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C644E702-9F82-4ACB-9FC2-6A031C0EF98B}" xr6:coauthVersionLast="45" xr6:coauthVersionMax="45" xr10:uidLastSave="{00000000-0000-0000-0000-000000000000}"/>
  <bookViews>
    <workbookView xWindow="-120" yWindow="-120" windowWidth="29040" windowHeight="15840" tabRatio="713" activeTab="1" xr2:uid="{00000000-000D-0000-FFFF-FFFF00000000}"/>
  </bookViews>
  <sheets>
    <sheet name="2-х разовое 1-4 Безмол" sheetId="3" r:id="rId1"/>
    <sheet name="2-х разовое 5-11 Безмол" sheetId="6" r:id="rId2"/>
    <sheet name="Лист1" sheetId="7" r:id="rId3"/>
  </sheets>
  <definedNames>
    <definedName name="_xlnm.Print_Area" localSheetId="0">'2-х разовое 1-4 Безмол'!$A$1:$AI$257</definedName>
    <definedName name="_xlnm.Print_Area" localSheetId="1">'2-х разовое 5-11 Безмол'!$A$1:$AI$260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5" i="6" l="1"/>
  <c r="C211" i="6"/>
  <c r="C236" i="6"/>
  <c r="C38" i="6"/>
  <c r="C209" i="3"/>
  <c r="C135" i="3"/>
  <c r="C111" i="3"/>
  <c r="C62" i="3"/>
  <c r="C13" i="3"/>
  <c r="C162" i="6"/>
  <c r="C146" i="6"/>
  <c r="C121" i="6"/>
  <c r="C88" i="6"/>
  <c r="C72" i="6"/>
  <c r="AI63" i="6"/>
  <c r="AE63" i="6"/>
  <c r="AD63" i="6"/>
  <c r="AC63" i="6"/>
  <c r="AA63" i="6"/>
  <c r="Z63" i="6"/>
  <c r="Y63" i="6"/>
  <c r="X63" i="6"/>
  <c r="W63" i="6"/>
  <c r="I63" i="6"/>
  <c r="H63" i="6"/>
  <c r="G63" i="6"/>
  <c r="F63" i="6"/>
  <c r="E63" i="6"/>
  <c r="D63" i="6"/>
  <c r="C63" i="6"/>
  <c r="C46" i="6"/>
  <c r="C71" i="3"/>
  <c r="C46" i="3"/>
  <c r="C38" i="3"/>
  <c r="C22" i="3"/>
  <c r="C234" i="3"/>
  <c r="C217" i="3"/>
  <c r="C185" i="3"/>
  <c r="A181" i="3"/>
  <c r="C169" i="3" l="1"/>
  <c r="C160" i="3"/>
  <c r="C144" i="3"/>
  <c r="C119" i="3"/>
  <c r="C95" i="3"/>
  <c r="C219" i="6" l="1"/>
  <c r="C145" i="6"/>
  <c r="A145" i="6"/>
  <c r="C144" i="6"/>
  <c r="A144" i="6"/>
  <c r="C143" i="6"/>
  <c r="A143" i="6"/>
  <c r="A142" i="6"/>
  <c r="A141" i="6"/>
  <c r="A140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C95" i="6"/>
  <c r="A95" i="6"/>
  <c r="A94" i="6"/>
  <c r="A93" i="6"/>
  <c r="A92" i="6"/>
  <c r="C91" i="6"/>
  <c r="A91" i="6"/>
  <c r="C90" i="6"/>
  <c r="A90" i="6"/>
  <c r="A89" i="3" l="1"/>
  <c r="C11" i="6" l="1"/>
  <c r="C11" i="3"/>
  <c r="A11" i="3"/>
  <c r="A65" i="3"/>
  <c r="C57" i="3"/>
  <c r="A57" i="3"/>
  <c r="A17" i="6" l="1"/>
  <c r="A17" i="3"/>
  <c r="A210" i="6" l="1"/>
  <c r="A209" i="6"/>
  <c r="A208" i="6"/>
  <c r="A207" i="6"/>
  <c r="A206" i="6"/>
  <c r="A186" i="6"/>
  <c r="A185" i="6"/>
  <c r="A182" i="6"/>
  <c r="A87" i="6"/>
  <c r="A86" i="6"/>
  <c r="A85" i="6"/>
  <c r="A84" i="6"/>
  <c r="A83" i="6"/>
  <c r="A37" i="6"/>
  <c r="A36" i="6"/>
  <c r="A35" i="6"/>
  <c r="A21" i="6"/>
  <c r="A20" i="6"/>
  <c r="A19" i="6"/>
  <c r="C228" i="3" l="1"/>
  <c r="A228" i="3"/>
  <c r="C207" i="3"/>
  <c r="A207" i="3"/>
  <c r="A204" i="3"/>
  <c r="C183" i="3"/>
  <c r="A183" i="3"/>
  <c r="C180" i="3"/>
  <c r="A180" i="3"/>
  <c r="C158" i="3"/>
  <c r="A158" i="3"/>
  <c r="C106" i="3"/>
  <c r="A106" i="3"/>
  <c r="C85" i="3"/>
  <c r="A85" i="3"/>
  <c r="C82" i="3"/>
  <c r="A82" i="3"/>
  <c r="C60" i="3"/>
  <c r="A60" i="3"/>
  <c r="C36" i="3"/>
  <c r="A36" i="3"/>
  <c r="C33" i="3"/>
  <c r="A9" i="3" l="1"/>
  <c r="C8" i="3"/>
  <c r="A8" i="3"/>
  <c r="C96" i="6" l="1"/>
  <c r="A157" i="3"/>
  <c r="I231" i="6" l="1"/>
  <c r="H231" i="6"/>
  <c r="F231" i="6"/>
  <c r="E231" i="6"/>
  <c r="C183" i="6"/>
  <c r="I38" i="3"/>
  <c r="I46" i="3"/>
  <c r="AI46" i="3"/>
  <c r="C94" i="3"/>
  <c r="A94" i="3"/>
  <c r="A93" i="3"/>
  <c r="C70" i="3"/>
  <c r="A70" i="3"/>
  <c r="C69" i="3"/>
  <c r="A69" i="3"/>
  <c r="C65" i="3"/>
  <c r="C45" i="3"/>
  <c r="A45" i="3"/>
  <c r="C44" i="3"/>
  <c r="A44" i="3"/>
  <c r="C21" i="3"/>
  <c r="A21" i="3"/>
  <c r="C20" i="3"/>
  <c r="A20" i="3"/>
  <c r="C19" i="3"/>
  <c r="A19" i="3"/>
  <c r="C12" i="3"/>
  <c r="A12" i="3"/>
  <c r="C243" i="3" l="1"/>
  <c r="C193" i="3"/>
  <c r="I47" i="3"/>
  <c r="C233" i="3" l="1"/>
  <c r="A233" i="3"/>
  <c r="C230" i="3"/>
  <c r="A230" i="3"/>
  <c r="C208" i="3"/>
  <c r="A208" i="3"/>
  <c r="C206" i="3"/>
  <c r="A206" i="3"/>
  <c r="C205" i="3"/>
  <c r="A205" i="3"/>
  <c r="C159" i="3"/>
  <c r="A159" i="3"/>
  <c r="C110" i="3"/>
  <c r="A110" i="3"/>
  <c r="C108" i="3"/>
  <c r="A108" i="3"/>
  <c r="C86" i="3"/>
  <c r="A86" i="3"/>
  <c r="C84" i="3"/>
  <c r="A84" i="3"/>
  <c r="C83" i="3"/>
  <c r="A83" i="3"/>
  <c r="C61" i="3"/>
  <c r="A61" i="3"/>
  <c r="C37" i="3"/>
  <c r="A37" i="3"/>
  <c r="C35" i="3"/>
  <c r="A35" i="3"/>
  <c r="C34" i="3"/>
  <c r="A34" i="3"/>
  <c r="C87" i="3" l="1"/>
  <c r="H172" i="3" l="1"/>
  <c r="C185" i="6" l="1"/>
  <c r="C21" i="6"/>
  <c r="C186" i="6" l="1"/>
  <c r="C182" i="6"/>
  <c r="C171" i="6"/>
  <c r="C187" i="6" l="1"/>
  <c r="C36" i="6"/>
  <c r="C20" i="6"/>
  <c r="C22" i="6" s="1"/>
  <c r="E245" i="6" l="1"/>
  <c r="F245" i="6"/>
  <c r="G245" i="6"/>
  <c r="H245" i="6"/>
  <c r="I245" i="6"/>
  <c r="J245" i="6"/>
  <c r="K245" i="6"/>
  <c r="L245" i="6"/>
  <c r="M245" i="6"/>
  <c r="N245" i="6"/>
  <c r="O245" i="6"/>
  <c r="P245" i="6"/>
  <c r="Q245" i="6"/>
  <c r="R245" i="6"/>
  <c r="S245" i="6"/>
  <c r="T245" i="6"/>
  <c r="U245" i="6"/>
  <c r="V245" i="6"/>
  <c r="W245" i="6"/>
  <c r="X245" i="6"/>
  <c r="Y245" i="6"/>
  <c r="Z245" i="6"/>
  <c r="AA245" i="6"/>
  <c r="AB245" i="6"/>
  <c r="AC245" i="6"/>
  <c r="AD245" i="6"/>
  <c r="AE245" i="6"/>
  <c r="AF245" i="6"/>
  <c r="AG245" i="6"/>
  <c r="AH245" i="6"/>
  <c r="AI245" i="6"/>
  <c r="D245" i="6"/>
  <c r="E236" i="6"/>
  <c r="F236" i="6"/>
  <c r="G236" i="6"/>
  <c r="H236" i="6"/>
  <c r="I236" i="6"/>
  <c r="J236" i="6"/>
  <c r="K236" i="6"/>
  <c r="L236" i="6"/>
  <c r="M236" i="6"/>
  <c r="N236" i="6"/>
  <c r="O236" i="6"/>
  <c r="P236" i="6"/>
  <c r="Q236" i="6"/>
  <c r="R236" i="6"/>
  <c r="S236" i="6"/>
  <c r="T236" i="6"/>
  <c r="U236" i="6"/>
  <c r="V236" i="6"/>
  <c r="W236" i="6"/>
  <c r="X236" i="6"/>
  <c r="Y236" i="6"/>
  <c r="Z236" i="6"/>
  <c r="AA236" i="6"/>
  <c r="AB236" i="6"/>
  <c r="AC236" i="6"/>
  <c r="AD236" i="6"/>
  <c r="AE236" i="6"/>
  <c r="AF236" i="6"/>
  <c r="AG236" i="6"/>
  <c r="AH236" i="6"/>
  <c r="AI236" i="6"/>
  <c r="AJ236" i="6"/>
  <c r="AK236" i="6"/>
  <c r="AL236" i="6"/>
  <c r="AM236" i="6"/>
  <c r="AN236" i="6"/>
  <c r="AO236" i="6"/>
  <c r="AP236" i="6"/>
  <c r="AQ236" i="6"/>
  <c r="AR236" i="6"/>
  <c r="AS236" i="6"/>
  <c r="AT236" i="6"/>
  <c r="AU236" i="6"/>
  <c r="AV236" i="6"/>
  <c r="AW236" i="6"/>
  <c r="AX236" i="6"/>
  <c r="AY236" i="6"/>
  <c r="AZ236" i="6"/>
  <c r="BA236" i="6"/>
  <c r="BB236" i="6"/>
  <c r="BC236" i="6"/>
  <c r="BD236" i="6"/>
  <c r="BE236" i="6"/>
  <c r="BF236" i="6"/>
  <c r="BG236" i="6"/>
  <c r="BH236" i="6"/>
  <c r="BI236" i="6"/>
  <c r="BJ236" i="6"/>
  <c r="BK236" i="6"/>
  <c r="BL236" i="6"/>
  <c r="BM236" i="6"/>
  <c r="BN236" i="6"/>
  <c r="BO236" i="6"/>
  <c r="BP236" i="6"/>
  <c r="BQ236" i="6"/>
  <c r="BR236" i="6"/>
  <c r="BS236" i="6"/>
  <c r="BT236" i="6"/>
  <c r="BU236" i="6"/>
  <c r="BV236" i="6"/>
  <c r="BW236" i="6"/>
  <c r="BX236" i="6"/>
  <c r="BY236" i="6"/>
  <c r="BZ236" i="6"/>
  <c r="CA236" i="6"/>
  <c r="CB236" i="6"/>
  <c r="CC236" i="6"/>
  <c r="CD236" i="6"/>
  <c r="CE236" i="6"/>
  <c r="CF236" i="6"/>
  <c r="CG236" i="6"/>
  <c r="CH236" i="6"/>
  <c r="CI236" i="6"/>
  <c r="CJ236" i="6"/>
  <c r="CK236" i="6"/>
  <c r="CL236" i="6"/>
  <c r="CM236" i="6"/>
  <c r="CN236" i="6"/>
  <c r="CO236" i="6"/>
  <c r="CP236" i="6"/>
  <c r="CQ236" i="6"/>
  <c r="CR236" i="6"/>
  <c r="CS236" i="6"/>
  <c r="CT236" i="6"/>
  <c r="CU236" i="6"/>
  <c r="CV236" i="6"/>
  <c r="CW236" i="6"/>
  <c r="CX236" i="6"/>
  <c r="CY236" i="6"/>
  <c r="CZ236" i="6"/>
  <c r="DA236" i="6"/>
  <c r="DB236" i="6"/>
  <c r="DC236" i="6"/>
  <c r="DD236" i="6"/>
  <c r="DE236" i="6"/>
  <c r="DF236" i="6"/>
  <c r="DG236" i="6"/>
  <c r="DH236" i="6"/>
  <c r="DI236" i="6"/>
  <c r="DJ236" i="6"/>
  <c r="DK236" i="6"/>
  <c r="DL236" i="6"/>
  <c r="DM236" i="6"/>
  <c r="DN236" i="6"/>
  <c r="DO236" i="6"/>
  <c r="DP236" i="6"/>
  <c r="DQ236" i="6"/>
  <c r="DR236" i="6"/>
  <c r="DS236" i="6"/>
  <c r="DT236" i="6"/>
  <c r="DU236" i="6"/>
  <c r="DV236" i="6"/>
  <c r="DW236" i="6"/>
  <c r="DX236" i="6"/>
  <c r="DY236" i="6"/>
  <c r="DZ236" i="6"/>
  <c r="EA236" i="6"/>
  <c r="EB236" i="6"/>
  <c r="EC236" i="6"/>
  <c r="ED236" i="6"/>
  <c r="EE236" i="6"/>
  <c r="EF236" i="6"/>
  <c r="EG236" i="6"/>
  <c r="EH236" i="6"/>
  <c r="EI236" i="6"/>
  <c r="EJ236" i="6"/>
  <c r="EK236" i="6"/>
  <c r="EL236" i="6"/>
  <c r="EM236" i="6"/>
  <c r="EN236" i="6"/>
  <c r="EO236" i="6"/>
  <c r="EP236" i="6"/>
  <c r="EQ236" i="6"/>
  <c r="ER236" i="6"/>
  <c r="ES236" i="6"/>
  <c r="ET236" i="6"/>
  <c r="EU236" i="6"/>
  <c r="EV236" i="6"/>
  <c r="EW236" i="6"/>
  <c r="EX236" i="6"/>
  <c r="EY236" i="6"/>
  <c r="EZ236" i="6"/>
  <c r="FA236" i="6"/>
  <c r="FB236" i="6"/>
  <c r="FC236" i="6"/>
  <c r="FD236" i="6"/>
  <c r="FE236" i="6"/>
  <c r="FF236" i="6"/>
  <c r="FG236" i="6"/>
  <c r="FH236" i="6"/>
  <c r="FI236" i="6"/>
  <c r="FJ236" i="6"/>
  <c r="FK236" i="6"/>
  <c r="FL236" i="6"/>
  <c r="FM236" i="6"/>
  <c r="FN236" i="6"/>
  <c r="FO236" i="6"/>
  <c r="FP236" i="6"/>
  <c r="FQ236" i="6"/>
  <c r="FR236" i="6"/>
  <c r="FS236" i="6"/>
  <c r="FT236" i="6"/>
  <c r="FU236" i="6"/>
  <c r="FV236" i="6"/>
  <c r="FW236" i="6"/>
  <c r="FX236" i="6"/>
  <c r="FY236" i="6"/>
  <c r="FZ236" i="6"/>
  <c r="GA236" i="6"/>
  <c r="GB236" i="6"/>
  <c r="GC236" i="6"/>
  <c r="GD236" i="6"/>
  <c r="GE236" i="6"/>
  <c r="GF236" i="6"/>
  <c r="GG236" i="6"/>
  <c r="GH236" i="6"/>
  <c r="GI236" i="6"/>
  <c r="GJ236" i="6"/>
  <c r="GK236" i="6"/>
  <c r="GL236" i="6"/>
  <c r="GM236" i="6"/>
  <c r="GN236" i="6"/>
  <c r="GO236" i="6"/>
  <c r="GP236" i="6"/>
  <c r="GQ236" i="6"/>
  <c r="GR236" i="6"/>
  <c r="GS236" i="6"/>
  <c r="GT236" i="6"/>
  <c r="GU236" i="6"/>
  <c r="GV236" i="6"/>
  <c r="GW236" i="6"/>
  <c r="GX236" i="6"/>
  <c r="GY236" i="6"/>
  <c r="GZ236" i="6"/>
  <c r="HA236" i="6"/>
  <c r="HB236" i="6"/>
  <c r="HC236" i="6"/>
  <c r="HD236" i="6"/>
  <c r="HE236" i="6"/>
  <c r="HF236" i="6"/>
  <c r="HG236" i="6"/>
  <c r="HH236" i="6"/>
  <c r="HI236" i="6"/>
  <c r="HJ236" i="6"/>
  <c r="HK236" i="6"/>
  <c r="HL236" i="6"/>
  <c r="HM236" i="6"/>
  <c r="HN236" i="6"/>
  <c r="HO236" i="6"/>
  <c r="HP236" i="6"/>
  <c r="HQ236" i="6"/>
  <c r="HR236" i="6"/>
  <c r="HS236" i="6"/>
  <c r="HT236" i="6"/>
  <c r="HU236" i="6"/>
  <c r="HV236" i="6"/>
  <c r="HW236" i="6"/>
  <c r="HX236" i="6"/>
  <c r="HY236" i="6"/>
  <c r="HZ236" i="6"/>
  <c r="IA236" i="6"/>
  <c r="IB236" i="6"/>
  <c r="IC236" i="6"/>
  <c r="ID236" i="6"/>
  <c r="IE236" i="6"/>
  <c r="IF236" i="6"/>
  <c r="IG236" i="6"/>
  <c r="IH236" i="6"/>
  <c r="II236" i="6"/>
  <c r="IJ236" i="6"/>
  <c r="IK236" i="6"/>
  <c r="IL236" i="6"/>
  <c r="IM236" i="6"/>
  <c r="IN236" i="6"/>
  <c r="IO236" i="6"/>
  <c r="IP236" i="6"/>
  <c r="IQ236" i="6"/>
  <c r="IR236" i="6"/>
  <c r="IS236" i="6"/>
  <c r="IT236" i="6"/>
  <c r="IU236" i="6"/>
  <c r="IV236" i="6"/>
  <c r="IW236" i="6"/>
  <c r="IX236" i="6"/>
  <c r="IY236" i="6"/>
  <c r="IZ236" i="6"/>
  <c r="JA236" i="6"/>
  <c r="JB236" i="6"/>
  <c r="JC236" i="6"/>
  <c r="JD236" i="6"/>
  <c r="JE236" i="6"/>
  <c r="JF236" i="6"/>
  <c r="JG236" i="6"/>
  <c r="JH236" i="6"/>
  <c r="JI236" i="6"/>
  <c r="JJ236" i="6"/>
  <c r="JK236" i="6"/>
  <c r="JL236" i="6"/>
  <c r="JM236" i="6"/>
  <c r="JN236" i="6"/>
  <c r="JO236" i="6"/>
  <c r="JP236" i="6"/>
  <c r="JQ236" i="6"/>
  <c r="JR236" i="6"/>
  <c r="JS236" i="6"/>
  <c r="JT236" i="6"/>
  <c r="JU236" i="6"/>
  <c r="JV236" i="6"/>
  <c r="JW236" i="6"/>
  <c r="JX236" i="6"/>
  <c r="JY236" i="6"/>
  <c r="JZ236" i="6"/>
  <c r="KA236" i="6"/>
  <c r="KB236" i="6"/>
  <c r="KC236" i="6"/>
  <c r="KD236" i="6"/>
  <c r="KE236" i="6"/>
  <c r="KF236" i="6"/>
  <c r="KG236" i="6"/>
  <c r="KH236" i="6"/>
  <c r="KI236" i="6"/>
  <c r="KJ236" i="6"/>
  <c r="KK236" i="6"/>
  <c r="KL236" i="6"/>
  <c r="KM236" i="6"/>
  <c r="KN236" i="6"/>
  <c r="KO236" i="6"/>
  <c r="KP236" i="6"/>
  <c r="KQ236" i="6"/>
  <c r="KR236" i="6"/>
  <c r="KS236" i="6"/>
  <c r="KT236" i="6"/>
  <c r="KU236" i="6"/>
  <c r="KV236" i="6"/>
  <c r="KW236" i="6"/>
  <c r="KX236" i="6"/>
  <c r="KY236" i="6"/>
  <c r="KZ236" i="6"/>
  <c r="LA236" i="6"/>
  <c r="LB236" i="6"/>
  <c r="LC236" i="6"/>
  <c r="LD236" i="6"/>
  <c r="LE236" i="6"/>
  <c r="LF236" i="6"/>
  <c r="LG236" i="6"/>
  <c r="LH236" i="6"/>
  <c r="LI236" i="6"/>
  <c r="LJ236" i="6"/>
  <c r="LK236" i="6"/>
  <c r="LL236" i="6"/>
  <c r="LM236" i="6"/>
  <c r="LN236" i="6"/>
  <c r="LO236" i="6"/>
  <c r="LP236" i="6"/>
  <c r="LQ236" i="6"/>
  <c r="LR236" i="6"/>
  <c r="LS236" i="6"/>
  <c r="LT236" i="6"/>
  <c r="LU236" i="6"/>
  <c r="LV236" i="6"/>
  <c r="LW236" i="6"/>
  <c r="LX236" i="6"/>
  <c r="LY236" i="6"/>
  <c r="LZ236" i="6"/>
  <c r="MA236" i="6"/>
  <c r="MB236" i="6"/>
  <c r="MC236" i="6"/>
  <c r="MD236" i="6"/>
  <c r="ME236" i="6"/>
  <c r="MF236" i="6"/>
  <c r="MG236" i="6"/>
  <c r="MH236" i="6"/>
  <c r="MI236" i="6"/>
  <c r="MJ236" i="6"/>
  <c r="MK236" i="6"/>
  <c r="ML236" i="6"/>
  <c r="MM236" i="6"/>
  <c r="MN236" i="6"/>
  <c r="MO236" i="6"/>
  <c r="MP236" i="6"/>
  <c r="MQ236" i="6"/>
  <c r="MR236" i="6"/>
  <c r="MS236" i="6"/>
  <c r="MT236" i="6"/>
  <c r="MU236" i="6"/>
  <c r="MV236" i="6"/>
  <c r="MW236" i="6"/>
  <c r="MX236" i="6"/>
  <c r="MY236" i="6"/>
  <c r="MZ236" i="6"/>
  <c r="NA236" i="6"/>
  <c r="NB236" i="6"/>
  <c r="NC236" i="6"/>
  <c r="ND236" i="6"/>
  <c r="NE236" i="6"/>
  <c r="NF236" i="6"/>
  <c r="NG236" i="6"/>
  <c r="NH236" i="6"/>
  <c r="NI236" i="6"/>
  <c r="NJ236" i="6"/>
  <c r="NK236" i="6"/>
  <c r="NL236" i="6"/>
  <c r="NM236" i="6"/>
  <c r="NN236" i="6"/>
  <c r="NO236" i="6"/>
  <c r="NP236" i="6"/>
  <c r="NQ236" i="6"/>
  <c r="NR236" i="6"/>
  <c r="NS236" i="6"/>
  <c r="NT236" i="6"/>
  <c r="NU236" i="6"/>
  <c r="NV236" i="6"/>
  <c r="NW236" i="6"/>
  <c r="NX236" i="6"/>
  <c r="NY236" i="6"/>
  <c r="NZ236" i="6"/>
  <c r="OA236" i="6"/>
  <c r="OB236" i="6"/>
  <c r="OC236" i="6"/>
  <c r="OD236" i="6"/>
  <c r="OE236" i="6"/>
  <c r="OF236" i="6"/>
  <c r="OG236" i="6"/>
  <c r="OH236" i="6"/>
  <c r="OI236" i="6"/>
  <c r="OJ236" i="6"/>
  <c r="OK236" i="6"/>
  <c r="OL236" i="6"/>
  <c r="OM236" i="6"/>
  <c r="ON236" i="6"/>
  <c r="OO236" i="6"/>
  <c r="OP236" i="6"/>
  <c r="OQ236" i="6"/>
  <c r="OR236" i="6"/>
  <c r="OS236" i="6"/>
  <c r="OT236" i="6"/>
  <c r="OU236" i="6"/>
  <c r="OV236" i="6"/>
  <c r="OW236" i="6"/>
  <c r="OX236" i="6"/>
  <c r="OY236" i="6"/>
  <c r="OZ236" i="6"/>
  <c r="PA236" i="6"/>
  <c r="PB236" i="6"/>
  <c r="PC236" i="6"/>
  <c r="PD236" i="6"/>
  <c r="PE236" i="6"/>
  <c r="PF236" i="6"/>
  <c r="PG236" i="6"/>
  <c r="PH236" i="6"/>
  <c r="PI236" i="6"/>
  <c r="PJ236" i="6"/>
  <c r="PK236" i="6"/>
  <c r="PL236" i="6"/>
  <c r="PM236" i="6"/>
  <c r="PN236" i="6"/>
  <c r="PO236" i="6"/>
  <c r="PP236" i="6"/>
  <c r="PQ236" i="6"/>
  <c r="PR236" i="6"/>
  <c r="PS236" i="6"/>
  <c r="PT236" i="6"/>
  <c r="PU236" i="6"/>
  <c r="PV236" i="6"/>
  <c r="PW236" i="6"/>
  <c r="PX236" i="6"/>
  <c r="PY236" i="6"/>
  <c r="PZ236" i="6"/>
  <c r="QA236" i="6"/>
  <c r="QB236" i="6"/>
  <c r="QC236" i="6"/>
  <c r="QD236" i="6"/>
  <c r="QE236" i="6"/>
  <c r="QF236" i="6"/>
  <c r="QG236" i="6"/>
  <c r="QH236" i="6"/>
  <c r="QI236" i="6"/>
  <c r="QJ236" i="6"/>
  <c r="QK236" i="6"/>
  <c r="QL236" i="6"/>
  <c r="QM236" i="6"/>
  <c r="QN236" i="6"/>
  <c r="QO236" i="6"/>
  <c r="QP236" i="6"/>
  <c r="QQ236" i="6"/>
  <c r="QR236" i="6"/>
  <c r="QS236" i="6"/>
  <c r="QT236" i="6"/>
  <c r="QU236" i="6"/>
  <c r="QV236" i="6"/>
  <c r="QW236" i="6"/>
  <c r="QX236" i="6"/>
  <c r="QY236" i="6"/>
  <c r="QZ236" i="6"/>
  <c r="RA236" i="6"/>
  <c r="RB236" i="6"/>
  <c r="RC236" i="6"/>
  <c r="RD236" i="6"/>
  <c r="RE236" i="6"/>
  <c r="RF236" i="6"/>
  <c r="RG236" i="6"/>
  <c r="RH236" i="6"/>
  <c r="RI236" i="6"/>
  <c r="RJ236" i="6"/>
  <c r="RK236" i="6"/>
  <c r="RL236" i="6"/>
  <c r="RM236" i="6"/>
  <c r="RN236" i="6"/>
  <c r="RO236" i="6"/>
  <c r="RP236" i="6"/>
  <c r="RQ236" i="6"/>
  <c r="RR236" i="6"/>
  <c r="RS236" i="6"/>
  <c r="RT236" i="6"/>
  <c r="RU236" i="6"/>
  <c r="RV236" i="6"/>
  <c r="RW236" i="6"/>
  <c r="RX236" i="6"/>
  <c r="RY236" i="6"/>
  <c r="RZ236" i="6"/>
  <c r="SA236" i="6"/>
  <c r="SB236" i="6"/>
  <c r="SC236" i="6"/>
  <c r="SD236" i="6"/>
  <c r="SE236" i="6"/>
  <c r="SF236" i="6"/>
  <c r="SG236" i="6"/>
  <c r="SH236" i="6"/>
  <c r="SI236" i="6"/>
  <c r="SJ236" i="6"/>
  <c r="SK236" i="6"/>
  <c r="SL236" i="6"/>
  <c r="SM236" i="6"/>
  <c r="SN236" i="6"/>
  <c r="SO236" i="6"/>
  <c r="SP236" i="6"/>
  <c r="SQ236" i="6"/>
  <c r="SR236" i="6"/>
  <c r="SS236" i="6"/>
  <c r="ST236" i="6"/>
  <c r="SU236" i="6"/>
  <c r="SV236" i="6"/>
  <c r="SW236" i="6"/>
  <c r="SX236" i="6"/>
  <c r="SY236" i="6"/>
  <c r="SZ236" i="6"/>
  <c r="TA236" i="6"/>
  <c r="TB236" i="6"/>
  <c r="TC236" i="6"/>
  <c r="TD236" i="6"/>
  <c r="TE236" i="6"/>
  <c r="TF236" i="6"/>
  <c r="TG236" i="6"/>
  <c r="TH236" i="6"/>
  <c r="TI236" i="6"/>
  <c r="TJ236" i="6"/>
  <c r="TK236" i="6"/>
  <c r="TL236" i="6"/>
  <c r="TM236" i="6"/>
  <c r="TN236" i="6"/>
  <c r="TO236" i="6"/>
  <c r="TP236" i="6"/>
  <c r="TQ236" i="6"/>
  <c r="TR236" i="6"/>
  <c r="TS236" i="6"/>
  <c r="TT236" i="6"/>
  <c r="TU236" i="6"/>
  <c r="TV236" i="6"/>
  <c r="TW236" i="6"/>
  <c r="TX236" i="6"/>
  <c r="TY236" i="6"/>
  <c r="TZ236" i="6"/>
  <c r="UA236" i="6"/>
  <c r="UB236" i="6"/>
  <c r="UC236" i="6"/>
  <c r="UD236" i="6"/>
  <c r="UE236" i="6"/>
  <c r="UF236" i="6"/>
  <c r="UG236" i="6"/>
  <c r="UH236" i="6"/>
  <c r="UI236" i="6"/>
  <c r="UJ236" i="6"/>
  <c r="UK236" i="6"/>
  <c r="UL236" i="6"/>
  <c r="UM236" i="6"/>
  <c r="UN236" i="6"/>
  <c r="UO236" i="6"/>
  <c r="UP236" i="6"/>
  <c r="UQ236" i="6"/>
  <c r="UR236" i="6"/>
  <c r="US236" i="6"/>
  <c r="UT236" i="6"/>
  <c r="UU236" i="6"/>
  <c r="UV236" i="6"/>
  <c r="UW236" i="6"/>
  <c r="UX236" i="6"/>
  <c r="UY236" i="6"/>
  <c r="UZ236" i="6"/>
  <c r="VA236" i="6"/>
  <c r="VB236" i="6"/>
  <c r="VC236" i="6"/>
  <c r="VD236" i="6"/>
  <c r="VE236" i="6"/>
  <c r="VF236" i="6"/>
  <c r="VG236" i="6"/>
  <c r="VH236" i="6"/>
  <c r="VI236" i="6"/>
  <c r="VJ236" i="6"/>
  <c r="VK236" i="6"/>
  <c r="VL236" i="6"/>
  <c r="VM236" i="6"/>
  <c r="VN236" i="6"/>
  <c r="VO236" i="6"/>
  <c r="VP236" i="6"/>
  <c r="VQ236" i="6"/>
  <c r="VR236" i="6"/>
  <c r="VS236" i="6"/>
  <c r="VT236" i="6"/>
  <c r="VU236" i="6"/>
  <c r="VV236" i="6"/>
  <c r="VW236" i="6"/>
  <c r="VX236" i="6"/>
  <c r="VY236" i="6"/>
  <c r="VZ236" i="6"/>
  <c r="WA236" i="6"/>
  <c r="WB236" i="6"/>
  <c r="WC236" i="6"/>
  <c r="WD236" i="6"/>
  <c r="WE236" i="6"/>
  <c r="WF236" i="6"/>
  <c r="WG236" i="6"/>
  <c r="WH236" i="6"/>
  <c r="WI236" i="6"/>
  <c r="WJ236" i="6"/>
  <c r="WK236" i="6"/>
  <c r="WL236" i="6"/>
  <c r="WM236" i="6"/>
  <c r="WN236" i="6"/>
  <c r="WO236" i="6"/>
  <c r="WP236" i="6"/>
  <c r="WQ236" i="6"/>
  <c r="WR236" i="6"/>
  <c r="WS236" i="6"/>
  <c r="WT236" i="6"/>
  <c r="WU236" i="6"/>
  <c r="WV236" i="6"/>
  <c r="WW236" i="6"/>
  <c r="WX236" i="6"/>
  <c r="WY236" i="6"/>
  <c r="WZ236" i="6"/>
  <c r="XA236" i="6"/>
  <c r="XB236" i="6"/>
  <c r="XC236" i="6"/>
  <c r="XD236" i="6"/>
  <c r="XE236" i="6"/>
  <c r="XF236" i="6"/>
  <c r="XG236" i="6"/>
  <c r="XH236" i="6"/>
  <c r="XI236" i="6"/>
  <c r="XJ236" i="6"/>
  <c r="XK236" i="6"/>
  <c r="XL236" i="6"/>
  <c r="XM236" i="6"/>
  <c r="XN236" i="6"/>
  <c r="XO236" i="6"/>
  <c r="XP236" i="6"/>
  <c r="XQ236" i="6"/>
  <c r="XR236" i="6"/>
  <c r="XS236" i="6"/>
  <c r="XT236" i="6"/>
  <c r="XU236" i="6"/>
  <c r="XV236" i="6"/>
  <c r="XW236" i="6"/>
  <c r="XX236" i="6"/>
  <c r="XY236" i="6"/>
  <c r="XZ236" i="6"/>
  <c r="YA236" i="6"/>
  <c r="YB236" i="6"/>
  <c r="YC236" i="6"/>
  <c r="YD236" i="6"/>
  <c r="YE236" i="6"/>
  <c r="YF236" i="6"/>
  <c r="YG236" i="6"/>
  <c r="YH236" i="6"/>
  <c r="YI236" i="6"/>
  <c r="YJ236" i="6"/>
  <c r="YK236" i="6"/>
  <c r="YL236" i="6"/>
  <c r="YM236" i="6"/>
  <c r="YN236" i="6"/>
  <c r="YO236" i="6"/>
  <c r="YP236" i="6"/>
  <c r="YQ236" i="6"/>
  <c r="YR236" i="6"/>
  <c r="YS236" i="6"/>
  <c r="YT236" i="6"/>
  <c r="YU236" i="6"/>
  <c r="YV236" i="6"/>
  <c r="YW236" i="6"/>
  <c r="YX236" i="6"/>
  <c r="YY236" i="6"/>
  <c r="YZ236" i="6"/>
  <c r="ZA236" i="6"/>
  <c r="ZB236" i="6"/>
  <c r="ZC236" i="6"/>
  <c r="ZD236" i="6"/>
  <c r="ZE236" i="6"/>
  <c r="ZF236" i="6"/>
  <c r="ZG236" i="6"/>
  <c r="ZH236" i="6"/>
  <c r="ZI236" i="6"/>
  <c r="ZJ236" i="6"/>
  <c r="ZK236" i="6"/>
  <c r="ZL236" i="6"/>
  <c r="ZM236" i="6"/>
  <c r="ZN236" i="6"/>
  <c r="ZO236" i="6"/>
  <c r="ZP236" i="6"/>
  <c r="ZQ236" i="6"/>
  <c r="ZR236" i="6"/>
  <c r="ZS236" i="6"/>
  <c r="ZT236" i="6"/>
  <c r="ZU236" i="6"/>
  <c r="ZV236" i="6"/>
  <c r="ZW236" i="6"/>
  <c r="ZX236" i="6"/>
  <c r="ZY236" i="6"/>
  <c r="ZZ236" i="6"/>
  <c r="AAA236" i="6"/>
  <c r="AAB236" i="6"/>
  <c r="AAC236" i="6"/>
  <c r="AAD236" i="6"/>
  <c r="AAE236" i="6"/>
  <c r="AAF236" i="6"/>
  <c r="AAG236" i="6"/>
  <c r="AAH236" i="6"/>
  <c r="AAI236" i="6"/>
  <c r="AAJ236" i="6"/>
  <c r="AAK236" i="6"/>
  <c r="AAL236" i="6"/>
  <c r="AAM236" i="6"/>
  <c r="AAN236" i="6"/>
  <c r="AAO236" i="6"/>
  <c r="AAP236" i="6"/>
  <c r="AAQ236" i="6"/>
  <c r="AAR236" i="6"/>
  <c r="AAS236" i="6"/>
  <c r="AAT236" i="6"/>
  <c r="AAU236" i="6"/>
  <c r="AAV236" i="6"/>
  <c r="AAW236" i="6"/>
  <c r="AAX236" i="6"/>
  <c r="AAY236" i="6"/>
  <c r="AAZ236" i="6"/>
  <c r="ABA236" i="6"/>
  <c r="ABB236" i="6"/>
  <c r="ABC236" i="6"/>
  <c r="ABD236" i="6"/>
  <c r="ABE236" i="6"/>
  <c r="ABF236" i="6"/>
  <c r="ABG236" i="6"/>
  <c r="ABH236" i="6"/>
  <c r="ABI236" i="6"/>
  <c r="ABJ236" i="6"/>
  <c r="ABK236" i="6"/>
  <c r="ABL236" i="6"/>
  <c r="ABM236" i="6"/>
  <c r="ABN236" i="6"/>
  <c r="ABO236" i="6"/>
  <c r="ABP236" i="6"/>
  <c r="ABQ236" i="6"/>
  <c r="ABR236" i="6"/>
  <c r="ABS236" i="6"/>
  <c r="ABT236" i="6"/>
  <c r="ABU236" i="6"/>
  <c r="ABV236" i="6"/>
  <c r="ABW236" i="6"/>
  <c r="ABX236" i="6"/>
  <c r="ABY236" i="6"/>
  <c r="ABZ236" i="6"/>
  <c r="ACA236" i="6"/>
  <c r="ACB236" i="6"/>
  <c r="ACC236" i="6"/>
  <c r="ACD236" i="6"/>
  <c r="ACE236" i="6"/>
  <c r="ACF236" i="6"/>
  <c r="ACG236" i="6"/>
  <c r="ACH236" i="6"/>
  <c r="ACI236" i="6"/>
  <c r="ACJ236" i="6"/>
  <c r="ACK236" i="6"/>
  <c r="ACL236" i="6"/>
  <c r="ACM236" i="6"/>
  <c r="ACN236" i="6"/>
  <c r="ACO236" i="6"/>
  <c r="ACP236" i="6"/>
  <c r="ACQ236" i="6"/>
  <c r="ACR236" i="6"/>
  <c r="ACS236" i="6"/>
  <c r="ACT236" i="6"/>
  <c r="ACU236" i="6"/>
  <c r="ACV236" i="6"/>
  <c r="ACW236" i="6"/>
  <c r="ACX236" i="6"/>
  <c r="ACY236" i="6"/>
  <c r="ACZ236" i="6"/>
  <c r="ADA236" i="6"/>
  <c r="ADB236" i="6"/>
  <c r="ADC236" i="6"/>
  <c r="ADD236" i="6"/>
  <c r="ADE236" i="6"/>
  <c r="ADF236" i="6"/>
  <c r="ADG236" i="6"/>
  <c r="ADH236" i="6"/>
  <c r="ADI236" i="6"/>
  <c r="ADJ236" i="6"/>
  <c r="ADK236" i="6"/>
  <c r="ADL236" i="6"/>
  <c r="ADM236" i="6"/>
  <c r="ADN236" i="6"/>
  <c r="ADO236" i="6"/>
  <c r="ADP236" i="6"/>
  <c r="ADQ236" i="6"/>
  <c r="ADR236" i="6"/>
  <c r="ADS236" i="6"/>
  <c r="ADT236" i="6"/>
  <c r="ADU236" i="6"/>
  <c r="ADV236" i="6"/>
  <c r="ADW236" i="6"/>
  <c r="ADX236" i="6"/>
  <c r="ADY236" i="6"/>
  <c r="ADZ236" i="6"/>
  <c r="AEA236" i="6"/>
  <c r="AEB236" i="6"/>
  <c r="AEC236" i="6"/>
  <c r="AED236" i="6"/>
  <c r="AEE236" i="6"/>
  <c r="AEF236" i="6"/>
  <c r="AEG236" i="6"/>
  <c r="AEH236" i="6"/>
  <c r="AEI236" i="6"/>
  <c r="AEJ236" i="6"/>
  <c r="AEK236" i="6"/>
  <c r="AEL236" i="6"/>
  <c r="AEM236" i="6"/>
  <c r="AEN236" i="6"/>
  <c r="AEO236" i="6"/>
  <c r="AEP236" i="6"/>
  <c r="AEQ236" i="6"/>
  <c r="AER236" i="6"/>
  <c r="AES236" i="6"/>
  <c r="AET236" i="6"/>
  <c r="AEU236" i="6"/>
  <c r="AEV236" i="6"/>
  <c r="AEW236" i="6"/>
  <c r="AEX236" i="6"/>
  <c r="AEY236" i="6"/>
  <c r="AEZ236" i="6"/>
  <c r="AFA236" i="6"/>
  <c r="AFB236" i="6"/>
  <c r="AFC236" i="6"/>
  <c r="AFD236" i="6"/>
  <c r="AFE236" i="6"/>
  <c r="AFF236" i="6"/>
  <c r="AFG236" i="6"/>
  <c r="AFH236" i="6"/>
  <c r="AFI236" i="6"/>
  <c r="AFJ236" i="6"/>
  <c r="AFK236" i="6"/>
  <c r="AFL236" i="6"/>
  <c r="AFM236" i="6"/>
  <c r="AFN236" i="6"/>
  <c r="AFO236" i="6"/>
  <c r="AFP236" i="6"/>
  <c r="AFQ236" i="6"/>
  <c r="AFR236" i="6"/>
  <c r="AFS236" i="6"/>
  <c r="AFT236" i="6"/>
  <c r="AFU236" i="6"/>
  <c r="AFV236" i="6"/>
  <c r="AFW236" i="6"/>
  <c r="AFX236" i="6"/>
  <c r="AFY236" i="6"/>
  <c r="AFZ236" i="6"/>
  <c r="AGA236" i="6"/>
  <c r="AGB236" i="6"/>
  <c r="AGC236" i="6"/>
  <c r="AGD236" i="6"/>
  <c r="AGE236" i="6"/>
  <c r="AGF236" i="6"/>
  <c r="AGG236" i="6"/>
  <c r="AGH236" i="6"/>
  <c r="AGI236" i="6"/>
  <c r="AGJ236" i="6"/>
  <c r="AGK236" i="6"/>
  <c r="AGL236" i="6"/>
  <c r="AGM236" i="6"/>
  <c r="AGN236" i="6"/>
  <c r="AGO236" i="6"/>
  <c r="AGP236" i="6"/>
  <c r="AGQ236" i="6"/>
  <c r="AGR236" i="6"/>
  <c r="AGS236" i="6"/>
  <c r="AGT236" i="6"/>
  <c r="AGU236" i="6"/>
  <c r="AGV236" i="6"/>
  <c r="AGW236" i="6"/>
  <c r="AGX236" i="6"/>
  <c r="AGY236" i="6"/>
  <c r="AGZ236" i="6"/>
  <c r="AHA236" i="6"/>
  <c r="AHB236" i="6"/>
  <c r="AHC236" i="6"/>
  <c r="AHD236" i="6"/>
  <c r="AHE236" i="6"/>
  <c r="AHF236" i="6"/>
  <c r="AHG236" i="6"/>
  <c r="AHH236" i="6"/>
  <c r="AHI236" i="6"/>
  <c r="AHJ236" i="6"/>
  <c r="AHK236" i="6"/>
  <c r="AHL236" i="6"/>
  <c r="AHM236" i="6"/>
  <c r="AHN236" i="6"/>
  <c r="AHO236" i="6"/>
  <c r="AHP236" i="6"/>
  <c r="AHQ236" i="6"/>
  <c r="AHR236" i="6"/>
  <c r="AHS236" i="6"/>
  <c r="AHT236" i="6"/>
  <c r="AHU236" i="6"/>
  <c r="AHV236" i="6"/>
  <c r="AHW236" i="6"/>
  <c r="AHX236" i="6"/>
  <c r="AHY236" i="6"/>
  <c r="AHZ236" i="6"/>
  <c r="AIA236" i="6"/>
  <c r="AIB236" i="6"/>
  <c r="AIC236" i="6"/>
  <c r="AID236" i="6"/>
  <c r="AIE236" i="6"/>
  <c r="AIF236" i="6"/>
  <c r="AIG236" i="6"/>
  <c r="AIH236" i="6"/>
  <c r="AII236" i="6"/>
  <c r="AIJ236" i="6"/>
  <c r="AIK236" i="6"/>
  <c r="AIL236" i="6"/>
  <c r="AIM236" i="6"/>
  <c r="AIN236" i="6"/>
  <c r="AIO236" i="6"/>
  <c r="AIP236" i="6"/>
  <c r="AIQ236" i="6"/>
  <c r="AIR236" i="6"/>
  <c r="AIS236" i="6"/>
  <c r="AIT236" i="6"/>
  <c r="AIU236" i="6"/>
  <c r="AIV236" i="6"/>
  <c r="AIW236" i="6"/>
  <c r="AIX236" i="6"/>
  <c r="AIY236" i="6"/>
  <c r="AIZ236" i="6"/>
  <c r="AJA236" i="6"/>
  <c r="AJB236" i="6"/>
  <c r="AJC236" i="6"/>
  <c r="AJD236" i="6"/>
  <c r="AJE236" i="6"/>
  <c r="AJF236" i="6"/>
  <c r="AJG236" i="6"/>
  <c r="AJH236" i="6"/>
  <c r="AJI236" i="6"/>
  <c r="AJJ236" i="6"/>
  <c r="AJK236" i="6"/>
  <c r="AJL236" i="6"/>
  <c r="AJM236" i="6"/>
  <c r="AJN236" i="6"/>
  <c r="AJO236" i="6"/>
  <c r="AJP236" i="6"/>
  <c r="AJQ236" i="6"/>
  <c r="AJR236" i="6"/>
  <c r="AJS236" i="6"/>
  <c r="AJT236" i="6"/>
  <c r="AJU236" i="6"/>
  <c r="AJV236" i="6"/>
  <c r="AJW236" i="6"/>
  <c r="AJX236" i="6"/>
  <c r="AJY236" i="6"/>
  <c r="AJZ236" i="6"/>
  <c r="AKA236" i="6"/>
  <c r="AKB236" i="6"/>
  <c r="AKC236" i="6"/>
  <c r="AKD236" i="6"/>
  <c r="AKE236" i="6"/>
  <c r="AKF236" i="6"/>
  <c r="AKG236" i="6"/>
  <c r="AKH236" i="6"/>
  <c r="AKI236" i="6"/>
  <c r="AKJ236" i="6"/>
  <c r="AKK236" i="6"/>
  <c r="AKL236" i="6"/>
  <c r="AKM236" i="6"/>
  <c r="AKN236" i="6"/>
  <c r="AKO236" i="6"/>
  <c r="AKP236" i="6"/>
  <c r="AKQ236" i="6"/>
  <c r="AKR236" i="6"/>
  <c r="AKS236" i="6"/>
  <c r="AKT236" i="6"/>
  <c r="AKU236" i="6"/>
  <c r="AKV236" i="6"/>
  <c r="AKW236" i="6"/>
  <c r="AKX236" i="6"/>
  <c r="AKY236" i="6"/>
  <c r="AKZ236" i="6"/>
  <c r="ALA236" i="6"/>
  <c r="ALB236" i="6"/>
  <c r="ALC236" i="6"/>
  <c r="ALD236" i="6"/>
  <c r="ALE236" i="6"/>
  <c r="ALF236" i="6"/>
  <c r="ALG236" i="6"/>
  <c r="ALH236" i="6"/>
  <c r="ALI236" i="6"/>
  <c r="ALJ236" i="6"/>
  <c r="ALK236" i="6"/>
  <c r="ALL236" i="6"/>
  <c r="ALM236" i="6"/>
  <c r="ALN236" i="6"/>
  <c r="ALO236" i="6"/>
  <c r="ALP236" i="6"/>
  <c r="ALQ236" i="6"/>
  <c r="ALR236" i="6"/>
  <c r="ALS236" i="6"/>
  <c r="ALT236" i="6"/>
  <c r="ALU236" i="6"/>
  <c r="ALV236" i="6"/>
  <c r="ALW236" i="6"/>
  <c r="ALX236" i="6"/>
  <c r="ALY236" i="6"/>
  <c r="ALZ236" i="6"/>
  <c r="AMA236" i="6"/>
  <c r="AMB236" i="6"/>
  <c r="AMC236" i="6"/>
  <c r="AMD236" i="6"/>
  <c r="AME236" i="6"/>
  <c r="AMF236" i="6"/>
  <c r="AMG236" i="6"/>
  <c r="AMH236" i="6"/>
  <c r="AMI236" i="6"/>
  <c r="AMJ236" i="6"/>
  <c r="AMK236" i="6"/>
  <c r="AML236" i="6"/>
  <c r="AMM236" i="6"/>
  <c r="AMN236" i="6"/>
  <c r="AMO236" i="6"/>
  <c r="AMP236" i="6"/>
  <c r="AMQ236" i="6"/>
  <c r="AMR236" i="6"/>
  <c r="AMS236" i="6"/>
  <c r="AMT236" i="6"/>
  <c r="AMU236" i="6"/>
  <c r="AMV236" i="6"/>
  <c r="AMW236" i="6"/>
  <c r="AMX236" i="6"/>
  <c r="AMY236" i="6"/>
  <c r="AMZ236" i="6"/>
  <c r="ANA236" i="6"/>
  <c r="ANB236" i="6"/>
  <c r="ANC236" i="6"/>
  <c r="AND236" i="6"/>
  <c r="ANE236" i="6"/>
  <c r="ANF236" i="6"/>
  <c r="ANG236" i="6"/>
  <c r="ANH236" i="6"/>
  <c r="ANI236" i="6"/>
  <c r="ANJ236" i="6"/>
  <c r="ANK236" i="6"/>
  <c r="ANL236" i="6"/>
  <c r="ANM236" i="6"/>
  <c r="ANN236" i="6"/>
  <c r="ANO236" i="6"/>
  <c r="ANP236" i="6"/>
  <c r="ANQ236" i="6"/>
  <c r="ANR236" i="6"/>
  <c r="ANS236" i="6"/>
  <c r="ANT236" i="6"/>
  <c r="ANU236" i="6"/>
  <c r="ANV236" i="6"/>
  <c r="ANW236" i="6"/>
  <c r="ANX236" i="6"/>
  <c r="ANY236" i="6"/>
  <c r="ANZ236" i="6"/>
  <c r="AOA236" i="6"/>
  <c r="AOB236" i="6"/>
  <c r="AOC236" i="6"/>
  <c r="AOD236" i="6"/>
  <c r="AOE236" i="6"/>
  <c r="AOF236" i="6"/>
  <c r="AOG236" i="6"/>
  <c r="AOH236" i="6"/>
  <c r="AOI236" i="6"/>
  <c r="AOJ236" i="6"/>
  <c r="AOK236" i="6"/>
  <c r="AOL236" i="6"/>
  <c r="AOM236" i="6"/>
  <c r="AON236" i="6"/>
  <c r="AOO236" i="6"/>
  <c r="AOP236" i="6"/>
  <c r="AOQ236" i="6"/>
  <c r="AOR236" i="6"/>
  <c r="AOS236" i="6"/>
  <c r="AOT236" i="6"/>
  <c r="AOU236" i="6"/>
  <c r="AOV236" i="6"/>
  <c r="AOW236" i="6"/>
  <c r="AOX236" i="6"/>
  <c r="AOY236" i="6"/>
  <c r="AOZ236" i="6"/>
  <c r="APA236" i="6"/>
  <c r="APB236" i="6"/>
  <c r="APC236" i="6"/>
  <c r="APD236" i="6"/>
  <c r="APE236" i="6"/>
  <c r="APF236" i="6"/>
  <c r="APG236" i="6"/>
  <c r="APH236" i="6"/>
  <c r="API236" i="6"/>
  <c r="APJ236" i="6"/>
  <c r="APK236" i="6"/>
  <c r="APL236" i="6"/>
  <c r="APM236" i="6"/>
  <c r="APN236" i="6"/>
  <c r="APO236" i="6"/>
  <c r="APP236" i="6"/>
  <c r="APQ236" i="6"/>
  <c r="APR236" i="6"/>
  <c r="APS236" i="6"/>
  <c r="APT236" i="6"/>
  <c r="APU236" i="6"/>
  <c r="APV236" i="6"/>
  <c r="APW236" i="6"/>
  <c r="APX236" i="6"/>
  <c r="APY236" i="6"/>
  <c r="APZ236" i="6"/>
  <c r="AQA236" i="6"/>
  <c r="AQB236" i="6"/>
  <c r="AQC236" i="6"/>
  <c r="AQD236" i="6"/>
  <c r="AQE236" i="6"/>
  <c r="AQF236" i="6"/>
  <c r="AQG236" i="6"/>
  <c r="AQH236" i="6"/>
  <c r="AQI236" i="6"/>
  <c r="AQJ236" i="6"/>
  <c r="AQK236" i="6"/>
  <c r="AQL236" i="6"/>
  <c r="AQM236" i="6"/>
  <c r="AQN236" i="6"/>
  <c r="AQO236" i="6"/>
  <c r="AQP236" i="6"/>
  <c r="AQQ236" i="6"/>
  <c r="AQR236" i="6"/>
  <c r="AQS236" i="6"/>
  <c r="AQT236" i="6"/>
  <c r="AQU236" i="6"/>
  <c r="AQV236" i="6"/>
  <c r="AQW236" i="6"/>
  <c r="AQX236" i="6"/>
  <c r="AQY236" i="6"/>
  <c r="AQZ236" i="6"/>
  <c r="ARA236" i="6"/>
  <c r="ARB236" i="6"/>
  <c r="ARC236" i="6"/>
  <c r="ARD236" i="6"/>
  <c r="ARE236" i="6"/>
  <c r="ARF236" i="6"/>
  <c r="ARG236" i="6"/>
  <c r="ARH236" i="6"/>
  <c r="ARI236" i="6"/>
  <c r="ARJ236" i="6"/>
  <c r="ARK236" i="6"/>
  <c r="ARL236" i="6"/>
  <c r="ARM236" i="6"/>
  <c r="ARN236" i="6"/>
  <c r="ARO236" i="6"/>
  <c r="ARP236" i="6"/>
  <c r="ARQ236" i="6"/>
  <c r="ARR236" i="6"/>
  <c r="ARS236" i="6"/>
  <c r="ART236" i="6"/>
  <c r="ARU236" i="6"/>
  <c r="ARV236" i="6"/>
  <c r="ARW236" i="6"/>
  <c r="ARX236" i="6"/>
  <c r="ARY236" i="6"/>
  <c r="ARZ236" i="6"/>
  <c r="ASA236" i="6"/>
  <c r="ASB236" i="6"/>
  <c r="ASC236" i="6"/>
  <c r="ASD236" i="6"/>
  <c r="ASE236" i="6"/>
  <c r="ASF236" i="6"/>
  <c r="ASG236" i="6"/>
  <c r="ASH236" i="6"/>
  <c r="ASI236" i="6"/>
  <c r="ASJ236" i="6"/>
  <c r="ASK236" i="6"/>
  <c r="ASL236" i="6"/>
  <c r="ASM236" i="6"/>
  <c r="ASN236" i="6"/>
  <c r="ASO236" i="6"/>
  <c r="ASP236" i="6"/>
  <c r="ASQ236" i="6"/>
  <c r="ASR236" i="6"/>
  <c r="ASS236" i="6"/>
  <c r="AST236" i="6"/>
  <c r="ASU236" i="6"/>
  <c r="ASV236" i="6"/>
  <c r="ASW236" i="6"/>
  <c r="ASX236" i="6"/>
  <c r="ASY236" i="6"/>
  <c r="ASZ236" i="6"/>
  <c r="ATA236" i="6"/>
  <c r="ATB236" i="6"/>
  <c r="ATC236" i="6"/>
  <c r="ATD236" i="6"/>
  <c r="ATE236" i="6"/>
  <c r="ATF236" i="6"/>
  <c r="ATG236" i="6"/>
  <c r="ATH236" i="6"/>
  <c r="ATI236" i="6"/>
  <c r="ATJ236" i="6"/>
  <c r="ATK236" i="6"/>
  <c r="ATL236" i="6"/>
  <c r="ATM236" i="6"/>
  <c r="ATN236" i="6"/>
  <c r="ATO236" i="6"/>
  <c r="ATP236" i="6"/>
  <c r="ATQ236" i="6"/>
  <c r="ATR236" i="6"/>
  <c r="ATS236" i="6"/>
  <c r="ATT236" i="6"/>
  <c r="ATU236" i="6"/>
  <c r="ATV236" i="6"/>
  <c r="ATW236" i="6"/>
  <c r="ATX236" i="6"/>
  <c r="ATY236" i="6"/>
  <c r="ATZ236" i="6"/>
  <c r="AUA236" i="6"/>
  <c r="AUB236" i="6"/>
  <c r="AUC236" i="6"/>
  <c r="AUD236" i="6"/>
  <c r="AUE236" i="6"/>
  <c r="AUF236" i="6"/>
  <c r="AUG236" i="6"/>
  <c r="AUH236" i="6"/>
  <c r="AUI236" i="6"/>
  <c r="AUJ236" i="6"/>
  <c r="AUK236" i="6"/>
  <c r="AUL236" i="6"/>
  <c r="AUM236" i="6"/>
  <c r="AUN236" i="6"/>
  <c r="AUO236" i="6"/>
  <c r="AUP236" i="6"/>
  <c r="AUQ236" i="6"/>
  <c r="AUR236" i="6"/>
  <c r="AUS236" i="6"/>
  <c r="AUT236" i="6"/>
  <c r="AUU236" i="6"/>
  <c r="AUV236" i="6"/>
  <c r="AUW236" i="6"/>
  <c r="AUX236" i="6"/>
  <c r="AUY236" i="6"/>
  <c r="AUZ236" i="6"/>
  <c r="AVA236" i="6"/>
  <c r="AVB236" i="6"/>
  <c r="AVC236" i="6"/>
  <c r="AVD236" i="6"/>
  <c r="AVE236" i="6"/>
  <c r="AVF236" i="6"/>
  <c r="AVG236" i="6"/>
  <c r="AVH236" i="6"/>
  <c r="AVI236" i="6"/>
  <c r="AVJ236" i="6"/>
  <c r="AVK236" i="6"/>
  <c r="AVL236" i="6"/>
  <c r="AVM236" i="6"/>
  <c r="AVN236" i="6"/>
  <c r="AVO236" i="6"/>
  <c r="AVP236" i="6"/>
  <c r="AVQ236" i="6"/>
  <c r="AVR236" i="6"/>
  <c r="AVS236" i="6"/>
  <c r="AVT236" i="6"/>
  <c r="AVU236" i="6"/>
  <c r="AVV236" i="6"/>
  <c r="AVW236" i="6"/>
  <c r="AVX236" i="6"/>
  <c r="AVY236" i="6"/>
  <c r="AVZ236" i="6"/>
  <c r="AWA236" i="6"/>
  <c r="AWB236" i="6"/>
  <c r="AWC236" i="6"/>
  <c r="AWD236" i="6"/>
  <c r="AWE236" i="6"/>
  <c r="AWF236" i="6"/>
  <c r="AWG236" i="6"/>
  <c r="AWH236" i="6"/>
  <c r="AWI236" i="6"/>
  <c r="AWJ236" i="6"/>
  <c r="AWK236" i="6"/>
  <c r="AWL236" i="6"/>
  <c r="AWM236" i="6"/>
  <c r="AWN236" i="6"/>
  <c r="AWO236" i="6"/>
  <c r="AWP236" i="6"/>
  <c r="AWQ236" i="6"/>
  <c r="AWR236" i="6"/>
  <c r="AWS236" i="6"/>
  <c r="AWT236" i="6"/>
  <c r="AWU236" i="6"/>
  <c r="AWV236" i="6"/>
  <c r="AWW236" i="6"/>
  <c r="AWX236" i="6"/>
  <c r="AWY236" i="6"/>
  <c r="AWZ236" i="6"/>
  <c r="AXA236" i="6"/>
  <c r="AXB236" i="6"/>
  <c r="AXC236" i="6"/>
  <c r="AXD236" i="6"/>
  <c r="AXE236" i="6"/>
  <c r="AXF236" i="6"/>
  <c r="AXG236" i="6"/>
  <c r="AXH236" i="6"/>
  <c r="AXI236" i="6"/>
  <c r="AXJ236" i="6"/>
  <c r="AXK236" i="6"/>
  <c r="AXL236" i="6"/>
  <c r="AXM236" i="6"/>
  <c r="AXN236" i="6"/>
  <c r="AXO236" i="6"/>
  <c r="AXP236" i="6"/>
  <c r="AXQ236" i="6"/>
  <c r="AXR236" i="6"/>
  <c r="AXS236" i="6"/>
  <c r="AXT236" i="6"/>
  <c r="AXU236" i="6"/>
  <c r="AXV236" i="6"/>
  <c r="AXW236" i="6"/>
  <c r="AXX236" i="6"/>
  <c r="AXY236" i="6"/>
  <c r="AXZ236" i="6"/>
  <c r="AYA236" i="6"/>
  <c r="AYB236" i="6"/>
  <c r="AYC236" i="6"/>
  <c r="AYD236" i="6"/>
  <c r="AYE236" i="6"/>
  <c r="AYF236" i="6"/>
  <c r="AYG236" i="6"/>
  <c r="AYH236" i="6"/>
  <c r="AYI236" i="6"/>
  <c r="AYJ236" i="6"/>
  <c r="AYK236" i="6"/>
  <c r="AYL236" i="6"/>
  <c r="AYM236" i="6"/>
  <c r="AYN236" i="6"/>
  <c r="AYO236" i="6"/>
  <c r="AYP236" i="6"/>
  <c r="AYQ236" i="6"/>
  <c r="AYR236" i="6"/>
  <c r="AYS236" i="6"/>
  <c r="AYT236" i="6"/>
  <c r="AYU236" i="6"/>
  <c r="AYV236" i="6"/>
  <c r="AYW236" i="6"/>
  <c r="AYX236" i="6"/>
  <c r="AYY236" i="6"/>
  <c r="AYZ236" i="6"/>
  <c r="AZA236" i="6"/>
  <c r="AZB236" i="6"/>
  <c r="AZC236" i="6"/>
  <c r="AZD236" i="6"/>
  <c r="AZE236" i="6"/>
  <c r="AZF236" i="6"/>
  <c r="AZG236" i="6"/>
  <c r="AZH236" i="6"/>
  <c r="AZI236" i="6"/>
  <c r="AZJ236" i="6"/>
  <c r="AZK236" i="6"/>
  <c r="AZL236" i="6"/>
  <c r="AZM236" i="6"/>
  <c r="AZN236" i="6"/>
  <c r="AZO236" i="6"/>
  <c r="AZP236" i="6"/>
  <c r="AZQ236" i="6"/>
  <c r="AZR236" i="6"/>
  <c r="AZS236" i="6"/>
  <c r="AZT236" i="6"/>
  <c r="AZU236" i="6"/>
  <c r="AZV236" i="6"/>
  <c r="AZW236" i="6"/>
  <c r="AZX236" i="6"/>
  <c r="AZY236" i="6"/>
  <c r="AZZ236" i="6"/>
  <c r="BAA236" i="6"/>
  <c r="BAB236" i="6"/>
  <c r="BAC236" i="6"/>
  <c r="BAD236" i="6"/>
  <c r="BAE236" i="6"/>
  <c r="BAF236" i="6"/>
  <c r="BAG236" i="6"/>
  <c r="BAH236" i="6"/>
  <c r="BAI236" i="6"/>
  <c r="BAJ236" i="6"/>
  <c r="BAK236" i="6"/>
  <c r="BAL236" i="6"/>
  <c r="BAM236" i="6"/>
  <c r="BAN236" i="6"/>
  <c r="BAO236" i="6"/>
  <c r="BAP236" i="6"/>
  <c r="BAQ236" i="6"/>
  <c r="BAR236" i="6"/>
  <c r="BAS236" i="6"/>
  <c r="BAT236" i="6"/>
  <c r="BAU236" i="6"/>
  <c r="BAV236" i="6"/>
  <c r="BAW236" i="6"/>
  <c r="BAX236" i="6"/>
  <c r="BAY236" i="6"/>
  <c r="BAZ236" i="6"/>
  <c r="BBA236" i="6"/>
  <c r="BBB236" i="6"/>
  <c r="BBC236" i="6"/>
  <c r="BBD236" i="6"/>
  <c r="BBE236" i="6"/>
  <c r="BBF236" i="6"/>
  <c r="BBG236" i="6"/>
  <c r="BBH236" i="6"/>
  <c r="BBI236" i="6"/>
  <c r="BBJ236" i="6"/>
  <c r="BBK236" i="6"/>
  <c r="BBL236" i="6"/>
  <c r="BBM236" i="6"/>
  <c r="BBN236" i="6"/>
  <c r="BBO236" i="6"/>
  <c r="BBP236" i="6"/>
  <c r="BBQ236" i="6"/>
  <c r="BBR236" i="6"/>
  <c r="BBS236" i="6"/>
  <c r="BBT236" i="6"/>
  <c r="BBU236" i="6"/>
  <c r="BBV236" i="6"/>
  <c r="BBW236" i="6"/>
  <c r="BBX236" i="6"/>
  <c r="BBY236" i="6"/>
  <c r="BBZ236" i="6"/>
  <c r="BCA236" i="6"/>
  <c r="BCB236" i="6"/>
  <c r="BCC236" i="6"/>
  <c r="BCD236" i="6"/>
  <c r="BCE236" i="6"/>
  <c r="BCF236" i="6"/>
  <c r="BCG236" i="6"/>
  <c r="BCH236" i="6"/>
  <c r="BCI236" i="6"/>
  <c r="BCJ236" i="6"/>
  <c r="BCK236" i="6"/>
  <c r="BCL236" i="6"/>
  <c r="BCM236" i="6"/>
  <c r="BCN236" i="6"/>
  <c r="BCO236" i="6"/>
  <c r="BCP236" i="6"/>
  <c r="BCQ236" i="6"/>
  <c r="BCR236" i="6"/>
  <c r="BCS236" i="6"/>
  <c r="BCT236" i="6"/>
  <c r="BCU236" i="6"/>
  <c r="BCV236" i="6"/>
  <c r="BCW236" i="6"/>
  <c r="BCX236" i="6"/>
  <c r="BCY236" i="6"/>
  <c r="BCZ236" i="6"/>
  <c r="BDA236" i="6"/>
  <c r="BDB236" i="6"/>
  <c r="BDC236" i="6"/>
  <c r="BDD236" i="6"/>
  <c r="BDE236" i="6"/>
  <c r="BDF236" i="6"/>
  <c r="BDG236" i="6"/>
  <c r="BDH236" i="6"/>
  <c r="BDI236" i="6"/>
  <c r="BDJ236" i="6"/>
  <c r="BDK236" i="6"/>
  <c r="BDL236" i="6"/>
  <c r="BDM236" i="6"/>
  <c r="BDN236" i="6"/>
  <c r="BDO236" i="6"/>
  <c r="BDP236" i="6"/>
  <c r="BDQ236" i="6"/>
  <c r="BDR236" i="6"/>
  <c r="BDS236" i="6"/>
  <c r="BDT236" i="6"/>
  <c r="BDU236" i="6"/>
  <c r="BDV236" i="6"/>
  <c r="BDW236" i="6"/>
  <c r="BDX236" i="6"/>
  <c r="BDY236" i="6"/>
  <c r="BDZ236" i="6"/>
  <c r="BEA236" i="6"/>
  <c r="BEB236" i="6"/>
  <c r="BEC236" i="6"/>
  <c r="BED236" i="6"/>
  <c r="BEE236" i="6"/>
  <c r="BEF236" i="6"/>
  <c r="BEG236" i="6"/>
  <c r="BEH236" i="6"/>
  <c r="BEI236" i="6"/>
  <c r="BEJ236" i="6"/>
  <c r="BEK236" i="6"/>
  <c r="BEL236" i="6"/>
  <c r="BEM236" i="6"/>
  <c r="BEN236" i="6"/>
  <c r="BEO236" i="6"/>
  <c r="BEP236" i="6"/>
  <c r="BEQ236" i="6"/>
  <c r="BER236" i="6"/>
  <c r="BES236" i="6"/>
  <c r="BET236" i="6"/>
  <c r="BEU236" i="6"/>
  <c r="BEV236" i="6"/>
  <c r="BEW236" i="6"/>
  <c r="BEX236" i="6"/>
  <c r="BEY236" i="6"/>
  <c r="BEZ236" i="6"/>
  <c r="BFA236" i="6"/>
  <c r="BFB236" i="6"/>
  <c r="BFC236" i="6"/>
  <c r="BFD236" i="6"/>
  <c r="BFE236" i="6"/>
  <c r="BFF236" i="6"/>
  <c r="BFG236" i="6"/>
  <c r="BFH236" i="6"/>
  <c r="BFI236" i="6"/>
  <c r="BFJ236" i="6"/>
  <c r="BFK236" i="6"/>
  <c r="BFL236" i="6"/>
  <c r="BFM236" i="6"/>
  <c r="BFN236" i="6"/>
  <c r="BFO236" i="6"/>
  <c r="BFP236" i="6"/>
  <c r="BFQ236" i="6"/>
  <c r="BFR236" i="6"/>
  <c r="BFS236" i="6"/>
  <c r="BFT236" i="6"/>
  <c r="BFU236" i="6"/>
  <c r="BFV236" i="6"/>
  <c r="BFW236" i="6"/>
  <c r="BFX236" i="6"/>
  <c r="BFY236" i="6"/>
  <c r="BFZ236" i="6"/>
  <c r="BGA236" i="6"/>
  <c r="BGB236" i="6"/>
  <c r="BGC236" i="6"/>
  <c r="BGD236" i="6"/>
  <c r="BGE236" i="6"/>
  <c r="BGF236" i="6"/>
  <c r="BGG236" i="6"/>
  <c r="BGH236" i="6"/>
  <c r="BGI236" i="6"/>
  <c r="BGJ236" i="6"/>
  <c r="BGK236" i="6"/>
  <c r="BGL236" i="6"/>
  <c r="BGM236" i="6"/>
  <c r="BGN236" i="6"/>
  <c r="BGO236" i="6"/>
  <c r="BGP236" i="6"/>
  <c r="BGQ236" i="6"/>
  <c r="BGR236" i="6"/>
  <c r="BGS236" i="6"/>
  <c r="BGT236" i="6"/>
  <c r="BGU236" i="6"/>
  <c r="BGV236" i="6"/>
  <c r="BGW236" i="6"/>
  <c r="BGX236" i="6"/>
  <c r="BGY236" i="6"/>
  <c r="BGZ236" i="6"/>
  <c r="BHA236" i="6"/>
  <c r="BHB236" i="6"/>
  <c r="BHC236" i="6"/>
  <c r="BHD236" i="6"/>
  <c r="BHE236" i="6"/>
  <c r="BHF236" i="6"/>
  <c r="BHG236" i="6"/>
  <c r="BHH236" i="6"/>
  <c r="BHI236" i="6"/>
  <c r="BHJ236" i="6"/>
  <c r="BHK236" i="6"/>
  <c r="BHL236" i="6"/>
  <c r="BHM236" i="6"/>
  <c r="BHN236" i="6"/>
  <c r="BHO236" i="6"/>
  <c r="BHP236" i="6"/>
  <c r="BHQ236" i="6"/>
  <c r="BHR236" i="6"/>
  <c r="BHS236" i="6"/>
  <c r="BHT236" i="6"/>
  <c r="BHU236" i="6"/>
  <c r="BHV236" i="6"/>
  <c r="BHW236" i="6"/>
  <c r="BHX236" i="6"/>
  <c r="BHY236" i="6"/>
  <c r="BHZ236" i="6"/>
  <c r="BIA236" i="6"/>
  <c r="BIB236" i="6"/>
  <c r="BIC236" i="6"/>
  <c r="BID236" i="6"/>
  <c r="BIE236" i="6"/>
  <c r="BIF236" i="6"/>
  <c r="BIG236" i="6"/>
  <c r="BIH236" i="6"/>
  <c r="BII236" i="6"/>
  <c r="BIJ236" i="6"/>
  <c r="BIK236" i="6"/>
  <c r="BIL236" i="6"/>
  <c r="BIM236" i="6"/>
  <c r="BIN236" i="6"/>
  <c r="BIO236" i="6"/>
  <c r="BIP236" i="6"/>
  <c r="BIQ236" i="6"/>
  <c r="BIR236" i="6"/>
  <c r="BIS236" i="6"/>
  <c r="BIT236" i="6"/>
  <c r="BIU236" i="6"/>
  <c r="BIV236" i="6"/>
  <c r="BIW236" i="6"/>
  <c r="BIX236" i="6"/>
  <c r="BIY236" i="6"/>
  <c r="BIZ236" i="6"/>
  <c r="BJA236" i="6"/>
  <c r="BJB236" i="6"/>
  <c r="BJC236" i="6"/>
  <c r="BJD236" i="6"/>
  <c r="BJE236" i="6"/>
  <c r="BJF236" i="6"/>
  <c r="BJG236" i="6"/>
  <c r="BJH236" i="6"/>
  <c r="BJI236" i="6"/>
  <c r="BJJ236" i="6"/>
  <c r="BJK236" i="6"/>
  <c r="BJL236" i="6"/>
  <c r="BJM236" i="6"/>
  <c r="BJN236" i="6"/>
  <c r="BJO236" i="6"/>
  <c r="BJP236" i="6"/>
  <c r="BJQ236" i="6"/>
  <c r="BJR236" i="6"/>
  <c r="BJS236" i="6"/>
  <c r="BJT236" i="6"/>
  <c r="BJU236" i="6"/>
  <c r="BJV236" i="6"/>
  <c r="BJW236" i="6"/>
  <c r="BJX236" i="6"/>
  <c r="BJY236" i="6"/>
  <c r="BJZ236" i="6"/>
  <c r="BKA236" i="6"/>
  <c r="BKB236" i="6"/>
  <c r="BKC236" i="6"/>
  <c r="BKD236" i="6"/>
  <c r="BKE236" i="6"/>
  <c r="BKF236" i="6"/>
  <c r="BKG236" i="6"/>
  <c r="BKH236" i="6"/>
  <c r="BKI236" i="6"/>
  <c r="BKJ236" i="6"/>
  <c r="BKK236" i="6"/>
  <c r="BKL236" i="6"/>
  <c r="BKM236" i="6"/>
  <c r="BKN236" i="6"/>
  <c r="BKO236" i="6"/>
  <c r="BKP236" i="6"/>
  <c r="BKQ236" i="6"/>
  <c r="BKR236" i="6"/>
  <c r="BKS236" i="6"/>
  <c r="BKT236" i="6"/>
  <c r="BKU236" i="6"/>
  <c r="BKV236" i="6"/>
  <c r="BKW236" i="6"/>
  <c r="BKX236" i="6"/>
  <c r="BKY236" i="6"/>
  <c r="BKZ236" i="6"/>
  <c r="BLA236" i="6"/>
  <c r="BLB236" i="6"/>
  <c r="BLC236" i="6"/>
  <c r="BLD236" i="6"/>
  <c r="BLE236" i="6"/>
  <c r="BLF236" i="6"/>
  <c r="BLG236" i="6"/>
  <c r="BLH236" i="6"/>
  <c r="BLI236" i="6"/>
  <c r="BLJ236" i="6"/>
  <c r="BLK236" i="6"/>
  <c r="BLL236" i="6"/>
  <c r="BLM236" i="6"/>
  <c r="BLN236" i="6"/>
  <c r="BLO236" i="6"/>
  <c r="BLP236" i="6"/>
  <c r="BLQ236" i="6"/>
  <c r="BLR236" i="6"/>
  <c r="BLS236" i="6"/>
  <c r="BLT236" i="6"/>
  <c r="BLU236" i="6"/>
  <c r="BLV236" i="6"/>
  <c r="BLW236" i="6"/>
  <c r="BLX236" i="6"/>
  <c r="BLY236" i="6"/>
  <c r="BLZ236" i="6"/>
  <c r="BMA236" i="6"/>
  <c r="BMB236" i="6"/>
  <c r="BMC236" i="6"/>
  <c r="BMD236" i="6"/>
  <c r="BME236" i="6"/>
  <c r="BMF236" i="6"/>
  <c r="BMG236" i="6"/>
  <c r="BMH236" i="6"/>
  <c r="BMI236" i="6"/>
  <c r="BMJ236" i="6"/>
  <c r="BMK236" i="6"/>
  <c r="BML236" i="6"/>
  <c r="BMM236" i="6"/>
  <c r="BMN236" i="6"/>
  <c r="BMO236" i="6"/>
  <c r="BMP236" i="6"/>
  <c r="BMQ236" i="6"/>
  <c r="BMR236" i="6"/>
  <c r="BMS236" i="6"/>
  <c r="BMT236" i="6"/>
  <c r="BMU236" i="6"/>
  <c r="BMV236" i="6"/>
  <c r="BMW236" i="6"/>
  <c r="BMX236" i="6"/>
  <c r="BMY236" i="6"/>
  <c r="BMZ236" i="6"/>
  <c r="BNA236" i="6"/>
  <c r="BNB236" i="6"/>
  <c r="BNC236" i="6"/>
  <c r="BND236" i="6"/>
  <c r="BNE236" i="6"/>
  <c r="BNF236" i="6"/>
  <c r="BNG236" i="6"/>
  <c r="BNH236" i="6"/>
  <c r="BNI236" i="6"/>
  <c r="BNJ236" i="6"/>
  <c r="BNK236" i="6"/>
  <c r="BNL236" i="6"/>
  <c r="BNM236" i="6"/>
  <c r="BNN236" i="6"/>
  <c r="BNO236" i="6"/>
  <c r="BNP236" i="6"/>
  <c r="BNQ236" i="6"/>
  <c r="BNR236" i="6"/>
  <c r="BNS236" i="6"/>
  <c r="BNT236" i="6"/>
  <c r="BNU236" i="6"/>
  <c r="BNV236" i="6"/>
  <c r="BNW236" i="6"/>
  <c r="BNX236" i="6"/>
  <c r="BNY236" i="6"/>
  <c r="BNZ236" i="6"/>
  <c r="BOA236" i="6"/>
  <c r="BOB236" i="6"/>
  <c r="BOC236" i="6"/>
  <c r="BOD236" i="6"/>
  <c r="BOE236" i="6"/>
  <c r="BOF236" i="6"/>
  <c r="BOG236" i="6"/>
  <c r="BOH236" i="6"/>
  <c r="BOI236" i="6"/>
  <c r="BOJ236" i="6"/>
  <c r="BOK236" i="6"/>
  <c r="BOL236" i="6"/>
  <c r="BOM236" i="6"/>
  <c r="BON236" i="6"/>
  <c r="BOO236" i="6"/>
  <c r="BOP236" i="6"/>
  <c r="BOQ236" i="6"/>
  <c r="BOR236" i="6"/>
  <c r="BOS236" i="6"/>
  <c r="BOT236" i="6"/>
  <c r="BOU236" i="6"/>
  <c r="BOV236" i="6"/>
  <c r="BOW236" i="6"/>
  <c r="BOX236" i="6"/>
  <c r="BOY236" i="6"/>
  <c r="BOZ236" i="6"/>
  <c r="BPA236" i="6"/>
  <c r="BPB236" i="6"/>
  <c r="BPC236" i="6"/>
  <c r="BPD236" i="6"/>
  <c r="BPE236" i="6"/>
  <c r="BPF236" i="6"/>
  <c r="BPG236" i="6"/>
  <c r="BPH236" i="6"/>
  <c r="BPI236" i="6"/>
  <c r="BPJ236" i="6"/>
  <c r="BPK236" i="6"/>
  <c r="BPL236" i="6"/>
  <c r="BPM236" i="6"/>
  <c r="BPN236" i="6"/>
  <c r="BPO236" i="6"/>
  <c r="BPP236" i="6"/>
  <c r="BPQ236" i="6"/>
  <c r="BPR236" i="6"/>
  <c r="BPS236" i="6"/>
  <c r="BPT236" i="6"/>
  <c r="BPU236" i="6"/>
  <c r="BPV236" i="6"/>
  <c r="BPW236" i="6"/>
  <c r="BPX236" i="6"/>
  <c r="BPY236" i="6"/>
  <c r="BPZ236" i="6"/>
  <c r="BQA236" i="6"/>
  <c r="BQB236" i="6"/>
  <c r="BQC236" i="6"/>
  <c r="BQD236" i="6"/>
  <c r="BQE236" i="6"/>
  <c r="BQF236" i="6"/>
  <c r="BQG236" i="6"/>
  <c r="BQH236" i="6"/>
  <c r="BQI236" i="6"/>
  <c r="BQJ236" i="6"/>
  <c r="BQK236" i="6"/>
  <c r="BQL236" i="6"/>
  <c r="BQM236" i="6"/>
  <c r="BQN236" i="6"/>
  <c r="BQO236" i="6"/>
  <c r="BQP236" i="6"/>
  <c r="BQQ236" i="6"/>
  <c r="BQR236" i="6"/>
  <c r="BQS236" i="6"/>
  <c r="BQT236" i="6"/>
  <c r="BQU236" i="6"/>
  <c r="BQV236" i="6"/>
  <c r="BQW236" i="6"/>
  <c r="BQX236" i="6"/>
  <c r="BQY236" i="6"/>
  <c r="BQZ236" i="6"/>
  <c r="BRA236" i="6"/>
  <c r="BRB236" i="6"/>
  <c r="BRC236" i="6"/>
  <c r="BRD236" i="6"/>
  <c r="BRE236" i="6"/>
  <c r="BRF236" i="6"/>
  <c r="BRG236" i="6"/>
  <c r="BRH236" i="6"/>
  <c r="BRI236" i="6"/>
  <c r="BRJ236" i="6"/>
  <c r="BRK236" i="6"/>
  <c r="BRL236" i="6"/>
  <c r="BRM236" i="6"/>
  <c r="BRN236" i="6"/>
  <c r="BRO236" i="6"/>
  <c r="BRP236" i="6"/>
  <c r="BRQ236" i="6"/>
  <c r="BRR236" i="6"/>
  <c r="BRS236" i="6"/>
  <c r="BRT236" i="6"/>
  <c r="BRU236" i="6"/>
  <c r="BRV236" i="6"/>
  <c r="BRW236" i="6"/>
  <c r="BRX236" i="6"/>
  <c r="BRY236" i="6"/>
  <c r="BRZ236" i="6"/>
  <c r="BSA236" i="6"/>
  <c r="BSB236" i="6"/>
  <c r="BSC236" i="6"/>
  <c r="BSD236" i="6"/>
  <c r="BSE236" i="6"/>
  <c r="BSF236" i="6"/>
  <c r="BSG236" i="6"/>
  <c r="BSH236" i="6"/>
  <c r="BSI236" i="6"/>
  <c r="BSJ236" i="6"/>
  <c r="BSK236" i="6"/>
  <c r="BSL236" i="6"/>
  <c r="BSM236" i="6"/>
  <c r="BSN236" i="6"/>
  <c r="BSO236" i="6"/>
  <c r="BSP236" i="6"/>
  <c r="BSQ236" i="6"/>
  <c r="BSR236" i="6"/>
  <c r="BSS236" i="6"/>
  <c r="BST236" i="6"/>
  <c r="BSU236" i="6"/>
  <c r="BSV236" i="6"/>
  <c r="BSW236" i="6"/>
  <c r="BSX236" i="6"/>
  <c r="BSY236" i="6"/>
  <c r="BSZ236" i="6"/>
  <c r="BTA236" i="6"/>
  <c r="BTB236" i="6"/>
  <c r="BTC236" i="6"/>
  <c r="BTD236" i="6"/>
  <c r="BTE236" i="6"/>
  <c r="BTF236" i="6"/>
  <c r="BTG236" i="6"/>
  <c r="BTH236" i="6"/>
  <c r="BTI236" i="6"/>
  <c r="BTJ236" i="6"/>
  <c r="BTK236" i="6"/>
  <c r="BTL236" i="6"/>
  <c r="BTM236" i="6"/>
  <c r="BTN236" i="6"/>
  <c r="BTO236" i="6"/>
  <c r="BTP236" i="6"/>
  <c r="BTQ236" i="6"/>
  <c r="BTR236" i="6"/>
  <c r="BTS236" i="6"/>
  <c r="BTT236" i="6"/>
  <c r="BTU236" i="6"/>
  <c r="BTV236" i="6"/>
  <c r="BTW236" i="6"/>
  <c r="BTX236" i="6"/>
  <c r="BTY236" i="6"/>
  <c r="BTZ236" i="6"/>
  <c r="BUA236" i="6"/>
  <c r="BUB236" i="6"/>
  <c r="BUC236" i="6"/>
  <c r="BUD236" i="6"/>
  <c r="BUE236" i="6"/>
  <c r="BUF236" i="6"/>
  <c r="BUG236" i="6"/>
  <c r="BUH236" i="6"/>
  <c r="BUI236" i="6"/>
  <c r="BUJ236" i="6"/>
  <c r="BUK236" i="6"/>
  <c r="BUL236" i="6"/>
  <c r="BUM236" i="6"/>
  <c r="BUN236" i="6"/>
  <c r="BUO236" i="6"/>
  <c r="BUP236" i="6"/>
  <c r="BUQ236" i="6"/>
  <c r="BUR236" i="6"/>
  <c r="BUS236" i="6"/>
  <c r="BUT236" i="6"/>
  <c r="BUU236" i="6"/>
  <c r="BUV236" i="6"/>
  <c r="BUW236" i="6"/>
  <c r="BUX236" i="6"/>
  <c r="BUY236" i="6"/>
  <c r="BUZ236" i="6"/>
  <c r="BVA236" i="6"/>
  <c r="BVB236" i="6"/>
  <c r="BVC236" i="6"/>
  <c r="BVD236" i="6"/>
  <c r="BVE236" i="6"/>
  <c r="BVF236" i="6"/>
  <c r="BVG236" i="6"/>
  <c r="BVH236" i="6"/>
  <c r="BVI236" i="6"/>
  <c r="BVJ236" i="6"/>
  <c r="BVK236" i="6"/>
  <c r="BVL236" i="6"/>
  <c r="BVM236" i="6"/>
  <c r="BVN236" i="6"/>
  <c r="BVO236" i="6"/>
  <c r="BVP236" i="6"/>
  <c r="BVQ236" i="6"/>
  <c r="BVR236" i="6"/>
  <c r="BVS236" i="6"/>
  <c r="BVT236" i="6"/>
  <c r="BVU236" i="6"/>
  <c r="BVV236" i="6"/>
  <c r="BVW236" i="6"/>
  <c r="BVX236" i="6"/>
  <c r="BVY236" i="6"/>
  <c r="BVZ236" i="6"/>
  <c r="BWA236" i="6"/>
  <c r="BWB236" i="6"/>
  <c r="BWC236" i="6"/>
  <c r="BWD236" i="6"/>
  <c r="BWE236" i="6"/>
  <c r="BWF236" i="6"/>
  <c r="BWG236" i="6"/>
  <c r="BWH236" i="6"/>
  <c r="BWI236" i="6"/>
  <c r="BWJ236" i="6"/>
  <c r="BWK236" i="6"/>
  <c r="BWL236" i="6"/>
  <c r="BWM236" i="6"/>
  <c r="BWN236" i="6"/>
  <c r="BWO236" i="6"/>
  <c r="BWP236" i="6"/>
  <c r="BWQ236" i="6"/>
  <c r="BWR236" i="6"/>
  <c r="BWS236" i="6"/>
  <c r="BWT236" i="6"/>
  <c r="BWU236" i="6"/>
  <c r="BWV236" i="6"/>
  <c r="BWW236" i="6"/>
  <c r="BWX236" i="6"/>
  <c r="BWY236" i="6"/>
  <c r="BWZ236" i="6"/>
  <c r="BXA236" i="6"/>
  <c r="BXB236" i="6"/>
  <c r="BXC236" i="6"/>
  <c r="BXD236" i="6"/>
  <c r="BXE236" i="6"/>
  <c r="BXF236" i="6"/>
  <c r="BXG236" i="6"/>
  <c r="BXH236" i="6"/>
  <c r="BXI236" i="6"/>
  <c r="BXJ236" i="6"/>
  <c r="BXK236" i="6"/>
  <c r="BXL236" i="6"/>
  <c r="BXM236" i="6"/>
  <c r="BXN236" i="6"/>
  <c r="BXO236" i="6"/>
  <c r="BXP236" i="6"/>
  <c r="BXQ236" i="6"/>
  <c r="BXR236" i="6"/>
  <c r="BXS236" i="6"/>
  <c r="BXT236" i="6"/>
  <c r="BXU236" i="6"/>
  <c r="BXV236" i="6"/>
  <c r="BXW236" i="6"/>
  <c r="BXX236" i="6"/>
  <c r="BXY236" i="6"/>
  <c r="BXZ236" i="6"/>
  <c r="BYA236" i="6"/>
  <c r="BYB236" i="6"/>
  <c r="BYC236" i="6"/>
  <c r="BYD236" i="6"/>
  <c r="BYE236" i="6"/>
  <c r="BYF236" i="6"/>
  <c r="BYG236" i="6"/>
  <c r="BYH236" i="6"/>
  <c r="BYI236" i="6"/>
  <c r="BYJ236" i="6"/>
  <c r="BYK236" i="6"/>
  <c r="BYL236" i="6"/>
  <c r="BYM236" i="6"/>
  <c r="BYN236" i="6"/>
  <c r="BYO236" i="6"/>
  <c r="BYP236" i="6"/>
  <c r="BYQ236" i="6"/>
  <c r="BYR236" i="6"/>
  <c r="BYS236" i="6"/>
  <c r="BYT236" i="6"/>
  <c r="BYU236" i="6"/>
  <c r="BYV236" i="6"/>
  <c r="BYW236" i="6"/>
  <c r="BYX236" i="6"/>
  <c r="BYY236" i="6"/>
  <c r="BYZ236" i="6"/>
  <c r="BZA236" i="6"/>
  <c r="BZB236" i="6"/>
  <c r="BZC236" i="6"/>
  <c r="BZD236" i="6"/>
  <c r="BZE236" i="6"/>
  <c r="BZF236" i="6"/>
  <c r="BZG236" i="6"/>
  <c r="BZH236" i="6"/>
  <c r="BZI236" i="6"/>
  <c r="BZJ236" i="6"/>
  <c r="BZK236" i="6"/>
  <c r="BZL236" i="6"/>
  <c r="BZM236" i="6"/>
  <c r="BZN236" i="6"/>
  <c r="BZO236" i="6"/>
  <c r="BZP236" i="6"/>
  <c r="BZQ236" i="6"/>
  <c r="BZR236" i="6"/>
  <c r="BZS236" i="6"/>
  <c r="BZT236" i="6"/>
  <c r="BZU236" i="6"/>
  <c r="BZV236" i="6"/>
  <c r="BZW236" i="6"/>
  <c r="BZX236" i="6"/>
  <c r="BZY236" i="6"/>
  <c r="BZZ236" i="6"/>
  <c r="CAA236" i="6"/>
  <c r="CAB236" i="6"/>
  <c r="CAC236" i="6"/>
  <c r="CAD236" i="6"/>
  <c r="CAE236" i="6"/>
  <c r="CAF236" i="6"/>
  <c r="CAG236" i="6"/>
  <c r="CAH236" i="6"/>
  <c r="CAI236" i="6"/>
  <c r="CAJ236" i="6"/>
  <c r="CAK236" i="6"/>
  <c r="CAL236" i="6"/>
  <c r="CAM236" i="6"/>
  <c r="CAN236" i="6"/>
  <c r="CAO236" i="6"/>
  <c r="CAP236" i="6"/>
  <c r="CAQ236" i="6"/>
  <c r="CAR236" i="6"/>
  <c r="CAS236" i="6"/>
  <c r="CAT236" i="6"/>
  <c r="CAU236" i="6"/>
  <c r="CAV236" i="6"/>
  <c r="CAW236" i="6"/>
  <c r="CAX236" i="6"/>
  <c r="CAY236" i="6"/>
  <c r="CAZ236" i="6"/>
  <c r="CBA236" i="6"/>
  <c r="CBB236" i="6"/>
  <c r="CBC236" i="6"/>
  <c r="CBD236" i="6"/>
  <c r="CBE236" i="6"/>
  <c r="CBF236" i="6"/>
  <c r="CBG236" i="6"/>
  <c r="CBH236" i="6"/>
  <c r="CBI236" i="6"/>
  <c r="CBJ236" i="6"/>
  <c r="CBK236" i="6"/>
  <c r="CBL236" i="6"/>
  <c r="CBM236" i="6"/>
  <c r="CBN236" i="6"/>
  <c r="CBO236" i="6"/>
  <c r="CBP236" i="6"/>
  <c r="CBQ236" i="6"/>
  <c r="CBR236" i="6"/>
  <c r="CBS236" i="6"/>
  <c r="CBT236" i="6"/>
  <c r="CBU236" i="6"/>
  <c r="CBV236" i="6"/>
  <c r="CBW236" i="6"/>
  <c r="CBX236" i="6"/>
  <c r="CBY236" i="6"/>
  <c r="CBZ236" i="6"/>
  <c r="CCA236" i="6"/>
  <c r="CCB236" i="6"/>
  <c r="CCC236" i="6"/>
  <c r="CCD236" i="6"/>
  <c r="CCE236" i="6"/>
  <c r="CCF236" i="6"/>
  <c r="CCG236" i="6"/>
  <c r="CCH236" i="6"/>
  <c r="CCI236" i="6"/>
  <c r="CCJ236" i="6"/>
  <c r="CCK236" i="6"/>
  <c r="CCL236" i="6"/>
  <c r="CCM236" i="6"/>
  <c r="CCN236" i="6"/>
  <c r="CCO236" i="6"/>
  <c r="CCP236" i="6"/>
  <c r="CCQ236" i="6"/>
  <c r="CCR236" i="6"/>
  <c r="CCS236" i="6"/>
  <c r="CCT236" i="6"/>
  <c r="CCU236" i="6"/>
  <c r="CCV236" i="6"/>
  <c r="CCW236" i="6"/>
  <c r="CCX236" i="6"/>
  <c r="CCY236" i="6"/>
  <c r="CCZ236" i="6"/>
  <c r="CDA236" i="6"/>
  <c r="CDB236" i="6"/>
  <c r="CDC236" i="6"/>
  <c r="CDD236" i="6"/>
  <c r="CDE236" i="6"/>
  <c r="CDF236" i="6"/>
  <c r="CDG236" i="6"/>
  <c r="CDH236" i="6"/>
  <c r="CDI236" i="6"/>
  <c r="CDJ236" i="6"/>
  <c r="CDK236" i="6"/>
  <c r="CDL236" i="6"/>
  <c r="CDM236" i="6"/>
  <c r="CDN236" i="6"/>
  <c r="CDO236" i="6"/>
  <c r="CDP236" i="6"/>
  <c r="CDQ236" i="6"/>
  <c r="CDR236" i="6"/>
  <c r="CDS236" i="6"/>
  <c r="CDT236" i="6"/>
  <c r="CDU236" i="6"/>
  <c r="CDV236" i="6"/>
  <c r="CDW236" i="6"/>
  <c r="CDX236" i="6"/>
  <c r="CDY236" i="6"/>
  <c r="CDZ236" i="6"/>
  <c r="CEA236" i="6"/>
  <c r="CEB236" i="6"/>
  <c r="CEC236" i="6"/>
  <c r="CED236" i="6"/>
  <c r="CEE236" i="6"/>
  <c r="CEF236" i="6"/>
  <c r="CEG236" i="6"/>
  <c r="CEH236" i="6"/>
  <c r="CEI236" i="6"/>
  <c r="CEJ236" i="6"/>
  <c r="CEK236" i="6"/>
  <c r="CEL236" i="6"/>
  <c r="CEM236" i="6"/>
  <c r="CEN236" i="6"/>
  <c r="CEO236" i="6"/>
  <c r="CEP236" i="6"/>
  <c r="CEQ236" i="6"/>
  <c r="CER236" i="6"/>
  <c r="CES236" i="6"/>
  <c r="CET236" i="6"/>
  <c r="CEU236" i="6"/>
  <c r="CEV236" i="6"/>
  <c r="CEW236" i="6"/>
  <c r="CEX236" i="6"/>
  <c r="CEY236" i="6"/>
  <c r="CEZ236" i="6"/>
  <c r="CFA236" i="6"/>
  <c r="CFB236" i="6"/>
  <c r="CFC236" i="6"/>
  <c r="CFD236" i="6"/>
  <c r="CFE236" i="6"/>
  <c r="CFF236" i="6"/>
  <c r="CFG236" i="6"/>
  <c r="CFH236" i="6"/>
  <c r="CFI236" i="6"/>
  <c r="CFJ236" i="6"/>
  <c r="CFK236" i="6"/>
  <c r="CFL236" i="6"/>
  <c r="CFM236" i="6"/>
  <c r="CFN236" i="6"/>
  <c r="CFO236" i="6"/>
  <c r="CFP236" i="6"/>
  <c r="CFQ236" i="6"/>
  <c r="CFR236" i="6"/>
  <c r="CFS236" i="6"/>
  <c r="CFT236" i="6"/>
  <c r="CFU236" i="6"/>
  <c r="CFV236" i="6"/>
  <c r="CFW236" i="6"/>
  <c r="CFX236" i="6"/>
  <c r="CFY236" i="6"/>
  <c r="CFZ236" i="6"/>
  <c r="CGA236" i="6"/>
  <c r="CGB236" i="6"/>
  <c r="CGC236" i="6"/>
  <c r="CGD236" i="6"/>
  <c r="CGE236" i="6"/>
  <c r="CGF236" i="6"/>
  <c r="CGG236" i="6"/>
  <c r="CGH236" i="6"/>
  <c r="CGI236" i="6"/>
  <c r="CGJ236" i="6"/>
  <c r="CGK236" i="6"/>
  <c r="CGL236" i="6"/>
  <c r="CGM236" i="6"/>
  <c r="CGN236" i="6"/>
  <c r="CGO236" i="6"/>
  <c r="CGP236" i="6"/>
  <c r="CGQ236" i="6"/>
  <c r="CGR236" i="6"/>
  <c r="CGS236" i="6"/>
  <c r="CGT236" i="6"/>
  <c r="CGU236" i="6"/>
  <c r="CGV236" i="6"/>
  <c r="CGW236" i="6"/>
  <c r="CGX236" i="6"/>
  <c r="CGY236" i="6"/>
  <c r="CGZ236" i="6"/>
  <c r="CHA236" i="6"/>
  <c r="CHB236" i="6"/>
  <c r="CHC236" i="6"/>
  <c r="CHD236" i="6"/>
  <c r="CHE236" i="6"/>
  <c r="CHF236" i="6"/>
  <c r="CHG236" i="6"/>
  <c r="CHH236" i="6"/>
  <c r="CHI236" i="6"/>
  <c r="CHJ236" i="6"/>
  <c r="CHK236" i="6"/>
  <c r="CHL236" i="6"/>
  <c r="CHM236" i="6"/>
  <c r="CHN236" i="6"/>
  <c r="CHO236" i="6"/>
  <c r="CHP236" i="6"/>
  <c r="CHQ236" i="6"/>
  <c r="CHR236" i="6"/>
  <c r="CHS236" i="6"/>
  <c r="CHT236" i="6"/>
  <c r="CHU236" i="6"/>
  <c r="CHV236" i="6"/>
  <c r="CHW236" i="6"/>
  <c r="CHX236" i="6"/>
  <c r="CHY236" i="6"/>
  <c r="CHZ236" i="6"/>
  <c r="CIA236" i="6"/>
  <c r="CIB236" i="6"/>
  <c r="CIC236" i="6"/>
  <c r="CID236" i="6"/>
  <c r="CIE236" i="6"/>
  <c r="CIF236" i="6"/>
  <c r="CIG236" i="6"/>
  <c r="CIH236" i="6"/>
  <c r="CII236" i="6"/>
  <c r="CIJ236" i="6"/>
  <c r="CIK236" i="6"/>
  <c r="CIL236" i="6"/>
  <c r="CIM236" i="6"/>
  <c r="CIN236" i="6"/>
  <c r="CIO236" i="6"/>
  <c r="CIP236" i="6"/>
  <c r="CIQ236" i="6"/>
  <c r="CIR236" i="6"/>
  <c r="CIS236" i="6"/>
  <c r="CIT236" i="6"/>
  <c r="CIU236" i="6"/>
  <c r="CIV236" i="6"/>
  <c r="CIW236" i="6"/>
  <c r="CIX236" i="6"/>
  <c r="CIY236" i="6"/>
  <c r="CIZ236" i="6"/>
  <c r="CJA236" i="6"/>
  <c r="CJB236" i="6"/>
  <c r="CJC236" i="6"/>
  <c r="CJD236" i="6"/>
  <c r="CJE236" i="6"/>
  <c r="CJF236" i="6"/>
  <c r="CJG236" i="6"/>
  <c r="CJH236" i="6"/>
  <c r="CJI236" i="6"/>
  <c r="CJJ236" i="6"/>
  <c r="CJK236" i="6"/>
  <c r="CJL236" i="6"/>
  <c r="CJM236" i="6"/>
  <c r="CJN236" i="6"/>
  <c r="CJO236" i="6"/>
  <c r="CJP236" i="6"/>
  <c r="CJQ236" i="6"/>
  <c r="CJR236" i="6"/>
  <c r="CJS236" i="6"/>
  <c r="CJT236" i="6"/>
  <c r="CJU236" i="6"/>
  <c r="CJV236" i="6"/>
  <c r="CJW236" i="6"/>
  <c r="CJX236" i="6"/>
  <c r="CJY236" i="6"/>
  <c r="CJZ236" i="6"/>
  <c r="CKA236" i="6"/>
  <c r="CKB236" i="6"/>
  <c r="CKC236" i="6"/>
  <c r="CKD236" i="6"/>
  <c r="CKE236" i="6"/>
  <c r="CKF236" i="6"/>
  <c r="CKG236" i="6"/>
  <c r="CKH236" i="6"/>
  <c r="CKI236" i="6"/>
  <c r="CKJ236" i="6"/>
  <c r="CKK236" i="6"/>
  <c r="CKL236" i="6"/>
  <c r="CKM236" i="6"/>
  <c r="CKN236" i="6"/>
  <c r="CKO236" i="6"/>
  <c r="CKP236" i="6"/>
  <c r="CKQ236" i="6"/>
  <c r="CKR236" i="6"/>
  <c r="CKS236" i="6"/>
  <c r="CKT236" i="6"/>
  <c r="CKU236" i="6"/>
  <c r="CKV236" i="6"/>
  <c r="CKW236" i="6"/>
  <c r="CKX236" i="6"/>
  <c r="CKY236" i="6"/>
  <c r="CKZ236" i="6"/>
  <c r="CLA236" i="6"/>
  <c r="CLB236" i="6"/>
  <c r="CLC236" i="6"/>
  <c r="CLD236" i="6"/>
  <c r="CLE236" i="6"/>
  <c r="CLF236" i="6"/>
  <c r="CLG236" i="6"/>
  <c r="CLH236" i="6"/>
  <c r="CLI236" i="6"/>
  <c r="CLJ236" i="6"/>
  <c r="CLK236" i="6"/>
  <c r="CLL236" i="6"/>
  <c r="CLM236" i="6"/>
  <c r="CLN236" i="6"/>
  <c r="CLO236" i="6"/>
  <c r="CLP236" i="6"/>
  <c r="CLQ236" i="6"/>
  <c r="CLR236" i="6"/>
  <c r="CLS236" i="6"/>
  <c r="CLT236" i="6"/>
  <c r="CLU236" i="6"/>
  <c r="CLV236" i="6"/>
  <c r="CLW236" i="6"/>
  <c r="CLX236" i="6"/>
  <c r="CLY236" i="6"/>
  <c r="CLZ236" i="6"/>
  <c r="CMA236" i="6"/>
  <c r="CMB236" i="6"/>
  <c r="CMC236" i="6"/>
  <c r="CMD236" i="6"/>
  <c r="CME236" i="6"/>
  <c r="CMF236" i="6"/>
  <c r="CMG236" i="6"/>
  <c r="CMH236" i="6"/>
  <c r="CMI236" i="6"/>
  <c r="CMJ236" i="6"/>
  <c r="CMK236" i="6"/>
  <c r="CML236" i="6"/>
  <c r="CMM236" i="6"/>
  <c r="CMN236" i="6"/>
  <c r="CMO236" i="6"/>
  <c r="CMP236" i="6"/>
  <c r="CMQ236" i="6"/>
  <c r="CMR236" i="6"/>
  <c r="CMS236" i="6"/>
  <c r="CMT236" i="6"/>
  <c r="CMU236" i="6"/>
  <c r="CMV236" i="6"/>
  <c r="CMW236" i="6"/>
  <c r="CMX236" i="6"/>
  <c r="CMY236" i="6"/>
  <c r="CMZ236" i="6"/>
  <c r="CNA236" i="6"/>
  <c r="CNB236" i="6"/>
  <c r="CNC236" i="6"/>
  <c r="CND236" i="6"/>
  <c r="CNE236" i="6"/>
  <c r="CNF236" i="6"/>
  <c r="CNG236" i="6"/>
  <c r="CNH236" i="6"/>
  <c r="CNI236" i="6"/>
  <c r="CNJ236" i="6"/>
  <c r="CNK236" i="6"/>
  <c r="CNL236" i="6"/>
  <c r="CNM236" i="6"/>
  <c r="CNN236" i="6"/>
  <c r="CNO236" i="6"/>
  <c r="CNP236" i="6"/>
  <c r="CNQ236" i="6"/>
  <c r="CNR236" i="6"/>
  <c r="CNS236" i="6"/>
  <c r="CNT236" i="6"/>
  <c r="CNU236" i="6"/>
  <c r="CNV236" i="6"/>
  <c r="CNW236" i="6"/>
  <c r="CNX236" i="6"/>
  <c r="CNY236" i="6"/>
  <c r="CNZ236" i="6"/>
  <c r="COA236" i="6"/>
  <c r="COB236" i="6"/>
  <c r="COC236" i="6"/>
  <c r="COD236" i="6"/>
  <c r="COE236" i="6"/>
  <c r="COF236" i="6"/>
  <c r="COG236" i="6"/>
  <c r="COH236" i="6"/>
  <c r="COI236" i="6"/>
  <c r="COJ236" i="6"/>
  <c r="COK236" i="6"/>
  <c r="COL236" i="6"/>
  <c r="COM236" i="6"/>
  <c r="CON236" i="6"/>
  <c r="COO236" i="6"/>
  <c r="COP236" i="6"/>
  <c r="COQ236" i="6"/>
  <c r="COR236" i="6"/>
  <c r="COS236" i="6"/>
  <c r="COT236" i="6"/>
  <c r="COU236" i="6"/>
  <c r="COV236" i="6"/>
  <c r="COW236" i="6"/>
  <c r="COX236" i="6"/>
  <c r="COY236" i="6"/>
  <c r="COZ236" i="6"/>
  <c r="CPA236" i="6"/>
  <c r="CPB236" i="6"/>
  <c r="CPC236" i="6"/>
  <c r="CPD236" i="6"/>
  <c r="CPE236" i="6"/>
  <c r="CPF236" i="6"/>
  <c r="CPG236" i="6"/>
  <c r="CPH236" i="6"/>
  <c r="CPI236" i="6"/>
  <c r="CPJ236" i="6"/>
  <c r="CPK236" i="6"/>
  <c r="CPL236" i="6"/>
  <c r="CPM236" i="6"/>
  <c r="CPN236" i="6"/>
  <c r="CPO236" i="6"/>
  <c r="CPP236" i="6"/>
  <c r="CPQ236" i="6"/>
  <c r="CPR236" i="6"/>
  <c r="CPS236" i="6"/>
  <c r="CPT236" i="6"/>
  <c r="CPU236" i="6"/>
  <c r="CPV236" i="6"/>
  <c r="CPW236" i="6"/>
  <c r="CPX236" i="6"/>
  <c r="CPY236" i="6"/>
  <c r="CPZ236" i="6"/>
  <c r="CQA236" i="6"/>
  <c r="CQB236" i="6"/>
  <c r="CQC236" i="6"/>
  <c r="CQD236" i="6"/>
  <c r="CQE236" i="6"/>
  <c r="CQF236" i="6"/>
  <c r="CQG236" i="6"/>
  <c r="CQH236" i="6"/>
  <c r="CQI236" i="6"/>
  <c r="CQJ236" i="6"/>
  <c r="CQK236" i="6"/>
  <c r="CQL236" i="6"/>
  <c r="CQM236" i="6"/>
  <c r="CQN236" i="6"/>
  <c r="CQO236" i="6"/>
  <c r="CQP236" i="6"/>
  <c r="CQQ236" i="6"/>
  <c r="CQR236" i="6"/>
  <c r="CQS236" i="6"/>
  <c r="CQT236" i="6"/>
  <c r="CQU236" i="6"/>
  <c r="CQV236" i="6"/>
  <c r="CQW236" i="6"/>
  <c r="CQX236" i="6"/>
  <c r="CQY236" i="6"/>
  <c r="CQZ236" i="6"/>
  <c r="CRA236" i="6"/>
  <c r="CRB236" i="6"/>
  <c r="CRC236" i="6"/>
  <c r="CRD236" i="6"/>
  <c r="CRE236" i="6"/>
  <c r="CRF236" i="6"/>
  <c r="CRG236" i="6"/>
  <c r="CRH236" i="6"/>
  <c r="CRI236" i="6"/>
  <c r="CRJ236" i="6"/>
  <c r="CRK236" i="6"/>
  <c r="CRL236" i="6"/>
  <c r="CRM236" i="6"/>
  <c r="CRN236" i="6"/>
  <c r="CRO236" i="6"/>
  <c r="CRP236" i="6"/>
  <c r="CRQ236" i="6"/>
  <c r="CRR236" i="6"/>
  <c r="CRS236" i="6"/>
  <c r="CRT236" i="6"/>
  <c r="CRU236" i="6"/>
  <c r="CRV236" i="6"/>
  <c r="CRW236" i="6"/>
  <c r="CRX236" i="6"/>
  <c r="CRY236" i="6"/>
  <c r="CRZ236" i="6"/>
  <c r="CSA236" i="6"/>
  <c r="CSB236" i="6"/>
  <c r="CSC236" i="6"/>
  <c r="CSD236" i="6"/>
  <c r="CSE236" i="6"/>
  <c r="CSF236" i="6"/>
  <c r="CSG236" i="6"/>
  <c r="CSH236" i="6"/>
  <c r="CSI236" i="6"/>
  <c r="CSJ236" i="6"/>
  <c r="CSK236" i="6"/>
  <c r="CSL236" i="6"/>
  <c r="CSM236" i="6"/>
  <c r="CSN236" i="6"/>
  <c r="CSO236" i="6"/>
  <c r="CSP236" i="6"/>
  <c r="CSQ236" i="6"/>
  <c r="CSR236" i="6"/>
  <c r="CSS236" i="6"/>
  <c r="CST236" i="6"/>
  <c r="CSU236" i="6"/>
  <c r="CSV236" i="6"/>
  <c r="CSW236" i="6"/>
  <c r="CSX236" i="6"/>
  <c r="CSY236" i="6"/>
  <c r="CSZ236" i="6"/>
  <c r="CTA236" i="6"/>
  <c r="CTB236" i="6"/>
  <c r="CTC236" i="6"/>
  <c r="CTD236" i="6"/>
  <c r="CTE236" i="6"/>
  <c r="CTF236" i="6"/>
  <c r="CTG236" i="6"/>
  <c r="CTH236" i="6"/>
  <c r="CTI236" i="6"/>
  <c r="CTJ236" i="6"/>
  <c r="CTK236" i="6"/>
  <c r="CTL236" i="6"/>
  <c r="CTM236" i="6"/>
  <c r="CTN236" i="6"/>
  <c r="CTO236" i="6"/>
  <c r="CTP236" i="6"/>
  <c r="CTQ236" i="6"/>
  <c r="CTR236" i="6"/>
  <c r="CTS236" i="6"/>
  <c r="CTT236" i="6"/>
  <c r="CTU236" i="6"/>
  <c r="CTV236" i="6"/>
  <c r="CTW236" i="6"/>
  <c r="CTX236" i="6"/>
  <c r="CTY236" i="6"/>
  <c r="CTZ236" i="6"/>
  <c r="CUA236" i="6"/>
  <c r="CUB236" i="6"/>
  <c r="CUC236" i="6"/>
  <c r="CUD236" i="6"/>
  <c r="CUE236" i="6"/>
  <c r="CUF236" i="6"/>
  <c r="CUG236" i="6"/>
  <c r="CUH236" i="6"/>
  <c r="CUI236" i="6"/>
  <c r="CUJ236" i="6"/>
  <c r="CUK236" i="6"/>
  <c r="CUL236" i="6"/>
  <c r="CUM236" i="6"/>
  <c r="CUN236" i="6"/>
  <c r="CUO236" i="6"/>
  <c r="CUP236" i="6"/>
  <c r="CUQ236" i="6"/>
  <c r="CUR236" i="6"/>
  <c r="CUS236" i="6"/>
  <c r="CUT236" i="6"/>
  <c r="CUU236" i="6"/>
  <c r="CUV236" i="6"/>
  <c r="CUW236" i="6"/>
  <c r="CUX236" i="6"/>
  <c r="CUY236" i="6"/>
  <c r="CUZ236" i="6"/>
  <c r="CVA236" i="6"/>
  <c r="CVB236" i="6"/>
  <c r="CVC236" i="6"/>
  <c r="CVD236" i="6"/>
  <c r="CVE236" i="6"/>
  <c r="CVF236" i="6"/>
  <c r="CVG236" i="6"/>
  <c r="CVH236" i="6"/>
  <c r="CVI236" i="6"/>
  <c r="CVJ236" i="6"/>
  <c r="CVK236" i="6"/>
  <c r="CVL236" i="6"/>
  <c r="CVM236" i="6"/>
  <c r="CVN236" i="6"/>
  <c r="CVO236" i="6"/>
  <c r="CVP236" i="6"/>
  <c r="CVQ236" i="6"/>
  <c r="CVR236" i="6"/>
  <c r="CVS236" i="6"/>
  <c r="CVT236" i="6"/>
  <c r="CVU236" i="6"/>
  <c r="CVV236" i="6"/>
  <c r="CVW236" i="6"/>
  <c r="CVX236" i="6"/>
  <c r="CVY236" i="6"/>
  <c r="CVZ236" i="6"/>
  <c r="CWA236" i="6"/>
  <c r="CWB236" i="6"/>
  <c r="CWC236" i="6"/>
  <c r="CWD236" i="6"/>
  <c r="CWE236" i="6"/>
  <c r="CWF236" i="6"/>
  <c r="CWG236" i="6"/>
  <c r="CWH236" i="6"/>
  <c r="CWI236" i="6"/>
  <c r="CWJ236" i="6"/>
  <c r="CWK236" i="6"/>
  <c r="CWL236" i="6"/>
  <c r="CWM236" i="6"/>
  <c r="CWN236" i="6"/>
  <c r="CWO236" i="6"/>
  <c r="CWP236" i="6"/>
  <c r="CWQ236" i="6"/>
  <c r="CWR236" i="6"/>
  <c r="CWS236" i="6"/>
  <c r="CWT236" i="6"/>
  <c r="CWU236" i="6"/>
  <c r="CWV236" i="6"/>
  <c r="CWW236" i="6"/>
  <c r="CWX236" i="6"/>
  <c r="CWY236" i="6"/>
  <c r="CWZ236" i="6"/>
  <c r="CXA236" i="6"/>
  <c r="CXB236" i="6"/>
  <c r="CXC236" i="6"/>
  <c r="CXD236" i="6"/>
  <c r="CXE236" i="6"/>
  <c r="CXF236" i="6"/>
  <c r="CXG236" i="6"/>
  <c r="CXH236" i="6"/>
  <c r="CXI236" i="6"/>
  <c r="CXJ236" i="6"/>
  <c r="CXK236" i="6"/>
  <c r="CXL236" i="6"/>
  <c r="CXM236" i="6"/>
  <c r="CXN236" i="6"/>
  <c r="CXO236" i="6"/>
  <c r="CXP236" i="6"/>
  <c r="CXQ236" i="6"/>
  <c r="CXR236" i="6"/>
  <c r="CXS236" i="6"/>
  <c r="CXT236" i="6"/>
  <c r="CXU236" i="6"/>
  <c r="CXV236" i="6"/>
  <c r="CXW236" i="6"/>
  <c r="CXX236" i="6"/>
  <c r="CXY236" i="6"/>
  <c r="CXZ236" i="6"/>
  <c r="CYA236" i="6"/>
  <c r="CYB236" i="6"/>
  <c r="CYC236" i="6"/>
  <c r="CYD236" i="6"/>
  <c r="CYE236" i="6"/>
  <c r="CYF236" i="6"/>
  <c r="CYG236" i="6"/>
  <c r="CYH236" i="6"/>
  <c r="CYI236" i="6"/>
  <c r="CYJ236" i="6"/>
  <c r="CYK236" i="6"/>
  <c r="CYL236" i="6"/>
  <c r="CYM236" i="6"/>
  <c r="CYN236" i="6"/>
  <c r="CYO236" i="6"/>
  <c r="CYP236" i="6"/>
  <c r="CYQ236" i="6"/>
  <c r="CYR236" i="6"/>
  <c r="CYS236" i="6"/>
  <c r="CYT236" i="6"/>
  <c r="CYU236" i="6"/>
  <c r="CYV236" i="6"/>
  <c r="CYW236" i="6"/>
  <c r="CYX236" i="6"/>
  <c r="CYY236" i="6"/>
  <c r="CYZ236" i="6"/>
  <c r="CZA236" i="6"/>
  <c r="CZB236" i="6"/>
  <c r="CZC236" i="6"/>
  <c r="CZD236" i="6"/>
  <c r="CZE236" i="6"/>
  <c r="CZF236" i="6"/>
  <c r="CZG236" i="6"/>
  <c r="CZH236" i="6"/>
  <c r="CZI236" i="6"/>
  <c r="CZJ236" i="6"/>
  <c r="CZK236" i="6"/>
  <c r="CZL236" i="6"/>
  <c r="CZM236" i="6"/>
  <c r="CZN236" i="6"/>
  <c r="CZO236" i="6"/>
  <c r="CZP236" i="6"/>
  <c r="CZQ236" i="6"/>
  <c r="CZR236" i="6"/>
  <c r="CZS236" i="6"/>
  <c r="CZT236" i="6"/>
  <c r="CZU236" i="6"/>
  <c r="CZV236" i="6"/>
  <c r="CZW236" i="6"/>
  <c r="CZX236" i="6"/>
  <c r="CZY236" i="6"/>
  <c r="CZZ236" i="6"/>
  <c r="DAA236" i="6"/>
  <c r="DAB236" i="6"/>
  <c r="DAC236" i="6"/>
  <c r="DAD236" i="6"/>
  <c r="DAE236" i="6"/>
  <c r="DAF236" i="6"/>
  <c r="DAG236" i="6"/>
  <c r="DAH236" i="6"/>
  <c r="DAI236" i="6"/>
  <c r="DAJ236" i="6"/>
  <c r="DAK236" i="6"/>
  <c r="DAL236" i="6"/>
  <c r="DAM236" i="6"/>
  <c r="DAN236" i="6"/>
  <c r="DAO236" i="6"/>
  <c r="DAP236" i="6"/>
  <c r="DAQ236" i="6"/>
  <c r="DAR236" i="6"/>
  <c r="DAS236" i="6"/>
  <c r="DAT236" i="6"/>
  <c r="DAU236" i="6"/>
  <c r="DAV236" i="6"/>
  <c r="DAW236" i="6"/>
  <c r="DAX236" i="6"/>
  <c r="DAY236" i="6"/>
  <c r="DAZ236" i="6"/>
  <c r="DBA236" i="6"/>
  <c r="DBB236" i="6"/>
  <c r="DBC236" i="6"/>
  <c r="DBD236" i="6"/>
  <c r="DBE236" i="6"/>
  <c r="DBF236" i="6"/>
  <c r="DBG236" i="6"/>
  <c r="DBH236" i="6"/>
  <c r="DBI236" i="6"/>
  <c r="DBJ236" i="6"/>
  <c r="DBK236" i="6"/>
  <c r="DBL236" i="6"/>
  <c r="DBM236" i="6"/>
  <c r="DBN236" i="6"/>
  <c r="DBO236" i="6"/>
  <c r="DBP236" i="6"/>
  <c r="DBQ236" i="6"/>
  <c r="DBR236" i="6"/>
  <c r="DBS236" i="6"/>
  <c r="DBT236" i="6"/>
  <c r="DBU236" i="6"/>
  <c r="DBV236" i="6"/>
  <c r="DBW236" i="6"/>
  <c r="DBX236" i="6"/>
  <c r="DBY236" i="6"/>
  <c r="DBZ236" i="6"/>
  <c r="DCA236" i="6"/>
  <c r="DCB236" i="6"/>
  <c r="DCC236" i="6"/>
  <c r="DCD236" i="6"/>
  <c r="DCE236" i="6"/>
  <c r="DCF236" i="6"/>
  <c r="DCG236" i="6"/>
  <c r="DCH236" i="6"/>
  <c r="DCI236" i="6"/>
  <c r="DCJ236" i="6"/>
  <c r="DCK236" i="6"/>
  <c r="DCL236" i="6"/>
  <c r="DCM236" i="6"/>
  <c r="DCN236" i="6"/>
  <c r="DCO236" i="6"/>
  <c r="DCP236" i="6"/>
  <c r="DCQ236" i="6"/>
  <c r="DCR236" i="6"/>
  <c r="DCS236" i="6"/>
  <c r="DCT236" i="6"/>
  <c r="DCU236" i="6"/>
  <c r="DCV236" i="6"/>
  <c r="DCW236" i="6"/>
  <c r="DCX236" i="6"/>
  <c r="DCY236" i="6"/>
  <c r="DCZ236" i="6"/>
  <c r="DDA236" i="6"/>
  <c r="DDB236" i="6"/>
  <c r="DDC236" i="6"/>
  <c r="DDD236" i="6"/>
  <c r="DDE236" i="6"/>
  <c r="DDF236" i="6"/>
  <c r="DDG236" i="6"/>
  <c r="DDH236" i="6"/>
  <c r="DDI236" i="6"/>
  <c r="DDJ236" i="6"/>
  <c r="DDK236" i="6"/>
  <c r="DDL236" i="6"/>
  <c r="DDM236" i="6"/>
  <c r="DDN236" i="6"/>
  <c r="DDO236" i="6"/>
  <c r="DDP236" i="6"/>
  <c r="DDQ236" i="6"/>
  <c r="DDR236" i="6"/>
  <c r="DDS236" i="6"/>
  <c r="DDT236" i="6"/>
  <c r="DDU236" i="6"/>
  <c r="DDV236" i="6"/>
  <c r="DDW236" i="6"/>
  <c r="DDX236" i="6"/>
  <c r="DDY236" i="6"/>
  <c r="DDZ236" i="6"/>
  <c r="DEA236" i="6"/>
  <c r="DEB236" i="6"/>
  <c r="DEC236" i="6"/>
  <c r="DED236" i="6"/>
  <c r="DEE236" i="6"/>
  <c r="DEF236" i="6"/>
  <c r="DEG236" i="6"/>
  <c r="DEH236" i="6"/>
  <c r="DEI236" i="6"/>
  <c r="DEJ236" i="6"/>
  <c r="DEK236" i="6"/>
  <c r="DEL236" i="6"/>
  <c r="DEM236" i="6"/>
  <c r="DEN236" i="6"/>
  <c r="DEO236" i="6"/>
  <c r="DEP236" i="6"/>
  <c r="DEQ236" i="6"/>
  <c r="DER236" i="6"/>
  <c r="DES236" i="6"/>
  <c r="DET236" i="6"/>
  <c r="DEU236" i="6"/>
  <c r="DEV236" i="6"/>
  <c r="DEW236" i="6"/>
  <c r="DEX236" i="6"/>
  <c r="DEY236" i="6"/>
  <c r="DEZ236" i="6"/>
  <c r="DFA236" i="6"/>
  <c r="DFB236" i="6"/>
  <c r="DFC236" i="6"/>
  <c r="DFD236" i="6"/>
  <c r="DFE236" i="6"/>
  <c r="DFF236" i="6"/>
  <c r="DFG236" i="6"/>
  <c r="DFH236" i="6"/>
  <c r="DFI236" i="6"/>
  <c r="DFJ236" i="6"/>
  <c r="DFK236" i="6"/>
  <c r="DFL236" i="6"/>
  <c r="DFM236" i="6"/>
  <c r="DFN236" i="6"/>
  <c r="DFO236" i="6"/>
  <c r="DFP236" i="6"/>
  <c r="DFQ236" i="6"/>
  <c r="DFR236" i="6"/>
  <c r="DFS236" i="6"/>
  <c r="DFT236" i="6"/>
  <c r="DFU236" i="6"/>
  <c r="DFV236" i="6"/>
  <c r="DFW236" i="6"/>
  <c r="DFX236" i="6"/>
  <c r="DFY236" i="6"/>
  <c r="DFZ236" i="6"/>
  <c r="DGA236" i="6"/>
  <c r="DGB236" i="6"/>
  <c r="DGC236" i="6"/>
  <c r="DGD236" i="6"/>
  <c r="DGE236" i="6"/>
  <c r="DGF236" i="6"/>
  <c r="DGG236" i="6"/>
  <c r="DGH236" i="6"/>
  <c r="DGI236" i="6"/>
  <c r="DGJ236" i="6"/>
  <c r="DGK236" i="6"/>
  <c r="DGL236" i="6"/>
  <c r="DGM236" i="6"/>
  <c r="DGN236" i="6"/>
  <c r="DGO236" i="6"/>
  <c r="DGP236" i="6"/>
  <c r="DGQ236" i="6"/>
  <c r="DGR236" i="6"/>
  <c r="DGS236" i="6"/>
  <c r="DGT236" i="6"/>
  <c r="DGU236" i="6"/>
  <c r="DGV236" i="6"/>
  <c r="DGW236" i="6"/>
  <c r="DGX236" i="6"/>
  <c r="DGY236" i="6"/>
  <c r="DGZ236" i="6"/>
  <c r="DHA236" i="6"/>
  <c r="DHB236" i="6"/>
  <c r="DHC236" i="6"/>
  <c r="DHD236" i="6"/>
  <c r="DHE236" i="6"/>
  <c r="DHF236" i="6"/>
  <c r="DHG236" i="6"/>
  <c r="DHH236" i="6"/>
  <c r="DHI236" i="6"/>
  <c r="DHJ236" i="6"/>
  <c r="DHK236" i="6"/>
  <c r="DHL236" i="6"/>
  <c r="DHM236" i="6"/>
  <c r="DHN236" i="6"/>
  <c r="DHO236" i="6"/>
  <c r="DHP236" i="6"/>
  <c r="DHQ236" i="6"/>
  <c r="DHR236" i="6"/>
  <c r="DHS236" i="6"/>
  <c r="DHT236" i="6"/>
  <c r="DHU236" i="6"/>
  <c r="DHV236" i="6"/>
  <c r="DHW236" i="6"/>
  <c r="DHX236" i="6"/>
  <c r="DHY236" i="6"/>
  <c r="DHZ236" i="6"/>
  <c r="DIA236" i="6"/>
  <c r="DIB236" i="6"/>
  <c r="DIC236" i="6"/>
  <c r="DID236" i="6"/>
  <c r="DIE236" i="6"/>
  <c r="DIF236" i="6"/>
  <c r="DIG236" i="6"/>
  <c r="DIH236" i="6"/>
  <c r="DII236" i="6"/>
  <c r="DIJ236" i="6"/>
  <c r="DIK236" i="6"/>
  <c r="DIL236" i="6"/>
  <c r="DIM236" i="6"/>
  <c r="DIN236" i="6"/>
  <c r="DIO236" i="6"/>
  <c r="DIP236" i="6"/>
  <c r="DIQ236" i="6"/>
  <c r="DIR236" i="6"/>
  <c r="DIS236" i="6"/>
  <c r="DIT236" i="6"/>
  <c r="DIU236" i="6"/>
  <c r="DIV236" i="6"/>
  <c r="DIW236" i="6"/>
  <c r="DIX236" i="6"/>
  <c r="DIY236" i="6"/>
  <c r="DIZ236" i="6"/>
  <c r="DJA236" i="6"/>
  <c r="DJB236" i="6"/>
  <c r="DJC236" i="6"/>
  <c r="DJD236" i="6"/>
  <c r="DJE236" i="6"/>
  <c r="DJF236" i="6"/>
  <c r="DJG236" i="6"/>
  <c r="DJH236" i="6"/>
  <c r="DJI236" i="6"/>
  <c r="DJJ236" i="6"/>
  <c r="DJK236" i="6"/>
  <c r="DJL236" i="6"/>
  <c r="DJM236" i="6"/>
  <c r="DJN236" i="6"/>
  <c r="DJO236" i="6"/>
  <c r="DJP236" i="6"/>
  <c r="DJQ236" i="6"/>
  <c r="DJR236" i="6"/>
  <c r="DJS236" i="6"/>
  <c r="DJT236" i="6"/>
  <c r="DJU236" i="6"/>
  <c r="DJV236" i="6"/>
  <c r="DJW236" i="6"/>
  <c r="DJX236" i="6"/>
  <c r="DJY236" i="6"/>
  <c r="DJZ236" i="6"/>
  <c r="DKA236" i="6"/>
  <c r="DKB236" i="6"/>
  <c r="DKC236" i="6"/>
  <c r="DKD236" i="6"/>
  <c r="DKE236" i="6"/>
  <c r="DKF236" i="6"/>
  <c r="DKG236" i="6"/>
  <c r="DKH236" i="6"/>
  <c r="DKI236" i="6"/>
  <c r="DKJ236" i="6"/>
  <c r="DKK236" i="6"/>
  <c r="DKL236" i="6"/>
  <c r="DKM236" i="6"/>
  <c r="DKN236" i="6"/>
  <c r="DKO236" i="6"/>
  <c r="DKP236" i="6"/>
  <c r="DKQ236" i="6"/>
  <c r="DKR236" i="6"/>
  <c r="DKS236" i="6"/>
  <c r="DKT236" i="6"/>
  <c r="DKU236" i="6"/>
  <c r="DKV236" i="6"/>
  <c r="DKW236" i="6"/>
  <c r="DKX236" i="6"/>
  <c r="DKY236" i="6"/>
  <c r="DKZ236" i="6"/>
  <c r="DLA236" i="6"/>
  <c r="DLB236" i="6"/>
  <c r="DLC236" i="6"/>
  <c r="DLD236" i="6"/>
  <c r="DLE236" i="6"/>
  <c r="DLF236" i="6"/>
  <c r="DLG236" i="6"/>
  <c r="DLH236" i="6"/>
  <c r="DLI236" i="6"/>
  <c r="DLJ236" i="6"/>
  <c r="DLK236" i="6"/>
  <c r="DLL236" i="6"/>
  <c r="DLM236" i="6"/>
  <c r="DLN236" i="6"/>
  <c r="DLO236" i="6"/>
  <c r="DLP236" i="6"/>
  <c r="DLQ236" i="6"/>
  <c r="DLR236" i="6"/>
  <c r="DLS236" i="6"/>
  <c r="DLT236" i="6"/>
  <c r="DLU236" i="6"/>
  <c r="DLV236" i="6"/>
  <c r="DLW236" i="6"/>
  <c r="DLX236" i="6"/>
  <c r="DLY236" i="6"/>
  <c r="DLZ236" i="6"/>
  <c r="DMA236" i="6"/>
  <c r="DMB236" i="6"/>
  <c r="DMC236" i="6"/>
  <c r="DMD236" i="6"/>
  <c r="DME236" i="6"/>
  <c r="DMF236" i="6"/>
  <c r="DMG236" i="6"/>
  <c r="DMH236" i="6"/>
  <c r="DMI236" i="6"/>
  <c r="DMJ236" i="6"/>
  <c r="DMK236" i="6"/>
  <c r="DML236" i="6"/>
  <c r="DMM236" i="6"/>
  <c r="DMN236" i="6"/>
  <c r="DMO236" i="6"/>
  <c r="DMP236" i="6"/>
  <c r="DMQ236" i="6"/>
  <c r="DMR236" i="6"/>
  <c r="DMS236" i="6"/>
  <c r="DMT236" i="6"/>
  <c r="DMU236" i="6"/>
  <c r="DMV236" i="6"/>
  <c r="DMW236" i="6"/>
  <c r="DMX236" i="6"/>
  <c r="DMY236" i="6"/>
  <c r="DMZ236" i="6"/>
  <c r="DNA236" i="6"/>
  <c r="DNB236" i="6"/>
  <c r="DNC236" i="6"/>
  <c r="DND236" i="6"/>
  <c r="DNE236" i="6"/>
  <c r="DNF236" i="6"/>
  <c r="DNG236" i="6"/>
  <c r="DNH236" i="6"/>
  <c r="DNI236" i="6"/>
  <c r="DNJ236" i="6"/>
  <c r="DNK236" i="6"/>
  <c r="DNL236" i="6"/>
  <c r="DNM236" i="6"/>
  <c r="DNN236" i="6"/>
  <c r="DNO236" i="6"/>
  <c r="DNP236" i="6"/>
  <c r="DNQ236" i="6"/>
  <c r="DNR236" i="6"/>
  <c r="DNS236" i="6"/>
  <c r="DNT236" i="6"/>
  <c r="DNU236" i="6"/>
  <c r="DNV236" i="6"/>
  <c r="DNW236" i="6"/>
  <c r="DNX236" i="6"/>
  <c r="DNY236" i="6"/>
  <c r="DNZ236" i="6"/>
  <c r="DOA236" i="6"/>
  <c r="DOB236" i="6"/>
  <c r="DOC236" i="6"/>
  <c r="DOD236" i="6"/>
  <c r="DOE236" i="6"/>
  <c r="DOF236" i="6"/>
  <c r="DOG236" i="6"/>
  <c r="DOH236" i="6"/>
  <c r="DOI236" i="6"/>
  <c r="DOJ236" i="6"/>
  <c r="DOK236" i="6"/>
  <c r="DOL236" i="6"/>
  <c r="DOM236" i="6"/>
  <c r="DON236" i="6"/>
  <c r="DOO236" i="6"/>
  <c r="DOP236" i="6"/>
  <c r="DOQ236" i="6"/>
  <c r="DOR236" i="6"/>
  <c r="DOS236" i="6"/>
  <c r="DOT236" i="6"/>
  <c r="DOU236" i="6"/>
  <c r="DOV236" i="6"/>
  <c r="DOW236" i="6"/>
  <c r="DOX236" i="6"/>
  <c r="DOY236" i="6"/>
  <c r="DOZ236" i="6"/>
  <c r="DPA236" i="6"/>
  <c r="DPB236" i="6"/>
  <c r="DPC236" i="6"/>
  <c r="DPD236" i="6"/>
  <c r="DPE236" i="6"/>
  <c r="DPF236" i="6"/>
  <c r="DPG236" i="6"/>
  <c r="DPH236" i="6"/>
  <c r="DPI236" i="6"/>
  <c r="DPJ236" i="6"/>
  <c r="DPK236" i="6"/>
  <c r="DPL236" i="6"/>
  <c r="DPM236" i="6"/>
  <c r="DPN236" i="6"/>
  <c r="DPO236" i="6"/>
  <c r="DPP236" i="6"/>
  <c r="DPQ236" i="6"/>
  <c r="DPR236" i="6"/>
  <c r="DPS236" i="6"/>
  <c r="DPT236" i="6"/>
  <c r="DPU236" i="6"/>
  <c r="DPV236" i="6"/>
  <c r="DPW236" i="6"/>
  <c r="DPX236" i="6"/>
  <c r="DPY236" i="6"/>
  <c r="DPZ236" i="6"/>
  <c r="DQA236" i="6"/>
  <c r="DQB236" i="6"/>
  <c r="DQC236" i="6"/>
  <c r="DQD236" i="6"/>
  <c r="DQE236" i="6"/>
  <c r="DQF236" i="6"/>
  <c r="DQG236" i="6"/>
  <c r="DQH236" i="6"/>
  <c r="DQI236" i="6"/>
  <c r="DQJ236" i="6"/>
  <c r="DQK236" i="6"/>
  <c r="DQL236" i="6"/>
  <c r="DQM236" i="6"/>
  <c r="DQN236" i="6"/>
  <c r="DQO236" i="6"/>
  <c r="DQP236" i="6"/>
  <c r="DQQ236" i="6"/>
  <c r="DQR236" i="6"/>
  <c r="DQS236" i="6"/>
  <c r="DQT236" i="6"/>
  <c r="DQU236" i="6"/>
  <c r="DQV236" i="6"/>
  <c r="DQW236" i="6"/>
  <c r="DQX236" i="6"/>
  <c r="DQY236" i="6"/>
  <c r="DQZ236" i="6"/>
  <c r="DRA236" i="6"/>
  <c r="DRB236" i="6"/>
  <c r="DRC236" i="6"/>
  <c r="DRD236" i="6"/>
  <c r="DRE236" i="6"/>
  <c r="DRF236" i="6"/>
  <c r="DRG236" i="6"/>
  <c r="DRH236" i="6"/>
  <c r="DRI236" i="6"/>
  <c r="DRJ236" i="6"/>
  <c r="DRK236" i="6"/>
  <c r="DRL236" i="6"/>
  <c r="DRM236" i="6"/>
  <c r="DRN236" i="6"/>
  <c r="DRO236" i="6"/>
  <c r="DRP236" i="6"/>
  <c r="DRQ236" i="6"/>
  <c r="DRR236" i="6"/>
  <c r="DRS236" i="6"/>
  <c r="DRT236" i="6"/>
  <c r="DRU236" i="6"/>
  <c r="DRV236" i="6"/>
  <c r="DRW236" i="6"/>
  <c r="DRX236" i="6"/>
  <c r="DRY236" i="6"/>
  <c r="DRZ236" i="6"/>
  <c r="DSA236" i="6"/>
  <c r="DSB236" i="6"/>
  <c r="DSC236" i="6"/>
  <c r="DSD236" i="6"/>
  <c r="DSE236" i="6"/>
  <c r="DSF236" i="6"/>
  <c r="DSG236" i="6"/>
  <c r="DSH236" i="6"/>
  <c r="DSI236" i="6"/>
  <c r="DSJ236" i="6"/>
  <c r="DSK236" i="6"/>
  <c r="DSL236" i="6"/>
  <c r="DSM236" i="6"/>
  <c r="DSN236" i="6"/>
  <c r="DSO236" i="6"/>
  <c r="DSP236" i="6"/>
  <c r="DSQ236" i="6"/>
  <c r="DSR236" i="6"/>
  <c r="DSS236" i="6"/>
  <c r="DST236" i="6"/>
  <c r="DSU236" i="6"/>
  <c r="DSV236" i="6"/>
  <c r="DSW236" i="6"/>
  <c r="DSX236" i="6"/>
  <c r="DSY236" i="6"/>
  <c r="DSZ236" i="6"/>
  <c r="DTA236" i="6"/>
  <c r="DTB236" i="6"/>
  <c r="DTC236" i="6"/>
  <c r="DTD236" i="6"/>
  <c r="DTE236" i="6"/>
  <c r="DTF236" i="6"/>
  <c r="DTG236" i="6"/>
  <c r="DTH236" i="6"/>
  <c r="DTI236" i="6"/>
  <c r="DTJ236" i="6"/>
  <c r="DTK236" i="6"/>
  <c r="DTL236" i="6"/>
  <c r="DTM236" i="6"/>
  <c r="DTN236" i="6"/>
  <c r="DTO236" i="6"/>
  <c r="DTP236" i="6"/>
  <c r="DTQ236" i="6"/>
  <c r="DTR236" i="6"/>
  <c r="DTS236" i="6"/>
  <c r="DTT236" i="6"/>
  <c r="DTU236" i="6"/>
  <c r="DTV236" i="6"/>
  <c r="DTW236" i="6"/>
  <c r="DTX236" i="6"/>
  <c r="DTY236" i="6"/>
  <c r="DTZ236" i="6"/>
  <c r="DUA236" i="6"/>
  <c r="DUB236" i="6"/>
  <c r="DUC236" i="6"/>
  <c r="DUD236" i="6"/>
  <c r="DUE236" i="6"/>
  <c r="DUF236" i="6"/>
  <c r="DUG236" i="6"/>
  <c r="DUH236" i="6"/>
  <c r="DUI236" i="6"/>
  <c r="DUJ236" i="6"/>
  <c r="DUK236" i="6"/>
  <c r="DUL236" i="6"/>
  <c r="DUM236" i="6"/>
  <c r="DUN236" i="6"/>
  <c r="DUO236" i="6"/>
  <c r="DUP236" i="6"/>
  <c r="DUQ236" i="6"/>
  <c r="DUR236" i="6"/>
  <c r="DUS236" i="6"/>
  <c r="DUT236" i="6"/>
  <c r="DUU236" i="6"/>
  <c r="DUV236" i="6"/>
  <c r="DUW236" i="6"/>
  <c r="DUX236" i="6"/>
  <c r="DUY236" i="6"/>
  <c r="DUZ236" i="6"/>
  <c r="DVA236" i="6"/>
  <c r="DVB236" i="6"/>
  <c r="DVC236" i="6"/>
  <c r="DVD236" i="6"/>
  <c r="DVE236" i="6"/>
  <c r="DVF236" i="6"/>
  <c r="DVG236" i="6"/>
  <c r="DVH236" i="6"/>
  <c r="DVI236" i="6"/>
  <c r="DVJ236" i="6"/>
  <c r="DVK236" i="6"/>
  <c r="DVL236" i="6"/>
  <c r="DVM236" i="6"/>
  <c r="DVN236" i="6"/>
  <c r="DVO236" i="6"/>
  <c r="DVP236" i="6"/>
  <c r="DVQ236" i="6"/>
  <c r="DVR236" i="6"/>
  <c r="DVS236" i="6"/>
  <c r="DVT236" i="6"/>
  <c r="DVU236" i="6"/>
  <c r="DVV236" i="6"/>
  <c r="DVW236" i="6"/>
  <c r="DVX236" i="6"/>
  <c r="DVY236" i="6"/>
  <c r="DVZ236" i="6"/>
  <c r="DWA236" i="6"/>
  <c r="DWB236" i="6"/>
  <c r="DWC236" i="6"/>
  <c r="DWD236" i="6"/>
  <c r="DWE236" i="6"/>
  <c r="DWF236" i="6"/>
  <c r="DWG236" i="6"/>
  <c r="DWH236" i="6"/>
  <c r="DWI236" i="6"/>
  <c r="DWJ236" i="6"/>
  <c r="DWK236" i="6"/>
  <c r="DWL236" i="6"/>
  <c r="DWM236" i="6"/>
  <c r="DWN236" i="6"/>
  <c r="DWO236" i="6"/>
  <c r="DWP236" i="6"/>
  <c r="DWQ236" i="6"/>
  <c r="DWR236" i="6"/>
  <c r="DWS236" i="6"/>
  <c r="DWT236" i="6"/>
  <c r="DWU236" i="6"/>
  <c r="DWV236" i="6"/>
  <c r="DWW236" i="6"/>
  <c r="DWX236" i="6"/>
  <c r="DWY236" i="6"/>
  <c r="DWZ236" i="6"/>
  <c r="DXA236" i="6"/>
  <c r="DXB236" i="6"/>
  <c r="DXC236" i="6"/>
  <c r="DXD236" i="6"/>
  <c r="DXE236" i="6"/>
  <c r="DXF236" i="6"/>
  <c r="DXG236" i="6"/>
  <c r="DXH236" i="6"/>
  <c r="DXI236" i="6"/>
  <c r="DXJ236" i="6"/>
  <c r="DXK236" i="6"/>
  <c r="DXL236" i="6"/>
  <c r="DXM236" i="6"/>
  <c r="DXN236" i="6"/>
  <c r="DXO236" i="6"/>
  <c r="DXP236" i="6"/>
  <c r="DXQ236" i="6"/>
  <c r="DXR236" i="6"/>
  <c r="DXS236" i="6"/>
  <c r="DXT236" i="6"/>
  <c r="DXU236" i="6"/>
  <c r="DXV236" i="6"/>
  <c r="DXW236" i="6"/>
  <c r="DXX236" i="6"/>
  <c r="DXY236" i="6"/>
  <c r="DXZ236" i="6"/>
  <c r="DYA236" i="6"/>
  <c r="DYB236" i="6"/>
  <c r="DYC236" i="6"/>
  <c r="DYD236" i="6"/>
  <c r="DYE236" i="6"/>
  <c r="DYF236" i="6"/>
  <c r="DYG236" i="6"/>
  <c r="DYH236" i="6"/>
  <c r="DYI236" i="6"/>
  <c r="DYJ236" i="6"/>
  <c r="DYK236" i="6"/>
  <c r="DYL236" i="6"/>
  <c r="DYM236" i="6"/>
  <c r="DYN236" i="6"/>
  <c r="DYO236" i="6"/>
  <c r="DYP236" i="6"/>
  <c r="DYQ236" i="6"/>
  <c r="DYR236" i="6"/>
  <c r="DYS236" i="6"/>
  <c r="DYT236" i="6"/>
  <c r="DYU236" i="6"/>
  <c r="DYV236" i="6"/>
  <c r="DYW236" i="6"/>
  <c r="DYX236" i="6"/>
  <c r="DYY236" i="6"/>
  <c r="DYZ236" i="6"/>
  <c r="DZA236" i="6"/>
  <c r="DZB236" i="6"/>
  <c r="DZC236" i="6"/>
  <c r="DZD236" i="6"/>
  <c r="DZE236" i="6"/>
  <c r="DZF236" i="6"/>
  <c r="DZG236" i="6"/>
  <c r="DZH236" i="6"/>
  <c r="DZI236" i="6"/>
  <c r="DZJ236" i="6"/>
  <c r="DZK236" i="6"/>
  <c r="DZL236" i="6"/>
  <c r="DZM236" i="6"/>
  <c r="DZN236" i="6"/>
  <c r="DZO236" i="6"/>
  <c r="DZP236" i="6"/>
  <c r="DZQ236" i="6"/>
  <c r="DZR236" i="6"/>
  <c r="DZS236" i="6"/>
  <c r="DZT236" i="6"/>
  <c r="DZU236" i="6"/>
  <c r="DZV236" i="6"/>
  <c r="DZW236" i="6"/>
  <c r="DZX236" i="6"/>
  <c r="DZY236" i="6"/>
  <c r="DZZ236" i="6"/>
  <c r="EAA236" i="6"/>
  <c r="EAB236" i="6"/>
  <c r="EAC236" i="6"/>
  <c r="EAD236" i="6"/>
  <c r="EAE236" i="6"/>
  <c r="EAF236" i="6"/>
  <c r="EAG236" i="6"/>
  <c r="EAH236" i="6"/>
  <c r="EAI236" i="6"/>
  <c r="EAJ236" i="6"/>
  <c r="EAK236" i="6"/>
  <c r="EAL236" i="6"/>
  <c r="EAM236" i="6"/>
  <c r="EAN236" i="6"/>
  <c r="EAO236" i="6"/>
  <c r="EAP236" i="6"/>
  <c r="EAQ236" i="6"/>
  <c r="EAR236" i="6"/>
  <c r="EAS236" i="6"/>
  <c r="EAT236" i="6"/>
  <c r="EAU236" i="6"/>
  <c r="EAV236" i="6"/>
  <c r="EAW236" i="6"/>
  <c r="EAX236" i="6"/>
  <c r="EAY236" i="6"/>
  <c r="EAZ236" i="6"/>
  <c r="EBA236" i="6"/>
  <c r="EBB236" i="6"/>
  <c r="EBC236" i="6"/>
  <c r="EBD236" i="6"/>
  <c r="EBE236" i="6"/>
  <c r="EBF236" i="6"/>
  <c r="EBG236" i="6"/>
  <c r="EBH236" i="6"/>
  <c r="EBI236" i="6"/>
  <c r="EBJ236" i="6"/>
  <c r="EBK236" i="6"/>
  <c r="EBL236" i="6"/>
  <c r="EBM236" i="6"/>
  <c r="EBN236" i="6"/>
  <c r="EBO236" i="6"/>
  <c r="EBP236" i="6"/>
  <c r="EBQ236" i="6"/>
  <c r="EBR236" i="6"/>
  <c r="EBS236" i="6"/>
  <c r="EBT236" i="6"/>
  <c r="EBU236" i="6"/>
  <c r="EBV236" i="6"/>
  <c r="EBW236" i="6"/>
  <c r="EBX236" i="6"/>
  <c r="EBY236" i="6"/>
  <c r="EBZ236" i="6"/>
  <c r="ECA236" i="6"/>
  <c r="ECB236" i="6"/>
  <c r="ECC236" i="6"/>
  <c r="ECD236" i="6"/>
  <c r="ECE236" i="6"/>
  <c r="ECF236" i="6"/>
  <c r="ECG236" i="6"/>
  <c r="ECH236" i="6"/>
  <c r="ECI236" i="6"/>
  <c r="ECJ236" i="6"/>
  <c r="ECK236" i="6"/>
  <c r="ECL236" i="6"/>
  <c r="ECM236" i="6"/>
  <c r="ECN236" i="6"/>
  <c r="ECO236" i="6"/>
  <c r="ECP236" i="6"/>
  <c r="ECQ236" i="6"/>
  <c r="ECR236" i="6"/>
  <c r="ECS236" i="6"/>
  <c r="ECT236" i="6"/>
  <c r="ECU236" i="6"/>
  <c r="ECV236" i="6"/>
  <c r="ECW236" i="6"/>
  <c r="ECX236" i="6"/>
  <c r="ECY236" i="6"/>
  <c r="ECZ236" i="6"/>
  <c r="EDA236" i="6"/>
  <c r="EDB236" i="6"/>
  <c r="EDC236" i="6"/>
  <c r="EDD236" i="6"/>
  <c r="EDE236" i="6"/>
  <c r="EDF236" i="6"/>
  <c r="EDG236" i="6"/>
  <c r="EDH236" i="6"/>
  <c r="EDI236" i="6"/>
  <c r="EDJ236" i="6"/>
  <c r="EDK236" i="6"/>
  <c r="EDL236" i="6"/>
  <c r="EDM236" i="6"/>
  <c r="EDN236" i="6"/>
  <c r="EDO236" i="6"/>
  <c r="EDP236" i="6"/>
  <c r="EDQ236" i="6"/>
  <c r="EDR236" i="6"/>
  <c r="EDS236" i="6"/>
  <c r="EDT236" i="6"/>
  <c r="EDU236" i="6"/>
  <c r="EDV236" i="6"/>
  <c r="EDW236" i="6"/>
  <c r="EDX236" i="6"/>
  <c r="EDY236" i="6"/>
  <c r="EDZ236" i="6"/>
  <c r="EEA236" i="6"/>
  <c r="EEB236" i="6"/>
  <c r="EEC236" i="6"/>
  <c r="EED236" i="6"/>
  <c r="EEE236" i="6"/>
  <c r="EEF236" i="6"/>
  <c r="EEG236" i="6"/>
  <c r="EEH236" i="6"/>
  <c r="EEI236" i="6"/>
  <c r="EEJ236" i="6"/>
  <c r="EEK236" i="6"/>
  <c r="EEL236" i="6"/>
  <c r="EEM236" i="6"/>
  <c r="EEN236" i="6"/>
  <c r="EEO236" i="6"/>
  <c r="EEP236" i="6"/>
  <c r="EEQ236" i="6"/>
  <c r="EER236" i="6"/>
  <c r="EES236" i="6"/>
  <c r="EET236" i="6"/>
  <c r="EEU236" i="6"/>
  <c r="EEV236" i="6"/>
  <c r="EEW236" i="6"/>
  <c r="EEX236" i="6"/>
  <c r="EEY236" i="6"/>
  <c r="EEZ236" i="6"/>
  <c r="EFA236" i="6"/>
  <c r="EFB236" i="6"/>
  <c r="EFC236" i="6"/>
  <c r="EFD236" i="6"/>
  <c r="EFE236" i="6"/>
  <c r="EFF236" i="6"/>
  <c r="EFG236" i="6"/>
  <c r="EFH236" i="6"/>
  <c r="EFI236" i="6"/>
  <c r="EFJ236" i="6"/>
  <c r="EFK236" i="6"/>
  <c r="EFL236" i="6"/>
  <c r="EFM236" i="6"/>
  <c r="EFN236" i="6"/>
  <c r="EFO236" i="6"/>
  <c r="EFP236" i="6"/>
  <c r="EFQ236" i="6"/>
  <c r="EFR236" i="6"/>
  <c r="EFS236" i="6"/>
  <c r="EFT236" i="6"/>
  <c r="EFU236" i="6"/>
  <c r="EFV236" i="6"/>
  <c r="EFW236" i="6"/>
  <c r="EFX236" i="6"/>
  <c r="EFY236" i="6"/>
  <c r="EFZ236" i="6"/>
  <c r="EGA236" i="6"/>
  <c r="EGB236" i="6"/>
  <c r="EGC236" i="6"/>
  <c r="EGD236" i="6"/>
  <c r="EGE236" i="6"/>
  <c r="EGF236" i="6"/>
  <c r="EGG236" i="6"/>
  <c r="EGH236" i="6"/>
  <c r="EGI236" i="6"/>
  <c r="EGJ236" i="6"/>
  <c r="EGK236" i="6"/>
  <c r="EGL236" i="6"/>
  <c r="EGM236" i="6"/>
  <c r="EGN236" i="6"/>
  <c r="EGO236" i="6"/>
  <c r="EGP236" i="6"/>
  <c r="EGQ236" i="6"/>
  <c r="EGR236" i="6"/>
  <c r="EGS236" i="6"/>
  <c r="EGT236" i="6"/>
  <c r="EGU236" i="6"/>
  <c r="EGV236" i="6"/>
  <c r="EGW236" i="6"/>
  <c r="EGX236" i="6"/>
  <c r="EGY236" i="6"/>
  <c r="EGZ236" i="6"/>
  <c r="EHA236" i="6"/>
  <c r="EHB236" i="6"/>
  <c r="EHC236" i="6"/>
  <c r="EHD236" i="6"/>
  <c r="EHE236" i="6"/>
  <c r="EHF236" i="6"/>
  <c r="EHG236" i="6"/>
  <c r="EHH236" i="6"/>
  <c r="EHI236" i="6"/>
  <c r="EHJ236" i="6"/>
  <c r="EHK236" i="6"/>
  <c r="EHL236" i="6"/>
  <c r="EHM236" i="6"/>
  <c r="EHN236" i="6"/>
  <c r="EHO236" i="6"/>
  <c r="EHP236" i="6"/>
  <c r="EHQ236" i="6"/>
  <c r="EHR236" i="6"/>
  <c r="EHS236" i="6"/>
  <c r="EHT236" i="6"/>
  <c r="EHU236" i="6"/>
  <c r="EHV236" i="6"/>
  <c r="EHW236" i="6"/>
  <c r="EHX236" i="6"/>
  <c r="EHY236" i="6"/>
  <c r="EHZ236" i="6"/>
  <c r="EIA236" i="6"/>
  <c r="EIB236" i="6"/>
  <c r="EIC236" i="6"/>
  <c r="EID236" i="6"/>
  <c r="EIE236" i="6"/>
  <c r="EIF236" i="6"/>
  <c r="EIG236" i="6"/>
  <c r="EIH236" i="6"/>
  <c r="EII236" i="6"/>
  <c r="EIJ236" i="6"/>
  <c r="EIK236" i="6"/>
  <c r="EIL236" i="6"/>
  <c r="EIM236" i="6"/>
  <c r="EIN236" i="6"/>
  <c r="EIO236" i="6"/>
  <c r="EIP236" i="6"/>
  <c r="EIQ236" i="6"/>
  <c r="EIR236" i="6"/>
  <c r="EIS236" i="6"/>
  <c r="EIT236" i="6"/>
  <c r="EIU236" i="6"/>
  <c r="EIV236" i="6"/>
  <c r="EIW236" i="6"/>
  <c r="EIX236" i="6"/>
  <c r="EIY236" i="6"/>
  <c r="EIZ236" i="6"/>
  <c r="EJA236" i="6"/>
  <c r="EJB236" i="6"/>
  <c r="EJC236" i="6"/>
  <c r="EJD236" i="6"/>
  <c r="EJE236" i="6"/>
  <c r="EJF236" i="6"/>
  <c r="EJG236" i="6"/>
  <c r="EJH236" i="6"/>
  <c r="EJI236" i="6"/>
  <c r="EJJ236" i="6"/>
  <c r="EJK236" i="6"/>
  <c r="EJL236" i="6"/>
  <c r="EJM236" i="6"/>
  <c r="EJN236" i="6"/>
  <c r="EJO236" i="6"/>
  <c r="EJP236" i="6"/>
  <c r="EJQ236" i="6"/>
  <c r="EJR236" i="6"/>
  <c r="EJS236" i="6"/>
  <c r="EJT236" i="6"/>
  <c r="EJU236" i="6"/>
  <c r="EJV236" i="6"/>
  <c r="EJW236" i="6"/>
  <c r="EJX236" i="6"/>
  <c r="EJY236" i="6"/>
  <c r="EJZ236" i="6"/>
  <c r="EKA236" i="6"/>
  <c r="EKB236" i="6"/>
  <c r="EKC236" i="6"/>
  <c r="EKD236" i="6"/>
  <c r="EKE236" i="6"/>
  <c r="EKF236" i="6"/>
  <c r="EKG236" i="6"/>
  <c r="EKH236" i="6"/>
  <c r="EKI236" i="6"/>
  <c r="EKJ236" i="6"/>
  <c r="EKK236" i="6"/>
  <c r="EKL236" i="6"/>
  <c r="EKM236" i="6"/>
  <c r="EKN236" i="6"/>
  <c r="EKO236" i="6"/>
  <c r="EKP236" i="6"/>
  <c r="EKQ236" i="6"/>
  <c r="EKR236" i="6"/>
  <c r="EKS236" i="6"/>
  <c r="EKT236" i="6"/>
  <c r="EKU236" i="6"/>
  <c r="EKV236" i="6"/>
  <c r="EKW236" i="6"/>
  <c r="EKX236" i="6"/>
  <c r="EKY236" i="6"/>
  <c r="EKZ236" i="6"/>
  <c r="ELA236" i="6"/>
  <c r="ELB236" i="6"/>
  <c r="ELC236" i="6"/>
  <c r="ELD236" i="6"/>
  <c r="ELE236" i="6"/>
  <c r="ELF236" i="6"/>
  <c r="ELG236" i="6"/>
  <c r="ELH236" i="6"/>
  <c r="ELI236" i="6"/>
  <c r="ELJ236" i="6"/>
  <c r="ELK236" i="6"/>
  <c r="ELL236" i="6"/>
  <c r="ELM236" i="6"/>
  <c r="ELN236" i="6"/>
  <c r="ELO236" i="6"/>
  <c r="ELP236" i="6"/>
  <c r="ELQ236" i="6"/>
  <c r="ELR236" i="6"/>
  <c r="ELS236" i="6"/>
  <c r="ELT236" i="6"/>
  <c r="ELU236" i="6"/>
  <c r="ELV236" i="6"/>
  <c r="ELW236" i="6"/>
  <c r="ELX236" i="6"/>
  <c r="ELY236" i="6"/>
  <c r="ELZ236" i="6"/>
  <c r="EMA236" i="6"/>
  <c r="EMB236" i="6"/>
  <c r="EMC236" i="6"/>
  <c r="EMD236" i="6"/>
  <c r="EME236" i="6"/>
  <c r="EMF236" i="6"/>
  <c r="EMG236" i="6"/>
  <c r="EMH236" i="6"/>
  <c r="EMI236" i="6"/>
  <c r="EMJ236" i="6"/>
  <c r="EMK236" i="6"/>
  <c r="EML236" i="6"/>
  <c r="EMM236" i="6"/>
  <c r="EMN236" i="6"/>
  <c r="EMO236" i="6"/>
  <c r="EMP236" i="6"/>
  <c r="EMQ236" i="6"/>
  <c r="EMR236" i="6"/>
  <c r="EMS236" i="6"/>
  <c r="EMT236" i="6"/>
  <c r="EMU236" i="6"/>
  <c r="EMV236" i="6"/>
  <c r="EMW236" i="6"/>
  <c r="EMX236" i="6"/>
  <c r="EMY236" i="6"/>
  <c r="EMZ236" i="6"/>
  <c r="ENA236" i="6"/>
  <c r="ENB236" i="6"/>
  <c r="ENC236" i="6"/>
  <c r="END236" i="6"/>
  <c r="ENE236" i="6"/>
  <c r="ENF236" i="6"/>
  <c r="ENG236" i="6"/>
  <c r="ENH236" i="6"/>
  <c r="ENI236" i="6"/>
  <c r="ENJ236" i="6"/>
  <c r="ENK236" i="6"/>
  <c r="ENL236" i="6"/>
  <c r="ENM236" i="6"/>
  <c r="ENN236" i="6"/>
  <c r="ENO236" i="6"/>
  <c r="ENP236" i="6"/>
  <c r="ENQ236" i="6"/>
  <c r="ENR236" i="6"/>
  <c r="ENS236" i="6"/>
  <c r="ENT236" i="6"/>
  <c r="ENU236" i="6"/>
  <c r="ENV236" i="6"/>
  <c r="ENW236" i="6"/>
  <c r="ENX236" i="6"/>
  <c r="ENY236" i="6"/>
  <c r="ENZ236" i="6"/>
  <c r="EOA236" i="6"/>
  <c r="EOB236" i="6"/>
  <c r="EOC236" i="6"/>
  <c r="EOD236" i="6"/>
  <c r="EOE236" i="6"/>
  <c r="EOF236" i="6"/>
  <c r="EOG236" i="6"/>
  <c r="EOH236" i="6"/>
  <c r="EOI236" i="6"/>
  <c r="EOJ236" i="6"/>
  <c r="EOK236" i="6"/>
  <c r="EOL236" i="6"/>
  <c r="EOM236" i="6"/>
  <c r="EON236" i="6"/>
  <c r="EOO236" i="6"/>
  <c r="EOP236" i="6"/>
  <c r="EOQ236" i="6"/>
  <c r="EOR236" i="6"/>
  <c r="EOS236" i="6"/>
  <c r="EOT236" i="6"/>
  <c r="EOU236" i="6"/>
  <c r="EOV236" i="6"/>
  <c r="EOW236" i="6"/>
  <c r="EOX236" i="6"/>
  <c r="EOY236" i="6"/>
  <c r="EOZ236" i="6"/>
  <c r="EPA236" i="6"/>
  <c r="EPB236" i="6"/>
  <c r="EPC236" i="6"/>
  <c r="EPD236" i="6"/>
  <c r="EPE236" i="6"/>
  <c r="EPF236" i="6"/>
  <c r="EPG236" i="6"/>
  <c r="EPH236" i="6"/>
  <c r="EPI236" i="6"/>
  <c r="EPJ236" i="6"/>
  <c r="EPK236" i="6"/>
  <c r="EPL236" i="6"/>
  <c r="EPM236" i="6"/>
  <c r="EPN236" i="6"/>
  <c r="EPO236" i="6"/>
  <c r="EPP236" i="6"/>
  <c r="EPQ236" i="6"/>
  <c r="EPR236" i="6"/>
  <c r="EPS236" i="6"/>
  <c r="EPT236" i="6"/>
  <c r="EPU236" i="6"/>
  <c r="EPV236" i="6"/>
  <c r="EPW236" i="6"/>
  <c r="EPX236" i="6"/>
  <c r="EPY236" i="6"/>
  <c r="EPZ236" i="6"/>
  <c r="EQA236" i="6"/>
  <c r="EQB236" i="6"/>
  <c r="EQC236" i="6"/>
  <c r="EQD236" i="6"/>
  <c r="EQE236" i="6"/>
  <c r="EQF236" i="6"/>
  <c r="EQG236" i="6"/>
  <c r="EQH236" i="6"/>
  <c r="EQI236" i="6"/>
  <c r="EQJ236" i="6"/>
  <c r="EQK236" i="6"/>
  <c r="EQL236" i="6"/>
  <c r="EQM236" i="6"/>
  <c r="EQN236" i="6"/>
  <c r="EQO236" i="6"/>
  <c r="EQP236" i="6"/>
  <c r="EQQ236" i="6"/>
  <c r="EQR236" i="6"/>
  <c r="EQS236" i="6"/>
  <c r="EQT236" i="6"/>
  <c r="EQU236" i="6"/>
  <c r="EQV236" i="6"/>
  <c r="EQW236" i="6"/>
  <c r="EQX236" i="6"/>
  <c r="EQY236" i="6"/>
  <c r="EQZ236" i="6"/>
  <c r="ERA236" i="6"/>
  <c r="ERB236" i="6"/>
  <c r="ERC236" i="6"/>
  <c r="ERD236" i="6"/>
  <c r="ERE236" i="6"/>
  <c r="ERF236" i="6"/>
  <c r="ERG236" i="6"/>
  <c r="ERH236" i="6"/>
  <c r="ERI236" i="6"/>
  <c r="ERJ236" i="6"/>
  <c r="ERK236" i="6"/>
  <c r="ERL236" i="6"/>
  <c r="ERM236" i="6"/>
  <c r="ERN236" i="6"/>
  <c r="ERO236" i="6"/>
  <c r="ERP236" i="6"/>
  <c r="ERQ236" i="6"/>
  <c r="ERR236" i="6"/>
  <c r="ERS236" i="6"/>
  <c r="ERT236" i="6"/>
  <c r="ERU236" i="6"/>
  <c r="ERV236" i="6"/>
  <c r="ERW236" i="6"/>
  <c r="ERX236" i="6"/>
  <c r="ERY236" i="6"/>
  <c r="ERZ236" i="6"/>
  <c r="ESA236" i="6"/>
  <c r="ESB236" i="6"/>
  <c r="ESC236" i="6"/>
  <c r="ESD236" i="6"/>
  <c r="ESE236" i="6"/>
  <c r="ESF236" i="6"/>
  <c r="ESG236" i="6"/>
  <c r="ESH236" i="6"/>
  <c r="ESI236" i="6"/>
  <c r="ESJ236" i="6"/>
  <c r="ESK236" i="6"/>
  <c r="ESL236" i="6"/>
  <c r="ESM236" i="6"/>
  <c r="ESN236" i="6"/>
  <c r="ESO236" i="6"/>
  <c r="ESP236" i="6"/>
  <c r="ESQ236" i="6"/>
  <c r="ESR236" i="6"/>
  <c r="ESS236" i="6"/>
  <c r="EST236" i="6"/>
  <c r="ESU236" i="6"/>
  <c r="ESV236" i="6"/>
  <c r="ESW236" i="6"/>
  <c r="ESX236" i="6"/>
  <c r="ESY236" i="6"/>
  <c r="ESZ236" i="6"/>
  <c r="ETA236" i="6"/>
  <c r="ETB236" i="6"/>
  <c r="ETC236" i="6"/>
  <c r="ETD236" i="6"/>
  <c r="ETE236" i="6"/>
  <c r="ETF236" i="6"/>
  <c r="ETG236" i="6"/>
  <c r="ETH236" i="6"/>
  <c r="ETI236" i="6"/>
  <c r="ETJ236" i="6"/>
  <c r="ETK236" i="6"/>
  <c r="ETL236" i="6"/>
  <c r="ETM236" i="6"/>
  <c r="ETN236" i="6"/>
  <c r="ETO236" i="6"/>
  <c r="ETP236" i="6"/>
  <c r="ETQ236" i="6"/>
  <c r="ETR236" i="6"/>
  <c r="ETS236" i="6"/>
  <c r="ETT236" i="6"/>
  <c r="ETU236" i="6"/>
  <c r="ETV236" i="6"/>
  <c r="ETW236" i="6"/>
  <c r="ETX236" i="6"/>
  <c r="ETY236" i="6"/>
  <c r="ETZ236" i="6"/>
  <c r="EUA236" i="6"/>
  <c r="EUB236" i="6"/>
  <c r="EUC236" i="6"/>
  <c r="EUD236" i="6"/>
  <c r="EUE236" i="6"/>
  <c r="EUF236" i="6"/>
  <c r="EUG236" i="6"/>
  <c r="EUH236" i="6"/>
  <c r="EUI236" i="6"/>
  <c r="EUJ236" i="6"/>
  <c r="EUK236" i="6"/>
  <c r="EUL236" i="6"/>
  <c r="EUM236" i="6"/>
  <c r="EUN236" i="6"/>
  <c r="EUO236" i="6"/>
  <c r="EUP236" i="6"/>
  <c r="EUQ236" i="6"/>
  <c r="EUR236" i="6"/>
  <c r="EUS236" i="6"/>
  <c r="EUT236" i="6"/>
  <c r="EUU236" i="6"/>
  <c r="EUV236" i="6"/>
  <c r="EUW236" i="6"/>
  <c r="EUX236" i="6"/>
  <c r="EUY236" i="6"/>
  <c r="EUZ236" i="6"/>
  <c r="EVA236" i="6"/>
  <c r="EVB236" i="6"/>
  <c r="EVC236" i="6"/>
  <c r="EVD236" i="6"/>
  <c r="EVE236" i="6"/>
  <c r="EVF236" i="6"/>
  <c r="EVG236" i="6"/>
  <c r="EVH236" i="6"/>
  <c r="EVI236" i="6"/>
  <c r="EVJ236" i="6"/>
  <c r="EVK236" i="6"/>
  <c r="EVL236" i="6"/>
  <c r="EVM236" i="6"/>
  <c r="EVN236" i="6"/>
  <c r="EVO236" i="6"/>
  <c r="EVP236" i="6"/>
  <c r="EVQ236" i="6"/>
  <c r="EVR236" i="6"/>
  <c r="EVS236" i="6"/>
  <c r="EVT236" i="6"/>
  <c r="EVU236" i="6"/>
  <c r="EVV236" i="6"/>
  <c r="EVW236" i="6"/>
  <c r="EVX236" i="6"/>
  <c r="EVY236" i="6"/>
  <c r="EVZ236" i="6"/>
  <c r="EWA236" i="6"/>
  <c r="EWB236" i="6"/>
  <c r="EWC236" i="6"/>
  <c r="EWD236" i="6"/>
  <c r="EWE236" i="6"/>
  <c r="EWF236" i="6"/>
  <c r="EWG236" i="6"/>
  <c r="EWH236" i="6"/>
  <c r="EWI236" i="6"/>
  <c r="EWJ236" i="6"/>
  <c r="EWK236" i="6"/>
  <c r="EWL236" i="6"/>
  <c r="EWM236" i="6"/>
  <c r="EWN236" i="6"/>
  <c r="EWO236" i="6"/>
  <c r="EWP236" i="6"/>
  <c r="EWQ236" i="6"/>
  <c r="EWR236" i="6"/>
  <c r="EWS236" i="6"/>
  <c r="EWT236" i="6"/>
  <c r="EWU236" i="6"/>
  <c r="EWV236" i="6"/>
  <c r="EWW236" i="6"/>
  <c r="EWX236" i="6"/>
  <c r="EWY236" i="6"/>
  <c r="EWZ236" i="6"/>
  <c r="EXA236" i="6"/>
  <c r="EXB236" i="6"/>
  <c r="EXC236" i="6"/>
  <c r="EXD236" i="6"/>
  <c r="EXE236" i="6"/>
  <c r="EXF236" i="6"/>
  <c r="EXG236" i="6"/>
  <c r="EXH236" i="6"/>
  <c r="EXI236" i="6"/>
  <c r="EXJ236" i="6"/>
  <c r="EXK236" i="6"/>
  <c r="EXL236" i="6"/>
  <c r="EXM236" i="6"/>
  <c r="EXN236" i="6"/>
  <c r="EXO236" i="6"/>
  <c r="EXP236" i="6"/>
  <c r="EXQ236" i="6"/>
  <c r="EXR236" i="6"/>
  <c r="EXS236" i="6"/>
  <c r="EXT236" i="6"/>
  <c r="EXU236" i="6"/>
  <c r="EXV236" i="6"/>
  <c r="EXW236" i="6"/>
  <c r="EXX236" i="6"/>
  <c r="EXY236" i="6"/>
  <c r="EXZ236" i="6"/>
  <c r="EYA236" i="6"/>
  <c r="EYB236" i="6"/>
  <c r="EYC236" i="6"/>
  <c r="EYD236" i="6"/>
  <c r="EYE236" i="6"/>
  <c r="EYF236" i="6"/>
  <c r="EYG236" i="6"/>
  <c r="EYH236" i="6"/>
  <c r="EYI236" i="6"/>
  <c r="EYJ236" i="6"/>
  <c r="EYK236" i="6"/>
  <c r="EYL236" i="6"/>
  <c r="EYM236" i="6"/>
  <c r="EYN236" i="6"/>
  <c r="EYO236" i="6"/>
  <c r="EYP236" i="6"/>
  <c r="EYQ236" i="6"/>
  <c r="EYR236" i="6"/>
  <c r="EYS236" i="6"/>
  <c r="EYT236" i="6"/>
  <c r="EYU236" i="6"/>
  <c r="EYV236" i="6"/>
  <c r="EYW236" i="6"/>
  <c r="EYX236" i="6"/>
  <c r="EYY236" i="6"/>
  <c r="EYZ236" i="6"/>
  <c r="EZA236" i="6"/>
  <c r="EZB236" i="6"/>
  <c r="EZC236" i="6"/>
  <c r="EZD236" i="6"/>
  <c r="EZE236" i="6"/>
  <c r="EZF236" i="6"/>
  <c r="EZG236" i="6"/>
  <c r="EZH236" i="6"/>
  <c r="EZI236" i="6"/>
  <c r="EZJ236" i="6"/>
  <c r="EZK236" i="6"/>
  <c r="EZL236" i="6"/>
  <c r="EZM236" i="6"/>
  <c r="EZN236" i="6"/>
  <c r="EZO236" i="6"/>
  <c r="EZP236" i="6"/>
  <c r="EZQ236" i="6"/>
  <c r="EZR236" i="6"/>
  <c r="EZS236" i="6"/>
  <c r="EZT236" i="6"/>
  <c r="EZU236" i="6"/>
  <c r="EZV236" i="6"/>
  <c r="EZW236" i="6"/>
  <c r="EZX236" i="6"/>
  <c r="EZY236" i="6"/>
  <c r="EZZ236" i="6"/>
  <c r="FAA236" i="6"/>
  <c r="FAB236" i="6"/>
  <c r="FAC236" i="6"/>
  <c r="FAD236" i="6"/>
  <c r="FAE236" i="6"/>
  <c r="FAF236" i="6"/>
  <c r="FAG236" i="6"/>
  <c r="FAH236" i="6"/>
  <c r="FAI236" i="6"/>
  <c r="FAJ236" i="6"/>
  <c r="FAK236" i="6"/>
  <c r="FAL236" i="6"/>
  <c r="FAM236" i="6"/>
  <c r="FAN236" i="6"/>
  <c r="FAO236" i="6"/>
  <c r="FAP236" i="6"/>
  <c r="FAQ236" i="6"/>
  <c r="FAR236" i="6"/>
  <c r="FAS236" i="6"/>
  <c r="FAT236" i="6"/>
  <c r="FAU236" i="6"/>
  <c r="FAV236" i="6"/>
  <c r="FAW236" i="6"/>
  <c r="FAX236" i="6"/>
  <c r="FAY236" i="6"/>
  <c r="FAZ236" i="6"/>
  <c r="FBA236" i="6"/>
  <c r="FBB236" i="6"/>
  <c r="FBC236" i="6"/>
  <c r="FBD236" i="6"/>
  <c r="FBE236" i="6"/>
  <c r="FBF236" i="6"/>
  <c r="FBG236" i="6"/>
  <c r="FBH236" i="6"/>
  <c r="FBI236" i="6"/>
  <c r="FBJ236" i="6"/>
  <c r="FBK236" i="6"/>
  <c r="FBL236" i="6"/>
  <c r="FBM236" i="6"/>
  <c r="FBN236" i="6"/>
  <c r="FBO236" i="6"/>
  <c r="FBP236" i="6"/>
  <c r="FBQ236" i="6"/>
  <c r="FBR236" i="6"/>
  <c r="FBS236" i="6"/>
  <c r="FBT236" i="6"/>
  <c r="FBU236" i="6"/>
  <c r="FBV236" i="6"/>
  <c r="FBW236" i="6"/>
  <c r="FBX236" i="6"/>
  <c r="FBY236" i="6"/>
  <c r="FBZ236" i="6"/>
  <c r="FCA236" i="6"/>
  <c r="FCB236" i="6"/>
  <c r="FCC236" i="6"/>
  <c r="FCD236" i="6"/>
  <c r="FCE236" i="6"/>
  <c r="FCF236" i="6"/>
  <c r="FCG236" i="6"/>
  <c r="FCH236" i="6"/>
  <c r="FCI236" i="6"/>
  <c r="FCJ236" i="6"/>
  <c r="FCK236" i="6"/>
  <c r="FCL236" i="6"/>
  <c r="FCM236" i="6"/>
  <c r="FCN236" i="6"/>
  <c r="FCO236" i="6"/>
  <c r="FCP236" i="6"/>
  <c r="FCQ236" i="6"/>
  <c r="FCR236" i="6"/>
  <c r="FCS236" i="6"/>
  <c r="FCT236" i="6"/>
  <c r="FCU236" i="6"/>
  <c r="FCV236" i="6"/>
  <c r="FCW236" i="6"/>
  <c r="FCX236" i="6"/>
  <c r="FCY236" i="6"/>
  <c r="FCZ236" i="6"/>
  <c r="FDA236" i="6"/>
  <c r="FDB236" i="6"/>
  <c r="FDC236" i="6"/>
  <c r="FDD236" i="6"/>
  <c r="FDE236" i="6"/>
  <c r="FDF236" i="6"/>
  <c r="FDG236" i="6"/>
  <c r="FDH236" i="6"/>
  <c r="FDI236" i="6"/>
  <c r="FDJ236" i="6"/>
  <c r="FDK236" i="6"/>
  <c r="FDL236" i="6"/>
  <c r="FDM236" i="6"/>
  <c r="FDN236" i="6"/>
  <c r="FDO236" i="6"/>
  <c r="FDP236" i="6"/>
  <c r="FDQ236" i="6"/>
  <c r="FDR236" i="6"/>
  <c r="FDS236" i="6"/>
  <c r="FDT236" i="6"/>
  <c r="FDU236" i="6"/>
  <c r="FDV236" i="6"/>
  <c r="FDW236" i="6"/>
  <c r="FDX236" i="6"/>
  <c r="FDY236" i="6"/>
  <c r="FDZ236" i="6"/>
  <c r="FEA236" i="6"/>
  <c r="FEB236" i="6"/>
  <c r="FEC236" i="6"/>
  <c r="FED236" i="6"/>
  <c r="FEE236" i="6"/>
  <c r="FEF236" i="6"/>
  <c r="FEG236" i="6"/>
  <c r="FEH236" i="6"/>
  <c r="FEI236" i="6"/>
  <c r="FEJ236" i="6"/>
  <c r="FEK236" i="6"/>
  <c r="FEL236" i="6"/>
  <c r="FEM236" i="6"/>
  <c r="FEN236" i="6"/>
  <c r="FEO236" i="6"/>
  <c r="FEP236" i="6"/>
  <c r="FEQ236" i="6"/>
  <c r="FER236" i="6"/>
  <c r="FES236" i="6"/>
  <c r="FET236" i="6"/>
  <c r="FEU236" i="6"/>
  <c r="FEV236" i="6"/>
  <c r="FEW236" i="6"/>
  <c r="FEX236" i="6"/>
  <c r="FEY236" i="6"/>
  <c r="FEZ236" i="6"/>
  <c r="FFA236" i="6"/>
  <c r="FFB236" i="6"/>
  <c r="FFC236" i="6"/>
  <c r="FFD236" i="6"/>
  <c r="FFE236" i="6"/>
  <c r="FFF236" i="6"/>
  <c r="FFG236" i="6"/>
  <c r="FFH236" i="6"/>
  <c r="FFI236" i="6"/>
  <c r="FFJ236" i="6"/>
  <c r="FFK236" i="6"/>
  <c r="FFL236" i="6"/>
  <c r="FFM236" i="6"/>
  <c r="FFN236" i="6"/>
  <c r="FFO236" i="6"/>
  <c r="FFP236" i="6"/>
  <c r="FFQ236" i="6"/>
  <c r="FFR236" i="6"/>
  <c r="FFS236" i="6"/>
  <c r="FFT236" i="6"/>
  <c r="FFU236" i="6"/>
  <c r="FFV236" i="6"/>
  <c r="FFW236" i="6"/>
  <c r="FFX236" i="6"/>
  <c r="FFY236" i="6"/>
  <c r="FFZ236" i="6"/>
  <c r="FGA236" i="6"/>
  <c r="FGB236" i="6"/>
  <c r="FGC236" i="6"/>
  <c r="FGD236" i="6"/>
  <c r="FGE236" i="6"/>
  <c r="FGF236" i="6"/>
  <c r="FGG236" i="6"/>
  <c r="FGH236" i="6"/>
  <c r="FGI236" i="6"/>
  <c r="FGJ236" i="6"/>
  <c r="FGK236" i="6"/>
  <c r="FGL236" i="6"/>
  <c r="FGM236" i="6"/>
  <c r="FGN236" i="6"/>
  <c r="FGO236" i="6"/>
  <c r="FGP236" i="6"/>
  <c r="FGQ236" i="6"/>
  <c r="FGR236" i="6"/>
  <c r="FGS236" i="6"/>
  <c r="FGT236" i="6"/>
  <c r="FGU236" i="6"/>
  <c r="FGV236" i="6"/>
  <c r="FGW236" i="6"/>
  <c r="FGX236" i="6"/>
  <c r="FGY236" i="6"/>
  <c r="FGZ236" i="6"/>
  <c r="FHA236" i="6"/>
  <c r="FHB236" i="6"/>
  <c r="FHC236" i="6"/>
  <c r="FHD236" i="6"/>
  <c r="FHE236" i="6"/>
  <c r="FHF236" i="6"/>
  <c r="FHG236" i="6"/>
  <c r="FHH236" i="6"/>
  <c r="FHI236" i="6"/>
  <c r="FHJ236" i="6"/>
  <c r="FHK236" i="6"/>
  <c r="FHL236" i="6"/>
  <c r="FHM236" i="6"/>
  <c r="FHN236" i="6"/>
  <c r="FHO236" i="6"/>
  <c r="FHP236" i="6"/>
  <c r="FHQ236" i="6"/>
  <c r="FHR236" i="6"/>
  <c r="FHS236" i="6"/>
  <c r="FHT236" i="6"/>
  <c r="FHU236" i="6"/>
  <c r="FHV236" i="6"/>
  <c r="FHW236" i="6"/>
  <c r="FHX236" i="6"/>
  <c r="FHY236" i="6"/>
  <c r="FHZ236" i="6"/>
  <c r="FIA236" i="6"/>
  <c r="FIB236" i="6"/>
  <c r="FIC236" i="6"/>
  <c r="FID236" i="6"/>
  <c r="FIE236" i="6"/>
  <c r="FIF236" i="6"/>
  <c r="FIG236" i="6"/>
  <c r="FIH236" i="6"/>
  <c r="FII236" i="6"/>
  <c r="FIJ236" i="6"/>
  <c r="FIK236" i="6"/>
  <c r="FIL236" i="6"/>
  <c r="FIM236" i="6"/>
  <c r="FIN236" i="6"/>
  <c r="FIO236" i="6"/>
  <c r="FIP236" i="6"/>
  <c r="FIQ236" i="6"/>
  <c r="FIR236" i="6"/>
  <c r="FIS236" i="6"/>
  <c r="FIT236" i="6"/>
  <c r="FIU236" i="6"/>
  <c r="FIV236" i="6"/>
  <c r="FIW236" i="6"/>
  <c r="FIX236" i="6"/>
  <c r="FIY236" i="6"/>
  <c r="FIZ236" i="6"/>
  <c r="FJA236" i="6"/>
  <c r="FJB236" i="6"/>
  <c r="FJC236" i="6"/>
  <c r="FJD236" i="6"/>
  <c r="FJE236" i="6"/>
  <c r="FJF236" i="6"/>
  <c r="FJG236" i="6"/>
  <c r="FJH236" i="6"/>
  <c r="FJI236" i="6"/>
  <c r="FJJ236" i="6"/>
  <c r="FJK236" i="6"/>
  <c r="FJL236" i="6"/>
  <c r="FJM236" i="6"/>
  <c r="FJN236" i="6"/>
  <c r="FJO236" i="6"/>
  <c r="FJP236" i="6"/>
  <c r="FJQ236" i="6"/>
  <c r="FJR236" i="6"/>
  <c r="FJS236" i="6"/>
  <c r="FJT236" i="6"/>
  <c r="FJU236" i="6"/>
  <c r="FJV236" i="6"/>
  <c r="FJW236" i="6"/>
  <c r="FJX236" i="6"/>
  <c r="FJY236" i="6"/>
  <c r="FJZ236" i="6"/>
  <c r="FKA236" i="6"/>
  <c r="FKB236" i="6"/>
  <c r="FKC236" i="6"/>
  <c r="FKD236" i="6"/>
  <c r="FKE236" i="6"/>
  <c r="FKF236" i="6"/>
  <c r="FKG236" i="6"/>
  <c r="FKH236" i="6"/>
  <c r="FKI236" i="6"/>
  <c r="FKJ236" i="6"/>
  <c r="FKK236" i="6"/>
  <c r="FKL236" i="6"/>
  <c r="FKM236" i="6"/>
  <c r="FKN236" i="6"/>
  <c r="FKO236" i="6"/>
  <c r="FKP236" i="6"/>
  <c r="FKQ236" i="6"/>
  <c r="FKR236" i="6"/>
  <c r="FKS236" i="6"/>
  <c r="FKT236" i="6"/>
  <c r="FKU236" i="6"/>
  <c r="FKV236" i="6"/>
  <c r="FKW236" i="6"/>
  <c r="FKX236" i="6"/>
  <c r="FKY236" i="6"/>
  <c r="FKZ236" i="6"/>
  <c r="FLA236" i="6"/>
  <c r="FLB236" i="6"/>
  <c r="FLC236" i="6"/>
  <c r="FLD236" i="6"/>
  <c r="FLE236" i="6"/>
  <c r="FLF236" i="6"/>
  <c r="FLG236" i="6"/>
  <c r="FLH236" i="6"/>
  <c r="FLI236" i="6"/>
  <c r="FLJ236" i="6"/>
  <c r="FLK236" i="6"/>
  <c r="FLL236" i="6"/>
  <c r="FLM236" i="6"/>
  <c r="FLN236" i="6"/>
  <c r="FLO236" i="6"/>
  <c r="FLP236" i="6"/>
  <c r="FLQ236" i="6"/>
  <c r="FLR236" i="6"/>
  <c r="FLS236" i="6"/>
  <c r="FLT236" i="6"/>
  <c r="FLU236" i="6"/>
  <c r="FLV236" i="6"/>
  <c r="FLW236" i="6"/>
  <c r="FLX236" i="6"/>
  <c r="FLY236" i="6"/>
  <c r="FLZ236" i="6"/>
  <c r="FMA236" i="6"/>
  <c r="FMB236" i="6"/>
  <c r="FMC236" i="6"/>
  <c r="FMD236" i="6"/>
  <c r="FME236" i="6"/>
  <c r="FMF236" i="6"/>
  <c r="FMG236" i="6"/>
  <c r="FMH236" i="6"/>
  <c r="FMI236" i="6"/>
  <c r="FMJ236" i="6"/>
  <c r="FMK236" i="6"/>
  <c r="FML236" i="6"/>
  <c r="FMM236" i="6"/>
  <c r="FMN236" i="6"/>
  <c r="FMO236" i="6"/>
  <c r="FMP236" i="6"/>
  <c r="FMQ236" i="6"/>
  <c r="FMR236" i="6"/>
  <c r="FMS236" i="6"/>
  <c r="FMT236" i="6"/>
  <c r="FMU236" i="6"/>
  <c r="FMV236" i="6"/>
  <c r="FMW236" i="6"/>
  <c r="FMX236" i="6"/>
  <c r="FMY236" i="6"/>
  <c r="FMZ236" i="6"/>
  <c r="FNA236" i="6"/>
  <c r="FNB236" i="6"/>
  <c r="FNC236" i="6"/>
  <c r="FND236" i="6"/>
  <c r="FNE236" i="6"/>
  <c r="FNF236" i="6"/>
  <c r="FNG236" i="6"/>
  <c r="FNH236" i="6"/>
  <c r="FNI236" i="6"/>
  <c r="FNJ236" i="6"/>
  <c r="FNK236" i="6"/>
  <c r="FNL236" i="6"/>
  <c r="FNM236" i="6"/>
  <c r="FNN236" i="6"/>
  <c r="FNO236" i="6"/>
  <c r="FNP236" i="6"/>
  <c r="FNQ236" i="6"/>
  <c r="FNR236" i="6"/>
  <c r="FNS236" i="6"/>
  <c r="FNT236" i="6"/>
  <c r="FNU236" i="6"/>
  <c r="FNV236" i="6"/>
  <c r="FNW236" i="6"/>
  <c r="FNX236" i="6"/>
  <c r="FNY236" i="6"/>
  <c r="FNZ236" i="6"/>
  <c r="FOA236" i="6"/>
  <c r="FOB236" i="6"/>
  <c r="FOC236" i="6"/>
  <c r="FOD236" i="6"/>
  <c r="FOE236" i="6"/>
  <c r="FOF236" i="6"/>
  <c r="FOG236" i="6"/>
  <c r="FOH236" i="6"/>
  <c r="FOI236" i="6"/>
  <c r="FOJ236" i="6"/>
  <c r="FOK236" i="6"/>
  <c r="FOL236" i="6"/>
  <c r="FOM236" i="6"/>
  <c r="FON236" i="6"/>
  <c r="FOO236" i="6"/>
  <c r="FOP236" i="6"/>
  <c r="FOQ236" i="6"/>
  <c r="FOR236" i="6"/>
  <c r="FOS236" i="6"/>
  <c r="FOT236" i="6"/>
  <c r="FOU236" i="6"/>
  <c r="FOV236" i="6"/>
  <c r="FOW236" i="6"/>
  <c r="FOX236" i="6"/>
  <c r="FOY236" i="6"/>
  <c r="FOZ236" i="6"/>
  <c r="FPA236" i="6"/>
  <c r="FPB236" i="6"/>
  <c r="FPC236" i="6"/>
  <c r="FPD236" i="6"/>
  <c r="FPE236" i="6"/>
  <c r="FPF236" i="6"/>
  <c r="FPG236" i="6"/>
  <c r="FPH236" i="6"/>
  <c r="FPI236" i="6"/>
  <c r="FPJ236" i="6"/>
  <c r="FPK236" i="6"/>
  <c r="FPL236" i="6"/>
  <c r="FPM236" i="6"/>
  <c r="FPN236" i="6"/>
  <c r="FPO236" i="6"/>
  <c r="FPP236" i="6"/>
  <c r="FPQ236" i="6"/>
  <c r="FPR236" i="6"/>
  <c r="FPS236" i="6"/>
  <c r="FPT236" i="6"/>
  <c r="FPU236" i="6"/>
  <c r="FPV236" i="6"/>
  <c r="FPW236" i="6"/>
  <c r="FPX236" i="6"/>
  <c r="FPY236" i="6"/>
  <c r="FPZ236" i="6"/>
  <c r="FQA236" i="6"/>
  <c r="FQB236" i="6"/>
  <c r="FQC236" i="6"/>
  <c r="FQD236" i="6"/>
  <c r="FQE236" i="6"/>
  <c r="FQF236" i="6"/>
  <c r="FQG236" i="6"/>
  <c r="FQH236" i="6"/>
  <c r="FQI236" i="6"/>
  <c r="FQJ236" i="6"/>
  <c r="FQK236" i="6"/>
  <c r="FQL236" i="6"/>
  <c r="FQM236" i="6"/>
  <c r="FQN236" i="6"/>
  <c r="FQO236" i="6"/>
  <c r="FQP236" i="6"/>
  <c r="FQQ236" i="6"/>
  <c r="FQR236" i="6"/>
  <c r="FQS236" i="6"/>
  <c r="FQT236" i="6"/>
  <c r="FQU236" i="6"/>
  <c r="FQV236" i="6"/>
  <c r="FQW236" i="6"/>
  <c r="FQX236" i="6"/>
  <c r="FQY236" i="6"/>
  <c r="FQZ236" i="6"/>
  <c r="FRA236" i="6"/>
  <c r="FRB236" i="6"/>
  <c r="FRC236" i="6"/>
  <c r="FRD236" i="6"/>
  <c r="FRE236" i="6"/>
  <c r="FRF236" i="6"/>
  <c r="FRG236" i="6"/>
  <c r="FRH236" i="6"/>
  <c r="FRI236" i="6"/>
  <c r="FRJ236" i="6"/>
  <c r="FRK236" i="6"/>
  <c r="FRL236" i="6"/>
  <c r="FRM236" i="6"/>
  <c r="FRN236" i="6"/>
  <c r="FRO236" i="6"/>
  <c r="FRP236" i="6"/>
  <c r="FRQ236" i="6"/>
  <c r="FRR236" i="6"/>
  <c r="FRS236" i="6"/>
  <c r="FRT236" i="6"/>
  <c r="FRU236" i="6"/>
  <c r="FRV236" i="6"/>
  <c r="FRW236" i="6"/>
  <c r="FRX236" i="6"/>
  <c r="FRY236" i="6"/>
  <c r="FRZ236" i="6"/>
  <c r="FSA236" i="6"/>
  <c r="FSB236" i="6"/>
  <c r="FSC236" i="6"/>
  <c r="FSD236" i="6"/>
  <c r="FSE236" i="6"/>
  <c r="FSF236" i="6"/>
  <c r="FSG236" i="6"/>
  <c r="FSH236" i="6"/>
  <c r="FSI236" i="6"/>
  <c r="FSJ236" i="6"/>
  <c r="FSK236" i="6"/>
  <c r="FSL236" i="6"/>
  <c r="FSM236" i="6"/>
  <c r="FSN236" i="6"/>
  <c r="FSO236" i="6"/>
  <c r="FSP236" i="6"/>
  <c r="FSQ236" i="6"/>
  <c r="FSR236" i="6"/>
  <c r="FSS236" i="6"/>
  <c r="FST236" i="6"/>
  <c r="FSU236" i="6"/>
  <c r="FSV236" i="6"/>
  <c r="FSW236" i="6"/>
  <c r="FSX236" i="6"/>
  <c r="FSY236" i="6"/>
  <c r="FSZ236" i="6"/>
  <c r="FTA236" i="6"/>
  <c r="FTB236" i="6"/>
  <c r="FTC236" i="6"/>
  <c r="FTD236" i="6"/>
  <c r="FTE236" i="6"/>
  <c r="FTF236" i="6"/>
  <c r="FTG236" i="6"/>
  <c r="FTH236" i="6"/>
  <c r="FTI236" i="6"/>
  <c r="FTJ236" i="6"/>
  <c r="FTK236" i="6"/>
  <c r="FTL236" i="6"/>
  <c r="FTM236" i="6"/>
  <c r="FTN236" i="6"/>
  <c r="FTO236" i="6"/>
  <c r="FTP236" i="6"/>
  <c r="FTQ236" i="6"/>
  <c r="FTR236" i="6"/>
  <c r="FTS236" i="6"/>
  <c r="FTT236" i="6"/>
  <c r="FTU236" i="6"/>
  <c r="FTV236" i="6"/>
  <c r="FTW236" i="6"/>
  <c r="FTX236" i="6"/>
  <c r="FTY236" i="6"/>
  <c r="FTZ236" i="6"/>
  <c r="FUA236" i="6"/>
  <c r="FUB236" i="6"/>
  <c r="FUC236" i="6"/>
  <c r="FUD236" i="6"/>
  <c r="FUE236" i="6"/>
  <c r="FUF236" i="6"/>
  <c r="FUG236" i="6"/>
  <c r="FUH236" i="6"/>
  <c r="FUI236" i="6"/>
  <c r="FUJ236" i="6"/>
  <c r="FUK236" i="6"/>
  <c r="FUL236" i="6"/>
  <c r="FUM236" i="6"/>
  <c r="FUN236" i="6"/>
  <c r="FUO236" i="6"/>
  <c r="FUP236" i="6"/>
  <c r="FUQ236" i="6"/>
  <c r="FUR236" i="6"/>
  <c r="FUS236" i="6"/>
  <c r="FUT236" i="6"/>
  <c r="FUU236" i="6"/>
  <c r="FUV236" i="6"/>
  <c r="FUW236" i="6"/>
  <c r="FUX236" i="6"/>
  <c r="FUY236" i="6"/>
  <c r="FUZ236" i="6"/>
  <c r="FVA236" i="6"/>
  <c r="FVB236" i="6"/>
  <c r="FVC236" i="6"/>
  <c r="FVD236" i="6"/>
  <c r="FVE236" i="6"/>
  <c r="FVF236" i="6"/>
  <c r="FVG236" i="6"/>
  <c r="FVH236" i="6"/>
  <c r="FVI236" i="6"/>
  <c r="FVJ236" i="6"/>
  <c r="FVK236" i="6"/>
  <c r="FVL236" i="6"/>
  <c r="FVM236" i="6"/>
  <c r="FVN236" i="6"/>
  <c r="FVO236" i="6"/>
  <c r="FVP236" i="6"/>
  <c r="FVQ236" i="6"/>
  <c r="FVR236" i="6"/>
  <c r="FVS236" i="6"/>
  <c r="FVT236" i="6"/>
  <c r="FVU236" i="6"/>
  <c r="FVV236" i="6"/>
  <c r="FVW236" i="6"/>
  <c r="FVX236" i="6"/>
  <c r="FVY236" i="6"/>
  <c r="FVZ236" i="6"/>
  <c r="FWA236" i="6"/>
  <c r="FWB236" i="6"/>
  <c r="FWC236" i="6"/>
  <c r="FWD236" i="6"/>
  <c r="FWE236" i="6"/>
  <c r="FWF236" i="6"/>
  <c r="FWG236" i="6"/>
  <c r="FWH236" i="6"/>
  <c r="FWI236" i="6"/>
  <c r="FWJ236" i="6"/>
  <c r="FWK236" i="6"/>
  <c r="FWL236" i="6"/>
  <c r="FWM236" i="6"/>
  <c r="FWN236" i="6"/>
  <c r="FWO236" i="6"/>
  <c r="FWP236" i="6"/>
  <c r="FWQ236" i="6"/>
  <c r="FWR236" i="6"/>
  <c r="FWS236" i="6"/>
  <c r="FWT236" i="6"/>
  <c r="FWU236" i="6"/>
  <c r="FWV236" i="6"/>
  <c r="FWW236" i="6"/>
  <c r="FWX236" i="6"/>
  <c r="FWY236" i="6"/>
  <c r="FWZ236" i="6"/>
  <c r="FXA236" i="6"/>
  <c r="FXB236" i="6"/>
  <c r="FXC236" i="6"/>
  <c r="FXD236" i="6"/>
  <c r="FXE236" i="6"/>
  <c r="FXF236" i="6"/>
  <c r="FXG236" i="6"/>
  <c r="FXH236" i="6"/>
  <c r="FXI236" i="6"/>
  <c r="FXJ236" i="6"/>
  <c r="FXK236" i="6"/>
  <c r="FXL236" i="6"/>
  <c r="FXM236" i="6"/>
  <c r="FXN236" i="6"/>
  <c r="FXO236" i="6"/>
  <c r="FXP236" i="6"/>
  <c r="FXQ236" i="6"/>
  <c r="FXR236" i="6"/>
  <c r="FXS236" i="6"/>
  <c r="FXT236" i="6"/>
  <c r="FXU236" i="6"/>
  <c r="FXV236" i="6"/>
  <c r="FXW236" i="6"/>
  <c r="FXX236" i="6"/>
  <c r="FXY236" i="6"/>
  <c r="FXZ236" i="6"/>
  <c r="FYA236" i="6"/>
  <c r="FYB236" i="6"/>
  <c r="FYC236" i="6"/>
  <c r="FYD236" i="6"/>
  <c r="FYE236" i="6"/>
  <c r="FYF236" i="6"/>
  <c r="FYG236" i="6"/>
  <c r="FYH236" i="6"/>
  <c r="FYI236" i="6"/>
  <c r="FYJ236" i="6"/>
  <c r="FYK236" i="6"/>
  <c r="FYL236" i="6"/>
  <c r="FYM236" i="6"/>
  <c r="FYN236" i="6"/>
  <c r="FYO236" i="6"/>
  <c r="FYP236" i="6"/>
  <c r="FYQ236" i="6"/>
  <c r="FYR236" i="6"/>
  <c r="FYS236" i="6"/>
  <c r="FYT236" i="6"/>
  <c r="FYU236" i="6"/>
  <c r="FYV236" i="6"/>
  <c r="FYW236" i="6"/>
  <c r="FYX236" i="6"/>
  <c r="FYY236" i="6"/>
  <c r="FYZ236" i="6"/>
  <c r="FZA236" i="6"/>
  <c r="FZB236" i="6"/>
  <c r="FZC236" i="6"/>
  <c r="FZD236" i="6"/>
  <c r="FZE236" i="6"/>
  <c r="FZF236" i="6"/>
  <c r="FZG236" i="6"/>
  <c r="FZH236" i="6"/>
  <c r="FZI236" i="6"/>
  <c r="FZJ236" i="6"/>
  <c r="FZK236" i="6"/>
  <c r="FZL236" i="6"/>
  <c r="FZM236" i="6"/>
  <c r="FZN236" i="6"/>
  <c r="FZO236" i="6"/>
  <c r="FZP236" i="6"/>
  <c r="FZQ236" i="6"/>
  <c r="FZR236" i="6"/>
  <c r="FZS236" i="6"/>
  <c r="FZT236" i="6"/>
  <c r="FZU236" i="6"/>
  <c r="FZV236" i="6"/>
  <c r="FZW236" i="6"/>
  <c r="FZX236" i="6"/>
  <c r="FZY236" i="6"/>
  <c r="FZZ236" i="6"/>
  <c r="GAA236" i="6"/>
  <c r="GAB236" i="6"/>
  <c r="GAC236" i="6"/>
  <c r="GAD236" i="6"/>
  <c r="GAE236" i="6"/>
  <c r="GAF236" i="6"/>
  <c r="GAG236" i="6"/>
  <c r="GAH236" i="6"/>
  <c r="GAI236" i="6"/>
  <c r="GAJ236" i="6"/>
  <c r="GAK236" i="6"/>
  <c r="GAL236" i="6"/>
  <c r="GAM236" i="6"/>
  <c r="GAN236" i="6"/>
  <c r="GAO236" i="6"/>
  <c r="GAP236" i="6"/>
  <c r="GAQ236" i="6"/>
  <c r="GAR236" i="6"/>
  <c r="GAS236" i="6"/>
  <c r="GAT236" i="6"/>
  <c r="GAU236" i="6"/>
  <c r="GAV236" i="6"/>
  <c r="GAW236" i="6"/>
  <c r="GAX236" i="6"/>
  <c r="GAY236" i="6"/>
  <c r="GAZ236" i="6"/>
  <c r="GBA236" i="6"/>
  <c r="GBB236" i="6"/>
  <c r="GBC236" i="6"/>
  <c r="GBD236" i="6"/>
  <c r="GBE236" i="6"/>
  <c r="GBF236" i="6"/>
  <c r="GBG236" i="6"/>
  <c r="GBH236" i="6"/>
  <c r="GBI236" i="6"/>
  <c r="GBJ236" i="6"/>
  <c r="GBK236" i="6"/>
  <c r="GBL236" i="6"/>
  <c r="GBM236" i="6"/>
  <c r="GBN236" i="6"/>
  <c r="GBO236" i="6"/>
  <c r="GBP236" i="6"/>
  <c r="GBQ236" i="6"/>
  <c r="GBR236" i="6"/>
  <c r="GBS236" i="6"/>
  <c r="GBT236" i="6"/>
  <c r="GBU236" i="6"/>
  <c r="GBV236" i="6"/>
  <c r="GBW236" i="6"/>
  <c r="GBX236" i="6"/>
  <c r="GBY236" i="6"/>
  <c r="GBZ236" i="6"/>
  <c r="GCA236" i="6"/>
  <c r="GCB236" i="6"/>
  <c r="GCC236" i="6"/>
  <c r="GCD236" i="6"/>
  <c r="GCE236" i="6"/>
  <c r="GCF236" i="6"/>
  <c r="GCG236" i="6"/>
  <c r="GCH236" i="6"/>
  <c r="GCI236" i="6"/>
  <c r="GCJ236" i="6"/>
  <c r="GCK236" i="6"/>
  <c r="GCL236" i="6"/>
  <c r="GCM236" i="6"/>
  <c r="GCN236" i="6"/>
  <c r="GCO236" i="6"/>
  <c r="GCP236" i="6"/>
  <c r="GCQ236" i="6"/>
  <c r="GCR236" i="6"/>
  <c r="GCS236" i="6"/>
  <c r="GCT236" i="6"/>
  <c r="GCU236" i="6"/>
  <c r="GCV236" i="6"/>
  <c r="GCW236" i="6"/>
  <c r="GCX236" i="6"/>
  <c r="GCY236" i="6"/>
  <c r="GCZ236" i="6"/>
  <c r="GDA236" i="6"/>
  <c r="GDB236" i="6"/>
  <c r="GDC236" i="6"/>
  <c r="GDD236" i="6"/>
  <c r="GDE236" i="6"/>
  <c r="GDF236" i="6"/>
  <c r="GDG236" i="6"/>
  <c r="GDH236" i="6"/>
  <c r="GDI236" i="6"/>
  <c r="GDJ236" i="6"/>
  <c r="GDK236" i="6"/>
  <c r="GDL236" i="6"/>
  <c r="GDM236" i="6"/>
  <c r="GDN236" i="6"/>
  <c r="GDO236" i="6"/>
  <c r="GDP236" i="6"/>
  <c r="GDQ236" i="6"/>
  <c r="GDR236" i="6"/>
  <c r="GDS236" i="6"/>
  <c r="GDT236" i="6"/>
  <c r="GDU236" i="6"/>
  <c r="GDV236" i="6"/>
  <c r="GDW236" i="6"/>
  <c r="GDX236" i="6"/>
  <c r="GDY236" i="6"/>
  <c r="GDZ236" i="6"/>
  <c r="GEA236" i="6"/>
  <c r="GEB236" i="6"/>
  <c r="GEC236" i="6"/>
  <c r="GED236" i="6"/>
  <c r="GEE236" i="6"/>
  <c r="GEF236" i="6"/>
  <c r="GEG236" i="6"/>
  <c r="GEH236" i="6"/>
  <c r="GEI236" i="6"/>
  <c r="GEJ236" i="6"/>
  <c r="GEK236" i="6"/>
  <c r="GEL236" i="6"/>
  <c r="GEM236" i="6"/>
  <c r="GEN236" i="6"/>
  <c r="GEO236" i="6"/>
  <c r="GEP236" i="6"/>
  <c r="GEQ236" i="6"/>
  <c r="GER236" i="6"/>
  <c r="GES236" i="6"/>
  <c r="GET236" i="6"/>
  <c r="GEU236" i="6"/>
  <c r="GEV236" i="6"/>
  <c r="GEW236" i="6"/>
  <c r="GEX236" i="6"/>
  <c r="GEY236" i="6"/>
  <c r="GEZ236" i="6"/>
  <c r="GFA236" i="6"/>
  <c r="GFB236" i="6"/>
  <c r="GFC236" i="6"/>
  <c r="GFD236" i="6"/>
  <c r="GFE236" i="6"/>
  <c r="GFF236" i="6"/>
  <c r="GFG236" i="6"/>
  <c r="GFH236" i="6"/>
  <c r="GFI236" i="6"/>
  <c r="GFJ236" i="6"/>
  <c r="GFK236" i="6"/>
  <c r="GFL236" i="6"/>
  <c r="GFM236" i="6"/>
  <c r="GFN236" i="6"/>
  <c r="GFO236" i="6"/>
  <c r="GFP236" i="6"/>
  <c r="GFQ236" i="6"/>
  <c r="GFR236" i="6"/>
  <c r="GFS236" i="6"/>
  <c r="GFT236" i="6"/>
  <c r="GFU236" i="6"/>
  <c r="GFV236" i="6"/>
  <c r="GFW236" i="6"/>
  <c r="GFX236" i="6"/>
  <c r="GFY236" i="6"/>
  <c r="GFZ236" i="6"/>
  <c r="GGA236" i="6"/>
  <c r="GGB236" i="6"/>
  <c r="GGC236" i="6"/>
  <c r="GGD236" i="6"/>
  <c r="GGE236" i="6"/>
  <c r="GGF236" i="6"/>
  <c r="GGG236" i="6"/>
  <c r="GGH236" i="6"/>
  <c r="GGI236" i="6"/>
  <c r="GGJ236" i="6"/>
  <c r="GGK236" i="6"/>
  <c r="GGL236" i="6"/>
  <c r="GGM236" i="6"/>
  <c r="GGN236" i="6"/>
  <c r="GGO236" i="6"/>
  <c r="GGP236" i="6"/>
  <c r="GGQ236" i="6"/>
  <c r="GGR236" i="6"/>
  <c r="GGS236" i="6"/>
  <c r="GGT236" i="6"/>
  <c r="GGU236" i="6"/>
  <c r="GGV236" i="6"/>
  <c r="GGW236" i="6"/>
  <c r="GGX236" i="6"/>
  <c r="GGY236" i="6"/>
  <c r="GGZ236" i="6"/>
  <c r="GHA236" i="6"/>
  <c r="GHB236" i="6"/>
  <c r="GHC236" i="6"/>
  <c r="GHD236" i="6"/>
  <c r="GHE236" i="6"/>
  <c r="GHF236" i="6"/>
  <c r="GHG236" i="6"/>
  <c r="GHH236" i="6"/>
  <c r="GHI236" i="6"/>
  <c r="GHJ236" i="6"/>
  <c r="GHK236" i="6"/>
  <c r="GHL236" i="6"/>
  <c r="GHM236" i="6"/>
  <c r="GHN236" i="6"/>
  <c r="GHO236" i="6"/>
  <c r="GHP236" i="6"/>
  <c r="GHQ236" i="6"/>
  <c r="GHR236" i="6"/>
  <c r="GHS236" i="6"/>
  <c r="GHT236" i="6"/>
  <c r="GHU236" i="6"/>
  <c r="GHV236" i="6"/>
  <c r="GHW236" i="6"/>
  <c r="GHX236" i="6"/>
  <c r="GHY236" i="6"/>
  <c r="GHZ236" i="6"/>
  <c r="GIA236" i="6"/>
  <c r="GIB236" i="6"/>
  <c r="GIC236" i="6"/>
  <c r="GID236" i="6"/>
  <c r="GIE236" i="6"/>
  <c r="GIF236" i="6"/>
  <c r="GIG236" i="6"/>
  <c r="GIH236" i="6"/>
  <c r="GII236" i="6"/>
  <c r="GIJ236" i="6"/>
  <c r="GIK236" i="6"/>
  <c r="GIL236" i="6"/>
  <c r="GIM236" i="6"/>
  <c r="GIN236" i="6"/>
  <c r="GIO236" i="6"/>
  <c r="GIP236" i="6"/>
  <c r="GIQ236" i="6"/>
  <c r="GIR236" i="6"/>
  <c r="GIS236" i="6"/>
  <c r="GIT236" i="6"/>
  <c r="GIU236" i="6"/>
  <c r="GIV236" i="6"/>
  <c r="GIW236" i="6"/>
  <c r="GIX236" i="6"/>
  <c r="GIY236" i="6"/>
  <c r="GIZ236" i="6"/>
  <c r="GJA236" i="6"/>
  <c r="GJB236" i="6"/>
  <c r="GJC236" i="6"/>
  <c r="GJD236" i="6"/>
  <c r="GJE236" i="6"/>
  <c r="GJF236" i="6"/>
  <c r="GJG236" i="6"/>
  <c r="GJH236" i="6"/>
  <c r="GJI236" i="6"/>
  <c r="GJJ236" i="6"/>
  <c r="GJK236" i="6"/>
  <c r="GJL236" i="6"/>
  <c r="GJM236" i="6"/>
  <c r="GJN236" i="6"/>
  <c r="GJO236" i="6"/>
  <c r="GJP236" i="6"/>
  <c r="GJQ236" i="6"/>
  <c r="GJR236" i="6"/>
  <c r="GJS236" i="6"/>
  <c r="GJT236" i="6"/>
  <c r="GJU236" i="6"/>
  <c r="GJV236" i="6"/>
  <c r="GJW236" i="6"/>
  <c r="GJX236" i="6"/>
  <c r="GJY236" i="6"/>
  <c r="GJZ236" i="6"/>
  <c r="GKA236" i="6"/>
  <c r="GKB236" i="6"/>
  <c r="GKC236" i="6"/>
  <c r="GKD236" i="6"/>
  <c r="GKE236" i="6"/>
  <c r="GKF236" i="6"/>
  <c r="GKG236" i="6"/>
  <c r="GKH236" i="6"/>
  <c r="GKI236" i="6"/>
  <c r="GKJ236" i="6"/>
  <c r="GKK236" i="6"/>
  <c r="GKL236" i="6"/>
  <c r="GKM236" i="6"/>
  <c r="GKN236" i="6"/>
  <c r="GKO236" i="6"/>
  <c r="GKP236" i="6"/>
  <c r="GKQ236" i="6"/>
  <c r="GKR236" i="6"/>
  <c r="GKS236" i="6"/>
  <c r="GKT236" i="6"/>
  <c r="GKU236" i="6"/>
  <c r="GKV236" i="6"/>
  <c r="GKW236" i="6"/>
  <c r="GKX236" i="6"/>
  <c r="GKY236" i="6"/>
  <c r="GKZ236" i="6"/>
  <c r="GLA236" i="6"/>
  <c r="GLB236" i="6"/>
  <c r="GLC236" i="6"/>
  <c r="GLD236" i="6"/>
  <c r="GLE236" i="6"/>
  <c r="GLF236" i="6"/>
  <c r="GLG236" i="6"/>
  <c r="GLH236" i="6"/>
  <c r="GLI236" i="6"/>
  <c r="GLJ236" i="6"/>
  <c r="GLK236" i="6"/>
  <c r="GLL236" i="6"/>
  <c r="GLM236" i="6"/>
  <c r="GLN236" i="6"/>
  <c r="GLO236" i="6"/>
  <c r="GLP236" i="6"/>
  <c r="GLQ236" i="6"/>
  <c r="GLR236" i="6"/>
  <c r="GLS236" i="6"/>
  <c r="GLT236" i="6"/>
  <c r="GLU236" i="6"/>
  <c r="GLV236" i="6"/>
  <c r="GLW236" i="6"/>
  <c r="GLX236" i="6"/>
  <c r="GLY236" i="6"/>
  <c r="GLZ236" i="6"/>
  <c r="GMA236" i="6"/>
  <c r="GMB236" i="6"/>
  <c r="GMC236" i="6"/>
  <c r="GMD236" i="6"/>
  <c r="GME236" i="6"/>
  <c r="GMF236" i="6"/>
  <c r="GMG236" i="6"/>
  <c r="GMH236" i="6"/>
  <c r="GMI236" i="6"/>
  <c r="GMJ236" i="6"/>
  <c r="GMK236" i="6"/>
  <c r="GML236" i="6"/>
  <c r="GMM236" i="6"/>
  <c r="GMN236" i="6"/>
  <c r="GMO236" i="6"/>
  <c r="GMP236" i="6"/>
  <c r="GMQ236" i="6"/>
  <c r="GMR236" i="6"/>
  <c r="GMS236" i="6"/>
  <c r="GMT236" i="6"/>
  <c r="GMU236" i="6"/>
  <c r="GMV236" i="6"/>
  <c r="GMW236" i="6"/>
  <c r="GMX236" i="6"/>
  <c r="GMY236" i="6"/>
  <c r="GMZ236" i="6"/>
  <c r="GNA236" i="6"/>
  <c r="GNB236" i="6"/>
  <c r="GNC236" i="6"/>
  <c r="GND236" i="6"/>
  <c r="GNE236" i="6"/>
  <c r="GNF236" i="6"/>
  <c r="GNG236" i="6"/>
  <c r="GNH236" i="6"/>
  <c r="GNI236" i="6"/>
  <c r="GNJ236" i="6"/>
  <c r="GNK236" i="6"/>
  <c r="GNL236" i="6"/>
  <c r="GNM236" i="6"/>
  <c r="GNN236" i="6"/>
  <c r="GNO236" i="6"/>
  <c r="GNP236" i="6"/>
  <c r="GNQ236" i="6"/>
  <c r="GNR236" i="6"/>
  <c r="GNS236" i="6"/>
  <c r="GNT236" i="6"/>
  <c r="GNU236" i="6"/>
  <c r="GNV236" i="6"/>
  <c r="GNW236" i="6"/>
  <c r="GNX236" i="6"/>
  <c r="GNY236" i="6"/>
  <c r="GNZ236" i="6"/>
  <c r="GOA236" i="6"/>
  <c r="GOB236" i="6"/>
  <c r="GOC236" i="6"/>
  <c r="GOD236" i="6"/>
  <c r="GOE236" i="6"/>
  <c r="GOF236" i="6"/>
  <c r="GOG236" i="6"/>
  <c r="GOH236" i="6"/>
  <c r="GOI236" i="6"/>
  <c r="GOJ236" i="6"/>
  <c r="GOK236" i="6"/>
  <c r="GOL236" i="6"/>
  <c r="GOM236" i="6"/>
  <c r="GON236" i="6"/>
  <c r="GOO236" i="6"/>
  <c r="GOP236" i="6"/>
  <c r="GOQ236" i="6"/>
  <c r="GOR236" i="6"/>
  <c r="GOS236" i="6"/>
  <c r="GOT236" i="6"/>
  <c r="GOU236" i="6"/>
  <c r="GOV236" i="6"/>
  <c r="GOW236" i="6"/>
  <c r="GOX236" i="6"/>
  <c r="GOY236" i="6"/>
  <c r="GOZ236" i="6"/>
  <c r="GPA236" i="6"/>
  <c r="GPB236" i="6"/>
  <c r="GPC236" i="6"/>
  <c r="GPD236" i="6"/>
  <c r="GPE236" i="6"/>
  <c r="GPF236" i="6"/>
  <c r="GPG236" i="6"/>
  <c r="GPH236" i="6"/>
  <c r="GPI236" i="6"/>
  <c r="GPJ236" i="6"/>
  <c r="GPK236" i="6"/>
  <c r="GPL236" i="6"/>
  <c r="GPM236" i="6"/>
  <c r="GPN236" i="6"/>
  <c r="GPO236" i="6"/>
  <c r="GPP236" i="6"/>
  <c r="GPQ236" i="6"/>
  <c r="GPR236" i="6"/>
  <c r="GPS236" i="6"/>
  <c r="GPT236" i="6"/>
  <c r="GPU236" i="6"/>
  <c r="GPV236" i="6"/>
  <c r="GPW236" i="6"/>
  <c r="GPX236" i="6"/>
  <c r="GPY236" i="6"/>
  <c r="GPZ236" i="6"/>
  <c r="GQA236" i="6"/>
  <c r="GQB236" i="6"/>
  <c r="GQC236" i="6"/>
  <c r="GQD236" i="6"/>
  <c r="GQE236" i="6"/>
  <c r="GQF236" i="6"/>
  <c r="GQG236" i="6"/>
  <c r="GQH236" i="6"/>
  <c r="GQI236" i="6"/>
  <c r="GQJ236" i="6"/>
  <c r="GQK236" i="6"/>
  <c r="GQL236" i="6"/>
  <c r="GQM236" i="6"/>
  <c r="GQN236" i="6"/>
  <c r="GQO236" i="6"/>
  <c r="GQP236" i="6"/>
  <c r="GQQ236" i="6"/>
  <c r="GQR236" i="6"/>
  <c r="GQS236" i="6"/>
  <c r="GQT236" i="6"/>
  <c r="GQU236" i="6"/>
  <c r="GQV236" i="6"/>
  <c r="GQW236" i="6"/>
  <c r="GQX236" i="6"/>
  <c r="GQY236" i="6"/>
  <c r="GQZ236" i="6"/>
  <c r="GRA236" i="6"/>
  <c r="GRB236" i="6"/>
  <c r="GRC236" i="6"/>
  <c r="GRD236" i="6"/>
  <c r="GRE236" i="6"/>
  <c r="GRF236" i="6"/>
  <c r="GRG236" i="6"/>
  <c r="GRH236" i="6"/>
  <c r="GRI236" i="6"/>
  <c r="GRJ236" i="6"/>
  <c r="GRK236" i="6"/>
  <c r="GRL236" i="6"/>
  <c r="GRM236" i="6"/>
  <c r="GRN236" i="6"/>
  <c r="GRO236" i="6"/>
  <c r="GRP236" i="6"/>
  <c r="GRQ236" i="6"/>
  <c r="GRR236" i="6"/>
  <c r="GRS236" i="6"/>
  <c r="GRT236" i="6"/>
  <c r="GRU236" i="6"/>
  <c r="GRV236" i="6"/>
  <c r="GRW236" i="6"/>
  <c r="GRX236" i="6"/>
  <c r="GRY236" i="6"/>
  <c r="GRZ236" i="6"/>
  <c r="GSA236" i="6"/>
  <c r="GSB236" i="6"/>
  <c r="GSC236" i="6"/>
  <c r="GSD236" i="6"/>
  <c r="GSE236" i="6"/>
  <c r="GSF236" i="6"/>
  <c r="GSG236" i="6"/>
  <c r="GSH236" i="6"/>
  <c r="GSI236" i="6"/>
  <c r="GSJ236" i="6"/>
  <c r="GSK236" i="6"/>
  <c r="GSL236" i="6"/>
  <c r="GSM236" i="6"/>
  <c r="GSN236" i="6"/>
  <c r="GSO236" i="6"/>
  <c r="GSP236" i="6"/>
  <c r="GSQ236" i="6"/>
  <c r="GSR236" i="6"/>
  <c r="GSS236" i="6"/>
  <c r="GST236" i="6"/>
  <c r="GSU236" i="6"/>
  <c r="GSV236" i="6"/>
  <c r="GSW236" i="6"/>
  <c r="GSX236" i="6"/>
  <c r="GSY236" i="6"/>
  <c r="GSZ236" i="6"/>
  <c r="GTA236" i="6"/>
  <c r="GTB236" i="6"/>
  <c r="GTC236" i="6"/>
  <c r="GTD236" i="6"/>
  <c r="GTE236" i="6"/>
  <c r="GTF236" i="6"/>
  <c r="GTG236" i="6"/>
  <c r="GTH236" i="6"/>
  <c r="GTI236" i="6"/>
  <c r="GTJ236" i="6"/>
  <c r="GTK236" i="6"/>
  <c r="GTL236" i="6"/>
  <c r="GTM236" i="6"/>
  <c r="GTN236" i="6"/>
  <c r="GTO236" i="6"/>
  <c r="GTP236" i="6"/>
  <c r="GTQ236" i="6"/>
  <c r="GTR236" i="6"/>
  <c r="GTS236" i="6"/>
  <c r="GTT236" i="6"/>
  <c r="GTU236" i="6"/>
  <c r="GTV236" i="6"/>
  <c r="GTW236" i="6"/>
  <c r="GTX236" i="6"/>
  <c r="GTY236" i="6"/>
  <c r="GTZ236" i="6"/>
  <c r="GUA236" i="6"/>
  <c r="GUB236" i="6"/>
  <c r="GUC236" i="6"/>
  <c r="GUD236" i="6"/>
  <c r="GUE236" i="6"/>
  <c r="GUF236" i="6"/>
  <c r="GUG236" i="6"/>
  <c r="GUH236" i="6"/>
  <c r="GUI236" i="6"/>
  <c r="GUJ236" i="6"/>
  <c r="GUK236" i="6"/>
  <c r="GUL236" i="6"/>
  <c r="GUM236" i="6"/>
  <c r="GUN236" i="6"/>
  <c r="GUO236" i="6"/>
  <c r="GUP236" i="6"/>
  <c r="GUQ236" i="6"/>
  <c r="GUR236" i="6"/>
  <c r="GUS236" i="6"/>
  <c r="GUT236" i="6"/>
  <c r="GUU236" i="6"/>
  <c r="GUV236" i="6"/>
  <c r="GUW236" i="6"/>
  <c r="GUX236" i="6"/>
  <c r="GUY236" i="6"/>
  <c r="GUZ236" i="6"/>
  <c r="GVA236" i="6"/>
  <c r="GVB236" i="6"/>
  <c r="GVC236" i="6"/>
  <c r="GVD236" i="6"/>
  <c r="GVE236" i="6"/>
  <c r="GVF236" i="6"/>
  <c r="GVG236" i="6"/>
  <c r="GVH236" i="6"/>
  <c r="GVI236" i="6"/>
  <c r="GVJ236" i="6"/>
  <c r="GVK236" i="6"/>
  <c r="GVL236" i="6"/>
  <c r="GVM236" i="6"/>
  <c r="GVN236" i="6"/>
  <c r="GVO236" i="6"/>
  <c r="GVP236" i="6"/>
  <c r="GVQ236" i="6"/>
  <c r="GVR236" i="6"/>
  <c r="GVS236" i="6"/>
  <c r="GVT236" i="6"/>
  <c r="GVU236" i="6"/>
  <c r="GVV236" i="6"/>
  <c r="GVW236" i="6"/>
  <c r="GVX236" i="6"/>
  <c r="GVY236" i="6"/>
  <c r="GVZ236" i="6"/>
  <c r="GWA236" i="6"/>
  <c r="GWB236" i="6"/>
  <c r="GWC236" i="6"/>
  <c r="GWD236" i="6"/>
  <c r="GWE236" i="6"/>
  <c r="GWF236" i="6"/>
  <c r="GWG236" i="6"/>
  <c r="GWH236" i="6"/>
  <c r="GWI236" i="6"/>
  <c r="GWJ236" i="6"/>
  <c r="GWK236" i="6"/>
  <c r="GWL236" i="6"/>
  <c r="GWM236" i="6"/>
  <c r="GWN236" i="6"/>
  <c r="GWO236" i="6"/>
  <c r="GWP236" i="6"/>
  <c r="GWQ236" i="6"/>
  <c r="GWR236" i="6"/>
  <c r="GWS236" i="6"/>
  <c r="GWT236" i="6"/>
  <c r="GWU236" i="6"/>
  <c r="GWV236" i="6"/>
  <c r="GWW236" i="6"/>
  <c r="GWX236" i="6"/>
  <c r="GWY236" i="6"/>
  <c r="GWZ236" i="6"/>
  <c r="GXA236" i="6"/>
  <c r="GXB236" i="6"/>
  <c r="GXC236" i="6"/>
  <c r="GXD236" i="6"/>
  <c r="GXE236" i="6"/>
  <c r="GXF236" i="6"/>
  <c r="GXG236" i="6"/>
  <c r="GXH236" i="6"/>
  <c r="GXI236" i="6"/>
  <c r="GXJ236" i="6"/>
  <c r="GXK236" i="6"/>
  <c r="GXL236" i="6"/>
  <c r="GXM236" i="6"/>
  <c r="GXN236" i="6"/>
  <c r="GXO236" i="6"/>
  <c r="GXP236" i="6"/>
  <c r="GXQ236" i="6"/>
  <c r="GXR236" i="6"/>
  <c r="GXS236" i="6"/>
  <c r="GXT236" i="6"/>
  <c r="GXU236" i="6"/>
  <c r="GXV236" i="6"/>
  <c r="GXW236" i="6"/>
  <c r="GXX236" i="6"/>
  <c r="GXY236" i="6"/>
  <c r="GXZ236" i="6"/>
  <c r="GYA236" i="6"/>
  <c r="GYB236" i="6"/>
  <c r="GYC236" i="6"/>
  <c r="GYD236" i="6"/>
  <c r="GYE236" i="6"/>
  <c r="GYF236" i="6"/>
  <c r="GYG236" i="6"/>
  <c r="GYH236" i="6"/>
  <c r="GYI236" i="6"/>
  <c r="GYJ236" i="6"/>
  <c r="GYK236" i="6"/>
  <c r="GYL236" i="6"/>
  <c r="GYM236" i="6"/>
  <c r="GYN236" i="6"/>
  <c r="GYO236" i="6"/>
  <c r="GYP236" i="6"/>
  <c r="GYQ236" i="6"/>
  <c r="GYR236" i="6"/>
  <c r="GYS236" i="6"/>
  <c r="GYT236" i="6"/>
  <c r="GYU236" i="6"/>
  <c r="GYV236" i="6"/>
  <c r="GYW236" i="6"/>
  <c r="GYX236" i="6"/>
  <c r="GYY236" i="6"/>
  <c r="GYZ236" i="6"/>
  <c r="GZA236" i="6"/>
  <c r="GZB236" i="6"/>
  <c r="GZC236" i="6"/>
  <c r="GZD236" i="6"/>
  <c r="GZE236" i="6"/>
  <c r="GZF236" i="6"/>
  <c r="GZG236" i="6"/>
  <c r="GZH236" i="6"/>
  <c r="GZI236" i="6"/>
  <c r="GZJ236" i="6"/>
  <c r="GZK236" i="6"/>
  <c r="GZL236" i="6"/>
  <c r="GZM236" i="6"/>
  <c r="GZN236" i="6"/>
  <c r="GZO236" i="6"/>
  <c r="GZP236" i="6"/>
  <c r="GZQ236" i="6"/>
  <c r="GZR236" i="6"/>
  <c r="GZS236" i="6"/>
  <c r="GZT236" i="6"/>
  <c r="GZU236" i="6"/>
  <c r="GZV236" i="6"/>
  <c r="GZW236" i="6"/>
  <c r="GZX236" i="6"/>
  <c r="GZY236" i="6"/>
  <c r="GZZ236" i="6"/>
  <c r="HAA236" i="6"/>
  <c r="HAB236" i="6"/>
  <c r="HAC236" i="6"/>
  <c r="HAD236" i="6"/>
  <c r="HAE236" i="6"/>
  <c r="HAF236" i="6"/>
  <c r="HAG236" i="6"/>
  <c r="HAH236" i="6"/>
  <c r="HAI236" i="6"/>
  <c r="HAJ236" i="6"/>
  <c r="HAK236" i="6"/>
  <c r="HAL236" i="6"/>
  <c r="HAM236" i="6"/>
  <c r="HAN236" i="6"/>
  <c r="HAO236" i="6"/>
  <c r="HAP236" i="6"/>
  <c r="HAQ236" i="6"/>
  <c r="HAR236" i="6"/>
  <c r="HAS236" i="6"/>
  <c r="HAT236" i="6"/>
  <c r="HAU236" i="6"/>
  <c r="HAV236" i="6"/>
  <c r="HAW236" i="6"/>
  <c r="HAX236" i="6"/>
  <c r="HAY236" i="6"/>
  <c r="HAZ236" i="6"/>
  <c r="HBA236" i="6"/>
  <c r="HBB236" i="6"/>
  <c r="HBC236" i="6"/>
  <c r="HBD236" i="6"/>
  <c r="HBE236" i="6"/>
  <c r="HBF236" i="6"/>
  <c r="HBG236" i="6"/>
  <c r="HBH236" i="6"/>
  <c r="HBI236" i="6"/>
  <c r="HBJ236" i="6"/>
  <c r="HBK236" i="6"/>
  <c r="HBL236" i="6"/>
  <c r="HBM236" i="6"/>
  <c r="HBN236" i="6"/>
  <c r="HBO236" i="6"/>
  <c r="HBP236" i="6"/>
  <c r="HBQ236" i="6"/>
  <c r="HBR236" i="6"/>
  <c r="HBS236" i="6"/>
  <c r="HBT236" i="6"/>
  <c r="HBU236" i="6"/>
  <c r="HBV236" i="6"/>
  <c r="HBW236" i="6"/>
  <c r="HBX236" i="6"/>
  <c r="HBY236" i="6"/>
  <c r="HBZ236" i="6"/>
  <c r="HCA236" i="6"/>
  <c r="HCB236" i="6"/>
  <c r="HCC236" i="6"/>
  <c r="HCD236" i="6"/>
  <c r="HCE236" i="6"/>
  <c r="HCF236" i="6"/>
  <c r="HCG236" i="6"/>
  <c r="HCH236" i="6"/>
  <c r="HCI236" i="6"/>
  <c r="HCJ236" i="6"/>
  <c r="HCK236" i="6"/>
  <c r="HCL236" i="6"/>
  <c r="HCM236" i="6"/>
  <c r="HCN236" i="6"/>
  <c r="HCO236" i="6"/>
  <c r="HCP236" i="6"/>
  <c r="HCQ236" i="6"/>
  <c r="HCR236" i="6"/>
  <c r="HCS236" i="6"/>
  <c r="HCT236" i="6"/>
  <c r="HCU236" i="6"/>
  <c r="HCV236" i="6"/>
  <c r="HCW236" i="6"/>
  <c r="HCX236" i="6"/>
  <c r="HCY236" i="6"/>
  <c r="HCZ236" i="6"/>
  <c r="HDA236" i="6"/>
  <c r="HDB236" i="6"/>
  <c r="HDC236" i="6"/>
  <c r="HDD236" i="6"/>
  <c r="HDE236" i="6"/>
  <c r="HDF236" i="6"/>
  <c r="HDG236" i="6"/>
  <c r="HDH236" i="6"/>
  <c r="HDI236" i="6"/>
  <c r="HDJ236" i="6"/>
  <c r="HDK236" i="6"/>
  <c r="HDL236" i="6"/>
  <c r="HDM236" i="6"/>
  <c r="HDN236" i="6"/>
  <c r="HDO236" i="6"/>
  <c r="HDP236" i="6"/>
  <c r="HDQ236" i="6"/>
  <c r="HDR236" i="6"/>
  <c r="HDS236" i="6"/>
  <c r="HDT236" i="6"/>
  <c r="HDU236" i="6"/>
  <c r="HDV236" i="6"/>
  <c r="HDW236" i="6"/>
  <c r="HDX236" i="6"/>
  <c r="HDY236" i="6"/>
  <c r="HDZ236" i="6"/>
  <c r="HEA236" i="6"/>
  <c r="HEB236" i="6"/>
  <c r="HEC236" i="6"/>
  <c r="HED236" i="6"/>
  <c r="HEE236" i="6"/>
  <c r="HEF236" i="6"/>
  <c r="HEG236" i="6"/>
  <c r="HEH236" i="6"/>
  <c r="HEI236" i="6"/>
  <c r="HEJ236" i="6"/>
  <c r="HEK236" i="6"/>
  <c r="HEL236" i="6"/>
  <c r="HEM236" i="6"/>
  <c r="HEN236" i="6"/>
  <c r="HEO236" i="6"/>
  <c r="HEP236" i="6"/>
  <c r="HEQ236" i="6"/>
  <c r="HER236" i="6"/>
  <c r="HES236" i="6"/>
  <c r="HET236" i="6"/>
  <c r="HEU236" i="6"/>
  <c r="HEV236" i="6"/>
  <c r="HEW236" i="6"/>
  <c r="HEX236" i="6"/>
  <c r="HEY236" i="6"/>
  <c r="HEZ236" i="6"/>
  <c r="HFA236" i="6"/>
  <c r="HFB236" i="6"/>
  <c r="HFC236" i="6"/>
  <c r="HFD236" i="6"/>
  <c r="HFE236" i="6"/>
  <c r="HFF236" i="6"/>
  <c r="HFG236" i="6"/>
  <c r="HFH236" i="6"/>
  <c r="HFI236" i="6"/>
  <c r="HFJ236" i="6"/>
  <c r="HFK236" i="6"/>
  <c r="HFL236" i="6"/>
  <c r="HFM236" i="6"/>
  <c r="HFN236" i="6"/>
  <c r="HFO236" i="6"/>
  <c r="HFP236" i="6"/>
  <c r="HFQ236" i="6"/>
  <c r="HFR236" i="6"/>
  <c r="HFS236" i="6"/>
  <c r="HFT236" i="6"/>
  <c r="HFU236" i="6"/>
  <c r="HFV236" i="6"/>
  <c r="HFW236" i="6"/>
  <c r="HFX236" i="6"/>
  <c r="HFY236" i="6"/>
  <c r="HFZ236" i="6"/>
  <c r="HGA236" i="6"/>
  <c r="HGB236" i="6"/>
  <c r="HGC236" i="6"/>
  <c r="HGD236" i="6"/>
  <c r="HGE236" i="6"/>
  <c r="HGF236" i="6"/>
  <c r="HGG236" i="6"/>
  <c r="HGH236" i="6"/>
  <c r="HGI236" i="6"/>
  <c r="HGJ236" i="6"/>
  <c r="HGK236" i="6"/>
  <c r="HGL236" i="6"/>
  <c r="HGM236" i="6"/>
  <c r="HGN236" i="6"/>
  <c r="HGO236" i="6"/>
  <c r="HGP236" i="6"/>
  <c r="HGQ236" i="6"/>
  <c r="HGR236" i="6"/>
  <c r="HGS236" i="6"/>
  <c r="HGT236" i="6"/>
  <c r="HGU236" i="6"/>
  <c r="HGV236" i="6"/>
  <c r="HGW236" i="6"/>
  <c r="HGX236" i="6"/>
  <c r="HGY236" i="6"/>
  <c r="HGZ236" i="6"/>
  <c r="HHA236" i="6"/>
  <c r="HHB236" i="6"/>
  <c r="HHC236" i="6"/>
  <c r="HHD236" i="6"/>
  <c r="HHE236" i="6"/>
  <c r="HHF236" i="6"/>
  <c r="HHG236" i="6"/>
  <c r="HHH236" i="6"/>
  <c r="HHI236" i="6"/>
  <c r="HHJ236" i="6"/>
  <c r="HHK236" i="6"/>
  <c r="HHL236" i="6"/>
  <c r="HHM236" i="6"/>
  <c r="HHN236" i="6"/>
  <c r="HHO236" i="6"/>
  <c r="HHP236" i="6"/>
  <c r="HHQ236" i="6"/>
  <c r="HHR236" i="6"/>
  <c r="HHS236" i="6"/>
  <c r="HHT236" i="6"/>
  <c r="HHU236" i="6"/>
  <c r="HHV236" i="6"/>
  <c r="HHW236" i="6"/>
  <c r="HHX236" i="6"/>
  <c r="HHY236" i="6"/>
  <c r="HHZ236" i="6"/>
  <c r="HIA236" i="6"/>
  <c r="HIB236" i="6"/>
  <c r="HIC236" i="6"/>
  <c r="HID236" i="6"/>
  <c r="HIE236" i="6"/>
  <c r="HIF236" i="6"/>
  <c r="HIG236" i="6"/>
  <c r="HIH236" i="6"/>
  <c r="HII236" i="6"/>
  <c r="HIJ236" i="6"/>
  <c r="HIK236" i="6"/>
  <c r="HIL236" i="6"/>
  <c r="HIM236" i="6"/>
  <c r="HIN236" i="6"/>
  <c r="HIO236" i="6"/>
  <c r="HIP236" i="6"/>
  <c r="HIQ236" i="6"/>
  <c r="HIR236" i="6"/>
  <c r="HIS236" i="6"/>
  <c r="HIT236" i="6"/>
  <c r="HIU236" i="6"/>
  <c r="HIV236" i="6"/>
  <c r="HIW236" i="6"/>
  <c r="HIX236" i="6"/>
  <c r="HIY236" i="6"/>
  <c r="HIZ236" i="6"/>
  <c r="HJA236" i="6"/>
  <c r="HJB236" i="6"/>
  <c r="HJC236" i="6"/>
  <c r="HJD236" i="6"/>
  <c r="HJE236" i="6"/>
  <c r="HJF236" i="6"/>
  <c r="HJG236" i="6"/>
  <c r="HJH236" i="6"/>
  <c r="HJI236" i="6"/>
  <c r="HJJ236" i="6"/>
  <c r="HJK236" i="6"/>
  <c r="HJL236" i="6"/>
  <c r="HJM236" i="6"/>
  <c r="HJN236" i="6"/>
  <c r="HJO236" i="6"/>
  <c r="HJP236" i="6"/>
  <c r="HJQ236" i="6"/>
  <c r="HJR236" i="6"/>
  <c r="HJS236" i="6"/>
  <c r="HJT236" i="6"/>
  <c r="HJU236" i="6"/>
  <c r="HJV236" i="6"/>
  <c r="HJW236" i="6"/>
  <c r="HJX236" i="6"/>
  <c r="HJY236" i="6"/>
  <c r="HJZ236" i="6"/>
  <c r="HKA236" i="6"/>
  <c r="HKB236" i="6"/>
  <c r="HKC236" i="6"/>
  <c r="HKD236" i="6"/>
  <c r="HKE236" i="6"/>
  <c r="HKF236" i="6"/>
  <c r="HKG236" i="6"/>
  <c r="HKH236" i="6"/>
  <c r="HKI236" i="6"/>
  <c r="HKJ236" i="6"/>
  <c r="HKK236" i="6"/>
  <c r="HKL236" i="6"/>
  <c r="HKM236" i="6"/>
  <c r="HKN236" i="6"/>
  <c r="HKO236" i="6"/>
  <c r="HKP236" i="6"/>
  <c r="HKQ236" i="6"/>
  <c r="HKR236" i="6"/>
  <c r="HKS236" i="6"/>
  <c r="HKT236" i="6"/>
  <c r="HKU236" i="6"/>
  <c r="HKV236" i="6"/>
  <c r="HKW236" i="6"/>
  <c r="HKX236" i="6"/>
  <c r="HKY236" i="6"/>
  <c r="HKZ236" i="6"/>
  <c r="HLA236" i="6"/>
  <c r="HLB236" i="6"/>
  <c r="HLC236" i="6"/>
  <c r="HLD236" i="6"/>
  <c r="HLE236" i="6"/>
  <c r="HLF236" i="6"/>
  <c r="HLG236" i="6"/>
  <c r="HLH236" i="6"/>
  <c r="HLI236" i="6"/>
  <c r="HLJ236" i="6"/>
  <c r="HLK236" i="6"/>
  <c r="HLL236" i="6"/>
  <c r="HLM236" i="6"/>
  <c r="HLN236" i="6"/>
  <c r="HLO236" i="6"/>
  <c r="HLP236" i="6"/>
  <c r="HLQ236" i="6"/>
  <c r="HLR236" i="6"/>
  <c r="HLS236" i="6"/>
  <c r="HLT236" i="6"/>
  <c r="HLU236" i="6"/>
  <c r="HLV236" i="6"/>
  <c r="HLW236" i="6"/>
  <c r="HLX236" i="6"/>
  <c r="HLY236" i="6"/>
  <c r="HLZ236" i="6"/>
  <c r="HMA236" i="6"/>
  <c r="HMB236" i="6"/>
  <c r="HMC236" i="6"/>
  <c r="HMD236" i="6"/>
  <c r="HME236" i="6"/>
  <c r="HMF236" i="6"/>
  <c r="HMG236" i="6"/>
  <c r="HMH236" i="6"/>
  <c r="HMI236" i="6"/>
  <c r="HMJ236" i="6"/>
  <c r="HMK236" i="6"/>
  <c r="HML236" i="6"/>
  <c r="HMM236" i="6"/>
  <c r="HMN236" i="6"/>
  <c r="HMO236" i="6"/>
  <c r="HMP236" i="6"/>
  <c r="HMQ236" i="6"/>
  <c r="HMR236" i="6"/>
  <c r="HMS236" i="6"/>
  <c r="HMT236" i="6"/>
  <c r="HMU236" i="6"/>
  <c r="HMV236" i="6"/>
  <c r="HMW236" i="6"/>
  <c r="HMX236" i="6"/>
  <c r="HMY236" i="6"/>
  <c r="HMZ236" i="6"/>
  <c r="HNA236" i="6"/>
  <c r="HNB236" i="6"/>
  <c r="HNC236" i="6"/>
  <c r="HND236" i="6"/>
  <c r="HNE236" i="6"/>
  <c r="HNF236" i="6"/>
  <c r="HNG236" i="6"/>
  <c r="HNH236" i="6"/>
  <c r="HNI236" i="6"/>
  <c r="HNJ236" i="6"/>
  <c r="HNK236" i="6"/>
  <c r="HNL236" i="6"/>
  <c r="HNM236" i="6"/>
  <c r="HNN236" i="6"/>
  <c r="HNO236" i="6"/>
  <c r="HNP236" i="6"/>
  <c r="HNQ236" i="6"/>
  <c r="HNR236" i="6"/>
  <c r="HNS236" i="6"/>
  <c r="HNT236" i="6"/>
  <c r="HNU236" i="6"/>
  <c r="HNV236" i="6"/>
  <c r="HNW236" i="6"/>
  <c r="HNX236" i="6"/>
  <c r="HNY236" i="6"/>
  <c r="HNZ236" i="6"/>
  <c r="HOA236" i="6"/>
  <c r="HOB236" i="6"/>
  <c r="HOC236" i="6"/>
  <c r="HOD236" i="6"/>
  <c r="HOE236" i="6"/>
  <c r="HOF236" i="6"/>
  <c r="HOG236" i="6"/>
  <c r="HOH236" i="6"/>
  <c r="HOI236" i="6"/>
  <c r="HOJ236" i="6"/>
  <c r="HOK236" i="6"/>
  <c r="HOL236" i="6"/>
  <c r="HOM236" i="6"/>
  <c r="HON236" i="6"/>
  <c r="HOO236" i="6"/>
  <c r="HOP236" i="6"/>
  <c r="HOQ236" i="6"/>
  <c r="HOR236" i="6"/>
  <c r="HOS236" i="6"/>
  <c r="HOT236" i="6"/>
  <c r="HOU236" i="6"/>
  <c r="HOV236" i="6"/>
  <c r="HOW236" i="6"/>
  <c r="HOX236" i="6"/>
  <c r="HOY236" i="6"/>
  <c r="HOZ236" i="6"/>
  <c r="HPA236" i="6"/>
  <c r="HPB236" i="6"/>
  <c r="HPC236" i="6"/>
  <c r="HPD236" i="6"/>
  <c r="HPE236" i="6"/>
  <c r="HPF236" i="6"/>
  <c r="HPG236" i="6"/>
  <c r="HPH236" i="6"/>
  <c r="HPI236" i="6"/>
  <c r="HPJ236" i="6"/>
  <c r="HPK236" i="6"/>
  <c r="HPL236" i="6"/>
  <c r="HPM236" i="6"/>
  <c r="HPN236" i="6"/>
  <c r="HPO236" i="6"/>
  <c r="HPP236" i="6"/>
  <c r="HPQ236" i="6"/>
  <c r="HPR236" i="6"/>
  <c r="HPS236" i="6"/>
  <c r="HPT236" i="6"/>
  <c r="HPU236" i="6"/>
  <c r="HPV236" i="6"/>
  <c r="HPW236" i="6"/>
  <c r="HPX236" i="6"/>
  <c r="HPY236" i="6"/>
  <c r="HPZ236" i="6"/>
  <c r="HQA236" i="6"/>
  <c r="HQB236" i="6"/>
  <c r="HQC236" i="6"/>
  <c r="HQD236" i="6"/>
  <c r="HQE236" i="6"/>
  <c r="HQF236" i="6"/>
  <c r="HQG236" i="6"/>
  <c r="HQH236" i="6"/>
  <c r="HQI236" i="6"/>
  <c r="HQJ236" i="6"/>
  <c r="HQK236" i="6"/>
  <c r="HQL236" i="6"/>
  <c r="HQM236" i="6"/>
  <c r="HQN236" i="6"/>
  <c r="HQO236" i="6"/>
  <c r="HQP236" i="6"/>
  <c r="HQQ236" i="6"/>
  <c r="HQR236" i="6"/>
  <c r="HQS236" i="6"/>
  <c r="HQT236" i="6"/>
  <c r="HQU236" i="6"/>
  <c r="HQV236" i="6"/>
  <c r="HQW236" i="6"/>
  <c r="HQX236" i="6"/>
  <c r="HQY236" i="6"/>
  <c r="HQZ236" i="6"/>
  <c r="HRA236" i="6"/>
  <c r="HRB236" i="6"/>
  <c r="HRC236" i="6"/>
  <c r="HRD236" i="6"/>
  <c r="HRE236" i="6"/>
  <c r="HRF236" i="6"/>
  <c r="HRG236" i="6"/>
  <c r="HRH236" i="6"/>
  <c r="HRI236" i="6"/>
  <c r="HRJ236" i="6"/>
  <c r="HRK236" i="6"/>
  <c r="HRL236" i="6"/>
  <c r="HRM236" i="6"/>
  <c r="HRN236" i="6"/>
  <c r="HRO236" i="6"/>
  <c r="HRP236" i="6"/>
  <c r="HRQ236" i="6"/>
  <c r="HRR236" i="6"/>
  <c r="HRS236" i="6"/>
  <c r="HRT236" i="6"/>
  <c r="HRU236" i="6"/>
  <c r="HRV236" i="6"/>
  <c r="HRW236" i="6"/>
  <c r="HRX236" i="6"/>
  <c r="HRY236" i="6"/>
  <c r="HRZ236" i="6"/>
  <c r="HSA236" i="6"/>
  <c r="HSB236" i="6"/>
  <c r="HSC236" i="6"/>
  <c r="HSD236" i="6"/>
  <c r="HSE236" i="6"/>
  <c r="HSF236" i="6"/>
  <c r="HSG236" i="6"/>
  <c r="HSH236" i="6"/>
  <c r="HSI236" i="6"/>
  <c r="HSJ236" i="6"/>
  <c r="HSK236" i="6"/>
  <c r="HSL236" i="6"/>
  <c r="HSM236" i="6"/>
  <c r="HSN236" i="6"/>
  <c r="HSO236" i="6"/>
  <c r="HSP236" i="6"/>
  <c r="HSQ236" i="6"/>
  <c r="HSR236" i="6"/>
  <c r="HSS236" i="6"/>
  <c r="HST236" i="6"/>
  <c r="HSU236" i="6"/>
  <c r="HSV236" i="6"/>
  <c r="HSW236" i="6"/>
  <c r="HSX236" i="6"/>
  <c r="HSY236" i="6"/>
  <c r="HSZ236" i="6"/>
  <c r="HTA236" i="6"/>
  <c r="HTB236" i="6"/>
  <c r="HTC236" i="6"/>
  <c r="HTD236" i="6"/>
  <c r="HTE236" i="6"/>
  <c r="HTF236" i="6"/>
  <c r="HTG236" i="6"/>
  <c r="HTH236" i="6"/>
  <c r="HTI236" i="6"/>
  <c r="HTJ236" i="6"/>
  <c r="HTK236" i="6"/>
  <c r="HTL236" i="6"/>
  <c r="HTM236" i="6"/>
  <c r="HTN236" i="6"/>
  <c r="HTO236" i="6"/>
  <c r="HTP236" i="6"/>
  <c r="HTQ236" i="6"/>
  <c r="HTR236" i="6"/>
  <c r="HTS236" i="6"/>
  <c r="HTT236" i="6"/>
  <c r="HTU236" i="6"/>
  <c r="HTV236" i="6"/>
  <c r="HTW236" i="6"/>
  <c r="HTX236" i="6"/>
  <c r="HTY236" i="6"/>
  <c r="HTZ236" i="6"/>
  <c r="HUA236" i="6"/>
  <c r="HUB236" i="6"/>
  <c r="HUC236" i="6"/>
  <c r="HUD236" i="6"/>
  <c r="HUE236" i="6"/>
  <c r="HUF236" i="6"/>
  <c r="HUG236" i="6"/>
  <c r="HUH236" i="6"/>
  <c r="HUI236" i="6"/>
  <c r="HUJ236" i="6"/>
  <c r="HUK236" i="6"/>
  <c r="HUL236" i="6"/>
  <c r="HUM236" i="6"/>
  <c r="HUN236" i="6"/>
  <c r="HUO236" i="6"/>
  <c r="HUP236" i="6"/>
  <c r="HUQ236" i="6"/>
  <c r="HUR236" i="6"/>
  <c r="HUS236" i="6"/>
  <c r="HUT236" i="6"/>
  <c r="HUU236" i="6"/>
  <c r="HUV236" i="6"/>
  <c r="HUW236" i="6"/>
  <c r="HUX236" i="6"/>
  <c r="HUY236" i="6"/>
  <c r="HUZ236" i="6"/>
  <c r="HVA236" i="6"/>
  <c r="HVB236" i="6"/>
  <c r="HVC236" i="6"/>
  <c r="HVD236" i="6"/>
  <c r="HVE236" i="6"/>
  <c r="HVF236" i="6"/>
  <c r="HVG236" i="6"/>
  <c r="HVH236" i="6"/>
  <c r="HVI236" i="6"/>
  <c r="HVJ236" i="6"/>
  <c r="HVK236" i="6"/>
  <c r="HVL236" i="6"/>
  <c r="HVM236" i="6"/>
  <c r="HVN236" i="6"/>
  <c r="HVO236" i="6"/>
  <c r="HVP236" i="6"/>
  <c r="HVQ236" i="6"/>
  <c r="HVR236" i="6"/>
  <c r="HVS236" i="6"/>
  <c r="HVT236" i="6"/>
  <c r="HVU236" i="6"/>
  <c r="HVV236" i="6"/>
  <c r="HVW236" i="6"/>
  <c r="HVX236" i="6"/>
  <c r="HVY236" i="6"/>
  <c r="HVZ236" i="6"/>
  <c r="HWA236" i="6"/>
  <c r="HWB236" i="6"/>
  <c r="HWC236" i="6"/>
  <c r="HWD236" i="6"/>
  <c r="HWE236" i="6"/>
  <c r="HWF236" i="6"/>
  <c r="HWG236" i="6"/>
  <c r="HWH236" i="6"/>
  <c r="HWI236" i="6"/>
  <c r="HWJ236" i="6"/>
  <c r="HWK236" i="6"/>
  <c r="HWL236" i="6"/>
  <c r="HWM236" i="6"/>
  <c r="HWN236" i="6"/>
  <c r="HWO236" i="6"/>
  <c r="HWP236" i="6"/>
  <c r="HWQ236" i="6"/>
  <c r="HWR236" i="6"/>
  <c r="HWS236" i="6"/>
  <c r="HWT236" i="6"/>
  <c r="HWU236" i="6"/>
  <c r="HWV236" i="6"/>
  <c r="HWW236" i="6"/>
  <c r="HWX236" i="6"/>
  <c r="HWY236" i="6"/>
  <c r="HWZ236" i="6"/>
  <c r="HXA236" i="6"/>
  <c r="HXB236" i="6"/>
  <c r="HXC236" i="6"/>
  <c r="HXD236" i="6"/>
  <c r="HXE236" i="6"/>
  <c r="HXF236" i="6"/>
  <c r="HXG236" i="6"/>
  <c r="HXH236" i="6"/>
  <c r="HXI236" i="6"/>
  <c r="HXJ236" i="6"/>
  <c r="HXK236" i="6"/>
  <c r="HXL236" i="6"/>
  <c r="HXM236" i="6"/>
  <c r="HXN236" i="6"/>
  <c r="HXO236" i="6"/>
  <c r="HXP236" i="6"/>
  <c r="HXQ236" i="6"/>
  <c r="HXR236" i="6"/>
  <c r="HXS236" i="6"/>
  <c r="HXT236" i="6"/>
  <c r="HXU236" i="6"/>
  <c r="HXV236" i="6"/>
  <c r="HXW236" i="6"/>
  <c r="HXX236" i="6"/>
  <c r="HXY236" i="6"/>
  <c r="HXZ236" i="6"/>
  <c r="HYA236" i="6"/>
  <c r="HYB236" i="6"/>
  <c r="HYC236" i="6"/>
  <c r="HYD236" i="6"/>
  <c r="HYE236" i="6"/>
  <c r="HYF236" i="6"/>
  <c r="HYG236" i="6"/>
  <c r="HYH236" i="6"/>
  <c r="HYI236" i="6"/>
  <c r="HYJ236" i="6"/>
  <c r="HYK236" i="6"/>
  <c r="HYL236" i="6"/>
  <c r="HYM236" i="6"/>
  <c r="HYN236" i="6"/>
  <c r="HYO236" i="6"/>
  <c r="HYP236" i="6"/>
  <c r="HYQ236" i="6"/>
  <c r="HYR236" i="6"/>
  <c r="HYS236" i="6"/>
  <c r="HYT236" i="6"/>
  <c r="HYU236" i="6"/>
  <c r="HYV236" i="6"/>
  <c r="HYW236" i="6"/>
  <c r="HYX236" i="6"/>
  <c r="HYY236" i="6"/>
  <c r="HYZ236" i="6"/>
  <c r="HZA236" i="6"/>
  <c r="HZB236" i="6"/>
  <c r="HZC236" i="6"/>
  <c r="HZD236" i="6"/>
  <c r="HZE236" i="6"/>
  <c r="HZF236" i="6"/>
  <c r="HZG236" i="6"/>
  <c r="HZH236" i="6"/>
  <c r="HZI236" i="6"/>
  <c r="HZJ236" i="6"/>
  <c r="HZK236" i="6"/>
  <c r="HZL236" i="6"/>
  <c r="HZM236" i="6"/>
  <c r="HZN236" i="6"/>
  <c r="HZO236" i="6"/>
  <c r="HZP236" i="6"/>
  <c r="HZQ236" i="6"/>
  <c r="HZR236" i="6"/>
  <c r="HZS236" i="6"/>
  <c r="HZT236" i="6"/>
  <c r="HZU236" i="6"/>
  <c r="HZV236" i="6"/>
  <c r="HZW236" i="6"/>
  <c r="HZX236" i="6"/>
  <c r="HZY236" i="6"/>
  <c r="HZZ236" i="6"/>
  <c r="IAA236" i="6"/>
  <c r="IAB236" i="6"/>
  <c r="IAC236" i="6"/>
  <c r="IAD236" i="6"/>
  <c r="IAE236" i="6"/>
  <c r="IAF236" i="6"/>
  <c r="IAG236" i="6"/>
  <c r="IAH236" i="6"/>
  <c r="IAI236" i="6"/>
  <c r="IAJ236" i="6"/>
  <c r="IAK236" i="6"/>
  <c r="IAL236" i="6"/>
  <c r="IAM236" i="6"/>
  <c r="IAN236" i="6"/>
  <c r="IAO236" i="6"/>
  <c r="IAP236" i="6"/>
  <c r="IAQ236" i="6"/>
  <c r="IAR236" i="6"/>
  <c r="IAS236" i="6"/>
  <c r="IAT236" i="6"/>
  <c r="IAU236" i="6"/>
  <c r="IAV236" i="6"/>
  <c r="IAW236" i="6"/>
  <c r="IAX236" i="6"/>
  <c r="IAY236" i="6"/>
  <c r="IAZ236" i="6"/>
  <c r="IBA236" i="6"/>
  <c r="IBB236" i="6"/>
  <c r="IBC236" i="6"/>
  <c r="IBD236" i="6"/>
  <c r="IBE236" i="6"/>
  <c r="IBF236" i="6"/>
  <c r="IBG236" i="6"/>
  <c r="IBH236" i="6"/>
  <c r="IBI236" i="6"/>
  <c r="IBJ236" i="6"/>
  <c r="IBK236" i="6"/>
  <c r="IBL236" i="6"/>
  <c r="IBM236" i="6"/>
  <c r="IBN236" i="6"/>
  <c r="IBO236" i="6"/>
  <c r="IBP236" i="6"/>
  <c r="IBQ236" i="6"/>
  <c r="IBR236" i="6"/>
  <c r="IBS236" i="6"/>
  <c r="IBT236" i="6"/>
  <c r="IBU236" i="6"/>
  <c r="IBV236" i="6"/>
  <c r="IBW236" i="6"/>
  <c r="IBX236" i="6"/>
  <c r="IBY236" i="6"/>
  <c r="IBZ236" i="6"/>
  <c r="ICA236" i="6"/>
  <c r="ICB236" i="6"/>
  <c r="ICC236" i="6"/>
  <c r="ICD236" i="6"/>
  <c r="ICE236" i="6"/>
  <c r="ICF236" i="6"/>
  <c r="ICG236" i="6"/>
  <c r="ICH236" i="6"/>
  <c r="ICI236" i="6"/>
  <c r="ICJ236" i="6"/>
  <c r="ICK236" i="6"/>
  <c r="ICL236" i="6"/>
  <c r="ICM236" i="6"/>
  <c r="ICN236" i="6"/>
  <c r="ICO236" i="6"/>
  <c r="ICP236" i="6"/>
  <c r="ICQ236" i="6"/>
  <c r="ICR236" i="6"/>
  <c r="ICS236" i="6"/>
  <c r="ICT236" i="6"/>
  <c r="ICU236" i="6"/>
  <c r="ICV236" i="6"/>
  <c r="ICW236" i="6"/>
  <c r="ICX236" i="6"/>
  <c r="ICY236" i="6"/>
  <c r="ICZ236" i="6"/>
  <c r="IDA236" i="6"/>
  <c r="IDB236" i="6"/>
  <c r="IDC236" i="6"/>
  <c r="IDD236" i="6"/>
  <c r="IDE236" i="6"/>
  <c r="IDF236" i="6"/>
  <c r="IDG236" i="6"/>
  <c r="IDH236" i="6"/>
  <c r="IDI236" i="6"/>
  <c r="IDJ236" i="6"/>
  <c r="IDK236" i="6"/>
  <c r="IDL236" i="6"/>
  <c r="IDM236" i="6"/>
  <c r="IDN236" i="6"/>
  <c r="IDO236" i="6"/>
  <c r="IDP236" i="6"/>
  <c r="IDQ236" i="6"/>
  <c r="IDR236" i="6"/>
  <c r="IDS236" i="6"/>
  <c r="IDT236" i="6"/>
  <c r="IDU236" i="6"/>
  <c r="IDV236" i="6"/>
  <c r="IDW236" i="6"/>
  <c r="IDX236" i="6"/>
  <c r="IDY236" i="6"/>
  <c r="IDZ236" i="6"/>
  <c r="IEA236" i="6"/>
  <c r="IEB236" i="6"/>
  <c r="IEC236" i="6"/>
  <c r="IED236" i="6"/>
  <c r="IEE236" i="6"/>
  <c r="IEF236" i="6"/>
  <c r="IEG236" i="6"/>
  <c r="IEH236" i="6"/>
  <c r="IEI236" i="6"/>
  <c r="IEJ236" i="6"/>
  <c r="IEK236" i="6"/>
  <c r="IEL236" i="6"/>
  <c r="IEM236" i="6"/>
  <c r="IEN236" i="6"/>
  <c r="IEO236" i="6"/>
  <c r="IEP236" i="6"/>
  <c r="IEQ236" i="6"/>
  <c r="IER236" i="6"/>
  <c r="IES236" i="6"/>
  <c r="IET236" i="6"/>
  <c r="IEU236" i="6"/>
  <c r="IEV236" i="6"/>
  <c r="IEW236" i="6"/>
  <c r="IEX236" i="6"/>
  <c r="IEY236" i="6"/>
  <c r="IEZ236" i="6"/>
  <c r="IFA236" i="6"/>
  <c r="IFB236" i="6"/>
  <c r="IFC236" i="6"/>
  <c r="IFD236" i="6"/>
  <c r="IFE236" i="6"/>
  <c r="IFF236" i="6"/>
  <c r="IFG236" i="6"/>
  <c r="IFH236" i="6"/>
  <c r="IFI236" i="6"/>
  <c r="IFJ236" i="6"/>
  <c r="IFK236" i="6"/>
  <c r="IFL236" i="6"/>
  <c r="IFM236" i="6"/>
  <c r="IFN236" i="6"/>
  <c r="IFO236" i="6"/>
  <c r="IFP236" i="6"/>
  <c r="IFQ236" i="6"/>
  <c r="IFR236" i="6"/>
  <c r="IFS236" i="6"/>
  <c r="IFT236" i="6"/>
  <c r="IFU236" i="6"/>
  <c r="IFV236" i="6"/>
  <c r="IFW236" i="6"/>
  <c r="IFX236" i="6"/>
  <c r="IFY236" i="6"/>
  <c r="IFZ236" i="6"/>
  <c r="IGA236" i="6"/>
  <c r="IGB236" i="6"/>
  <c r="IGC236" i="6"/>
  <c r="IGD236" i="6"/>
  <c r="IGE236" i="6"/>
  <c r="IGF236" i="6"/>
  <c r="IGG236" i="6"/>
  <c r="IGH236" i="6"/>
  <c r="IGI236" i="6"/>
  <c r="IGJ236" i="6"/>
  <c r="IGK236" i="6"/>
  <c r="IGL236" i="6"/>
  <c r="IGM236" i="6"/>
  <c r="IGN236" i="6"/>
  <c r="IGO236" i="6"/>
  <c r="IGP236" i="6"/>
  <c r="IGQ236" i="6"/>
  <c r="IGR236" i="6"/>
  <c r="IGS236" i="6"/>
  <c r="IGT236" i="6"/>
  <c r="IGU236" i="6"/>
  <c r="IGV236" i="6"/>
  <c r="IGW236" i="6"/>
  <c r="IGX236" i="6"/>
  <c r="IGY236" i="6"/>
  <c r="IGZ236" i="6"/>
  <c r="IHA236" i="6"/>
  <c r="IHB236" i="6"/>
  <c r="IHC236" i="6"/>
  <c r="IHD236" i="6"/>
  <c r="IHE236" i="6"/>
  <c r="IHF236" i="6"/>
  <c r="IHG236" i="6"/>
  <c r="IHH236" i="6"/>
  <c r="IHI236" i="6"/>
  <c r="IHJ236" i="6"/>
  <c r="IHK236" i="6"/>
  <c r="IHL236" i="6"/>
  <c r="IHM236" i="6"/>
  <c r="IHN236" i="6"/>
  <c r="IHO236" i="6"/>
  <c r="IHP236" i="6"/>
  <c r="IHQ236" i="6"/>
  <c r="IHR236" i="6"/>
  <c r="IHS236" i="6"/>
  <c r="IHT236" i="6"/>
  <c r="IHU236" i="6"/>
  <c r="IHV236" i="6"/>
  <c r="IHW236" i="6"/>
  <c r="IHX236" i="6"/>
  <c r="IHY236" i="6"/>
  <c r="IHZ236" i="6"/>
  <c r="IIA236" i="6"/>
  <c r="IIB236" i="6"/>
  <c r="IIC236" i="6"/>
  <c r="IID236" i="6"/>
  <c r="IIE236" i="6"/>
  <c r="IIF236" i="6"/>
  <c r="IIG236" i="6"/>
  <c r="IIH236" i="6"/>
  <c r="III236" i="6"/>
  <c r="IIJ236" i="6"/>
  <c r="IIK236" i="6"/>
  <c r="IIL236" i="6"/>
  <c r="IIM236" i="6"/>
  <c r="IIN236" i="6"/>
  <c r="IIO236" i="6"/>
  <c r="IIP236" i="6"/>
  <c r="IIQ236" i="6"/>
  <c r="IIR236" i="6"/>
  <c r="IIS236" i="6"/>
  <c r="IIT236" i="6"/>
  <c r="IIU236" i="6"/>
  <c r="IIV236" i="6"/>
  <c r="IIW236" i="6"/>
  <c r="IIX236" i="6"/>
  <c r="IIY236" i="6"/>
  <c r="IIZ236" i="6"/>
  <c r="IJA236" i="6"/>
  <c r="IJB236" i="6"/>
  <c r="IJC236" i="6"/>
  <c r="IJD236" i="6"/>
  <c r="IJE236" i="6"/>
  <c r="IJF236" i="6"/>
  <c r="IJG236" i="6"/>
  <c r="IJH236" i="6"/>
  <c r="IJI236" i="6"/>
  <c r="IJJ236" i="6"/>
  <c r="IJK236" i="6"/>
  <c r="IJL236" i="6"/>
  <c r="IJM236" i="6"/>
  <c r="IJN236" i="6"/>
  <c r="IJO236" i="6"/>
  <c r="IJP236" i="6"/>
  <c r="IJQ236" i="6"/>
  <c r="IJR236" i="6"/>
  <c r="IJS236" i="6"/>
  <c r="IJT236" i="6"/>
  <c r="IJU236" i="6"/>
  <c r="IJV236" i="6"/>
  <c r="IJW236" i="6"/>
  <c r="IJX236" i="6"/>
  <c r="IJY236" i="6"/>
  <c r="IJZ236" i="6"/>
  <c r="IKA236" i="6"/>
  <c r="IKB236" i="6"/>
  <c r="IKC236" i="6"/>
  <c r="IKD236" i="6"/>
  <c r="IKE236" i="6"/>
  <c r="IKF236" i="6"/>
  <c r="IKG236" i="6"/>
  <c r="IKH236" i="6"/>
  <c r="IKI236" i="6"/>
  <c r="IKJ236" i="6"/>
  <c r="IKK236" i="6"/>
  <c r="IKL236" i="6"/>
  <c r="IKM236" i="6"/>
  <c r="IKN236" i="6"/>
  <c r="IKO236" i="6"/>
  <c r="IKP236" i="6"/>
  <c r="IKQ236" i="6"/>
  <c r="IKR236" i="6"/>
  <c r="IKS236" i="6"/>
  <c r="IKT236" i="6"/>
  <c r="IKU236" i="6"/>
  <c r="IKV236" i="6"/>
  <c r="IKW236" i="6"/>
  <c r="IKX236" i="6"/>
  <c r="IKY236" i="6"/>
  <c r="IKZ236" i="6"/>
  <c r="ILA236" i="6"/>
  <c r="ILB236" i="6"/>
  <c r="ILC236" i="6"/>
  <c r="ILD236" i="6"/>
  <c r="ILE236" i="6"/>
  <c r="ILF236" i="6"/>
  <c r="ILG236" i="6"/>
  <c r="ILH236" i="6"/>
  <c r="ILI236" i="6"/>
  <c r="ILJ236" i="6"/>
  <c r="ILK236" i="6"/>
  <c r="ILL236" i="6"/>
  <c r="ILM236" i="6"/>
  <c r="ILN236" i="6"/>
  <c r="ILO236" i="6"/>
  <c r="ILP236" i="6"/>
  <c r="ILQ236" i="6"/>
  <c r="ILR236" i="6"/>
  <c r="ILS236" i="6"/>
  <c r="ILT236" i="6"/>
  <c r="ILU236" i="6"/>
  <c r="ILV236" i="6"/>
  <c r="ILW236" i="6"/>
  <c r="ILX236" i="6"/>
  <c r="ILY236" i="6"/>
  <c r="ILZ236" i="6"/>
  <c r="IMA236" i="6"/>
  <c r="IMB236" i="6"/>
  <c r="IMC236" i="6"/>
  <c r="IMD236" i="6"/>
  <c r="IME236" i="6"/>
  <c r="IMF236" i="6"/>
  <c r="IMG236" i="6"/>
  <c r="IMH236" i="6"/>
  <c r="IMI236" i="6"/>
  <c r="IMJ236" i="6"/>
  <c r="IMK236" i="6"/>
  <c r="IML236" i="6"/>
  <c r="IMM236" i="6"/>
  <c r="IMN236" i="6"/>
  <c r="IMO236" i="6"/>
  <c r="IMP236" i="6"/>
  <c r="IMQ236" i="6"/>
  <c r="IMR236" i="6"/>
  <c r="IMS236" i="6"/>
  <c r="IMT236" i="6"/>
  <c r="IMU236" i="6"/>
  <c r="IMV236" i="6"/>
  <c r="IMW236" i="6"/>
  <c r="IMX236" i="6"/>
  <c r="IMY236" i="6"/>
  <c r="IMZ236" i="6"/>
  <c r="INA236" i="6"/>
  <c r="INB236" i="6"/>
  <c r="INC236" i="6"/>
  <c r="IND236" i="6"/>
  <c r="INE236" i="6"/>
  <c r="INF236" i="6"/>
  <c r="ING236" i="6"/>
  <c r="INH236" i="6"/>
  <c r="INI236" i="6"/>
  <c r="INJ236" i="6"/>
  <c r="INK236" i="6"/>
  <c r="INL236" i="6"/>
  <c r="INM236" i="6"/>
  <c r="INN236" i="6"/>
  <c r="INO236" i="6"/>
  <c r="INP236" i="6"/>
  <c r="INQ236" i="6"/>
  <c r="INR236" i="6"/>
  <c r="INS236" i="6"/>
  <c r="INT236" i="6"/>
  <c r="INU236" i="6"/>
  <c r="INV236" i="6"/>
  <c r="INW236" i="6"/>
  <c r="INX236" i="6"/>
  <c r="INY236" i="6"/>
  <c r="INZ236" i="6"/>
  <c r="IOA236" i="6"/>
  <c r="IOB236" i="6"/>
  <c r="IOC236" i="6"/>
  <c r="IOD236" i="6"/>
  <c r="IOE236" i="6"/>
  <c r="IOF236" i="6"/>
  <c r="IOG236" i="6"/>
  <c r="IOH236" i="6"/>
  <c r="IOI236" i="6"/>
  <c r="IOJ236" i="6"/>
  <c r="IOK236" i="6"/>
  <c r="IOL236" i="6"/>
  <c r="IOM236" i="6"/>
  <c r="ION236" i="6"/>
  <c r="IOO236" i="6"/>
  <c r="IOP236" i="6"/>
  <c r="IOQ236" i="6"/>
  <c r="IOR236" i="6"/>
  <c r="IOS236" i="6"/>
  <c r="IOT236" i="6"/>
  <c r="IOU236" i="6"/>
  <c r="IOV236" i="6"/>
  <c r="IOW236" i="6"/>
  <c r="IOX236" i="6"/>
  <c r="IOY236" i="6"/>
  <c r="IOZ236" i="6"/>
  <c r="IPA236" i="6"/>
  <c r="IPB236" i="6"/>
  <c r="IPC236" i="6"/>
  <c r="IPD236" i="6"/>
  <c r="IPE236" i="6"/>
  <c r="IPF236" i="6"/>
  <c r="IPG236" i="6"/>
  <c r="IPH236" i="6"/>
  <c r="IPI236" i="6"/>
  <c r="IPJ236" i="6"/>
  <c r="IPK236" i="6"/>
  <c r="IPL236" i="6"/>
  <c r="IPM236" i="6"/>
  <c r="IPN236" i="6"/>
  <c r="IPO236" i="6"/>
  <c r="IPP236" i="6"/>
  <c r="IPQ236" i="6"/>
  <c r="IPR236" i="6"/>
  <c r="IPS236" i="6"/>
  <c r="IPT236" i="6"/>
  <c r="IPU236" i="6"/>
  <c r="IPV236" i="6"/>
  <c r="IPW236" i="6"/>
  <c r="IPX236" i="6"/>
  <c r="IPY236" i="6"/>
  <c r="IPZ236" i="6"/>
  <c r="IQA236" i="6"/>
  <c r="IQB236" i="6"/>
  <c r="IQC236" i="6"/>
  <c r="IQD236" i="6"/>
  <c r="IQE236" i="6"/>
  <c r="IQF236" i="6"/>
  <c r="IQG236" i="6"/>
  <c r="IQH236" i="6"/>
  <c r="IQI236" i="6"/>
  <c r="IQJ236" i="6"/>
  <c r="IQK236" i="6"/>
  <c r="IQL236" i="6"/>
  <c r="IQM236" i="6"/>
  <c r="IQN236" i="6"/>
  <c r="IQO236" i="6"/>
  <c r="IQP236" i="6"/>
  <c r="IQQ236" i="6"/>
  <c r="IQR236" i="6"/>
  <c r="IQS236" i="6"/>
  <c r="IQT236" i="6"/>
  <c r="IQU236" i="6"/>
  <c r="IQV236" i="6"/>
  <c r="IQW236" i="6"/>
  <c r="IQX236" i="6"/>
  <c r="IQY236" i="6"/>
  <c r="IQZ236" i="6"/>
  <c r="IRA236" i="6"/>
  <c r="IRB236" i="6"/>
  <c r="IRC236" i="6"/>
  <c r="IRD236" i="6"/>
  <c r="IRE236" i="6"/>
  <c r="IRF236" i="6"/>
  <c r="IRG236" i="6"/>
  <c r="IRH236" i="6"/>
  <c r="IRI236" i="6"/>
  <c r="IRJ236" i="6"/>
  <c r="IRK236" i="6"/>
  <c r="IRL236" i="6"/>
  <c r="IRM236" i="6"/>
  <c r="IRN236" i="6"/>
  <c r="IRO236" i="6"/>
  <c r="IRP236" i="6"/>
  <c r="IRQ236" i="6"/>
  <c r="IRR236" i="6"/>
  <c r="IRS236" i="6"/>
  <c r="IRT236" i="6"/>
  <c r="IRU236" i="6"/>
  <c r="IRV236" i="6"/>
  <c r="IRW236" i="6"/>
  <c r="IRX236" i="6"/>
  <c r="IRY236" i="6"/>
  <c r="IRZ236" i="6"/>
  <c r="ISA236" i="6"/>
  <c r="ISB236" i="6"/>
  <c r="ISC236" i="6"/>
  <c r="ISD236" i="6"/>
  <c r="ISE236" i="6"/>
  <c r="ISF236" i="6"/>
  <c r="ISG236" i="6"/>
  <c r="ISH236" i="6"/>
  <c r="ISI236" i="6"/>
  <c r="ISJ236" i="6"/>
  <c r="ISK236" i="6"/>
  <c r="ISL236" i="6"/>
  <c r="ISM236" i="6"/>
  <c r="ISN236" i="6"/>
  <c r="ISO236" i="6"/>
  <c r="ISP236" i="6"/>
  <c r="ISQ236" i="6"/>
  <c r="ISR236" i="6"/>
  <c r="ISS236" i="6"/>
  <c r="IST236" i="6"/>
  <c r="ISU236" i="6"/>
  <c r="ISV236" i="6"/>
  <c r="ISW236" i="6"/>
  <c r="ISX236" i="6"/>
  <c r="ISY236" i="6"/>
  <c r="ISZ236" i="6"/>
  <c r="ITA236" i="6"/>
  <c r="ITB236" i="6"/>
  <c r="ITC236" i="6"/>
  <c r="ITD236" i="6"/>
  <c r="ITE236" i="6"/>
  <c r="ITF236" i="6"/>
  <c r="ITG236" i="6"/>
  <c r="ITH236" i="6"/>
  <c r="ITI236" i="6"/>
  <c r="ITJ236" i="6"/>
  <c r="ITK236" i="6"/>
  <c r="ITL236" i="6"/>
  <c r="ITM236" i="6"/>
  <c r="ITN236" i="6"/>
  <c r="ITO236" i="6"/>
  <c r="ITP236" i="6"/>
  <c r="ITQ236" i="6"/>
  <c r="ITR236" i="6"/>
  <c r="ITS236" i="6"/>
  <c r="ITT236" i="6"/>
  <c r="ITU236" i="6"/>
  <c r="ITV236" i="6"/>
  <c r="ITW236" i="6"/>
  <c r="ITX236" i="6"/>
  <c r="ITY236" i="6"/>
  <c r="ITZ236" i="6"/>
  <c r="IUA236" i="6"/>
  <c r="IUB236" i="6"/>
  <c r="IUC236" i="6"/>
  <c r="IUD236" i="6"/>
  <c r="IUE236" i="6"/>
  <c r="IUF236" i="6"/>
  <c r="IUG236" i="6"/>
  <c r="IUH236" i="6"/>
  <c r="IUI236" i="6"/>
  <c r="IUJ236" i="6"/>
  <c r="IUK236" i="6"/>
  <c r="IUL236" i="6"/>
  <c r="IUM236" i="6"/>
  <c r="IUN236" i="6"/>
  <c r="IUO236" i="6"/>
  <c r="IUP236" i="6"/>
  <c r="IUQ236" i="6"/>
  <c r="IUR236" i="6"/>
  <c r="IUS236" i="6"/>
  <c r="IUT236" i="6"/>
  <c r="IUU236" i="6"/>
  <c r="IUV236" i="6"/>
  <c r="IUW236" i="6"/>
  <c r="IUX236" i="6"/>
  <c r="IUY236" i="6"/>
  <c r="IUZ236" i="6"/>
  <c r="IVA236" i="6"/>
  <c r="IVB236" i="6"/>
  <c r="IVC236" i="6"/>
  <c r="IVD236" i="6"/>
  <c r="IVE236" i="6"/>
  <c r="IVF236" i="6"/>
  <c r="IVG236" i="6"/>
  <c r="IVH236" i="6"/>
  <c r="IVI236" i="6"/>
  <c r="IVJ236" i="6"/>
  <c r="IVK236" i="6"/>
  <c r="IVL236" i="6"/>
  <c r="IVM236" i="6"/>
  <c r="IVN236" i="6"/>
  <c r="IVO236" i="6"/>
  <c r="IVP236" i="6"/>
  <c r="IVQ236" i="6"/>
  <c r="IVR236" i="6"/>
  <c r="IVS236" i="6"/>
  <c r="IVT236" i="6"/>
  <c r="IVU236" i="6"/>
  <c r="IVV236" i="6"/>
  <c r="IVW236" i="6"/>
  <c r="IVX236" i="6"/>
  <c r="IVY236" i="6"/>
  <c r="IVZ236" i="6"/>
  <c r="IWA236" i="6"/>
  <c r="IWB236" i="6"/>
  <c r="IWC236" i="6"/>
  <c r="IWD236" i="6"/>
  <c r="IWE236" i="6"/>
  <c r="IWF236" i="6"/>
  <c r="IWG236" i="6"/>
  <c r="IWH236" i="6"/>
  <c r="IWI236" i="6"/>
  <c r="IWJ236" i="6"/>
  <c r="IWK236" i="6"/>
  <c r="IWL236" i="6"/>
  <c r="IWM236" i="6"/>
  <c r="IWN236" i="6"/>
  <c r="IWO236" i="6"/>
  <c r="IWP236" i="6"/>
  <c r="IWQ236" i="6"/>
  <c r="IWR236" i="6"/>
  <c r="IWS236" i="6"/>
  <c r="IWT236" i="6"/>
  <c r="IWU236" i="6"/>
  <c r="IWV236" i="6"/>
  <c r="IWW236" i="6"/>
  <c r="IWX236" i="6"/>
  <c r="IWY236" i="6"/>
  <c r="IWZ236" i="6"/>
  <c r="IXA236" i="6"/>
  <c r="IXB236" i="6"/>
  <c r="IXC236" i="6"/>
  <c r="IXD236" i="6"/>
  <c r="IXE236" i="6"/>
  <c r="IXF236" i="6"/>
  <c r="IXG236" i="6"/>
  <c r="IXH236" i="6"/>
  <c r="IXI236" i="6"/>
  <c r="IXJ236" i="6"/>
  <c r="IXK236" i="6"/>
  <c r="IXL236" i="6"/>
  <c r="IXM236" i="6"/>
  <c r="IXN236" i="6"/>
  <c r="IXO236" i="6"/>
  <c r="IXP236" i="6"/>
  <c r="IXQ236" i="6"/>
  <c r="IXR236" i="6"/>
  <c r="IXS236" i="6"/>
  <c r="IXT236" i="6"/>
  <c r="IXU236" i="6"/>
  <c r="IXV236" i="6"/>
  <c r="IXW236" i="6"/>
  <c r="IXX236" i="6"/>
  <c r="IXY236" i="6"/>
  <c r="IXZ236" i="6"/>
  <c r="IYA236" i="6"/>
  <c r="IYB236" i="6"/>
  <c r="IYC236" i="6"/>
  <c r="IYD236" i="6"/>
  <c r="IYE236" i="6"/>
  <c r="IYF236" i="6"/>
  <c r="IYG236" i="6"/>
  <c r="IYH236" i="6"/>
  <c r="IYI236" i="6"/>
  <c r="IYJ236" i="6"/>
  <c r="IYK236" i="6"/>
  <c r="IYL236" i="6"/>
  <c r="IYM236" i="6"/>
  <c r="IYN236" i="6"/>
  <c r="IYO236" i="6"/>
  <c r="IYP236" i="6"/>
  <c r="IYQ236" i="6"/>
  <c r="IYR236" i="6"/>
  <c r="IYS236" i="6"/>
  <c r="IYT236" i="6"/>
  <c r="IYU236" i="6"/>
  <c r="IYV236" i="6"/>
  <c r="IYW236" i="6"/>
  <c r="IYX236" i="6"/>
  <c r="IYY236" i="6"/>
  <c r="IYZ236" i="6"/>
  <c r="IZA236" i="6"/>
  <c r="IZB236" i="6"/>
  <c r="IZC236" i="6"/>
  <c r="IZD236" i="6"/>
  <c r="IZE236" i="6"/>
  <c r="IZF236" i="6"/>
  <c r="IZG236" i="6"/>
  <c r="IZH236" i="6"/>
  <c r="IZI236" i="6"/>
  <c r="IZJ236" i="6"/>
  <c r="IZK236" i="6"/>
  <c r="IZL236" i="6"/>
  <c r="IZM236" i="6"/>
  <c r="IZN236" i="6"/>
  <c r="IZO236" i="6"/>
  <c r="IZP236" i="6"/>
  <c r="IZQ236" i="6"/>
  <c r="IZR236" i="6"/>
  <c r="IZS236" i="6"/>
  <c r="IZT236" i="6"/>
  <c r="IZU236" i="6"/>
  <c r="IZV236" i="6"/>
  <c r="IZW236" i="6"/>
  <c r="IZX236" i="6"/>
  <c r="IZY236" i="6"/>
  <c r="IZZ236" i="6"/>
  <c r="JAA236" i="6"/>
  <c r="JAB236" i="6"/>
  <c r="JAC236" i="6"/>
  <c r="JAD236" i="6"/>
  <c r="JAE236" i="6"/>
  <c r="JAF236" i="6"/>
  <c r="JAG236" i="6"/>
  <c r="JAH236" i="6"/>
  <c r="JAI236" i="6"/>
  <c r="JAJ236" i="6"/>
  <c r="JAK236" i="6"/>
  <c r="JAL236" i="6"/>
  <c r="JAM236" i="6"/>
  <c r="JAN236" i="6"/>
  <c r="JAO236" i="6"/>
  <c r="JAP236" i="6"/>
  <c r="JAQ236" i="6"/>
  <c r="JAR236" i="6"/>
  <c r="JAS236" i="6"/>
  <c r="JAT236" i="6"/>
  <c r="JAU236" i="6"/>
  <c r="JAV236" i="6"/>
  <c r="JAW236" i="6"/>
  <c r="JAX236" i="6"/>
  <c r="JAY236" i="6"/>
  <c r="JAZ236" i="6"/>
  <c r="JBA236" i="6"/>
  <c r="JBB236" i="6"/>
  <c r="JBC236" i="6"/>
  <c r="JBD236" i="6"/>
  <c r="JBE236" i="6"/>
  <c r="JBF236" i="6"/>
  <c r="JBG236" i="6"/>
  <c r="JBH236" i="6"/>
  <c r="JBI236" i="6"/>
  <c r="JBJ236" i="6"/>
  <c r="JBK236" i="6"/>
  <c r="JBL236" i="6"/>
  <c r="JBM236" i="6"/>
  <c r="JBN236" i="6"/>
  <c r="JBO236" i="6"/>
  <c r="JBP236" i="6"/>
  <c r="JBQ236" i="6"/>
  <c r="JBR236" i="6"/>
  <c r="JBS236" i="6"/>
  <c r="JBT236" i="6"/>
  <c r="JBU236" i="6"/>
  <c r="JBV236" i="6"/>
  <c r="JBW236" i="6"/>
  <c r="JBX236" i="6"/>
  <c r="JBY236" i="6"/>
  <c r="JBZ236" i="6"/>
  <c r="JCA236" i="6"/>
  <c r="JCB236" i="6"/>
  <c r="JCC236" i="6"/>
  <c r="JCD236" i="6"/>
  <c r="JCE236" i="6"/>
  <c r="JCF236" i="6"/>
  <c r="JCG236" i="6"/>
  <c r="JCH236" i="6"/>
  <c r="JCI236" i="6"/>
  <c r="JCJ236" i="6"/>
  <c r="JCK236" i="6"/>
  <c r="JCL236" i="6"/>
  <c r="JCM236" i="6"/>
  <c r="JCN236" i="6"/>
  <c r="JCO236" i="6"/>
  <c r="JCP236" i="6"/>
  <c r="JCQ236" i="6"/>
  <c r="JCR236" i="6"/>
  <c r="JCS236" i="6"/>
  <c r="JCT236" i="6"/>
  <c r="JCU236" i="6"/>
  <c r="JCV236" i="6"/>
  <c r="JCW236" i="6"/>
  <c r="JCX236" i="6"/>
  <c r="JCY236" i="6"/>
  <c r="JCZ236" i="6"/>
  <c r="JDA236" i="6"/>
  <c r="JDB236" i="6"/>
  <c r="JDC236" i="6"/>
  <c r="JDD236" i="6"/>
  <c r="JDE236" i="6"/>
  <c r="JDF236" i="6"/>
  <c r="JDG236" i="6"/>
  <c r="JDH236" i="6"/>
  <c r="JDI236" i="6"/>
  <c r="JDJ236" i="6"/>
  <c r="JDK236" i="6"/>
  <c r="JDL236" i="6"/>
  <c r="JDM236" i="6"/>
  <c r="JDN236" i="6"/>
  <c r="JDO236" i="6"/>
  <c r="JDP236" i="6"/>
  <c r="JDQ236" i="6"/>
  <c r="JDR236" i="6"/>
  <c r="JDS236" i="6"/>
  <c r="JDT236" i="6"/>
  <c r="JDU236" i="6"/>
  <c r="JDV236" i="6"/>
  <c r="JDW236" i="6"/>
  <c r="JDX236" i="6"/>
  <c r="JDY236" i="6"/>
  <c r="JDZ236" i="6"/>
  <c r="JEA236" i="6"/>
  <c r="JEB236" i="6"/>
  <c r="JEC236" i="6"/>
  <c r="JED236" i="6"/>
  <c r="JEE236" i="6"/>
  <c r="JEF236" i="6"/>
  <c r="JEG236" i="6"/>
  <c r="JEH236" i="6"/>
  <c r="JEI236" i="6"/>
  <c r="JEJ236" i="6"/>
  <c r="JEK236" i="6"/>
  <c r="JEL236" i="6"/>
  <c r="JEM236" i="6"/>
  <c r="JEN236" i="6"/>
  <c r="JEO236" i="6"/>
  <c r="JEP236" i="6"/>
  <c r="JEQ236" i="6"/>
  <c r="JER236" i="6"/>
  <c r="JES236" i="6"/>
  <c r="JET236" i="6"/>
  <c r="JEU236" i="6"/>
  <c r="JEV236" i="6"/>
  <c r="JEW236" i="6"/>
  <c r="JEX236" i="6"/>
  <c r="JEY236" i="6"/>
  <c r="JEZ236" i="6"/>
  <c r="JFA236" i="6"/>
  <c r="JFB236" i="6"/>
  <c r="JFC236" i="6"/>
  <c r="JFD236" i="6"/>
  <c r="JFE236" i="6"/>
  <c r="JFF236" i="6"/>
  <c r="JFG236" i="6"/>
  <c r="JFH236" i="6"/>
  <c r="JFI236" i="6"/>
  <c r="JFJ236" i="6"/>
  <c r="JFK236" i="6"/>
  <c r="JFL236" i="6"/>
  <c r="JFM236" i="6"/>
  <c r="JFN236" i="6"/>
  <c r="JFO236" i="6"/>
  <c r="JFP236" i="6"/>
  <c r="JFQ236" i="6"/>
  <c r="JFR236" i="6"/>
  <c r="JFS236" i="6"/>
  <c r="JFT236" i="6"/>
  <c r="JFU236" i="6"/>
  <c r="JFV236" i="6"/>
  <c r="JFW236" i="6"/>
  <c r="JFX236" i="6"/>
  <c r="JFY236" i="6"/>
  <c r="JFZ236" i="6"/>
  <c r="JGA236" i="6"/>
  <c r="JGB236" i="6"/>
  <c r="JGC236" i="6"/>
  <c r="JGD236" i="6"/>
  <c r="JGE236" i="6"/>
  <c r="JGF236" i="6"/>
  <c r="JGG236" i="6"/>
  <c r="JGH236" i="6"/>
  <c r="JGI236" i="6"/>
  <c r="JGJ236" i="6"/>
  <c r="JGK236" i="6"/>
  <c r="JGL236" i="6"/>
  <c r="JGM236" i="6"/>
  <c r="JGN236" i="6"/>
  <c r="JGO236" i="6"/>
  <c r="JGP236" i="6"/>
  <c r="JGQ236" i="6"/>
  <c r="JGR236" i="6"/>
  <c r="JGS236" i="6"/>
  <c r="JGT236" i="6"/>
  <c r="JGU236" i="6"/>
  <c r="JGV236" i="6"/>
  <c r="JGW236" i="6"/>
  <c r="JGX236" i="6"/>
  <c r="JGY236" i="6"/>
  <c r="JGZ236" i="6"/>
  <c r="JHA236" i="6"/>
  <c r="JHB236" i="6"/>
  <c r="JHC236" i="6"/>
  <c r="JHD236" i="6"/>
  <c r="JHE236" i="6"/>
  <c r="JHF236" i="6"/>
  <c r="JHG236" i="6"/>
  <c r="JHH236" i="6"/>
  <c r="JHI236" i="6"/>
  <c r="JHJ236" i="6"/>
  <c r="JHK236" i="6"/>
  <c r="JHL236" i="6"/>
  <c r="JHM236" i="6"/>
  <c r="JHN236" i="6"/>
  <c r="JHO236" i="6"/>
  <c r="JHP236" i="6"/>
  <c r="JHQ236" i="6"/>
  <c r="JHR236" i="6"/>
  <c r="JHS236" i="6"/>
  <c r="JHT236" i="6"/>
  <c r="JHU236" i="6"/>
  <c r="JHV236" i="6"/>
  <c r="JHW236" i="6"/>
  <c r="JHX236" i="6"/>
  <c r="JHY236" i="6"/>
  <c r="JHZ236" i="6"/>
  <c r="JIA236" i="6"/>
  <c r="JIB236" i="6"/>
  <c r="JIC236" i="6"/>
  <c r="JID236" i="6"/>
  <c r="JIE236" i="6"/>
  <c r="JIF236" i="6"/>
  <c r="JIG236" i="6"/>
  <c r="JIH236" i="6"/>
  <c r="JII236" i="6"/>
  <c r="JIJ236" i="6"/>
  <c r="JIK236" i="6"/>
  <c r="JIL236" i="6"/>
  <c r="JIM236" i="6"/>
  <c r="JIN236" i="6"/>
  <c r="JIO236" i="6"/>
  <c r="JIP236" i="6"/>
  <c r="JIQ236" i="6"/>
  <c r="JIR236" i="6"/>
  <c r="JIS236" i="6"/>
  <c r="JIT236" i="6"/>
  <c r="JIU236" i="6"/>
  <c r="JIV236" i="6"/>
  <c r="JIW236" i="6"/>
  <c r="JIX236" i="6"/>
  <c r="JIY236" i="6"/>
  <c r="JIZ236" i="6"/>
  <c r="JJA236" i="6"/>
  <c r="JJB236" i="6"/>
  <c r="JJC236" i="6"/>
  <c r="JJD236" i="6"/>
  <c r="JJE236" i="6"/>
  <c r="JJF236" i="6"/>
  <c r="JJG236" i="6"/>
  <c r="JJH236" i="6"/>
  <c r="JJI236" i="6"/>
  <c r="JJJ236" i="6"/>
  <c r="JJK236" i="6"/>
  <c r="JJL236" i="6"/>
  <c r="JJM236" i="6"/>
  <c r="JJN236" i="6"/>
  <c r="JJO236" i="6"/>
  <c r="JJP236" i="6"/>
  <c r="JJQ236" i="6"/>
  <c r="JJR236" i="6"/>
  <c r="JJS236" i="6"/>
  <c r="JJT236" i="6"/>
  <c r="JJU236" i="6"/>
  <c r="JJV236" i="6"/>
  <c r="JJW236" i="6"/>
  <c r="JJX236" i="6"/>
  <c r="JJY236" i="6"/>
  <c r="JJZ236" i="6"/>
  <c r="JKA236" i="6"/>
  <c r="JKB236" i="6"/>
  <c r="JKC236" i="6"/>
  <c r="JKD236" i="6"/>
  <c r="JKE236" i="6"/>
  <c r="JKF236" i="6"/>
  <c r="JKG236" i="6"/>
  <c r="JKH236" i="6"/>
  <c r="JKI236" i="6"/>
  <c r="JKJ236" i="6"/>
  <c r="JKK236" i="6"/>
  <c r="JKL236" i="6"/>
  <c r="JKM236" i="6"/>
  <c r="JKN236" i="6"/>
  <c r="JKO236" i="6"/>
  <c r="JKP236" i="6"/>
  <c r="JKQ236" i="6"/>
  <c r="JKR236" i="6"/>
  <c r="JKS236" i="6"/>
  <c r="JKT236" i="6"/>
  <c r="JKU236" i="6"/>
  <c r="JKV236" i="6"/>
  <c r="JKW236" i="6"/>
  <c r="JKX236" i="6"/>
  <c r="JKY236" i="6"/>
  <c r="JKZ236" i="6"/>
  <c r="JLA236" i="6"/>
  <c r="JLB236" i="6"/>
  <c r="JLC236" i="6"/>
  <c r="JLD236" i="6"/>
  <c r="JLE236" i="6"/>
  <c r="JLF236" i="6"/>
  <c r="JLG236" i="6"/>
  <c r="JLH236" i="6"/>
  <c r="JLI236" i="6"/>
  <c r="JLJ236" i="6"/>
  <c r="JLK236" i="6"/>
  <c r="JLL236" i="6"/>
  <c r="JLM236" i="6"/>
  <c r="JLN236" i="6"/>
  <c r="JLO236" i="6"/>
  <c r="JLP236" i="6"/>
  <c r="JLQ236" i="6"/>
  <c r="JLR236" i="6"/>
  <c r="JLS236" i="6"/>
  <c r="JLT236" i="6"/>
  <c r="JLU236" i="6"/>
  <c r="JLV236" i="6"/>
  <c r="JLW236" i="6"/>
  <c r="JLX236" i="6"/>
  <c r="JLY236" i="6"/>
  <c r="JLZ236" i="6"/>
  <c r="JMA236" i="6"/>
  <c r="JMB236" i="6"/>
  <c r="JMC236" i="6"/>
  <c r="JMD236" i="6"/>
  <c r="JME236" i="6"/>
  <c r="JMF236" i="6"/>
  <c r="JMG236" i="6"/>
  <c r="JMH236" i="6"/>
  <c r="JMI236" i="6"/>
  <c r="JMJ236" i="6"/>
  <c r="JMK236" i="6"/>
  <c r="JML236" i="6"/>
  <c r="JMM236" i="6"/>
  <c r="JMN236" i="6"/>
  <c r="JMO236" i="6"/>
  <c r="JMP236" i="6"/>
  <c r="JMQ236" i="6"/>
  <c r="JMR236" i="6"/>
  <c r="JMS236" i="6"/>
  <c r="JMT236" i="6"/>
  <c r="JMU236" i="6"/>
  <c r="JMV236" i="6"/>
  <c r="JMW236" i="6"/>
  <c r="JMX236" i="6"/>
  <c r="JMY236" i="6"/>
  <c r="JMZ236" i="6"/>
  <c r="JNA236" i="6"/>
  <c r="JNB236" i="6"/>
  <c r="JNC236" i="6"/>
  <c r="JND236" i="6"/>
  <c r="JNE236" i="6"/>
  <c r="JNF236" i="6"/>
  <c r="JNG236" i="6"/>
  <c r="JNH236" i="6"/>
  <c r="JNI236" i="6"/>
  <c r="JNJ236" i="6"/>
  <c r="JNK236" i="6"/>
  <c r="JNL236" i="6"/>
  <c r="JNM236" i="6"/>
  <c r="JNN236" i="6"/>
  <c r="JNO236" i="6"/>
  <c r="JNP236" i="6"/>
  <c r="JNQ236" i="6"/>
  <c r="JNR236" i="6"/>
  <c r="JNS236" i="6"/>
  <c r="JNT236" i="6"/>
  <c r="JNU236" i="6"/>
  <c r="JNV236" i="6"/>
  <c r="JNW236" i="6"/>
  <c r="JNX236" i="6"/>
  <c r="JNY236" i="6"/>
  <c r="JNZ236" i="6"/>
  <c r="JOA236" i="6"/>
  <c r="JOB236" i="6"/>
  <c r="JOC236" i="6"/>
  <c r="JOD236" i="6"/>
  <c r="JOE236" i="6"/>
  <c r="JOF236" i="6"/>
  <c r="JOG236" i="6"/>
  <c r="JOH236" i="6"/>
  <c r="JOI236" i="6"/>
  <c r="JOJ236" i="6"/>
  <c r="JOK236" i="6"/>
  <c r="JOL236" i="6"/>
  <c r="JOM236" i="6"/>
  <c r="JON236" i="6"/>
  <c r="JOO236" i="6"/>
  <c r="JOP236" i="6"/>
  <c r="JOQ236" i="6"/>
  <c r="JOR236" i="6"/>
  <c r="JOS236" i="6"/>
  <c r="JOT236" i="6"/>
  <c r="JOU236" i="6"/>
  <c r="JOV236" i="6"/>
  <c r="JOW236" i="6"/>
  <c r="JOX236" i="6"/>
  <c r="JOY236" i="6"/>
  <c r="JOZ236" i="6"/>
  <c r="JPA236" i="6"/>
  <c r="JPB236" i="6"/>
  <c r="JPC236" i="6"/>
  <c r="JPD236" i="6"/>
  <c r="JPE236" i="6"/>
  <c r="JPF236" i="6"/>
  <c r="JPG236" i="6"/>
  <c r="JPH236" i="6"/>
  <c r="JPI236" i="6"/>
  <c r="JPJ236" i="6"/>
  <c r="JPK236" i="6"/>
  <c r="JPL236" i="6"/>
  <c r="JPM236" i="6"/>
  <c r="JPN236" i="6"/>
  <c r="JPO236" i="6"/>
  <c r="JPP236" i="6"/>
  <c r="JPQ236" i="6"/>
  <c r="JPR236" i="6"/>
  <c r="JPS236" i="6"/>
  <c r="JPT236" i="6"/>
  <c r="JPU236" i="6"/>
  <c r="JPV236" i="6"/>
  <c r="JPW236" i="6"/>
  <c r="JPX236" i="6"/>
  <c r="JPY236" i="6"/>
  <c r="JPZ236" i="6"/>
  <c r="JQA236" i="6"/>
  <c r="JQB236" i="6"/>
  <c r="JQC236" i="6"/>
  <c r="JQD236" i="6"/>
  <c r="JQE236" i="6"/>
  <c r="JQF236" i="6"/>
  <c r="JQG236" i="6"/>
  <c r="JQH236" i="6"/>
  <c r="JQI236" i="6"/>
  <c r="JQJ236" i="6"/>
  <c r="JQK236" i="6"/>
  <c r="JQL236" i="6"/>
  <c r="JQM236" i="6"/>
  <c r="JQN236" i="6"/>
  <c r="JQO236" i="6"/>
  <c r="JQP236" i="6"/>
  <c r="JQQ236" i="6"/>
  <c r="JQR236" i="6"/>
  <c r="JQS236" i="6"/>
  <c r="JQT236" i="6"/>
  <c r="JQU236" i="6"/>
  <c r="JQV236" i="6"/>
  <c r="JQW236" i="6"/>
  <c r="JQX236" i="6"/>
  <c r="JQY236" i="6"/>
  <c r="JQZ236" i="6"/>
  <c r="JRA236" i="6"/>
  <c r="JRB236" i="6"/>
  <c r="JRC236" i="6"/>
  <c r="JRD236" i="6"/>
  <c r="JRE236" i="6"/>
  <c r="JRF236" i="6"/>
  <c r="JRG236" i="6"/>
  <c r="JRH236" i="6"/>
  <c r="JRI236" i="6"/>
  <c r="JRJ236" i="6"/>
  <c r="JRK236" i="6"/>
  <c r="JRL236" i="6"/>
  <c r="JRM236" i="6"/>
  <c r="JRN236" i="6"/>
  <c r="JRO236" i="6"/>
  <c r="JRP236" i="6"/>
  <c r="JRQ236" i="6"/>
  <c r="JRR236" i="6"/>
  <c r="JRS236" i="6"/>
  <c r="JRT236" i="6"/>
  <c r="JRU236" i="6"/>
  <c r="JRV236" i="6"/>
  <c r="JRW236" i="6"/>
  <c r="JRX236" i="6"/>
  <c r="JRY236" i="6"/>
  <c r="JRZ236" i="6"/>
  <c r="JSA236" i="6"/>
  <c r="JSB236" i="6"/>
  <c r="JSC236" i="6"/>
  <c r="JSD236" i="6"/>
  <c r="JSE236" i="6"/>
  <c r="JSF236" i="6"/>
  <c r="JSG236" i="6"/>
  <c r="JSH236" i="6"/>
  <c r="JSI236" i="6"/>
  <c r="JSJ236" i="6"/>
  <c r="JSK236" i="6"/>
  <c r="JSL236" i="6"/>
  <c r="JSM236" i="6"/>
  <c r="JSN236" i="6"/>
  <c r="JSO236" i="6"/>
  <c r="JSP236" i="6"/>
  <c r="JSQ236" i="6"/>
  <c r="JSR236" i="6"/>
  <c r="JSS236" i="6"/>
  <c r="JST236" i="6"/>
  <c r="JSU236" i="6"/>
  <c r="JSV236" i="6"/>
  <c r="JSW236" i="6"/>
  <c r="JSX236" i="6"/>
  <c r="JSY236" i="6"/>
  <c r="JSZ236" i="6"/>
  <c r="JTA236" i="6"/>
  <c r="JTB236" i="6"/>
  <c r="JTC236" i="6"/>
  <c r="JTD236" i="6"/>
  <c r="JTE236" i="6"/>
  <c r="JTF236" i="6"/>
  <c r="JTG236" i="6"/>
  <c r="JTH236" i="6"/>
  <c r="JTI236" i="6"/>
  <c r="JTJ236" i="6"/>
  <c r="JTK236" i="6"/>
  <c r="JTL236" i="6"/>
  <c r="JTM236" i="6"/>
  <c r="JTN236" i="6"/>
  <c r="JTO236" i="6"/>
  <c r="JTP236" i="6"/>
  <c r="JTQ236" i="6"/>
  <c r="JTR236" i="6"/>
  <c r="JTS236" i="6"/>
  <c r="JTT236" i="6"/>
  <c r="JTU236" i="6"/>
  <c r="JTV236" i="6"/>
  <c r="JTW236" i="6"/>
  <c r="JTX236" i="6"/>
  <c r="JTY236" i="6"/>
  <c r="JTZ236" i="6"/>
  <c r="JUA236" i="6"/>
  <c r="JUB236" i="6"/>
  <c r="JUC236" i="6"/>
  <c r="JUD236" i="6"/>
  <c r="JUE236" i="6"/>
  <c r="JUF236" i="6"/>
  <c r="JUG236" i="6"/>
  <c r="JUH236" i="6"/>
  <c r="JUI236" i="6"/>
  <c r="JUJ236" i="6"/>
  <c r="JUK236" i="6"/>
  <c r="JUL236" i="6"/>
  <c r="JUM236" i="6"/>
  <c r="JUN236" i="6"/>
  <c r="JUO236" i="6"/>
  <c r="JUP236" i="6"/>
  <c r="JUQ236" i="6"/>
  <c r="JUR236" i="6"/>
  <c r="JUS236" i="6"/>
  <c r="JUT236" i="6"/>
  <c r="JUU236" i="6"/>
  <c r="JUV236" i="6"/>
  <c r="JUW236" i="6"/>
  <c r="JUX236" i="6"/>
  <c r="JUY236" i="6"/>
  <c r="JUZ236" i="6"/>
  <c r="JVA236" i="6"/>
  <c r="JVB236" i="6"/>
  <c r="JVC236" i="6"/>
  <c r="JVD236" i="6"/>
  <c r="JVE236" i="6"/>
  <c r="JVF236" i="6"/>
  <c r="JVG236" i="6"/>
  <c r="JVH236" i="6"/>
  <c r="JVI236" i="6"/>
  <c r="JVJ236" i="6"/>
  <c r="JVK236" i="6"/>
  <c r="JVL236" i="6"/>
  <c r="JVM236" i="6"/>
  <c r="JVN236" i="6"/>
  <c r="JVO236" i="6"/>
  <c r="JVP236" i="6"/>
  <c r="JVQ236" i="6"/>
  <c r="JVR236" i="6"/>
  <c r="JVS236" i="6"/>
  <c r="JVT236" i="6"/>
  <c r="JVU236" i="6"/>
  <c r="JVV236" i="6"/>
  <c r="JVW236" i="6"/>
  <c r="JVX236" i="6"/>
  <c r="JVY236" i="6"/>
  <c r="JVZ236" i="6"/>
  <c r="JWA236" i="6"/>
  <c r="JWB236" i="6"/>
  <c r="JWC236" i="6"/>
  <c r="JWD236" i="6"/>
  <c r="JWE236" i="6"/>
  <c r="JWF236" i="6"/>
  <c r="JWG236" i="6"/>
  <c r="JWH236" i="6"/>
  <c r="JWI236" i="6"/>
  <c r="JWJ236" i="6"/>
  <c r="JWK236" i="6"/>
  <c r="JWL236" i="6"/>
  <c r="JWM236" i="6"/>
  <c r="JWN236" i="6"/>
  <c r="JWO236" i="6"/>
  <c r="JWP236" i="6"/>
  <c r="JWQ236" i="6"/>
  <c r="JWR236" i="6"/>
  <c r="JWS236" i="6"/>
  <c r="JWT236" i="6"/>
  <c r="JWU236" i="6"/>
  <c r="JWV236" i="6"/>
  <c r="JWW236" i="6"/>
  <c r="JWX236" i="6"/>
  <c r="JWY236" i="6"/>
  <c r="JWZ236" i="6"/>
  <c r="JXA236" i="6"/>
  <c r="JXB236" i="6"/>
  <c r="JXC236" i="6"/>
  <c r="JXD236" i="6"/>
  <c r="JXE236" i="6"/>
  <c r="JXF236" i="6"/>
  <c r="JXG236" i="6"/>
  <c r="JXH236" i="6"/>
  <c r="JXI236" i="6"/>
  <c r="JXJ236" i="6"/>
  <c r="JXK236" i="6"/>
  <c r="JXL236" i="6"/>
  <c r="JXM236" i="6"/>
  <c r="JXN236" i="6"/>
  <c r="JXO236" i="6"/>
  <c r="JXP236" i="6"/>
  <c r="JXQ236" i="6"/>
  <c r="JXR236" i="6"/>
  <c r="JXS236" i="6"/>
  <c r="JXT236" i="6"/>
  <c r="JXU236" i="6"/>
  <c r="JXV236" i="6"/>
  <c r="JXW236" i="6"/>
  <c r="JXX236" i="6"/>
  <c r="JXY236" i="6"/>
  <c r="JXZ236" i="6"/>
  <c r="JYA236" i="6"/>
  <c r="JYB236" i="6"/>
  <c r="JYC236" i="6"/>
  <c r="JYD236" i="6"/>
  <c r="JYE236" i="6"/>
  <c r="JYF236" i="6"/>
  <c r="JYG236" i="6"/>
  <c r="JYH236" i="6"/>
  <c r="JYI236" i="6"/>
  <c r="JYJ236" i="6"/>
  <c r="JYK236" i="6"/>
  <c r="JYL236" i="6"/>
  <c r="JYM236" i="6"/>
  <c r="JYN236" i="6"/>
  <c r="JYO236" i="6"/>
  <c r="JYP236" i="6"/>
  <c r="JYQ236" i="6"/>
  <c r="JYR236" i="6"/>
  <c r="JYS236" i="6"/>
  <c r="JYT236" i="6"/>
  <c r="JYU236" i="6"/>
  <c r="JYV236" i="6"/>
  <c r="JYW236" i="6"/>
  <c r="JYX236" i="6"/>
  <c r="JYY236" i="6"/>
  <c r="JYZ236" i="6"/>
  <c r="JZA236" i="6"/>
  <c r="JZB236" i="6"/>
  <c r="JZC236" i="6"/>
  <c r="JZD236" i="6"/>
  <c r="JZE236" i="6"/>
  <c r="JZF236" i="6"/>
  <c r="JZG236" i="6"/>
  <c r="JZH236" i="6"/>
  <c r="JZI236" i="6"/>
  <c r="JZJ236" i="6"/>
  <c r="JZK236" i="6"/>
  <c r="JZL236" i="6"/>
  <c r="JZM236" i="6"/>
  <c r="JZN236" i="6"/>
  <c r="JZO236" i="6"/>
  <c r="JZP236" i="6"/>
  <c r="JZQ236" i="6"/>
  <c r="JZR236" i="6"/>
  <c r="JZS236" i="6"/>
  <c r="JZT236" i="6"/>
  <c r="JZU236" i="6"/>
  <c r="JZV236" i="6"/>
  <c r="JZW236" i="6"/>
  <c r="JZX236" i="6"/>
  <c r="JZY236" i="6"/>
  <c r="JZZ236" i="6"/>
  <c r="KAA236" i="6"/>
  <c r="KAB236" i="6"/>
  <c r="KAC236" i="6"/>
  <c r="KAD236" i="6"/>
  <c r="KAE236" i="6"/>
  <c r="KAF236" i="6"/>
  <c r="KAG236" i="6"/>
  <c r="KAH236" i="6"/>
  <c r="KAI236" i="6"/>
  <c r="KAJ236" i="6"/>
  <c r="KAK236" i="6"/>
  <c r="KAL236" i="6"/>
  <c r="KAM236" i="6"/>
  <c r="KAN236" i="6"/>
  <c r="KAO236" i="6"/>
  <c r="KAP236" i="6"/>
  <c r="KAQ236" i="6"/>
  <c r="KAR236" i="6"/>
  <c r="KAS236" i="6"/>
  <c r="KAT236" i="6"/>
  <c r="KAU236" i="6"/>
  <c r="KAV236" i="6"/>
  <c r="KAW236" i="6"/>
  <c r="KAX236" i="6"/>
  <c r="KAY236" i="6"/>
  <c r="KAZ236" i="6"/>
  <c r="KBA236" i="6"/>
  <c r="KBB236" i="6"/>
  <c r="KBC236" i="6"/>
  <c r="KBD236" i="6"/>
  <c r="KBE236" i="6"/>
  <c r="KBF236" i="6"/>
  <c r="KBG236" i="6"/>
  <c r="KBH236" i="6"/>
  <c r="KBI236" i="6"/>
  <c r="KBJ236" i="6"/>
  <c r="KBK236" i="6"/>
  <c r="KBL236" i="6"/>
  <c r="KBM236" i="6"/>
  <c r="KBN236" i="6"/>
  <c r="KBO236" i="6"/>
  <c r="KBP236" i="6"/>
  <c r="KBQ236" i="6"/>
  <c r="KBR236" i="6"/>
  <c r="KBS236" i="6"/>
  <c r="KBT236" i="6"/>
  <c r="KBU236" i="6"/>
  <c r="KBV236" i="6"/>
  <c r="KBW236" i="6"/>
  <c r="KBX236" i="6"/>
  <c r="KBY236" i="6"/>
  <c r="KBZ236" i="6"/>
  <c r="KCA236" i="6"/>
  <c r="KCB236" i="6"/>
  <c r="KCC236" i="6"/>
  <c r="KCD236" i="6"/>
  <c r="KCE236" i="6"/>
  <c r="KCF236" i="6"/>
  <c r="KCG236" i="6"/>
  <c r="KCH236" i="6"/>
  <c r="KCI236" i="6"/>
  <c r="KCJ236" i="6"/>
  <c r="KCK236" i="6"/>
  <c r="KCL236" i="6"/>
  <c r="KCM236" i="6"/>
  <c r="KCN236" i="6"/>
  <c r="KCO236" i="6"/>
  <c r="KCP236" i="6"/>
  <c r="KCQ236" i="6"/>
  <c r="KCR236" i="6"/>
  <c r="KCS236" i="6"/>
  <c r="KCT236" i="6"/>
  <c r="KCU236" i="6"/>
  <c r="KCV236" i="6"/>
  <c r="KCW236" i="6"/>
  <c r="KCX236" i="6"/>
  <c r="KCY236" i="6"/>
  <c r="KCZ236" i="6"/>
  <c r="KDA236" i="6"/>
  <c r="KDB236" i="6"/>
  <c r="KDC236" i="6"/>
  <c r="KDD236" i="6"/>
  <c r="KDE236" i="6"/>
  <c r="KDF236" i="6"/>
  <c r="KDG236" i="6"/>
  <c r="KDH236" i="6"/>
  <c r="KDI236" i="6"/>
  <c r="KDJ236" i="6"/>
  <c r="KDK236" i="6"/>
  <c r="KDL236" i="6"/>
  <c r="KDM236" i="6"/>
  <c r="KDN236" i="6"/>
  <c r="KDO236" i="6"/>
  <c r="KDP236" i="6"/>
  <c r="KDQ236" i="6"/>
  <c r="KDR236" i="6"/>
  <c r="KDS236" i="6"/>
  <c r="KDT236" i="6"/>
  <c r="KDU236" i="6"/>
  <c r="KDV236" i="6"/>
  <c r="KDW236" i="6"/>
  <c r="KDX236" i="6"/>
  <c r="KDY236" i="6"/>
  <c r="KDZ236" i="6"/>
  <c r="KEA236" i="6"/>
  <c r="KEB236" i="6"/>
  <c r="KEC236" i="6"/>
  <c r="KED236" i="6"/>
  <c r="KEE236" i="6"/>
  <c r="KEF236" i="6"/>
  <c r="KEG236" i="6"/>
  <c r="KEH236" i="6"/>
  <c r="KEI236" i="6"/>
  <c r="KEJ236" i="6"/>
  <c r="KEK236" i="6"/>
  <c r="KEL236" i="6"/>
  <c r="KEM236" i="6"/>
  <c r="KEN236" i="6"/>
  <c r="KEO236" i="6"/>
  <c r="KEP236" i="6"/>
  <c r="KEQ236" i="6"/>
  <c r="KER236" i="6"/>
  <c r="KES236" i="6"/>
  <c r="KET236" i="6"/>
  <c r="KEU236" i="6"/>
  <c r="KEV236" i="6"/>
  <c r="KEW236" i="6"/>
  <c r="KEX236" i="6"/>
  <c r="KEY236" i="6"/>
  <c r="KEZ236" i="6"/>
  <c r="KFA236" i="6"/>
  <c r="KFB236" i="6"/>
  <c r="KFC236" i="6"/>
  <c r="KFD236" i="6"/>
  <c r="KFE236" i="6"/>
  <c r="KFF236" i="6"/>
  <c r="KFG236" i="6"/>
  <c r="KFH236" i="6"/>
  <c r="KFI236" i="6"/>
  <c r="KFJ236" i="6"/>
  <c r="KFK236" i="6"/>
  <c r="KFL236" i="6"/>
  <c r="KFM236" i="6"/>
  <c r="KFN236" i="6"/>
  <c r="KFO236" i="6"/>
  <c r="KFP236" i="6"/>
  <c r="KFQ236" i="6"/>
  <c r="KFR236" i="6"/>
  <c r="KFS236" i="6"/>
  <c r="KFT236" i="6"/>
  <c r="KFU236" i="6"/>
  <c r="KFV236" i="6"/>
  <c r="KFW236" i="6"/>
  <c r="KFX236" i="6"/>
  <c r="KFY236" i="6"/>
  <c r="KFZ236" i="6"/>
  <c r="KGA236" i="6"/>
  <c r="KGB236" i="6"/>
  <c r="KGC236" i="6"/>
  <c r="KGD236" i="6"/>
  <c r="KGE236" i="6"/>
  <c r="KGF236" i="6"/>
  <c r="KGG236" i="6"/>
  <c r="KGH236" i="6"/>
  <c r="KGI236" i="6"/>
  <c r="KGJ236" i="6"/>
  <c r="KGK236" i="6"/>
  <c r="KGL236" i="6"/>
  <c r="KGM236" i="6"/>
  <c r="KGN236" i="6"/>
  <c r="KGO236" i="6"/>
  <c r="KGP236" i="6"/>
  <c r="KGQ236" i="6"/>
  <c r="KGR236" i="6"/>
  <c r="KGS236" i="6"/>
  <c r="KGT236" i="6"/>
  <c r="KGU236" i="6"/>
  <c r="KGV236" i="6"/>
  <c r="KGW236" i="6"/>
  <c r="KGX236" i="6"/>
  <c r="KGY236" i="6"/>
  <c r="KGZ236" i="6"/>
  <c r="KHA236" i="6"/>
  <c r="KHB236" i="6"/>
  <c r="KHC236" i="6"/>
  <c r="KHD236" i="6"/>
  <c r="KHE236" i="6"/>
  <c r="KHF236" i="6"/>
  <c r="KHG236" i="6"/>
  <c r="KHH236" i="6"/>
  <c r="KHI236" i="6"/>
  <c r="KHJ236" i="6"/>
  <c r="KHK236" i="6"/>
  <c r="KHL236" i="6"/>
  <c r="KHM236" i="6"/>
  <c r="KHN236" i="6"/>
  <c r="KHO236" i="6"/>
  <c r="KHP236" i="6"/>
  <c r="KHQ236" i="6"/>
  <c r="KHR236" i="6"/>
  <c r="KHS236" i="6"/>
  <c r="KHT236" i="6"/>
  <c r="KHU236" i="6"/>
  <c r="KHV236" i="6"/>
  <c r="KHW236" i="6"/>
  <c r="KHX236" i="6"/>
  <c r="KHY236" i="6"/>
  <c r="KHZ236" i="6"/>
  <c r="KIA236" i="6"/>
  <c r="KIB236" i="6"/>
  <c r="KIC236" i="6"/>
  <c r="KID236" i="6"/>
  <c r="KIE236" i="6"/>
  <c r="KIF236" i="6"/>
  <c r="KIG236" i="6"/>
  <c r="KIH236" i="6"/>
  <c r="KII236" i="6"/>
  <c r="KIJ236" i="6"/>
  <c r="KIK236" i="6"/>
  <c r="KIL236" i="6"/>
  <c r="KIM236" i="6"/>
  <c r="KIN236" i="6"/>
  <c r="KIO236" i="6"/>
  <c r="KIP236" i="6"/>
  <c r="KIQ236" i="6"/>
  <c r="KIR236" i="6"/>
  <c r="KIS236" i="6"/>
  <c r="KIT236" i="6"/>
  <c r="KIU236" i="6"/>
  <c r="KIV236" i="6"/>
  <c r="KIW236" i="6"/>
  <c r="KIX236" i="6"/>
  <c r="KIY236" i="6"/>
  <c r="KIZ236" i="6"/>
  <c r="KJA236" i="6"/>
  <c r="KJB236" i="6"/>
  <c r="KJC236" i="6"/>
  <c r="KJD236" i="6"/>
  <c r="KJE236" i="6"/>
  <c r="KJF236" i="6"/>
  <c r="KJG236" i="6"/>
  <c r="KJH236" i="6"/>
  <c r="KJI236" i="6"/>
  <c r="KJJ236" i="6"/>
  <c r="KJK236" i="6"/>
  <c r="KJL236" i="6"/>
  <c r="KJM236" i="6"/>
  <c r="KJN236" i="6"/>
  <c r="KJO236" i="6"/>
  <c r="KJP236" i="6"/>
  <c r="KJQ236" i="6"/>
  <c r="KJR236" i="6"/>
  <c r="KJS236" i="6"/>
  <c r="KJT236" i="6"/>
  <c r="KJU236" i="6"/>
  <c r="KJV236" i="6"/>
  <c r="KJW236" i="6"/>
  <c r="KJX236" i="6"/>
  <c r="KJY236" i="6"/>
  <c r="KJZ236" i="6"/>
  <c r="KKA236" i="6"/>
  <c r="KKB236" i="6"/>
  <c r="KKC236" i="6"/>
  <c r="KKD236" i="6"/>
  <c r="KKE236" i="6"/>
  <c r="KKF236" i="6"/>
  <c r="KKG236" i="6"/>
  <c r="KKH236" i="6"/>
  <c r="KKI236" i="6"/>
  <c r="KKJ236" i="6"/>
  <c r="KKK236" i="6"/>
  <c r="KKL236" i="6"/>
  <c r="KKM236" i="6"/>
  <c r="KKN236" i="6"/>
  <c r="KKO236" i="6"/>
  <c r="KKP236" i="6"/>
  <c r="KKQ236" i="6"/>
  <c r="KKR236" i="6"/>
  <c r="KKS236" i="6"/>
  <c r="KKT236" i="6"/>
  <c r="KKU236" i="6"/>
  <c r="KKV236" i="6"/>
  <c r="KKW236" i="6"/>
  <c r="KKX236" i="6"/>
  <c r="KKY236" i="6"/>
  <c r="KKZ236" i="6"/>
  <c r="KLA236" i="6"/>
  <c r="KLB236" i="6"/>
  <c r="KLC236" i="6"/>
  <c r="KLD236" i="6"/>
  <c r="KLE236" i="6"/>
  <c r="KLF236" i="6"/>
  <c r="KLG236" i="6"/>
  <c r="KLH236" i="6"/>
  <c r="KLI236" i="6"/>
  <c r="KLJ236" i="6"/>
  <c r="KLK236" i="6"/>
  <c r="KLL236" i="6"/>
  <c r="KLM236" i="6"/>
  <c r="KLN236" i="6"/>
  <c r="KLO236" i="6"/>
  <c r="KLP236" i="6"/>
  <c r="KLQ236" i="6"/>
  <c r="KLR236" i="6"/>
  <c r="KLS236" i="6"/>
  <c r="KLT236" i="6"/>
  <c r="KLU236" i="6"/>
  <c r="KLV236" i="6"/>
  <c r="KLW236" i="6"/>
  <c r="KLX236" i="6"/>
  <c r="KLY236" i="6"/>
  <c r="KLZ236" i="6"/>
  <c r="KMA236" i="6"/>
  <c r="KMB236" i="6"/>
  <c r="KMC236" i="6"/>
  <c r="KMD236" i="6"/>
  <c r="KME236" i="6"/>
  <c r="KMF236" i="6"/>
  <c r="KMG236" i="6"/>
  <c r="KMH236" i="6"/>
  <c r="KMI236" i="6"/>
  <c r="KMJ236" i="6"/>
  <c r="KMK236" i="6"/>
  <c r="KML236" i="6"/>
  <c r="KMM236" i="6"/>
  <c r="KMN236" i="6"/>
  <c r="KMO236" i="6"/>
  <c r="KMP236" i="6"/>
  <c r="KMQ236" i="6"/>
  <c r="KMR236" i="6"/>
  <c r="KMS236" i="6"/>
  <c r="KMT236" i="6"/>
  <c r="KMU236" i="6"/>
  <c r="KMV236" i="6"/>
  <c r="KMW236" i="6"/>
  <c r="KMX236" i="6"/>
  <c r="KMY236" i="6"/>
  <c r="KMZ236" i="6"/>
  <c r="KNA236" i="6"/>
  <c r="KNB236" i="6"/>
  <c r="KNC236" i="6"/>
  <c r="KND236" i="6"/>
  <c r="KNE236" i="6"/>
  <c r="KNF236" i="6"/>
  <c r="KNG236" i="6"/>
  <c r="KNH236" i="6"/>
  <c r="KNI236" i="6"/>
  <c r="KNJ236" i="6"/>
  <c r="KNK236" i="6"/>
  <c r="KNL236" i="6"/>
  <c r="KNM236" i="6"/>
  <c r="KNN236" i="6"/>
  <c r="KNO236" i="6"/>
  <c r="KNP236" i="6"/>
  <c r="KNQ236" i="6"/>
  <c r="KNR236" i="6"/>
  <c r="KNS236" i="6"/>
  <c r="KNT236" i="6"/>
  <c r="KNU236" i="6"/>
  <c r="KNV236" i="6"/>
  <c r="KNW236" i="6"/>
  <c r="KNX236" i="6"/>
  <c r="KNY236" i="6"/>
  <c r="KNZ236" i="6"/>
  <c r="KOA236" i="6"/>
  <c r="KOB236" i="6"/>
  <c r="KOC236" i="6"/>
  <c r="KOD236" i="6"/>
  <c r="KOE236" i="6"/>
  <c r="KOF236" i="6"/>
  <c r="KOG236" i="6"/>
  <c r="KOH236" i="6"/>
  <c r="KOI236" i="6"/>
  <c r="KOJ236" i="6"/>
  <c r="KOK236" i="6"/>
  <c r="KOL236" i="6"/>
  <c r="KOM236" i="6"/>
  <c r="KON236" i="6"/>
  <c r="KOO236" i="6"/>
  <c r="KOP236" i="6"/>
  <c r="KOQ236" i="6"/>
  <c r="KOR236" i="6"/>
  <c r="KOS236" i="6"/>
  <c r="KOT236" i="6"/>
  <c r="KOU236" i="6"/>
  <c r="KOV236" i="6"/>
  <c r="KOW236" i="6"/>
  <c r="KOX236" i="6"/>
  <c r="KOY236" i="6"/>
  <c r="KOZ236" i="6"/>
  <c r="KPA236" i="6"/>
  <c r="KPB236" i="6"/>
  <c r="KPC236" i="6"/>
  <c r="KPD236" i="6"/>
  <c r="KPE236" i="6"/>
  <c r="KPF236" i="6"/>
  <c r="KPG236" i="6"/>
  <c r="KPH236" i="6"/>
  <c r="KPI236" i="6"/>
  <c r="KPJ236" i="6"/>
  <c r="KPK236" i="6"/>
  <c r="KPL236" i="6"/>
  <c r="KPM236" i="6"/>
  <c r="KPN236" i="6"/>
  <c r="KPO236" i="6"/>
  <c r="KPP236" i="6"/>
  <c r="KPQ236" i="6"/>
  <c r="KPR236" i="6"/>
  <c r="KPS236" i="6"/>
  <c r="KPT236" i="6"/>
  <c r="KPU236" i="6"/>
  <c r="KPV236" i="6"/>
  <c r="KPW236" i="6"/>
  <c r="KPX236" i="6"/>
  <c r="KPY236" i="6"/>
  <c r="KPZ236" i="6"/>
  <c r="KQA236" i="6"/>
  <c r="KQB236" i="6"/>
  <c r="KQC236" i="6"/>
  <c r="KQD236" i="6"/>
  <c r="KQE236" i="6"/>
  <c r="KQF236" i="6"/>
  <c r="KQG236" i="6"/>
  <c r="KQH236" i="6"/>
  <c r="KQI236" i="6"/>
  <c r="KQJ236" i="6"/>
  <c r="KQK236" i="6"/>
  <c r="KQL236" i="6"/>
  <c r="KQM236" i="6"/>
  <c r="KQN236" i="6"/>
  <c r="KQO236" i="6"/>
  <c r="KQP236" i="6"/>
  <c r="KQQ236" i="6"/>
  <c r="KQR236" i="6"/>
  <c r="KQS236" i="6"/>
  <c r="KQT236" i="6"/>
  <c r="KQU236" i="6"/>
  <c r="KQV236" i="6"/>
  <c r="KQW236" i="6"/>
  <c r="KQX236" i="6"/>
  <c r="KQY236" i="6"/>
  <c r="KQZ236" i="6"/>
  <c r="KRA236" i="6"/>
  <c r="KRB236" i="6"/>
  <c r="KRC236" i="6"/>
  <c r="KRD236" i="6"/>
  <c r="KRE236" i="6"/>
  <c r="KRF236" i="6"/>
  <c r="KRG236" i="6"/>
  <c r="KRH236" i="6"/>
  <c r="KRI236" i="6"/>
  <c r="KRJ236" i="6"/>
  <c r="KRK236" i="6"/>
  <c r="KRL236" i="6"/>
  <c r="KRM236" i="6"/>
  <c r="KRN236" i="6"/>
  <c r="KRO236" i="6"/>
  <c r="KRP236" i="6"/>
  <c r="KRQ236" i="6"/>
  <c r="KRR236" i="6"/>
  <c r="KRS236" i="6"/>
  <c r="KRT236" i="6"/>
  <c r="KRU236" i="6"/>
  <c r="KRV236" i="6"/>
  <c r="KRW236" i="6"/>
  <c r="KRX236" i="6"/>
  <c r="KRY236" i="6"/>
  <c r="KRZ236" i="6"/>
  <c r="KSA236" i="6"/>
  <c r="KSB236" i="6"/>
  <c r="KSC236" i="6"/>
  <c r="KSD236" i="6"/>
  <c r="KSE236" i="6"/>
  <c r="KSF236" i="6"/>
  <c r="KSG236" i="6"/>
  <c r="KSH236" i="6"/>
  <c r="KSI236" i="6"/>
  <c r="KSJ236" i="6"/>
  <c r="KSK236" i="6"/>
  <c r="KSL236" i="6"/>
  <c r="KSM236" i="6"/>
  <c r="KSN236" i="6"/>
  <c r="KSO236" i="6"/>
  <c r="KSP236" i="6"/>
  <c r="KSQ236" i="6"/>
  <c r="KSR236" i="6"/>
  <c r="KSS236" i="6"/>
  <c r="KST236" i="6"/>
  <c r="KSU236" i="6"/>
  <c r="KSV236" i="6"/>
  <c r="KSW236" i="6"/>
  <c r="KSX236" i="6"/>
  <c r="KSY236" i="6"/>
  <c r="KSZ236" i="6"/>
  <c r="KTA236" i="6"/>
  <c r="KTB236" i="6"/>
  <c r="KTC236" i="6"/>
  <c r="KTD236" i="6"/>
  <c r="KTE236" i="6"/>
  <c r="KTF236" i="6"/>
  <c r="KTG236" i="6"/>
  <c r="KTH236" i="6"/>
  <c r="KTI236" i="6"/>
  <c r="KTJ236" i="6"/>
  <c r="KTK236" i="6"/>
  <c r="KTL236" i="6"/>
  <c r="KTM236" i="6"/>
  <c r="KTN236" i="6"/>
  <c r="KTO236" i="6"/>
  <c r="KTP236" i="6"/>
  <c r="KTQ236" i="6"/>
  <c r="KTR236" i="6"/>
  <c r="KTS236" i="6"/>
  <c r="KTT236" i="6"/>
  <c r="KTU236" i="6"/>
  <c r="KTV236" i="6"/>
  <c r="KTW236" i="6"/>
  <c r="KTX236" i="6"/>
  <c r="KTY236" i="6"/>
  <c r="KTZ236" i="6"/>
  <c r="KUA236" i="6"/>
  <c r="KUB236" i="6"/>
  <c r="KUC236" i="6"/>
  <c r="KUD236" i="6"/>
  <c r="KUE236" i="6"/>
  <c r="KUF236" i="6"/>
  <c r="KUG236" i="6"/>
  <c r="KUH236" i="6"/>
  <c r="KUI236" i="6"/>
  <c r="KUJ236" i="6"/>
  <c r="KUK236" i="6"/>
  <c r="KUL236" i="6"/>
  <c r="KUM236" i="6"/>
  <c r="KUN236" i="6"/>
  <c r="KUO236" i="6"/>
  <c r="KUP236" i="6"/>
  <c r="KUQ236" i="6"/>
  <c r="KUR236" i="6"/>
  <c r="KUS236" i="6"/>
  <c r="KUT236" i="6"/>
  <c r="KUU236" i="6"/>
  <c r="KUV236" i="6"/>
  <c r="KUW236" i="6"/>
  <c r="KUX236" i="6"/>
  <c r="KUY236" i="6"/>
  <c r="KUZ236" i="6"/>
  <c r="KVA236" i="6"/>
  <c r="KVB236" i="6"/>
  <c r="KVC236" i="6"/>
  <c r="KVD236" i="6"/>
  <c r="KVE236" i="6"/>
  <c r="KVF236" i="6"/>
  <c r="KVG236" i="6"/>
  <c r="KVH236" i="6"/>
  <c r="KVI236" i="6"/>
  <c r="KVJ236" i="6"/>
  <c r="KVK236" i="6"/>
  <c r="KVL236" i="6"/>
  <c r="KVM236" i="6"/>
  <c r="KVN236" i="6"/>
  <c r="KVO236" i="6"/>
  <c r="KVP236" i="6"/>
  <c r="KVQ236" i="6"/>
  <c r="KVR236" i="6"/>
  <c r="KVS236" i="6"/>
  <c r="KVT236" i="6"/>
  <c r="KVU236" i="6"/>
  <c r="KVV236" i="6"/>
  <c r="KVW236" i="6"/>
  <c r="KVX236" i="6"/>
  <c r="KVY236" i="6"/>
  <c r="KVZ236" i="6"/>
  <c r="KWA236" i="6"/>
  <c r="KWB236" i="6"/>
  <c r="KWC236" i="6"/>
  <c r="KWD236" i="6"/>
  <c r="KWE236" i="6"/>
  <c r="KWF236" i="6"/>
  <c r="KWG236" i="6"/>
  <c r="KWH236" i="6"/>
  <c r="KWI236" i="6"/>
  <c r="KWJ236" i="6"/>
  <c r="KWK236" i="6"/>
  <c r="KWL236" i="6"/>
  <c r="KWM236" i="6"/>
  <c r="KWN236" i="6"/>
  <c r="KWO236" i="6"/>
  <c r="KWP236" i="6"/>
  <c r="KWQ236" i="6"/>
  <c r="KWR236" i="6"/>
  <c r="KWS236" i="6"/>
  <c r="KWT236" i="6"/>
  <c r="KWU236" i="6"/>
  <c r="KWV236" i="6"/>
  <c r="KWW236" i="6"/>
  <c r="KWX236" i="6"/>
  <c r="KWY236" i="6"/>
  <c r="KWZ236" i="6"/>
  <c r="KXA236" i="6"/>
  <c r="KXB236" i="6"/>
  <c r="KXC236" i="6"/>
  <c r="KXD236" i="6"/>
  <c r="KXE236" i="6"/>
  <c r="KXF236" i="6"/>
  <c r="KXG236" i="6"/>
  <c r="KXH236" i="6"/>
  <c r="KXI236" i="6"/>
  <c r="KXJ236" i="6"/>
  <c r="KXK236" i="6"/>
  <c r="KXL236" i="6"/>
  <c r="KXM236" i="6"/>
  <c r="KXN236" i="6"/>
  <c r="KXO236" i="6"/>
  <c r="KXP236" i="6"/>
  <c r="KXQ236" i="6"/>
  <c r="KXR236" i="6"/>
  <c r="KXS236" i="6"/>
  <c r="KXT236" i="6"/>
  <c r="KXU236" i="6"/>
  <c r="KXV236" i="6"/>
  <c r="KXW236" i="6"/>
  <c r="KXX236" i="6"/>
  <c r="KXY236" i="6"/>
  <c r="KXZ236" i="6"/>
  <c r="KYA236" i="6"/>
  <c r="KYB236" i="6"/>
  <c r="KYC236" i="6"/>
  <c r="KYD236" i="6"/>
  <c r="KYE236" i="6"/>
  <c r="KYF236" i="6"/>
  <c r="KYG236" i="6"/>
  <c r="KYH236" i="6"/>
  <c r="KYI236" i="6"/>
  <c r="KYJ236" i="6"/>
  <c r="KYK236" i="6"/>
  <c r="KYL236" i="6"/>
  <c r="KYM236" i="6"/>
  <c r="KYN236" i="6"/>
  <c r="KYO236" i="6"/>
  <c r="KYP236" i="6"/>
  <c r="KYQ236" i="6"/>
  <c r="KYR236" i="6"/>
  <c r="KYS236" i="6"/>
  <c r="KYT236" i="6"/>
  <c r="KYU236" i="6"/>
  <c r="KYV236" i="6"/>
  <c r="KYW236" i="6"/>
  <c r="KYX236" i="6"/>
  <c r="KYY236" i="6"/>
  <c r="KYZ236" i="6"/>
  <c r="KZA236" i="6"/>
  <c r="KZB236" i="6"/>
  <c r="KZC236" i="6"/>
  <c r="KZD236" i="6"/>
  <c r="KZE236" i="6"/>
  <c r="KZF236" i="6"/>
  <c r="KZG236" i="6"/>
  <c r="KZH236" i="6"/>
  <c r="KZI236" i="6"/>
  <c r="KZJ236" i="6"/>
  <c r="KZK236" i="6"/>
  <c r="KZL236" i="6"/>
  <c r="KZM236" i="6"/>
  <c r="KZN236" i="6"/>
  <c r="KZO236" i="6"/>
  <c r="KZP236" i="6"/>
  <c r="KZQ236" i="6"/>
  <c r="KZR236" i="6"/>
  <c r="KZS236" i="6"/>
  <c r="KZT236" i="6"/>
  <c r="KZU236" i="6"/>
  <c r="KZV236" i="6"/>
  <c r="KZW236" i="6"/>
  <c r="KZX236" i="6"/>
  <c r="KZY236" i="6"/>
  <c r="KZZ236" i="6"/>
  <c r="LAA236" i="6"/>
  <c r="LAB236" i="6"/>
  <c r="LAC236" i="6"/>
  <c r="LAD236" i="6"/>
  <c r="LAE236" i="6"/>
  <c r="LAF236" i="6"/>
  <c r="LAG236" i="6"/>
  <c r="LAH236" i="6"/>
  <c r="LAI236" i="6"/>
  <c r="LAJ236" i="6"/>
  <c r="LAK236" i="6"/>
  <c r="LAL236" i="6"/>
  <c r="LAM236" i="6"/>
  <c r="LAN236" i="6"/>
  <c r="LAO236" i="6"/>
  <c r="LAP236" i="6"/>
  <c r="LAQ236" i="6"/>
  <c r="LAR236" i="6"/>
  <c r="LAS236" i="6"/>
  <c r="LAT236" i="6"/>
  <c r="LAU236" i="6"/>
  <c r="LAV236" i="6"/>
  <c r="LAW236" i="6"/>
  <c r="LAX236" i="6"/>
  <c r="LAY236" i="6"/>
  <c r="LAZ236" i="6"/>
  <c r="LBA236" i="6"/>
  <c r="LBB236" i="6"/>
  <c r="LBC236" i="6"/>
  <c r="LBD236" i="6"/>
  <c r="LBE236" i="6"/>
  <c r="LBF236" i="6"/>
  <c r="LBG236" i="6"/>
  <c r="LBH236" i="6"/>
  <c r="LBI236" i="6"/>
  <c r="LBJ236" i="6"/>
  <c r="LBK236" i="6"/>
  <c r="LBL236" i="6"/>
  <c r="LBM236" i="6"/>
  <c r="LBN236" i="6"/>
  <c r="LBO236" i="6"/>
  <c r="LBP236" i="6"/>
  <c r="LBQ236" i="6"/>
  <c r="LBR236" i="6"/>
  <c r="LBS236" i="6"/>
  <c r="LBT236" i="6"/>
  <c r="LBU236" i="6"/>
  <c r="LBV236" i="6"/>
  <c r="LBW236" i="6"/>
  <c r="LBX236" i="6"/>
  <c r="LBY236" i="6"/>
  <c r="LBZ236" i="6"/>
  <c r="LCA236" i="6"/>
  <c r="LCB236" i="6"/>
  <c r="LCC236" i="6"/>
  <c r="LCD236" i="6"/>
  <c r="LCE236" i="6"/>
  <c r="LCF236" i="6"/>
  <c r="LCG236" i="6"/>
  <c r="LCH236" i="6"/>
  <c r="LCI236" i="6"/>
  <c r="LCJ236" i="6"/>
  <c r="LCK236" i="6"/>
  <c r="LCL236" i="6"/>
  <c r="LCM236" i="6"/>
  <c r="LCN236" i="6"/>
  <c r="LCO236" i="6"/>
  <c r="LCP236" i="6"/>
  <c r="LCQ236" i="6"/>
  <c r="LCR236" i="6"/>
  <c r="LCS236" i="6"/>
  <c r="LCT236" i="6"/>
  <c r="LCU236" i="6"/>
  <c r="LCV236" i="6"/>
  <c r="LCW236" i="6"/>
  <c r="LCX236" i="6"/>
  <c r="LCY236" i="6"/>
  <c r="LCZ236" i="6"/>
  <c r="LDA236" i="6"/>
  <c r="LDB236" i="6"/>
  <c r="LDC236" i="6"/>
  <c r="LDD236" i="6"/>
  <c r="LDE236" i="6"/>
  <c r="LDF236" i="6"/>
  <c r="LDG236" i="6"/>
  <c r="LDH236" i="6"/>
  <c r="LDI236" i="6"/>
  <c r="LDJ236" i="6"/>
  <c r="LDK236" i="6"/>
  <c r="LDL236" i="6"/>
  <c r="LDM236" i="6"/>
  <c r="LDN236" i="6"/>
  <c r="LDO236" i="6"/>
  <c r="LDP236" i="6"/>
  <c r="LDQ236" i="6"/>
  <c r="LDR236" i="6"/>
  <c r="LDS236" i="6"/>
  <c r="LDT236" i="6"/>
  <c r="LDU236" i="6"/>
  <c r="LDV236" i="6"/>
  <c r="LDW236" i="6"/>
  <c r="LDX236" i="6"/>
  <c r="LDY236" i="6"/>
  <c r="LDZ236" i="6"/>
  <c r="LEA236" i="6"/>
  <c r="LEB236" i="6"/>
  <c r="LEC236" i="6"/>
  <c r="LED236" i="6"/>
  <c r="LEE236" i="6"/>
  <c r="LEF236" i="6"/>
  <c r="LEG236" i="6"/>
  <c r="LEH236" i="6"/>
  <c r="LEI236" i="6"/>
  <c r="LEJ236" i="6"/>
  <c r="LEK236" i="6"/>
  <c r="LEL236" i="6"/>
  <c r="LEM236" i="6"/>
  <c r="LEN236" i="6"/>
  <c r="LEO236" i="6"/>
  <c r="LEP236" i="6"/>
  <c r="LEQ236" i="6"/>
  <c r="LER236" i="6"/>
  <c r="LES236" i="6"/>
  <c r="LET236" i="6"/>
  <c r="LEU236" i="6"/>
  <c r="LEV236" i="6"/>
  <c r="LEW236" i="6"/>
  <c r="LEX236" i="6"/>
  <c r="LEY236" i="6"/>
  <c r="LEZ236" i="6"/>
  <c r="LFA236" i="6"/>
  <c r="LFB236" i="6"/>
  <c r="LFC236" i="6"/>
  <c r="LFD236" i="6"/>
  <c r="LFE236" i="6"/>
  <c r="LFF236" i="6"/>
  <c r="LFG236" i="6"/>
  <c r="LFH236" i="6"/>
  <c r="LFI236" i="6"/>
  <c r="LFJ236" i="6"/>
  <c r="LFK236" i="6"/>
  <c r="LFL236" i="6"/>
  <c r="LFM236" i="6"/>
  <c r="LFN236" i="6"/>
  <c r="LFO236" i="6"/>
  <c r="LFP236" i="6"/>
  <c r="LFQ236" i="6"/>
  <c r="LFR236" i="6"/>
  <c r="LFS236" i="6"/>
  <c r="LFT236" i="6"/>
  <c r="LFU236" i="6"/>
  <c r="LFV236" i="6"/>
  <c r="LFW236" i="6"/>
  <c r="LFX236" i="6"/>
  <c r="LFY236" i="6"/>
  <c r="LFZ236" i="6"/>
  <c r="LGA236" i="6"/>
  <c r="LGB236" i="6"/>
  <c r="LGC236" i="6"/>
  <c r="LGD236" i="6"/>
  <c r="LGE236" i="6"/>
  <c r="LGF236" i="6"/>
  <c r="LGG236" i="6"/>
  <c r="LGH236" i="6"/>
  <c r="LGI236" i="6"/>
  <c r="LGJ236" i="6"/>
  <c r="LGK236" i="6"/>
  <c r="LGL236" i="6"/>
  <c r="LGM236" i="6"/>
  <c r="LGN236" i="6"/>
  <c r="LGO236" i="6"/>
  <c r="LGP236" i="6"/>
  <c r="LGQ236" i="6"/>
  <c r="LGR236" i="6"/>
  <c r="LGS236" i="6"/>
  <c r="LGT236" i="6"/>
  <c r="LGU236" i="6"/>
  <c r="LGV236" i="6"/>
  <c r="LGW236" i="6"/>
  <c r="LGX236" i="6"/>
  <c r="LGY236" i="6"/>
  <c r="LGZ236" i="6"/>
  <c r="LHA236" i="6"/>
  <c r="LHB236" i="6"/>
  <c r="LHC236" i="6"/>
  <c r="LHD236" i="6"/>
  <c r="LHE236" i="6"/>
  <c r="LHF236" i="6"/>
  <c r="LHG236" i="6"/>
  <c r="LHH236" i="6"/>
  <c r="LHI236" i="6"/>
  <c r="LHJ236" i="6"/>
  <c r="LHK236" i="6"/>
  <c r="LHL236" i="6"/>
  <c r="LHM236" i="6"/>
  <c r="LHN236" i="6"/>
  <c r="LHO236" i="6"/>
  <c r="LHP236" i="6"/>
  <c r="LHQ236" i="6"/>
  <c r="LHR236" i="6"/>
  <c r="LHS236" i="6"/>
  <c r="LHT236" i="6"/>
  <c r="LHU236" i="6"/>
  <c r="LHV236" i="6"/>
  <c r="LHW236" i="6"/>
  <c r="LHX236" i="6"/>
  <c r="LHY236" i="6"/>
  <c r="LHZ236" i="6"/>
  <c r="LIA236" i="6"/>
  <c r="LIB236" i="6"/>
  <c r="LIC236" i="6"/>
  <c r="LID236" i="6"/>
  <c r="LIE236" i="6"/>
  <c r="LIF236" i="6"/>
  <c r="LIG236" i="6"/>
  <c r="LIH236" i="6"/>
  <c r="LII236" i="6"/>
  <c r="LIJ236" i="6"/>
  <c r="LIK236" i="6"/>
  <c r="LIL236" i="6"/>
  <c r="LIM236" i="6"/>
  <c r="LIN236" i="6"/>
  <c r="LIO236" i="6"/>
  <c r="LIP236" i="6"/>
  <c r="LIQ236" i="6"/>
  <c r="LIR236" i="6"/>
  <c r="LIS236" i="6"/>
  <c r="LIT236" i="6"/>
  <c r="LIU236" i="6"/>
  <c r="LIV236" i="6"/>
  <c r="LIW236" i="6"/>
  <c r="LIX236" i="6"/>
  <c r="LIY236" i="6"/>
  <c r="LIZ236" i="6"/>
  <c r="LJA236" i="6"/>
  <c r="LJB236" i="6"/>
  <c r="LJC236" i="6"/>
  <c r="LJD236" i="6"/>
  <c r="LJE236" i="6"/>
  <c r="LJF236" i="6"/>
  <c r="LJG236" i="6"/>
  <c r="LJH236" i="6"/>
  <c r="LJI236" i="6"/>
  <c r="LJJ236" i="6"/>
  <c r="LJK236" i="6"/>
  <c r="LJL236" i="6"/>
  <c r="LJM236" i="6"/>
  <c r="LJN236" i="6"/>
  <c r="LJO236" i="6"/>
  <c r="LJP236" i="6"/>
  <c r="LJQ236" i="6"/>
  <c r="LJR236" i="6"/>
  <c r="LJS236" i="6"/>
  <c r="LJT236" i="6"/>
  <c r="LJU236" i="6"/>
  <c r="LJV236" i="6"/>
  <c r="LJW236" i="6"/>
  <c r="LJX236" i="6"/>
  <c r="LJY236" i="6"/>
  <c r="LJZ236" i="6"/>
  <c r="LKA236" i="6"/>
  <c r="LKB236" i="6"/>
  <c r="LKC236" i="6"/>
  <c r="LKD236" i="6"/>
  <c r="LKE236" i="6"/>
  <c r="LKF236" i="6"/>
  <c r="LKG236" i="6"/>
  <c r="LKH236" i="6"/>
  <c r="LKI236" i="6"/>
  <c r="LKJ236" i="6"/>
  <c r="LKK236" i="6"/>
  <c r="LKL236" i="6"/>
  <c r="LKM236" i="6"/>
  <c r="LKN236" i="6"/>
  <c r="LKO236" i="6"/>
  <c r="LKP236" i="6"/>
  <c r="LKQ236" i="6"/>
  <c r="LKR236" i="6"/>
  <c r="LKS236" i="6"/>
  <c r="LKT236" i="6"/>
  <c r="LKU236" i="6"/>
  <c r="LKV236" i="6"/>
  <c r="LKW236" i="6"/>
  <c r="LKX236" i="6"/>
  <c r="LKY236" i="6"/>
  <c r="LKZ236" i="6"/>
  <c r="LLA236" i="6"/>
  <c r="LLB236" i="6"/>
  <c r="LLC236" i="6"/>
  <c r="LLD236" i="6"/>
  <c r="LLE236" i="6"/>
  <c r="LLF236" i="6"/>
  <c r="LLG236" i="6"/>
  <c r="LLH236" i="6"/>
  <c r="LLI236" i="6"/>
  <c r="LLJ236" i="6"/>
  <c r="LLK236" i="6"/>
  <c r="LLL236" i="6"/>
  <c r="LLM236" i="6"/>
  <c r="LLN236" i="6"/>
  <c r="LLO236" i="6"/>
  <c r="LLP236" i="6"/>
  <c r="LLQ236" i="6"/>
  <c r="LLR236" i="6"/>
  <c r="LLS236" i="6"/>
  <c r="LLT236" i="6"/>
  <c r="LLU236" i="6"/>
  <c r="LLV236" i="6"/>
  <c r="LLW236" i="6"/>
  <c r="LLX236" i="6"/>
  <c r="LLY236" i="6"/>
  <c r="LLZ236" i="6"/>
  <c r="LMA236" i="6"/>
  <c r="LMB236" i="6"/>
  <c r="LMC236" i="6"/>
  <c r="LMD236" i="6"/>
  <c r="LME236" i="6"/>
  <c r="LMF236" i="6"/>
  <c r="LMG236" i="6"/>
  <c r="LMH236" i="6"/>
  <c r="LMI236" i="6"/>
  <c r="LMJ236" i="6"/>
  <c r="LMK236" i="6"/>
  <c r="LML236" i="6"/>
  <c r="LMM236" i="6"/>
  <c r="LMN236" i="6"/>
  <c r="LMO236" i="6"/>
  <c r="LMP236" i="6"/>
  <c r="LMQ236" i="6"/>
  <c r="LMR236" i="6"/>
  <c r="LMS236" i="6"/>
  <c r="LMT236" i="6"/>
  <c r="LMU236" i="6"/>
  <c r="LMV236" i="6"/>
  <c r="LMW236" i="6"/>
  <c r="LMX236" i="6"/>
  <c r="LMY236" i="6"/>
  <c r="LMZ236" i="6"/>
  <c r="LNA236" i="6"/>
  <c r="LNB236" i="6"/>
  <c r="LNC236" i="6"/>
  <c r="LND236" i="6"/>
  <c r="LNE236" i="6"/>
  <c r="LNF236" i="6"/>
  <c r="LNG236" i="6"/>
  <c r="LNH236" i="6"/>
  <c r="LNI236" i="6"/>
  <c r="LNJ236" i="6"/>
  <c r="LNK236" i="6"/>
  <c r="LNL236" i="6"/>
  <c r="LNM236" i="6"/>
  <c r="LNN236" i="6"/>
  <c r="LNO236" i="6"/>
  <c r="LNP236" i="6"/>
  <c r="LNQ236" i="6"/>
  <c r="LNR236" i="6"/>
  <c r="LNS236" i="6"/>
  <c r="LNT236" i="6"/>
  <c r="LNU236" i="6"/>
  <c r="LNV236" i="6"/>
  <c r="LNW236" i="6"/>
  <c r="LNX236" i="6"/>
  <c r="LNY236" i="6"/>
  <c r="LNZ236" i="6"/>
  <c r="LOA236" i="6"/>
  <c r="LOB236" i="6"/>
  <c r="LOC236" i="6"/>
  <c r="LOD236" i="6"/>
  <c r="LOE236" i="6"/>
  <c r="LOF236" i="6"/>
  <c r="LOG236" i="6"/>
  <c r="LOH236" i="6"/>
  <c r="LOI236" i="6"/>
  <c r="LOJ236" i="6"/>
  <c r="LOK236" i="6"/>
  <c r="LOL236" i="6"/>
  <c r="LOM236" i="6"/>
  <c r="LON236" i="6"/>
  <c r="LOO236" i="6"/>
  <c r="LOP236" i="6"/>
  <c r="LOQ236" i="6"/>
  <c r="LOR236" i="6"/>
  <c r="LOS236" i="6"/>
  <c r="LOT236" i="6"/>
  <c r="LOU236" i="6"/>
  <c r="LOV236" i="6"/>
  <c r="LOW236" i="6"/>
  <c r="LOX236" i="6"/>
  <c r="LOY236" i="6"/>
  <c r="LOZ236" i="6"/>
  <c r="LPA236" i="6"/>
  <c r="LPB236" i="6"/>
  <c r="LPC236" i="6"/>
  <c r="LPD236" i="6"/>
  <c r="LPE236" i="6"/>
  <c r="LPF236" i="6"/>
  <c r="LPG236" i="6"/>
  <c r="LPH236" i="6"/>
  <c r="LPI236" i="6"/>
  <c r="LPJ236" i="6"/>
  <c r="LPK236" i="6"/>
  <c r="LPL236" i="6"/>
  <c r="LPM236" i="6"/>
  <c r="LPN236" i="6"/>
  <c r="LPO236" i="6"/>
  <c r="LPP236" i="6"/>
  <c r="LPQ236" i="6"/>
  <c r="LPR236" i="6"/>
  <c r="LPS236" i="6"/>
  <c r="LPT236" i="6"/>
  <c r="LPU236" i="6"/>
  <c r="LPV236" i="6"/>
  <c r="LPW236" i="6"/>
  <c r="LPX236" i="6"/>
  <c r="LPY236" i="6"/>
  <c r="LPZ236" i="6"/>
  <c r="LQA236" i="6"/>
  <c r="LQB236" i="6"/>
  <c r="LQC236" i="6"/>
  <c r="LQD236" i="6"/>
  <c r="LQE236" i="6"/>
  <c r="LQF236" i="6"/>
  <c r="LQG236" i="6"/>
  <c r="LQH236" i="6"/>
  <c r="LQI236" i="6"/>
  <c r="LQJ236" i="6"/>
  <c r="LQK236" i="6"/>
  <c r="LQL236" i="6"/>
  <c r="LQM236" i="6"/>
  <c r="LQN236" i="6"/>
  <c r="LQO236" i="6"/>
  <c r="LQP236" i="6"/>
  <c r="LQQ236" i="6"/>
  <c r="LQR236" i="6"/>
  <c r="LQS236" i="6"/>
  <c r="LQT236" i="6"/>
  <c r="LQU236" i="6"/>
  <c r="LQV236" i="6"/>
  <c r="LQW236" i="6"/>
  <c r="LQX236" i="6"/>
  <c r="LQY236" i="6"/>
  <c r="LQZ236" i="6"/>
  <c r="LRA236" i="6"/>
  <c r="LRB236" i="6"/>
  <c r="LRC236" i="6"/>
  <c r="LRD236" i="6"/>
  <c r="LRE236" i="6"/>
  <c r="LRF236" i="6"/>
  <c r="LRG236" i="6"/>
  <c r="LRH236" i="6"/>
  <c r="LRI236" i="6"/>
  <c r="LRJ236" i="6"/>
  <c r="LRK236" i="6"/>
  <c r="LRL236" i="6"/>
  <c r="LRM236" i="6"/>
  <c r="LRN236" i="6"/>
  <c r="LRO236" i="6"/>
  <c r="LRP236" i="6"/>
  <c r="LRQ236" i="6"/>
  <c r="LRR236" i="6"/>
  <c r="LRS236" i="6"/>
  <c r="LRT236" i="6"/>
  <c r="LRU236" i="6"/>
  <c r="LRV236" i="6"/>
  <c r="LRW236" i="6"/>
  <c r="LRX236" i="6"/>
  <c r="LRY236" i="6"/>
  <c r="LRZ236" i="6"/>
  <c r="LSA236" i="6"/>
  <c r="LSB236" i="6"/>
  <c r="LSC236" i="6"/>
  <c r="LSD236" i="6"/>
  <c r="LSE236" i="6"/>
  <c r="LSF236" i="6"/>
  <c r="LSG236" i="6"/>
  <c r="LSH236" i="6"/>
  <c r="LSI236" i="6"/>
  <c r="LSJ236" i="6"/>
  <c r="LSK236" i="6"/>
  <c r="LSL236" i="6"/>
  <c r="LSM236" i="6"/>
  <c r="LSN236" i="6"/>
  <c r="LSO236" i="6"/>
  <c r="LSP236" i="6"/>
  <c r="LSQ236" i="6"/>
  <c r="LSR236" i="6"/>
  <c r="LSS236" i="6"/>
  <c r="LST236" i="6"/>
  <c r="LSU236" i="6"/>
  <c r="LSV236" i="6"/>
  <c r="LSW236" i="6"/>
  <c r="LSX236" i="6"/>
  <c r="LSY236" i="6"/>
  <c r="LSZ236" i="6"/>
  <c r="LTA236" i="6"/>
  <c r="LTB236" i="6"/>
  <c r="LTC236" i="6"/>
  <c r="LTD236" i="6"/>
  <c r="LTE236" i="6"/>
  <c r="LTF236" i="6"/>
  <c r="LTG236" i="6"/>
  <c r="LTH236" i="6"/>
  <c r="LTI236" i="6"/>
  <c r="LTJ236" i="6"/>
  <c r="LTK236" i="6"/>
  <c r="LTL236" i="6"/>
  <c r="LTM236" i="6"/>
  <c r="LTN236" i="6"/>
  <c r="LTO236" i="6"/>
  <c r="LTP236" i="6"/>
  <c r="LTQ236" i="6"/>
  <c r="LTR236" i="6"/>
  <c r="LTS236" i="6"/>
  <c r="LTT236" i="6"/>
  <c r="LTU236" i="6"/>
  <c r="LTV236" i="6"/>
  <c r="LTW236" i="6"/>
  <c r="LTX236" i="6"/>
  <c r="LTY236" i="6"/>
  <c r="LTZ236" i="6"/>
  <c r="LUA236" i="6"/>
  <c r="LUB236" i="6"/>
  <c r="LUC236" i="6"/>
  <c r="LUD236" i="6"/>
  <c r="LUE236" i="6"/>
  <c r="LUF236" i="6"/>
  <c r="LUG236" i="6"/>
  <c r="LUH236" i="6"/>
  <c r="LUI236" i="6"/>
  <c r="LUJ236" i="6"/>
  <c r="LUK236" i="6"/>
  <c r="LUL236" i="6"/>
  <c r="LUM236" i="6"/>
  <c r="LUN236" i="6"/>
  <c r="LUO236" i="6"/>
  <c r="LUP236" i="6"/>
  <c r="LUQ236" i="6"/>
  <c r="LUR236" i="6"/>
  <c r="LUS236" i="6"/>
  <c r="LUT236" i="6"/>
  <c r="LUU236" i="6"/>
  <c r="LUV236" i="6"/>
  <c r="LUW236" i="6"/>
  <c r="LUX236" i="6"/>
  <c r="LUY236" i="6"/>
  <c r="LUZ236" i="6"/>
  <c r="LVA236" i="6"/>
  <c r="LVB236" i="6"/>
  <c r="LVC236" i="6"/>
  <c r="LVD236" i="6"/>
  <c r="LVE236" i="6"/>
  <c r="LVF236" i="6"/>
  <c r="LVG236" i="6"/>
  <c r="LVH236" i="6"/>
  <c r="LVI236" i="6"/>
  <c r="LVJ236" i="6"/>
  <c r="LVK236" i="6"/>
  <c r="LVL236" i="6"/>
  <c r="LVM236" i="6"/>
  <c r="LVN236" i="6"/>
  <c r="LVO236" i="6"/>
  <c r="LVP236" i="6"/>
  <c r="LVQ236" i="6"/>
  <c r="LVR236" i="6"/>
  <c r="LVS236" i="6"/>
  <c r="LVT236" i="6"/>
  <c r="LVU236" i="6"/>
  <c r="LVV236" i="6"/>
  <c r="LVW236" i="6"/>
  <c r="LVX236" i="6"/>
  <c r="LVY236" i="6"/>
  <c r="LVZ236" i="6"/>
  <c r="LWA236" i="6"/>
  <c r="LWB236" i="6"/>
  <c r="LWC236" i="6"/>
  <c r="LWD236" i="6"/>
  <c r="LWE236" i="6"/>
  <c r="LWF236" i="6"/>
  <c r="LWG236" i="6"/>
  <c r="LWH236" i="6"/>
  <c r="LWI236" i="6"/>
  <c r="LWJ236" i="6"/>
  <c r="LWK236" i="6"/>
  <c r="LWL236" i="6"/>
  <c r="LWM236" i="6"/>
  <c r="LWN236" i="6"/>
  <c r="LWO236" i="6"/>
  <c r="LWP236" i="6"/>
  <c r="LWQ236" i="6"/>
  <c r="LWR236" i="6"/>
  <c r="LWS236" i="6"/>
  <c r="LWT236" i="6"/>
  <c r="LWU236" i="6"/>
  <c r="LWV236" i="6"/>
  <c r="LWW236" i="6"/>
  <c r="LWX236" i="6"/>
  <c r="LWY236" i="6"/>
  <c r="LWZ236" i="6"/>
  <c r="LXA236" i="6"/>
  <c r="LXB236" i="6"/>
  <c r="LXC236" i="6"/>
  <c r="LXD236" i="6"/>
  <c r="LXE236" i="6"/>
  <c r="LXF236" i="6"/>
  <c r="LXG236" i="6"/>
  <c r="LXH236" i="6"/>
  <c r="LXI236" i="6"/>
  <c r="LXJ236" i="6"/>
  <c r="LXK236" i="6"/>
  <c r="LXL236" i="6"/>
  <c r="LXM236" i="6"/>
  <c r="LXN236" i="6"/>
  <c r="LXO236" i="6"/>
  <c r="LXP236" i="6"/>
  <c r="LXQ236" i="6"/>
  <c r="LXR236" i="6"/>
  <c r="LXS236" i="6"/>
  <c r="LXT236" i="6"/>
  <c r="LXU236" i="6"/>
  <c r="LXV236" i="6"/>
  <c r="LXW236" i="6"/>
  <c r="LXX236" i="6"/>
  <c r="LXY236" i="6"/>
  <c r="LXZ236" i="6"/>
  <c r="LYA236" i="6"/>
  <c r="LYB236" i="6"/>
  <c r="LYC236" i="6"/>
  <c r="LYD236" i="6"/>
  <c r="LYE236" i="6"/>
  <c r="LYF236" i="6"/>
  <c r="LYG236" i="6"/>
  <c r="LYH236" i="6"/>
  <c r="LYI236" i="6"/>
  <c r="LYJ236" i="6"/>
  <c r="LYK236" i="6"/>
  <c r="LYL236" i="6"/>
  <c r="LYM236" i="6"/>
  <c r="LYN236" i="6"/>
  <c r="LYO236" i="6"/>
  <c r="LYP236" i="6"/>
  <c r="LYQ236" i="6"/>
  <c r="LYR236" i="6"/>
  <c r="LYS236" i="6"/>
  <c r="LYT236" i="6"/>
  <c r="LYU236" i="6"/>
  <c r="LYV236" i="6"/>
  <c r="LYW236" i="6"/>
  <c r="LYX236" i="6"/>
  <c r="LYY236" i="6"/>
  <c r="LYZ236" i="6"/>
  <c r="LZA236" i="6"/>
  <c r="LZB236" i="6"/>
  <c r="LZC236" i="6"/>
  <c r="LZD236" i="6"/>
  <c r="LZE236" i="6"/>
  <c r="LZF236" i="6"/>
  <c r="LZG236" i="6"/>
  <c r="LZH236" i="6"/>
  <c r="LZI236" i="6"/>
  <c r="LZJ236" i="6"/>
  <c r="LZK236" i="6"/>
  <c r="LZL236" i="6"/>
  <c r="LZM236" i="6"/>
  <c r="LZN236" i="6"/>
  <c r="LZO236" i="6"/>
  <c r="LZP236" i="6"/>
  <c r="LZQ236" i="6"/>
  <c r="LZR236" i="6"/>
  <c r="LZS236" i="6"/>
  <c r="LZT236" i="6"/>
  <c r="LZU236" i="6"/>
  <c r="LZV236" i="6"/>
  <c r="LZW236" i="6"/>
  <c r="LZX236" i="6"/>
  <c r="LZY236" i="6"/>
  <c r="LZZ236" i="6"/>
  <c r="MAA236" i="6"/>
  <c r="MAB236" i="6"/>
  <c r="MAC236" i="6"/>
  <c r="MAD236" i="6"/>
  <c r="MAE236" i="6"/>
  <c r="MAF236" i="6"/>
  <c r="MAG236" i="6"/>
  <c r="MAH236" i="6"/>
  <c r="MAI236" i="6"/>
  <c r="MAJ236" i="6"/>
  <c r="MAK236" i="6"/>
  <c r="MAL236" i="6"/>
  <c r="MAM236" i="6"/>
  <c r="MAN236" i="6"/>
  <c r="MAO236" i="6"/>
  <c r="MAP236" i="6"/>
  <c r="MAQ236" i="6"/>
  <c r="MAR236" i="6"/>
  <c r="MAS236" i="6"/>
  <c r="MAT236" i="6"/>
  <c r="MAU236" i="6"/>
  <c r="MAV236" i="6"/>
  <c r="MAW236" i="6"/>
  <c r="MAX236" i="6"/>
  <c r="MAY236" i="6"/>
  <c r="MAZ236" i="6"/>
  <c r="MBA236" i="6"/>
  <c r="MBB236" i="6"/>
  <c r="MBC236" i="6"/>
  <c r="MBD236" i="6"/>
  <c r="MBE236" i="6"/>
  <c r="MBF236" i="6"/>
  <c r="MBG236" i="6"/>
  <c r="MBH236" i="6"/>
  <c r="MBI236" i="6"/>
  <c r="MBJ236" i="6"/>
  <c r="MBK236" i="6"/>
  <c r="MBL236" i="6"/>
  <c r="MBM236" i="6"/>
  <c r="MBN236" i="6"/>
  <c r="MBO236" i="6"/>
  <c r="MBP236" i="6"/>
  <c r="MBQ236" i="6"/>
  <c r="MBR236" i="6"/>
  <c r="MBS236" i="6"/>
  <c r="MBT236" i="6"/>
  <c r="MBU236" i="6"/>
  <c r="MBV236" i="6"/>
  <c r="MBW236" i="6"/>
  <c r="MBX236" i="6"/>
  <c r="MBY236" i="6"/>
  <c r="MBZ236" i="6"/>
  <c r="MCA236" i="6"/>
  <c r="MCB236" i="6"/>
  <c r="MCC236" i="6"/>
  <c r="MCD236" i="6"/>
  <c r="MCE236" i="6"/>
  <c r="MCF236" i="6"/>
  <c r="MCG236" i="6"/>
  <c r="MCH236" i="6"/>
  <c r="MCI236" i="6"/>
  <c r="MCJ236" i="6"/>
  <c r="MCK236" i="6"/>
  <c r="MCL236" i="6"/>
  <c r="MCM236" i="6"/>
  <c r="MCN236" i="6"/>
  <c r="MCO236" i="6"/>
  <c r="MCP236" i="6"/>
  <c r="MCQ236" i="6"/>
  <c r="MCR236" i="6"/>
  <c r="MCS236" i="6"/>
  <c r="MCT236" i="6"/>
  <c r="MCU236" i="6"/>
  <c r="MCV236" i="6"/>
  <c r="MCW236" i="6"/>
  <c r="MCX236" i="6"/>
  <c r="MCY236" i="6"/>
  <c r="MCZ236" i="6"/>
  <c r="MDA236" i="6"/>
  <c r="MDB236" i="6"/>
  <c r="MDC236" i="6"/>
  <c r="MDD236" i="6"/>
  <c r="MDE236" i="6"/>
  <c r="MDF236" i="6"/>
  <c r="MDG236" i="6"/>
  <c r="MDH236" i="6"/>
  <c r="MDI236" i="6"/>
  <c r="MDJ236" i="6"/>
  <c r="MDK236" i="6"/>
  <c r="MDL236" i="6"/>
  <c r="MDM236" i="6"/>
  <c r="MDN236" i="6"/>
  <c r="MDO236" i="6"/>
  <c r="MDP236" i="6"/>
  <c r="MDQ236" i="6"/>
  <c r="MDR236" i="6"/>
  <c r="MDS236" i="6"/>
  <c r="MDT236" i="6"/>
  <c r="MDU236" i="6"/>
  <c r="MDV236" i="6"/>
  <c r="MDW236" i="6"/>
  <c r="MDX236" i="6"/>
  <c r="MDY236" i="6"/>
  <c r="MDZ236" i="6"/>
  <c r="MEA236" i="6"/>
  <c r="MEB236" i="6"/>
  <c r="MEC236" i="6"/>
  <c r="MED236" i="6"/>
  <c r="MEE236" i="6"/>
  <c r="MEF236" i="6"/>
  <c r="MEG236" i="6"/>
  <c r="MEH236" i="6"/>
  <c r="MEI236" i="6"/>
  <c r="MEJ236" i="6"/>
  <c r="MEK236" i="6"/>
  <c r="MEL236" i="6"/>
  <c r="MEM236" i="6"/>
  <c r="MEN236" i="6"/>
  <c r="MEO236" i="6"/>
  <c r="MEP236" i="6"/>
  <c r="MEQ236" i="6"/>
  <c r="MER236" i="6"/>
  <c r="MES236" i="6"/>
  <c r="MET236" i="6"/>
  <c r="MEU236" i="6"/>
  <c r="MEV236" i="6"/>
  <c r="MEW236" i="6"/>
  <c r="MEX236" i="6"/>
  <c r="MEY236" i="6"/>
  <c r="MEZ236" i="6"/>
  <c r="MFA236" i="6"/>
  <c r="MFB236" i="6"/>
  <c r="MFC236" i="6"/>
  <c r="MFD236" i="6"/>
  <c r="MFE236" i="6"/>
  <c r="MFF236" i="6"/>
  <c r="MFG236" i="6"/>
  <c r="MFH236" i="6"/>
  <c r="MFI236" i="6"/>
  <c r="MFJ236" i="6"/>
  <c r="MFK236" i="6"/>
  <c r="MFL236" i="6"/>
  <c r="MFM236" i="6"/>
  <c r="MFN236" i="6"/>
  <c r="MFO236" i="6"/>
  <c r="MFP236" i="6"/>
  <c r="MFQ236" i="6"/>
  <c r="MFR236" i="6"/>
  <c r="MFS236" i="6"/>
  <c r="MFT236" i="6"/>
  <c r="MFU236" i="6"/>
  <c r="MFV236" i="6"/>
  <c r="MFW236" i="6"/>
  <c r="MFX236" i="6"/>
  <c r="MFY236" i="6"/>
  <c r="MFZ236" i="6"/>
  <c r="MGA236" i="6"/>
  <c r="MGB236" i="6"/>
  <c r="MGC236" i="6"/>
  <c r="MGD236" i="6"/>
  <c r="MGE236" i="6"/>
  <c r="MGF236" i="6"/>
  <c r="MGG236" i="6"/>
  <c r="MGH236" i="6"/>
  <c r="MGI236" i="6"/>
  <c r="MGJ236" i="6"/>
  <c r="MGK236" i="6"/>
  <c r="MGL236" i="6"/>
  <c r="MGM236" i="6"/>
  <c r="MGN236" i="6"/>
  <c r="MGO236" i="6"/>
  <c r="MGP236" i="6"/>
  <c r="MGQ236" i="6"/>
  <c r="MGR236" i="6"/>
  <c r="MGS236" i="6"/>
  <c r="MGT236" i="6"/>
  <c r="MGU236" i="6"/>
  <c r="MGV236" i="6"/>
  <c r="MGW236" i="6"/>
  <c r="MGX236" i="6"/>
  <c r="MGY236" i="6"/>
  <c r="MGZ236" i="6"/>
  <c r="MHA236" i="6"/>
  <c r="MHB236" i="6"/>
  <c r="MHC236" i="6"/>
  <c r="MHD236" i="6"/>
  <c r="MHE236" i="6"/>
  <c r="MHF236" i="6"/>
  <c r="MHG236" i="6"/>
  <c r="MHH236" i="6"/>
  <c r="MHI236" i="6"/>
  <c r="MHJ236" i="6"/>
  <c r="MHK236" i="6"/>
  <c r="MHL236" i="6"/>
  <c r="MHM236" i="6"/>
  <c r="MHN236" i="6"/>
  <c r="MHO236" i="6"/>
  <c r="MHP236" i="6"/>
  <c r="MHQ236" i="6"/>
  <c r="MHR236" i="6"/>
  <c r="MHS236" i="6"/>
  <c r="MHT236" i="6"/>
  <c r="MHU236" i="6"/>
  <c r="MHV236" i="6"/>
  <c r="MHW236" i="6"/>
  <c r="MHX236" i="6"/>
  <c r="MHY236" i="6"/>
  <c r="MHZ236" i="6"/>
  <c r="MIA236" i="6"/>
  <c r="MIB236" i="6"/>
  <c r="MIC236" i="6"/>
  <c r="MID236" i="6"/>
  <c r="MIE236" i="6"/>
  <c r="MIF236" i="6"/>
  <c r="MIG236" i="6"/>
  <c r="MIH236" i="6"/>
  <c r="MII236" i="6"/>
  <c r="MIJ236" i="6"/>
  <c r="MIK236" i="6"/>
  <c r="MIL236" i="6"/>
  <c r="MIM236" i="6"/>
  <c r="MIN236" i="6"/>
  <c r="MIO236" i="6"/>
  <c r="MIP236" i="6"/>
  <c r="MIQ236" i="6"/>
  <c r="MIR236" i="6"/>
  <c r="MIS236" i="6"/>
  <c r="MIT236" i="6"/>
  <c r="MIU236" i="6"/>
  <c r="MIV236" i="6"/>
  <c r="MIW236" i="6"/>
  <c r="MIX236" i="6"/>
  <c r="MIY236" i="6"/>
  <c r="MIZ236" i="6"/>
  <c r="MJA236" i="6"/>
  <c r="MJB236" i="6"/>
  <c r="MJC236" i="6"/>
  <c r="MJD236" i="6"/>
  <c r="MJE236" i="6"/>
  <c r="MJF236" i="6"/>
  <c r="MJG236" i="6"/>
  <c r="MJH236" i="6"/>
  <c r="MJI236" i="6"/>
  <c r="MJJ236" i="6"/>
  <c r="MJK236" i="6"/>
  <c r="MJL236" i="6"/>
  <c r="MJM236" i="6"/>
  <c r="MJN236" i="6"/>
  <c r="MJO236" i="6"/>
  <c r="MJP236" i="6"/>
  <c r="MJQ236" i="6"/>
  <c r="MJR236" i="6"/>
  <c r="MJS236" i="6"/>
  <c r="MJT236" i="6"/>
  <c r="MJU236" i="6"/>
  <c r="MJV236" i="6"/>
  <c r="MJW236" i="6"/>
  <c r="MJX236" i="6"/>
  <c r="MJY236" i="6"/>
  <c r="MJZ236" i="6"/>
  <c r="MKA236" i="6"/>
  <c r="MKB236" i="6"/>
  <c r="MKC236" i="6"/>
  <c r="MKD236" i="6"/>
  <c r="MKE236" i="6"/>
  <c r="MKF236" i="6"/>
  <c r="MKG236" i="6"/>
  <c r="MKH236" i="6"/>
  <c r="MKI236" i="6"/>
  <c r="MKJ236" i="6"/>
  <c r="MKK236" i="6"/>
  <c r="MKL236" i="6"/>
  <c r="MKM236" i="6"/>
  <c r="MKN236" i="6"/>
  <c r="MKO236" i="6"/>
  <c r="MKP236" i="6"/>
  <c r="MKQ236" i="6"/>
  <c r="MKR236" i="6"/>
  <c r="MKS236" i="6"/>
  <c r="MKT236" i="6"/>
  <c r="MKU236" i="6"/>
  <c r="MKV236" i="6"/>
  <c r="MKW236" i="6"/>
  <c r="MKX236" i="6"/>
  <c r="MKY236" i="6"/>
  <c r="MKZ236" i="6"/>
  <c r="MLA236" i="6"/>
  <c r="MLB236" i="6"/>
  <c r="MLC236" i="6"/>
  <c r="MLD236" i="6"/>
  <c r="MLE236" i="6"/>
  <c r="MLF236" i="6"/>
  <c r="MLG236" i="6"/>
  <c r="MLH236" i="6"/>
  <c r="MLI236" i="6"/>
  <c r="MLJ236" i="6"/>
  <c r="MLK236" i="6"/>
  <c r="MLL236" i="6"/>
  <c r="MLM236" i="6"/>
  <c r="MLN236" i="6"/>
  <c r="MLO236" i="6"/>
  <c r="MLP236" i="6"/>
  <c r="MLQ236" i="6"/>
  <c r="MLR236" i="6"/>
  <c r="MLS236" i="6"/>
  <c r="MLT236" i="6"/>
  <c r="MLU236" i="6"/>
  <c r="MLV236" i="6"/>
  <c r="MLW236" i="6"/>
  <c r="MLX236" i="6"/>
  <c r="MLY236" i="6"/>
  <c r="MLZ236" i="6"/>
  <c r="MMA236" i="6"/>
  <c r="MMB236" i="6"/>
  <c r="MMC236" i="6"/>
  <c r="MMD236" i="6"/>
  <c r="MME236" i="6"/>
  <c r="MMF236" i="6"/>
  <c r="MMG236" i="6"/>
  <c r="MMH236" i="6"/>
  <c r="MMI236" i="6"/>
  <c r="MMJ236" i="6"/>
  <c r="MMK236" i="6"/>
  <c r="MML236" i="6"/>
  <c r="MMM236" i="6"/>
  <c r="MMN236" i="6"/>
  <c r="MMO236" i="6"/>
  <c r="MMP236" i="6"/>
  <c r="MMQ236" i="6"/>
  <c r="MMR236" i="6"/>
  <c r="MMS236" i="6"/>
  <c r="MMT236" i="6"/>
  <c r="MMU236" i="6"/>
  <c r="MMV236" i="6"/>
  <c r="MMW236" i="6"/>
  <c r="MMX236" i="6"/>
  <c r="MMY236" i="6"/>
  <c r="MMZ236" i="6"/>
  <c r="MNA236" i="6"/>
  <c r="MNB236" i="6"/>
  <c r="MNC236" i="6"/>
  <c r="MND236" i="6"/>
  <c r="MNE236" i="6"/>
  <c r="MNF236" i="6"/>
  <c r="MNG236" i="6"/>
  <c r="MNH236" i="6"/>
  <c r="MNI236" i="6"/>
  <c r="MNJ236" i="6"/>
  <c r="MNK236" i="6"/>
  <c r="MNL236" i="6"/>
  <c r="MNM236" i="6"/>
  <c r="MNN236" i="6"/>
  <c r="MNO236" i="6"/>
  <c r="MNP236" i="6"/>
  <c r="MNQ236" i="6"/>
  <c r="MNR236" i="6"/>
  <c r="MNS236" i="6"/>
  <c r="MNT236" i="6"/>
  <c r="MNU236" i="6"/>
  <c r="MNV236" i="6"/>
  <c r="MNW236" i="6"/>
  <c r="MNX236" i="6"/>
  <c r="MNY236" i="6"/>
  <c r="MNZ236" i="6"/>
  <c r="MOA236" i="6"/>
  <c r="MOB236" i="6"/>
  <c r="MOC236" i="6"/>
  <c r="MOD236" i="6"/>
  <c r="MOE236" i="6"/>
  <c r="MOF236" i="6"/>
  <c r="MOG236" i="6"/>
  <c r="MOH236" i="6"/>
  <c r="MOI236" i="6"/>
  <c r="MOJ236" i="6"/>
  <c r="MOK236" i="6"/>
  <c r="MOL236" i="6"/>
  <c r="MOM236" i="6"/>
  <c r="MON236" i="6"/>
  <c r="MOO236" i="6"/>
  <c r="MOP236" i="6"/>
  <c r="MOQ236" i="6"/>
  <c r="MOR236" i="6"/>
  <c r="MOS236" i="6"/>
  <c r="MOT236" i="6"/>
  <c r="MOU236" i="6"/>
  <c r="MOV236" i="6"/>
  <c r="MOW236" i="6"/>
  <c r="MOX236" i="6"/>
  <c r="MOY236" i="6"/>
  <c r="MOZ236" i="6"/>
  <c r="MPA236" i="6"/>
  <c r="MPB236" i="6"/>
  <c r="MPC236" i="6"/>
  <c r="MPD236" i="6"/>
  <c r="MPE236" i="6"/>
  <c r="MPF236" i="6"/>
  <c r="MPG236" i="6"/>
  <c r="MPH236" i="6"/>
  <c r="MPI236" i="6"/>
  <c r="MPJ236" i="6"/>
  <c r="MPK236" i="6"/>
  <c r="MPL236" i="6"/>
  <c r="MPM236" i="6"/>
  <c r="MPN236" i="6"/>
  <c r="MPO236" i="6"/>
  <c r="MPP236" i="6"/>
  <c r="MPQ236" i="6"/>
  <c r="MPR236" i="6"/>
  <c r="MPS236" i="6"/>
  <c r="MPT236" i="6"/>
  <c r="MPU236" i="6"/>
  <c r="MPV236" i="6"/>
  <c r="MPW236" i="6"/>
  <c r="MPX236" i="6"/>
  <c r="MPY236" i="6"/>
  <c r="MPZ236" i="6"/>
  <c r="MQA236" i="6"/>
  <c r="MQB236" i="6"/>
  <c r="MQC236" i="6"/>
  <c r="MQD236" i="6"/>
  <c r="MQE236" i="6"/>
  <c r="MQF236" i="6"/>
  <c r="MQG236" i="6"/>
  <c r="MQH236" i="6"/>
  <c r="MQI236" i="6"/>
  <c r="MQJ236" i="6"/>
  <c r="MQK236" i="6"/>
  <c r="MQL236" i="6"/>
  <c r="MQM236" i="6"/>
  <c r="MQN236" i="6"/>
  <c r="MQO236" i="6"/>
  <c r="MQP236" i="6"/>
  <c r="MQQ236" i="6"/>
  <c r="MQR236" i="6"/>
  <c r="MQS236" i="6"/>
  <c r="MQT236" i="6"/>
  <c r="MQU236" i="6"/>
  <c r="MQV236" i="6"/>
  <c r="MQW236" i="6"/>
  <c r="MQX236" i="6"/>
  <c r="MQY236" i="6"/>
  <c r="MQZ236" i="6"/>
  <c r="MRA236" i="6"/>
  <c r="MRB236" i="6"/>
  <c r="MRC236" i="6"/>
  <c r="MRD236" i="6"/>
  <c r="MRE236" i="6"/>
  <c r="MRF236" i="6"/>
  <c r="MRG236" i="6"/>
  <c r="MRH236" i="6"/>
  <c r="MRI236" i="6"/>
  <c r="MRJ236" i="6"/>
  <c r="MRK236" i="6"/>
  <c r="MRL236" i="6"/>
  <c r="MRM236" i="6"/>
  <c r="MRN236" i="6"/>
  <c r="MRO236" i="6"/>
  <c r="MRP236" i="6"/>
  <c r="MRQ236" i="6"/>
  <c r="MRR236" i="6"/>
  <c r="MRS236" i="6"/>
  <c r="MRT236" i="6"/>
  <c r="MRU236" i="6"/>
  <c r="MRV236" i="6"/>
  <c r="MRW236" i="6"/>
  <c r="MRX236" i="6"/>
  <c r="MRY236" i="6"/>
  <c r="MRZ236" i="6"/>
  <c r="MSA236" i="6"/>
  <c r="MSB236" i="6"/>
  <c r="MSC236" i="6"/>
  <c r="MSD236" i="6"/>
  <c r="MSE236" i="6"/>
  <c r="MSF236" i="6"/>
  <c r="MSG236" i="6"/>
  <c r="MSH236" i="6"/>
  <c r="MSI236" i="6"/>
  <c r="MSJ236" i="6"/>
  <c r="MSK236" i="6"/>
  <c r="MSL236" i="6"/>
  <c r="MSM236" i="6"/>
  <c r="MSN236" i="6"/>
  <c r="MSO236" i="6"/>
  <c r="MSP236" i="6"/>
  <c r="MSQ236" i="6"/>
  <c r="MSR236" i="6"/>
  <c r="MSS236" i="6"/>
  <c r="MST236" i="6"/>
  <c r="MSU236" i="6"/>
  <c r="MSV236" i="6"/>
  <c r="MSW236" i="6"/>
  <c r="MSX236" i="6"/>
  <c r="MSY236" i="6"/>
  <c r="MSZ236" i="6"/>
  <c r="MTA236" i="6"/>
  <c r="MTB236" i="6"/>
  <c r="MTC236" i="6"/>
  <c r="MTD236" i="6"/>
  <c r="MTE236" i="6"/>
  <c r="MTF236" i="6"/>
  <c r="MTG236" i="6"/>
  <c r="MTH236" i="6"/>
  <c r="MTI236" i="6"/>
  <c r="MTJ236" i="6"/>
  <c r="MTK236" i="6"/>
  <c r="MTL236" i="6"/>
  <c r="MTM236" i="6"/>
  <c r="MTN236" i="6"/>
  <c r="MTO236" i="6"/>
  <c r="MTP236" i="6"/>
  <c r="MTQ236" i="6"/>
  <c r="MTR236" i="6"/>
  <c r="MTS236" i="6"/>
  <c r="MTT236" i="6"/>
  <c r="MTU236" i="6"/>
  <c r="MTV236" i="6"/>
  <c r="MTW236" i="6"/>
  <c r="MTX236" i="6"/>
  <c r="MTY236" i="6"/>
  <c r="MTZ236" i="6"/>
  <c r="MUA236" i="6"/>
  <c r="MUB236" i="6"/>
  <c r="MUC236" i="6"/>
  <c r="MUD236" i="6"/>
  <c r="MUE236" i="6"/>
  <c r="MUF236" i="6"/>
  <c r="MUG236" i="6"/>
  <c r="MUH236" i="6"/>
  <c r="MUI236" i="6"/>
  <c r="MUJ236" i="6"/>
  <c r="MUK236" i="6"/>
  <c r="MUL236" i="6"/>
  <c r="MUM236" i="6"/>
  <c r="MUN236" i="6"/>
  <c r="MUO236" i="6"/>
  <c r="MUP236" i="6"/>
  <c r="MUQ236" i="6"/>
  <c r="MUR236" i="6"/>
  <c r="MUS236" i="6"/>
  <c r="MUT236" i="6"/>
  <c r="MUU236" i="6"/>
  <c r="MUV236" i="6"/>
  <c r="MUW236" i="6"/>
  <c r="MUX236" i="6"/>
  <c r="MUY236" i="6"/>
  <c r="MUZ236" i="6"/>
  <c r="MVA236" i="6"/>
  <c r="MVB236" i="6"/>
  <c r="MVC236" i="6"/>
  <c r="MVD236" i="6"/>
  <c r="MVE236" i="6"/>
  <c r="MVF236" i="6"/>
  <c r="MVG236" i="6"/>
  <c r="MVH236" i="6"/>
  <c r="MVI236" i="6"/>
  <c r="MVJ236" i="6"/>
  <c r="MVK236" i="6"/>
  <c r="MVL236" i="6"/>
  <c r="MVM236" i="6"/>
  <c r="MVN236" i="6"/>
  <c r="MVO236" i="6"/>
  <c r="MVP236" i="6"/>
  <c r="MVQ236" i="6"/>
  <c r="MVR236" i="6"/>
  <c r="MVS236" i="6"/>
  <c r="MVT236" i="6"/>
  <c r="MVU236" i="6"/>
  <c r="MVV236" i="6"/>
  <c r="MVW236" i="6"/>
  <c r="MVX236" i="6"/>
  <c r="MVY236" i="6"/>
  <c r="MVZ236" i="6"/>
  <c r="MWA236" i="6"/>
  <c r="MWB236" i="6"/>
  <c r="MWC236" i="6"/>
  <c r="MWD236" i="6"/>
  <c r="MWE236" i="6"/>
  <c r="MWF236" i="6"/>
  <c r="MWG236" i="6"/>
  <c r="MWH236" i="6"/>
  <c r="MWI236" i="6"/>
  <c r="MWJ236" i="6"/>
  <c r="MWK236" i="6"/>
  <c r="MWL236" i="6"/>
  <c r="MWM236" i="6"/>
  <c r="MWN236" i="6"/>
  <c r="MWO236" i="6"/>
  <c r="MWP236" i="6"/>
  <c r="MWQ236" i="6"/>
  <c r="MWR236" i="6"/>
  <c r="MWS236" i="6"/>
  <c r="MWT236" i="6"/>
  <c r="MWU236" i="6"/>
  <c r="MWV236" i="6"/>
  <c r="MWW236" i="6"/>
  <c r="MWX236" i="6"/>
  <c r="MWY236" i="6"/>
  <c r="MWZ236" i="6"/>
  <c r="MXA236" i="6"/>
  <c r="MXB236" i="6"/>
  <c r="MXC236" i="6"/>
  <c r="MXD236" i="6"/>
  <c r="MXE236" i="6"/>
  <c r="MXF236" i="6"/>
  <c r="MXG236" i="6"/>
  <c r="MXH236" i="6"/>
  <c r="MXI236" i="6"/>
  <c r="MXJ236" i="6"/>
  <c r="MXK236" i="6"/>
  <c r="MXL236" i="6"/>
  <c r="MXM236" i="6"/>
  <c r="MXN236" i="6"/>
  <c r="MXO236" i="6"/>
  <c r="MXP236" i="6"/>
  <c r="MXQ236" i="6"/>
  <c r="MXR236" i="6"/>
  <c r="MXS236" i="6"/>
  <c r="MXT236" i="6"/>
  <c r="MXU236" i="6"/>
  <c r="MXV236" i="6"/>
  <c r="MXW236" i="6"/>
  <c r="MXX236" i="6"/>
  <c r="MXY236" i="6"/>
  <c r="MXZ236" i="6"/>
  <c r="MYA236" i="6"/>
  <c r="MYB236" i="6"/>
  <c r="MYC236" i="6"/>
  <c r="MYD236" i="6"/>
  <c r="MYE236" i="6"/>
  <c r="MYF236" i="6"/>
  <c r="MYG236" i="6"/>
  <c r="MYH236" i="6"/>
  <c r="MYI236" i="6"/>
  <c r="MYJ236" i="6"/>
  <c r="MYK236" i="6"/>
  <c r="MYL236" i="6"/>
  <c r="MYM236" i="6"/>
  <c r="MYN236" i="6"/>
  <c r="MYO236" i="6"/>
  <c r="MYP236" i="6"/>
  <c r="MYQ236" i="6"/>
  <c r="MYR236" i="6"/>
  <c r="MYS236" i="6"/>
  <c r="MYT236" i="6"/>
  <c r="MYU236" i="6"/>
  <c r="MYV236" i="6"/>
  <c r="MYW236" i="6"/>
  <c r="MYX236" i="6"/>
  <c r="MYY236" i="6"/>
  <c r="MYZ236" i="6"/>
  <c r="MZA236" i="6"/>
  <c r="MZB236" i="6"/>
  <c r="MZC236" i="6"/>
  <c r="MZD236" i="6"/>
  <c r="MZE236" i="6"/>
  <c r="MZF236" i="6"/>
  <c r="MZG236" i="6"/>
  <c r="MZH236" i="6"/>
  <c r="MZI236" i="6"/>
  <c r="MZJ236" i="6"/>
  <c r="MZK236" i="6"/>
  <c r="MZL236" i="6"/>
  <c r="MZM236" i="6"/>
  <c r="MZN236" i="6"/>
  <c r="MZO236" i="6"/>
  <c r="MZP236" i="6"/>
  <c r="MZQ236" i="6"/>
  <c r="MZR236" i="6"/>
  <c r="MZS236" i="6"/>
  <c r="MZT236" i="6"/>
  <c r="MZU236" i="6"/>
  <c r="MZV236" i="6"/>
  <c r="MZW236" i="6"/>
  <c r="MZX236" i="6"/>
  <c r="MZY236" i="6"/>
  <c r="MZZ236" i="6"/>
  <c r="NAA236" i="6"/>
  <c r="NAB236" i="6"/>
  <c r="NAC236" i="6"/>
  <c r="NAD236" i="6"/>
  <c r="NAE236" i="6"/>
  <c r="NAF236" i="6"/>
  <c r="NAG236" i="6"/>
  <c r="NAH236" i="6"/>
  <c r="NAI236" i="6"/>
  <c r="NAJ236" i="6"/>
  <c r="NAK236" i="6"/>
  <c r="NAL236" i="6"/>
  <c r="NAM236" i="6"/>
  <c r="NAN236" i="6"/>
  <c r="NAO236" i="6"/>
  <c r="NAP236" i="6"/>
  <c r="NAQ236" i="6"/>
  <c r="NAR236" i="6"/>
  <c r="NAS236" i="6"/>
  <c r="NAT236" i="6"/>
  <c r="NAU236" i="6"/>
  <c r="NAV236" i="6"/>
  <c r="NAW236" i="6"/>
  <c r="NAX236" i="6"/>
  <c r="NAY236" i="6"/>
  <c r="NAZ236" i="6"/>
  <c r="NBA236" i="6"/>
  <c r="NBB236" i="6"/>
  <c r="NBC236" i="6"/>
  <c r="NBD236" i="6"/>
  <c r="NBE236" i="6"/>
  <c r="NBF236" i="6"/>
  <c r="NBG236" i="6"/>
  <c r="NBH236" i="6"/>
  <c r="NBI236" i="6"/>
  <c r="NBJ236" i="6"/>
  <c r="NBK236" i="6"/>
  <c r="NBL236" i="6"/>
  <c r="NBM236" i="6"/>
  <c r="NBN236" i="6"/>
  <c r="NBO236" i="6"/>
  <c r="NBP236" i="6"/>
  <c r="NBQ236" i="6"/>
  <c r="NBR236" i="6"/>
  <c r="NBS236" i="6"/>
  <c r="NBT236" i="6"/>
  <c r="NBU236" i="6"/>
  <c r="NBV236" i="6"/>
  <c r="NBW236" i="6"/>
  <c r="NBX236" i="6"/>
  <c r="NBY236" i="6"/>
  <c r="NBZ236" i="6"/>
  <c r="NCA236" i="6"/>
  <c r="NCB236" i="6"/>
  <c r="NCC236" i="6"/>
  <c r="NCD236" i="6"/>
  <c r="NCE236" i="6"/>
  <c r="NCF236" i="6"/>
  <c r="NCG236" i="6"/>
  <c r="NCH236" i="6"/>
  <c r="NCI236" i="6"/>
  <c r="NCJ236" i="6"/>
  <c r="NCK236" i="6"/>
  <c r="NCL236" i="6"/>
  <c r="NCM236" i="6"/>
  <c r="NCN236" i="6"/>
  <c r="NCO236" i="6"/>
  <c r="NCP236" i="6"/>
  <c r="NCQ236" i="6"/>
  <c r="NCR236" i="6"/>
  <c r="NCS236" i="6"/>
  <c r="NCT236" i="6"/>
  <c r="NCU236" i="6"/>
  <c r="NCV236" i="6"/>
  <c r="NCW236" i="6"/>
  <c r="NCX236" i="6"/>
  <c r="NCY236" i="6"/>
  <c r="NCZ236" i="6"/>
  <c r="NDA236" i="6"/>
  <c r="NDB236" i="6"/>
  <c r="NDC236" i="6"/>
  <c r="NDD236" i="6"/>
  <c r="NDE236" i="6"/>
  <c r="NDF236" i="6"/>
  <c r="NDG236" i="6"/>
  <c r="NDH236" i="6"/>
  <c r="NDI236" i="6"/>
  <c r="NDJ236" i="6"/>
  <c r="NDK236" i="6"/>
  <c r="NDL236" i="6"/>
  <c r="NDM236" i="6"/>
  <c r="NDN236" i="6"/>
  <c r="NDO236" i="6"/>
  <c r="NDP236" i="6"/>
  <c r="NDQ236" i="6"/>
  <c r="NDR236" i="6"/>
  <c r="NDS236" i="6"/>
  <c r="NDT236" i="6"/>
  <c r="NDU236" i="6"/>
  <c r="NDV236" i="6"/>
  <c r="NDW236" i="6"/>
  <c r="NDX236" i="6"/>
  <c r="NDY236" i="6"/>
  <c r="NDZ236" i="6"/>
  <c r="NEA236" i="6"/>
  <c r="NEB236" i="6"/>
  <c r="NEC236" i="6"/>
  <c r="NED236" i="6"/>
  <c r="NEE236" i="6"/>
  <c r="NEF236" i="6"/>
  <c r="NEG236" i="6"/>
  <c r="NEH236" i="6"/>
  <c r="NEI236" i="6"/>
  <c r="NEJ236" i="6"/>
  <c r="NEK236" i="6"/>
  <c r="NEL236" i="6"/>
  <c r="NEM236" i="6"/>
  <c r="NEN236" i="6"/>
  <c r="NEO236" i="6"/>
  <c r="NEP236" i="6"/>
  <c r="NEQ236" i="6"/>
  <c r="NER236" i="6"/>
  <c r="NES236" i="6"/>
  <c r="NET236" i="6"/>
  <c r="NEU236" i="6"/>
  <c r="NEV236" i="6"/>
  <c r="NEW236" i="6"/>
  <c r="NEX236" i="6"/>
  <c r="NEY236" i="6"/>
  <c r="NEZ236" i="6"/>
  <c r="NFA236" i="6"/>
  <c r="NFB236" i="6"/>
  <c r="NFC236" i="6"/>
  <c r="NFD236" i="6"/>
  <c r="NFE236" i="6"/>
  <c r="NFF236" i="6"/>
  <c r="NFG236" i="6"/>
  <c r="NFH236" i="6"/>
  <c r="NFI236" i="6"/>
  <c r="NFJ236" i="6"/>
  <c r="NFK236" i="6"/>
  <c r="NFL236" i="6"/>
  <c r="NFM236" i="6"/>
  <c r="NFN236" i="6"/>
  <c r="NFO236" i="6"/>
  <c r="NFP236" i="6"/>
  <c r="NFQ236" i="6"/>
  <c r="NFR236" i="6"/>
  <c r="NFS236" i="6"/>
  <c r="NFT236" i="6"/>
  <c r="NFU236" i="6"/>
  <c r="NFV236" i="6"/>
  <c r="NFW236" i="6"/>
  <c r="NFX236" i="6"/>
  <c r="NFY236" i="6"/>
  <c r="NFZ236" i="6"/>
  <c r="NGA236" i="6"/>
  <c r="NGB236" i="6"/>
  <c r="NGC236" i="6"/>
  <c r="NGD236" i="6"/>
  <c r="NGE236" i="6"/>
  <c r="NGF236" i="6"/>
  <c r="NGG236" i="6"/>
  <c r="NGH236" i="6"/>
  <c r="NGI236" i="6"/>
  <c r="NGJ236" i="6"/>
  <c r="NGK236" i="6"/>
  <c r="NGL236" i="6"/>
  <c r="NGM236" i="6"/>
  <c r="NGN236" i="6"/>
  <c r="NGO236" i="6"/>
  <c r="NGP236" i="6"/>
  <c r="NGQ236" i="6"/>
  <c r="NGR236" i="6"/>
  <c r="NGS236" i="6"/>
  <c r="NGT236" i="6"/>
  <c r="NGU236" i="6"/>
  <c r="NGV236" i="6"/>
  <c r="NGW236" i="6"/>
  <c r="NGX236" i="6"/>
  <c r="NGY236" i="6"/>
  <c r="NGZ236" i="6"/>
  <c r="NHA236" i="6"/>
  <c r="NHB236" i="6"/>
  <c r="NHC236" i="6"/>
  <c r="NHD236" i="6"/>
  <c r="NHE236" i="6"/>
  <c r="NHF236" i="6"/>
  <c r="NHG236" i="6"/>
  <c r="NHH236" i="6"/>
  <c r="NHI236" i="6"/>
  <c r="NHJ236" i="6"/>
  <c r="NHK236" i="6"/>
  <c r="NHL236" i="6"/>
  <c r="NHM236" i="6"/>
  <c r="NHN236" i="6"/>
  <c r="NHO236" i="6"/>
  <c r="NHP236" i="6"/>
  <c r="NHQ236" i="6"/>
  <c r="NHR236" i="6"/>
  <c r="NHS236" i="6"/>
  <c r="NHT236" i="6"/>
  <c r="NHU236" i="6"/>
  <c r="NHV236" i="6"/>
  <c r="NHW236" i="6"/>
  <c r="NHX236" i="6"/>
  <c r="NHY236" i="6"/>
  <c r="NHZ236" i="6"/>
  <c r="NIA236" i="6"/>
  <c r="NIB236" i="6"/>
  <c r="NIC236" i="6"/>
  <c r="NID236" i="6"/>
  <c r="NIE236" i="6"/>
  <c r="NIF236" i="6"/>
  <c r="NIG236" i="6"/>
  <c r="NIH236" i="6"/>
  <c r="NII236" i="6"/>
  <c r="NIJ236" i="6"/>
  <c r="NIK236" i="6"/>
  <c r="NIL236" i="6"/>
  <c r="NIM236" i="6"/>
  <c r="NIN236" i="6"/>
  <c r="NIO236" i="6"/>
  <c r="NIP236" i="6"/>
  <c r="NIQ236" i="6"/>
  <c r="NIR236" i="6"/>
  <c r="NIS236" i="6"/>
  <c r="NIT236" i="6"/>
  <c r="NIU236" i="6"/>
  <c r="NIV236" i="6"/>
  <c r="NIW236" i="6"/>
  <c r="NIX236" i="6"/>
  <c r="NIY236" i="6"/>
  <c r="NIZ236" i="6"/>
  <c r="NJA236" i="6"/>
  <c r="NJB236" i="6"/>
  <c r="NJC236" i="6"/>
  <c r="NJD236" i="6"/>
  <c r="NJE236" i="6"/>
  <c r="NJF236" i="6"/>
  <c r="NJG236" i="6"/>
  <c r="NJH236" i="6"/>
  <c r="NJI236" i="6"/>
  <c r="NJJ236" i="6"/>
  <c r="NJK236" i="6"/>
  <c r="NJL236" i="6"/>
  <c r="NJM236" i="6"/>
  <c r="NJN236" i="6"/>
  <c r="NJO236" i="6"/>
  <c r="NJP236" i="6"/>
  <c r="NJQ236" i="6"/>
  <c r="NJR236" i="6"/>
  <c r="NJS236" i="6"/>
  <c r="NJT236" i="6"/>
  <c r="NJU236" i="6"/>
  <c r="NJV236" i="6"/>
  <c r="NJW236" i="6"/>
  <c r="NJX236" i="6"/>
  <c r="NJY236" i="6"/>
  <c r="NJZ236" i="6"/>
  <c r="NKA236" i="6"/>
  <c r="NKB236" i="6"/>
  <c r="NKC236" i="6"/>
  <c r="NKD236" i="6"/>
  <c r="NKE236" i="6"/>
  <c r="NKF236" i="6"/>
  <c r="NKG236" i="6"/>
  <c r="NKH236" i="6"/>
  <c r="NKI236" i="6"/>
  <c r="NKJ236" i="6"/>
  <c r="NKK236" i="6"/>
  <c r="NKL236" i="6"/>
  <c r="NKM236" i="6"/>
  <c r="NKN236" i="6"/>
  <c r="NKO236" i="6"/>
  <c r="NKP236" i="6"/>
  <c r="NKQ236" i="6"/>
  <c r="NKR236" i="6"/>
  <c r="NKS236" i="6"/>
  <c r="NKT236" i="6"/>
  <c r="NKU236" i="6"/>
  <c r="NKV236" i="6"/>
  <c r="NKW236" i="6"/>
  <c r="NKX236" i="6"/>
  <c r="NKY236" i="6"/>
  <c r="NKZ236" i="6"/>
  <c r="NLA236" i="6"/>
  <c r="NLB236" i="6"/>
  <c r="NLC236" i="6"/>
  <c r="NLD236" i="6"/>
  <c r="NLE236" i="6"/>
  <c r="NLF236" i="6"/>
  <c r="NLG236" i="6"/>
  <c r="NLH236" i="6"/>
  <c r="NLI236" i="6"/>
  <c r="NLJ236" i="6"/>
  <c r="NLK236" i="6"/>
  <c r="NLL236" i="6"/>
  <c r="NLM236" i="6"/>
  <c r="NLN236" i="6"/>
  <c r="NLO236" i="6"/>
  <c r="NLP236" i="6"/>
  <c r="NLQ236" i="6"/>
  <c r="NLR236" i="6"/>
  <c r="NLS236" i="6"/>
  <c r="NLT236" i="6"/>
  <c r="NLU236" i="6"/>
  <c r="NLV236" i="6"/>
  <c r="NLW236" i="6"/>
  <c r="NLX236" i="6"/>
  <c r="NLY236" i="6"/>
  <c r="NLZ236" i="6"/>
  <c r="NMA236" i="6"/>
  <c r="NMB236" i="6"/>
  <c r="NMC236" i="6"/>
  <c r="NMD236" i="6"/>
  <c r="NME236" i="6"/>
  <c r="NMF236" i="6"/>
  <c r="NMG236" i="6"/>
  <c r="NMH236" i="6"/>
  <c r="NMI236" i="6"/>
  <c r="NMJ236" i="6"/>
  <c r="NMK236" i="6"/>
  <c r="NML236" i="6"/>
  <c r="NMM236" i="6"/>
  <c r="NMN236" i="6"/>
  <c r="NMO236" i="6"/>
  <c r="NMP236" i="6"/>
  <c r="NMQ236" i="6"/>
  <c r="NMR236" i="6"/>
  <c r="NMS236" i="6"/>
  <c r="NMT236" i="6"/>
  <c r="NMU236" i="6"/>
  <c r="NMV236" i="6"/>
  <c r="NMW236" i="6"/>
  <c r="NMX236" i="6"/>
  <c r="NMY236" i="6"/>
  <c r="NMZ236" i="6"/>
  <c r="NNA236" i="6"/>
  <c r="NNB236" i="6"/>
  <c r="NNC236" i="6"/>
  <c r="NND236" i="6"/>
  <c r="NNE236" i="6"/>
  <c r="NNF236" i="6"/>
  <c r="NNG236" i="6"/>
  <c r="NNH236" i="6"/>
  <c r="NNI236" i="6"/>
  <c r="NNJ236" i="6"/>
  <c r="NNK236" i="6"/>
  <c r="NNL236" i="6"/>
  <c r="NNM236" i="6"/>
  <c r="NNN236" i="6"/>
  <c r="NNO236" i="6"/>
  <c r="NNP236" i="6"/>
  <c r="NNQ236" i="6"/>
  <c r="NNR236" i="6"/>
  <c r="NNS236" i="6"/>
  <c r="NNT236" i="6"/>
  <c r="NNU236" i="6"/>
  <c r="NNV236" i="6"/>
  <c r="NNW236" i="6"/>
  <c r="NNX236" i="6"/>
  <c r="NNY236" i="6"/>
  <c r="NNZ236" i="6"/>
  <c r="NOA236" i="6"/>
  <c r="NOB236" i="6"/>
  <c r="NOC236" i="6"/>
  <c r="NOD236" i="6"/>
  <c r="NOE236" i="6"/>
  <c r="NOF236" i="6"/>
  <c r="NOG236" i="6"/>
  <c r="NOH236" i="6"/>
  <c r="NOI236" i="6"/>
  <c r="NOJ236" i="6"/>
  <c r="NOK236" i="6"/>
  <c r="NOL236" i="6"/>
  <c r="NOM236" i="6"/>
  <c r="NON236" i="6"/>
  <c r="NOO236" i="6"/>
  <c r="NOP236" i="6"/>
  <c r="NOQ236" i="6"/>
  <c r="NOR236" i="6"/>
  <c r="NOS236" i="6"/>
  <c r="NOT236" i="6"/>
  <c r="NOU236" i="6"/>
  <c r="NOV236" i="6"/>
  <c r="NOW236" i="6"/>
  <c r="NOX236" i="6"/>
  <c r="NOY236" i="6"/>
  <c r="NOZ236" i="6"/>
  <c r="NPA236" i="6"/>
  <c r="NPB236" i="6"/>
  <c r="NPC236" i="6"/>
  <c r="NPD236" i="6"/>
  <c r="NPE236" i="6"/>
  <c r="NPF236" i="6"/>
  <c r="NPG236" i="6"/>
  <c r="NPH236" i="6"/>
  <c r="NPI236" i="6"/>
  <c r="NPJ236" i="6"/>
  <c r="NPK236" i="6"/>
  <c r="NPL236" i="6"/>
  <c r="NPM236" i="6"/>
  <c r="NPN236" i="6"/>
  <c r="NPO236" i="6"/>
  <c r="NPP236" i="6"/>
  <c r="NPQ236" i="6"/>
  <c r="NPR236" i="6"/>
  <c r="NPS236" i="6"/>
  <c r="NPT236" i="6"/>
  <c r="NPU236" i="6"/>
  <c r="NPV236" i="6"/>
  <c r="NPW236" i="6"/>
  <c r="NPX236" i="6"/>
  <c r="NPY236" i="6"/>
  <c r="NPZ236" i="6"/>
  <c r="NQA236" i="6"/>
  <c r="NQB236" i="6"/>
  <c r="NQC236" i="6"/>
  <c r="NQD236" i="6"/>
  <c r="NQE236" i="6"/>
  <c r="NQF236" i="6"/>
  <c r="NQG236" i="6"/>
  <c r="NQH236" i="6"/>
  <c r="NQI236" i="6"/>
  <c r="NQJ236" i="6"/>
  <c r="NQK236" i="6"/>
  <c r="NQL236" i="6"/>
  <c r="NQM236" i="6"/>
  <c r="NQN236" i="6"/>
  <c r="NQO236" i="6"/>
  <c r="NQP236" i="6"/>
  <c r="NQQ236" i="6"/>
  <c r="NQR236" i="6"/>
  <c r="NQS236" i="6"/>
  <c r="NQT236" i="6"/>
  <c r="NQU236" i="6"/>
  <c r="NQV236" i="6"/>
  <c r="NQW236" i="6"/>
  <c r="NQX236" i="6"/>
  <c r="NQY236" i="6"/>
  <c r="NQZ236" i="6"/>
  <c r="NRA236" i="6"/>
  <c r="NRB236" i="6"/>
  <c r="NRC236" i="6"/>
  <c r="NRD236" i="6"/>
  <c r="NRE236" i="6"/>
  <c r="NRF236" i="6"/>
  <c r="NRG236" i="6"/>
  <c r="NRH236" i="6"/>
  <c r="NRI236" i="6"/>
  <c r="NRJ236" i="6"/>
  <c r="NRK236" i="6"/>
  <c r="NRL236" i="6"/>
  <c r="NRM236" i="6"/>
  <c r="NRN236" i="6"/>
  <c r="NRO236" i="6"/>
  <c r="NRP236" i="6"/>
  <c r="NRQ236" i="6"/>
  <c r="NRR236" i="6"/>
  <c r="NRS236" i="6"/>
  <c r="NRT236" i="6"/>
  <c r="NRU236" i="6"/>
  <c r="NRV236" i="6"/>
  <c r="NRW236" i="6"/>
  <c r="NRX236" i="6"/>
  <c r="NRY236" i="6"/>
  <c r="NRZ236" i="6"/>
  <c r="NSA236" i="6"/>
  <c r="NSB236" i="6"/>
  <c r="NSC236" i="6"/>
  <c r="NSD236" i="6"/>
  <c r="NSE236" i="6"/>
  <c r="NSF236" i="6"/>
  <c r="NSG236" i="6"/>
  <c r="NSH236" i="6"/>
  <c r="NSI236" i="6"/>
  <c r="NSJ236" i="6"/>
  <c r="NSK236" i="6"/>
  <c r="NSL236" i="6"/>
  <c r="NSM236" i="6"/>
  <c r="NSN236" i="6"/>
  <c r="NSO236" i="6"/>
  <c r="NSP236" i="6"/>
  <c r="NSQ236" i="6"/>
  <c r="NSR236" i="6"/>
  <c r="NSS236" i="6"/>
  <c r="NST236" i="6"/>
  <c r="NSU236" i="6"/>
  <c r="NSV236" i="6"/>
  <c r="NSW236" i="6"/>
  <c r="NSX236" i="6"/>
  <c r="NSY236" i="6"/>
  <c r="NSZ236" i="6"/>
  <c r="NTA236" i="6"/>
  <c r="NTB236" i="6"/>
  <c r="NTC236" i="6"/>
  <c r="NTD236" i="6"/>
  <c r="NTE236" i="6"/>
  <c r="NTF236" i="6"/>
  <c r="NTG236" i="6"/>
  <c r="NTH236" i="6"/>
  <c r="NTI236" i="6"/>
  <c r="NTJ236" i="6"/>
  <c r="NTK236" i="6"/>
  <c r="NTL236" i="6"/>
  <c r="NTM236" i="6"/>
  <c r="NTN236" i="6"/>
  <c r="NTO236" i="6"/>
  <c r="NTP236" i="6"/>
  <c r="NTQ236" i="6"/>
  <c r="NTR236" i="6"/>
  <c r="NTS236" i="6"/>
  <c r="NTT236" i="6"/>
  <c r="NTU236" i="6"/>
  <c r="NTV236" i="6"/>
  <c r="NTW236" i="6"/>
  <c r="NTX236" i="6"/>
  <c r="NTY236" i="6"/>
  <c r="NTZ236" i="6"/>
  <c r="NUA236" i="6"/>
  <c r="NUB236" i="6"/>
  <c r="NUC236" i="6"/>
  <c r="NUD236" i="6"/>
  <c r="NUE236" i="6"/>
  <c r="NUF236" i="6"/>
  <c r="NUG236" i="6"/>
  <c r="NUH236" i="6"/>
  <c r="NUI236" i="6"/>
  <c r="NUJ236" i="6"/>
  <c r="NUK236" i="6"/>
  <c r="NUL236" i="6"/>
  <c r="NUM236" i="6"/>
  <c r="NUN236" i="6"/>
  <c r="NUO236" i="6"/>
  <c r="NUP236" i="6"/>
  <c r="NUQ236" i="6"/>
  <c r="NUR236" i="6"/>
  <c r="NUS236" i="6"/>
  <c r="NUT236" i="6"/>
  <c r="NUU236" i="6"/>
  <c r="NUV236" i="6"/>
  <c r="NUW236" i="6"/>
  <c r="NUX236" i="6"/>
  <c r="NUY236" i="6"/>
  <c r="NUZ236" i="6"/>
  <c r="NVA236" i="6"/>
  <c r="NVB236" i="6"/>
  <c r="NVC236" i="6"/>
  <c r="NVD236" i="6"/>
  <c r="NVE236" i="6"/>
  <c r="NVF236" i="6"/>
  <c r="NVG236" i="6"/>
  <c r="NVH236" i="6"/>
  <c r="NVI236" i="6"/>
  <c r="NVJ236" i="6"/>
  <c r="NVK236" i="6"/>
  <c r="NVL236" i="6"/>
  <c r="NVM236" i="6"/>
  <c r="NVN236" i="6"/>
  <c r="NVO236" i="6"/>
  <c r="NVP236" i="6"/>
  <c r="NVQ236" i="6"/>
  <c r="NVR236" i="6"/>
  <c r="NVS236" i="6"/>
  <c r="NVT236" i="6"/>
  <c r="NVU236" i="6"/>
  <c r="NVV236" i="6"/>
  <c r="NVW236" i="6"/>
  <c r="NVX236" i="6"/>
  <c r="NVY236" i="6"/>
  <c r="NVZ236" i="6"/>
  <c r="NWA236" i="6"/>
  <c r="NWB236" i="6"/>
  <c r="NWC236" i="6"/>
  <c r="NWD236" i="6"/>
  <c r="NWE236" i="6"/>
  <c r="NWF236" i="6"/>
  <c r="NWG236" i="6"/>
  <c r="NWH236" i="6"/>
  <c r="NWI236" i="6"/>
  <c r="NWJ236" i="6"/>
  <c r="NWK236" i="6"/>
  <c r="NWL236" i="6"/>
  <c r="NWM236" i="6"/>
  <c r="NWN236" i="6"/>
  <c r="NWO236" i="6"/>
  <c r="NWP236" i="6"/>
  <c r="NWQ236" i="6"/>
  <c r="NWR236" i="6"/>
  <c r="NWS236" i="6"/>
  <c r="NWT236" i="6"/>
  <c r="NWU236" i="6"/>
  <c r="NWV236" i="6"/>
  <c r="NWW236" i="6"/>
  <c r="NWX236" i="6"/>
  <c r="NWY236" i="6"/>
  <c r="NWZ236" i="6"/>
  <c r="NXA236" i="6"/>
  <c r="NXB236" i="6"/>
  <c r="NXC236" i="6"/>
  <c r="NXD236" i="6"/>
  <c r="NXE236" i="6"/>
  <c r="NXF236" i="6"/>
  <c r="NXG236" i="6"/>
  <c r="NXH236" i="6"/>
  <c r="NXI236" i="6"/>
  <c r="NXJ236" i="6"/>
  <c r="NXK236" i="6"/>
  <c r="NXL236" i="6"/>
  <c r="NXM236" i="6"/>
  <c r="NXN236" i="6"/>
  <c r="NXO236" i="6"/>
  <c r="NXP236" i="6"/>
  <c r="NXQ236" i="6"/>
  <c r="NXR236" i="6"/>
  <c r="NXS236" i="6"/>
  <c r="NXT236" i="6"/>
  <c r="NXU236" i="6"/>
  <c r="NXV236" i="6"/>
  <c r="NXW236" i="6"/>
  <c r="NXX236" i="6"/>
  <c r="NXY236" i="6"/>
  <c r="NXZ236" i="6"/>
  <c r="NYA236" i="6"/>
  <c r="NYB236" i="6"/>
  <c r="NYC236" i="6"/>
  <c r="NYD236" i="6"/>
  <c r="NYE236" i="6"/>
  <c r="NYF236" i="6"/>
  <c r="NYG236" i="6"/>
  <c r="NYH236" i="6"/>
  <c r="NYI236" i="6"/>
  <c r="NYJ236" i="6"/>
  <c r="NYK236" i="6"/>
  <c r="NYL236" i="6"/>
  <c r="NYM236" i="6"/>
  <c r="NYN236" i="6"/>
  <c r="NYO236" i="6"/>
  <c r="NYP236" i="6"/>
  <c r="NYQ236" i="6"/>
  <c r="NYR236" i="6"/>
  <c r="NYS236" i="6"/>
  <c r="NYT236" i="6"/>
  <c r="NYU236" i="6"/>
  <c r="NYV236" i="6"/>
  <c r="NYW236" i="6"/>
  <c r="NYX236" i="6"/>
  <c r="NYY236" i="6"/>
  <c r="NYZ236" i="6"/>
  <c r="NZA236" i="6"/>
  <c r="NZB236" i="6"/>
  <c r="NZC236" i="6"/>
  <c r="NZD236" i="6"/>
  <c r="NZE236" i="6"/>
  <c r="NZF236" i="6"/>
  <c r="NZG236" i="6"/>
  <c r="NZH236" i="6"/>
  <c r="NZI236" i="6"/>
  <c r="NZJ236" i="6"/>
  <c r="NZK236" i="6"/>
  <c r="NZL236" i="6"/>
  <c r="NZM236" i="6"/>
  <c r="NZN236" i="6"/>
  <c r="NZO236" i="6"/>
  <c r="NZP236" i="6"/>
  <c r="NZQ236" i="6"/>
  <c r="NZR236" i="6"/>
  <c r="NZS236" i="6"/>
  <c r="NZT236" i="6"/>
  <c r="NZU236" i="6"/>
  <c r="NZV236" i="6"/>
  <c r="NZW236" i="6"/>
  <c r="NZX236" i="6"/>
  <c r="NZY236" i="6"/>
  <c r="NZZ236" i="6"/>
  <c r="OAA236" i="6"/>
  <c r="OAB236" i="6"/>
  <c r="OAC236" i="6"/>
  <c r="OAD236" i="6"/>
  <c r="OAE236" i="6"/>
  <c r="OAF236" i="6"/>
  <c r="OAG236" i="6"/>
  <c r="OAH236" i="6"/>
  <c r="OAI236" i="6"/>
  <c r="OAJ236" i="6"/>
  <c r="OAK236" i="6"/>
  <c r="OAL236" i="6"/>
  <c r="OAM236" i="6"/>
  <c r="OAN236" i="6"/>
  <c r="OAO236" i="6"/>
  <c r="OAP236" i="6"/>
  <c r="OAQ236" i="6"/>
  <c r="OAR236" i="6"/>
  <c r="OAS236" i="6"/>
  <c r="OAT236" i="6"/>
  <c r="OAU236" i="6"/>
  <c r="OAV236" i="6"/>
  <c r="OAW236" i="6"/>
  <c r="OAX236" i="6"/>
  <c r="OAY236" i="6"/>
  <c r="OAZ236" i="6"/>
  <c r="OBA236" i="6"/>
  <c r="OBB236" i="6"/>
  <c r="OBC236" i="6"/>
  <c r="OBD236" i="6"/>
  <c r="OBE236" i="6"/>
  <c r="OBF236" i="6"/>
  <c r="OBG236" i="6"/>
  <c r="OBH236" i="6"/>
  <c r="OBI236" i="6"/>
  <c r="OBJ236" i="6"/>
  <c r="OBK236" i="6"/>
  <c r="OBL236" i="6"/>
  <c r="OBM236" i="6"/>
  <c r="OBN236" i="6"/>
  <c r="OBO236" i="6"/>
  <c r="OBP236" i="6"/>
  <c r="OBQ236" i="6"/>
  <c r="OBR236" i="6"/>
  <c r="OBS236" i="6"/>
  <c r="OBT236" i="6"/>
  <c r="OBU236" i="6"/>
  <c r="OBV236" i="6"/>
  <c r="OBW236" i="6"/>
  <c r="OBX236" i="6"/>
  <c r="OBY236" i="6"/>
  <c r="OBZ236" i="6"/>
  <c r="OCA236" i="6"/>
  <c r="OCB236" i="6"/>
  <c r="OCC236" i="6"/>
  <c r="OCD236" i="6"/>
  <c r="OCE236" i="6"/>
  <c r="OCF236" i="6"/>
  <c r="OCG236" i="6"/>
  <c r="OCH236" i="6"/>
  <c r="OCI236" i="6"/>
  <c r="OCJ236" i="6"/>
  <c r="OCK236" i="6"/>
  <c r="OCL236" i="6"/>
  <c r="OCM236" i="6"/>
  <c r="OCN236" i="6"/>
  <c r="OCO236" i="6"/>
  <c r="OCP236" i="6"/>
  <c r="OCQ236" i="6"/>
  <c r="OCR236" i="6"/>
  <c r="OCS236" i="6"/>
  <c r="OCT236" i="6"/>
  <c r="OCU236" i="6"/>
  <c r="OCV236" i="6"/>
  <c r="OCW236" i="6"/>
  <c r="OCX236" i="6"/>
  <c r="OCY236" i="6"/>
  <c r="OCZ236" i="6"/>
  <c r="ODA236" i="6"/>
  <c r="ODB236" i="6"/>
  <c r="ODC236" i="6"/>
  <c r="ODD236" i="6"/>
  <c r="ODE236" i="6"/>
  <c r="ODF236" i="6"/>
  <c r="ODG236" i="6"/>
  <c r="ODH236" i="6"/>
  <c r="ODI236" i="6"/>
  <c r="ODJ236" i="6"/>
  <c r="ODK236" i="6"/>
  <c r="ODL236" i="6"/>
  <c r="ODM236" i="6"/>
  <c r="ODN236" i="6"/>
  <c r="ODO236" i="6"/>
  <c r="ODP236" i="6"/>
  <c r="ODQ236" i="6"/>
  <c r="ODR236" i="6"/>
  <c r="ODS236" i="6"/>
  <c r="ODT236" i="6"/>
  <c r="ODU236" i="6"/>
  <c r="ODV236" i="6"/>
  <c r="ODW236" i="6"/>
  <c r="ODX236" i="6"/>
  <c r="ODY236" i="6"/>
  <c r="ODZ236" i="6"/>
  <c r="OEA236" i="6"/>
  <c r="OEB236" i="6"/>
  <c r="OEC236" i="6"/>
  <c r="OED236" i="6"/>
  <c r="OEE236" i="6"/>
  <c r="OEF236" i="6"/>
  <c r="OEG236" i="6"/>
  <c r="OEH236" i="6"/>
  <c r="OEI236" i="6"/>
  <c r="OEJ236" i="6"/>
  <c r="OEK236" i="6"/>
  <c r="OEL236" i="6"/>
  <c r="OEM236" i="6"/>
  <c r="OEN236" i="6"/>
  <c r="OEO236" i="6"/>
  <c r="OEP236" i="6"/>
  <c r="OEQ236" i="6"/>
  <c r="OER236" i="6"/>
  <c r="OES236" i="6"/>
  <c r="OET236" i="6"/>
  <c r="OEU236" i="6"/>
  <c r="OEV236" i="6"/>
  <c r="OEW236" i="6"/>
  <c r="OEX236" i="6"/>
  <c r="OEY236" i="6"/>
  <c r="OEZ236" i="6"/>
  <c r="OFA236" i="6"/>
  <c r="OFB236" i="6"/>
  <c r="OFC236" i="6"/>
  <c r="OFD236" i="6"/>
  <c r="OFE236" i="6"/>
  <c r="OFF236" i="6"/>
  <c r="OFG236" i="6"/>
  <c r="OFH236" i="6"/>
  <c r="OFI236" i="6"/>
  <c r="OFJ236" i="6"/>
  <c r="OFK236" i="6"/>
  <c r="OFL236" i="6"/>
  <c r="OFM236" i="6"/>
  <c r="OFN236" i="6"/>
  <c r="OFO236" i="6"/>
  <c r="OFP236" i="6"/>
  <c r="OFQ236" i="6"/>
  <c r="OFR236" i="6"/>
  <c r="OFS236" i="6"/>
  <c r="OFT236" i="6"/>
  <c r="OFU236" i="6"/>
  <c r="OFV236" i="6"/>
  <c r="OFW236" i="6"/>
  <c r="OFX236" i="6"/>
  <c r="OFY236" i="6"/>
  <c r="OFZ236" i="6"/>
  <c r="OGA236" i="6"/>
  <c r="OGB236" i="6"/>
  <c r="OGC236" i="6"/>
  <c r="OGD236" i="6"/>
  <c r="OGE236" i="6"/>
  <c r="OGF236" i="6"/>
  <c r="OGG236" i="6"/>
  <c r="OGH236" i="6"/>
  <c r="OGI236" i="6"/>
  <c r="OGJ236" i="6"/>
  <c r="OGK236" i="6"/>
  <c r="OGL236" i="6"/>
  <c r="OGM236" i="6"/>
  <c r="OGN236" i="6"/>
  <c r="OGO236" i="6"/>
  <c r="OGP236" i="6"/>
  <c r="OGQ236" i="6"/>
  <c r="OGR236" i="6"/>
  <c r="OGS236" i="6"/>
  <c r="OGT236" i="6"/>
  <c r="OGU236" i="6"/>
  <c r="OGV236" i="6"/>
  <c r="OGW236" i="6"/>
  <c r="OGX236" i="6"/>
  <c r="OGY236" i="6"/>
  <c r="OGZ236" i="6"/>
  <c r="OHA236" i="6"/>
  <c r="OHB236" i="6"/>
  <c r="OHC236" i="6"/>
  <c r="OHD236" i="6"/>
  <c r="OHE236" i="6"/>
  <c r="OHF236" i="6"/>
  <c r="OHG236" i="6"/>
  <c r="OHH236" i="6"/>
  <c r="OHI236" i="6"/>
  <c r="OHJ236" i="6"/>
  <c r="OHK236" i="6"/>
  <c r="OHL236" i="6"/>
  <c r="OHM236" i="6"/>
  <c r="OHN236" i="6"/>
  <c r="OHO236" i="6"/>
  <c r="OHP236" i="6"/>
  <c r="OHQ236" i="6"/>
  <c r="OHR236" i="6"/>
  <c r="OHS236" i="6"/>
  <c r="OHT236" i="6"/>
  <c r="OHU236" i="6"/>
  <c r="OHV236" i="6"/>
  <c r="OHW236" i="6"/>
  <c r="OHX236" i="6"/>
  <c r="OHY236" i="6"/>
  <c r="OHZ236" i="6"/>
  <c r="OIA236" i="6"/>
  <c r="OIB236" i="6"/>
  <c r="OIC236" i="6"/>
  <c r="OID236" i="6"/>
  <c r="OIE236" i="6"/>
  <c r="OIF236" i="6"/>
  <c r="OIG236" i="6"/>
  <c r="OIH236" i="6"/>
  <c r="OII236" i="6"/>
  <c r="OIJ236" i="6"/>
  <c r="OIK236" i="6"/>
  <c r="OIL236" i="6"/>
  <c r="OIM236" i="6"/>
  <c r="OIN236" i="6"/>
  <c r="OIO236" i="6"/>
  <c r="OIP236" i="6"/>
  <c r="OIQ236" i="6"/>
  <c r="OIR236" i="6"/>
  <c r="OIS236" i="6"/>
  <c r="OIT236" i="6"/>
  <c r="OIU236" i="6"/>
  <c r="OIV236" i="6"/>
  <c r="OIW236" i="6"/>
  <c r="OIX236" i="6"/>
  <c r="OIY236" i="6"/>
  <c r="OIZ236" i="6"/>
  <c r="OJA236" i="6"/>
  <c r="OJB236" i="6"/>
  <c r="OJC236" i="6"/>
  <c r="OJD236" i="6"/>
  <c r="OJE236" i="6"/>
  <c r="OJF236" i="6"/>
  <c r="OJG236" i="6"/>
  <c r="OJH236" i="6"/>
  <c r="OJI236" i="6"/>
  <c r="OJJ236" i="6"/>
  <c r="OJK236" i="6"/>
  <c r="OJL236" i="6"/>
  <c r="OJM236" i="6"/>
  <c r="OJN236" i="6"/>
  <c r="OJO236" i="6"/>
  <c r="OJP236" i="6"/>
  <c r="OJQ236" i="6"/>
  <c r="OJR236" i="6"/>
  <c r="OJS236" i="6"/>
  <c r="OJT236" i="6"/>
  <c r="OJU236" i="6"/>
  <c r="OJV236" i="6"/>
  <c r="OJW236" i="6"/>
  <c r="OJX236" i="6"/>
  <c r="OJY236" i="6"/>
  <c r="OJZ236" i="6"/>
  <c r="OKA236" i="6"/>
  <c r="OKB236" i="6"/>
  <c r="OKC236" i="6"/>
  <c r="OKD236" i="6"/>
  <c r="OKE236" i="6"/>
  <c r="OKF236" i="6"/>
  <c r="OKG236" i="6"/>
  <c r="OKH236" i="6"/>
  <c r="OKI236" i="6"/>
  <c r="OKJ236" i="6"/>
  <c r="OKK236" i="6"/>
  <c r="OKL236" i="6"/>
  <c r="OKM236" i="6"/>
  <c r="OKN236" i="6"/>
  <c r="OKO236" i="6"/>
  <c r="OKP236" i="6"/>
  <c r="OKQ236" i="6"/>
  <c r="OKR236" i="6"/>
  <c r="OKS236" i="6"/>
  <c r="OKT236" i="6"/>
  <c r="OKU236" i="6"/>
  <c r="OKV236" i="6"/>
  <c r="OKW236" i="6"/>
  <c r="OKX236" i="6"/>
  <c r="OKY236" i="6"/>
  <c r="OKZ236" i="6"/>
  <c r="OLA236" i="6"/>
  <c r="OLB236" i="6"/>
  <c r="OLC236" i="6"/>
  <c r="OLD236" i="6"/>
  <c r="OLE236" i="6"/>
  <c r="OLF236" i="6"/>
  <c r="OLG236" i="6"/>
  <c r="OLH236" i="6"/>
  <c r="OLI236" i="6"/>
  <c r="OLJ236" i="6"/>
  <c r="OLK236" i="6"/>
  <c r="OLL236" i="6"/>
  <c r="OLM236" i="6"/>
  <c r="OLN236" i="6"/>
  <c r="OLO236" i="6"/>
  <c r="OLP236" i="6"/>
  <c r="OLQ236" i="6"/>
  <c r="OLR236" i="6"/>
  <c r="OLS236" i="6"/>
  <c r="OLT236" i="6"/>
  <c r="OLU236" i="6"/>
  <c r="OLV236" i="6"/>
  <c r="OLW236" i="6"/>
  <c r="OLX236" i="6"/>
  <c r="OLY236" i="6"/>
  <c r="OLZ236" i="6"/>
  <c r="OMA236" i="6"/>
  <c r="OMB236" i="6"/>
  <c r="OMC236" i="6"/>
  <c r="OMD236" i="6"/>
  <c r="OME236" i="6"/>
  <c r="OMF236" i="6"/>
  <c r="OMG236" i="6"/>
  <c r="OMH236" i="6"/>
  <c r="OMI236" i="6"/>
  <c r="OMJ236" i="6"/>
  <c r="OMK236" i="6"/>
  <c r="OML236" i="6"/>
  <c r="OMM236" i="6"/>
  <c r="OMN236" i="6"/>
  <c r="OMO236" i="6"/>
  <c r="OMP236" i="6"/>
  <c r="OMQ236" i="6"/>
  <c r="OMR236" i="6"/>
  <c r="OMS236" i="6"/>
  <c r="OMT236" i="6"/>
  <c r="OMU236" i="6"/>
  <c r="OMV236" i="6"/>
  <c r="OMW236" i="6"/>
  <c r="OMX236" i="6"/>
  <c r="OMY236" i="6"/>
  <c r="OMZ236" i="6"/>
  <c r="ONA236" i="6"/>
  <c r="ONB236" i="6"/>
  <c r="ONC236" i="6"/>
  <c r="OND236" i="6"/>
  <c r="ONE236" i="6"/>
  <c r="ONF236" i="6"/>
  <c r="ONG236" i="6"/>
  <c r="ONH236" i="6"/>
  <c r="ONI236" i="6"/>
  <c r="ONJ236" i="6"/>
  <c r="ONK236" i="6"/>
  <c r="ONL236" i="6"/>
  <c r="ONM236" i="6"/>
  <c r="ONN236" i="6"/>
  <c r="ONO236" i="6"/>
  <c r="ONP236" i="6"/>
  <c r="ONQ236" i="6"/>
  <c r="ONR236" i="6"/>
  <c r="ONS236" i="6"/>
  <c r="ONT236" i="6"/>
  <c r="ONU236" i="6"/>
  <c r="ONV236" i="6"/>
  <c r="ONW236" i="6"/>
  <c r="ONX236" i="6"/>
  <c r="ONY236" i="6"/>
  <c r="ONZ236" i="6"/>
  <c r="OOA236" i="6"/>
  <c r="OOB236" i="6"/>
  <c r="OOC236" i="6"/>
  <c r="OOD236" i="6"/>
  <c r="OOE236" i="6"/>
  <c r="OOF236" i="6"/>
  <c r="OOG236" i="6"/>
  <c r="OOH236" i="6"/>
  <c r="OOI236" i="6"/>
  <c r="OOJ236" i="6"/>
  <c r="OOK236" i="6"/>
  <c r="OOL236" i="6"/>
  <c r="OOM236" i="6"/>
  <c r="OON236" i="6"/>
  <c r="OOO236" i="6"/>
  <c r="OOP236" i="6"/>
  <c r="OOQ236" i="6"/>
  <c r="OOR236" i="6"/>
  <c r="OOS236" i="6"/>
  <c r="OOT236" i="6"/>
  <c r="OOU236" i="6"/>
  <c r="OOV236" i="6"/>
  <c r="OOW236" i="6"/>
  <c r="OOX236" i="6"/>
  <c r="OOY236" i="6"/>
  <c r="OOZ236" i="6"/>
  <c r="OPA236" i="6"/>
  <c r="OPB236" i="6"/>
  <c r="OPC236" i="6"/>
  <c r="OPD236" i="6"/>
  <c r="OPE236" i="6"/>
  <c r="OPF236" i="6"/>
  <c r="OPG236" i="6"/>
  <c r="OPH236" i="6"/>
  <c r="OPI236" i="6"/>
  <c r="OPJ236" i="6"/>
  <c r="OPK236" i="6"/>
  <c r="OPL236" i="6"/>
  <c r="OPM236" i="6"/>
  <c r="OPN236" i="6"/>
  <c r="OPO236" i="6"/>
  <c r="OPP236" i="6"/>
  <c r="OPQ236" i="6"/>
  <c r="OPR236" i="6"/>
  <c r="OPS236" i="6"/>
  <c r="OPT236" i="6"/>
  <c r="OPU236" i="6"/>
  <c r="OPV236" i="6"/>
  <c r="OPW236" i="6"/>
  <c r="OPX236" i="6"/>
  <c r="OPY236" i="6"/>
  <c r="OPZ236" i="6"/>
  <c r="OQA236" i="6"/>
  <c r="OQB236" i="6"/>
  <c r="OQC236" i="6"/>
  <c r="OQD236" i="6"/>
  <c r="OQE236" i="6"/>
  <c r="OQF236" i="6"/>
  <c r="OQG236" i="6"/>
  <c r="OQH236" i="6"/>
  <c r="OQI236" i="6"/>
  <c r="OQJ236" i="6"/>
  <c r="OQK236" i="6"/>
  <c r="OQL236" i="6"/>
  <c r="OQM236" i="6"/>
  <c r="OQN236" i="6"/>
  <c r="OQO236" i="6"/>
  <c r="OQP236" i="6"/>
  <c r="OQQ236" i="6"/>
  <c r="OQR236" i="6"/>
  <c r="OQS236" i="6"/>
  <c r="OQT236" i="6"/>
  <c r="OQU236" i="6"/>
  <c r="OQV236" i="6"/>
  <c r="OQW236" i="6"/>
  <c r="OQX236" i="6"/>
  <c r="OQY236" i="6"/>
  <c r="OQZ236" i="6"/>
  <c r="ORA236" i="6"/>
  <c r="ORB236" i="6"/>
  <c r="ORC236" i="6"/>
  <c r="ORD236" i="6"/>
  <c r="ORE236" i="6"/>
  <c r="ORF236" i="6"/>
  <c r="ORG236" i="6"/>
  <c r="ORH236" i="6"/>
  <c r="ORI236" i="6"/>
  <c r="ORJ236" i="6"/>
  <c r="ORK236" i="6"/>
  <c r="ORL236" i="6"/>
  <c r="ORM236" i="6"/>
  <c r="ORN236" i="6"/>
  <c r="ORO236" i="6"/>
  <c r="ORP236" i="6"/>
  <c r="ORQ236" i="6"/>
  <c r="ORR236" i="6"/>
  <c r="ORS236" i="6"/>
  <c r="ORT236" i="6"/>
  <c r="ORU236" i="6"/>
  <c r="ORV236" i="6"/>
  <c r="ORW236" i="6"/>
  <c r="ORX236" i="6"/>
  <c r="ORY236" i="6"/>
  <c r="ORZ236" i="6"/>
  <c r="OSA236" i="6"/>
  <c r="OSB236" i="6"/>
  <c r="OSC236" i="6"/>
  <c r="OSD236" i="6"/>
  <c r="OSE236" i="6"/>
  <c r="OSF236" i="6"/>
  <c r="OSG236" i="6"/>
  <c r="OSH236" i="6"/>
  <c r="OSI236" i="6"/>
  <c r="OSJ236" i="6"/>
  <c r="OSK236" i="6"/>
  <c r="OSL236" i="6"/>
  <c r="OSM236" i="6"/>
  <c r="OSN236" i="6"/>
  <c r="OSO236" i="6"/>
  <c r="OSP236" i="6"/>
  <c r="OSQ236" i="6"/>
  <c r="OSR236" i="6"/>
  <c r="OSS236" i="6"/>
  <c r="OST236" i="6"/>
  <c r="OSU236" i="6"/>
  <c r="OSV236" i="6"/>
  <c r="OSW236" i="6"/>
  <c r="OSX236" i="6"/>
  <c r="OSY236" i="6"/>
  <c r="OSZ236" i="6"/>
  <c r="OTA236" i="6"/>
  <c r="OTB236" i="6"/>
  <c r="OTC236" i="6"/>
  <c r="OTD236" i="6"/>
  <c r="OTE236" i="6"/>
  <c r="OTF236" i="6"/>
  <c r="OTG236" i="6"/>
  <c r="OTH236" i="6"/>
  <c r="OTI236" i="6"/>
  <c r="OTJ236" i="6"/>
  <c r="OTK236" i="6"/>
  <c r="OTL236" i="6"/>
  <c r="OTM236" i="6"/>
  <c r="OTN236" i="6"/>
  <c r="OTO236" i="6"/>
  <c r="OTP236" i="6"/>
  <c r="OTQ236" i="6"/>
  <c r="OTR236" i="6"/>
  <c r="OTS236" i="6"/>
  <c r="OTT236" i="6"/>
  <c r="OTU236" i="6"/>
  <c r="OTV236" i="6"/>
  <c r="OTW236" i="6"/>
  <c r="OTX236" i="6"/>
  <c r="OTY236" i="6"/>
  <c r="OTZ236" i="6"/>
  <c r="OUA236" i="6"/>
  <c r="OUB236" i="6"/>
  <c r="OUC236" i="6"/>
  <c r="OUD236" i="6"/>
  <c r="OUE236" i="6"/>
  <c r="OUF236" i="6"/>
  <c r="OUG236" i="6"/>
  <c r="OUH236" i="6"/>
  <c r="OUI236" i="6"/>
  <c r="OUJ236" i="6"/>
  <c r="OUK236" i="6"/>
  <c r="OUL236" i="6"/>
  <c r="OUM236" i="6"/>
  <c r="OUN236" i="6"/>
  <c r="OUO236" i="6"/>
  <c r="OUP236" i="6"/>
  <c r="OUQ236" i="6"/>
  <c r="OUR236" i="6"/>
  <c r="OUS236" i="6"/>
  <c r="OUT236" i="6"/>
  <c r="OUU236" i="6"/>
  <c r="OUV236" i="6"/>
  <c r="OUW236" i="6"/>
  <c r="OUX236" i="6"/>
  <c r="OUY236" i="6"/>
  <c r="OUZ236" i="6"/>
  <c r="OVA236" i="6"/>
  <c r="OVB236" i="6"/>
  <c r="OVC236" i="6"/>
  <c r="OVD236" i="6"/>
  <c r="OVE236" i="6"/>
  <c r="OVF236" i="6"/>
  <c r="OVG236" i="6"/>
  <c r="OVH236" i="6"/>
  <c r="OVI236" i="6"/>
  <c r="OVJ236" i="6"/>
  <c r="OVK236" i="6"/>
  <c r="OVL236" i="6"/>
  <c r="OVM236" i="6"/>
  <c r="OVN236" i="6"/>
  <c r="OVO236" i="6"/>
  <c r="OVP236" i="6"/>
  <c r="OVQ236" i="6"/>
  <c r="OVR236" i="6"/>
  <c r="OVS236" i="6"/>
  <c r="OVT236" i="6"/>
  <c r="OVU236" i="6"/>
  <c r="OVV236" i="6"/>
  <c r="OVW236" i="6"/>
  <c r="OVX236" i="6"/>
  <c r="OVY236" i="6"/>
  <c r="OVZ236" i="6"/>
  <c r="OWA236" i="6"/>
  <c r="OWB236" i="6"/>
  <c r="OWC236" i="6"/>
  <c r="OWD236" i="6"/>
  <c r="OWE236" i="6"/>
  <c r="OWF236" i="6"/>
  <c r="OWG236" i="6"/>
  <c r="OWH236" i="6"/>
  <c r="OWI236" i="6"/>
  <c r="OWJ236" i="6"/>
  <c r="OWK236" i="6"/>
  <c r="OWL236" i="6"/>
  <c r="OWM236" i="6"/>
  <c r="OWN236" i="6"/>
  <c r="OWO236" i="6"/>
  <c r="OWP236" i="6"/>
  <c r="OWQ236" i="6"/>
  <c r="OWR236" i="6"/>
  <c r="OWS236" i="6"/>
  <c r="OWT236" i="6"/>
  <c r="OWU236" i="6"/>
  <c r="OWV236" i="6"/>
  <c r="OWW236" i="6"/>
  <c r="OWX236" i="6"/>
  <c r="OWY236" i="6"/>
  <c r="OWZ236" i="6"/>
  <c r="OXA236" i="6"/>
  <c r="OXB236" i="6"/>
  <c r="OXC236" i="6"/>
  <c r="OXD236" i="6"/>
  <c r="OXE236" i="6"/>
  <c r="OXF236" i="6"/>
  <c r="OXG236" i="6"/>
  <c r="OXH236" i="6"/>
  <c r="OXI236" i="6"/>
  <c r="OXJ236" i="6"/>
  <c r="OXK236" i="6"/>
  <c r="OXL236" i="6"/>
  <c r="OXM236" i="6"/>
  <c r="OXN236" i="6"/>
  <c r="OXO236" i="6"/>
  <c r="OXP236" i="6"/>
  <c r="OXQ236" i="6"/>
  <c r="OXR236" i="6"/>
  <c r="OXS236" i="6"/>
  <c r="OXT236" i="6"/>
  <c r="OXU236" i="6"/>
  <c r="OXV236" i="6"/>
  <c r="OXW236" i="6"/>
  <c r="OXX236" i="6"/>
  <c r="OXY236" i="6"/>
  <c r="OXZ236" i="6"/>
  <c r="OYA236" i="6"/>
  <c r="OYB236" i="6"/>
  <c r="OYC236" i="6"/>
  <c r="OYD236" i="6"/>
  <c r="OYE236" i="6"/>
  <c r="OYF236" i="6"/>
  <c r="OYG236" i="6"/>
  <c r="OYH236" i="6"/>
  <c r="OYI236" i="6"/>
  <c r="OYJ236" i="6"/>
  <c r="OYK236" i="6"/>
  <c r="OYL236" i="6"/>
  <c r="OYM236" i="6"/>
  <c r="OYN236" i="6"/>
  <c r="OYO236" i="6"/>
  <c r="OYP236" i="6"/>
  <c r="OYQ236" i="6"/>
  <c r="OYR236" i="6"/>
  <c r="OYS236" i="6"/>
  <c r="OYT236" i="6"/>
  <c r="OYU236" i="6"/>
  <c r="OYV236" i="6"/>
  <c r="OYW236" i="6"/>
  <c r="OYX236" i="6"/>
  <c r="OYY236" i="6"/>
  <c r="OYZ236" i="6"/>
  <c r="OZA236" i="6"/>
  <c r="OZB236" i="6"/>
  <c r="OZC236" i="6"/>
  <c r="OZD236" i="6"/>
  <c r="OZE236" i="6"/>
  <c r="OZF236" i="6"/>
  <c r="OZG236" i="6"/>
  <c r="OZH236" i="6"/>
  <c r="OZI236" i="6"/>
  <c r="OZJ236" i="6"/>
  <c r="OZK236" i="6"/>
  <c r="OZL236" i="6"/>
  <c r="OZM236" i="6"/>
  <c r="OZN236" i="6"/>
  <c r="OZO236" i="6"/>
  <c r="OZP236" i="6"/>
  <c r="OZQ236" i="6"/>
  <c r="OZR236" i="6"/>
  <c r="OZS236" i="6"/>
  <c r="OZT236" i="6"/>
  <c r="OZU236" i="6"/>
  <c r="OZV236" i="6"/>
  <c r="OZW236" i="6"/>
  <c r="OZX236" i="6"/>
  <c r="OZY236" i="6"/>
  <c r="OZZ236" i="6"/>
  <c r="PAA236" i="6"/>
  <c r="PAB236" i="6"/>
  <c r="PAC236" i="6"/>
  <c r="PAD236" i="6"/>
  <c r="PAE236" i="6"/>
  <c r="PAF236" i="6"/>
  <c r="PAG236" i="6"/>
  <c r="PAH236" i="6"/>
  <c r="PAI236" i="6"/>
  <c r="PAJ236" i="6"/>
  <c r="PAK236" i="6"/>
  <c r="PAL236" i="6"/>
  <c r="PAM236" i="6"/>
  <c r="PAN236" i="6"/>
  <c r="PAO236" i="6"/>
  <c r="PAP236" i="6"/>
  <c r="PAQ236" i="6"/>
  <c r="PAR236" i="6"/>
  <c r="PAS236" i="6"/>
  <c r="PAT236" i="6"/>
  <c r="PAU236" i="6"/>
  <c r="PAV236" i="6"/>
  <c r="PAW236" i="6"/>
  <c r="PAX236" i="6"/>
  <c r="PAY236" i="6"/>
  <c r="PAZ236" i="6"/>
  <c r="PBA236" i="6"/>
  <c r="PBB236" i="6"/>
  <c r="PBC236" i="6"/>
  <c r="PBD236" i="6"/>
  <c r="PBE236" i="6"/>
  <c r="PBF236" i="6"/>
  <c r="PBG236" i="6"/>
  <c r="PBH236" i="6"/>
  <c r="PBI236" i="6"/>
  <c r="PBJ236" i="6"/>
  <c r="PBK236" i="6"/>
  <c r="PBL236" i="6"/>
  <c r="PBM236" i="6"/>
  <c r="PBN236" i="6"/>
  <c r="PBO236" i="6"/>
  <c r="PBP236" i="6"/>
  <c r="PBQ236" i="6"/>
  <c r="PBR236" i="6"/>
  <c r="PBS236" i="6"/>
  <c r="PBT236" i="6"/>
  <c r="PBU236" i="6"/>
  <c r="PBV236" i="6"/>
  <c r="PBW236" i="6"/>
  <c r="PBX236" i="6"/>
  <c r="PBY236" i="6"/>
  <c r="PBZ236" i="6"/>
  <c r="PCA236" i="6"/>
  <c r="PCB236" i="6"/>
  <c r="PCC236" i="6"/>
  <c r="PCD236" i="6"/>
  <c r="PCE236" i="6"/>
  <c r="PCF236" i="6"/>
  <c r="PCG236" i="6"/>
  <c r="PCH236" i="6"/>
  <c r="PCI236" i="6"/>
  <c r="PCJ236" i="6"/>
  <c r="PCK236" i="6"/>
  <c r="PCL236" i="6"/>
  <c r="PCM236" i="6"/>
  <c r="PCN236" i="6"/>
  <c r="PCO236" i="6"/>
  <c r="PCP236" i="6"/>
  <c r="PCQ236" i="6"/>
  <c r="PCR236" i="6"/>
  <c r="PCS236" i="6"/>
  <c r="PCT236" i="6"/>
  <c r="PCU236" i="6"/>
  <c r="PCV236" i="6"/>
  <c r="PCW236" i="6"/>
  <c r="PCX236" i="6"/>
  <c r="PCY236" i="6"/>
  <c r="PCZ236" i="6"/>
  <c r="PDA236" i="6"/>
  <c r="PDB236" i="6"/>
  <c r="PDC236" i="6"/>
  <c r="PDD236" i="6"/>
  <c r="PDE236" i="6"/>
  <c r="PDF236" i="6"/>
  <c r="PDG236" i="6"/>
  <c r="PDH236" i="6"/>
  <c r="PDI236" i="6"/>
  <c r="PDJ236" i="6"/>
  <c r="PDK236" i="6"/>
  <c r="PDL236" i="6"/>
  <c r="PDM236" i="6"/>
  <c r="PDN236" i="6"/>
  <c r="PDO236" i="6"/>
  <c r="PDP236" i="6"/>
  <c r="PDQ236" i="6"/>
  <c r="PDR236" i="6"/>
  <c r="PDS236" i="6"/>
  <c r="PDT236" i="6"/>
  <c r="PDU236" i="6"/>
  <c r="PDV236" i="6"/>
  <c r="PDW236" i="6"/>
  <c r="PDX236" i="6"/>
  <c r="PDY236" i="6"/>
  <c r="PDZ236" i="6"/>
  <c r="PEA236" i="6"/>
  <c r="PEB236" i="6"/>
  <c r="PEC236" i="6"/>
  <c r="PED236" i="6"/>
  <c r="PEE236" i="6"/>
  <c r="PEF236" i="6"/>
  <c r="PEG236" i="6"/>
  <c r="PEH236" i="6"/>
  <c r="PEI236" i="6"/>
  <c r="PEJ236" i="6"/>
  <c r="PEK236" i="6"/>
  <c r="PEL236" i="6"/>
  <c r="PEM236" i="6"/>
  <c r="PEN236" i="6"/>
  <c r="PEO236" i="6"/>
  <c r="PEP236" i="6"/>
  <c r="PEQ236" i="6"/>
  <c r="PER236" i="6"/>
  <c r="PES236" i="6"/>
  <c r="PET236" i="6"/>
  <c r="PEU236" i="6"/>
  <c r="PEV236" i="6"/>
  <c r="PEW236" i="6"/>
  <c r="PEX236" i="6"/>
  <c r="PEY236" i="6"/>
  <c r="PEZ236" i="6"/>
  <c r="PFA236" i="6"/>
  <c r="PFB236" i="6"/>
  <c r="PFC236" i="6"/>
  <c r="PFD236" i="6"/>
  <c r="PFE236" i="6"/>
  <c r="PFF236" i="6"/>
  <c r="PFG236" i="6"/>
  <c r="PFH236" i="6"/>
  <c r="PFI236" i="6"/>
  <c r="PFJ236" i="6"/>
  <c r="PFK236" i="6"/>
  <c r="PFL236" i="6"/>
  <c r="PFM236" i="6"/>
  <c r="PFN236" i="6"/>
  <c r="PFO236" i="6"/>
  <c r="PFP236" i="6"/>
  <c r="PFQ236" i="6"/>
  <c r="PFR236" i="6"/>
  <c r="PFS236" i="6"/>
  <c r="PFT236" i="6"/>
  <c r="PFU236" i="6"/>
  <c r="PFV236" i="6"/>
  <c r="PFW236" i="6"/>
  <c r="PFX236" i="6"/>
  <c r="PFY236" i="6"/>
  <c r="PFZ236" i="6"/>
  <c r="PGA236" i="6"/>
  <c r="PGB236" i="6"/>
  <c r="PGC236" i="6"/>
  <c r="PGD236" i="6"/>
  <c r="PGE236" i="6"/>
  <c r="PGF236" i="6"/>
  <c r="PGG236" i="6"/>
  <c r="PGH236" i="6"/>
  <c r="PGI236" i="6"/>
  <c r="PGJ236" i="6"/>
  <c r="PGK236" i="6"/>
  <c r="PGL236" i="6"/>
  <c r="PGM236" i="6"/>
  <c r="PGN236" i="6"/>
  <c r="PGO236" i="6"/>
  <c r="PGP236" i="6"/>
  <c r="PGQ236" i="6"/>
  <c r="PGR236" i="6"/>
  <c r="PGS236" i="6"/>
  <c r="PGT236" i="6"/>
  <c r="PGU236" i="6"/>
  <c r="PGV236" i="6"/>
  <c r="PGW236" i="6"/>
  <c r="PGX236" i="6"/>
  <c r="PGY236" i="6"/>
  <c r="PGZ236" i="6"/>
  <c r="PHA236" i="6"/>
  <c r="PHB236" i="6"/>
  <c r="PHC236" i="6"/>
  <c r="PHD236" i="6"/>
  <c r="PHE236" i="6"/>
  <c r="PHF236" i="6"/>
  <c r="PHG236" i="6"/>
  <c r="PHH236" i="6"/>
  <c r="PHI236" i="6"/>
  <c r="PHJ236" i="6"/>
  <c r="PHK236" i="6"/>
  <c r="PHL236" i="6"/>
  <c r="PHM236" i="6"/>
  <c r="PHN236" i="6"/>
  <c r="PHO236" i="6"/>
  <c r="PHP236" i="6"/>
  <c r="PHQ236" i="6"/>
  <c r="PHR236" i="6"/>
  <c r="PHS236" i="6"/>
  <c r="PHT236" i="6"/>
  <c r="PHU236" i="6"/>
  <c r="PHV236" i="6"/>
  <c r="PHW236" i="6"/>
  <c r="PHX236" i="6"/>
  <c r="PHY236" i="6"/>
  <c r="PHZ236" i="6"/>
  <c r="PIA236" i="6"/>
  <c r="PIB236" i="6"/>
  <c r="PIC236" i="6"/>
  <c r="PID236" i="6"/>
  <c r="PIE236" i="6"/>
  <c r="PIF236" i="6"/>
  <c r="PIG236" i="6"/>
  <c r="PIH236" i="6"/>
  <c r="PII236" i="6"/>
  <c r="PIJ236" i="6"/>
  <c r="PIK236" i="6"/>
  <c r="PIL236" i="6"/>
  <c r="PIM236" i="6"/>
  <c r="PIN236" i="6"/>
  <c r="PIO236" i="6"/>
  <c r="PIP236" i="6"/>
  <c r="PIQ236" i="6"/>
  <c r="PIR236" i="6"/>
  <c r="PIS236" i="6"/>
  <c r="PIT236" i="6"/>
  <c r="PIU236" i="6"/>
  <c r="PIV236" i="6"/>
  <c r="PIW236" i="6"/>
  <c r="PIX236" i="6"/>
  <c r="PIY236" i="6"/>
  <c r="PIZ236" i="6"/>
  <c r="PJA236" i="6"/>
  <c r="PJB236" i="6"/>
  <c r="PJC236" i="6"/>
  <c r="PJD236" i="6"/>
  <c r="PJE236" i="6"/>
  <c r="PJF236" i="6"/>
  <c r="PJG236" i="6"/>
  <c r="PJH236" i="6"/>
  <c r="PJI236" i="6"/>
  <c r="PJJ236" i="6"/>
  <c r="PJK236" i="6"/>
  <c r="PJL236" i="6"/>
  <c r="PJM236" i="6"/>
  <c r="PJN236" i="6"/>
  <c r="PJO236" i="6"/>
  <c r="PJP236" i="6"/>
  <c r="PJQ236" i="6"/>
  <c r="PJR236" i="6"/>
  <c r="PJS236" i="6"/>
  <c r="PJT236" i="6"/>
  <c r="PJU236" i="6"/>
  <c r="PJV236" i="6"/>
  <c r="PJW236" i="6"/>
  <c r="PJX236" i="6"/>
  <c r="PJY236" i="6"/>
  <c r="PJZ236" i="6"/>
  <c r="PKA236" i="6"/>
  <c r="PKB236" i="6"/>
  <c r="PKC236" i="6"/>
  <c r="PKD236" i="6"/>
  <c r="PKE236" i="6"/>
  <c r="PKF236" i="6"/>
  <c r="PKG236" i="6"/>
  <c r="PKH236" i="6"/>
  <c r="PKI236" i="6"/>
  <c r="PKJ236" i="6"/>
  <c r="PKK236" i="6"/>
  <c r="PKL236" i="6"/>
  <c r="PKM236" i="6"/>
  <c r="PKN236" i="6"/>
  <c r="PKO236" i="6"/>
  <c r="PKP236" i="6"/>
  <c r="PKQ236" i="6"/>
  <c r="PKR236" i="6"/>
  <c r="PKS236" i="6"/>
  <c r="PKT236" i="6"/>
  <c r="PKU236" i="6"/>
  <c r="PKV236" i="6"/>
  <c r="PKW236" i="6"/>
  <c r="PKX236" i="6"/>
  <c r="PKY236" i="6"/>
  <c r="PKZ236" i="6"/>
  <c r="PLA236" i="6"/>
  <c r="PLB236" i="6"/>
  <c r="PLC236" i="6"/>
  <c r="PLD236" i="6"/>
  <c r="PLE236" i="6"/>
  <c r="PLF236" i="6"/>
  <c r="PLG236" i="6"/>
  <c r="PLH236" i="6"/>
  <c r="PLI236" i="6"/>
  <c r="PLJ236" i="6"/>
  <c r="PLK236" i="6"/>
  <c r="PLL236" i="6"/>
  <c r="PLM236" i="6"/>
  <c r="PLN236" i="6"/>
  <c r="PLO236" i="6"/>
  <c r="PLP236" i="6"/>
  <c r="PLQ236" i="6"/>
  <c r="PLR236" i="6"/>
  <c r="PLS236" i="6"/>
  <c r="PLT236" i="6"/>
  <c r="PLU236" i="6"/>
  <c r="PLV236" i="6"/>
  <c r="PLW236" i="6"/>
  <c r="PLX236" i="6"/>
  <c r="PLY236" i="6"/>
  <c r="PLZ236" i="6"/>
  <c r="PMA236" i="6"/>
  <c r="PMB236" i="6"/>
  <c r="PMC236" i="6"/>
  <c r="PMD236" i="6"/>
  <c r="PME236" i="6"/>
  <c r="PMF236" i="6"/>
  <c r="PMG236" i="6"/>
  <c r="PMH236" i="6"/>
  <c r="PMI236" i="6"/>
  <c r="PMJ236" i="6"/>
  <c r="PMK236" i="6"/>
  <c r="PML236" i="6"/>
  <c r="PMM236" i="6"/>
  <c r="PMN236" i="6"/>
  <c r="PMO236" i="6"/>
  <c r="PMP236" i="6"/>
  <c r="PMQ236" i="6"/>
  <c r="PMR236" i="6"/>
  <c r="PMS236" i="6"/>
  <c r="PMT236" i="6"/>
  <c r="PMU236" i="6"/>
  <c r="PMV236" i="6"/>
  <c r="PMW236" i="6"/>
  <c r="PMX236" i="6"/>
  <c r="PMY236" i="6"/>
  <c r="PMZ236" i="6"/>
  <c r="PNA236" i="6"/>
  <c r="PNB236" i="6"/>
  <c r="PNC236" i="6"/>
  <c r="PND236" i="6"/>
  <c r="PNE236" i="6"/>
  <c r="PNF236" i="6"/>
  <c r="PNG236" i="6"/>
  <c r="PNH236" i="6"/>
  <c r="PNI236" i="6"/>
  <c r="PNJ236" i="6"/>
  <c r="PNK236" i="6"/>
  <c r="PNL236" i="6"/>
  <c r="PNM236" i="6"/>
  <c r="PNN236" i="6"/>
  <c r="PNO236" i="6"/>
  <c r="PNP236" i="6"/>
  <c r="PNQ236" i="6"/>
  <c r="PNR236" i="6"/>
  <c r="PNS236" i="6"/>
  <c r="PNT236" i="6"/>
  <c r="PNU236" i="6"/>
  <c r="PNV236" i="6"/>
  <c r="PNW236" i="6"/>
  <c r="PNX236" i="6"/>
  <c r="PNY236" i="6"/>
  <c r="PNZ236" i="6"/>
  <c r="POA236" i="6"/>
  <c r="POB236" i="6"/>
  <c r="POC236" i="6"/>
  <c r="POD236" i="6"/>
  <c r="POE236" i="6"/>
  <c r="POF236" i="6"/>
  <c r="POG236" i="6"/>
  <c r="POH236" i="6"/>
  <c r="POI236" i="6"/>
  <c r="POJ236" i="6"/>
  <c r="POK236" i="6"/>
  <c r="POL236" i="6"/>
  <c r="POM236" i="6"/>
  <c r="PON236" i="6"/>
  <c r="POO236" i="6"/>
  <c r="POP236" i="6"/>
  <c r="POQ236" i="6"/>
  <c r="POR236" i="6"/>
  <c r="POS236" i="6"/>
  <c r="POT236" i="6"/>
  <c r="POU236" i="6"/>
  <c r="POV236" i="6"/>
  <c r="POW236" i="6"/>
  <c r="POX236" i="6"/>
  <c r="POY236" i="6"/>
  <c r="POZ236" i="6"/>
  <c r="PPA236" i="6"/>
  <c r="PPB236" i="6"/>
  <c r="PPC236" i="6"/>
  <c r="PPD236" i="6"/>
  <c r="PPE236" i="6"/>
  <c r="PPF236" i="6"/>
  <c r="PPG236" i="6"/>
  <c r="PPH236" i="6"/>
  <c r="PPI236" i="6"/>
  <c r="PPJ236" i="6"/>
  <c r="PPK236" i="6"/>
  <c r="PPL236" i="6"/>
  <c r="PPM236" i="6"/>
  <c r="PPN236" i="6"/>
  <c r="PPO236" i="6"/>
  <c r="PPP236" i="6"/>
  <c r="PPQ236" i="6"/>
  <c r="PPR236" i="6"/>
  <c r="PPS236" i="6"/>
  <c r="PPT236" i="6"/>
  <c r="PPU236" i="6"/>
  <c r="PPV236" i="6"/>
  <c r="PPW236" i="6"/>
  <c r="PPX236" i="6"/>
  <c r="PPY236" i="6"/>
  <c r="PPZ236" i="6"/>
  <c r="PQA236" i="6"/>
  <c r="PQB236" i="6"/>
  <c r="PQC236" i="6"/>
  <c r="PQD236" i="6"/>
  <c r="PQE236" i="6"/>
  <c r="PQF236" i="6"/>
  <c r="PQG236" i="6"/>
  <c r="PQH236" i="6"/>
  <c r="PQI236" i="6"/>
  <c r="PQJ236" i="6"/>
  <c r="PQK236" i="6"/>
  <c r="PQL236" i="6"/>
  <c r="PQM236" i="6"/>
  <c r="PQN236" i="6"/>
  <c r="PQO236" i="6"/>
  <c r="PQP236" i="6"/>
  <c r="PQQ236" i="6"/>
  <c r="PQR236" i="6"/>
  <c r="PQS236" i="6"/>
  <c r="PQT236" i="6"/>
  <c r="PQU236" i="6"/>
  <c r="PQV236" i="6"/>
  <c r="PQW236" i="6"/>
  <c r="PQX236" i="6"/>
  <c r="PQY236" i="6"/>
  <c r="PQZ236" i="6"/>
  <c r="PRA236" i="6"/>
  <c r="PRB236" i="6"/>
  <c r="PRC236" i="6"/>
  <c r="PRD236" i="6"/>
  <c r="PRE236" i="6"/>
  <c r="PRF236" i="6"/>
  <c r="PRG236" i="6"/>
  <c r="PRH236" i="6"/>
  <c r="PRI236" i="6"/>
  <c r="PRJ236" i="6"/>
  <c r="PRK236" i="6"/>
  <c r="PRL236" i="6"/>
  <c r="PRM236" i="6"/>
  <c r="PRN236" i="6"/>
  <c r="PRO236" i="6"/>
  <c r="PRP236" i="6"/>
  <c r="PRQ236" i="6"/>
  <c r="PRR236" i="6"/>
  <c r="PRS236" i="6"/>
  <c r="PRT236" i="6"/>
  <c r="PRU236" i="6"/>
  <c r="PRV236" i="6"/>
  <c r="PRW236" i="6"/>
  <c r="PRX236" i="6"/>
  <c r="PRY236" i="6"/>
  <c r="PRZ236" i="6"/>
  <c r="PSA236" i="6"/>
  <c r="PSB236" i="6"/>
  <c r="PSC236" i="6"/>
  <c r="PSD236" i="6"/>
  <c r="PSE236" i="6"/>
  <c r="PSF236" i="6"/>
  <c r="PSG236" i="6"/>
  <c r="PSH236" i="6"/>
  <c r="PSI236" i="6"/>
  <c r="PSJ236" i="6"/>
  <c r="PSK236" i="6"/>
  <c r="PSL236" i="6"/>
  <c r="PSM236" i="6"/>
  <c r="PSN236" i="6"/>
  <c r="PSO236" i="6"/>
  <c r="PSP236" i="6"/>
  <c r="PSQ236" i="6"/>
  <c r="PSR236" i="6"/>
  <c r="PSS236" i="6"/>
  <c r="PST236" i="6"/>
  <c r="PSU236" i="6"/>
  <c r="PSV236" i="6"/>
  <c r="PSW236" i="6"/>
  <c r="PSX236" i="6"/>
  <c r="PSY236" i="6"/>
  <c r="PSZ236" i="6"/>
  <c r="PTA236" i="6"/>
  <c r="PTB236" i="6"/>
  <c r="PTC236" i="6"/>
  <c r="PTD236" i="6"/>
  <c r="PTE236" i="6"/>
  <c r="PTF236" i="6"/>
  <c r="PTG236" i="6"/>
  <c r="PTH236" i="6"/>
  <c r="PTI236" i="6"/>
  <c r="PTJ236" i="6"/>
  <c r="PTK236" i="6"/>
  <c r="PTL236" i="6"/>
  <c r="PTM236" i="6"/>
  <c r="PTN236" i="6"/>
  <c r="PTO236" i="6"/>
  <c r="PTP236" i="6"/>
  <c r="PTQ236" i="6"/>
  <c r="PTR236" i="6"/>
  <c r="PTS236" i="6"/>
  <c r="PTT236" i="6"/>
  <c r="PTU236" i="6"/>
  <c r="PTV236" i="6"/>
  <c r="PTW236" i="6"/>
  <c r="PTX236" i="6"/>
  <c r="PTY236" i="6"/>
  <c r="PTZ236" i="6"/>
  <c r="PUA236" i="6"/>
  <c r="PUB236" i="6"/>
  <c r="PUC236" i="6"/>
  <c r="PUD236" i="6"/>
  <c r="PUE236" i="6"/>
  <c r="PUF236" i="6"/>
  <c r="PUG236" i="6"/>
  <c r="PUH236" i="6"/>
  <c r="PUI236" i="6"/>
  <c r="PUJ236" i="6"/>
  <c r="PUK236" i="6"/>
  <c r="PUL236" i="6"/>
  <c r="PUM236" i="6"/>
  <c r="PUN236" i="6"/>
  <c r="PUO236" i="6"/>
  <c r="PUP236" i="6"/>
  <c r="PUQ236" i="6"/>
  <c r="PUR236" i="6"/>
  <c r="PUS236" i="6"/>
  <c r="PUT236" i="6"/>
  <c r="PUU236" i="6"/>
  <c r="PUV236" i="6"/>
  <c r="PUW236" i="6"/>
  <c r="PUX236" i="6"/>
  <c r="PUY236" i="6"/>
  <c r="PUZ236" i="6"/>
  <c r="PVA236" i="6"/>
  <c r="PVB236" i="6"/>
  <c r="PVC236" i="6"/>
  <c r="PVD236" i="6"/>
  <c r="PVE236" i="6"/>
  <c r="PVF236" i="6"/>
  <c r="PVG236" i="6"/>
  <c r="PVH236" i="6"/>
  <c r="PVI236" i="6"/>
  <c r="PVJ236" i="6"/>
  <c r="PVK236" i="6"/>
  <c r="PVL236" i="6"/>
  <c r="PVM236" i="6"/>
  <c r="PVN236" i="6"/>
  <c r="PVO236" i="6"/>
  <c r="PVP236" i="6"/>
  <c r="PVQ236" i="6"/>
  <c r="PVR236" i="6"/>
  <c r="PVS236" i="6"/>
  <c r="PVT236" i="6"/>
  <c r="PVU236" i="6"/>
  <c r="PVV236" i="6"/>
  <c r="PVW236" i="6"/>
  <c r="PVX236" i="6"/>
  <c r="PVY236" i="6"/>
  <c r="PVZ236" i="6"/>
  <c r="PWA236" i="6"/>
  <c r="PWB236" i="6"/>
  <c r="PWC236" i="6"/>
  <c r="PWD236" i="6"/>
  <c r="PWE236" i="6"/>
  <c r="PWF236" i="6"/>
  <c r="PWG236" i="6"/>
  <c r="PWH236" i="6"/>
  <c r="PWI236" i="6"/>
  <c r="PWJ236" i="6"/>
  <c r="PWK236" i="6"/>
  <c r="PWL236" i="6"/>
  <c r="PWM236" i="6"/>
  <c r="PWN236" i="6"/>
  <c r="PWO236" i="6"/>
  <c r="PWP236" i="6"/>
  <c r="PWQ236" i="6"/>
  <c r="PWR236" i="6"/>
  <c r="PWS236" i="6"/>
  <c r="PWT236" i="6"/>
  <c r="PWU236" i="6"/>
  <c r="PWV236" i="6"/>
  <c r="PWW236" i="6"/>
  <c r="PWX236" i="6"/>
  <c r="PWY236" i="6"/>
  <c r="PWZ236" i="6"/>
  <c r="PXA236" i="6"/>
  <c r="PXB236" i="6"/>
  <c r="PXC236" i="6"/>
  <c r="PXD236" i="6"/>
  <c r="PXE236" i="6"/>
  <c r="PXF236" i="6"/>
  <c r="PXG236" i="6"/>
  <c r="PXH236" i="6"/>
  <c r="PXI236" i="6"/>
  <c r="PXJ236" i="6"/>
  <c r="PXK236" i="6"/>
  <c r="PXL236" i="6"/>
  <c r="PXM236" i="6"/>
  <c r="PXN236" i="6"/>
  <c r="PXO236" i="6"/>
  <c r="PXP236" i="6"/>
  <c r="PXQ236" i="6"/>
  <c r="PXR236" i="6"/>
  <c r="PXS236" i="6"/>
  <c r="PXT236" i="6"/>
  <c r="PXU236" i="6"/>
  <c r="PXV236" i="6"/>
  <c r="PXW236" i="6"/>
  <c r="PXX236" i="6"/>
  <c r="PXY236" i="6"/>
  <c r="PXZ236" i="6"/>
  <c r="PYA236" i="6"/>
  <c r="PYB236" i="6"/>
  <c r="PYC236" i="6"/>
  <c r="PYD236" i="6"/>
  <c r="PYE236" i="6"/>
  <c r="PYF236" i="6"/>
  <c r="PYG236" i="6"/>
  <c r="PYH236" i="6"/>
  <c r="PYI236" i="6"/>
  <c r="PYJ236" i="6"/>
  <c r="PYK236" i="6"/>
  <c r="PYL236" i="6"/>
  <c r="PYM236" i="6"/>
  <c r="PYN236" i="6"/>
  <c r="PYO236" i="6"/>
  <c r="PYP236" i="6"/>
  <c r="PYQ236" i="6"/>
  <c r="PYR236" i="6"/>
  <c r="PYS236" i="6"/>
  <c r="PYT236" i="6"/>
  <c r="PYU236" i="6"/>
  <c r="PYV236" i="6"/>
  <c r="PYW236" i="6"/>
  <c r="PYX236" i="6"/>
  <c r="PYY236" i="6"/>
  <c r="PYZ236" i="6"/>
  <c r="PZA236" i="6"/>
  <c r="PZB236" i="6"/>
  <c r="PZC236" i="6"/>
  <c r="PZD236" i="6"/>
  <c r="PZE236" i="6"/>
  <c r="PZF236" i="6"/>
  <c r="PZG236" i="6"/>
  <c r="PZH236" i="6"/>
  <c r="PZI236" i="6"/>
  <c r="PZJ236" i="6"/>
  <c r="PZK236" i="6"/>
  <c r="PZL236" i="6"/>
  <c r="PZM236" i="6"/>
  <c r="PZN236" i="6"/>
  <c r="PZO236" i="6"/>
  <c r="PZP236" i="6"/>
  <c r="PZQ236" i="6"/>
  <c r="PZR236" i="6"/>
  <c r="PZS236" i="6"/>
  <c r="PZT236" i="6"/>
  <c r="PZU236" i="6"/>
  <c r="PZV236" i="6"/>
  <c r="PZW236" i="6"/>
  <c r="PZX236" i="6"/>
  <c r="PZY236" i="6"/>
  <c r="PZZ236" i="6"/>
  <c r="QAA236" i="6"/>
  <c r="QAB236" i="6"/>
  <c r="QAC236" i="6"/>
  <c r="QAD236" i="6"/>
  <c r="QAE236" i="6"/>
  <c r="QAF236" i="6"/>
  <c r="QAG236" i="6"/>
  <c r="QAH236" i="6"/>
  <c r="QAI236" i="6"/>
  <c r="QAJ236" i="6"/>
  <c r="QAK236" i="6"/>
  <c r="QAL236" i="6"/>
  <c r="QAM236" i="6"/>
  <c r="QAN236" i="6"/>
  <c r="QAO236" i="6"/>
  <c r="QAP236" i="6"/>
  <c r="QAQ236" i="6"/>
  <c r="QAR236" i="6"/>
  <c r="QAS236" i="6"/>
  <c r="QAT236" i="6"/>
  <c r="QAU236" i="6"/>
  <c r="QAV236" i="6"/>
  <c r="QAW236" i="6"/>
  <c r="QAX236" i="6"/>
  <c r="QAY236" i="6"/>
  <c r="QAZ236" i="6"/>
  <c r="QBA236" i="6"/>
  <c r="QBB236" i="6"/>
  <c r="QBC236" i="6"/>
  <c r="QBD236" i="6"/>
  <c r="QBE236" i="6"/>
  <c r="QBF236" i="6"/>
  <c r="QBG236" i="6"/>
  <c r="QBH236" i="6"/>
  <c r="QBI236" i="6"/>
  <c r="QBJ236" i="6"/>
  <c r="QBK236" i="6"/>
  <c r="QBL236" i="6"/>
  <c r="QBM236" i="6"/>
  <c r="QBN236" i="6"/>
  <c r="QBO236" i="6"/>
  <c r="QBP236" i="6"/>
  <c r="QBQ236" i="6"/>
  <c r="QBR236" i="6"/>
  <c r="QBS236" i="6"/>
  <c r="QBT236" i="6"/>
  <c r="QBU236" i="6"/>
  <c r="QBV236" i="6"/>
  <c r="QBW236" i="6"/>
  <c r="QBX236" i="6"/>
  <c r="QBY236" i="6"/>
  <c r="QBZ236" i="6"/>
  <c r="QCA236" i="6"/>
  <c r="QCB236" i="6"/>
  <c r="QCC236" i="6"/>
  <c r="QCD236" i="6"/>
  <c r="QCE236" i="6"/>
  <c r="QCF236" i="6"/>
  <c r="QCG236" i="6"/>
  <c r="QCH236" i="6"/>
  <c r="QCI236" i="6"/>
  <c r="QCJ236" i="6"/>
  <c r="QCK236" i="6"/>
  <c r="QCL236" i="6"/>
  <c r="QCM236" i="6"/>
  <c r="QCN236" i="6"/>
  <c r="QCO236" i="6"/>
  <c r="QCP236" i="6"/>
  <c r="QCQ236" i="6"/>
  <c r="QCR236" i="6"/>
  <c r="QCS236" i="6"/>
  <c r="QCT236" i="6"/>
  <c r="QCU236" i="6"/>
  <c r="QCV236" i="6"/>
  <c r="QCW236" i="6"/>
  <c r="QCX236" i="6"/>
  <c r="QCY236" i="6"/>
  <c r="QCZ236" i="6"/>
  <c r="QDA236" i="6"/>
  <c r="QDB236" i="6"/>
  <c r="QDC236" i="6"/>
  <c r="QDD236" i="6"/>
  <c r="QDE236" i="6"/>
  <c r="QDF236" i="6"/>
  <c r="QDG236" i="6"/>
  <c r="QDH236" i="6"/>
  <c r="QDI236" i="6"/>
  <c r="QDJ236" i="6"/>
  <c r="QDK236" i="6"/>
  <c r="QDL236" i="6"/>
  <c r="QDM236" i="6"/>
  <c r="QDN236" i="6"/>
  <c r="QDO236" i="6"/>
  <c r="QDP236" i="6"/>
  <c r="QDQ236" i="6"/>
  <c r="QDR236" i="6"/>
  <c r="QDS236" i="6"/>
  <c r="QDT236" i="6"/>
  <c r="QDU236" i="6"/>
  <c r="QDV236" i="6"/>
  <c r="QDW236" i="6"/>
  <c r="QDX236" i="6"/>
  <c r="QDY236" i="6"/>
  <c r="QDZ236" i="6"/>
  <c r="QEA236" i="6"/>
  <c r="QEB236" i="6"/>
  <c r="QEC236" i="6"/>
  <c r="QED236" i="6"/>
  <c r="QEE236" i="6"/>
  <c r="QEF236" i="6"/>
  <c r="QEG236" i="6"/>
  <c r="QEH236" i="6"/>
  <c r="QEI236" i="6"/>
  <c r="QEJ236" i="6"/>
  <c r="QEK236" i="6"/>
  <c r="QEL236" i="6"/>
  <c r="QEM236" i="6"/>
  <c r="QEN236" i="6"/>
  <c r="QEO236" i="6"/>
  <c r="QEP236" i="6"/>
  <c r="QEQ236" i="6"/>
  <c r="QER236" i="6"/>
  <c r="QES236" i="6"/>
  <c r="QET236" i="6"/>
  <c r="QEU236" i="6"/>
  <c r="QEV236" i="6"/>
  <c r="QEW236" i="6"/>
  <c r="QEX236" i="6"/>
  <c r="QEY236" i="6"/>
  <c r="QEZ236" i="6"/>
  <c r="QFA236" i="6"/>
  <c r="QFB236" i="6"/>
  <c r="QFC236" i="6"/>
  <c r="QFD236" i="6"/>
  <c r="QFE236" i="6"/>
  <c r="QFF236" i="6"/>
  <c r="QFG236" i="6"/>
  <c r="QFH236" i="6"/>
  <c r="QFI236" i="6"/>
  <c r="QFJ236" i="6"/>
  <c r="QFK236" i="6"/>
  <c r="QFL236" i="6"/>
  <c r="QFM236" i="6"/>
  <c r="QFN236" i="6"/>
  <c r="QFO236" i="6"/>
  <c r="QFP236" i="6"/>
  <c r="QFQ236" i="6"/>
  <c r="QFR236" i="6"/>
  <c r="QFS236" i="6"/>
  <c r="QFT236" i="6"/>
  <c r="QFU236" i="6"/>
  <c r="QFV236" i="6"/>
  <c r="QFW236" i="6"/>
  <c r="QFX236" i="6"/>
  <c r="QFY236" i="6"/>
  <c r="QFZ236" i="6"/>
  <c r="QGA236" i="6"/>
  <c r="QGB236" i="6"/>
  <c r="QGC236" i="6"/>
  <c r="QGD236" i="6"/>
  <c r="QGE236" i="6"/>
  <c r="QGF236" i="6"/>
  <c r="QGG236" i="6"/>
  <c r="QGH236" i="6"/>
  <c r="QGI236" i="6"/>
  <c r="QGJ236" i="6"/>
  <c r="QGK236" i="6"/>
  <c r="QGL236" i="6"/>
  <c r="QGM236" i="6"/>
  <c r="QGN236" i="6"/>
  <c r="QGO236" i="6"/>
  <c r="QGP236" i="6"/>
  <c r="QGQ236" i="6"/>
  <c r="QGR236" i="6"/>
  <c r="QGS236" i="6"/>
  <c r="QGT236" i="6"/>
  <c r="QGU236" i="6"/>
  <c r="QGV236" i="6"/>
  <c r="QGW236" i="6"/>
  <c r="QGX236" i="6"/>
  <c r="QGY236" i="6"/>
  <c r="QGZ236" i="6"/>
  <c r="QHA236" i="6"/>
  <c r="QHB236" i="6"/>
  <c r="QHC236" i="6"/>
  <c r="QHD236" i="6"/>
  <c r="QHE236" i="6"/>
  <c r="QHF236" i="6"/>
  <c r="QHG236" i="6"/>
  <c r="QHH236" i="6"/>
  <c r="QHI236" i="6"/>
  <c r="QHJ236" i="6"/>
  <c r="QHK236" i="6"/>
  <c r="QHL236" i="6"/>
  <c r="QHM236" i="6"/>
  <c r="QHN236" i="6"/>
  <c r="QHO236" i="6"/>
  <c r="QHP236" i="6"/>
  <c r="QHQ236" i="6"/>
  <c r="QHR236" i="6"/>
  <c r="QHS236" i="6"/>
  <c r="QHT236" i="6"/>
  <c r="QHU236" i="6"/>
  <c r="QHV236" i="6"/>
  <c r="QHW236" i="6"/>
  <c r="QHX236" i="6"/>
  <c r="QHY236" i="6"/>
  <c r="QHZ236" i="6"/>
  <c r="QIA236" i="6"/>
  <c r="QIB236" i="6"/>
  <c r="QIC236" i="6"/>
  <c r="QID236" i="6"/>
  <c r="QIE236" i="6"/>
  <c r="QIF236" i="6"/>
  <c r="QIG236" i="6"/>
  <c r="QIH236" i="6"/>
  <c r="QII236" i="6"/>
  <c r="QIJ236" i="6"/>
  <c r="QIK236" i="6"/>
  <c r="QIL236" i="6"/>
  <c r="QIM236" i="6"/>
  <c r="QIN236" i="6"/>
  <c r="QIO236" i="6"/>
  <c r="QIP236" i="6"/>
  <c r="QIQ236" i="6"/>
  <c r="QIR236" i="6"/>
  <c r="QIS236" i="6"/>
  <c r="QIT236" i="6"/>
  <c r="QIU236" i="6"/>
  <c r="QIV236" i="6"/>
  <c r="QIW236" i="6"/>
  <c r="QIX236" i="6"/>
  <c r="QIY236" i="6"/>
  <c r="QIZ236" i="6"/>
  <c r="QJA236" i="6"/>
  <c r="QJB236" i="6"/>
  <c r="QJC236" i="6"/>
  <c r="QJD236" i="6"/>
  <c r="QJE236" i="6"/>
  <c r="QJF236" i="6"/>
  <c r="QJG236" i="6"/>
  <c r="QJH236" i="6"/>
  <c r="QJI236" i="6"/>
  <c r="QJJ236" i="6"/>
  <c r="QJK236" i="6"/>
  <c r="QJL236" i="6"/>
  <c r="QJM236" i="6"/>
  <c r="QJN236" i="6"/>
  <c r="QJO236" i="6"/>
  <c r="QJP236" i="6"/>
  <c r="QJQ236" i="6"/>
  <c r="QJR236" i="6"/>
  <c r="QJS236" i="6"/>
  <c r="QJT236" i="6"/>
  <c r="QJU236" i="6"/>
  <c r="QJV236" i="6"/>
  <c r="QJW236" i="6"/>
  <c r="QJX236" i="6"/>
  <c r="QJY236" i="6"/>
  <c r="QJZ236" i="6"/>
  <c r="QKA236" i="6"/>
  <c r="QKB236" i="6"/>
  <c r="QKC236" i="6"/>
  <c r="QKD236" i="6"/>
  <c r="QKE236" i="6"/>
  <c r="QKF236" i="6"/>
  <c r="QKG236" i="6"/>
  <c r="QKH236" i="6"/>
  <c r="QKI236" i="6"/>
  <c r="QKJ236" i="6"/>
  <c r="QKK236" i="6"/>
  <c r="QKL236" i="6"/>
  <c r="QKM236" i="6"/>
  <c r="QKN236" i="6"/>
  <c r="QKO236" i="6"/>
  <c r="QKP236" i="6"/>
  <c r="QKQ236" i="6"/>
  <c r="QKR236" i="6"/>
  <c r="QKS236" i="6"/>
  <c r="QKT236" i="6"/>
  <c r="QKU236" i="6"/>
  <c r="QKV236" i="6"/>
  <c r="QKW236" i="6"/>
  <c r="QKX236" i="6"/>
  <c r="QKY236" i="6"/>
  <c r="QKZ236" i="6"/>
  <c r="QLA236" i="6"/>
  <c r="QLB236" i="6"/>
  <c r="QLC236" i="6"/>
  <c r="QLD236" i="6"/>
  <c r="QLE236" i="6"/>
  <c r="QLF236" i="6"/>
  <c r="QLG236" i="6"/>
  <c r="QLH236" i="6"/>
  <c r="QLI236" i="6"/>
  <c r="QLJ236" i="6"/>
  <c r="QLK236" i="6"/>
  <c r="QLL236" i="6"/>
  <c r="QLM236" i="6"/>
  <c r="QLN236" i="6"/>
  <c r="QLO236" i="6"/>
  <c r="QLP236" i="6"/>
  <c r="QLQ236" i="6"/>
  <c r="QLR236" i="6"/>
  <c r="QLS236" i="6"/>
  <c r="QLT236" i="6"/>
  <c r="QLU236" i="6"/>
  <c r="QLV236" i="6"/>
  <c r="QLW236" i="6"/>
  <c r="QLX236" i="6"/>
  <c r="QLY236" i="6"/>
  <c r="QLZ236" i="6"/>
  <c r="QMA236" i="6"/>
  <c r="QMB236" i="6"/>
  <c r="QMC236" i="6"/>
  <c r="QMD236" i="6"/>
  <c r="QME236" i="6"/>
  <c r="QMF236" i="6"/>
  <c r="QMG236" i="6"/>
  <c r="QMH236" i="6"/>
  <c r="QMI236" i="6"/>
  <c r="QMJ236" i="6"/>
  <c r="QMK236" i="6"/>
  <c r="QML236" i="6"/>
  <c r="QMM236" i="6"/>
  <c r="QMN236" i="6"/>
  <c r="QMO236" i="6"/>
  <c r="QMP236" i="6"/>
  <c r="QMQ236" i="6"/>
  <c r="QMR236" i="6"/>
  <c r="QMS236" i="6"/>
  <c r="QMT236" i="6"/>
  <c r="QMU236" i="6"/>
  <c r="QMV236" i="6"/>
  <c r="QMW236" i="6"/>
  <c r="QMX236" i="6"/>
  <c r="QMY236" i="6"/>
  <c r="QMZ236" i="6"/>
  <c r="QNA236" i="6"/>
  <c r="QNB236" i="6"/>
  <c r="QNC236" i="6"/>
  <c r="QND236" i="6"/>
  <c r="QNE236" i="6"/>
  <c r="QNF236" i="6"/>
  <c r="QNG236" i="6"/>
  <c r="QNH236" i="6"/>
  <c r="QNI236" i="6"/>
  <c r="QNJ236" i="6"/>
  <c r="QNK236" i="6"/>
  <c r="QNL236" i="6"/>
  <c r="QNM236" i="6"/>
  <c r="QNN236" i="6"/>
  <c r="QNO236" i="6"/>
  <c r="QNP236" i="6"/>
  <c r="QNQ236" i="6"/>
  <c r="QNR236" i="6"/>
  <c r="QNS236" i="6"/>
  <c r="QNT236" i="6"/>
  <c r="QNU236" i="6"/>
  <c r="QNV236" i="6"/>
  <c r="QNW236" i="6"/>
  <c r="QNX236" i="6"/>
  <c r="QNY236" i="6"/>
  <c r="QNZ236" i="6"/>
  <c r="QOA236" i="6"/>
  <c r="QOB236" i="6"/>
  <c r="QOC236" i="6"/>
  <c r="QOD236" i="6"/>
  <c r="QOE236" i="6"/>
  <c r="QOF236" i="6"/>
  <c r="QOG236" i="6"/>
  <c r="QOH236" i="6"/>
  <c r="QOI236" i="6"/>
  <c r="QOJ236" i="6"/>
  <c r="QOK236" i="6"/>
  <c r="QOL236" i="6"/>
  <c r="QOM236" i="6"/>
  <c r="QON236" i="6"/>
  <c r="QOO236" i="6"/>
  <c r="QOP236" i="6"/>
  <c r="QOQ236" i="6"/>
  <c r="QOR236" i="6"/>
  <c r="QOS236" i="6"/>
  <c r="QOT236" i="6"/>
  <c r="QOU236" i="6"/>
  <c r="QOV236" i="6"/>
  <c r="QOW236" i="6"/>
  <c r="QOX236" i="6"/>
  <c r="QOY236" i="6"/>
  <c r="QOZ236" i="6"/>
  <c r="QPA236" i="6"/>
  <c r="QPB236" i="6"/>
  <c r="QPC236" i="6"/>
  <c r="QPD236" i="6"/>
  <c r="QPE236" i="6"/>
  <c r="QPF236" i="6"/>
  <c r="QPG236" i="6"/>
  <c r="QPH236" i="6"/>
  <c r="QPI236" i="6"/>
  <c r="QPJ236" i="6"/>
  <c r="QPK236" i="6"/>
  <c r="QPL236" i="6"/>
  <c r="QPM236" i="6"/>
  <c r="QPN236" i="6"/>
  <c r="QPO236" i="6"/>
  <c r="QPP236" i="6"/>
  <c r="QPQ236" i="6"/>
  <c r="QPR236" i="6"/>
  <c r="QPS236" i="6"/>
  <c r="QPT236" i="6"/>
  <c r="QPU236" i="6"/>
  <c r="QPV236" i="6"/>
  <c r="QPW236" i="6"/>
  <c r="QPX236" i="6"/>
  <c r="QPY236" i="6"/>
  <c r="QPZ236" i="6"/>
  <c r="QQA236" i="6"/>
  <c r="QQB236" i="6"/>
  <c r="QQC236" i="6"/>
  <c r="QQD236" i="6"/>
  <c r="QQE236" i="6"/>
  <c r="QQF236" i="6"/>
  <c r="QQG236" i="6"/>
  <c r="QQH236" i="6"/>
  <c r="QQI236" i="6"/>
  <c r="QQJ236" i="6"/>
  <c r="QQK236" i="6"/>
  <c r="QQL236" i="6"/>
  <c r="QQM236" i="6"/>
  <c r="QQN236" i="6"/>
  <c r="QQO236" i="6"/>
  <c r="QQP236" i="6"/>
  <c r="QQQ236" i="6"/>
  <c r="QQR236" i="6"/>
  <c r="QQS236" i="6"/>
  <c r="QQT236" i="6"/>
  <c r="QQU236" i="6"/>
  <c r="QQV236" i="6"/>
  <c r="QQW236" i="6"/>
  <c r="QQX236" i="6"/>
  <c r="QQY236" i="6"/>
  <c r="QQZ236" i="6"/>
  <c r="QRA236" i="6"/>
  <c r="QRB236" i="6"/>
  <c r="QRC236" i="6"/>
  <c r="QRD236" i="6"/>
  <c r="QRE236" i="6"/>
  <c r="QRF236" i="6"/>
  <c r="QRG236" i="6"/>
  <c r="QRH236" i="6"/>
  <c r="QRI236" i="6"/>
  <c r="QRJ236" i="6"/>
  <c r="QRK236" i="6"/>
  <c r="QRL236" i="6"/>
  <c r="QRM236" i="6"/>
  <c r="QRN236" i="6"/>
  <c r="QRO236" i="6"/>
  <c r="QRP236" i="6"/>
  <c r="QRQ236" i="6"/>
  <c r="QRR236" i="6"/>
  <c r="QRS236" i="6"/>
  <c r="QRT236" i="6"/>
  <c r="QRU236" i="6"/>
  <c r="QRV236" i="6"/>
  <c r="QRW236" i="6"/>
  <c r="QRX236" i="6"/>
  <c r="QRY236" i="6"/>
  <c r="QRZ236" i="6"/>
  <c r="QSA236" i="6"/>
  <c r="QSB236" i="6"/>
  <c r="QSC236" i="6"/>
  <c r="QSD236" i="6"/>
  <c r="QSE236" i="6"/>
  <c r="QSF236" i="6"/>
  <c r="QSG236" i="6"/>
  <c r="QSH236" i="6"/>
  <c r="QSI236" i="6"/>
  <c r="QSJ236" i="6"/>
  <c r="QSK236" i="6"/>
  <c r="QSL236" i="6"/>
  <c r="QSM236" i="6"/>
  <c r="QSN236" i="6"/>
  <c r="QSO236" i="6"/>
  <c r="QSP236" i="6"/>
  <c r="QSQ236" i="6"/>
  <c r="QSR236" i="6"/>
  <c r="QSS236" i="6"/>
  <c r="QST236" i="6"/>
  <c r="QSU236" i="6"/>
  <c r="QSV236" i="6"/>
  <c r="QSW236" i="6"/>
  <c r="QSX236" i="6"/>
  <c r="QSY236" i="6"/>
  <c r="QSZ236" i="6"/>
  <c r="QTA236" i="6"/>
  <c r="QTB236" i="6"/>
  <c r="QTC236" i="6"/>
  <c r="QTD236" i="6"/>
  <c r="QTE236" i="6"/>
  <c r="QTF236" i="6"/>
  <c r="QTG236" i="6"/>
  <c r="QTH236" i="6"/>
  <c r="QTI236" i="6"/>
  <c r="QTJ236" i="6"/>
  <c r="QTK236" i="6"/>
  <c r="QTL236" i="6"/>
  <c r="QTM236" i="6"/>
  <c r="QTN236" i="6"/>
  <c r="QTO236" i="6"/>
  <c r="QTP236" i="6"/>
  <c r="QTQ236" i="6"/>
  <c r="QTR236" i="6"/>
  <c r="QTS236" i="6"/>
  <c r="QTT236" i="6"/>
  <c r="QTU236" i="6"/>
  <c r="QTV236" i="6"/>
  <c r="QTW236" i="6"/>
  <c r="QTX236" i="6"/>
  <c r="QTY236" i="6"/>
  <c r="QTZ236" i="6"/>
  <c r="QUA236" i="6"/>
  <c r="QUB236" i="6"/>
  <c r="QUC236" i="6"/>
  <c r="QUD236" i="6"/>
  <c r="QUE236" i="6"/>
  <c r="QUF236" i="6"/>
  <c r="QUG236" i="6"/>
  <c r="QUH236" i="6"/>
  <c r="QUI236" i="6"/>
  <c r="QUJ236" i="6"/>
  <c r="QUK236" i="6"/>
  <c r="QUL236" i="6"/>
  <c r="QUM236" i="6"/>
  <c r="QUN236" i="6"/>
  <c r="QUO236" i="6"/>
  <c r="QUP236" i="6"/>
  <c r="QUQ236" i="6"/>
  <c r="QUR236" i="6"/>
  <c r="QUS236" i="6"/>
  <c r="QUT236" i="6"/>
  <c r="QUU236" i="6"/>
  <c r="QUV236" i="6"/>
  <c r="QUW236" i="6"/>
  <c r="QUX236" i="6"/>
  <c r="QUY236" i="6"/>
  <c r="QUZ236" i="6"/>
  <c r="QVA236" i="6"/>
  <c r="QVB236" i="6"/>
  <c r="QVC236" i="6"/>
  <c r="QVD236" i="6"/>
  <c r="QVE236" i="6"/>
  <c r="QVF236" i="6"/>
  <c r="QVG236" i="6"/>
  <c r="QVH236" i="6"/>
  <c r="QVI236" i="6"/>
  <c r="QVJ236" i="6"/>
  <c r="QVK236" i="6"/>
  <c r="QVL236" i="6"/>
  <c r="QVM236" i="6"/>
  <c r="QVN236" i="6"/>
  <c r="QVO236" i="6"/>
  <c r="QVP236" i="6"/>
  <c r="QVQ236" i="6"/>
  <c r="QVR236" i="6"/>
  <c r="QVS236" i="6"/>
  <c r="QVT236" i="6"/>
  <c r="QVU236" i="6"/>
  <c r="QVV236" i="6"/>
  <c r="QVW236" i="6"/>
  <c r="QVX236" i="6"/>
  <c r="QVY236" i="6"/>
  <c r="QVZ236" i="6"/>
  <c r="QWA236" i="6"/>
  <c r="QWB236" i="6"/>
  <c r="QWC236" i="6"/>
  <c r="QWD236" i="6"/>
  <c r="QWE236" i="6"/>
  <c r="QWF236" i="6"/>
  <c r="QWG236" i="6"/>
  <c r="QWH236" i="6"/>
  <c r="QWI236" i="6"/>
  <c r="QWJ236" i="6"/>
  <c r="QWK236" i="6"/>
  <c r="QWL236" i="6"/>
  <c r="QWM236" i="6"/>
  <c r="QWN236" i="6"/>
  <c r="QWO236" i="6"/>
  <c r="QWP236" i="6"/>
  <c r="QWQ236" i="6"/>
  <c r="QWR236" i="6"/>
  <c r="QWS236" i="6"/>
  <c r="QWT236" i="6"/>
  <c r="QWU236" i="6"/>
  <c r="QWV236" i="6"/>
  <c r="QWW236" i="6"/>
  <c r="QWX236" i="6"/>
  <c r="QWY236" i="6"/>
  <c r="QWZ236" i="6"/>
  <c r="QXA236" i="6"/>
  <c r="QXB236" i="6"/>
  <c r="QXC236" i="6"/>
  <c r="QXD236" i="6"/>
  <c r="QXE236" i="6"/>
  <c r="QXF236" i="6"/>
  <c r="QXG236" i="6"/>
  <c r="QXH236" i="6"/>
  <c r="QXI236" i="6"/>
  <c r="QXJ236" i="6"/>
  <c r="QXK236" i="6"/>
  <c r="QXL236" i="6"/>
  <c r="QXM236" i="6"/>
  <c r="QXN236" i="6"/>
  <c r="QXO236" i="6"/>
  <c r="QXP236" i="6"/>
  <c r="QXQ236" i="6"/>
  <c r="QXR236" i="6"/>
  <c r="QXS236" i="6"/>
  <c r="QXT236" i="6"/>
  <c r="QXU236" i="6"/>
  <c r="QXV236" i="6"/>
  <c r="QXW236" i="6"/>
  <c r="QXX236" i="6"/>
  <c r="QXY236" i="6"/>
  <c r="QXZ236" i="6"/>
  <c r="QYA236" i="6"/>
  <c r="QYB236" i="6"/>
  <c r="QYC236" i="6"/>
  <c r="QYD236" i="6"/>
  <c r="QYE236" i="6"/>
  <c r="QYF236" i="6"/>
  <c r="QYG236" i="6"/>
  <c r="QYH236" i="6"/>
  <c r="QYI236" i="6"/>
  <c r="QYJ236" i="6"/>
  <c r="QYK236" i="6"/>
  <c r="QYL236" i="6"/>
  <c r="QYM236" i="6"/>
  <c r="QYN236" i="6"/>
  <c r="QYO236" i="6"/>
  <c r="QYP236" i="6"/>
  <c r="QYQ236" i="6"/>
  <c r="QYR236" i="6"/>
  <c r="QYS236" i="6"/>
  <c r="QYT236" i="6"/>
  <c r="QYU236" i="6"/>
  <c r="QYV236" i="6"/>
  <c r="QYW236" i="6"/>
  <c r="QYX236" i="6"/>
  <c r="QYY236" i="6"/>
  <c r="QYZ236" i="6"/>
  <c r="QZA236" i="6"/>
  <c r="QZB236" i="6"/>
  <c r="QZC236" i="6"/>
  <c r="QZD236" i="6"/>
  <c r="QZE236" i="6"/>
  <c r="QZF236" i="6"/>
  <c r="QZG236" i="6"/>
  <c r="QZH236" i="6"/>
  <c r="QZI236" i="6"/>
  <c r="QZJ236" i="6"/>
  <c r="QZK236" i="6"/>
  <c r="QZL236" i="6"/>
  <c r="QZM236" i="6"/>
  <c r="QZN236" i="6"/>
  <c r="QZO236" i="6"/>
  <c r="QZP236" i="6"/>
  <c r="QZQ236" i="6"/>
  <c r="QZR236" i="6"/>
  <c r="QZS236" i="6"/>
  <c r="QZT236" i="6"/>
  <c r="QZU236" i="6"/>
  <c r="QZV236" i="6"/>
  <c r="QZW236" i="6"/>
  <c r="QZX236" i="6"/>
  <c r="QZY236" i="6"/>
  <c r="QZZ236" i="6"/>
  <c r="RAA236" i="6"/>
  <c r="RAB236" i="6"/>
  <c r="RAC236" i="6"/>
  <c r="RAD236" i="6"/>
  <c r="RAE236" i="6"/>
  <c r="RAF236" i="6"/>
  <c r="RAG236" i="6"/>
  <c r="RAH236" i="6"/>
  <c r="RAI236" i="6"/>
  <c r="RAJ236" i="6"/>
  <c r="RAK236" i="6"/>
  <c r="RAL236" i="6"/>
  <c r="RAM236" i="6"/>
  <c r="RAN236" i="6"/>
  <c r="RAO236" i="6"/>
  <c r="RAP236" i="6"/>
  <c r="RAQ236" i="6"/>
  <c r="RAR236" i="6"/>
  <c r="RAS236" i="6"/>
  <c r="RAT236" i="6"/>
  <c r="RAU236" i="6"/>
  <c r="RAV236" i="6"/>
  <c r="RAW236" i="6"/>
  <c r="RAX236" i="6"/>
  <c r="RAY236" i="6"/>
  <c r="RAZ236" i="6"/>
  <c r="RBA236" i="6"/>
  <c r="RBB236" i="6"/>
  <c r="RBC236" i="6"/>
  <c r="RBD236" i="6"/>
  <c r="RBE236" i="6"/>
  <c r="RBF236" i="6"/>
  <c r="RBG236" i="6"/>
  <c r="RBH236" i="6"/>
  <c r="RBI236" i="6"/>
  <c r="RBJ236" i="6"/>
  <c r="RBK236" i="6"/>
  <c r="RBL236" i="6"/>
  <c r="RBM236" i="6"/>
  <c r="RBN236" i="6"/>
  <c r="RBO236" i="6"/>
  <c r="RBP236" i="6"/>
  <c r="RBQ236" i="6"/>
  <c r="RBR236" i="6"/>
  <c r="RBS236" i="6"/>
  <c r="RBT236" i="6"/>
  <c r="RBU236" i="6"/>
  <c r="RBV236" i="6"/>
  <c r="RBW236" i="6"/>
  <c r="RBX236" i="6"/>
  <c r="RBY236" i="6"/>
  <c r="RBZ236" i="6"/>
  <c r="RCA236" i="6"/>
  <c r="RCB236" i="6"/>
  <c r="RCC236" i="6"/>
  <c r="RCD236" i="6"/>
  <c r="RCE236" i="6"/>
  <c r="RCF236" i="6"/>
  <c r="RCG236" i="6"/>
  <c r="RCH236" i="6"/>
  <c r="RCI236" i="6"/>
  <c r="RCJ236" i="6"/>
  <c r="RCK236" i="6"/>
  <c r="RCL236" i="6"/>
  <c r="RCM236" i="6"/>
  <c r="RCN236" i="6"/>
  <c r="RCO236" i="6"/>
  <c r="RCP236" i="6"/>
  <c r="RCQ236" i="6"/>
  <c r="RCR236" i="6"/>
  <c r="RCS236" i="6"/>
  <c r="RCT236" i="6"/>
  <c r="RCU236" i="6"/>
  <c r="RCV236" i="6"/>
  <c r="RCW236" i="6"/>
  <c r="RCX236" i="6"/>
  <c r="RCY236" i="6"/>
  <c r="RCZ236" i="6"/>
  <c r="RDA236" i="6"/>
  <c r="RDB236" i="6"/>
  <c r="RDC236" i="6"/>
  <c r="RDD236" i="6"/>
  <c r="RDE236" i="6"/>
  <c r="RDF236" i="6"/>
  <c r="RDG236" i="6"/>
  <c r="RDH236" i="6"/>
  <c r="RDI236" i="6"/>
  <c r="RDJ236" i="6"/>
  <c r="RDK236" i="6"/>
  <c r="RDL236" i="6"/>
  <c r="RDM236" i="6"/>
  <c r="RDN236" i="6"/>
  <c r="RDO236" i="6"/>
  <c r="RDP236" i="6"/>
  <c r="RDQ236" i="6"/>
  <c r="RDR236" i="6"/>
  <c r="RDS236" i="6"/>
  <c r="RDT236" i="6"/>
  <c r="RDU236" i="6"/>
  <c r="RDV236" i="6"/>
  <c r="RDW236" i="6"/>
  <c r="RDX236" i="6"/>
  <c r="RDY236" i="6"/>
  <c r="RDZ236" i="6"/>
  <c r="REA236" i="6"/>
  <c r="REB236" i="6"/>
  <c r="REC236" i="6"/>
  <c r="RED236" i="6"/>
  <c r="REE236" i="6"/>
  <c r="REF236" i="6"/>
  <c r="REG236" i="6"/>
  <c r="REH236" i="6"/>
  <c r="REI236" i="6"/>
  <c r="REJ236" i="6"/>
  <c r="REK236" i="6"/>
  <c r="REL236" i="6"/>
  <c r="REM236" i="6"/>
  <c r="REN236" i="6"/>
  <c r="REO236" i="6"/>
  <c r="REP236" i="6"/>
  <c r="REQ236" i="6"/>
  <c r="RER236" i="6"/>
  <c r="RES236" i="6"/>
  <c r="RET236" i="6"/>
  <c r="REU236" i="6"/>
  <c r="REV236" i="6"/>
  <c r="REW236" i="6"/>
  <c r="REX236" i="6"/>
  <c r="REY236" i="6"/>
  <c r="REZ236" i="6"/>
  <c r="RFA236" i="6"/>
  <c r="RFB236" i="6"/>
  <c r="RFC236" i="6"/>
  <c r="RFD236" i="6"/>
  <c r="RFE236" i="6"/>
  <c r="RFF236" i="6"/>
  <c r="RFG236" i="6"/>
  <c r="RFH236" i="6"/>
  <c r="RFI236" i="6"/>
  <c r="RFJ236" i="6"/>
  <c r="RFK236" i="6"/>
  <c r="RFL236" i="6"/>
  <c r="RFM236" i="6"/>
  <c r="RFN236" i="6"/>
  <c r="RFO236" i="6"/>
  <c r="RFP236" i="6"/>
  <c r="RFQ236" i="6"/>
  <c r="RFR236" i="6"/>
  <c r="RFS236" i="6"/>
  <c r="RFT236" i="6"/>
  <c r="RFU236" i="6"/>
  <c r="RFV236" i="6"/>
  <c r="RFW236" i="6"/>
  <c r="RFX236" i="6"/>
  <c r="RFY236" i="6"/>
  <c r="RFZ236" i="6"/>
  <c r="RGA236" i="6"/>
  <c r="RGB236" i="6"/>
  <c r="RGC236" i="6"/>
  <c r="RGD236" i="6"/>
  <c r="RGE236" i="6"/>
  <c r="RGF236" i="6"/>
  <c r="RGG236" i="6"/>
  <c r="RGH236" i="6"/>
  <c r="RGI236" i="6"/>
  <c r="RGJ236" i="6"/>
  <c r="RGK236" i="6"/>
  <c r="RGL236" i="6"/>
  <c r="RGM236" i="6"/>
  <c r="RGN236" i="6"/>
  <c r="RGO236" i="6"/>
  <c r="RGP236" i="6"/>
  <c r="RGQ236" i="6"/>
  <c r="RGR236" i="6"/>
  <c r="RGS236" i="6"/>
  <c r="RGT236" i="6"/>
  <c r="RGU236" i="6"/>
  <c r="RGV236" i="6"/>
  <c r="RGW236" i="6"/>
  <c r="RGX236" i="6"/>
  <c r="RGY236" i="6"/>
  <c r="RGZ236" i="6"/>
  <c r="RHA236" i="6"/>
  <c r="RHB236" i="6"/>
  <c r="RHC236" i="6"/>
  <c r="RHD236" i="6"/>
  <c r="RHE236" i="6"/>
  <c r="RHF236" i="6"/>
  <c r="RHG236" i="6"/>
  <c r="RHH236" i="6"/>
  <c r="RHI236" i="6"/>
  <c r="RHJ236" i="6"/>
  <c r="RHK236" i="6"/>
  <c r="RHL236" i="6"/>
  <c r="RHM236" i="6"/>
  <c r="RHN236" i="6"/>
  <c r="RHO236" i="6"/>
  <c r="RHP236" i="6"/>
  <c r="RHQ236" i="6"/>
  <c r="RHR236" i="6"/>
  <c r="RHS236" i="6"/>
  <c r="RHT236" i="6"/>
  <c r="RHU236" i="6"/>
  <c r="RHV236" i="6"/>
  <c r="RHW236" i="6"/>
  <c r="RHX236" i="6"/>
  <c r="RHY236" i="6"/>
  <c r="RHZ236" i="6"/>
  <c r="RIA236" i="6"/>
  <c r="RIB236" i="6"/>
  <c r="RIC236" i="6"/>
  <c r="RID236" i="6"/>
  <c r="RIE236" i="6"/>
  <c r="RIF236" i="6"/>
  <c r="RIG236" i="6"/>
  <c r="RIH236" i="6"/>
  <c r="RII236" i="6"/>
  <c r="RIJ236" i="6"/>
  <c r="RIK236" i="6"/>
  <c r="RIL236" i="6"/>
  <c r="RIM236" i="6"/>
  <c r="RIN236" i="6"/>
  <c r="RIO236" i="6"/>
  <c r="RIP236" i="6"/>
  <c r="RIQ236" i="6"/>
  <c r="RIR236" i="6"/>
  <c r="RIS236" i="6"/>
  <c r="RIT236" i="6"/>
  <c r="RIU236" i="6"/>
  <c r="RIV236" i="6"/>
  <c r="RIW236" i="6"/>
  <c r="RIX236" i="6"/>
  <c r="RIY236" i="6"/>
  <c r="RIZ236" i="6"/>
  <c r="RJA236" i="6"/>
  <c r="RJB236" i="6"/>
  <c r="RJC236" i="6"/>
  <c r="RJD236" i="6"/>
  <c r="RJE236" i="6"/>
  <c r="RJF236" i="6"/>
  <c r="RJG236" i="6"/>
  <c r="RJH236" i="6"/>
  <c r="RJI236" i="6"/>
  <c r="RJJ236" i="6"/>
  <c r="RJK236" i="6"/>
  <c r="RJL236" i="6"/>
  <c r="RJM236" i="6"/>
  <c r="RJN236" i="6"/>
  <c r="RJO236" i="6"/>
  <c r="RJP236" i="6"/>
  <c r="RJQ236" i="6"/>
  <c r="RJR236" i="6"/>
  <c r="RJS236" i="6"/>
  <c r="RJT236" i="6"/>
  <c r="RJU236" i="6"/>
  <c r="RJV236" i="6"/>
  <c r="RJW236" i="6"/>
  <c r="RJX236" i="6"/>
  <c r="RJY236" i="6"/>
  <c r="RJZ236" i="6"/>
  <c r="RKA236" i="6"/>
  <c r="RKB236" i="6"/>
  <c r="RKC236" i="6"/>
  <c r="RKD236" i="6"/>
  <c r="RKE236" i="6"/>
  <c r="RKF236" i="6"/>
  <c r="RKG236" i="6"/>
  <c r="RKH236" i="6"/>
  <c r="RKI236" i="6"/>
  <c r="RKJ236" i="6"/>
  <c r="RKK236" i="6"/>
  <c r="RKL236" i="6"/>
  <c r="RKM236" i="6"/>
  <c r="RKN236" i="6"/>
  <c r="RKO236" i="6"/>
  <c r="RKP236" i="6"/>
  <c r="RKQ236" i="6"/>
  <c r="RKR236" i="6"/>
  <c r="RKS236" i="6"/>
  <c r="RKT236" i="6"/>
  <c r="RKU236" i="6"/>
  <c r="RKV236" i="6"/>
  <c r="RKW236" i="6"/>
  <c r="RKX236" i="6"/>
  <c r="RKY236" i="6"/>
  <c r="RKZ236" i="6"/>
  <c r="RLA236" i="6"/>
  <c r="RLB236" i="6"/>
  <c r="RLC236" i="6"/>
  <c r="RLD236" i="6"/>
  <c r="RLE236" i="6"/>
  <c r="RLF236" i="6"/>
  <c r="RLG236" i="6"/>
  <c r="RLH236" i="6"/>
  <c r="RLI236" i="6"/>
  <c r="RLJ236" i="6"/>
  <c r="RLK236" i="6"/>
  <c r="RLL236" i="6"/>
  <c r="RLM236" i="6"/>
  <c r="RLN236" i="6"/>
  <c r="RLO236" i="6"/>
  <c r="RLP236" i="6"/>
  <c r="RLQ236" i="6"/>
  <c r="RLR236" i="6"/>
  <c r="RLS236" i="6"/>
  <c r="RLT236" i="6"/>
  <c r="RLU236" i="6"/>
  <c r="RLV236" i="6"/>
  <c r="RLW236" i="6"/>
  <c r="RLX236" i="6"/>
  <c r="RLY236" i="6"/>
  <c r="RLZ236" i="6"/>
  <c r="RMA236" i="6"/>
  <c r="RMB236" i="6"/>
  <c r="RMC236" i="6"/>
  <c r="RMD236" i="6"/>
  <c r="RME236" i="6"/>
  <c r="RMF236" i="6"/>
  <c r="RMG236" i="6"/>
  <c r="RMH236" i="6"/>
  <c r="RMI236" i="6"/>
  <c r="RMJ236" i="6"/>
  <c r="RMK236" i="6"/>
  <c r="RML236" i="6"/>
  <c r="RMM236" i="6"/>
  <c r="RMN236" i="6"/>
  <c r="RMO236" i="6"/>
  <c r="RMP236" i="6"/>
  <c r="RMQ236" i="6"/>
  <c r="RMR236" i="6"/>
  <c r="RMS236" i="6"/>
  <c r="RMT236" i="6"/>
  <c r="RMU236" i="6"/>
  <c r="RMV236" i="6"/>
  <c r="RMW236" i="6"/>
  <c r="RMX236" i="6"/>
  <c r="RMY236" i="6"/>
  <c r="RMZ236" i="6"/>
  <c r="RNA236" i="6"/>
  <c r="RNB236" i="6"/>
  <c r="RNC236" i="6"/>
  <c r="RND236" i="6"/>
  <c r="RNE236" i="6"/>
  <c r="RNF236" i="6"/>
  <c r="RNG236" i="6"/>
  <c r="RNH236" i="6"/>
  <c r="RNI236" i="6"/>
  <c r="RNJ236" i="6"/>
  <c r="RNK236" i="6"/>
  <c r="RNL236" i="6"/>
  <c r="RNM236" i="6"/>
  <c r="RNN236" i="6"/>
  <c r="RNO236" i="6"/>
  <c r="RNP236" i="6"/>
  <c r="RNQ236" i="6"/>
  <c r="RNR236" i="6"/>
  <c r="RNS236" i="6"/>
  <c r="RNT236" i="6"/>
  <c r="RNU236" i="6"/>
  <c r="RNV236" i="6"/>
  <c r="RNW236" i="6"/>
  <c r="RNX236" i="6"/>
  <c r="RNY236" i="6"/>
  <c r="RNZ236" i="6"/>
  <c r="ROA236" i="6"/>
  <c r="ROB236" i="6"/>
  <c r="ROC236" i="6"/>
  <c r="ROD236" i="6"/>
  <c r="ROE236" i="6"/>
  <c r="ROF236" i="6"/>
  <c r="ROG236" i="6"/>
  <c r="ROH236" i="6"/>
  <c r="ROI236" i="6"/>
  <c r="ROJ236" i="6"/>
  <c r="ROK236" i="6"/>
  <c r="ROL236" i="6"/>
  <c r="ROM236" i="6"/>
  <c r="RON236" i="6"/>
  <c r="ROO236" i="6"/>
  <c r="ROP236" i="6"/>
  <c r="ROQ236" i="6"/>
  <c r="ROR236" i="6"/>
  <c r="ROS236" i="6"/>
  <c r="ROT236" i="6"/>
  <c r="ROU236" i="6"/>
  <c r="ROV236" i="6"/>
  <c r="ROW236" i="6"/>
  <c r="ROX236" i="6"/>
  <c r="ROY236" i="6"/>
  <c r="ROZ236" i="6"/>
  <c r="RPA236" i="6"/>
  <c r="RPB236" i="6"/>
  <c r="RPC236" i="6"/>
  <c r="RPD236" i="6"/>
  <c r="RPE236" i="6"/>
  <c r="RPF236" i="6"/>
  <c r="RPG236" i="6"/>
  <c r="RPH236" i="6"/>
  <c r="RPI236" i="6"/>
  <c r="RPJ236" i="6"/>
  <c r="RPK236" i="6"/>
  <c r="RPL236" i="6"/>
  <c r="RPM236" i="6"/>
  <c r="RPN236" i="6"/>
  <c r="RPO236" i="6"/>
  <c r="RPP236" i="6"/>
  <c r="RPQ236" i="6"/>
  <c r="RPR236" i="6"/>
  <c r="RPS236" i="6"/>
  <c r="RPT236" i="6"/>
  <c r="RPU236" i="6"/>
  <c r="RPV236" i="6"/>
  <c r="RPW236" i="6"/>
  <c r="RPX236" i="6"/>
  <c r="RPY236" i="6"/>
  <c r="RPZ236" i="6"/>
  <c r="RQA236" i="6"/>
  <c r="RQB236" i="6"/>
  <c r="RQC236" i="6"/>
  <c r="RQD236" i="6"/>
  <c r="RQE236" i="6"/>
  <c r="RQF236" i="6"/>
  <c r="RQG236" i="6"/>
  <c r="RQH236" i="6"/>
  <c r="RQI236" i="6"/>
  <c r="RQJ236" i="6"/>
  <c r="RQK236" i="6"/>
  <c r="RQL236" i="6"/>
  <c r="RQM236" i="6"/>
  <c r="RQN236" i="6"/>
  <c r="RQO236" i="6"/>
  <c r="RQP236" i="6"/>
  <c r="RQQ236" i="6"/>
  <c r="RQR236" i="6"/>
  <c r="RQS236" i="6"/>
  <c r="RQT236" i="6"/>
  <c r="RQU236" i="6"/>
  <c r="RQV236" i="6"/>
  <c r="RQW236" i="6"/>
  <c r="RQX236" i="6"/>
  <c r="RQY236" i="6"/>
  <c r="RQZ236" i="6"/>
  <c r="RRA236" i="6"/>
  <c r="RRB236" i="6"/>
  <c r="RRC236" i="6"/>
  <c r="RRD236" i="6"/>
  <c r="RRE236" i="6"/>
  <c r="RRF236" i="6"/>
  <c r="RRG236" i="6"/>
  <c r="RRH236" i="6"/>
  <c r="RRI236" i="6"/>
  <c r="RRJ236" i="6"/>
  <c r="RRK236" i="6"/>
  <c r="RRL236" i="6"/>
  <c r="RRM236" i="6"/>
  <c r="RRN236" i="6"/>
  <c r="RRO236" i="6"/>
  <c r="RRP236" i="6"/>
  <c r="RRQ236" i="6"/>
  <c r="RRR236" i="6"/>
  <c r="RRS236" i="6"/>
  <c r="RRT236" i="6"/>
  <c r="RRU236" i="6"/>
  <c r="RRV236" i="6"/>
  <c r="RRW236" i="6"/>
  <c r="RRX236" i="6"/>
  <c r="RRY236" i="6"/>
  <c r="RRZ236" i="6"/>
  <c r="RSA236" i="6"/>
  <c r="RSB236" i="6"/>
  <c r="RSC236" i="6"/>
  <c r="RSD236" i="6"/>
  <c r="RSE236" i="6"/>
  <c r="RSF236" i="6"/>
  <c r="RSG236" i="6"/>
  <c r="RSH236" i="6"/>
  <c r="RSI236" i="6"/>
  <c r="RSJ236" i="6"/>
  <c r="RSK236" i="6"/>
  <c r="RSL236" i="6"/>
  <c r="RSM236" i="6"/>
  <c r="RSN236" i="6"/>
  <c r="RSO236" i="6"/>
  <c r="RSP236" i="6"/>
  <c r="RSQ236" i="6"/>
  <c r="RSR236" i="6"/>
  <c r="RSS236" i="6"/>
  <c r="RST236" i="6"/>
  <c r="RSU236" i="6"/>
  <c r="RSV236" i="6"/>
  <c r="RSW236" i="6"/>
  <c r="RSX236" i="6"/>
  <c r="RSY236" i="6"/>
  <c r="RSZ236" i="6"/>
  <c r="RTA236" i="6"/>
  <c r="RTB236" i="6"/>
  <c r="RTC236" i="6"/>
  <c r="RTD236" i="6"/>
  <c r="RTE236" i="6"/>
  <c r="RTF236" i="6"/>
  <c r="RTG236" i="6"/>
  <c r="RTH236" i="6"/>
  <c r="RTI236" i="6"/>
  <c r="RTJ236" i="6"/>
  <c r="RTK236" i="6"/>
  <c r="RTL236" i="6"/>
  <c r="RTM236" i="6"/>
  <c r="RTN236" i="6"/>
  <c r="RTO236" i="6"/>
  <c r="RTP236" i="6"/>
  <c r="RTQ236" i="6"/>
  <c r="RTR236" i="6"/>
  <c r="RTS236" i="6"/>
  <c r="RTT236" i="6"/>
  <c r="RTU236" i="6"/>
  <c r="RTV236" i="6"/>
  <c r="RTW236" i="6"/>
  <c r="RTX236" i="6"/>
  <c r="RTY236" i="6"/>
  <c r="RTZ236" i="6"/>
  <c r="RUA236" i="6"/>
  <c r="RUB236" i="6"/>
  <c r="RUC236" i="6"/>
  <c r="RUD236" i="6"/>
  <c r="RUE236" i="6"/>
  <c r="RUF236" i="6"/>
  <c r="RUG236" i="6"/>
  <c r="RUH236" i="6"/>
  <c r="RUI236" i="6"/>
  <c r="RUJ236" i="6"/>
  <c r="RUK236" i="6"/>
  <c r="RUL236" i="6"/>
  <c r="RUM236" i="6"/>
  <c r="RUN236" i="6"/>
  <c r="RUO236" i="6"/>
  <c r="RUP236" i="6"/>
  <c r="RUQ236" i="6"/>
  <c r="RUR236" i="6"/>
  <c r="RUS236" i="6"/>
  <c r="RUT236" i="6"/>
  <c r="RUU236" i="6"/>
  <c r="RUV236" i="6"/>
  <c r="RUW236" i="6"/>
  <c r="RUX236" i="6"/>
  <c r="RUY236" i="6"/>
  <c r="RUZ236" i="6"/>
  <c r="RVA236" i="6"/>
  <c r="RVB236" i="6"/>
  <c r="RVC236" i="6"/>
  <c r="RVD236" i="6"/>
  <c r="RVE236" i="6"/>
  <c r="RVF236" i="6"/>
  <c r="RVG236" i="6"/>
  <c r="RVH236" i="6"/>
  <c r="RVI236" i="6"/>
  <c r="RVJ236" i="6"/>
  <c r="RVK236" i="6"/>
  <c r="RVL236" i="6"/>
  <c r="RVM236" i="6"/>
  <c r="RVN236" i="6"/>
  <c r="RVO236" i="6"/>
  <c r="RVP236" i="6"/>
  <c r="RVQ236" i="6"/>
  <c r="RVR236" i="6"/>
  <c r="RVS236" i="6"/>
  <c r="RVT236" i="6"/>
  <c r="RVU236" i="6"/>
  <c r="RVV236" i="6"/>
  <c r="RVW236" i="6"/>
  <c r="RVX236" i="6"/>
  <c r="RVY236" i="6"/>
  <c r="RVZ236" i="6"/>
  <c r="RWA236" i="6"/>
  <c r="RWB236" i="6"/>
  <c r="RWC236" i="6"/>
  <c r="RWD236" i="6"/>
  <c r="RWE236" i="6"/>
  <c r="RWF236" i="6"/>
  <c r="RWG236" i="6"/>
  <c r="RWH236" i="6"/>
  <c r="RWI236" i="6"/>
  <c r="RWJ236" i="6"/>
  <c r="RWK236" i="6"/>
  <c r="RWL236" i="6"/>
  <c r="RWM236" i="6"/>
  <c r="RWN236" i="6"/>
  <c r="RWO236" i="6"/>
  <c r="RWP236" i="6"/>
  <c r="RWQ236" i="6"/>
  <c r="RWR236" i="6"/>
  <c r="RWS236" i="6"/>
  <c r="RWT236" i="6"/>
  <c r="RWU236" i="6"/>
  <c r="RWV236" i="6"/>
  <c r="RWW236" i="6"/>
  <c r="RWX236" i="6"/>
  <c r="RWY236" i="6"/>
  <c r="RWZ236" i="6"/>
  <c r="RXA236" i="6"/>
  <c r="RXB236" i="6"/>
  <c r="RXC236" i="6"/>
  <c r="RXD236" i="6"/>
  <c r="RXE236" i="6"/>
  <c r="RXF236" i="6"/>
  <c r="RXG236" i="6"/>
  <c r="RXH236" i="6"/>
  <c r="RXI236" i="6"/>
  <c r="RXJ236" i="6"/>
  <c r="RXK236" i="6"/>
  <c r="RXL236" i="6"/>
  <c r="RXM236" i="6"/>
  <c r="RXN236" i="6"/>
  <c r="RXO236" i="6"/>
  <c r="RXP236" i="6"/>
  <c r="RXQ236" i="6"/>
  <c r="RXR236" i="6"/>
  <c r="RXS236" i="6"/>
  <c r="RXT236" i="6"/>
  <c r="RXU236" i="6"/>
  <c r="RXV236" i="6"/>
  <c r="RXW236" i="6"/>
  <c r="RXX236" i="6"/>
  <c r="RXY236" i="6"/>
  <c r="RXZ236" i="6"/>
  <c r="RYA236" i="6"/>
  <c r="RYB236" i="6"/>
  <c r="RYC236" i="6"/>
  <c r="RYD236" i="6"/>
  <c r="RYE236" i="6"/>
  <c r="RYF236" i="6"/>
  <c r="RYG236" i="6"/>
  <c r="RYH236" i="6"/>
  <c r="RYI236" i="6"/>
  <c r="RYJ236" i="6"/>
  <c r="RYK236" i="6"/>
  <c r="RYL236" i="6"/>
  <c r="RYM236" i="6"/>
  <c r="RYN236" i="6"/>
  <c r="RYO236" i="6"/>
  <c r="RYP236" i="6"/>
  <c r="RYQ236" i="6"/>
  <c r="RYR236" i="6"/>
  <c r="RYS236" i="6"/>
  <c r="RYT236" i="6"/>
  <c r="RYU236" i="6"/>
  <c r="RYV236" i="6"/>
  <c r="RYW236" i="6"/>
  <c r="RYX236" i="6"/>
  <c r="RYY236" i="6"/>
  <c r="RYZ236" i="6"/>
  <c r="RZA236" i="6"/>
  <c r="RZB236" i="6"/>
  <c r="RZC236" i="6"/>
  <c r="RZD236" i="6"/>
  <c r="RZE236" i="6"/>
  <c r="RZF236" i="6"/>
  <c r="RZG236" i="6"/>
  <c r="RZH236" i="6"/>
  <c r="RZI236" i="6"/>
  <c r="RZJ236" i="6"/>
  <c r="RZK236" i="6"/>
  <c r="RZL236" i="6"/>
  <c r="RZM236" i="6"/>
  <c r="RZN236" i="6"/>
  <c r="RZO236" i="6"/>
  <c r="RZP236" i="6"/>
  <c r="RZQ236" i="6"/>
  <c r="RZR236" i="6"/>
  <c r="RZS236" i="6"/>
  <c r="RZT236" i="6"/>
  <c r="RZU236" i="6"/>
  <c r="RZV236" i="6"/>
  <c r="RZW236" i="6"/>
  <c r="RZX236" i="6"/>
  <c r="RZY236" i="6"/>
  <c r="RZZ236" i="6"/>
  <c r="SAA236" i="6"/>
  <c r="SAB236" i="6"/>
  <c r="SAC236" i="6"/>
  <c r="SAD236" i="6"/>
  <c r="SAE236" i="6"/>
  <c r="SAF236" i="6"/>
  <c r="SAG236" i="6"/>
  <c r="SAH236" i="6"/>
  <c r="SAI236" i="6"/>
  <c r="SAJ236" i="6"/>
  <c r="SAK236" i="6"/>
  <c r="SAL236" i="6"/>
  <c r="SAM236" i="6"/>
  <c r="SAN236" i="6"/>
  <c r="SAO236" i="6"/>
  <c r="SAP236" i="6"/>
  <c r="SAQ236" i="6"/>
  <c r="SAR236" i="6"/>
  <c r="SAS236" i="6"/>
  <c r="SAT236" i="6"/>
  <c r="SAU236" i="6"/>
  <c r="SAV236" i="6"/>
  <c r="SAW236" i="6"/>
  <c r="SAX236" i="6"/>
  <c r="SAY236" i="6"/>
  <c r="SAZ236" i="6"/>
  <c r="SBA236" i="6"/>
  <c r="SBB236" i="6"/>
  <c r="SBC236" i="6"/>
  <c r="SBD236" i="6"/>
  <c r="SBE236" i="6"/>
  <c r="SBF236" i="6"/>
  <c r="SBG236" i="6"/>
  <c r="SBH236" i="6"/>
  <c r="SBI236" i="6"/>
  <c r="SBJ236" i="6"/>
  <c r="SBK236" i="6"/>
  <c r="SBL236" i="6"/>
  <c r="SBM236" i="6"/>
  <c r="SBN236" i="6"/>
  <c r="SBO236" i="6"/>
  <c r="SBP236" i="6"/>
  <c r="SBQ236" i="6"/>
  <c r="SBR236" i="6"/>
  <c r="SBS236" i="6"/>
  <c r="SBT236" i="6"/>
  <c r="SBU236" i="6"/>
  <c r="SBV236" i="6"/>
  <c r="SBW236" i="6"/>
  <c r="SBX236" i="6"/>
  <c r="SBY236" i="6"/>
  <c r="SBZ236" i="6"/>
  <c r="SCA236" i="6"/>
  <c r="SCB236" i="6"/>
  <c r="SCC236" i="6"/>
  <c r="SCD236" i="6"/>
  <c r="SCE236" i="6"/>
  <c r="SCF236" i="6"/>
  <c r="SCG236" i="6"/>
  <c r="SCH236" i="6"/>
  <c r="SCI236" i="6"/>
  <c r="SCJ236" i="6"/>
  <c r="SCK236" i="6"/>
  <c r="SCL236" i="6"/>
  <c r="SCM236" i="6"/>
  <c r="SCN236" i="6"/>
  <c r="SCO236" i="6"/>
  <c r="SCP236" i="6"/>
  <c r="SCQ236" i="6"/>
  <c r="SCR236" i="6"/>
  <c r="SCS236" i="6"/>
  <c r="SCT236" i="6"/>
  <c r="SCU236" i="6"/>
  <c r="SCV236" i="6"/>
  <c r="SCW236" i="6"/>
  <c r="SCX236" i="6"/>
  <c r="SCY236" i="6"/>
  <c r="SCZ236" i="6"/>
  <c r="SDA236" i="6"/>
  <c r="SDB236" i="6"/>
  <c r="SDC236" i="6"/>
  <c r="SDD236" i="6"/>
  <c r="SDE236" i="6"/>
  <c r="SDF236" i="6"/>
  <c r="SDG236" i="6"/>
  <c r="SDH236" i="6"/>
  <c r="SDI236" i="6"/>
  <c r="SDJ236" i="6"/>
  <c r="SDK236" i="6"/>
  <c r="SDL236" i="6"/>
  <c r="SDM236" i="6"/>
  <c r="SDN236" i="6"/>
  <c r="SDO236" i="6"/>
  <c r="SDP236" i="6"/>
  <c r="SDQ236" i="6"/>
  <c r="SDR236" i="6"/>
  <c r="SDS236" i="6"/>
  <c r="SDT236" i="6"/>
  <c r="SDU236" i="6"/>
  <c r="SDV236" i="6"/>
  <c r="SDW236" i="6"/>
  <c r="SDX236" i="6"/>
  <c r="SDY236" i="6"/>
  <c r="SDZ236" i="6"/>
  <c r="SEA236" i="6"/>
  <c r="SEB236" i="6"/>
  <c r="SEC236" i="6"/>
  <c r="SED236" i="6"/>
  <c r="SEE236" i="6"/>
  <c r="SEF236" i="6"/>
  <c r="SEG236" i="6"/>
  <c r="SEH236" i="6"/>
  <c r="SEI236" i="6"/>
  <c r="SEJ236" i="6"/>
  <c r="SEK236" i="6"/>
  <c r="SEL236" i="6"/>
  <c r="SEM236" i="6"/>
  <c r="SEN236" i="6"/>
  <c r="SEO236" i="6"/>
  <c r="SEP236" i="6"/>
  <c r="SEQ236" i="6"/>
  <c r="SER236" i="6"/>
  <c r="SES236" i="6"/>
  <c r="SET236" i="6"/>
  <c r="SEU236" i="6"/>
  <c r="SEV236" i="6"/>
  <c r="SEW236" i="6"/>
  <c r="SEX236" i="6"/>
  <c r="SEY236" i="6"/>
  <c r="SEZ236" i="6"/>
  <c r="SFA236" i="6"/>
  <c r="SFB236" i="6"/>
  <c r="SFC236" i="6"/>
  <c r="SFD236" i="6"/>
  <c r="SFE236" i="6"/>
  <c r="SFF236" i="6"/>
  <c r="SFG236" i="6"/>
  <c r="SFH236" i="6"/>
  <c r="SFI236" i="6"/>
  <c r="SFJ236" i="6"/>
  <c r="SFK236" i="6"/>
  <c r="SFL236" i="6"/>
  <c r="SFM236" i="6"/>
  <c r="SFN236" i="6"/>
  <c r="SFO236" i="6"/>
  <c r="SFP236" i="6"/>
  <c r="SFQ236" i="6"/>
  <c r="SFR236" i="6"/>
  <c r="SFS236" i="6"/>
  <c r="SFT236" i="6"/>
  <c r="SFU236" i="6"/>
  <c r="SFV236" i="6"/>
  <c r="SFW236" i="6"/>
  <c r="SFX236" i="6"/>
  <c r="SFY236" i="6"/>
  <c r="SFZ236" i="6"/>
  <c r="SGA236" i="6"/>
  <c r="SGB236" i="6"/>
  <c r="SGC236" i="6"/>
  <c r="SGD236" i="6"/>
  <c r="SGE236" i="6"/>
  <c r="SGF236" i="6"/>
  <c r="SGG236" i="6"/>
  <c r="SGH236" i="6"/>
  <c r="SGI236" i="6"/>
  <c r="SGJ236" i="6"/>
  <c r="SGK236" i="6"/>
  <c r="SGL236" i="6"/>
  <c r="SGM236" i="6"/>
  <c r="SGN236" i="6"/>
  <c r="SGO236" i="6"/>
  <c r="SGP236" i="6"/>
  <c r="SGQ236" i="6"/>
  <c r="SGR236" i="6"/>
  <c r="SGS236" i="6"/>
  <c r="SGT236" i="6"/>
  <c r="SGU236" i="6"/>
  <c r="SGV236" i="6"/>
  <c r="SGW236" i="6"/>
  <c r="SGX236" i="6"/>
  <c r="SGY236" i="6"/>
  <c r="SGZ236" i="6"/>
  <c r="SHA236" i="6"/>
  <c r="SHB236" i="6"/>
  <c r="SHC236" i="6"/>
  <c r="SHD236" i="6"/>
  <c r="SHE236" i="6"/>
  <c r="SHF236" i="6"/>
  <c r="SHG236" i="6"/>
  <c r="SHH236" i="6"/>
  <c r="SHI236" i="6"/>
  <c r="SHJ236" i="6"/>
  <c r="SHK236" i="6"/>
  <c r="SHL236" i="6"/>
  <c r="SHM236" i="6"/>
  <c r="SHN236" i="6"/>
  <c r="SHO236" i="6"/>
  <c r="SHP236" i="6"/>
  <c r="SHQ236" i="6"/>
  <c r="SHR236" i="6"/>
  <c r="SHS236" i="6"/>
  <c r="SHT236" i="6"/>
  <c r="SHU236" i="6"/>
  <c r="SHV236" i="6"/>
  <c r="SHW236" i="6"/>
  <c r="SHX236" i="6"/>
  <c r="SHY236" i="6"/>
  <c r="SHZ236" i="6"/>
  <c r="SIA236" i="6"/>
  <c r="SIB236" i="6"/>
  <c r="SIC236" i="6"/>
  <c r="SID236" i="6"/>
  <c r="SIE236" i="6"/>
  <c r="SIF236" i="6"/>
  <c r="SIG236" i="6"/>
  <c r="SIH236" i="6"/>
  <c r="SII236" i="6"/>
  <c r="SIJ236" i="6"/>
  <c r="SIK236" i="6"/>
  <c r="SIL236" i="6"/>
  <c r="SIM236" i="6"/>
  <c r="SIN236" i="6"/>
  <c r="SIO236" i="6"/>
  <c r="SIP236" i="6"/>
  <c r="SIQ236" i="6"/>
  <c r="SIR236" i="6"/>
  <c r="SIS236" i="6"/>
  <c r="SIT236" i="6"/>
  <c r="SIU236" i="6"/>
  <c r="SIV236" i="6"/>
  <c r="SIW236" i="6"/>
  <c r="SIX236" i="6"/>
  <c r="SIY236" i="6"/>
  <c r="SIZ236" i="6"/>
  <c r="SJA236" i="6"/>
  <c r="SJB236" i="6"/>
  <c r="SJC236" i="6"/>
  <c r="SJD236" i="6"/>
  <c r="SJE236" i="6"/>
  <c r="SJF236" i="6"/>
  <c r="SJG236" i="6"/>
  <c r="SJH236" i="6"/>
  <c r="SJI236" i="6"/>
  <c r="SJJ236" i="6"/>
  <c r="SJK236" i="6"/>
  <c r="SJL236" i="6"/>
  <c r="SJM236" i="6"/>
  <c r="SJN236" i="6"/>
  <c r="SJO236" i="6"/>
  <c r="SJP236" i="6"/>
  <c r="SJQ236" i="6"/>
  <c r="SJR236" i="6"/>
  <c r="SJS236" i="6"/>
  <c r="SJT236" i="6"/>
  <c r="SJU236" i="6"/>
  <c r="SJV236" i="6"/>
  <c r="SJW236" i="6"/>
  <c r="SJX236" i="6"/>
  <c r="SJY236" i="6"/>
  <c r="SJZ236" i="6"/>
  <c r="SKA236" i="6"/>
  <c r="SKB236" i="6"/>
  <c r="SKC236" i="6"/>
  <c r="SKD236" i="6"/>
  <c r="SKE236" i="6"/>
  <c r="SKF236" i="6"/>
  <c r="SKG236" i="6"/>
  <c r="SKH236" i="6"/>
  <c r="SKI236" i="6"/>
  <c r="SKJ236" i="6"/>
  <c r="SKK236" i="6"/>
  <c r="SKL236" i="6"/>
  <c r="SKM236" i="6"/>
  <c r="SKN236" i="6"/>
  <c r="SKO236" i="6"/>
  <c r="SKP236" i="6"/>
  <c r="SKQ236" i="6"/>
  <c r="SKR236" i="6"/>
  <c r="SKS236" i="6"/>
  <c r="SKT236" i="6"/>
  <c r="SKU236" i="6"/>
  <c r="SKV236" i="6"/>
  <c r="SKW236" i="6"/>
  <c r="SKX236" i="6"/>
  <c r="SKY236" i="6"/>
  <c r="SKZ236" i="6"/>
  <c r="SLA236" i="6"/>
  <c r="SLB236" i="6"/>
  <c r="SLC236" i="6"/>
  <c r="SLD236" i="6"/>
  <c r="SLE236" i="6"/>
  <c r="SLF236" i="6"/>
  <c r="SLG236" i="6"/>
  <c r="SLH236" i="6"/>
  <c r="SLI236" i="6"/>
  <c r="SLJ236" i="6"/>
  <c r="SLK236" i="6"/>
  <c r="SLL236" i="6"/>
  <c r="SLM236" i="6"/>
  <c r="SLN236" i="6"/>
  <c r="SLO236" i="6"/>
  <c r="SLP236" i="6"/>
  <c r="SLQ236" i="6"/>
  <c r="SLR236" i="6"/>
  <c r="SLS236" i="6"/>
  <c r="SLT236" i="6"/>
  <c r="SLU236" i="6"/>
  <c r="SLV236" i="6"/>
  <c r="SLW236" i="6"/>
  <c r="SLX236" i="6"/>
  <c r="SLY236" i="6"/>
  <c r="SLZ236" i="6"/>
  <c r="SMA236" i="6"/>
  <c r="SMB236" i="6"/>
  <c r="SMC236" i="6"/>
  <c r="SMD236" i="6"/>
  <c r="SME236" i="6"/>
  <c r="SMF236" i="6"/>
  <c r="SMG236" i="6"/>
  <c r="SMH236" i="6"/>
  <c r="SMI236" i="6"/>
  <c r="SMJ236" i="6"/>
  <c r="SMK236" i="6"/>
  <c r="SML236" i="6"/>
  <c r="SMM236" i="6"/>
  <c r="SMN236" i="6"/>
  <c r="SMO236" i="6"/>
  <c r="SMP236" i="6"/>
  <c r="SMQ236" i="6"/>
  <c r="SMR236" i="6"/>
  <c r="SMS236" i="6"/>
  <c r="SMT236" i="6"/>
  <c r="SMU236" i="6"/>
  <c r="SMV236" i="6"/>
  <c r="SMW236" i="6"/>
  <c r="SMX236" i="6"/>
  <c r="SMY236" i="6"/>
  <c r="SMZ236" i="6"/>
  <c r="SNA236" i="6"/>
  <c r="SNB236" i="6"/>
  <c r="SNC236" i="6"/>
  <c r="SND236" i="6"/>
  <c r="SNE236" i="6"/>
  <c r="SNF236" i="6"/>
  <c r="SNG236" i="6"/>
  <c r="SNH236" i="6"/>
  <c r="SNI236" i="6"/>
  <c r="SNJ236" i="6"/>
  <c r="SNK236" i="6"/>
  <c r="SNL236" i="6"/>
  <c r="SNM236" i="6"/>
  <c r="SNN236" i="6"/>
  <c r="SNO236" i="6"/>
  <c r="SNP236" i="6"/>
  <c r="SNQ236" i="6"/>
  <c r="SNR236" i="6"/>
  <c r="SNS236" i="6"/>
  <c r="SNT236" i="6"/>
  <c r="SNU236" i="6"/>
  <c r="SNV236" i="6"/>
  <c r="SNW236" i="6"/>
  <c r="SNX236" i="6"/>
  <c r="SNY236" i="6"/>
  <c r="SNZ236" i="6"/>
  <c r="SOA236" i="6"/>
  <c r="SOB236" i="6"/>
  <c r="SOC236" i="6"/>
  <c r="SOD236" i="6"/>
  <c r="SOE236" i="6"/>
  <c r="SOF236" i="6"/>
  <c r="SOG236" i="6"/>
  <c r="SOH236" i="6"/>
  <c r="SOI236" i="6"/>
  <c r="SOJ236" i="6"/>
  <c r="SOK236" i="6"/>
  <c r="SOL236" i="6"/>
  <c r="SOM236" i="6"/>
  <c r="SON236" i="6"/>
  <c r="SOO236" i="6"/>
  <c r="SOP236" i="6"/>
  <c r="SOQ236" i="6"/>
  <c r="SOR236" i="6"/>
  <c r="SOS236" i="6"/>
  <c r="SOT236" i="6"/>
  <c r="SOU236" i="6"/>
  <c r="SOV236" i="6"/>
  <c r="SOW236" i="6"/>
  <c r="SOX236" i="6"/>
  <c r="SOY236" i="6"/>
  <c r="SOZ236" i="6"/>
  <c r="SPA236" i="6"/>
  <c r="SPB236" i="6"/>
  <c r="SPC236" i="6"/>
  <c r="SPD236" i="6"/>
  <c r="SPE236" i="6"/>
  <c r="SPF236" i="6"/>
  <c r="SPG236" i="6"/>
  <c r="SPH236" i="6"/>
  <c r="SPI236" i="6"/>
  <c r="SPJ236" i="6"/>
  <c r="SPK236" i="6"/>
  <c r="SPL236" i="6"/>
  <c r="SPM236" i="6"/>
  <c r="SPN236" i="6"/>
  <c r="SPO236" i="6"/>
  <c r="SPP236" i="6"/>
  <c r="SPQ236" i="6"/>
  <c r="SPR236" i="6"/>
  <c r="SPS236" i="6"/>
  <c r="SPT236" i="6"/>
  <c r="SPU236" i="6"/>
  <c r="SPV236" i="6"/>
  <c r="SPW236" i="6"/>
  <c r="SPX236" i="6"/>
  <c r="SPY236" i="6"/>
  <c r="SPZ236" i="6"/>
  <c r="SQA236" i="6"/>
  <c r="SQB236" i="6"/>
  <c r="SQC236" i="6"/>
  <c r="SQD236" i="6"/>
  <c r="SQE236" i="6"/>
  <c r="SQF236" i="6"/>
  <c r="SQG236" i="6"/>
  <c r="SQH236" i="6"/>
  <c r="SQI236" i="6"/>
  <c r="SQJ236" i="6"/>
  <c r="SQK236" i="6"/>
  <c r="SQL236" i="6"/>
  <c r="SQM236" i="6"/>
  <c r="SQN236" i="6"/>
  <c r="SQO236" i="6"/>
  <c r="SQP236" i="6"/>
  <c r="SQQ236" i="6"/>
  <c r="SQR236" i="6"/>
  <c r="SQS236" i="6"/>
  <c r="SQT236" i="6"/>
  <c r="SQU236" i="6"/>
  <c r="SQV236" i="6"/>
  <c r="SQW236" i="6"/>
  <c r="SQX236" i="6"/>
  <c r="SQY236" i="6"/>
  <c r="SQZ236" i="6"/>
  <c r="SRA236" i="6"/>
  <c r="SRB236" i="6"/>
  <c r="SRC236" i="6"/>
  <c r="SRD236" i="6"/>
  <c r="SRE236" i="6"/>
  <c r="SRF236" i="6"/>
  <c r="SRG236" i="6"/>
  <c r="SRH236" i="6"/>
  <c r="SRI236" i="6"/>
  <c r="SRJ236" i="6"/>
  <c r="SRK236" i="6"/>
  <c r="SRL236" i="6"/>
  <c r="SRM236" i="6"/>
  <c r="SRN236" i="6"/>
  <c r="SRO236" i="6"/>
  <c r="SRP236" i="6"/>
  <c r="SRQ236" i="6"/>
  <c r="SRR236" i="6"/>
  <c r="SRS236" i="6"/>
  <c r="SRT236" i="6"/>
  <c r="SRU236" i="6"/>
  <c r="SRV236" i="6"/>
  <c r="SRW236" i="6"/>
  <c r="SRX236" i="6"/>
  <c r="SRY236" i="6"/>
  <c r="SRZ236" i="6"/>
  <c r="SSA236" i="6"/>
  <c r="SSB236" i="6"/>
  <c r="SSC236" i="6"/>
  <c r="SSD236" i="6"/>
  <c r="SSE236" i="6"/>
  <c r="SSF236" i="6"/>
  <c r="SSG236" i="6"/>
  <c r="SSH236" i="6"/>
  <c r="SSI236" i="6"/>
  <c r="SSJ236" i="6"/>
  <c r="SSK236" i="6"/>
  <c r="SSL236" i="6"/>
  <c r="SSM236" i="6"/>
  <c r="SSN236" i="6"/>
  <c r="SSO236" i="6"/>
  <c r="SSP236" i="6"/>
  <c r="SSQ236" i="6"/>
  <c r="SSR236" i="6"/>
  <c r="SSS236" i="6"/>
  <c r="SST236" i="6"/>
  <c r="SSU236" i="6"/>
  <c r="SSV236" i="6"/>
  <c r="SSW236" i="6"/>
  <c r="SSX236" i="6"/>
  <c r="SSY236" i="6"/>
  <c r="SSZ236" i="6"/>
  <c r="STA236" i="6"/>
  <c r="STB236" i="6"/>
  <c r="STC236" i="6"/>
  <c r="STD236" i="6"/>
  <c r="STE236" i="6"/>
  <c r="STF236" i="6"/>
  <c r="STG236" i="6"/>
  <c r="STH236" i="6"/>
  <c r="STI236" i="6"/>
  <c r="STJ236" i="6"/>
  <c r="STK236" i="6"/>
  <c r="STL236" i="6"/>
  <c r="STM236" i="6"/>
  <c r="STN236" i="6"/>
  <c r="STO236" i="6"/>
  <c r="STP236" i="6"/>
  <c r="STQ236" i="6"/>
  <c r="STR236" i="6"/>
  <c r="STS236" i="6"/>
  <c r="STT236" i="6"/>
  <c r="STU236" i="6"/>
  <c r="STV236" i="6"/>
  <c r="STW236" i="6"/>
  <c r="STX236" i="6"/>
  <c r="STY236" i="6"/>
  <c r="STZ236" i="6"/>
  <c r="SUA236" i="6"/>
  <c r="SUB236" i="6"/>
  <c r="SUC236" i="6"/>
  <c r="SUD236" i="6"/>
  <c r="SUE236" i="6"/>
  <c r="SUF236" i="6"/>
  <c r="SUG236" i="6"/>
  <c r="SUH236" i="6"/>
  <c r="SUI236" i="6"/>
  <c r="SUJ236" i="6"/>
  <c r="SUK236" i="6"/>
  <c r="SUL236" i="6"/>
  <c r="SUM236" i="6"/>
  <c r="SUN236" i="6"/>
  <c r="SUO236" i="6"/>
  <c r="SUP236" i="6"/>
  <c r="SUQ236" i="6"/>
  <c r="SUR236" i="6"/>
  <c r="SUS236" i="6"/>
  <c r="SUT236" i="6"/>
  <c r="SUU236" i="6"/>
  <c r="SUV236" i="6"/>
  <c r="SUW236" i="6"/>
  <c r="SUX236" i="6"/>
  <c r="SUY236" i="6"/>
  <c r="SUZ236" i="6"/>
  <c r="SVA236" i="6"/>
  <c r="SVB236" i="6"/>
  <c r="SVC236" i="6"/>
  <c r="SVD236" i="6"/>
  <c r="SVE236" i="6"/>
  <c r="SVF236" i="6"/>
  <c r="SVG236" i="6"/>
  <c r="SVH236" i="6"/>
  <c r="SVI236" i="6"/>
  <c r="SVJ236" i="6"/>
  <c r="SVK236" i="6"/>
  <c r="SVL236" i="6"/>
  <c r="SVM236" i="6"/>
  <c r="SVN236" i="6"/>
  <c r="SVO236" i="6"/>
  <c r="SVP236" i="6"/>
  <c r="SVQ236" i="6"/>
  <c r="SVR236" i="6"/>
  <c r="SVS236" i="6"/>
  <c r="SVT236" i="6"/>
  <c r="SVU236" i="6"/>
  <c r="SVV236" i="6"/>
  <c r="SVW236" i="6"/>
  <c r="SVX236" i="6"/>
  <c r="SVY236" i="6"/>
  <c r="SVZ236" i="6"/>
  <c r="SWA236" i="6"/>
  <c r="SWB236" i="6"/>
  <c r="SWC236" i="6"/>
  <c r="SWD236" i="6"/>
  <c r="SWE236" i="6"/>
  <c r="SWF236" i="6"/>
  <c r="SWG236" i="6"/>
  <c r="SWH236" i="6"/>
  <c r="SWI236" i="6"/>
  <c r="SWJ236" i="6"/>
  <c r="SWK236" i="6"/>
  <c r="SWL236" i="6"/>
  <c r="SWM236" i="6"/>
  <c r="SWN236" i="6"/>
  <c r="SWO236" i="6"/>
  <c r="SWP236" i="6"/>
  <c r="SWQ236" i="6"/>
  <c r="SWR236" i="6"/>
  <c r="SWS236" i="6"/>
  <c r="SWT236" i="6"/>
  <c r="SWU236" i="6"/>
  <c r="SWV236" i="6"/>
  <c r="SWW236" i="6"/>
  <c r="SWX236" i="6"/>
  <c r="SWY236" i="6"/>
  <c r="SWZ236" i="6"/>
  <c r="SXA236" i="6"/>
  <c r="SXB236" i="6"/>
  <c r="SXC236" i="6"/>
  <c r="SXD236" i="6"/>
  <c r="SXE236" i="6"/>
  <c r="SXF236" i="6"/>
  <c r="SXG236" i="6"/>
  <c r="SXH236" i="6"/>
  <c r="SXI236" i="6"/>
  <c r="SXJ236" i="6"/>
  <c r="SXK236" i="6"/>
  <c r="SXL236" i="6"/>
  <c r="SXM236" i="6"/>
  <c r="SXN236" i="6"/>
  <c r="SXO236" i="6"/>
  <c r="SXP236" i="6"/>
  <c r="SXQ236" i="6"/>
  <c r="SXR236" i="6"/>
  <c r="SXS236" i="6"/>
  <c r="SXT236" i="6"/>
  <c r="SXU236" i="6"/>
  <c r="SXV236" i="6"/>
  <c r="SXW236" i="6"/>
  <c r="SXX236" i="6"/>
  <c r="SXY236" i="6"/>
  <c r="SXZ236" i="6"/>
  <c r="SYA236" i="6"/>
  <c r="SYB236" i="6"/>
  <c r="SYC236" i="6"/>
  <c r="SYD236" i="6"/>
  <c r="SYE236" i="6"/>
  <c r="SYF236" i="6"/>
  <c r="SYG236" i="6"/>
  <c r="SYH236" i="6"/>
  <c r="SYI236" i="6"/>
  <c r="SYJ236" i="6"/>
  <c r="SYK236" i="6"/>
  <c r="SYL236" i="6"/>
  <c r="SYM236" i="6"/>
  <c r="SYN236" i="6"/>
  <c r="SYO236" i="6"/>
  <c r="SYP236" i="6"/>
  <c r="SYQ236" i="6"/>
  <c r="SYR236" i="6"/>
  <c r="SYS236" i="6"/>
  <c r="SYT236" i="6"/>
  <c r="SYU236" i="6"/>
  <c r="SYV236" i="6"/>
  <c r="SYW236" i="6"/>
  <c r="SYX236" i="6"/>
  <c r="SYY236" i="6"/>
  <c r="SYZ236" i="6"/>
  <c r="SZA236" i="6"/>
  <c r="SZB236" i="6"/>
  <c r="SZC236" i="6"/>
  <c r="SZD236" i="6"/>
  <c r="SZE236" i="6"/>
  <c r="SZF236" i="6"/>
  <c r="SZG236" i="6"/>
  <c r="SZH236" i="6"/>
  <c r="SZI236" i="6"/>
  <c r="SZJ236" i="6"/>
  <c r="SZK236" i="6"/>
  <c r="SZL236" i="6"/>
  <c r="SZM236" i="6"/>
  <c r="SZN236" i="6"/>
  <c r="SZO236" i="6"/>
  <c r="SZP236" i="6"/>
  <c r="SZQ236" i="6"/>
  <c r="SZR236" i="6"/>
  <c r="SZS236" i="6"/>
  <c r="SZT236" i="6"/>
  <c r="SZU236" i="6"/>
  <c r="SZV236" i="6"/>
  <c r="SZW236" i="6"/>
  <c r="SZX236" i="6"/>
  <c r="SZY236" i="6"/>
  <c r="SZZ236" i="6"/>
  <c r="TAA236" i="6"/>
  <c r="TAB236" i="6"/>
  <c r="TAC236" i="6"/>
  <c r="TAD236" i="6"/>
  <c r="TAE236" i="6"/>
  <c r="TAF236" i="6"/>
  <c r="TAG236" i="6"/>
  <c r="TAH236" i="6"/>
  <c r="TAI236" i="6"/>
  <c r="TAJ236" i="6"/>
  <c r="TAK236" i="6"/>
  <c r="TAL236" i="6"/>
  <c r="TAM236" i="6"/>
  <c r="TAN236" i="6"/>
  <c r="TAO236" i="6"/>
  <c r="TAP236" i="6"/>
  <c r="TAQ236" i="6"/>
  <c r="TAR236" i="6"/>
  <c r="TAS236" i="6"/>
  <c r="TAT236" i="6"/>
  <c r="TAU236" i="6"/>
  <c r="TAV236" i="6"/>
  <c r="TAW236" i="6"/>
  <c r="TAX236" i="6"/>
  <c r="TAY236" i="6"/>
  <c r="TAZ236" i="6"/>
  <c r="TBA236" i="6"/>
  <c r="TBB236" i="6"/>
  <c r="TBC236" i="6"/>
  <c r="TBD236" i="6"/>
  <c r="TBE236" i="6"/>
  <c r="TBF236" i="6"/>
  <c r="TBG236" i="6"/>
  <c r="TBH236" i="6"/>
  <c r="TBI236" i="6"/>
  <c r="TBJ236" i="6"/>
  <c r="TBK236" i="6"/>
  <c r="TBL236" i="6"/>
  <c r="TBM236" i="6"/>
  <c r="TBN236" i="6"/>
  <c r="TBO236" i="6"/>
  <c r="TBP236" i="6"/>
  <c r="TBQ236" i="6"/>
  <c r="TBR236" i="6"/>
  <c r="TBS236" i="6"/>
  <c r="TBT236" i="6"/>
  <c r="TBU236" i="6"/>
  <c r="TBV236" i="6"/>
  <c r="TBW236" i="6"/>
  <c r="TBX236" i="6"/>
  <c r="TBY236" i="6"/>
  <c r="TBZ236" i="6"/>
  <c r="TCA236" i="6"/>
  <c r="TCB236" i="6"/>
  <c r="TCC236" i="6"/>
  <c r="TCD236" i="6"/>
  <c r="TCE236" i="6"/>
  <c r="TCF236" i="6"/>
  <c r="TCG236" i="6"/>
  <c r="TCH236" i="6"/>
  <c r="TCI236" i="6"/>
  <c r="TCJ236" i="6"/>
  <c r="TCK236" i="6"/>
  <c r="TCL236" i="6"/>
  <c r="TCM236" i="6"/>
  <c r="TCN236" i="6"/>
  <c r="TCO236" i="6"/>
  <c r="TCP236" i="6"/>
  <c r="TCQ236" i="6"/>
  <c r="TCR236" i="6"/>
  <c r="TCS236" i="6"/>
  <c r="TCT236" i="6"/>
  <c r="TCU236" i="6"/>
  <c r="TCV236" i="6"/>
  <c r="TCW236" i="6"/>
  <c r="TCX236" i="6"/>
  <c r="TCY236" i="6"/>
  <c r="TCZ236" i="6"/>
  <c r="TDA236" i="6"/>
  <c r="TDB236" i="6"/>
  <c r="TDC236" i="6"/>
  <c r="TDD236" i="6"/>
  <c r="TDE236" i="6"/>
  <c r="TDF236" i="6"/>
  <c r="TDG236" i="6"/>
  <c r="TDH236" i="6"/>
  <c r="TDI236" i="6"/>
  <c r="TDJ236" i="6"/>
  <c r="TDK236" i="6"/>
  <c r="TDL236" i="6"/>
  <c r="TDM236" i="6"/>
  <c r="TDN236" i="6"/>
  <c r="TDO236" i="6"/>
  <c r="TDP236" i="6"/>
  <c r="TDQ236" i="6"/>
  <c r="TDR236" i="6"/>
  <c r="TDS236" i="6"/>
  <c r="TDT236" i="6"/>
  <c r="TDU236" i="6"/>
  <c r="TDV236" i="6"/>
  <c r="TDW236" i="6"/>
  <c r="TDX236" i="6"/>
  <c r="TDY236" i="6"/>
  <c r="TDZ236" i="6"/>
  <c r="TEA236" i="6"/>
  <c r="TEB236" i="6"/>
  <c r="TEC236" i="6"/>
  <c r="TED236" i="6"/>
  <c r="TEE236" i="6"/>
  <c r="TEF236" i="6"/>
  <c r="TEG236" i="6"/>
  <c r="TEH236" i="6"/>
  <c r="TEI236" i="6"/>
  <c r="TEJ236" i="6"/>
  <c r="TEK236" i="6"/>
  <c r="TEL236" i="6"/>
  <c r="TEM236" i="6"/>
  <c r="TEN236" i="6"/>
  <c r="TEO236" i="6"/>
  <c r="TEP236" i="6"/>
  <c r="TEQ236" i="6"/>
  <c r="TER236" i="6"/>
  <c r="TES236" i="6"/>
  <c r="TET236" i="6"/>
  <c r="TEU236" i="6"/>
  <c r="TEV236" i="6"/>
  <c r="TEW236" i="6"/>
  <c r="TEX236" i="6"/>
  <c r="TEY236" i="6"/>
  <c r="TEZ236" i="6"/>
  <c r="TFA236" i="6"/>
  <c r="TFB236" i="6"/>
  <c r="TFC236" i="6"/>
  <c r="TFD236" i="6"/>
  <c r="TFE236" i="6"/>
  <c r="TFF236" i="6"/>
  <c r="TFG236" i="6"/>
  <c r="TFH236" i="6"/>
  <c r="TFI236" i="6"/>
  <c r="TFJ236" i="6"/>
  <c r="TFK236" i="6"/>
  <c r="TFL236" i="6"/>
  <c r="TFM236" i="6"/>
  <c r="TFN236" i="6"/>
  <c r="TFO236" i="6"/>
  <c r="TFP236" i="6"/>
  <c r="TFQ236" i="6"/>
  <c r="TFR236" i="6"/>
  <c r="TFS236" i="6"/>
  <c r="TFT236" i="6"/>
  <c r="TFU236" i="6"/>
  <c r="TFV236" i="6"/>
  <c r="TFW236" i="6"/>
  <c r="TFX236" i="6"/>
  <c r="TFY236" i="6"/>
  <c r="TFZ236" i="6"/>
  <c r="TGA236" i="6"/>
  <c r="TGB236" i="6"/>
  <c r="TGC236" i="6"/>
  <c r="TGD236" i="6"/>
  <c r="TGE236" i="6"/>
  <c r="TGF236" i="6"/>
  <c r="TGG236" i="6"/>
  <c r="TGH236" i="6"/>
  <c r="TGI236" i="6"/>
  <c r="TGJ236" i="6"/>
  <c r="TGK236" i="6"/>
  <c r="TGL236" i="6"/>
  <c r="TGM236" i="6"/>
  <c r="TGN236" i="6"/>
  <c r="TGO236" i="6"/>
  <c r="TGP236" i="6"/>
  <c r="TGQ236" i="6"/>
  <c r="TGR236" i="6"/>
  <c r="TGS236" i="6"/>
  <c r="TGT236" i="6"/>
  <c r="TGU236" i="6"/>
  <c r="TGV236" i="6"/>
  <c r="TGW236" i="6"/>
  <c r="TGX236" i="6"/>
  <c r="TGY236" i="6"/>
  <c r="TGZ236" i="6"/>
  <c r="THA236" i="6"/>
  <c r="THB236" i="6"/>
  <c r="THC236" i="6"/>
  <c r="THD236" i="6"/>
  <c r="THE236" i="6"/>
  <c r="THF236" i="6"/>
  <c r="THG236" i="6"/>
  <c r="THH236" i="6"/>
  <c r="THI236" i="6"/>
  <c r="THJ236" i="6"/>
  <c r="THK236" i="6"/>
  <c r="THL236" i="6"/>
  <c r="THM236" i="6"/>
  <c r="THN236" i="6"/>
  <c r="THO236" i="6"/>
  <c r="THP236" i="6"/>
  <c r="THQ236" i="6"/>
  <c r="THR236" i="6"/>
  <c r="THS236" i="6"/>
  <c r="THT236" i="6"/>
  <c r="THU236" i="6"/>
  <c r="THV236" i="6"/>
  <c r="THW236" i="6"/>
  <c r="THX236" i="6"/>
  <c r="THY236" i="6"/>
  <c r="THZ236" i="6"/>
  <c r="TIA236" i="6"/>
  <c r="TIB236" i="6"/>
  <c r="TIC236" i="6"/>
  <c r="TID236" i="6"/>
  <c r="TIE236" i="6"/>
  <c r="TIF236" i="6"/>
  <c r="TIG236" i="6"/>
  <c r="TIH236" i="6"/>
  <c r="TII236" i="6"/>
  <c r="TIJ236" i="6"/>
  <c r="TIK236" i="6"/>
  <c r="TIL236" i="6"/>
  <c r="TIM236" i="6"/>
  <c r="TIN236" i="6"/>
  <c r="TIO236" i="6"/>
  <c r="TIP236" i="6"/>
  <c r="TIQ236" i="6"/>
  <c r="TIR236" i="6"/>
  <c r="TIS236" i="6"/>
  <c r="TIT236" i="6"/>
  <c r="TIU236" i="6"/>
  <c r="TIV236" i="6"/>
  <c r="TIW236" i="6"/>
  <c r="TIX236" i="6"/>
  <c r="TIY236" i="6"/>
  <c r="TIZ236" i="6"/>
  <c r="TJA236" i="6"/>
  <c r="TJB236" i="6"/>
  <c r="TJC236" i="6"/>
  <c r="TJD236" i="6"/>
  <c r="TJE236" i="6"/>
  <c r="TJF236" i="6"/>
  <c r="TJG236" i="6"/>
  <c r="TJH236" i="6"/>
  <c r="TJI236" i="6"/>
  <c r="TJJ236" i="6"/>
  <c r="TJK236" i="6"/>
  <c r="TJL236" i="6"/>
  <c r="TJM236" i="6"/>
  <c r="TJN236" i="6"/>
  <c r="TJO236" i="6"/>
  <c r="TJP236" i="6"/>
  <c r="TJQ236" i="6"/>
  <c r="TJR236" i="6"/>
  <c r="TJS236" i="6"/>
  <c r="TJT236" i="6"/>
  <c r="TJU236" i="6"/>
  <c r="TJV236" i="6"/>
  <c r="TJW236" i="6"/>
  <c r="TJX236" i="6"/>
  <c r="TJY236" i="6"/>
  <c r="TJZ236" i="6"/>
  <c r="TKA236" i="6"/>
  <c r="TKB236" i="6"/>
  <c r="TKC236" i="6"/>
  <c r="TKD236" i="6"/>
  <c r="TKE236" i="6"/>
  <c r="TKF236" i="6"/>
  <c r="TKG236" i="6"/>
  <c r="TKH236" i="6"/>
  <c r="TKI236" i="6"/>
  <c r="TKJ236" i="6"/>
  <c r="TKK236" i="6"/>
  <c r="TKL236" i="6"/>
  <c r="TKM236" i="6"/>
  <c r="TKN236" i="6"/>
  <c r="TKO236" i="6"/>
  <c r="TKP236" i="6"/>
  <c r="TKQ236" i="6"/>
  <c r="TKR236" i="6"/>
  <c r="TKS236" i="6"/>
  <c r="TKT236" i="6"/>
  <c r="TKU236" i="6"/>
  <c r="TKV236" i="6"/>
  <c r="TKW236" i="6"/>
  <c r="TKX236" i="6"/>
  <c r="TKY236" i="6"/>
  <c r="TKZ236" i="6"/>
  <c r="TLA236" i="6"/>
  <c r="TLB236" i="6"/>
  <c r="TLC236" i="6"/>
  <c r="TLD236" i="6"/>
  <c r="TLE236" i="6"/>
  <c r="TLF236" i="6"/>
  <c r="TLG236" i="6"/>
  <c r="TLH236" i="6"/>
  <c r="TLI236" i="6"/>
  <c r="TLJ236" i="6"/>
  <c r="TLK236" i="6"/>
  <c r="TLL236" i="6"/>
  <c r="TLM236" i="6"/>
  <c r="TLN236" i="6"/>
  <c r="TLO236" i="6"/>
  <c r="TLP236" i="6"/>
  <c r="TLQ236" i="6"/>
  <c r="TLR236" i="6"/>
  <c r="TLS236" i="6"/>
  <c r="TLT236" i="6"/>
  <c r="TLU236" i="6"/>
  <c r="TLV236" i="6"/>
  <c r="TLW236" i="6"/>
  <c r="TLX236" i="6"/>
  <c r="TLY236" i="6"/>
  <c r="TLZ236" i="6"/>
  <c r="TMA236" i="6"/>
  <c r="TMB236" i="6"/>
  <c r="TMC236" i="6"/>
  <c r="TMD236" i="6"/>
  <c r="TME236" i="6"/>
  <c r="TMF236" i="6"/>
  <c r="TMG236" i="6"/>
  <c r="TMH236" i="6"/>
  <c r="TMI236" i="6"/>
  <c r="TMJ236" i="6"/>
  <c r="TMK236" i="6"/>
  <c r="TML236" i="6"/>
  <c r="TMM236" i="6"/>
  <c r="TMN236" i="6"/>
  <c r="TMO236" i="6"/>
  <c r="TMP236" i="6"/>
  <c r="TMQ236" i="6"/>
  <c r="TMR236" i="6"/>
  <c r="TMS236" i="6"/>
  <c r="TMT236" i="6"/>
  <c r="TMU236" i="6"/>
  <c r="TMV236" i="6"/>
  <c r="TMW236" i="6"/>
  <c r="TMX236" i="6"/>
  <c r="TMY236" i="6"/>
  <c r="TMZ236" i="6"/>
  <c r="TNA236" i="6"/>
  <c r="TNB236" i="6"/>
  <c r="TNC236" i="6"/>
  <c r="TND236" i="6"/>
  <c r="TNE236" i="6"/>
  <c r="TNF236" i="6"/>
  <c r="TNG236" i="6"/>
  <c r="TNH236" i="6"/>
  <c r="TNI236" i="6"/>
  <c r="TNJ236" i="6"/>
  <c r="TNK236" i="6"/>
  <c r="TNL236" i="6"/>
  <c r="TNM236" i="6"/>
  <c r="TNN236" i="6"/>
  <c r="TNO236" i="6"/>
  <c r="TNP236" i="6"/>
  <c r="TNQ236" i="6"/>
  <c r="TNR236" i="6"/>
  <c r="TNS236" i="6"/>
  <c r="TNT236" i="6"/>
  <c r="TNU236" i="6"/>
  <c r="TNV236" i="6"/>
  <c r="TNW236" i="6"/>
  <c r="TNX236" i="6"/>
  <c r="TNY236" i="6"/>
  <c r="TNZ236" i="6"/>
  <c r="TOA236" i="6"/>
  <c r="TOB236" i="6"/>
  <c r="TOC236" i="6"/>
  <c r="TOD236" i="6"/>
  <c r="TOE236" i="6"/>
  <c r="TOF236" i="6"/>
  <c r="TOG236" i="6"/>
  <c r="TOH236" i="6"/>
  <c r="TOI236" i="6"/>
  <c r="TOJ236" i="6"/>
  <c r="TOK236" i="6"/>
  <c r="TOL236" i="6"/>
  <c r="TOM236" i="6"/>
  <c r="TON236" i="6"/>
  <c r="TOO236" i="6"/>
  <c r="TOP236" i="6"/>
  <c r="TOQ236" i="6"/>
  <c r="TOR236" i="6"/>
  <c r="TOS236" i="6"/>
  <c r="TOT236" i="6"/>
  <c r="TOU236" i="6"/>
  <c r="TOV236" i="6"/>
  <c r="TOW236" i="6"/>
  <c r="TOX236" i="6"/>
  <c r="TOY236" i="6"/>
  <c r="TOZ236" i="6"/>
  <c r="TPA236" i="6"/>
  <c r="TPB236" i="6"/>
  <c r="TPC236" i="6"/>
  <c r="TPD236" i="6"/>
  <c r="TPE236" i="6"/>
  <c r="TPF236" i="6"/>
  <c r="TPG236" i="6"/>
  <c r="TPH236" i="6"/>
  <c r="TPI236" i="6"/>
  <c r="TPJ236" i="6"/>
  <c r="TPK236" i="6"/>
  <c r="TPL236" i="6"/>
  <c r="TPM236" i="6"/>
  <c r="TPN236" i="6"/>
  <c r="TPO236" i="6"/>
  <c r="TPP236" i="6"/>
  <c r="TPQ236" i="6"/>
  <c r="TPR236" i="6"/>
  <c r="TPS236" i="6"/>
  <c r="TPT236" i="6"/>
  <c r="TPU236" i="6"/>
  <c r="TPV236" i="6"/>
  <c r="TPW236" i="6"/>
  <c r="TPX236" i="6"/>
  <c r="TPY236" i="6"/>
  <c r="TPZ236" i="6"/>
  <c r="TQA236" i="6"/>
  <c r="TQB236" i="6"/>
  <c r="TQC236" i="6"/>
  <c r="TQD236" i="6"/>
  <c r="TQE236" i="6"/>
  <c r="TQF236" i="6"/>
  <c r="TQG236" i="6"/>
  <c r="TQH236" i="6"/>
  <c r="TQI236" i="6"/>
  <c r="TQJ236" i="6"/>
  <c r="TQK236" i="6"/>
  <c r="TQL236" i="6"/>
  <c r="TQM236" i="6"/>
  <c r="TQN236" i="6"/>
  <c r="TQO236" i="6"/>
  <c r="TQP236" i="6"/>
  <c r="TQQ236" i="6"/>
  <c r="TQR236" i="6"/>
  <c r="TQS236" i="6"/>
  <c r="TQT236" i="6"/>
  <c r="TQU236" i="6"/>
  <c r="TQV236" i="6"/>
  <c r="TQW236" i="6"/>
  <c r="TQX236" i="6"/>
  <c r="TQY236" i="6"/>
  <c r="TQZ236" i="6"/>
  <c r="TRA236" i="6"/>
  <c r="TRB236" i="6"/>
  <c r="TRC236" i="6"/>
  <c r="TRD236" i="6"/>
  <c r="TRE236" i="6"/>
  <c r="TRF236" i="6"/>
  <c r="TRG236" i="6"/>
  <c r="TRH236" i="6"/>
  <c r="TRI236" i="6"/>
  <c r="TRJ236" i="6"/>
  <c r="TRK236" i="6"/>
  <c r="TRL236" i="6"/>
  <c r="TRM236" i="6"/>
  <c r="TRN236" i="6"/>
  <c r="TRO236" i="6"/>
  <c r="TRP236" i="6"/>
  <c r="TRQ236" i="6"/>
  <c r="TRR236" i="6"/>
  <c r="TRS236" i="6"/>
  <c r="TRT236" i="6"/>
  <c r="TRU236" i="6"/>
  <c r="TRV236" i="6"/>
  <c r="TRW236" i="6"/>
  <c r="TRX236" i="6"/>
  <c r="TRY236" i="6"/>
  <c r="TRZ236" i="6"/>
  <c r="TSA236" i="6"/>
  <c r="TSB236" i="6"/>
  <c r="TSC236" i="6"/>
  <c r="TSD236" i="6"/>
  <c r="TSE236" i="6"/>
  <c r="TSF236" i="6"/>
  <c r="TSG236" i="6"/>
  <c r="TSH236" i="6"/>
  <c r="TSI236" i="6"/>
  <c r="TSJ236" i="6"/>
  <c r="TSK236" i="6"/>
  <c r="TSL236" i="6"/>
  <c r="TSM236" i="6"/>
  <c r="TSN236" i="6"/>
  <c r="TSO236" i="6"/>
  <c r="TSP236" i="6"/>
  <c r="TSQ236" i="6"/>
  <c r="TSR236" i="6"/>
  <c r="TSS236" i="6"/>
  <c r="TST236" i="6"/>
  <c r="TSU236" i="6"/>
  <c r="TSV236" i="6"/>
  <c r="TSW236" i="6"/>
  <c r="TSX236" i="6"/>
  <c r="TSY236" i="6"/>
  <c r="TSZ236" i="6"/>
  <c r="TTA236" i="6"/>
  <c r="TTB236" i="6"/>
  <c r="TTC236" i="6"/>
  <c r="TTD236" i="6"/>
  <c r="TTE236" i="6"/>
  <c r="TTF236" i="6"/>
  <c r="TTG236" i="6"/>
  <c r="TTH236" i="6"/>
  <c r="TTI236" i="6"/>
  <c r="TTJ236" i="6"/>
  <c r="TTK236" i="6"/>
  <c r="TTL236" i="6"/>
  <c r="TTM236" i="6"/>
  <c r="TTN236" i="6"/>
  <c r="TTO236" i="6"/>
  <c r="TTP236" i="6"/>
  <c r="TTQ236" i="6"/>
  <c r="TTR236" i="6"/>
  <c r="TTS236" i="6"/>
  <c r="TTT236" i="6"/>
  <c r="TTU236" i="6"/>
  <c r="TTV236" i="6"/>
  <c r="TTW236" i="6"/>
  <c r="TTX236" i="6"/>
  <c r="TTY236" i="6"/>
  <c r="TTZ236" i="6"/>
  <c r="TUA236" i="6"/>
  <c r="TUB236" i="6"/>
  <c r="TUC236" i="6"/>
  <c r="TUD236" i="6"/>
  <c r="TUE236" i="6"/>
  <c r="TUF236" i="6"/>
  <c r="TUG236" i="6"/>
  <c r="TUH236" i="6"/>
  <c r="TUI236" i="6"/>
  <c r="TUJ236" i="6"/>
  <c r="TUK236" i="6"/>
  <c r="TUL236" i="6"/>
  <c r="TUM236" i="6"/>
  <c r="TUN236" i="6"/>
  <c r="TUO236" i="6"/>
  <c r="TUP236" i="6"/>
  <c r="TUQ236" i="6"/>
  <c r="TUR236" i="6"/>
  <c r="TUS236" i="6"/>
  <c r="TUT236" i="6"/>
  <c r="TUU236" i="6"/>
  <c r="TUV236" i="6"/>
  <c r="TUW236" i="6"/>
  <c r="TUX236" i="6"/>
  <c r="TUY236" i="6"/>
  <c r="TUZ236" i="6"/>
  <c r="TVA236" i="6"/>
  <c r="TVB236" i="6"/>
  <c r="TVC236" i="6"/>
  <c r="TVD236" i="6"/>
  <c r="TVE236" i="6"/>
  <c r="TVF236" i="6"/>
  <c r="TVG236" i="6"/>
  <c r="TVH236" i="6"/>
  <c r="TVI236" i="6"/>
  <c r="TVJ236" i="6"/>
  <c r="TVK236" i="6"/>
  <c r="TVL236" i="6"/>
  <c r="TVM236" i="6"/>
  <c r="TVN236" i="6"/>
  <c r="TVO236" i="6"/>
  <c r="TVP236" i="6"/>
  <c r="TVQ236" i="6"/>
  <c r="TVR236" i="6"/>
  <c r="TVS236" i="6"/>
  <c r="TVT236" i="6"/>
  <c r="TVU236" i="6"/>
  <c r="TVV236" i="6"/>
  <c r="TVW236" i="6"/>
  <c r="TVX236" i="6"/>
  <c r="TVY236" i="6"/>
  <c r="TVZ236" i="6"/>
  <c r="TWA236" i="6"/>
  <c r="TWB236" i="6"/>
  <c r="TWC236" i="6"/>
  <c r="TWD236" i="6"/>
  <c r="TWE236" i="6"/>
  <c r="TWF236" i="6"/>
  <c r="TWG236" i="6"/>
  <c r="TWH236" i="6"/>
  <c r="TWI236" i="6"/>
  <c r="TWJ236" i="6"/>
  <c r="TWK236" i="6"/>
  <c r="TWL236" i="6"/>
  <c r="TWM236" i="6"/>
  <c r="TWN236" i="6"/>
  <c r="TWO236" i="6"/>
  <c r="TWP236" i="6"/>
  <c r="TWQ236" i="6"/>
  <c r="TWR236" i="6"/>
  <c r="TWS236" i="6"/>
  <c r="TWT236" i="6"/>
  <c r="TWU236" i="6"/>
  <c r="TWV236" i="6"/>
  <c r="TWW236" i="6"/>
  <c r="TWX236" i="6"/>
  <c r="TWY236" i="6"/>
  <c r="TWZ236" i="6"/>
  <c r="TXA236" i="6"/>
  <c r="TXB236" i="6"/>
  <c r="TXC236" i="6"/>
  <c r="TXD236" i="6"/>
  <c r="TXE236" i="6"/>
  <c r="TXF236" i="6"/>
  <c r="TXG236" i="6"/>
  <c r="TXH236" i="6"/>
  <c r="TXI236" i="6"/>
  <c r="TXJ236" i="6"/>
  <c r="TXK236" i="6"/>
  <c r="TXL236" i="6"/>
  <c r="TXM236" i="6"/>
  <c r="TXN236" i="6"/>
  <c r="TXO236" i="6"/>
  <c r="TXP236" i="6"/>
  <c r="TXQ236" i="6"/>
  <c r="TXR236" i="6"/>
  <c r="TXS236" i="6"/>
  <c r="TXT236" i="6"/>
  <c r="TXU236" i="6"/>
  <c r="TXV236" i="6"/>
  <c r="TXW236" i="6"/>
  <c r="TXX236" i="6"/>
  <c r="TXY236" i="6"/>
  <c r="TXZ236" i="6"/>
  <c r="TYA236" i="6"/>
  <c r="TYB236" i="6"/>
  <c r="TYC236" i="6"/>
  <c r="TYD236" i="6"/>
  <c r="TYE236" i="6"/>
  <c r="TYF236" i="6"/>
  <c r="TYG236" i="6"/>
  <c r="TYH236" i="6"/>
  <c r="TYI236" i="6"/>
  <c r="TYJ236" i="6"/>
  <c r="TYK236" i="6"/>
  <c r="TYL236" i="6"/>
  <c r="TYM236" i="6"/>
  <c r="TYN236" i="6"/>
  <c r="TYO236" i="6"/>
  <c r="TYP236" i="6"/>
  <c r="TYQ236" i="6"/>
  <c r="TYR236" i="6"/>
  <c r="TYS236" i="6"/>
  <c r="TYT236" i="6"/>
  <c r="TYU236" i="6"/>
  <c r="TYV236" i="6"/>
  <c r="TYW236" i="6"/>
  <c r="TYX236" i="6"/>
  <c r="TYY236" i="6"/>
  <c r="TYZ236" i="6"/>
  <c r="TZA236" i="6"/>
  <c r="TZB236" i="6"/>
  <c r="TZC236" i="6"/>
  <c r="TZD236" i="6"/>
  <c r="TZE236" i="6"/>
  <c r="TZF236" i="6"/>
  <c r="TZG236" i="6"/>
  <c r="TZH236" i="6"/>
  <c r="TZI236" i="6"/>
  <c r="TZJ236" i="6"/>
  <c r="TZK236" i="6"/>
  <c r="TZL236" i="6"/>
  <c r="TZM236" i="6"/>
  <c r="TZN236" i="6"/>
  <c r="TZO236" i="6"/>
  <c r="TZP236" i="6"/>
  <c r="TZQ236" i="6"/>
  <c r="TZR236" i="6"/>
  <c r="TZS236" i="6"/>
  <c r="TZT236" i="6"/>
  <c r="TZU236" i="6"/>
  <c r="TZV236" i="6"/>
  <c r="TZW236" i="6"/>
  <c r="TZX236" i="6"/>
  <c r="TZY236" i="6"/>
  <c r="TZZ236" i="6"/>
  <c r="UAA236" i="6"/>
  <c r="UAB236" i="6"/>
  <c r="UAC236" i="6"/>
  <c r="UAD236" i="6"/>
  <c r="UAE236" i="6"/>
  <c r="UAF236" i="6"/>
  <c r="UAG236" i="6"/>
  <c r="UAH236" i="6"/>
  <c r="UAI236" i="6"/>
  <c r="UAJ236" i="6"/>
  <c r="UAK236" i="6"/>
  <c r="UAL236" i="6"/>
  <c r="UAM236" i="6"/>
  <c r="UAN236" i="6"/>
  <c r="UAO236" i="6"/>
  <c r="UAP236" i="6"/>
  <c r="UAQ236" i="6"/>
  <c r="UAR236" i="6"/>
  <c r="UAS236" i="6"/>
  <c r="UAT236" i="6"/>
  <c r="UAU236" i="6"/>
  <c r="UAV236" i="6"/>
  <c r="UAW236" i="6"/>
  <c r="UAX236" i="6"/>
  <c r="UAY236" i="6"/>
  <c r="UAZ236" i="6"/>
  <c r="UBA236" i="6"/>
  <c r="UBB236" i="6"/>
  <c r="UBC236" i="6"/>
  <c r="UBD236" i="6"/>
  <c r="UBE236" i="6"/>
  <c r="UBF236" i="6"/>
  <c r="UBG236" i="6"/>
  <c r="UBH236" i="6"/>
  <c r="UBI236" i="6"/>
  <c r="UBJ236" i="6"/>
  <c r="UBK236" i="6"/>
  <c r="UBL236" i="6"/>
  <c r="UBM236" i="6"/>
  <c r="UBN236" i="6"/>
  <c r="UBO236" i="6"/>
  <c r="UBP236" i="6"/>
  <c r="UBQ236" i="6"/>
  <c r="UBR236" i="6"/>
  <c r="UBS236" i="6"/>
  <c r="UBT236" i="6"/>
  <c r="UBU236" i="6"/>
  <c r="UBV236" i="6"/>
  <c r="UBW236" i="6"/>
  <c r="UBX236" i="6"/>
  <c r="UBY236" i="6"/>
  <c r="UBZ236" i="6"/>
  <c r="UCA236" i="6"/>
  <c r="UCB236" i="6"/>
  <c r="UCC236" i="6"/>
  <c r="UCD236" i="6"/>
  <c r="UCE236" i="6"/>
  <c r="UCF236" i="6"/>
  <c r="UCG236" i="6"/>
  <c r="UCH236" i="6"/>
  <c r="UCI236" i="6"/>
  <c r="UCJ236" i="6"/>
  <c r="UCK236" i="6"/>
  <c r="UCL236" i="6"/>
  <c r="UCM236" i="6"/>
  <c r="UCN236" i="6"/>
  <c r="UCO236" i="6"/>
  <c r="UCP236" i="6"/>
  <c r="UCQ236" i="6"/>
  <c r="UCR236" i="6"/>
  <c r="UCS236" i="6"/>
  <c r="UCT236" i="6"/>
  <c r="UCU236" i="6"/>
  <c r="UCV236" i="6"/>
  <c r="UCW236" i="6"/>
  <c r="UCX236" i="6"/>
  <c r="UCY236" i="6"/>
  <c r="UCZ236" i="6"/>
  <c r="UDA236" i="6"/>
  <c r="UDB236" i="6"/>
  <c r="UDC236" i="6"/>
  <c r="UDD236" i="6"/>
  <c r="UDE236" i="6"/>
  <c r="UDF236" i="6"/>
  <c r="UDG236" i="6"/>
  <c r="UDH236" i="6"/>
  <c r="UDI236" i="6"/>
  <c r="UDJ236" i="6"/>
  <c r="UDK236" i="6"/>
  <c r="UDL236" i="6"/>
  <c r="UDM236" i="6"/>
  <c r="UDN236" i="6"/>
  <c r="UDO236" i="6"/>
  <c r="UDP236" i="6"/>
  <c r="UDQ236" i="6"/>
  <c r="UDR236" i="6"/>
  <c r="UDS236" i="6"/>
  <c r="UDT236" i="6"/>
  <c r="UDU236" i="6"/>
  <c r="UDV236" i="6"/>
  <c r="UDW236" i="6"/>
  <c r="UDX236" i="6"/>
  <c r="UDY236" i="6"/>
  <c r="UDZ236" i="6"/>
  <c r="UEA236" i="6"/>
  <c r="UEB236" i="6"/>
  <c r="UEC236" i="6"/>
  <c r="UED236" i="6"/>
  <c r="UEE236" i="6"/>
  <c r="UEF236" i="6"/>
  <c r="UEG236" i="6"/>
  <c r="UEH236" i="6"/>
  <c r="UEI236" i="6"/>
  <c r="UEJ236" i="6"/>
  <c r="UEK236" i="6"/>
  <c r="UEL236" i="6"/>
  <c r="UEM236" i="6"/>
  <c r="UEN236" i="6"/>
  <c r="UEO236" i="6"/>
  <c r="UEP236" i="6"/>
  <c r="UEQ236" i="6"/>
  <c r="UER236" i="6"/>
  <c r="UES236" i="6"/>
  <c r="UET236" i="6"/>
  <c r="UEU236" i="6"/>
  <c r="UEV236" i="6"/>
  <c r="UEW236" i="6"/>
  <c r="UEX236" i="6"/>
  <c r="UEY236" i="6"/>
  <c r="UEZ236" i="6"/>
  <c r="UFA236" i="6"/>
  <c r="UFB236" i="6"/>
  <c r="UFC236" i="6"/>
  <c r="UFD236" i="6"/>
  <c r="UFE236" i="6"/>
  <c r="UFF236" i="6"/>
  <c r="UFG236" i="6"/>
  <c r="UFH236" i="6"/>
  <c r="UFI236" i="6"/>
  <c r="UFJ236" i="6"/>
  <c r="UFK236" i="6"/>
  <c r="UFL236" i="6"/>
  <c r="UFM236" i="6"/>
  <c r="UFN236" i="6"/>
  <c r="UFO236" i="6"/>
  <c r="UFP236" i="6"/>
  <c r="UFQ236" i="6"/>
  <c r="UFR236" i="6"/>
  <c r="UFS236" i="6"/>
  <c r="UFT236" i="6"/>
  <c r="UFU236" i="6"/>
  <c r="UFV236" i="6"/>
  <c r="UFW236" i="6"/>
  <c r="UFX236" i="6"/>
  <c r="UFY236" i="6"/>
  <c r="UFZ236" i="6"/>
  <c r="UGA236" i="6"/>
  <c r="UGB236" i="6"/>
  <c r="UGC236" i="6"/>
  <c r="UGD236" i="6"/>
  <c r="UGE236" i="6"/>
  <c r="UGF236" i="6"/>
  <c r="UGG236" i="6"/>
  <c r="UGH236" i="6"/>
  <c r="UGI236" i="6"/>
  <c r="UGJ236" i="6"/>
  <c r="UGK236" i="6"/>
  <c r="UGL236" i="6"/>
  <c r="UGM236" i="6"/>
  <c r="UGN236" i="6"/>
  <c r="UGO236" i="6"/>
  <c r="UGP236" i="6"/>
  <c r="UGQ236" i="6"/>
  <c r="UGR236" i="6"/>
  <c r="UGS236" i="6"/>
  <c r="UGT236" i="6"/>
  <c r="UGU236" i="6"/>
  <c r="UGV236" i="6"/>
  <c r="UGW236" i="6"/>
  <c r="UGX236" i="6"/>
  <c r="UGY236" i="6"/>
  <c r="UGZ236" i="6"/>
  <c r="UHA236" i="6"/>
  <c r="UHB236" i="6"/>
  <c r="UHC236" i="6"/>
  <c r="UHD236" i="6"/>
  <c r="UHE236" i="6"/>
  <c r="UHF236" i="6"/>
  <c r="UHG236" i="6"/>
  <c r="UHH236" i="6"/>
  <c r="UHI236" i="6"/>
  <c r="UHJ236" i="6"/>
  <c r="UHK236" i="6"/>
  <c r="UHL236" i="6"/>
  <c r="UHM236" i="6"/>
  <c r="UHN236" i="6"/>
  <c r="UHO236" i="6"/>
  <c r="UHP236" i="6"/>
  <c r="UHQ236" i="6"/>
  <c r="UHR236" i="6"/>
  <c r="UHS236" i="6"/>
  <c r="UHT236" i="6"/>
  <c r="UHU236" i="6"/>
  <c r="UHV236" i="6"/>
  <c r="UHW236" i="6"/>
  <c r="UHX236" i="6"/>
  <c r="UHY236" i="6"/>
  <c r="UHZ236" i="6"/>
  <c r="UIA236" i="6"/>
  <c r="UIB236" i="6"/>
  <c r="UIC236" i="6"/>
  <c r="UID236" i="6"/>
  <c r="UIE236" i="6"/>
  <c r="UIF236" i="6"/>
  <c r="UIG236" i="6"/>
  <c r="UIH236" i="6"/>
  <c r="UII236" i="6"/>
  <c r="UIJ236" i="6"/>
  <c r="UIK236" i="6"/>
  <c r="UIL236" i="6"/>
  <c r="UIM236" i="6"/>
  <c r="UIN236" i="6"/>
  <c r="UIO236" i="6"/>
  <c r="UIP236" i="6"/>
  <c r="UIQ236" i="6"/>
  <c r="UIR236" i="6"/>
  <c r="UIS236" i="6"/>
  <c r="UIT236" i="6"/>
  <c r="UIU236" i="6"/>
  <c r="UIV236" i="6"/>
  <c r="UIW236" i="6"/>
  <c r="UIX236" i="6"/>
  <c r="UIY236" i="6"/>
  <c r="UIZ236" i="6"/>
  <c r="UJA236" i="6"/>
  <c r="UJB236" i="6"/>
  <c r="UJC236" i="6"/>
  <c r="UJD236" i="6"/>
  <c r="UJE236" i="6"/>
  <c r="UJF236" i="6"/>
  <c r="UJG236" i="6"/>
  <c r="UJH236" i="6"/>
  <c r="UJI236" i="6"/>
  <c r="UJJ236" i="6"/>
  <c r="UJK236" i="6"/>
  <c r="UJL236" i="6"/>
  <c r="UJM236" i="6"/>
  <c r="UJN236" i="6"/>
  <c r="UJO236" i="6"/>
  <c r="UJP236" i="6"/>
  <c r="UJQ236" i="6"/>
  <c r="UJR236" i="6"/>
  <c r="UJS236" i="6"/>
  <c r="UJT236" i="6"/>
  <c r="UJU236" i="6"/>
  <c r="UJV236" i="6"/>
  <c r="UJW236" i="6"/>
  <c r="UJX236" i="6"/>
  <c r="UJY236" i="6"/>
  <c r="UJZ236" i="6"/>
  <c r="UKA236" i="6"/>
  <c r="UKB236" i="6"/>
  <c r="UKC236" i="6"/>
  <c r="UKD236" i="6"/>
  <c r="UKE236" i="6"/>
  <c r="UKF236" i="6"/>
  <c r="UKG236" i="6"/>
  <c r="UKH236" i="6"/>
  <c r="UKI236" i="6"/>
  <c r="UKJ236" i="6"/>
  <c r="UKK236" i="6"/>
  <c r="UKL236" i="6"/>
  <c r="UKM236" i="6"/>
  <c r="UKN236" i="6"/>
  <c r="UKO236" i="6"/>
  <c r="UKP236" i="6"/>
  <c r="UKQ236" i="6"/>
  <c r="UKR236" i="6"/>
  <c r="UKS236" i="6"/>
  <c r="UKT236" i="6"/>
  <c r="UKU236" i="6"/>
  <c r="UKV236" i="6"/>
  <c r="UKW236" i="6"/>
  <c r="UKX236" i="6"/>
  <c r="UKY236" i="6"/>
  <c r="UKZ236" i="6"/>
  <c r="ULA236" i="6"/>
  <c r="ULB236" i="6"/>
  <c r="ULC236" i="6"/>
  <c r="ULD236" i="6"/>
  <c r="ULE236" i="6"/>
  <c r="ULF236" i="6"/>
  <c r="ULG236" i="6"/>
  <c r="ULH236" i="6"/>
  <c r="ULI236" i="6"/>
  <c r="ULJ236" i="6"/>
  <c r="ULK236" i="6"/>
  <c r="ULL236" i="6"/>
  <c r="ULM236" i="6"/>
  <c r="ULN236" i="6"/>
  <c r="ULO236" i="6"/>
  <c r="ULP236" i="6"/>
  <c r="ULQ236" i="6"/>
  <c r="ULR236" i="6"/>
  <c r="ULS236" i="6"/>
  <c r="ULT236" i="6"/>
  <c r="ULU236" i="6"/>
  <c r="ULV236" i="6"/>
  <c r="ULW236" i="6"/>
  <c r="ULX236" i="6"/>
  <c r="ULY236" i="6"/>
  <c r="ULZ236" i="6"/>
  <c r="UMA236" i="6"/>
  <c r="UMB236" i="6"/>
  <c r="UMC236" i="6"/>
  <c r="UMD236" i="6"/>
  <c r="UME236" i="6"/>
  <c r="UMF236" i="6"/>
  <c r="UMG236" i="6"/>
  <c r="UMH236" i="6"/>
  <c r="UMI236" i="6"/>
  <c r="UMJ236" i="6"/>
  <c r="UMK236" i="6"/>
  <c r="UML236" i="6"/>
  <c r="UMM236" i="6"/>
  <c r="UMN236" i="6"/>
  <c r="UMO236" i="6"/>
  <c r="UMP236" i="6"/>
  <c r="UMQ236" i="6"/>
  <c r="UMR236" i="6"/>
  <c r="UMS236" i="6"/>
  <c r="UMT236" i="6"/>
  <c r="UMU236" i="6"/>
  <c r="UMV236" i="6"/>
  <c r="UMW236" i="6"/>
  <c r="UMX236" i="6"/>
  <c r="UMY236" i="6"/>
  <c r="UMZ236" i="6"/>
  <c r="UNA236" i="6"/>
  <c r="UNB236" i="6"/>
  <c r="UNC236" i="6"/>
  <c r="UND236" i="6"/>
  <c r="UNE236" i="6"/>
  <c r="UNF236" i="6"/>
  <c r="UNG236" i="6"/>
  <c r="UNH236" i="6"/>
  <c r="UNI236" i="6"/>
  <c r="UNJ236" i="6"/>
  <c r="UNK236" i="6"/>
  <c r="UNL236" i="6"/>
  <c r="UNM236" i="6"/>
  <c r="UNN236" i="6"/>
  <c r="UNO236" i="6"/>
  <c r="UNP236" i="6"/>
  <c r="UNQ236" i="6"/>
  <c r="UNR236" i="6"/>
  <c r="UNS236" i="6"/>
  <c r="UNT236" i="6"/>
  <c r="UNU236" i="6"/>
  <c r="UNV236" i="6"/>
  <c r="UNW236" i="6"/>
  <c r="UNX236" i="6"/>
  <c r="UNY236" i="6"/>
  <c r="UNZ236" i="6"/>
  <c r="UOA236" i="6"/>
  <c r="UOB236" i="6"/>
  <c r="UOC236" i="6"/>
  <c r="UOD236" i="6"/>
  <c r="UOE236" i="6"/>
  <c r="UOF236" i="6"/>
  <c r="UOG236" i="6"/>
  <c r="UOH236" i="6"/>
  <c r="UOI236" i="6"/>
  <c r="UOJ236" i="6"/>
  <c r="UOK236" i="6"/>
  <c r="UOL236" i="6"/>
  <c r="UOM236" i="6"/>
  <c r="UON236" i="6"/>
  <c r="UOO236" i="6"/>
  <c r="UOP236" i="6"/>
  <c r="UOQ236" i="6"/>
  <c r="UOR236" i="6"/>
  <c r="UOS236" i="6"/>
  <c r="UOT236" i="6"/>
  <c r="UOU236" i="6"/>
  <c r="UOV236" i="6"/>
  <c r="UOW236" i="6"/>
  <c r="UOX236" i="6"/>
  <c r="UOY236" i="6"/>
  <c r="UOZ236" i="6"/>
  <c r="UPA236" i="6"/>
  <c r="UPB236" i="6"/>
  <c r="UPC236" i="6"/>
  <c r="UPD236" i="6"/>
  <c r="UPE236" i="6"/>
  <c r="UPF236" i="6"/>
  <c r="UPG236" i="6"/>
  <c r="UPH236" i="6"/>
  <c r="UPI236" i="6"/>
  <c r="UPJ236" i="6"/>
  <c r="UPK236" i="6"/>
  <c r="UPL236" i="6"/>
  <c r="UPM236" i="6"/>
  <c r="UPN236" i="6"/>
  <c r="UPO236" i="6"/>
  <c r="UPP236" i="6"/>
  <c r="UPQ236" i="6"/>
  <c r="UPR236" i="6"/>
  <c r="UPS236" i="6"/>
  <c r="UPT236" i="6"/>
  <c r="UPU236" i="6"/>
  <c r="UPV236" i="6"/>
  <c r="UPW236" i="6"/>
  <c r="UPX236" i="6"/>
  <c r="UPY236" i="6"/>
  <c r="UPZ236" i="6"/>
  <c r="UQA236" i="6"/>
  <c r="UQB236" i="6"/>
  <c r="UQC236" i="6"/>
  <c r="UQD236" i="6"/>
  <c r="UQE236" i="6"/>
  <c r="UQF236" i="6"/>
  <c r="UQG236" i="6"/>
  <c r="UQH236" i="6"/>
  <c r="UQI236" i="6"/>
  <c r="UQJ236" i="6"/>
  <c r="UQK236" i="6"/>
  <c r="UQL236" i="6"/>
  <c r="UQM236" i="6"/>
  <c r="UQN236" i="6"/>
  <c r="UQO236" i="6"/>
  <c r="UQP236" i="6"/>
  <c r="UQQ236" i="6"/>
  <c r="UQR236" i="6"/>
  <c r="UQS236" i="6"/>
  <c r="UQT236" i="6"/>
  <c r="UQU236" i="6"/>
  <c r="UQV236" i="6"/>
  <c r="UQW236" i="6"/>
  <c r="UQX236" i="6"/>
  <c r="UQY236" i="6"/>
  <c r="UQZ236" i="6"/>
  <c r="URA236" i="6"/>
  <c r="URB236" i="6"/>
  <c r="URC236" i="6"/>
  <c r="URD236" i="6"/>
  <c r="URE236" i="6"/>
  <c r="URF236" i="6"/>
  <c r="URG236" i="6"/>
  <c r="URH236" i="6"/>
  <c r="URI236" i="6"/>
  <c r="URJ236" i="6"/>
  <c r="URK236" i="6"/>
  <c r="URL236" i="6"/>
  <c r="URM236" i="6"/>
  <c r="URN236" i="6"/>
  <c r="URO236" i="6"/>
  <c r="URP236" i="6"/>
  <c r="URQ236" i="6"/>
  <c r="URR236" i="6"/>
  <c r="URS236" i="6"/>
  <c r="URT236" i="6"/>
  <c r="URU236" i="6"/>
  <c r="URV236" i="6"/>
  <c r="URW236" i="6"/>
  <c r="URX236" i="6"/>
  <c r="URY236" i="6"/>
  <c r="URZ236" i="6"/>
  <c r="USA236" i="6"/>
  <c r="USB236" i="6"/>
  <c r="USC236" i="6"/>
  <c r="USD236" i="6"/>
  <c r="USE236" i="6"/>
  <c r="USF236" i="6"/>
  <c r="USG236" i="6"/>
  <c r="USH236" i="6"/>
  <c r="USI236" i="6"/>
  <c r="USJ236" i="6"/>
  <c r="USK236" i="6"/>
  <c r="USL236" i="6"/>
  <c r="USM236" i="6"/>
  <c r="USN236" i="6"/>
  <c r="USO236" i="6"/>
  <c r="USP236" i="6"/>
  <c r="USQ236" i="6"/>
  <c r="USR236" i="6"/>
  <c r="USS236" i="6"/>
  <c r="UST236" i="6"/>
  <c r="USU236" i="6"/>
  <c r="USV236" i="6"/>
  <c r="USW236" i="6"/>
  <c r="USX236" i="6"/>
  <c r="USY236" i="6"/>
  <c r="USZ236" i="6"/>
  <c r="UTA236" i="6"/>
  <c r="UTB236" i="6"/>
  <c r="UTC236" i="6"/>
  <c r="UTD236" i="6"/>
  <c r="UTE236" i="6"/>
  <c r="UTF236" i="6"/>
  <c r="UTG236" i="6"/>
  <c r="UTH236" i="6"/>
  <c r="UTI236" i="6"/>
  <c r="UTJ236" i="6"/>
  <c r="UTK236" i="6"/>
  <c r="UTL236" i="6"/>
  <c r="UTM236" i="6"/>
  <c r="UTN236" i="6"/>
  <c r="UTO236" i="6"/>
  <c r="UTP236" i="6"/>
  <c r="UTQ236" i="6"/>
  <c r="UTR236" i="6"/>
  <c r="UTS236" i="6"/>
  <c r="UTT236" i="6"/>
  <c r="UTU236" i="6"/>
  <c r="UTV236" i="6"/>
  <c r="UTW236" i="6"/>
  <c r="UTX236" i="6"/>
  <c r="UTY236" i="6"/>
  <c r="UTZ236" i="6"/>
  <c r="UUA236" i="6"/>
  <c r="UUB236" i="6"/>
  <c r="UUC236" i="6"/>
  <c r="UUD236" i="6"/>
  <c r="UUE236" i="6"/>
  <c r="UUF236" i="6"/>
  <c r="UUG236" i="6"/>
  <c r="UUH236" i="6"/>
  <c r="UUI236" i="6"/>
  <c r="UUJ236" i="6"/>
  <c r="UUK236" i="6"/>
  <c r="UUL236" i="6"/>
  <c r="UUM236" i="6"/>
  <c r="UUN236" i="6"/>
  <c r="UUO236" i="6"/>
  <c r="UUP236" i="6"/>
  <c r="UUQ236" i="6"/>
  <c r="UUR236" i="6"/>
  <c r="UUS236" i="6"/>
  <c r="UUT236" i="6"/>
  <c r="UUU236" i="6"/>
  <c r="UUV236" i="6"/>
  <c r="UUW236" i="6"/>
  <c r="UUX236" i="6"/>
  <c r="UUY236" i="6"/>
  <c r="UUZ236" i="6"/>
  <c r="UVA236" i="6"/>
  <c r="UVB236" i="6"/>
  <c r="UVC236" i="6"/>
  <c r="UVD236" i="6"/>
  <c r="UVE236" i="6"/>
  <c r="UVF236" i="6"/>
  <c r="UVG236" i="6"/>
  <c r="UVH236" i="6"/>
  <c r="UVI236" i="6"/>
  <c r="UVJ236" i="6"/>
  <c r="UVK236" i="6"/>
  <c r="UVL236" i="6"/>
  <c r="UVM236" i="6"/>
  <c r="UVN236" i="6"/>
  <c r="UVO236" i="6"/>
  <c r="UVP236" i="6"/>
  <c r="UVQ236" i="6"/>
  <c r="UVR236" i="6"/>
  <c r="UVS236" i="6"/>
  <c r="UVT236" i="6"/>
  <c r="UVU236" i="6"/>
  <c r="UVV236" i="6"/>
  <c r="UVW236" i="6"/>
  <c r="UVX236" i="6"/>
  <c r="UVY236" i="6"/>
  <c r="UVZ236" i="6"/>
  <c r="UWA236" i="6"/>
  <c r="UWB236" i="6"/>
  <c r="UWC236" i="6"/>
  <c r="UWD236" i="6"/>
  <c r="UWE236" i="6"/>
  <c r="UWF236" i="6"/>
  <c r="UWG236" i="6"/>
  <c r="UWH236" i="6"/>
  <c r="UWI236" i="6"/>
  <c r="UWJ236" i="6"/>
  <c r="UWK236" i="6"/>
  <c r="UWL236" i="6"/>
  <c r="UWM236" i="6"/>
  <c r="UWN236" i="6"/>
  <c r="UWO236" i="6"/>
  <c r="UWP236" i="6"/>
  <c r="UWQ236" i="6"/>
  <c r="UWR236" i="6"/>
  <c r="UWS236" i="6"/>
  <c r="UWT236" i="6"/>
  <c r="UWU236" i="6"/>
  <c r="UWV236" i="6"/>
  <c r="UWW236" i="6"/>
  <c r="UWX236" i="6"/>
  <c r="UWY236" i="6"/>
  <c r="UWZ236" i="6"/>
  <c r="UXA236" i="6"/>
  <c r="UXB236" i="6"/>
  <c r="UXC236" i="6"/>
  <c r="UXD236" i="6"/>
  <c r="UXE236" i="6"/>
  <c r="UXF236" i="6"/>
  <c r="UXG236" i="6"/>
  <c r="UXH236" i="6"/>
  <c r="UXI236" i="6"/>
  <c r="UXJ236" i="6"/>
  <c r="UXK236" i="6"/>
  <c r="UXL236" i="6"/>
  <c r="UXM236" i="6"/>
  <c r="UXN236" i="6"/>
  <c r="UXO236" i="6"/>
  <c r="UXP236" i="6"/>
  <c r="UXQ236" i="6"/>
  <c r="UXR236" i="6"/>
  <c r="UXS236" i="6"/>
  <c r="UXT236" i="6"/>
  <c r="UXU236" i="6"/>
  <c r="UXV236" i="6"/>
  <c r="UXW236" i="6"/>
  <c r="UXX236" i="6"/>
  <c r="UXY236" i="6"/>
  <c r="UXZ236" i="6"/>
  <c r="UYA236" i="6"/>
  <c r="UYB236" i="6"/>
  <c r="UYC236" i="6"/>
  <c r="UYD236" i="6"/>
  <c r="UYE236" i="6"/>
  <c r="UYF236" i="6"/>
  <c r="UYG236" i="6"/>
  <c r="UYH236" i="6"/>
  <c r="UYI236" i="6"/>
  <c r="UYJ236" i="6"/>
  <c r="UYK236" i="6"/>
  <c r="UYL236" i="6"/>
  <c r="UYM236" i="6"/>
  <c r="UYN236" i="6"/>
  <c r="UYO236" i="6"/>
  <c r="UYP236" i="6"/>
  <c r="UYQ236" i="6"/>
  <c r="UYR236" i="6"/>
  <c r="UYS236" i="6"/>
  <c r="UYT236" i="6"/>
  <c r="UYU236" i="6"/>
  <c r="UYV236" i="6"/>
  <c r="UYW236" i="6"/>
  <c r="UYX236" i="6"/>
  <c r="UYY236" i="6"/>
  <c r="UYZ236" i="6"/>
  <c r="UZA236" i="6"/>
  <c r="UZB236" i="6"/>
  <c r="UZC236" i="6"/>
  <c r="UZD236" i="6"/>
  <c r="UZE236" i="6"/>
  <c r="UZF236" i="6"/>
  <c r="UZG236" i="6"/>
  <c r="UZH236" i="6"/>
  <c r="UZI236" i="6"/>
  <c r="UZJ236" i="6"/>
  <c r="UZK236" i="6"/>
  <c r="UZL236" i="6"/>
  <c r="UZM236" i="6"/>
  <c r="UZN236" i="6"/>
  <c r="UZO236" i="6"/>
  <c r="UZP236" i="6"/>
  <c r="UZQ236" i="6"/>
  <c r="UZR236" i="6"/>
  <c r="UZS236" i="6"/>
  <c r="UZT236" i="6"/>
  <c r="UZU236" i="6"/>
  <c r="UZV236" i="6"/>
  <c r="UZW236" i="6"/>
  <c r="UZX236" i="6"/>
  <c r="UZY236" i="6"/>
  <c r="UZZ236" i="6"/>
  <c r="VAA236" i="6"/>
  <c r="VAB236" i="6"/>
  <c r="VAC236" i="6"/>
  <c r="VAD236" i="6"/>
  <c r="VAE236" i="6"/>
  <c r="VAF236" i="6"/>
  <c r="VAG236" i="6"/>
  <c r="VAH236" i="6"/>
  <c r="VAI236" i="6"/>
  <c r="VAJ236" i="6"/>
  <c r="VAK236" i="6"/>
  <c r="VAL236" i="6"/>
  <c r="VAM236" i="6"/>
  <c r="VAN236" i="6"/>
  <c r="VAO236" i="6"/>
  <c r="VAP236" i="6"/>
  <c r="VAQ236" i="6"/>
  <c r="VAR236" i="6"/>
  <c r="VAS236" i="6"/>
  <c r="VAT236" i="6"/>
  <c r="VAU236" i="6"/>
  <c r="VAV236" i="6"/>
  <c r="VAW236" i="6"/>
  <c r="VAX236" i="6"/>
  <c r="VAY236" i="6"/>
  <c r="VAZ236" i="6"/>
  <c r="VBA236" i="6"/>
  <c r="VBB236" i="6"/>
  <c r="VBC236" i="6"/>
  <c r="VBD236" i="6"/>
  <c r="VBE236" i="6"/>
  <c r="VBF236" i="6"/>
  <c r="VBG236" i="6"/>
  <c r="VBH236" i="6"/>
  <c r="VBI236" i="6"/>
  <c r="VBJ236" i="6"/>
  <c r="VBK236" i="6"/>
  <c r="VBL236" i="6"/>
  <c r="VBM236" i="6"/>
  <c r="VBN236" i="6"/>
  <c r="VBO236" i="6"/>
  <c r="VBP236" i="6"/>
  <c r="VBQ236" i="6"/>
  <c r="VBR236" i="6"/>
  <c r="VBS236" i="6"/>
  <c r="VBT236" i="6"/>
  <c r="VBU236" i="6"/>
  <c r="VBV236" i="6"/>
  <c r="VBW236" i="6"/>
  <c r="VBX236" i="6"/>
  <c r="VBY236" i="6"/>
  <c r="VBZ236" i="6"/>
  <c r="VCA236" i="6"/>
  <c r="VCB236" i="6"/>
  <c r="VCC236" i="6"/>
  <c r="VCD236" i="6"/>
  <c r="VCE236" i="6"/>
  <c r="VCF236" i="6"/>
  <c r="VCG236" i="6"/>
  <c r="VCH236" i="6"/>
  <c r="VCI236" i="6"/>
  <c r="VCJ236" i="6"/>
  <c r="VCK236" i="6"/>
  <c r="VCL236" i="6"/>
  <c r="VCM236" i="6"/>
  <c r="VCN236" i="6"/>
  <c r="VCO236" i="6"/>
  <c r="VCP236" i="6"/>
  <c r="VCQ236" i="6"/>
  <c r="VCR236" i="6"/>
  <c r="VCS236" i="6"/>
  <c r="VCT236" i="6"/>
  <c r="VCU236" i="6"/>
  <c r="VCV236" i="6"/>
  <c r="VCW236" i="6"/>
  <c r="VCX236" i="6"/>
  <c r="VCY236" i="6"/>
  <c r="VCZ236" i="6"/>
  <c r="VDA236" i="6"/>
  <c r="VDB236" i="6"/>
  <c r="VDC236" i="6"/>
  <c r="VDD236" i="6"/>
  <c r="VDE236" i="6"/>
  <c r="VDF236" i="6"/>
  <c r="VDG236" i="6"/>
  <c r="VDH236" i="6"/>
  <c r="VDI236" i="6"/>
  <c r="VDJ236" i="6"/>
  <c r="VDK236" i="6"/>
  <c r="VDL236" i="6"/>
  <c r="VDM236" i="6"/>
  <c r="VDN236" i="6"/>
  <c r="VDO236" i="6"/>
  <c r="VDP236" i="6"/>
  <c r="VDQ236" i="6"/>
  <c r="VDR236" i="6"/>
  <c r="VDS236" i="6"/>
  <c r="VDT236" i="6"/>
  <c r="VDU236" i="6"/>
  <c r="VDV236" i="6"/>
  <c r="VDW236" i="6"/>
  <c r="VDX236" i="6"/>
  <c r="VDY236" i="6"/>
  <c r="VDZ236" i="6"/>
  <c r="VEA236" i="6"/>
  <c r="VEB236" i="6"/>
  <c r="VEC236" i="6"/>
  <c r="VED236" i="6"/>
  <c r="VEE236" i="6"/>
  <c r="VEF236" i="6"/>
  <c r="VEG236" i="6"/>
  <c r="VEH236" i="6"/>
  <c r="VEI236" i="6"/>
  <c r="VEJ236" i="6"/>
  <c r="VEK236" i="6"/>
  <c r="VEL236" i="6"/>
  <c r="VEM236" i="6"/>
  <c r="VEN236" i="6"/>
  <c r="VEO236" i="6"/>
  <c r="VEP236" i="6"/>
  <c r="VEQ236" i="6"/>
  <c r="VER236" i="6"/>
  <c r="VES236" i="6"/>
  <c r="VET236" i="6"/>
  <c r="VEU236" i="6"/>
  <c r="VEV236" i="6"/>
  <c r="VEW236" i="6"/>
  <c r="VEX236" i="6"/>
  <c r="VEY236" i="6"/>
  <c r="VEZ236" i="6"/>
  <c r="VFA236" i="6"/>
  <c r="VFB236" i="6"/>
  <c r="VFC236" i="6"/>
  <c r="VFD236" i="6"/>
  <c r="VFE236" i="6"/>
  <c r="VFF236" i="6"/>
  <c r="VFG236" i="6"/>
  <c r="VFH236" i="6"/>
  <c r="VFI236" i="6"/>
  <c r="VFJ236" i="6"/>
  <c r="VFK236" i="6"/>
  <c r="VFL236" i="6"/>
  <c r="VFM236" i="6"/>
  <c r="VFN236" i="6"/>
  <c r="VFO236" i="6"/>
  <c r="VFP236" i="6"/>
  <c r="VFQ236" i="6"/>
  <c r="VFR236" i="6"/>
  <c r="VFS236" i="6"/>
  <c r="VFT236" i="6"/>
  <c r="VFU236" i="6"/>
  <c r="VFV236" i="6"/>
  <c r="VFW236" i="6"/>
  <c r="VFX236" i="6"/>
  <c r="VFY236" i="6"/>
  <c r="VFZ236" i="6"/>
  <c r="VGA236" i="6"/>
  <c r="VGB236" i="6"/>
  <c r="VGC236" i="6"/>
  <c r="VGD236" i="6"/>
  <c r="VGE236" i="6"/>
  <c r="VGF236" i="6"/>
  <c r="VGG236" i="6"/>
  <c r="VGH236" i="6"/>
  <c r="VGI236" i="6"/>
  <c r="VGJ236" i="6"/>
  <c r="VGK236" i="6"/>
  <c r="VGL236" i="6"/>
  <c r="VGM236" i="6"/>
  <c r="VGN236" i="6"/>
  <c r="VGO236" i="6"/>
  <c r="VGP236" i="6"/>
  <c r="VGQ236" i="6"/>
  <c r="VGR236" i="6"/>
  <c r="VGS236" i="6"/>
  <c r="VGT236" i="6"/>
  <c r="VGU236" i="6"/>
  <c r="VGV236" i="6"/>
  <c r="VGW236" i="6"/>
  <c r="VGX236" i="6"/>
  <c r="VGY236" i="6"/>
  <c r="VGZ236" i="6"/>
  <c r="VHA236" i="6"/>
  <c r="VHB236" i="6"/>
  <c r="VHC236" i="6"/>
  <c r="VHD236" i="6"/>
  <c r="VHE236" i="6"/>
  <c r="VHF236" i="6"/>
  <c r="VHG236" i="6"/>
  <c r="VHH236" i="6"/>
  <c r="VHI236" i="6"/>
  <c r="VHJ236" i="6"/>
  <c r="VHK236" i="6"/>
  <c r="VHL236" i="6"/>
  <c r="VHM236" i="6"/>
  <c r="VHN236" i="6"/>
  <c r="VHO236" i="6"/>
  <c r="VHP236" i="6"/>
  <c r="VHQ236" i="6"/>
  <c r="VHR236" i="6"/>
  <c r="VHS236" i="6"/>
  <c r="VHT236" i="6"/>
  <c r="VHU236" i="6"/>
  <c r="VHV236" i="6"/>
  <c r="VHW236" i="6"/>
  <c r="VHX236" i="6"/>
  <c r="VHY236" i="6"/>
  <c r="VHZ236" i="6"/>
  <c r="VIA236" i="6"/>
  <c r="VIB236" i="6"/>
  <c r="VIC236" i="6"/>
  <c r="VID236" i="6"/>
  <c r="VIE236" i="6"/>
  <c r="VIF236" i="6"/>
  <c r="VIG236" i="6"/>
  <c r="VIH236" i="6"/>
  <c r="VII236" i="6"/>
  <c r="VIJ236" i="6"/>
  <c r="VIK236" i="6"/>
  <c r="VIL236" i="6"/>
  <c r="VIM236" i="6"/>
  <c r="VIN236" i="6"/>
  <c r="VIO236" i="6"/>
  <c r="VIP236" i="6"/>
  <c r="VIQ236" i="6"/>
  <c r="VIR236" i="6"/>
  <c r="VIS236" i="6"/>
  <c r="VIT236" i="6"/>
  <c r="VIU236" i="6"/>
  <c r="VIV236" i="6"/>
  <c r="VIW236" i="6"/>
  <c r="VIX236" i="6"/>
  <c r="VIY236" i="6"/>
  <c r="VIZ236" i="6"/>
  <c r="VJA236" i="6"/>
  <c r="VJB236" i="6"/>
  <c r="VJC236" i="6"/>
  <c r="VJD236" i="6"/>
  <c r="VJE236" i="6"/>
  <c r="VJF236" i="6"/>
  <c r="VJG236" i="6"/>
  <c r="VJH236" i="6"/>
  <c r="VJI236" i="6"/>
  <c r="VJJ236" i="6"/>
  <c r="VJK236" i="6"/>
  <c r="VJL236" i="6"/>
  <c r="VJM236" i="6"/>
  <c r="VJN236" i="6"/>
  <c r="VJO236" i="6"/>
  <c r="VJP236" i="6"/>
  <c r="VJQ236" i="6"/>
  <c r="VJR236" i="6"/>
  <c r="VJS236" i="6"/>
  <c r="VJT236" i="6"/>
  <c r="VJU236" i="6"/>
  <c r="VJV236" i="6"/>
  <c r="VJW236" i="6"/>
  <c r="VJX236" i="6"/>
  <c r="VJY236" i="6"/>
  <c r="VJZ236" i="6"/>
  <c r="VKA236" i="6"/>
  <c r="VKB236" i="6"/>
  <c r="VKC236" i="6"/>
  <c r="VKD236" i="6"/>
  <c r="VKE236" i="6"/>
  <c r="VKF236" i="6"/>
  <c r="VKG236" i="6"/>
  <c r="VKH236" i="6"/>
  <c r="VKI236" i="6"/>
  <c r="VKJ236" i="6"/>
  <c r="VKK236" i="6"/>
  <c r="VKL236" i="6"/>
  <c r="VKM236" i="6"/>
  <c r="VKN236" i="6"/>
  <c r="VKO236" i="6"/>
  <c r="VKP236" i="6"/>
  <c r="VKQ236" i="6"/>
  <c r="VKR236" i="6"/>
  <c r="VKS236" i="6"/>
  <c r="VKT236" i="6"/>
  <c r="VKU236" i="6"/>
  <c r="VKV236" i="6"/>
  <c r="VKW236" i="6"/>
  <c r="VKX236" i="6"/>
  <c r="VKY236" i="6"/>
  <c r="VKZ236" i="6"/>
  <c r="VLA236" i="6"/>
  <c r="VLB236" i="6"/>
  <c r="VLC236" i="6"/>
  <c r="VLD236" i="6"/>
  <c r="VLE236" i="6"/>
  <c r="VLF236" i="6"/>
  <c r="VLG236" i="6"/>
  <c r="VLH236" i="6"/>
  <c r="VLI236" i="6"/>
  <c r="VLJ236" i="6"/>
  <c r="VLK236" i="6"/>
  <c r="VLL236" i="6"/>
  <c r="VLM236" i="6"/>
  <c r="VLN236" i="6"/>
  <c r="VLO236" i="6"/>
  <c r="VLP236" i="6"/>
  <c r="VLQ236" i="6"/>
  <c r="VLR236" i="6"/>
  <c r="VLS236" i="6"/>
  <c r="VLT236" i="6"/>
  <c r="VLU236" i="6"/>
  <c r="VLV236" i="6"/>
  <c r="VLW236" i="6"/>
  <c r="VLX236" i="6"/>
  <c r="VLY236" i="6"/>
  <c r="VLZ236" i="6"/>
  <c r="VMA236" i="6"/>
  <c r="VMB236" i="6"/>
  <c r="VMC236" i="6"/>
  <c r="VMD236" i="6"/>
  <c r="VME236" i="6"/>
  <c r="VMF236" i="6"/>
  <c r="VMG236" i="6"/>
  <c r="VMH236" i="6"/>
  <c r="VMI236" i="6"/>
  <c r="VMJ236" i="6"/>
  <c r="VMK236" i="6"/>
  <c r="VML236" i="6"/>
  <c r="VMM236" i="6"/>
  <c r="VMN236" i="6"/>
  <c r="VMO236" i="6"/>
  <c r="VMP236" i="6"/>
  <c r="VMQ236" i="6"/>
  <c r="VMR236" i="6"/>
  <c r="VMS236" i="6"/>
  <c r="VMT236" i="6"/>
  <c r="VMU236" i="6"/>
  <c r="VMV236" i="6"/>
  <c r="VMW236" i="6"/>
  <c r="VMX236" i="6"/>
  <c r="VMY236" i="6"/>
  <c r="VMZ236" i="6"/>
  <c r="VNA236" i="6"/>
  <c r="VNB236" i="6"/>
  <c r="VNC236" i="6"/>
  <c r="VND236" i="6"/>
  <c r="VNE236" i="6"/>
  <c r="VNF236" i="6"/>
  <c r="VNG236" i="6"/>
  <c r="VNH236" i="6"/>
  <c r="VNI236" i="6"/>
  <c r="VNJ236" i="6"/>
  <c r="VNK236" i="6"/>
  <c r="VNL236" i="6"/>
  <c r="VNM236" i="6"/>
  <c r="VNN236" i="6"/>
  <c r="VNO236" i="6"/>
  <c r="VNP236" i="6"/>
  <c r="VNQ236" i="6"/>
  <c r="VNR236" i="6"/>
  <c r="VNS236" i="6"/>
  <c r="VNT236" i="6"/>
  <c r="VNU236" i="6"/>
  <c r="VNV236" i="6"/>
  <c r="VNW236" i="6"/>
  <c r="VNX236" i="6"/>
  <c r="VNY236" i="6"/>
  <c r="VNZ236" i="6"/>
  <c r="VOA236" i="6"/>
  <c r="VOB236" i="6"/>
  <c r="VOC236" i="6"/>
  <c r="VOD236" i="6"/>
  <c r="VOE236" i="6"/>
  <c r="VOF236" i="6"/>
  <c r="VOG236" i="6"/>
  <c r="VOH236" i="6"/>
  <c r="VOI236" i="6"/>
  <c r="VOJ236" i="6"/>
  <c r="VOK236" i="6"/>
  <c r="VOL236" i="6"/>
  <c r="VOM236" i="6"/>
  <c r="VON236" i="6"/>
  <c r="VOO236" i="6"/>
  <c r="VOP236" i="6"/>
  <c r="VOQ236" i="6"/>
  <c r="VOR236" i="6"/>
  <c r="VOS236" i="6"/>
  <c r="VOT236" i="6"/>
  <c r="VOU236" i="6"/>
  <c r="VOV236" i="6"/>
  <c r="VOW236" i="6"/>
  <c r="VOX236" i="6"/>
  <c r="VOY236" i="6"/>
  <c r="VOZ236" i="6"/>
  <c r="VPA236" i="6"/>
  <c r="VPB236" i="6"/>
  <c r="VPC236" i="6"/>
  <c r="VPD236" i="6"/>
  <c r="VPE236" i="6"/>
  <c r="VPF236" i="6"/>
  <c r="VPG236" i="6"/>
  <c r="VPH236" i="6"/>
  <c r="VPI236" i="6"/>
  <c r="VPJ236" i="6"/>
  <c r="VPK236" i="6"/>
  <c r="VPL236" i="6"/>
  <c r="VPM236" i="6"/>
  <c r="VPN236" i="6"/>
  <c r="VPO236" i="6"/>
  <c r="VPP236" i="6"/>
  <c r="VPQ236" i="6"/>
  <c r="VPR236" i="6"/>
  <c r="VPS236" i="6"/>
  <c r="VPT236" i="6"/>
  <c r="VPU236" i="6"/>
  <c r="VPV236" i="6"/>
  <c r="VPW236" i="6"/>
  <c r="VPX236" i="6"/>
  <c r="VPY236" i="6"/>
  <c r="VPZ236" i="6"/>
  <c r="VQA236" i="6"/>
  <c r="VQB236" i="6"/>
  <c r="VQC236" i="6"/>
  <c r="VQD236" i="6"/>
  <c r="VQE236" i="6"/>
  <c r="VQF236" i="6"/>
  <c r="VQG236" i="6"/>
  <c r="VQH236" i="6"/>
  <c r="VQI236" i="6"/>
  <c r="VQJ236" i="6"/>
  <c r="VQK236" i="6"/>
  <c r="VQL236" i="6"/>
  <c r="VQM236" i="6"/>
  <c r="VQN236" i="6"/>
  <c r="VQO236" i="6"/>
  <c r="VQP236" i="6"/>
  <c r="VQQ236" i="6"/>
  <c r="VQR236" i="6"/>
  <c r="VQS236" i="6"/>
  <c r="VQT236" i="6"/>
  <c r="VQU236" i="6"/>
  <c r="VQV236" i="6"/>
  <c r="VQW236" i="6"/>
  <c r="VQX236" i="6"/>
  <c r="VQY236" i="6"/>
  <c r="VQZ236" i="6"/>
  <c r="VRA236" i="6"/>
  <c r="VRB236" i="6"/>
  <c r="VRC236" i="6"/>
  <c r="VRD236" i="6"/>
  <c r="VRE236" i="6"/>
  <c r="VRF236" i="6"/>
  <c r="VRG236" i="6"/>
  <c r="VRH236" i="6"/>
  <c r="VRI236" i="6"/>
  <c r="VRJ236" i="6"/>
  <c r="VRK236" i="6"/>
  <c r="VRL236" i="6"/>
  <c r="VRM236" i="6"/>
  <c r="VRN236" i="6"/>
  <c r="VRO236" i="6"/>
  <c r="VRP236" i="6"/>
  <c r="VRQ236" i="6"/>
  <c r="VRR236" i="6"/>
  <c r="VRS236" i="6"/>
  <c r="VRT236" i="6"/>
  <c r="VRU236" i="6"/>
  <c r="VRV236" i="6"/>
  <c r="VRW236" i="6"/>
  <c r="VRX236" i="6"/>
  <c r="VRY236" i="6"/>
  <c r="VRZ236" i="6"/>
  <c r="VSA236" i="6"/>
  <c r="VSB236" i="6"/>
  <c r="VSC236" i="6"/>
  <c r="VSD236" i="6"/>
  <c r="VSE236" i="6"/>
  <c r="VSF236" i="6"/>
  <c r="VSG236" i="6"/>
  <c r="VSH236" i="6"/>
  <c r="VSI236" i="6"/>
  <c r="VSJ236" i="6"/>
  <c r="VSK236" i="6"/>
  <c r="VSL236" i="6"/>
  <c r="VSM236" i="6"/>
  <c r="VSN236" i="6"/>
  <c r="VSO236" i="6"/>
  <c r="VSP236" i="6"/>
  <c r="VSQ236" i="6"/>
  <c r="VSR236" i="6"/>
  <c r="VSS236" i="6"/>
  <c r="VST236" i="6"/>
  <c r="VSU236" i="6"/>
  <c r="VSV236" i="6"/>
  <c r="VSW236" i="6"/>
  <c r="VSX236" i="6"/>
  <c r="VSY236" i="6"/>
  <c r="VSZ236" i="6"/>
  <c r="VTA236" i="6"/>
  <c r="VTB236" i="6"/>
  <c r="VTC236" i="6"/>
  <c r="VTD236" i="6"/>
  <c r="VTE236" i="6"/>
  <c r="VTF236" i="6"/>
  <c r="VTG236" i="6"/>
  <c r="VTH236" i="6"/>
  <c r="VTI236" i="6"/>
  <c r="VTJ236" i="6"/>
  <c r="VTK236" i="6"/>
  <c r="VTL236" i="6"/>
  <c r="VTM236" i="6"/>
  <c r="VTN236" i="6"/>
  <c r="VTO236" i="6"/>
  <c r="VTP236" i="6"/>
  <c r="VTQ236" i="6"/>
  <c r="VTR236" i="6"/>
  <c r="VTS236" i="6"/>
  <c r="VTT236" i="6"/>
  <c r="VTU236" i="6"/>
  <c r="VTV236" i="6"/>
  <c r="VTW236" i="6"/>
  <c r="VTX236" i="6"/>
  <c r="VTY236" i="6"/>
  <c r="VTZ236" i="6"/>
  <c r="VUA236" i="6"/>
  <c r="VUB236" i="6"/>
  <c r="VUC236" i="6"/>
  <c r="VUD236" i="6"/>
  <c r="VUE236" i="6"/>
  <c r="VUF236" i="6"/>
  <c r="VUG236" i="6"/>
  <c r="VUH236" i="6"/>
  <c r="VUI236" i="6"/>
  <c r="VUJ236" i="6"/>
  <c r="VUK236" i="6"/>
  <c r="VUL236" i="6"/>
  <c r="VUM236" i="6"/>
  <c r="VUN236" i="6"/>
  <c r="VUO236" i="6"/>
  <c r="VUP236" i="6"/>
  <c r="VUQ236" i="6"/>
  <c r="VUR236" i="6"/>
  <c r="VUS236" i="6"/>
  <c r="VUT236" i="6"/>
  <c r="VUU236" i="6"/>
  <c r="VUV236" i="6"/>
  <c r="VUW236" i="6"/>
  <c r="VUX236" i="6"/>
  <c r="VUY236" i="6"/>
  <c r="VUZ236" i="6"/>
  <c r="VVA236" i="6"/>
  <c r="VVB236" i="6"/>
  <c r="VVC236" i="6"/>
  <c r="VVD236" i="6"/>
  <c r="VVE236" i="6"/>
  <c r="VVF236" i="6"/>
  <c r="VVG236" i="6"/>
  <c r="VVH236" i="6"/>
  <c r="VVI236" i="6"/>
  <c r="VVJ236" i="6"/>
  <c r="VVK236" i="6"/>
  <c r="VVL236" i="6"/>
  <c r="VVM236" i="6"/>
  <c r="VVN236" i="6"/>
  <c r="VVO236" i="6"/>
  <c r="VVP236" i="6"/>
  <c r="VVQ236" i="6"/>
  <c r="VVR236" i="6"/>
  <c r="VVS236" i="6"/>
  <c r="VVT236" i="6"/>
  <c r="VVU236" i="6"/>
  <c r="VVV236" i="6"/>
  <c r="VVW236" i="6"/>
  <c r="VVX236" i="6"/>
  <c r="VVY236" i="6"/>
  <c r="VVZ236" i="6"/>
  <c r="VWA236" i="6"/>
  <c r="VWB236" i="6"/>
  <c r="VWC236" i="6"/>
  <c r="VWD236" i="6"/>
  <c r="VWE236" i="6"/>
  <c r="VWF236" i="6"/>
  <c r="VWG236" i="6"/>
  <c r="VWH236" i="6"/>
  <c r="VWI236" i="6"/>
  <c r="VWJ236" i="6"/>
  <c r="VWK236" i="6"/>
  <c r="VWL236" i="6"/>
  <c r="VWM236" i="6"/>
  <c r="VWN236" i="6"/>
  <c r="VWO236" i="6"/>
  <c r="VWP236" i="6"/>
  <c r="VWQ236" i="6"/>
  <c r="VWR236" i="6"/>
  <c r="VWS236" i="6"/>
  <c r="VWT236" i="6"/>
  <c r="VWU236" i="6"/>
  <c r="VWV236" i="6"/>
  <c r="VWW236" i="6"/>
  <c r="VWX236" i="6"/>
  <c r="VWY236" i="6"/>
  <c r="VWZ236" i="6"/>
  <c r="VXA236" i="6"/>
  <c r="VXB236" i="6"/>
  <c r="VXC236" i="6"/>
  <c r="VXD236" i="6"/>
  <c r="VXE236" i="6"/>
  <c r="VXF236" i="6"/>
  <c r="VXG236" i="6"/>
  <c r="VXH236" i="6"/>
  <c r="VXI236" i="6"/>
  <c r="VXJ236" i="6"/>
  <c r="VXK236" i="6"/>
  <c r="VXL236" i="6"/>
  <c r="VXM236" i="6"/>
  <c r="VXN236" i="6"/>
  <c r="VXO236" i="6"/>
  <c r="VXP236" i="6"/>
  <c r="VXQ236" i="6"/>
  <c r="VXR236" i="6"/>
  <c r="VXS236" i="6"/>
  <c r="VXT236" i="6"/>
  <c r="VXU236" i="6"/>
  <c r="VXV236" i="6"/>
  <c r="VXW236" i="6"/>
  <c r="VXX236" i="6"/>
  <c r="VXY236" i="6"/>
  <c r="VXZ236" i="6"/>
  <c r="VYA236" i="6"/>
  <c r="VYB236" i="6"/>
  <c r="VYC236" i="6"/>
  <c r="VYD236" i="6"/>
  <c r="VYE236" i="6"/>
  <c r="VYF236" i="6"/>
  <c r="VYG236" i="6"/>
  <c r="VYH236" i="6"/>
  <c r="VYI236" i="6"/>
  <c r="VYJ236" i="6"/>
  <c r="VYK236" i="6"/>
  <c r="VYL236" i="6"/>
  <c r="VYM236" i="6"/>
  <c r="VYN236" i="6"/>
  <c r="VYO236" i="6"/>
  <c r="VYP236" i="6"/>
  <c r="VYQ236" i="6"/>
  <c r="VYR236" i="6"/>
  <c r="VYS236" i="6"/>
  <c r="VYT236" i="6"/>
  <c r="VYU236" i="6"/>
  <c r="VYV236" i="6"/>
  <c r="VYW236" i="6"/>
  <c r="VYX236" i="6"/>
  <c r="VYY236" i="6"/>
  <c r="VYZ236" i="6"/>
  <c r="VZA236" i="6"/>
  <c r="VZB236" i="6"/>
  <c r="VZC236" i="6"/>
  <c r="VZD236" i="6"/>
  <c r="VZE236" i="6"/>
  <c r="VZF236" i="6"/>
  <c r="VZG236" i="6"/>
  <c r="VZH236" i="6"/>
  <c r="VZI236" i="6"/>
  <c r="VZJ236" i="6"/>
  <c r="VZK236" i="6"/>
  <c r="VZL236" i="6"/>
  <c r="VZM236" i="6"/>
  <c r="VZN236" i="6"/>
  <c r="VZO236" i="6"/>
  <c r="VZP236" i="6"/>
  <c r="VZQ236" i="6"/>
  <c r="VZR236" i="6"/>
  <c r="VZS236" i="6"/>
  <c r="VZT236" i="6"/>
  <c r="VZU236" i="6"/>
  <c r="VZV236" i="6"/>
  <c r="VZW236" i="6"/>
  <c r="VZX236" i="6"/>
  <c r="VZY236" i="6"/>
  <c r="VZZ236" i="6"/>
  <c r="WAA236" i="6"/>
  <c r="WAB236" i="6"/>
  <c r="WAC236" i="6"/>
  <c r="WAD236" i="6"/>
  <c r="WAE236" i="6"/>
  <c r="WAF236" i="6"/>
  <c r="WAG236" i="6"/>
  <c r="WAH236" i="6"/>
  <c r="WAI236" i="6"/>
  <c r="WAJ236" i="6"/>
  <c r="WAK236" i="6"/>
  <c r="WAL236" i="6"/>
  <c r="WAM236" i="6"/>
  <c r="WAN236" i="6"/>
  <c r="WAO236" i="6"/>
  <c r="WAP236" i="6"/>
  <c r="WAQ236" i="6"/>
  <c r="WAR236" i="6"/>
  <c r="WAS236" i="6"/>
  <c r="WAT236" i="6"/>
  <c r="WAU236" i="6"/>
  <c r="WAV236" i="6"/>
  <c r="WAW236" i="6"/>
  <c r="WAX236" i="6"/>
  <c r="WAY236" i="6"/>
  <c r="WAZ236" i="6"/>
  <c r="WBA236" i="6"/>
  <c r="WBB236" i="6"/>
  <c r="WBC236" i="6"/>
  <c r="WBD236" i="6"/>
  <c r="WBE236" i="6"/>
  <c r="WBF236" i="6"/>
  <c r="WBG236" i="6"/>
  <c r="WBH236" i="6"/>
  <c r="WBI236" i="6"/>
  <c r="WBJ236" i="6"/>
  <c r="WBK236" i="6"/>
  <c r="WBL236" i="6"/>
  <c r="WBM236" i="6"/>
  <c r="WBN236" i="6"/>
  <c r="WBO236" i="6"/>
  <c r="WBP236" i="6"/>
  <c r="WBQ236" i="6"/>
  <c r="WBR236" i="6"/>
  <c r="WBS236" i="6"/>
  <c r="WBT236" i="6"/>
  <c r="WBU236" i="6"/>
  <c r="WBV236" i="6"/>
  <c r="WBW236" i="6"/>
  <c r="WBX236" i="6"/>
  <c r="WBY236" i="6"/>
  <c r="WBZ236" i="6"/>
  <c r="WCA236" i="6"/>
  <c r="WCB236" i="6"/>
  <c r="WCC236" i="6"/>
  <c r="WCD236" i="6"/>
  <c r="WCE236" i="6"/>
  <c r="WCF236" i="6"/>
  <c r="WCG236" i="6"/>
  <c r="WCH236" i="6"/>
  <c r="WCI236" i="6"/>
  <c r="WCJ236" i="6"/>
  <c r="WCK236" i="6"/>
  <c r="WCL236" i="6"/>
  <c r="WCM236" i="6"/>
  <c r="WCN236" i="6"/>
  <c r="WCO236" i="6"/>
  <c r="WCP236" i="6"/>
  <c r="WCQ236" i="6"/>
  <c r="WCR236" i="6"/>
  <c r="WCS236" i="6"/>
  <c r="WCT236" i="6"/>
  <c r="WCU236" i="6"/>
  <c r="WCV236" i="6"/>
  <c r="WCW236" i="6"/>
  <c r="WCX236" i="6"/>
  <c r="WCY236" i="6"/>
  <c r="WCZ236" i="6"/>
  <c r="WDA236" i="6"/>
  <c r="WDB236" i="6"/>
  <c r="WDC236" i="6"/>
  <c r="WDD236" i="6"/>
  <c r="WDE236" i="6"/>
  <c r="WDF236" i="6"/>
  <c r="WDG236" i="6"/>
  <c r="WDH236" i="6"/>
  <c r="WDI236" i="6"/>
  <c r="WDJ236" i="6"/>
  <c r="WDK236" i="6"/>
  <c r="WDL236" i="6"/>
  <c r="WDM236" i="6"/>
  <c r="WDN236" i="6"/>
  <c r="WDO236" i="6"/>
  <c r="WDP236" i="6"/>
  <c r="WDQ236" i="6"/>
  <c r="WDR236" i="6"/>
  <c r="WDS236" i="6"/>
  <c r="WDT236" i="6"/>
  <c r="WDU236" i="6"/>
  <c r="WDV236" i="6"/>
  <c r="WDW236" i="6"/>
  <c r="WDX236" i="6"/>
  <c r="WDY236" i="6"/>
  <c r="WDZ236" i="6"/>
  <c r="WEA236" i="6"/>
  <c r="WEB236" i="6"/>
  <c r="WEC236" i="6"/>
  <c r="WED236" i="6"/>
  <c r="WEE236" i="6"/>
  <c r="WEF236" i="6"/>
  <c r="WEG236" i="6"/>
  <c r="WEH236" i="6"/>
  <c r="WEI236" i="6"/>
  <c r="WEJ236" i="6"/>
  <c r="WEK236" i="6"/>
  <c r="WEL236" i="6"/>
  <c r="WEM236" i="6"/>
  <c r="WEN236" i="6"/>
  <c r="WEO236" i="6"/>
  <c r="WEP236" i="6"/>
  <c r="WEQ236" i="6"/>
  <c r="WER236" i="6"/>
  <c r="WES236" i="6"/>
  <c r="WET236" i="6"/>
  <c r="WEU236" i="6"/>
  <c r="WEV236" i="6"/>
  <c r="WEW236" i="6"/>
  <c r="WEX236" i="6"/>
  <c r="WEY236" i="6"/>
  <c r="WEZ236" i="6"/>
  <c r="WFA236" i="6"/>
  <c r="WFB236" i="6"/>
  <c r="WFC236" i="6"/>
  <c r="WFD236" i="6"/>
  <c r="WFE236" i="6"/>
  <c r="WFF236" i="6"/>
  <c r="WFG236" i="6"/>
  <c r="WFH236" i="6"/>
  <c r="WFI236" i="6"/>
  <c r="WFJ236" i="6"/>
  <c r="WFK236" i="6"/>
  <c r="WFL236" i="6"/>
  <c r="WFM236" i="6"/>
  <c r="WFN236" i="6"/>
  <c r="WFO236" i="6"/>
  <c r="WFP236" i="6"/>
  <c r="WFQ236" i="6"/>
  <c r="WFR236" i="6"/>
  <c r="WFS236" i="6"/>
  <c r="WFT236" i="6"/>
  <c r="WFU236" i="6"/>
  <c r="WFV236" i="6"/>
  <c r="WFW236" i="6"/>
  <c r="WFX236" i="6"/>
  <c r="WFY236" i="6"/>
  <c r="WFZ236" i="6"/>
  <c r="WGA236" i="6"/>
  <c r="WGB236" i="6"/>
  <c r="WGC236" i="6"/>
  <c r="WGD236" i="6"/>
  <c r="WGE236" i="6"/>
  <c r="WGF236" i="6"/>
  <c r="WGG236" i="6"/>
  <c r="WGH236" i="6"/>
  <c r="WGI236" i="6"/>
  <c r="WGJ236" i="6"/>
  <c r="WGK236" i="6"/>
  <c r="WGL236" i="6"/>
  <c r="WGM236" i="6"/>
  <c r="WGN236" i="6"/>
  <c r="WGO236" i="6"/>
  <c r="WGP236" i="6"/>
  <c r="WGQ236" i="6"/>
  <c r="WGR236" i="6"/>
  <c r="WGS236" i="6"/>
  <c r="WGT236" i="6"/>
  <c r="WGU236" i="6"/>
  <c r="WGV236" i="6"/>
  <c r="WGW236" i="6"/>
  <c r="WGX236" i="6"/>
  <c r="WGY236" i="6"/>
  <c r="WGZ236" i="6"/>
  <c r="WHA236" i="6"/>
  <c r="WHB236" i="6"/>
  <c r="WHC236" i="6"/>
  <c r="WHD236" i="6"/>
  <c r="WHE236" i="6"/>
  <c r="WHF236" i="6"/>
  <c r="WHG236" i="6"/>
  <c r="WHH236" i="6"/>
  <c r="WHI236" i="6"/>
  <c r="WHJ236" i="6"/>
  <c r="WHK236" i="6"/>
  <c r="WHL236" i="6"/>
  <c r="WHM236" i="6"/>
  <c r="WHN236" i="6"/>
  <c r="WHO236" i="6"/>
  <c r="WHP236" i="6"/>
  <c r="WHQ236" i="6"/>
  <c r="WHR236" i="6"/>
  <c r="WHS236" i="6"/>
  <c r="WHT236" i="6"/>
  <c r="WHU236" i="6"/>
  <c r="WHV236" i="6"/>
  <c r="WHW236" i="6"/>
  <c r="WHX236" i="6"/>
  <c r="WHY236" i="6"/>
  <c r="WHZ236" i="6"/>
  <c r="WIA236" i="6"/>
  <c r="WIB236" i="6"/>
  <c r="WIC236" i="6"/>
  <c r="WID236" i="6"/>
  <c r="WIE236" i="6"/>
  <c r="WIF236" i="6"/>
  <c r="WIG236" i="6"/>
  <c r="WIH236" i="6"/>
  <c r="WII236" i="6"/>
  <c r="WIJ236" i="6"/>
  <c r="WIK236" i="6"/>
  <c r="WIL236" i="6"/>
  <c r="WIM236" i="6"/>
  <c r="WIN236" i="6"/>
  <c r="WIO236" i="6"/>
  <c r="WIP236" i="6"/>
  <c r="WIQ236" i="6"/>
  <c r="WIR236" i="6"/>
  <c r="WIS236" i="6"/>
  <c r="WIT236" i="6"/>
  <c r="WIU236" i="6"/>
  <c r="WIV236" i="6"/>
  <c r="WIW236" i="6"/>
  <c r="WIX236" i="6"/>
  <c r="WIY236" i="6"/>
  <c r="WIZ236" i="6"/>
  <c r="WJA236" i="6"/>
  <c r="WJB236" i="6"/>
  <c r="WJC236" i="6"/>
  <c r="WJD236" i="6"/>
  <c r="WJE236" i="6"/>
  <c r="WJF236" i="6"/>
  <c r="WJG236" i="6"/>
  <c r="WJH236" i="6"/>
  <c r="WJI236" i="6"/>
  <c r="WJJ236" i="6"/>
  <c r="WJK236" i="6"/>
  <c r="WJL236" i="6"/>
  <c r="WJM236" i="6"/>
  <c r="WJN236" i="6"/>
  <c r="WJO236" i="6"/>
  <c r="WJP236" i="6"/>
  <c r="WJQ236" i="6"/>
  <c r="WJR236" i="6"/>
  <c r="WJS236" i="6"/>
  <c r="WJT236" i="6"/>
  <c r="WJU236" i="6"/>
  <c r="WJV236" i="6"/>
  <c r="WJW236" i="6"/>
  <c r="WJX236" i="6"/>
  <c r="WJY236" i="6"/>
  <c r="WJZ236" i="6"/>
  <c r="WKA236" i="6"/>
  <c r="WKB236" i="6"/>
  <c r="WKC236" i="6"/>
  <c r="WKD236" i="6"/>
  <c r="WKE236" i="6"/>
  <c r="WKF236" i="6"/>
  <c r="WKG236" i="6"/>
  <c r="WKH236" i="6"/>
  <c r="WKI236" i="6"/>
  <c r="WKJ236" i="6"/>
  <c r="WKK236" i="6"/>
  <c r="WKL236" i="6"/>
  <c r="WKM236" i="6"/>
  <c r="WKN236" i="6"/>
  <c r="WKO236" i="6"/>
  <c r="WKP236" i="6"/>
  <c r="WKQ236" i="6"/>
  <c r="WKR236" i="6"/>
  <c r="WKS236" i="6"/>
  <c r="WKT236" i="6"/>
  <c r="WKU236" i="6"/>
  <c r="WKV236" i="6"/>
  <c r="WKW236" i="6"/>
  <c r="WKX236" i="6"/>
  <c r="WKY236" i="6"/>
  <c r="WKZ236" i="6"/>
  <c r="WLA236" i="6"/>
  <c r="WLB236" i="6"/>
  <c r="WLC236" i="6"/>
  <c r="WLD236" i="6"/>
  <c r="WLE236" i="6"/>
  <c r="WLF236" i="6"/>
  <c r="WLG236" i="6"/>
  <c r="WLH236" i="6"/>
  <c r="WLI236" i="6"/>
  <c r="WLJ236" i="6"/>
  <c r="WLK236" i="6"/>
  <c r="WLL236" i="6"/>
  <c r="WLM236" i="6"/>
  <c r="WLN236" i="6"/>
  <c r="WLO236" i="6"/>
  <c r="WLP236" i="6"/>
  <c r="WLQ236" i="6"/>
  <c r="WLR236" i="6"/>
  <c r="WLS236" i="6"/>
  <c r="WLT236" i="6"/>
  <c r="WLU236" i="6"/>
  <c r="WLV236" i="6"/>
  <c r="WLW236" i="6"/>
  <c r="WLX236" i="6"/>
  <c r="WLY236" i="6"/>
  <c r="WLZ236" i="6"/>
  <c r="WMA236" i="6"/>
  <c r="WMB236" i="6"/>
  <c r="WMC236" i="6"/>
  <c r="WMD236" i="6"/>
  <c r="WME236" i="6"/>
  <c r="WMF236" i="6"/>
  <c r="WMG236" i="6"/>
  <c r="WMH236" i="6"/>
  <c r="WMI236" i="6"/>
  <c r="WMJ236" i="6"/>
  <c r="WMK236" i="6"/>
  <c r="WML236" i="6"/>
  <c r="WMM236" i="6"/>
  <c r="WMN236" i="6"/>
  <c r="WMO236" i="6"/>
  <c r="WMP236" i="6"/>
  <c r="WMQ236" i="6"/>
  <c r="WMR236" i="6"/>
  <c r="WMS236" i="6"/>
  <c r="WMT236" i="6"/>
  <c r="WMU236" i="6"/>
  <c r="WMV236" i="6"/>
  <c r="WMW236" i="6"/>
  <c r="WMX236" i="6"/>
  <c r="WMY236" i="6"/>
  <c r="WMZ236" i="6"/>
  <c r="WNA236" i="6"/>
  <c r="WNB236" i="6"/>
  <c r="WNC236" i="6"/>
  <c r="WND236" i="6"/>
  <c r="WNE236" i="6"/>
  <c r="WNF236" i="6"/>
  <c r="WNG236" i="6"/>
  <c r="WNH236" i="6"/>
  <c r="WNI236" i="6"/>
  <c r="WNJ236" i="6"/>
  <c r="WNK236" i="6"/>
  <c r="WNL236" i="6"/>
  <c r="WNM236" i="6"/>
  <c r="WNN236" i="6"/>
  <c r="WNO236" i="6"/>
  <c r="WNP236" i="6"/>
  <c r="WNQ236" i="6"/>
  <c r="WNR236" i="6"/>
  <c r="WNS236" i="6"/>
  <c r="WNT236" i="6"/>
  <c r="WNU236" i="6"/>
  <c r="WNV236" i="6"/>
  <c r="WNW236" i="6"/>
  <c r="WNX236" i="6"/>
  <c r="WNY236" i="6"/>
  <c r="WNZ236" i="6"/>
  <c r="WOA236" i="6"/>
  <c r="WOB236" i="6"/>
  <c r="WOC236" i="6"/>
  <c r="WOD236" i="6"/>
  <c r="WOE236" i="6"/>
  <c r="WOF236" i="6"/>
  <c r="WOG236" i="6"/>
  <c r="WOH236" i="6"/>
  <c r="WOI236" i="6"/>
  <c r="WOJ236" i="6"/>
  <c r="WOK236" i="6"/>
  <c r="WOL236" i="6"/>
  <c r="WOM236" i="6"/>
  <c r="WON236" i="6"/>
  <c r="WOO236" i="6"/>
  <c r="WOP236" i="6"/>
  <c r="WOQ236" i="6"/>
  <c r="WOR236" i="6"/>
  <c r="WOS236" i="6"/>
  <c r="WOT236" i="6"/>
  <c r="WOU236" i="6"/>
  <c r="WOV236" i="6"/>
  <c r="WOW236" i="6"/>
  <c r="WOX236" i="6"/>
  <c r="WOY236" i="6"/>
  <c r="WOZ236" i="6"/>
  <c r="WPA236" i="6"/>
  <c r="WPB236" i="6"/>
  <c r="WPC236" i="6"/>
  <c r="WPD236" i="6"/>
  <c r="WPE236" i="6"/>
  <c r="WPF236" i="6"/>
  <c r="WPG236" i="6"/>
  <c r="WPH236" i="6"/>
  <c r="WPI236" i="6"/>
  <c r="WPJ236" i="6"/>
  <c r="WPK236" i="6"/>
  <c r="WPL236" i="6"/>
  <c r="WPM236" i="6"/>
  <c r="WPN236" i="6"/>
  <c r="WPO236" i="6"/>
  <c r="WPP236" i="6"/>
  <c r="WPQ236" i="6"/>
  <c r="WPR236" i="6"/>
  <c r="WPS236" i="6"/>
  <c r="WPT236" i="6"/>
  <c r="WPU236" i="6"/>
  <c r="WPV236" i="6"/>
  <c r="WPW236" i="6"/>
  <c r="WPX236" i="6"/>
  <c r="WPY236" i="6"/>
  <c r="WPZ236" i="6"/>
  <c r="WQA236" i="6"/>
  <c r="WQB236" i="6"/>
  <c r="WQC236" i="6"/>
  <c r="WQD236" i="6"/>
  <c r="WQE236" i="6"/>
  <c r="WQF236" i="6"/>
  <c r="WQG236" i="6"/>
  <c r="WQH236" i="6"/>
  <c r="WQI236" i="6"/>
  <c r="WQJ236" i="6"/>
  <c r="WQK236" i="6"/>
  <c r="WQL236" i="6"/>
  <c r="WQM236" i="6"/>
  <c r="WQN236" i="6"/>
  <c r="WQO236" i="6"/>
  <c r="WQP236" i="6"/>
  <c r="WQQ236" i="6"/>
  <c r="WQR236" i="6"/>
  <c r="WQS236" i="6"/>
  <c r="WQT236" i="6"/>
  <c r="WQU236" i="6"/>
  <c r="WQV236" i="6"/>
  <c r="WQW236" i="6"/>
  <c r="WQX236" i="6"/>
  <c r="WQY236" i="6"/>
  <c r="WQZ236" i="6"/>
  <c r="WRA236" i="6"/>
  <c r="WRB236" i="6"/>
  <c r="WRC236" i="6"/>
  <c r="WRD236" i="6"/>
  <c r="WRE236" i="6"/>
  <c r="WRF236" i="6"/>
  <c r="WRG236" i="6"/>
  <c r="WRH236" i="6"/>
  <c r="WRI236" i="6"/>
  <c r="WRJ236" i="6"/>
  <c r="WRK236" i="6"/>
  <c r="WRL236" i="6"/>
  <c r="WRM236" i="6"/>
  <c r="WRN236" i="6"/>
  <c r="WRO236" i="6"/>
  <c r="WRP236" i="6"/>
  <c r="WRQ236" i="6"/>
  <c r="WRR236" i="6"/>
  <c r="WRS236" i="6"/>
  <c r="WRT236" i="6"/>
  <c r="WRU236" i="6"/>
  <c r="WRV236" i="6"/>
  <c r="WRW236" i="6"/>
  <c r="WRX236" i="6"/>
  <c r="WRY236" i="6"/>
  <c r="WRZ236" i="6"/>
  <c r="WSA236" i="6"/>
  <c r="WSB236" i="6"/>
  <c r="WSC236" i="6"/>
  <c r="WSD236" i="6"/>
  <c r="WSE236" i="6"/>
  <c r="WSF236" i="6"/>
  <c r="WSG236" i="6"/>
  <c r="WSH236" i="6"/>
  <c r="WSI236" i="6"/>
  <c r="WSJ236" i="6"/>
  <c r="WSK236" i="6"/>
  <c r="WSL236" i="6"/>
  <c r="WSM236" i="6"/>
  <c r="WSN236" i="6"/>
  <c r="WSO236" i="6"/>
  <c r="WSP236" i="6"/>
  <c r="WSQ236" i="6"/>
  <c r="WSR236" i="6"/>
  <c r="WSS236" i="6"/>
  <c r="WST236" i="6"/>
  <c r="WSU236" i="6"/>
  <c r="WSV236" i="6"/>
  <c r="WSW236" i="6"/>
  <c r="WSX236" i="6"/>
  <c r="WSY236" i="6"/>
  <c r="WSZ236" i="6"/>
  <c r="WTA236" i="6"/>
  <c r="WTB236" i="6"/>
  <c r="WTC236" i="6"/>
  <c r="WTD236" i="6"/>
  <c r="WTE236" i="6"/>
  <c r="WTF236" i="6"/>
  <c r="WTG236" i="6"/>
  <c r="WTH236" i="6"/>
  <c r="WTI236" i="6"/>
  <c r="WTJ236" i="6"/>
  <c r="WTK236" i="6"/>
  <c r="WTL236" i="6"/>
  <c r="WTM236" i="6"/>
  <c r="WTN236" i="6"/>
  <c r="WTO236" i="6"/>
  <c r="WTP236" i="6"/>
  <c r="WTQ236" i="6"/>
  <c r="WTR236" i="6"/>
  <c r="WTS236" i="6"/>
  <c r="WTT236" i="6"/>
  <c r="WTU236" i="6"/>
  <c r="WTV236" i="6"/>
  <c r="WTW236" i="6"/>
  <c r="WTX236" i="6"/>
  <c r="WTY236" i="6"/>
  <c r="WTZ236" i="6"/>
  <c r="WUA236" i="6"/>
  <c r="WUB236" i="6"/>
  <c r="WUC236" i="6"/>
  <c r="WUD236" i="6"/>
  <c r="WUE236" i="6"/>
  <c r="WUF236" i="6"/>
  <c r="WUG236" i="6"/>
  <c r="WUH236" i="6"/>
  <c r="WUI236" i="6"/>
  <c r="WUJ236" i="6"/>
  <c r="WUK236" i="6"/>
  <c r="WUL236" i="6"/>
  <c r="WUM236" i="6"/>
  <c r="WUN236" i="6"/>
  <c r="WUO236" i="6"/>
  <c r="WUP236" i="6"/>
  <c r="WUQ236" i="6"/>
  <c r="WUR236" i="6"/>
  <c r="WUS236" i="6"/>
  <c r="WUT236" i="6"/>
  <c r="WUU236" i="6"/>
  <c r="WUV236" i="6"/>
  <c r="WUW236" i="6"/>
  <c r="WUX236" i="6"/>
  <c r="WUY236" i="6"/>
  <c r="WUZ236" i="6"/>
  <c r="WVA236" i="6"/>
  <c r="WVB236" i="6"/>
  <c r="WVC236" i="6"/>
  <c r="WVD236" i="6"/>
  <c r="WVE236" i="6"/>
  <c r="WVF236" i="6"/>
  <c r="WVG236" i="6"/>
  <c r="WVH236" i="6"/>
  <c r="WVI236" i="6"/>
  <c r="WVJ236" i="6"/>
  <c r="WVK236" i="6"/>
  <c r="WVL236" i="6"/>
  <c r="WVM236" i="6"/>
  <c r="WVN236" i="6"/>
  <c r="WVO236" i="6"/>
  <c r="WVP236" i="6"/>
  <c r="WVQ236" i="6"/>
  <c r="WVR236" i="6"/>
  <c r="WVS236" i="6"/>
  <c r="WVT236" i="6"/>
  <c r="WVU236" i="6"/>
  <c r="WVV236" i="6"/>
  <c r="WVW236" i="6"/>
  <c r="WVX236" i="6"/>
  <c r="WVY236" i="6"/>
  <c r="WVZ236" i="6"/>
  <c r="WWA236" i="6"/>
  <c r="WWB236" i="6"/>
  <c r="WWC236" i="6"/>
  <c r="WWD236" i="6"/>
  <c r="WWE236" i="6"/>
  <c r="WWF236" i="6"/>
  <c r="WWG236" i="6"/>
  <c r="WWH236" i="6"/>
  <c r="WWI236" i="6"/>
  <c r="WWJ236" i="6"/>
  <c r="WWK236" i="6"/>
  <c r="WWL236" i="6"/>
  <c r="WWM236" i="6"/>
  <c r="WWN236" i="6"/>
  <c r="WWO236" i="6"/>
  <c r="WWP236" i="6"/>
  <c r="WWQ236" i="6"/>
  <c r="WWR236" i="6"/>
  <c r="WWS236" i="6"/>
  <c r="WWT236" i="6"/>
  <c r="WWU236" i="6"/>
  <c r="WWV236" i="6"/>
  <c r="WWW236" i="6"/>
  <c r="WWX236" i="6"/>
  <c r="WWY236" i="6"/>
  <c r="WWZ236" i="6"/>
  <c r="WXA236" i="6"/>
  <c r="WXB236" i="6"/>
  <c r="WXC236" i="6"/>
  <c r="WXD236" i="6"/>
  <c r="WXE236" i="6"/>
  <c r="WXF236" i="6"/>
  <c r="WXG236" i="6"/>
  <c r="WXH236" i="6"/>
  <c r="WXI236" i="6"/>
  <c r="WXJ236" i="6"/>
  <c r="WXK236" i="6"/>
  <c r="WXL236" i="6"/>
  <c r="WXM236" i="6"/>
  <c r="WXN236" i="6"/>
  <c r="WXO236" i="6"/>
  <c r="WXP236" i="6"/>
  <c r="WXQ236" i="6"/>
  <c r="WXR236" i="6"/>
  <c r="WXS236" i="6"/>
  <c r="WXT236" i="6"/>
  <c r="WXU236" i="6"/>
  <c r="WXV236" i="6"/>
  <c r="WXW236" i="6"/>
  <c r="WXX236" i="6"/>
  <c r="WXY236" i="6"/>
  <c r="WXZ236" i="6"/>
  <c r="WYA236" i="6"/>
  <c r="WYB236" i="6"/>
  <c r="WYC236" i="6"/>
  <c r="WYD236" i="6"/>
  <c r="WYE236" i="6"/>
  <c r="WYF236" i="6"/>
  <c r="WYG236" i="6"/>
  <c r="WYH236" i="6"/>
  <c r="WYI236" i="6"/>
  <c r="WYJ236" i="6"/>
  <c r="WYK236" i="6"/>
  <c r="WYL236" i="6"/>
  <c r="WYM236" i="6"/>
  <c r="WYN236" i="6"/>
  <c r="WYO236" i="6"/>
  <c r="WYP236" i="6"/>
  <c r="WYQ236" i="6"/>
  <c r="WYR236" i="6"/>
  <c r="WYS236" i="6"/>
  <c r="WYT236" i="6"/>
  <c r="WYU236" i="6"/>
  <c r="WYV236" i="6"/>
  <c r="WYW236" i="6"/>
  <c r="WYX236" i="6"/>
  <c r="WYY236" i="6"/>
  <c r="WYZ236" i="6"/>
  <c r="WZA236" i="6"/>
  <c r="WZB236" i="6"/>
  <c r="WZC236" i="6"/>
  <c r="WZD236" i="6"/>
  <c r="WZE236" i="6"/>
  <c r="WZF236" i="6"/>
  <c r="WZG236" i="6"/>
  <c r="WZH236" i="6"/>
  <c r="WZI236" i="6"/>
  <c r="WZJ236" i="6"/>
  <c r="WZK236" i="6"/>
  <c r="WZL236" i="6"/>
  <c r="WZM236" i="6"/>
  <c r="WZN236" i="6"/>
  <c r="WZO236" i="6"/>
  <c r="WZP236" i="6"/>
  <c r="WZQ236" i="6"/>
  <c r="WZR236" i="6"/>
  <c r="WZS236" i="6"/>
  <c r="WZT236" i="6"/>
  <c r="WZU236" i="6"/>
  <c r="WZV236" i="6"/>
  <c r="WZW236" i="6"/>
  <c r="WZX236" i="6"/>
  <c r="WZY236" i="6"/>
  <c r="WZZ236" i="6"/>
  <c r="XAA236" i="6"/>
  <c r="XAB236" i="6"/>
  <c r="XAC236" i="6"/>
  <c r="XAD236" i="6"/>
  <c r="XAE236" i="6"/>
  <c r="XAF236" i="6"/>
  <c r="XAG236" i="6"/>
  <c r="XAH236" i="6"/>
  <c r="XAI236" i="6"/>
  <c r="XAJ236" i="6"/>
  <c r="XAK236" i="6"/>
  <c r="XAL236" i="6"/>
  <c r="XAM236" i="6"/>
  <c r="XAN236" i="6"/>
  <c r="XAO236" i="6"/>
  <c r="XAP236" i="6"/>
  <c r="XAQ236" i="6"/>
  <c r="XAR236" i="6"/>
  <c r="XAS236" i="6"/>
  <c r="XAT236" i="6"/>
  <c r="XAU236" i="6"/>
  <c r="XAV236" i="6"/>
  <c r="XAW236" i="6"/>
  <c r="XAX236" i="6"/>
  <c r="XAY236" i="6"/>
  <c r="XAZ236" i="6"/>
  <c r="XBA236" i="6"/>
  <c r="XBB236" i="6"/>
  <c r="XBC236" i="6"/>
  <c r="XBD236" i="6"/>
  <c r="XBE236" i="6"/>
  <c r="XBF236" i="6"/>
  <c r="XBG236" i="6"/>
  <c r="XBH236" i="6"/>
  <c r="XBI236" i="6"/>
  <c r="XBJ236" i="6"/>
  <c r="XBK236" i="6"/>
  <c r="XBL236" i="6"/>
  <c r="XBM236" i="6"/>
  <c r="XBN236" i="6"/>
  <c r="XBO236" i="6"/>
  <c r="XBP236" i="6"/>
  <c r="XBQ236" i="6"/>
  <c r="XBR236" i="6"/>
  <c r="XBS236" i="6"/>
  <c r="XBT236" i="6"/>
  <c r="XBU236" i="6"/>
  <c r="XBV236" i="6"/>
  <c r="XBW236" i="6"/>
  <c r="XBX236" i="6"/>
  <c r="XBY236" i="6"/>
  <c r="XBZ236" i="6"/>
  <c r="XCA236" i="6"/>
  <c r="XCB236" i="6"/>
  <c r="XCC236" i="6"/>
  <c r="XCD236" i="6"/>
  <c r="XCE236" i="6"/>
  <c r="XCF236" i="6"/>
  <c r="XCG236" i="6"/>
  <c r="XCH236" i="6"/>
  <c r="XCI236" i="6"/>
  <c r="XCJ236" i="6"/>
  <c r="XCK236" i="6"/>
  <c r="XCL236" i="6"/>
  <c r="XCM236" i="6"/>
  <c r="XCN236" i="6"/>
  <c r="XCO236" i="6"/>
  <c r="XCP236" i="6"/>
  <c r="XCQ236" i="6"/>
  <c r="XCR236" i="6"/>
  <c r="XCS236" i="6"/>
  <c r="XCT236" i="6"/>
  <c r="XCU236" i="6"/>
  <c r="XCV236" i="6"/>
  <c r="XCW236" i="6"/>
  <c r="XCX236" i="6"/>
  <c r="XCY236" i="6"/>
  <c r="XCZ236" i="6"/>
  <c r="XDA236" i="6"/>
  <c r="XDB236" i="6"/>
  <c r="XDC236" i="6"/>
  <c r="XDD236" i="6"/>
  <c r="XDE236" i="6"/>
  <c r="XDF236" i="6"/>
  <c r="XDG236" i="6"/>
  <c r="XDH236" i="6"/>
  <c r="XDI236" i="6"/>
  <c r="XDJ236" i="6"/>
  <c r="XDK236" i="6"/>
  <c r="XDL236" i="6"/>
  <c r="XDM236" i="6"/>
  <c r="XDN236" i="6"/>
  <c r="XDO236" i="6"/>
  <c r="XDP236" i="6"/>
  <c r="XDQ236" i="6"/>
  <c r="XDR236" i="6"/>
  <c r="XDS236" i="6"/>
  <c r="XDT236" i="6"/>
  <c r="XDU236" i="6"/>
  <c r="XDV236" i="6"/>
  <c r="XDW236" i="6"/>
  <c r="XDX236" i="6"/>
  <c r="XDY236" i="6"/>
  <c r="XDZ236" i="6"/>
  <c r="XEA236" i="6"/>
  <c r="XEB236" i="6"/>
  <c r="XEC236" i="6"/>
  <c r="XED236" i="6"/>
  <c r="XEE236" i="6"/>
  <c r="XEF236" i="6"/>
  <c r="XEG236" i="6"/>
  <c r="XEH236" i="6"/>
  <c r="XEI236" i="6"/>
  <c r="XEJ236" i="6"/>
  <c r="XEK236" i="6"/>
  <c r="XEL236" i="6"/>
  <c r="XEM236" i="6"/>
  <c r="XEN236" i="6"/>
  <c r="XEO236" i="6"/>
  <c r="XEP236" i="6"/>
  <c r="XEQ236" i="6"/>
  <c r="XER236" i="6"/>
  <c r="XES236" i="6"/>
  <c r="XET236" i="6"/>
  <c r="XEU236" i="6"/>
  <c r="XEV236" i="6"/>
  <c r="XEW236" i="6"/>
  <c r="XEX236" i="6"/>
  <c r="XEY236" i="6"/>
  <c r="XEZ236" i="6"/>
  <c r="XFA236" i="6"/>
  <c r="XFB236" i="6"/>
  <c r="XFC236" i="6"/>
  <c r="XFD236" i="6"/>
  <c r="D236" i="6"/>
  <c r="E219" i="6"/>
  <c r="F219" i="6"/>
  <c r="G219" i="6"/>
  <c r="H219" i="6"/>
  <c r="I219" i="6"/>
  <c r="J219" i="6"/>
  <c r="K219" i="6"/>
  <c r="L219" i="6"/>
  <c r="M219" i="6"/>
  <c r="N219" i="6"/>
  <c r="O219" i="6"/>
  <c r="P219" i="6"/>
  <c r="Q219" i="6"/>
  <c r="R219" i="6"/>
  <c r="S219" i="6"/>
  <c r="T219" i="6"/>
  <c r="U219" i="6"/>
  <c r="V219" i="6"/>
  <c r="W219" i="6"/>
  <c r="X219" i="6"/>
  <c r="Y219" i="6"/>
  <c r="Z219" i="6"/>
  <c r="AA219" i="6"/>
  <c r="AB219" i="6"/>
  <c r="AC219" i="6"/>
  <c r="AD219" i="6"/>
  <c r="AE219" i="6"/>
  <c r="AF219" i="6"/>
  <c r="AG219" i="6"/>
  <c r="AH219" i="6"/>
  <c r="AI219" i="6"/>
  <c r="E211" i="6"/>
  <c r="F211" i="6"/>
  <c r="G211" i="6"/>
  <c r="H211" i="6"/>
  <c r="I211" i="6"/>
  <c r="J211" i="6"/>
  <c r="K211" i="6"/>
  <c r="L211" i="6"/>
  <c r="M211" i="6"/>
  <c r="N211" i="6"/>
  <c r="O211" i="6"/>
  <c r="P211" i="6"/>
  <c r="Q211" i="6"/>
  <c r="R211" i="6"/>
  <c r="S211" i="6"/>
  <c r="T211" i="6"/>
  <c r="U211" i="6"/>
  <c r="V211" i="6"/>
  <c r="W211" i="6"/>
  <c r="X211" i="6"/>
  <c r="Y211" i="6"/>
  <c r="Z211" i="6"/>
  <c r="AA211" i="6"/>
  <c r="AB211" i="6"/>
  <c r="AC211" i="6"/>
  <c r="AD211" i="6"/>
  <c r="AE211" i="6"/>
  <c r="AF211" i="6"/>
  <c r="AG211" i="6"/>
  <c r="AH211" i="6"/>
  <c r="AI211" i="6"/>
  <c r="D219" i="6"/>
  <c r="D211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D195" i="6"/>
  <c r="D187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D171" i="6"/>
  <c r="D162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D146" i="6"/>
  <c r="D137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D121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D96" i="6"/>
  <c r="D97" i="6" s="1"/>
  <c r="D88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D72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FL38" i="6"/>
  <c r="FM38" i="6"/>
  <c r="FN38" i="6"/>
  <c r="FO38" i="6"/>
  <c r="FP38" i="6"/>
  <c r="FQ38" i="6"/>
  <c r="FR38" i="6"/>
  <c r="FS38" i="6"/>
  <c r="FT38" i="6"/>
  <c r="FU38" i="6"/>
  <c r="FV38" i="6"/>
  <c r="FW38" i="6"/>
  <c r="FX38" i="6"/>
  <c r="FY38" i="6"/>
  <c r="FZ38" i="6"/>
  <c r="GA38" i="6"/>
  <c r="GB38" i="6"/>
  <c r="GC38" i="6"/>
  <c r="GD38" i="6"/>
  <c r="GE38" i="6"/>
  <c r="GF38" i="6"/>
  <c r="GG38" i="6"/>
  <c r="GH38" i="6"/>
  <c r="GI38" i="6"/>
  <c r="GJ38" i="6"/>
  <c r="GK38" i="6"/>
  <c r="GL38" i="6"/>
  <c r="GM38" i="6"/>
  <c r="GN38" i="6"/>
  <c r="GO38" i="6"/>
  <c r="GP38" i="6"/>
  <c r="GQ38" i="6"/>
  <c r="GR38" i="6"/>
  <c r="GS38" i="6"/>
  <c r="GT38" i="6"/>
  <c r="GU38" i="6"/>
  <c r="GV38" i="6"/>
  <c r="GW38" i="6"/>
  <c r="GX38" i="6"/>
  <c r="GY38" i="6"/>
  <c r="GZ38" i="6"/>
  <c r="HA38" i="6"/>
  <c r="HB38" i="6"/>
  <c r="HC38" i="6"/>
  <c r="HD38" i="6"/>
  <c r="HE38" i="6"/>
  <c r="HF38" i="6"/>
  <c r="HG38" i="6"/>
  <c r="HH38" i="6"/>
  <c r="HI38" i="6"/>
  <c r="HJ38" i="6"/>
  <c r="HK38" i="6"/>
  <c r="HL38" i="6"/>
  <c r="HM38" i="6"/>
  <c r="HN38" i="6"/>
  <c r="HO38" i="6"/>
  <c r="HP38" i="6"/>
  <c r="HQ38" i="6"/>
  <c r="HR38" i="6"/>
  <c r="HS38" i="6"/>
  <c r="HT38" i="6"/>
  <c r="HU38" i="6"/>
  <c r="HV38" i="6"/>
  <c r="HW38" i="6"/>
  <c r="HX38" i="6"/>
  <c r="HY38" i="6"/>
  <c r="HZ38" i="6"/>
  <c r="IA38" i="6"/>
  <c r="IB38" i="6"/>
  <c r="IC38" i="6"/>
  <c r="ID38" i="6"/>
  <c r="IE38" i="6"/>
  <c r="IF38" i="6"/>
  <c r="IG38" i="6"/>
  <c r="IH38" i="6"/>
  <c r="II38" i="6"/>
  <c r="IJ38" i="6"/>
  <c r="IK38" i="6"/>
  <c r="IL38" i="6"/>
  <c r="IM38" i="6"/>
  <c r="IN38" i="6"/>
  <c r="IO38" i="6"/>
  <c r="IP38" i="6"/>
  <c r="IQ38" i="6"/>
  <c r="IR38" i="6"/>
  <c r="IS38" i="6"/>
  <c r="IT38" i="6"/>
  <c r="IU38" i="6"/>
  <c r="IV38" i="6"/>
  <c r="IW38" i="6"/>
  <c r="IX38" i="6"/>
  <c r="IY38" i="6"/>
  <c r="IZ38" i="6"/>
  <c r="JA38" i="6"/>
  <c r="JB38" i="6"/>
  <c r="JC38" i="6"/>
  <c r="JD38" i="6"/>
  <c r="JE38" i="6"/>
  <c r="JF38" i="6"/>
  <c r="JG38" i="6"/>
  <c r="JH38" i="6"/>
  <c r="JI38" i="6"/>
  <c r="JJ38" i="6"/>
  <c r="JK38" i="6"/>
  <c r="JL38" i="6"/>
  <c r="JM38" i="6"/>
  <c r="JN38" i="6"/>
  <c r="JO38" i="6"/>
  <c r="JP38" i="6"/>
  <c r="JQ38" i="6"/>
  <c r="JR38" i="6"/>
  <c r="JS38" i="6"/>
  <c r="JT38" i="6"/>
  <c r="JU38" i="6"/>
  <c r="JV38" i="6"/>
  <c r="JW38" i="6"/>
  <c r="JX38" i="6"/>
  <c r="JY38" i="6"/>
  <c r="JZ38" i="6"/>
  <c r="KA38" i="6"/>
  <c r="KB38" i="6"/>
  <c r="KC38" i="6"/>
  <c r="KD38" i="6"/>
  <c r="KE38" i="6"/>
  <c r="KF38" i="6"/>
  <c r="KG38" i="6"/>
  <c r="KH38" i="6"/>
  <c r="KI38" i="6"/>
  <c r="KJ38" i="6"/>
  <c r="KK38" i="6"/>
  <c r="KL38" i="6"/>
  <c r="KM38" i="6"/>
  <c r="KN38" i="6"/>
  <c r="KO38" i="6"/>
  <c r="KP38" i="6"/>
  <c r="KQ38" i="6"/>
  <c r="KR38" i="6"/>
  <c r="KS38" i="6"/>
  <c r="KT38" i="6"/>
  <c r="KU38" i="6"/>
  <c r="KV38" i="6"/>
  <c r="KW38" i="6"/>
  <c r="KX38" i="6"/>
  <c r="KY38" i="6"/>
  <c r="KZ38" i="6"/>
  <c r="LA38" i="6"/>
  <c r="LB38" i="6"/>
  <c r="LC38" i="6"/>
  <c r="LD38" i="6"/>
  <c r="LE38" i="6"/>
  <c r="LF38" i="6"/>
  <c r="LG38" i="6"/>
  <c r="LH38" i="6"/>
  <c r="LI38" i="6"/>
  <c r="LJ38" i="6"/>
  <c r="LK38" i="6"/>
  <c r="LL38" i="6"/>
  <c r="LM38" i="6"/>
  <c r="LN38" i="6"/>
  <c r="LO38" i="6"/>
  <c r="LP38" i="6"/>
  <c r="LQ38" i="6"/>
  <c r="LR38" i="6"/>
  <c r="LS38" i="6"/>
  <c r="LT38" i="6"/>
  <c r="LU38" i="6"/>
  <c r="LV38" i="6"/>
  <c r="LW38" i="6"/>
  <c r="LX38" i="6"/>
  <c r="LY38" i="6"/>
  <c r="LZ38" i="6"/>
  <c r="MA38" i="6"/>
  <c r="MB38" i="6"/>
  <c r="MC38" i="6"/>
  <c r="MD38" i="6"/>
  <c r="ME38" i="6"/>
  <c r="MF38" i="6"/>
  <c r="MG38" i="6"/>
  <c r="MH38" i="6"/>
  <c r="MI38" i="6"/>
  <c r="MJ38" i="6"/>
  <c r="MK38" i="6"/>
  <c r="ML38" i="6"/>
  <c r="MM38" i="6"/>
  <c r="MN38" i="6"/>
  <c r="MO38" i="6"/>
  <c r="MP38" i="6"/>
  <c r="MQ38" i="6"/>
  <c r="MR38" i="6"/>
  <c r="MS38" i="6"/>
  <c r="MT38" i="6"/>
  <c r="MU38" i="6"/>
  <c r="MV38" i="6"/>
  <c r="MW38" i="6"/>
  <c r="MX38" i="6"/>
  <c r="MY38" i="6"/>
  <c r="MZ38" i="6"/>
  <c r="NA38" i="6"/>
  <c r="NB38" i="6"/>
  <c r="NC38" i="6"/>
  <c r="ND38" i="6"/>
  <c r="NE38" i="6"/>
  <c r="NF38" i="6"/>
  <c r="NG38" i="6"/>
  <c r="NH38" i="6"/>
  <c r="NI38" i="6"/>
  <c r="NJ38" i="6"/>
  <c r="NK38" i="6"/>
  <c r="NL38" i="6"/>
  <c r="NM38" i="6"/>
  <c r="NN38" i="6"/>
  <c r="NO38" i="6"/>
  <c r="NP38" i="6"/>
  <c r="NQ38" i="6"/>
  <c r="NR38" i="6"/>
  <c r="NS38" i="6"/>
  <c r="NT38" i="6"/>
  <c r="NU38" i="6"/>
  <c r="NV38" i="6"/>
  <c r="NW38" i="6"/>
  <c r="NX38" i="6"/>
  <c r="NY38" i="6"/>
  <c r="NZ38" i="6"/>
  <c r="OA38" i="6"/>
  <c r="OB38" i="6"/>
  <c r="OC38" i="6"/>
  <c r="OD38" i="6"/>
  <c r="OE38" i="6"/>
  <c r="OF38" i="6"/>
  <c r="OG38" i="6"/>
  <c r="OH38" i="6"/>
  <c r="OI38" i="6"/>
  <c r="OJ38" i="6"/>
  <c r="OK38" i="6"/>
  <c r="OL38" i="6"/>
  <c r="OM38" i="6"/>
  <c r="ON38" i="6"/>
  <c r="OO38" i="6"/>
  <c r="OP38" i="6"/>
  <c r="OQ38" i="6"/>
  <c r="OR38" i="6"/>
  <c r="OS38" i="6"/>
  <c r="OT38" i="6"/>
  <c r="OU38" i="6"/>
  <c r="OV38" i="6"/>
  <c r="OW38" i="6"/>
  <c r="OX38" i="6"/>
  <c r="OY38" i="6"/>
  <c r="OZ38" i="6"/>
  <c r="PA38" i="6"/>
  <c r="PB38" i="6"/>
  <c r="PC38" i="6"/>
  <c r="PD38" i="6"/>
  <c r="PE38" i="6"/>
  <c r="PF38" i="6"/>
  <c r="PG38" i="6"/>
  <c r="PH38" i="6"/>
  <c r="PI38" i="6"/>
  <c r="PJ38" i="6"/>
  <c r="PK38" i="6"/>
  <c r="PL38" i="6"/>
  <c r="PM38" i="6"/>
  <c r="PN38" i="6"/>
  <c r="PO38" i="6"/>
  <c r="PP38" i="6"/>
  <c r="PQ38" i="6"/>
  <c r="PR38" i="6"/>
  <c r="PS38" i="6"/>
  <c r="PT38" i="6"/>
  <c r="PU38" i="6"/>
  <c r="PV38" i="6"/>
  <c r="PW38" i="6"/>
  <c r="PX38" i="6"/>
  <c r="PY38" i="6"/>
  <c r="PZ38" i="6"/>
  <c r="QA38" i="6"/>
  <c r="QB38" i="6"/>
  <c r="QC38" i="6"/>
  <c r="QD38" i="6"/>
  <c r="QE38" i="6"/>
  <c r="QF38" i="6"/>
  <c r="QG38" i="6"/>
  <c r="QH38" i="6"/>
  <c r="QI38" i="6"/>
  <c r="QJ38" i="6"/>
  <c r="QK38" i="6"/>
  <c r="QL38" i="6"/>
  <c r="QM38" i="6"/>
  <c r="QN38" i="6"/>
  <c r="QO38" i="6"/>
  <c r="QP38" i="6"/>
  <c r="QQ38" i="6"/>
  <c r="QR38" i="6"/>
  <c r="QS38" i="6"/>
  <c r="QT38" i="6"/>
  <c r="QU38" i="6"/>
  <c r="QV38" i="6"/>
  <c r="QW38" i="6"/>
  <c r="QX38" i="6"/>
  <c r="QY38" i="6"/>
  <c r="QZ38" i="6"/>
  <c r="RA38" i="6"/>
  <c r="RB38" i="6"/>
  <c r="RC38" i="6"/>
  <c r="RD38" i="6"/>
  <c r="RE38" i="6"/>
  <c r="RF38" i="6"/>
  <c r="RG38" i="6"/>
  <c r="RH38" i="6"/>
  <c r="RI38" i="6"/>
  <c r="RJ38" i="6"/>
  <c r="RK38" i="6"/>
  <c r="RL38" i="6"/>
  <c r="RM38" i="6"/>
  <c r="RN38" i="6"/>
  <c r="RO38" i="6"/>
  <c r="RP38" i="6"/>
  <c r="RQ38" i="6"/>
  <c r="RR38" i="6"/>
  <c r="RS38" i="6"/>
  <c r="RT38" i="6"/>
  <c r="RU38" i="6"/>
  <c r="RV38" i="6"/>
  <c r="RW38" i="6"/>
  <c r="RX38" i="6"/>
  <c r="RY38" i="6"/>
  <c r="RZ38" i="6"/>
  <c r="SA38" i="6"/>
  <c r="SB38" i="6"/>
  <c r="SC38" i="6"/>
  <c r="SD38" i="6"/>
  <c r="SE38" i="6"/>
  <c r="SF38" i="6"/>
  <c r="SG38" i="6"/>
  <c r="SH38" i="6"/>
  <c r="SI38" i="6"/>
  <c r="SJ38" i="6"/>
  <c r="SK38" i="6"/>
  <c r="SL38" i="6"/>
  <c r="SM38" i="6"/>
  <c r="SN38" i="6"/>
  <c r="SO38" i="6"/>
  <c r="SP38" i="6"/>
  <c r="SQ38" i="6"/>
  <c r="SR38" i="6"/>
  <c r="SS38" i="6"/>
  <c r="ST38" i="6"/>
  <c r="SU38" i="6"/>
  <c r="SV38" i="6"/>
  <c r="SW38" i="6"/>
  <c r="SX38" i="6"/>
  <c r="SY38" i="6"/>
  <c r="SZ38" i="6"/>
  <c r="TA38" i="6"/>
  <c r="TB38" i="6"/>
  <c r="TC38" i="6"/>
  <c r="TD38" i="6"/>
  <c r="TE38" i="6"/>
  <c r="TF38" i="6"/>
  <c r="TG38" i="6"/>
  <c r="TH38" i="6"/>
  <c r="TI38" i="6"/>
  <c r="TJ38" i="6"/>
  <c r="TK38" i="6"/>
  <c r="TL38" i="6"/>
  <c r="TM38" i="6"/>
  <c r="TN38" i="6"/>
  <c r="TO38" i="6"/>
  <c r="TP38" i="6"/>
  <c r="TQ38" i="6"/>
  <c r="TR38" i="6"/>
  <c r="TS38" i="6"/>
  <c r="TT38" i="6"/>
  <c r="TU38" i="6"/>
  <c r="TV38" i="6"/>
  <c r="TW38" i="6"/>
  <c r="TX38" i="6"/>
  <c r="TY38" i="6"/>
  <c r="TZ38" i="6"/>
  <c r="UA38" i="6"/>
  <c r="UB38" i="6"/>
  <c r="UC38" i="6"/>
  <c r="UD38" i="6"/>
  <c r="UE38" i="6"/>
  <c r="UF38" i="6"/>
  <c r="UG38" i="6"/>
  <c r="UH38" i="6"/>
  <c r="UI38" i="6"/>
  <c r="UJ38" i="6"/>
  <c r="UK38" i="6"/>
  <c r="UL38" i="6"/>
  <c r="UM38" i="6"/>
  <c r="UN38" i="6"/>
  <c r="UO38" i="6"/>
  <c r="UP38" i="6"/>
  <c r="UQ38" i="6"/>
  <c r="UR38" i="6"/>
  <c r="US38" i="6"/>
  <c r="UT38" i="6"/>
  <c r="UU38" i="6"/>
  <c r="UV38" i="6"/>
  <c r="UW38" i="6"/>
  <c r="UX38" i="6"/>
  <c r="UY38" i="6"/>
  <c r="UZ38" i="6"/>
  <c r="VA38" i="6"/>
  <c r="VB38" i="6"/>
  <c r="VC38" i="6"/>
  <c r="VD38" i="6"/>
  <c r="VE38" i="6"/>
  <c r="VF38" i="6"/>
  <c r="VG38" i="6"/>
  <c r="VH38" i="6"/>
  <c r="VI38" i="6"/>
  <c r="VJ38" i="6"/>
  <c r="VK38" i="6"/>
  <c r="VL38" i="6"/>
  <c r="VM38" i="6"/>
  <c r="VN38" i="6"/>
  <c r="VO38" i="6"/>
  <c r="VP38" i="6"/>
  <c r="VQ38" i="6"/>
  <c r="VR38" i="6"/>
  <c r="VS38" i="6"/>
  <c r="VT38" i="6"/>
  <c r="VU38" i="6"/>
  <c r="VV38" i="6"/>
  <c r="VW38" i="6"/>
  <c r="VX38" i="6"/>
  <c r="VY38" i="6"/>
  <c r="VZ38" i="6"/>
  <c r="WA38" i="6"/>
  <c r="WB38" i="6"/>
  <c r="WC38" i="6"/>
  <c r="WD38" i="6"/>
  <c r="WE38" i="6"/>
  <c r="WF38" i="6"/>
  <c r="WG38" i="6"/>
  <c r="WH38" i="6"/>
  <c r="WI38" i="6"/>
  <c r="WJ38" i="6"/>
  <c r="WK38" i="6"/>
  <c r="WL38" i="6"/>
  <c r="WM38" i="6"/>
  <c r="WN38" i="6"/>
  <c r="WO38" i="6"/>
  <c r="WP38" i="6"/>
  <c r="WQ38" i="6"/>
  <c r="WR38" i="6"/>
  <c r="WS38" i="6"/>
  <c r="WT38" i="6"/>
  <c r="WU38" i="6"/>
  <c r="WV38" i="6"/>
  <c r="WW38" i="6"/>
  <c r="WX38" i="6"/>
  <c r="WY38" i="6"/>
  <c r="WZ38" i="6"/>
  <c r="XA38" i="6"/>
  <c r="XB38" i="6"/>
  <c r="XC38" i="6"/>
  <c r="XD38" i="6"/>
  <c r="XE38" i="6"/>
  <c r="XF38" i="6"/>
  <c r="XG38" i="6"/>
  <c r="XH38" i="6"/>
  <c r="XI38" i="6"/>
  <c r="XJ38" i="6"/>
  <c r="XK38" i="6"/>
  <c r="XL38" i="6"/>
  <c r="XM38" i="6"/>
  <c r="XN38" i="6"/>
  <c r="XO38" i="6"/>
  <c r="XP38" i="6"/>
  <c r="XQ38" i="6"/>
  <c r="XR38" i="6"/>
  <c r="XS38" i="6"/>
  <c r="XT38" i="6"/>
  <c r="XU38" i="6"/>
  <c r="XV38" i="6"/>
  <c r="XW38" i="6"/>
  <c r="XX38" i="6"/>
  <c r="XY38" i="6"/>
  <c r="XZ38" i="6"/>
  <c r="YA38" i="6"/>
  <c r="YB38" i="6"/>
  <c r="YC38" i="6"/>
  <c r="YD38" i="6"/>
  <c r="YE38" i="6"/>
  <c r="YF38" i="6"/>
  <c r="YG38" i="6"/>
  <c r="YH38" i="6"/>
  <c r="YI38" i="6"/>
  <c r="YJ38" i="6"/>
  <c r="YK38" i="6"/>
  <c r="YL38" i="6"/>
  <c r="YM38" i="6"/>
  <c r="YN38" i="6"/>
  <c r="YO38" i="6"/>
  <c r="YP38" i="6"/>
  <c r="YQ38" i="6"/>
  <c r="YR38" i="6"/>
  <c r="YS38" i="6"/>
  <c r="YT38" i="6"/>
  <c r="YU38" i="6"/>
  <c r="YV38" i="6"/>
  <c r="YW38" i="6"/>
  <c r="YX38" i="6"/>
  <c r="YY38" i="6"/>
  <c r="YZ38" i="6"/>
  <c r="ZA38" i="6"/>
  <c r="ZB38" i="6"/>
  <c r="ZC38" i="6"/>
  <c r="ZD38" i="6"/>
  <c r="ZE38" i="6"/>
  <c r="ZF38" i="6"/>
  <c r="ZG38" i="6"/>
  <c r="ZH38" i="6"/>
  <c r="ZI38" i="6"/>
  <c r="ZJ38" i="6"/>
  <c r="ZK38" i="6"/>
  <c r="ZL38" i="6"/>
  <c r="ZM38" i="6"/>
  <c r="ZN38" i="6"/>
  <c r="ZO38" i="6"/>
  <c r="ZP38" i="6"/>
  <c r="ZQ38" i="6"/>
  <c r="ZR38" i="6"/>
  <c r="ZS38" i="6"/>
  <c r="ZT38" i="6"/>
  <c r="ZU38" i="6"/>
  <c r="ZV38" i="6"/>
  <c r="ZW38" i="6"/>
  <c r="ZX38" i="6"/>
  <c r="ZY38" i="6"/>
  <c r="ZZ38" i="6"/>
  <c r="AAA38" i="6"/>
  <c r="AAB38" i="6"/>
  <c r="AAC38" i="6"/>
  <c r="AAD38" i="6"/>
  <c r="AAE38" i="6"/>
  <c r="AAF38" i="6"/>
  <c r="AAG38" i="6"/>
  <c r="AAH38" i="6"/>
  <c r="AAI38" i="6"/>
  <c r="AAJ38" i="6"/>
  <c r="AAK38" i="6"/>
  <c r="AAL38" i="6"/>
  <c r="AAM38" i="6"/>
  <c r="AAN38" i="6"/>
  <c r="AAO38" i="6"/>
  <c r="AAP38" i="6"/>
  <c r="AAQ38" i="6"/>
  <c r="AAR38" i="6"/>
  <c r="AAS38" i="6"/>
  <c r="AAT38" i="6"/>
  <c r="AAU38" i="6"/>
  <c r="AAV38" i="6"/>
  <c r="AAW38" i="6"/>
  <c r="AAX38" i="6"/>
  <c r="AAY38" i="6"/>
  <c r="AAZ38" i="6"/>
  <c r="ABA38" i="6"/>
  <c r="ABB38" i="6"/>
  <c r="ABC38" i="6"/>
  <c r="ABD38" i="6"/>
  <c r="ABE38" i="6"/>
  <c r="ABF38" i="6"/>
  <c r="ABG38" i="6"/>
  <c r="ABH38" i="6"/>
  <c r="ABI38" i="6"/>
  <c r="ABJ38" i="6"/>
  <c r="ABK38" i="6"/>
  <c r="ABL38" i="6"/>
  <c r="ABM38" i="6"/>
  <c r="ABN38" i="6"/>
  <c r="ABO38" i="6"/>
  <c r="ABP38" i="6"/>
  <c r="ABQ38" i="6"/>
  <c r="ABR38" i="6"/>
  <c r="ABS38" i="6"/>
  <c r="ABT38" i="6"/>
  <c r="ABU38" i="6"/>
  <c r="ABV38" i="6"/>
  <c r="ABW38" i="6"/>
  <c r="ABX38" i="6"/>
  <c r="ABY38" i="6"/>
  <c r="ABZ38" i="6"/>
  <c r="ACA38" i="6"/>
  <c r="ACB38" i="6"/>
  <c r="ACC38" i="6"/>
  <c r="ACD38" i="6"/>
  <c r="ACE38" i="6"/>
  <c r="ACF38" i="6"/>
  <c r="ACG38" i="6"/>
  <c r="ACH38" i="6"/>
  <c r="ACI38" i="6"/>
  <c r="ACJ38" i="6"/>
  <c r="ACK38" i="6"/>
  <c r="ACL38" i="6"/>
  <c r="ACM38" i="6"/>
  <c r="ACN38" i="6"/>
  <c r="ACO38" i="6"/>
  <c r="ACP38" i="6"/>
  <c r="ACQ38" i="6"/>
  <c r="ACR38" i="6"/>
  <c r="ACS38" i="6"/>
  <c r="ACT38" i="6"/>
  <c r="ACU38" i="6"/>
  <c r="ACV38" i="6"/>
  <c r="ACW38" i="6"/>
  <c r="ACX38" i="6"/>
  <c r="ACY38" i="6"/>
  <c r="ACZ38" i="6"/>
  <c r="ADA38" i="6"/>
  <c r="ADB38" i="6"/>
  <c r="ADC38" i="6"/>
  <c r="ADD38" i="6"/>
  <c r="ADE38" i="6"/>
  <c r="ADF38" i="6"/>
  <c r="ADG38" i="6"/>
  <c r="ADH38" i="6"/>
  <c r="ADI38" i="6"/>
  <c r="ADJ38" i="6"/>
  <c r="ADK38" i="6"/>
  <c r="ADL38" i="6"/>
  <c r="ADM38" i="6"/>
  <c r="ADN38" i="6"/>
  <c r="ADO38" i="6"/>
  <c r="ADP38" i="6"/>
  <c r="ADQ38" i="6"/>
  <c r="ADR38" i="6"/>
  <c r="ADS38" i="6"/>
  <c r="ADT38" i="6"/>
  <c r="ADU38" i="6"/>
  <c r="ADV38" i="6"/>
  <c r="ADW38" i="6"/>
  <c r="ADX38" i="6"/>
  <c r="ADY38" i="6"/>
  <c r="ADZ38" i="6"/>
  <c r="AEA38" i="6"/>
  <c r="AEB38" i="6"/>
  <c r="AEC38" i="6"/>
  <c r="AED38" i="6"/>
  <c r="AEE38" i="6"/>
  <c r="AEF38" i="6"/>
  <c r="AEG38" i="6"/>
  <c r="AEH38" i="6"/>
  <c r="AEI38" i="6"/>
  <c r="AEJ38" i="6"/>
  <c r="AEK38" i="6"/>
  <c r="AEL38" i="6"/>
  <c r="AEM38" i="6"/>
  <c r="AEN38" i="6"/>
  <c r="AEO38" i="6"/>
  <c r="AEP38" i="6"/>
  <c r="AEQ38" i="6"/>
  <c r="AER38" i="6"/>
  <c r="AES38" i="6"/>
  <c r="AET38" i="6"/>
  <c r="AEU38" i="6"/>
  <c r="AEV38" i="6"/>
  <c r="AEW38" i="6"/>
  <c r="AEX38" i="6"/>
  <c r="AEY38" i="6"/>
  <c r="AEZ38" i="6"/>
  <c r="AFA38" i="6"/>
  <c r="AFB38" i="6"/>
  <c r="AFC38" i="6"/>
  <c r="AFD38" i="6"/>
  <c r="AFE38" i="6"/>
  <c r="AFF38" i="6"/>
  <c r="AFG38" i="6"/>
  <c r="AFH38" i="6"/>
  <c r="AFI38" i="6"/>
  <c r="AFJ38" i="6"/>
  <c r="AFK38" i="6"/>
  <c r="AFL38" i="6"/>
  <c r="AFM38" i="6"/>
  <c r="AFN38" i="6"/>
  <c r="AFO38" i="6"/>
  <c r="AFP38" i="6"/>
  <c r="AFQ38" i="6"/>
  <c r="AFR38" i="6"/>
  <c r="AFS38" i="6"/>
  <c r="AFT38" i="6"/>
  <c r="AFU38" i="6"/>
  <c r="AFV38" i="6"/>
  <c r="AFW38" i="6"/>
  <c r="AFX38" i="6"/>
  <c r="AFY38" i="6"/>
  <c r="AFZ38" i="6"/>
  <c r="AGA38" i="6"/>
  <c r="AGB38" i="6"/>
  <c r="AGC38" i="6"/>
  <c r="AGD38" i="6"/>
  <c r="AGE38" i="6"/>
  <c r="AGF38" i="6"/>
  <c r="AGG38" i="6"/>
  <c r="AGH38" i="6"/>
  <c r="AGI38" i="6"/>
  <c r="AGJ38" i="6"/>
  <c r="AGK38" i="6"/>
  <c r="AGL38" i="6"/>
  <c r="AGM38" i="6"/>
  <c r="AGN38" i="6"/>
  <c r="AGO38" i="6"/>
  <c r="AGP38" i="6"/>
  <c r="AGQ38" i="6"/>
  <c r="AGR38" i="6"/>
  <c r="AGS38" i="6"/>
  <c r="AGT38" i="6"/>
  <c r="AGU38" i="6"/>
  <c r="AGV38" i="6"/>
  <c r="AGW38" i="6"/>
  <c r="AGX38" i="6"/>
  <c r="AGY38" i="6"/>
  <c r="AGZ38" i="6"/>
  <c r="AHA38" i="6"/>
  <c r="AHB38" i="6"/>
  <c r="AHC38" i="6"/>
  <c r="AHD38" i="6"/>
  <c r="AHE38" i="6"/>
  <c r="AHF38" i="6"/>
  <c r="AHG38" i="6"/>
  <c r="AHH38" i="6"/>
  <c r="AHI38" i="6"/>
  <c r="AHJ38" i="6"/>
  <c r="AHK38" i="6"/>
  <c r="AHL38" i="6"/>
  <c r="AHM38" i="6"/>
  <c r="AHN38" i="6"/>
  <c r="AHO38" i="6"/>
  <c r="AHP38" i="6"/>
  <c r="AHQ38" i="6"/>
  <c r="AHR38" i="6"/>
  <c r="AHS38" i="6"/>
  <c r="AHT38" i="6"/>
  <c r="AHU38" i="6"/>
  <c r="AHV38" i="6"/>
  <c r="AHW38" i="6"/>
  <c r="AHX38" i="6"/>
  <c r="AHY38" i="6"/>
  <c r="AHZ38" i="6"/>
  <c r="AIA38" i="6"/>
  <c r="AIB38" i="6"/>
  <c r="AIC38" i="6"/>
  <c r="AID38" i="6"/>
  <c r="AIE38" i="6"/>
  <c r="AIF38" i="6"/>
  <c r="AIG38" i="6"/>
  <c r="AIH38" i="6"/>
  <c r="AII38" i="6"/>
  <c r="AIJ38" i="6"/>
  <c r="AIK38" i="6"/>
  <c r="AIL38" i="6"/>
  <c r="AIM38" i="6"/>
  <c r="AIN38" i="6"/>
  <c r="AIO38" i="6"/>
  <c r="AIP38" i="6"/>
  <c r="AIQ38" i="6"/>
  <c r="AIR38" i="6"/>
  <c r="AIS38" i="6"/>
  <c r="AIT38" i="6"/>
  <c r="AIU38" i="6"/>
  <c r="AIV38" i="6"/>
  <c r="AIW38" i="6"/>
  <c r="AIX38" i="6"/>
  <c r="AIY38" i="6"/>
  <c r="AIZ38" i="6"/>
  <c r="AJA38" i="6"/>
  <c r="AJB38" i="6"/>
  <c r="AJC38" i="6"/>
  <c r="AJD38" i="6"/>
  <c r="AJE38" i="6"/>
  <c r="AJF38" i="6"/>
  <c r="AJG38" i="6"/>
  <c r="AJH38" i="6"/>
  <c r="AJI38" i="6"/>
  <c r="AJJ38" i="6"/>
  <c r="AJK38" i="6"/>
  <c r="AJL38" i="6"/>
  <c r="AJM38" i="6"/>
  <c r="AJN38" i="6"/>
  <c r="AJO38" i="6"/>
  <c r="AJP38" i="6"/>
  <c r="AJQ38" i="6"/>
  <c r="AJR38" i="6"/>
  <c r="AJS38" i="6"/>
  <c r="AJT38" i="6"/>
  <c r="AJU38" i="6"/>
  <c r="AJV38" i="6"/>
  <c r="AJW38" i="6"/>
  <c r="AJX38" i="6"/>
  <c r="AJY38" i="6"/>
  <c r="AJZ38" i="6"/>
  <c r="AKA38" i="6"/>
  <c r="AKB38" i="6"/>
  <c r="AKC38" i="6"/>
  <c r="AKD38" i="6"/>
  <c r="AKE38" i="6"/>
  <c r="AKF38" i="6"/>
  <c r="AKG38" i="6"/>
  <c r="AKH38" i="6"/>
  <c r="AKI38" i="6"/>
  <c r="AKJ38" i="6"/>
  <c r="AKK38" i="6"/>
  <c r="AKL38" i="6"/>
  <c r="AKM38" i="6"/>
  <c r="AKN38" i="6"/>
  <c r="AKO38" i="6"/>
  <c r="AKP38" i="6"/>
  <c r="AKQ38" i="6"/>
  <c r="AKR38" i="6"/>
  <c r="AKS38" i="6"/>
  <c r="AKT38" i="6"/>
  <c r="AKU38" i="6"/>
  <c r="AKV38" i="6"/>
  <c r="AKW38" i="6"/>
  <c r="AKX38" i="6"/>
  <c r="AKY38" i="6"/>
  <c r="AKZ38" i="6"/>
  <c r="ALA38" i="6"/>
  <c r="ALB38" i="6"/>
  <c r="ALC38" i="6"/>
  <c r="ALD38" i="6"/>
  <c r="ALE38" i="6"/>
  <c r="ALF38" i="6"/>
  <c r="ALG38" i="6"/>
  <c r="ALH38" i="6"/>
  <c r="ALI38" i="6"/>
  <c r="ALJ38" i="6"/>
  <c r="ALK38" i="6"/>
  <c r="ALL38" i="6"/>
  <c r="ALM38" i="6"/>
  <c r="ALN38" i="6"/>
  <c r="ALO38" i="6"/>
  <c r="ALP38" i="6"/>
  <c r="ALQ38" i="6"/>
  <c r="ALR38" i="6"/>
  <c r="ALS38" i="6"/>
  <c r="ALT38" i="6"/>
  <c r="ALU38" i="6"/>
  <c r="ALV38" i="6"/>
  <c r="ALW38" i="6"/>
  <c r="ALX38" i="6"/>
  <c r="ALY38" i="6"/>
  <c r="ALZ38" i="6"/>
  <c r="AMA38" i="6"/>
  <c r="AMB38" i="6"/>
  <c r="AMC38" i="6"/>
  <c r="AMD38" i="6"/>
  <c r="AME38" i="6"/>
  <c r="AMF38" i="6"/>
  <c r="AMG38" i="6"/>
  <c r="AMH38" i="6"/>
  <c r="AMI38" i="6"/>
  <c r="AMJ38" i="6"/>
  <c r="AMK38" i="6"/>
  <c r="AML38" i="6"/>
  <c r="AMM38" i="6"/>
  <c r="AMN38" i="6"/>
  <c r="AMO38" i="6"/>
  <c r="AMP38" i="6"/>
  <c r="AMQ38" i="6"/>
  <c r="AMR38" i="6"/>
  <c r="AMS38" i="6"/>
  <c r="AMT38" i="6"/>
  <c r="AMU38" i="6"/>
  <c r="AMV38" i="6"/>
  <c r="AMW38" i="6"/>
  <c r="AMX38" i="6"/>
  <c r="AMY38" i="6"/>
  <c r="AMZ38" i="6"/>
  <c r="ANA38" i="6"/>
  <c r="ANB38" i="6"/>
  <c r="ANC38" i="6"/>
  <c r="AND38" i="6"/>
  <c r="ANE38" i="6"/>
  <c r="ANF38" i="6"/>
  <c r="ANG38" i="6"/>
  <c r="ANH38" i="6"/>
  <c r="ANI38" i="6"/>
  <c r="ANJ38" i="6"/>
  <c r="ANK38" i="6"/>
  <c r="ANL38" i="6"/>
  <c r="ANM38" i="6"/>
  <c r="ANN38" i="6"/>
  <c r="ANO38" i="6"/>
  <c r="ANP38" i="6"/>
  <c r="ANQ38" i="6"/>
  <c r="ANR38" i="6"/>
  <c r="ANS38" i="6"/>
  <c r="ANT38" i="6"/>
  <c r="ANU38" i="6"/>
  <c r="ANV38" i="6"/>
  <c r="ANW38" i="6"/>
  <c r="ANX38" i="6"/>
  <c r="ANY38" i="6"/>
  <c r="ANZ38" i="6"/>
  <c r="AOA38" i="6"/>
  <c r="AOB38" i="6"/>
  <c r="AOC38" i="6"/>
  <c r="AOD38" i="6"/>
  <c r="AOE38" i="6"/>
  <c r="AOF38" i="6"/>
  <c r="AOG38" i="6"/>
  <c r="AOH38" i="6"/>
  <c r="AOI38" i="6"/>
  <c r="AOJ38" i="6"/>
  <c r="AOK38" i="6"/>
  <c r="AOL38" i="6"/>
  <c r="AOM38" i="6"/>
  <c r="AON38" i="6"/>
  <c r="AOO38" i="6"/>
  <c r="AOP38" i="6"/>
  <c r="AOQ38" i="6"/>
  <c r="AOR38" i="6"/>
  <c r="AOS38" i="6"/>
  <c r="AOT38" i="6"/>
  <c r="AOU38" i="6"/>
  <c r="AOV38" i="6"/>
  <c r="AOW38" i="6"/>
  <c r="AOX38" i="6"/>
  <c r="AOY38" i="6"/>
  <c r="AOZ38" i="6"/>
  <c r="APA38" i="6"/>
  <c r="APB38" i="6"/>
  <c r="APC38" i="6"/>
  <c r="APD38" i="6"/>
  <c r="APE38" i="6"/>
  <c r="APF38" i="6"/>
  <c r="APG38" i="6"/>
  <c r="APH38" i="6"/>
  <c r="API38" i="6"/>
  <c r="APJ38" i="6"/>
  <c r="APK38" i="6"/>
  <c r="APL38" i="6"/>
  <c r="APM38" i="6"/>
  <c r="APN38" i="6"/>
  <c r="APO38" i="6"/>
  <c r="APP38" i="6"/>
  <c r="APQ38" i="6"/>
  <c r="APR38" i="6"/>
  <c r="APS38" i="6"/>
  <c r="APT38" i="6"/>
  <c r="APU38" i="6"/>
  <c r="APV38" i="6"/>
  <c r="APW38" i="6"/>
  <c r="APX38" i="6"/>
  <c r="APY38" i="6"/>
  <c r="APZ38" i="6"/>
  <c r="AQA38" i="6"/>
  <c r="AQB38" i="6"/>
  <c r="AQC38" i="6"/>
  <c r="AQD38" i="6"/>
  <c r="AQE38" i="6"/>
  <c r="AQF38" i="6"/>
  <c r="AQG38" i="6"/>
  <c r="AQH38" i="6"/>
  <c r="AQI38" i="6"/>
  <c r="AQJ38" i="6"/>
  <c r="AQK38" i="6"/>
  <c r="AQL38" i="6"/>
  <c r="AQM38" i="6"/>
  <c r="AQN38" i="6"/>
  <c r="AQO38" i="6"/>
  <c r="AQP38" i="6"/>
  <c r="AQQ38" i="6"/>
  <c r="AQR38" i="6"/>
  <c r="AQS38" i="6"/>
  <c r="AQT38" i="6"/>
  <c r="AQU38" i="6"/>
  <c r="AQV38" i="6"/>
  <c r="AQW38" i="6"/>
  <c r="AQX38" i="6"/>
  <c r="AQY38" i="6"/>
  <c r="AQZ38" i="6"/>
  <c r="ARA38" i="6"/>
  <c r="ARB38" i="6"/>
  <c r="ARC38" i="6"/>
  <c r="ARD38" i="6"/>
  <c r="ARE38" i="6"/>
  <c r="ARF38" i="6"/>
  <c r="ARG38" i="6"/>
  <c r="ARH38" i="6"/>
  <c r="ARI38" i="6"/>
  <c r="ARJ38" i="6"/>
  <c r="ARK38" i="6"/>
  <c r="ARL38" i="6"/>
  <c r="ARM38" i="6"/>
  <c r="ARN38" i="6"/>
  <c r="ARO38" i="6"/>
  <c r="ARP38" i="6"/>
  <c r="ARQ38" i="6"/>
  <c r="ARR38" i="6"/>
  <c r="ARS38" i="6"/>
  <c r="ART38" i="6"/>
  <c r="ARU38" i="6"/>
  <c r="ARV38" i="6"/>
  <c r="ARW38" i="6"/>
  <c r="ARX38" i="6"/>
  <c r="ARY38" i="6"/>
  <c r="ARZ38" i="6"/>
  <c r="ASA38" i="6"/>
  <c r="ASB38" i="6"/>
  <c r="ASC38" i="6"/>
  <c r="ASD38" i="6"/>
  <c r="ASE38" i="6"/>
  <c r="ASF38" i="6"/>
  <c r="ASG38" i="6"/>
  <c r="ASH38" i="6"/>
  <c r="ASI38" i="6"/>
  <c r="ASJ38" i="6"/>
  <c r="ASK38" i="6"/>
  <c r="ASL38" i="6"/>
  <c r="ASM38" i="6"/>
  <c r="ASN38" i="6"/>
  <c r="ASO38" i="6"/>
  <c r="ASP38" i="6"/>
  <c r="ASQ38" i="6"/>
  <c r="ASR38" i="6"/>
  <c r="ASS38" i="6"/>
  <c r="AST38" i="6"/>
  <c r="ASU38" i="6"/>
  <c r="ASV38" i="6"/>
  <c r="ASW38" i="6"/>
  <c r="ASX38" i="6"/>
  <c r="ASY38" i="6"/>
  <c r="ASZ38" i="6"/>
  <c r="ATA38" i="6"/>
  <c r="ATB38" i="6"/>
  <c r="ATC38" i="6"/>
  <c r="ATD38" i="6"/>
  <c r="ATE38" i="6"/>
  <c r="ATF38" i="6"/>
  <c r="ATG38" i="6"/>
  <c r="ATH38" i="6"/>
  <c r="ATI38" i="6"/>
  <c r="ATJ38" i="6"/>
  <c r="ATK38" i="6"/>
  <c r="ATL38" i="6"/>
  <c r="ATM38" i="6"/>
  <c r="ATN38" i="6"/>
  <c r="ATO38" i="6"/>
  <c r="ATP38" i="6"/>
  <c r="ATQ38" i="6"/>
  <c r="ATR38" i="6"/>
  <c r="ATS38" i="6"/>
  <c r="ATT38" i="6"/>
  <c r="ATU38" i="6"/>
  <c r="ATV38" i="6"/>
  <c r="ATW38" i="6"/>
  <c r="ATX38" i="6"/>
  <c r="ATY38" i="6"/>
  <c r="ATZ38" i="6"/>
  <c r="AUA38" i="6"/>
  <c r="AUB38" i="6"/>
  <c r="AUC38" i="6"/>
  <c r="AUD38" i="6"/>
  <c r="AUE38" i="6"/>
  <c r="AUF38" i="6"/>
  <c r="AUG38" i="6"/>
  <c r="AUH38" i="6"/>
  <c r="AUI38" i="6"/>
  <c r="AUJ38" i="6"/>
  <c r="AUK38" i="6"/>
  <c r="AUL38" i="6"/>
  <c r="AUM38" i="6"/>
  <c r="AUN38" i="6"/>
  <c r="AUO38" i="6"/>
  <c r="AUP38" i="6"/>
  <c r="AUQ38" i="6"/>
  <c r="AUR38" i="6"/>
  <c r="AUS38" i="6"/>
  <c r="AUT38" i="6"/>
  <c r="AUU38" i="6"/>
  <c r="AUV38" i="6"/>
  <c r="AUW38" i="6"/>
  <c r="AUX38" i="6"/>
  <c r="AUY38" i="6"/>
  <c r="AUZ38" i="6"/>
  <c r="AVA38" i="6"/>
  <c r="AVB38" i="6"/>
  <c r="AVC38" i="6"/>
  <c r="AVD38" i="6"/>
  <c r="AVE38" i="6"/>
  <c r="AVF38" i="6"/>
  <c r="AVG38" i="6"/>
  <c r="AVH38" i="6"/>
  <c r="AVI38" i="6"/>
  <c r="AVJ38" i="6"/>
  <c r="AVK38" i="6"/>
  <c r="AVL38" i="6"/>
  <c r="AVM38" i="6"/>
  <c r="AVN38" i="6"/>
  <c r="AVO38" i="6"/>
  <c r="AVP38" i="6"/>
  <c r="AVQ38" i="6"/>
  <c r="AVR38" i="6"/>
  <c r="AVS38" i="6"/>
  <c r="AVT38" i="6"/>
  <c r="AVU38" i="6"/>
  <c r="AVV38" i="6"/>
  <c r="AVW38" i="6"/>
  <c r="AVX38" i="6"/>
  <c r="AVY38" i="6"/>
  <c r="AVZ38" i="6"/>
  <c r="AWA38" i="6"/>
  <c r="AWB38" i="6"/>
  <c r="AWC38" i="6"/>
  <c r="AWD38" i="6"/>
  <c r="AWE38" i="6"/>
  <c r="AWF38" i="6"/>
  <c r="AWG38" i="6"/>
  <c r="AWH38" i="6"/>
  <c r="AWI38" i="6"/>
  <c r="AWJ38" i="6"/>
  <c r="AWK38" i="6"/>
  <c r="AWL38" i="6"/>
  <c r="AWM38" i="6"/>
  <c r="AWN38" i="6"/>
  <c r="AWO38" i="6"/>
  <c r="AWP38" i="6"/>
  <c r="AWQ38" i="6"/>
  <c r="AWR38" i="6"/>
  <c r="AWS38" i="6"/>
  <c r="AWT38" i="6"/>
  <c r="AWU38" i="6"/>
  <c r="AWV38" i="6"/>
  <c r="AWW38" i="6"/>
  <c r="AWX38" i="6"/>
  <c r="AWY38" i="6"/>
  <c r="AWZ38" i="6"/>
  <c r="AXA38" i="6"/>
  <c r="AXB38" i="6"/>
  <c r="AXC38" i="6"/>
  <c r="AXD38" i="6"/>
  <c r="AXE38" i="6"/>
  <c r="AXF38" i="6"/>
  <c r="AXG38" i="6"/>
  <c r="AXH38" i="6"/>
  <c r="AXI38" i="6"/>
  <c r="AXJ38" i="6"/>
  <c r="AXK38" i="6"/>
  <c r="AXL38" i="6"/>
  <c r="AXM38" i="6"/>
  <c r="AXN38" i="6"/>
  <c r="AXO38" i="6"/>
  <c r="AXP38" i="6"/>
  <c r="AXQ38" i="6"/>
  <c r="AXR38" i="6"/>
  <c r="AXS38" i="6"/>
  <c r="AXT38" i="6"/>
  <c r="AXU38" i="6"/>
  <c r="AXV38" i="6"/>
  <c r="AXW38" i="6"/>
  <c r="AXX38" i="6"/>
  <c r="AXY38" i="6"/>
  <c r="AXZ38" i="6"/>
  <c r="AYA38" i="6"/>
  <c r="AYB38" i="6"/>
  <c r="AYC38" i="6"/>
  <c r="AYD38" i="6"/>
  <c r="AYE38" i="6"/>
  <c r="AYF38" i="6"/>
  <c r="AYG38" i="6"/>
  <c r="AYH38" i="6"/>
  <c r="AYI38" i="6"/>
  <c r="AYJ38" i="6"/>
  <c r="AYK38" i="6"/>
  <c r="AYL38" i="6"/>
  <c r="AYM38" i="6"/>
  <c r="AYN38" i="6"/>
  <c r="AYO38" i="6"/>
  <c r="AYP38" i="6"/>
  <c r="AYQ38" i="6"/>
  <c r="AYR38" i="6"/>
  <c r="AYS38" i="6"/>
  <c r="AYT38" i="6"/>
  <c r="AYU38" i="6"/>
  <c r="AYV38" i="6"/>
  <c r="AYW38" i="6"/>
  <c r="AYX38" i="6"/>
  <c r="AYY38" i="6"/>
  <c r="AYZ38" i="6"/>
  <c r="AZA38" i="6"/>
  <c r="AZB38" i="6"/>
  <c r="AZC38" i="6"/>
  <c r="AZD38" i="6"/>
  <c r="AZE38" i="6"/>
  <c r="AZF38" i="6"/>
  <c r="AZG38" i="6"/>
  <c r="AZH38" i="6"/>
  <c r="AZI38" i="6"/>
  <c r="AZJ38" i="6"/>
  <c r="AZK38" i="6"/>
  <c r="AZL38" i="6"/>
  <c r="AZM38" i="6"/>
  <c r="AZN38" i="6"/>
  <c r="AZO38" i="6"/>
  <c r="AZP38" i="6"/>
  <c r="AZQ38" i="6"/>
  <c r="AZR38" i="6"/>
  <c r="AZS38" i="6"/>
  <c r="AZT38" i="6"/>
  <c r="AZU38" i="6"/>
  <c r="AZV38" i="6"/>
  <c r="AZW38" i="6"/>
  <c r="AZX38" i="6"/>
  <c r="AZY38" i="6"/>
  <c r="AZZ38" i="6"/>
  <c r="BAA38" i="6"/>
  <c r="BAB38" i="6"/>
  <c r="BAC38" i="6"/>
  <c r="BAD38" i="6"/>
  <c r="BAE38" i="6"/>
  <c r="BAF38" i="6"/>
  <c r="BAG38" i="6"/>
  <c r="BAH38" i="6"/>
  <c r="BAI38" i="6"/>
  <c r="BAJ38" i="6"/>
  <c r="BAK38" i="6"/>
  <c r="BAL38" i="6"/>
  <c r="BAM38" i="6"/>
  <c r="BAN38" i="6"/>
  <c r="BAO38" i="6"/>
  <c r="BAP38" i="6"/>
  <c r="BAQ38" i="6"/>
  <c r="BAR38" i="6"/>
  <c r="BAS38" i="6"/>
  <c r="BAT38" i="6"/>
  <c r="BAU38" i="6"/>
  <c r="BAV38" i="6"/>
  <c r="BAW38" i="6"/>
  <c r="BAX38" i="6"/>
  <c r="BAY38" i="6"/>
  <c r="BAZ38" i="6"/>
  <c r="BBA38" i="6"/>
  <c r="BBB38" i="6"/>
  <c r="BBC38" i="6"/>
  <c r="BBD38" i="6"/>
  <c r="BBE38" i="6"/>
  <c r="BBF38" i="6"/>
  <c r="BBG38" i="6"/>
  <c r="BBH38" i="6"/>
  <c r="BBI38" i="6"/>
  <c r="BBJ38" i="6"/>
  <c r="BBK38" i="6"/>
  <c r="BBL38" i="6"/>
  <c r="BBM38" i="6"/>
  <c r="BBN38" i="6"/>
  <c r="BBO38" i="6"/>
  <c r="BBP38" i="6"/>
  <c r="BBQ38" i="6"/>
  <c r="BBR38" i="6"/>
  <c r="BBS38" i="6"/>
  <c r="BBT38" i="6"/>
  <c r="BBU38" i="6"/>
  <c r="BBV38" i="6"/>
  <c r="BBW38" i="6"/>
  <c r="BBX38" i="6"/>
  <c r="BBY38" i="6"/>
  <c r="BBZ38" i="6"/>
  <c r="BCA38" i="6"/>
  <c r="BCB38" i="6"/>
  <c r="BCC38" i="6"/>
  <c r="BCD38" i="6"/>
  <c r="BCE38" i="6"/>
  <c r="BCF38" i="6"/>
  <c r="BCG38" i="6"/>
  <c r="BCH38" i="6"/>
  <c r="BCI38" i="6"/>
  <c r="BCJ38" i="6"/>
  <c r="BCK38" i="6"/>
  <c r="BCL38" i="6"/>
  <c r="BCM38" i="6"/>
  <c r="BCN38" i="6"/>
  <c r="BCO38" i="6"/>
  <c r="BCP38" i="6"/>
  <c r="BCQ38" i="6"/>
  <c r="BCR38" i="6"/>
  <c r="BCS38" i="6"/>
  <c r="BCT38" i="6"/>
  <c r="BCU38" i="6"/>
  <c r="BCV38" i="6"/>
  <c r="BCW38" i="6"/>
  <c r="BCX38" i="6"/>
  <c r="BCY38" i="6"/>
  <c r="BCZ38" i="6"/>
  <c r="BDA38" i="6"/>
  <c r="BDB38" i="6"/>
  <c r="BDC38" i="6"/>
  <c r="BDD38" i="6"/>
  <c r="BDE38" i="6"/>
  <c r="BDF38" i="6"/>
  <c r="BDG38" i="6"/>
  <c r="BDH38" i="6"/>
  <c r="BDI38" i="6"/>
  <c r="BDJ38" i="6"/>
  <c r="BDK38" i="6"/>
  <c r="BDL38" i="6"/>
  <c r="BDM38" i="6"/>
  <c r="BDN38" i="6"/>
  <c r="BDO38" i="6"/>
  <c r="BDP38" i="6"/>
  <c r="BDQ38" i="6"/>
  <c r="BDR38" i="6"/>
  <c r="BDS38" i="6"/>
  <c r="BDT38" i="6"/>
  <c r="BDU38" i="6"/>
  <c r="BDV38" i="6"/>
  <c r="BDW38" i="6"/>
  <c r="BDX38" i="6"/>
  <c r="BDY38" i="6"/>
  <c r="BDZ38" i="6"/>
  <c r="BEA38" i="6"/>
  <c r="BEB38" i="6"/>
  <c r="BEC38" i="6"/>
  <c r="BED38" i="6"/>
  <c r="BEE38" i="6"/>
  <c r="BEF38" i="6"/>
  <c r="BEG38" i="6"/>
  <c r="BEH38" i="6"/>
  <c r="BEI38" i="6"/>
  <c r="BEJ38" i="6"/>
  <c r="BEK38" i="6"/>
  <c r="BEL38" i="6"/>
  <c r="BEM38" i="6"/>
  <c r="BEN38" i="6"/>
  <c r="BEO38" i="6"/>
  <c r="BEP38" i="6"/>
  <c r="BEQ38" i="6"/>
  <c r="BER38" i="6"/>
  <c r="BES38" i="6"/>
  <c r="BET38" i="6"/>
  <c r="BEU38" i="6"/>
  <c r="BEV38" i="6"/>
  <c r="BEW38" i="6"/>
  <c r="BEX38" i="6"/>
  <c r="BEY38" i="6"/>
  <c r="BEZ38" i="6"/>
  <c r="BFA38" i="6"/>
  <c r="BFB38" i="6"/>
  <c r="BFC38" i="6"/>
  <c r="BFD38" i="6"/>
  <c r="BFE38" i="6"/>
  <c r="BFF38" i="6"/>
  <c r="BFG38" i="6"/>
  <c r="BFH38" i="6"/>
  <c r="BFI38" i="6"/>
  <c r="BFJ38" i="6"/>
  <c r="BFK38" i="6"/>
  <c r="BFL38" i="6"/>
  <c r="BFM38" i="6"/>
  <c r="BFN38" i="6"/>
  <c r="BFO38" i="6"/>
  <c r="BFP38" i="6"/>
  <c r="BFQ38" i="6"/>
  <c r="BFR38" i="6"/>
  <c r="BFS38" i="6"/>
  <c r="BFT38" i="6"/>
  <c r="BFU38" i="6"/>
  <c r="BFV38" i="6"/>
  <c r="BFW38" i="6"/>
  <c r="BFX38" i="6"/>
  <c r="BFY38" i="6"/>
  <c r="BFZ38" i="6"/>
  <c r="BGA38" i="6"/>
  <c r="BGB38" i="6"/>
  <c r="BGC38" i="6"/>
  <c r="BGD38" i="6"/>
  <c r="BGE38" i="6"/>
  <c r="BGF38" i="6"/>
  <c r="BGG38" i="6"/>
  <c r="BGH38" i="6"/>
  <c r="BGI38" i="6"/>
  <c r="BGJ38" i="6"/>
  <c r="BGK38" i="6"/>
  <c r="BGL38" i="6"/>
  <c r="BGM38" i="6"/>
  <c r="BGN38" i="6"/>
  <c r="BGO38" i="6"/>
  <c r="BGP38" i="6"/>
  <c r="BGQ38" i="6"/>
  <c r="BGR38" i="6"/>
  <c r="BGS38" i="6"/>
  <c r="BGT38" i="6"/>
  <c r="BGU38" i="6"/>
  <c r="BGV38" i="6"/>
  <c r="BGW38" i="6"/>
  <c r="BGX38" i="6"/>
  <c r="BGY38" i="6"/>
  <c r="BGZ38" i="6"/>
  <c r="BHA38" i="6"/>
  <c r="BHB38" i="6"/>
  <c r="BHC38" i="6"/>
  <c r="BHD38" i="6"/>
  <c r="BHE38" i="6"/>
  <c r="BHF38" i="6"/>
  <c r="BHG38" i="6"/>
  <c r="BHH38" i="6"/>
  <c r="BHI38" i="6"/>
  <c r="BHJ38" i="6"/>
  <c r="BHK38" i="6"/>
  <c r="BHL38" i="6"/>
  <c r="BHM38" i="6"/>
  <c r="BHN38" i="6"/>
  <c r="BHO38" i="6"/>
  <c r="BHP38" i="6"/>
  <c r="BHQ38" i="6"/>
  <c r="BHR38" i="6"/>
  <c r="BHS38" i="6"/>
  <c r="BHT38" i="6"/>
  <c r="BHU38" i="6"/>
  <c r="BHV38" i="6"/>
  <c r="BHW38" i="6"/>
  <c r="BHX38" i="6"/>
  <c r="BHY38" i="6"/>
  <c r="BHZ38" i="6"/>
  <c r="BIA38" i="6"/>
  <c r="BIB38" i="6"/>
  <c r="BIC38" i="6"/>
  <c r="BID38" i="6"/>
  <c r="BIE38" i="6"/>
  <c r="BIF38" i="6"/>
  <c r="BIG38" i="6"/>
  <c r="BIH38" i="6"/>
  <c r="BII38" i="6"/>
  <c r="BIJ38" i="6"/>
  <c r="BIK38" i="6"/>
  <c r="BIL38" i="6"/>
  <c r="BIM38" i="6"/>
  <c r="BIN38" i="6"/>
  <c r="BIO38" i="6"/>
  <c r="BIP38" i="6"/>
  <c r="BIQ38" i="6"/>
  <c r="BIR38" i="6"/>
  <c r="BIS38" i="6"/>
  <c r="BIT38" i="6"/>
  <c r="BIU38" i="6"/>
  <c r="BIV38" i="6"/>
  <c r="BIW38" i="6"/>
  <c r="BIX38" i="6"/>
  <c r="BIY38" i="6"/>
  <c r="BIZ38" i="6"/>
  <c r="BJA38" i="6"/>
  <c r="BJB38" i="6"/>
  <c r="BJC38" i="6"/>
  <c r="BJD38" i="6"/>
  <c r="BJE38" i="6"/>
  <c r="BJF38" i="6"/>
  <c r="BJG38" i="6"/>
  <c r="BJH38" i="6"/>
  <c r="BJI38" i="6"/>
  <c r="BJJ38" i="6"/>
  <c r="BJK38" i="6"/>
  <c r="BJL38" i="6"/>
  <c r="BJM38" i="6"/>
  <c r="BJN38" i="6"/>
  <c r="BJO38" i="6"/>
  <c r="BJP38" i="6"/>
  <c r="BJQ38" i="6"/>
  <c r="BJR38" i="6"/>
  <c r="BJS38" i="6"/>
  <c r="BJT38" i="6"/>
  <c r="BJU38" i="6"/>
  <c r="BJV38" i="6"/>
  <c r="BJW38" i="6"/>
  <c r="BJX38" i="6"/>
  <c r="BJY38" i="6"/>
  <c r="BJZ38" i="6"/>
  <c r="BKA38" i="6"/>
  <c r="BKB38" i="6"/>
  <c r="BKC38" i="6"/>
  <c r="BKD38" i="6"/>
  <c r="BKE38" i="6"/>
  <c r="BKF38" i="6"/>
  <c r="BKG38" i="6"/>
  <c r="BKH38" i="6"/>
  <c r="BKI38" i="6"/>
  <c r="BKJ38" i="6"/>
  <c r="BKK38" i="6"/>
  <c r="BKL38" i="6"/>
  <c r="BKM38" i="6"/>
  <c r="BKN38" i="6"/>
  <c r="BKO38" i="6"/>
  <c r="BKP38" i="6"/>
  <c r="BKQ38" i="6"/>
  <c r="BKR38" i="6"/>
  <c r="BKS38" i="6"/>
  <c r="BKT38" i="6"/>
  <c r="BKU38" i="6"/>
  <c r="BKV38" i="6"/>
  <c r="BKW38" i="6"/>
  <c r="BKX38" i="6"/>
  <c r="BKY38" i="6"/>
  <c r="BKZ38" i="6"/>
  <c r="BLA38" i="6"/>
  <c r="BLB38" i="6"/>
  <c r="BLC38" i="6"/>
  <c r="BLD38" i="6"/>
  <c r="BLE38" i="6"/>
  <c r="BLF38" i="6"/>
  <c r="BLG38" i="6"/>
  <c r="BLH38" i="6"/>
  <c r="BLI38" i="6"/>
  <c r="BLJ38" i="6"/>
  <c r="BLK38" i="6"/>
  <c r="BLL38" i="6"/>
  <c r="BLM38" i="6"/>
  <c r="BLN38" i="6"/>
  <c r="BLO38" i="6"/>
  <c r="BLP38" i="6"/>
  <c r="BLQ38" i="6"/>
  <c r="BLR38" i="6"/>
  <c r="BLS38" i="6"/>
  <c r="BLT38" i="6"/>
  <c r="BLU38" i="6"/>
  <c r="BLV38" i="6"/>
  <c r="BLW38" i="6"/>
  <c r="BLX38" i="6"/>
  <c r="BLY38" i="6"/>
  <c r="BLZ38" i="6"/>
  <c r="BMA38" i="6"/>
  <c r="BMB38" i="6"/>
  <c r="BMC38" i="6"/>
  <c r="BMD38" i="6"/>
  <c r="BME38" i="6"/>
  <c r="BMF38" i="6"/>
  <c r="BMG38" i="6"/>
  <c r="BMH38" i="6"/>
  <c r="BMI38" i="6"/>
  <c r="BMJ38" i="6"/>
  <c r="BMK38" i="6"/>
  <c r="BML38" i="6"/>
  <c r="BMM38" i="6"/>
  <c r="BMN38" i="6"/>
  <c r="BMO38" i="6"/>
  <c r="BMP38" i="6"/>
  <c r="BMQ38" i="6"/>
  <c r="BMR38" i="6"/>
  <c r="BMS38" i="6"/>
  <c r="BMT38" i="6"/>
  <c r="BMU38" i="6"/>
  <c r="BMV38" i="6"/>
  <c r="BMW38" i="6"/>
  <c r="BMX38" i="6"/>
  <c r="BMY38" i="6"/>
  <c r="BMZ38" i="6"/>
  <c r="BNA38" i="6"/>
  <c r="BNB38" i="6"/>
  <c r="BNC38" i="6"/>
  <c r="BND38" i="6"/>
  <c r="BNE38" i="6"/>
  <c r="BNF38" i="6"/>
  <c r="BNG38" i="6"/>
  <c r="BNH38" i="6"/>
  <c r="BNI38" i="6"/>
  <c r="BNJ38" i="6"/>
  <c r="BNK38" i="6"/>
  <c r="BNL38" i="6"/>
  <c r="BNM38" i="6"/>
  <c r="BNN38" i="6"/>
  <c r="BNO38" i="6"/>
  <c r="BNP38" i="6"/>
  <c r="BNQ38" i="6"/>
  <c r="BNR38" i="6"/>
  <c r="BNS38" i="6"/>
  <c r="BNT38" i="6"/>
  <c r="BNU38" i="6"/>
  <c r="BNV38" i="6"/>
  <c r="BNW38" i="6"/>
  <c r="BNX38" i="6"/>
  <c r="BNY38" i="6"/>
  <c r="BNZ38" i="6"/>
  <c r="BOA38" i="6"/>
  <c r="BOB38" i="6"/>
  <c r="BOC38" i="6"/>
  <c r="BOD38" i="6"/>
  <c r="BOE38" i="6"/>
  <c r="BOF38" i="6"/>
  <c r="BOG38" i="6"/>
  <c r="BOH38" i="6"/>
  <c r="BOI38" i="6"/>
  <c r="BOJ38" i="6"/>
  <c r="BOK38" i="6"/>
  <c r="BOL38" i="6"/>
  <c r="BOM38" i="6"/>
  <c r="BON38" i="6"/>
  <c r="BOO38" i="6"/>
  <c r="BOP38" i="6"/>
  <c r="BOQ38" i="6"/>
  <c r="BOR38" i="6"/>
  <c r="BOS38" i="6"/>
  <c r="BOT38" i="6"/>
  <c r="BOU38" i="6"/>
  <c r="BOV38" i="6"/>
  <c r="BOW38" i="6"/>
  <c r="BOX38" i="6"/>
  <c r="BOY38" i="6"/>
  <c r="BOZ38" i="6"/>
  <c r="BPA38" i="6"/>
  <c r="BPB38" i="6"/>
  <c r="BPC38" i="6"/>
  <c r="BPD38" i="6"/>
  <c r="BPE38" i="6"/>
  <c r="BPF38" i="6"/>
  <c r="BPG38" i="6"/>
  <c r="BPH38" i="6"/>
  <c r="BPI38" i="6"/>
  <c r="BPJ38" i="6"/>
  <c r="BPK38" i="6"/>
  <c r="BPL38" i="6"/>
  <c r="BPM38" i="6"/>
  <c r="BPN38" i="6"/>
  <c r="BPO38" i="6"/>
  <c r="BPP38" i="6"/>
  <c r="BPQ38" i="6"/>
  <c r="BPR38" i="6"/>
  <c r="BPS38" i="6"/>
  <c r="BPT38" i="6"/>
  <c r="BPU38" i="6"/>
  <c r="BPV38" i="6"/>
  <c r="BPW38" i="6"/>
  <c r="BPX38" i="6"/>
  <c r="BPY38" i="6"/>
  <c r="BPZ38" i="6"/>
  <c r="BQA38" i="6"/>
  <c r="BQB38" i="6"/>
  <c r="BQC38" i="6"/>
  <c r="BQD38" i="6"/>
  <c r="BQE38" i="6"/>
  <c r="BQF38" i="6"/>
  <c r="BQG38" i="6"/>
  <c r="BQH38" i="6"/>
  <c r="BQI38" i="6"/>
  <c r="BQJ38" i="6"/>
  <c r="BQK38" i="6"/>
  <c r="BQL38" i="6"/>
  <c r="BQM38" i="6"/>
  <c r="BQN38" i="6"/>
  <c r="BQO38" i="6"/>
  <c r="BQP38" i="6"/>
  <c r="BQQ38" i="6"/>
  <c r="BQR38" i="6"/>
  <c r="BQS38" i="6"/>
  <c r="BQT38" i="6"/>
  <c r="BQU38" i="6"/>
  <c r="BQV38" i="6"/>
  <c r="BQW38" i="6"/>
  <c r="BQX38" i="6"/>
  <c r="BQY38" i="6"/>
  <c r="BQZ38" i="6"/>
  <c r="BRA38" i="6"/>
  <c r="BRB38" i="6"/>
  <c r="BRC38" i="6"/>
  <c r="BRD38" i="6"/>
  <c r="BRE38" i="6"/>
  <c r="BRF38" i="6"/>
  <c r="BRG38" i="6"/>
  <c r="BRH38" i="6"/>
  <c r="BRI38" i="6"/>
  <c r="BRJ38" i="6"/>
  <c r="BRK38" i="6"/>
  <c r="BRL38" i="6"/>
  <c r="BRM38" i="6"/>
  <c r="BRN38" i="6"/>
  <c r="BRO38" i="6"/>
  <c r="BRP38" i="6"/>
  <c r="BRQ38" i="6"/>
  <c r="BRR38" i="6"/>
  <c r="BRS38" i="6"/>
  <c r="BRT38" i="6"/>
  <c r="BRU38" i="6"/>
  <c r="BRV38" i="6"/>
  <c r="BRW38" i="6"/>
  <c r="BRX38" i="6"/>
  <c r="BRY38" i="6"/>
  <c r="BRZ38" i="6"/>
  <c r="BSA38" i="6"/>
  <c r="BSB38" i="6"/>
  <c r="BSC38" i="6"/>
  <c r="BSD38" i="6"/>
  <c r="BSE38" i="6"/>
  <c r="BSF38" i="6"/>
  <c r="BSG38" i="6"/>
  <c r="BSH38" i="6"/>
  <c r="BSI38" i="6"/>
  <c r="BSJ38" i="6"/>
  <c r="BSK38" i="6"/>
  <c r="BSL38" i="6"/>
  <c r="BSM38" i="6"/>
  <c r="BSN38" i="6"/>
  <c r="BSO38" i="6"/>
  <c r="BSP38" i="6"/>
  <c r="BSQ38" i="6"/>
  <c r="BSR38" i="6"/>
  <c r="BSS38" i="6"/>
  <c r="BST38" i="6"/>
  <c r="BSU38" i="6"/>
  <c r="BSV38" i="6"/>
  <c r="BSW38" i="6"/>
  <c r="BSX38" i="6"/>
  <c r="BSY38" i="6"/>
  <c r="BSZ38" i="6"/>
  <c r="BTA38" i="6"/>
  <c r="BTB38" i="6"/>
  <c r="BTC38" i="6"/>
  <c r="BTD38" i="6"/>
  <c r="BTE38" i="6"/>
  <c r="BTF38" i="6"/>
  <c r="BTG38" i="6"/>
  <c r="BTH38" i="6"/>
  <c r="BTI38" i="6"/>
  <c r="BTJ38" i="6"/>
  <c r="BTK38" i="6"/>
  <c r="BTL38" i="6"/>
  <c r="BTM38" i="6"/>
  <c r="BTN38" i="6"/>
  <c r="BTO38" i="6"/>
  <c r="BTP38" i="6"/>
  <c r="BTQ38" i="6"/>
  <c r="BTR38" i="6"/>
  <c r="BTS38" i="6"/>
  <c r="BTT38" i="6"/>
  <c r="BTU38" i="6"/>
  <c r="BTV38" i="6"/>
  <c r="BTW38" i="6"/>
  <c r="BTX38" i="6"/>
  <c r="BTY38" i="6"/>
  <c r="BTZ38" i="6"/>
  <c r="BUA38" i="6"/>
  <c r="BUB38" i="6"/>
  <c r="BUC38" i="6"/>
  <c r="BUD38" i="6"/>
  <c r="BUE38" i="6"/>
  <c r="BUF38" i="6"/>
  <c r="BUG38" i="6"/>
  <c r="BUH38" i="6"/>
  <c r="BUI38" i="6"/>
  <c r="BUJ38" i="6"/>
  <c r="BUK38" i="6"/>
  <c r="BUL38" i="6"/>
  <c r="BUM38" i="6"/>
  <c r="BUN38" i="6"/>
  <c r="BUO38" i="6"/>
  <c r="BUP38" i="6"/>
  <c r="BUQ38" i="6"/>
  <c r="BUR38" i="6"/>
  <c r="BUS38" i="6"/>
  <c r="BUT38" i="6"/>
  <c r="BUU38" i="6"/>
  <c r="BUV38" i="6"/>
  <c r="BUW38" i="6"/>
  <c r="BUX38" i="6"/>
  <c r="BUY38" i="6"/>
  <c r="BUZ38" i="6"/>
  <c r="BVA38" i="6"/>
  <c r="BVB38" i="6"/>
  <c r="BVC38" i="6"/>
  <c r="BVD38" i="6"/>
  <c r="BVE38" i="6"/>
  <c r="BVF38" i="6"/>
  <c r="BVG38" i="6"/>
  <c r="BVH38" i="6"/>
  <c r="BVI38" i="6"/>
  <c r="BVJ38" i="6"/>
  <c r="BVK38" i="6"/>
  <c r="BVL38" i="6"/>
  <c r="BVM38" i="6"/>
  <c r="BVN38" i="6"/>
  <c r="BVO38" i="6"/>
  <c r="BVP38" i="6"/>
  <c r="BVQ38" i="6"/>
  <c r="BVR38" i="6"/>
  <c r="BVS38" i="6"/>
  <c r="BVT38" i="6"/>
  <c r="BVU38" i="6"/>
  <c r="BVV38" i="6"/>
  <c r="BVW38" i="6"/>
  <c r="BVX38" i="6"/>
  <c r="BVY38" i="6"/>
  <c r="BVZ38" i="6"/>
  <c r="BWA38" i="6"/>
  <c r="BWB38" i="6"/>
  <c r="BWC38" i="6"/>
  <c r="BWD38" i="6"/>
  <c r="BWE38" i="6"/>
  <c r="BWF38" i="6"/>
  <c r="BWG38" i="6"/>
  <c r="BWH38" i="6"/>
  <c r="BWI38" i="6"/>
  <c r="BWJ38" i="6"/>
  <c r="BWK38" i="6"/>
  <c r="BWL38" i="6"/>
  <c r="BWM38" i="6"/>
  <c r="BWN38" i="6"/>
  <c r="BWO38" i="6"/>
  <c r="BWP38" i="6"/>
  <c r="BWQ38" i="6"/>
  <c r="BWR38" i="6"/>
  <c r="BWS38" i="6"/>
  <c r="BWT38" i="6"/>
  <c r="BWU38" i="6"/>
  <c r="BWV38" i="6"/>
  <c r="BWW38" i="6"/>
  <c r="BWX38" i="6"/>
  <c r="BWY38" i="6"/>
  <c r="BWZ38" i="6"/>
  <c r="BXA38" i="6"/>
  <c r="BXB38" i="6"/>
  <c r="BXC38" i="6"/>
  <c r="BXD38" i="6"/>
  <c r="BXE38" i="6"/>
  <c r="BXF38" i="6"/>
  <c r="BXG38" i="6"/>
  <c r="BXH38" i="6"/>
  <c r="BXI38" i="6"/>
  <c r="BXJ38" i="6"/>
  <c r="BXK38" i="6"/>
  <c r="BXL38" i="6"/>
  <c r="BXM38" i="6"/>
  <c r="BXN38" i="6"/>
  <c r="BXO38" i="6"/>
  <c r="BXP38" i="6"/>
  <c r="BXQ38" i="6"/>
  <c r="BXR38" i="6"/>
  <c r="BXS38" i="6"/>
  <c r="BXT38" i="6"/>
  <c r="BXU38" i="6"/>
  <c r="BXV38" i="6"/>
  <c r="BXW38" i="6"/>
  <c r="BXX38" i="6"/>
  <c r="BXY38" i="6"/>
  <c r="BXZ38" i="6"/>
  <c r="BYA38" i="6"/>
  <c r="BYB38" i="6"/>
  <c r="BYC38" i="6"/>
  <c r="BYD38" i="6"/>
  <c r="BYE38" i="6"/>
  <c r="BYF38" i="6"/>
  <c r="BYG38" i="6"/>
  <c r="BYH38" i="6"/>
  <c r="BYI38" i="6"/>
  <c r="BYJ38" i="6"/>
  <c r="BYK38" i="6"/>
  <c r="BYL38" i="6"/>
  <c r="BYM38" i="6"/>
  <c r="BYN38" i="6"/>
  <c r="BYO38" i="6"/>
  <c r="BYP38" i="6"/>
  <c r="BYQ38" i="6"/>
  <c r="BYR38" i="6"/>
  <c r="BYS38" i="6"/>
  <c r="BYT38" i="6"/>
  <c r="BYU38" i="6"/>
  <c r="BYV38" i="6"/>
  <c r="BYW38" i="6"/>
  <c r="BYX38" i="6"/>
  <c r="BYY38" i="6"/>
  <c r="BYZ38" i="6"/>
  <c r="BZA38" i="6"/>
  <c r="BZB38" i="6"/>
  <c r="BZC38" i="6"/>
  <c r="BZD38" i="6"/>
  <c r="BZE38" i="6"/>
  <c r="BZF38" i="6"/>
  <c r="BZG38" i="6"/>
  <c r="BZH38" i="6"/>
  <c r="BZI38" i="6"/>
  <c r="BZJ38" i="6"/>
  <c r="BZK38" i="6"/>
  <c r="BZL38" i="6"/>
  <c r="BZM38" i="6"/>
  <c r="BZN38" i="6"/>
  <c r="BZO38" i="6"/>
  <c r="BZP38" i="6"/>
  <c r="BZQ38" i="6"/>
  <c r="BZR38" i="6"/>
  <c r="BZS38" i="6"/>
  <c r="BZT38" i="6"/>
  <c r="BZU38" i="6"/>
  <c r="BZV38" i="6"/>
  <c r="BZW38" i="6"/>
  <c r="BZX38" i="6"/>
  <c r="BZY38" i="6"/>
  <c r="BZZ38" i="6"/>
  <c r="CAA38" i="6"/>
  <c r="CAB38" i="6"/>
  <c r="CAC38" i="6"/>
  <c r="CAD38" i="6"/>
  <c r="CAE38" i="6"/>
  <c r="CAF38" i="6"/>
  <c r="CAG38" i="6"/>
  <c r="CAH38" i="6"/>
  <c r="CAI38" i="6"/>
  <c r="CAJ38" i="6"/>
  <c r="CAK38" i="6"/>
  <c r="CAL38" i="6"/>
  <c r="CAM38" i="6"/>
  <c r="CAN38" i="6"/>
  <c r="CAO38" i="6"/>
  <c r="CAP38" i="6"/>
  <c r="CAQ38" i="6"/>
  <c r="CAR38" i="6"/>
  <c r="CAS38" i="6"/>
  <c r="CAT38" i="6"/>
  <c r="CAU38" i="6"/>
  <c r="CAV38" i="6"/>
  <c r="CAW38" i="6"/>
  <c r="CAX38" i="6"/>
  <c r="CAY38" i="6"/>
  <c r="CAZ38" i="6"/>
  <c r="CBA38" i="6"/>
  <c r="CBB38" i="6"/>
  <c r="CBC38" i="6"/>
  <c r="CBD38" i="6"/>
  <c r="CBE38" i="6"/>
  <c r="CBF38" i="6"/>
  <c r="CBG38" i="6"/>
  <c r="CBH38" i="6"/>
  <c r="CBI38" i="6"/>
  <c r="CBJ38" i="6"/>
  <c r="CBK38" i="6"/>
  <c r="CBL38" i="6"/>
  <c r="CBM38" i="6"/>
  <c r="CBN38" i="6"/>
  <c r="CBO38" i="6"/>
  <c r="CBP38" i="6"/>
  <c r="CBQ38" i="6"/>
  <c r="CBR38" i="6"/>
  <c r="CBS38" i="6"/>
  <c r="CBT38" i="6"/>
  <c r="CBU38" i="6"/>
  <c r="CBV38" i="6"/>
  <c r="CBW38" i="6"/>
  <c r="CBX38" i="6"/>
  <c r="CBY38" i="6"/>
  <c r="CBZ38" i="6"/>
  <c r="CCA38" i="6"/>
  <c r="CCB38" i="6"/>
  <c r="CCC38" i="6"/>
  <c r="CCD38" i="6"/>
  <c r="CCE38" i="6"/>
  <c r="CCF38" i="6"/>
  <c r="CCG38" i="6"/>
  <c r="CCH38" i="6"/>
  <c r="CCI38" i="6"/>
  <c r="CCJ38" i="6"/>
  <c r="CCK38" i="6"/>
  <c r="CCL38" i="6"/>
  <c r="CCM38" i="6"/>
  <c r="CCN38" i="6"/>
  <c r="CCO38" i="6"/>
  <c r="CCP38" i="6"/>
  <c r="CCQ38" i="6"/>
  <c r="CCR38" i="6"/>
  <c r="CCS38" i="6"/>
  <c r="CCT38" i="6"/>
  <c r="CCU38" i="6"/>
  <c r="CCV38" i="6"/>
  <c r="CCW38" i="6"/>
  <c r="CCX38" i="6"/>
  <c r="CCY38" i="6"/>
  <c r="CCZ38" i="6"/>
  <c r="CDA38" i="6"/>
  <c r="CDB38" i="6"/>
  <c r="CDC38" i="6"/>
  <c r="CDD38" i="6"/>
  <c r="CDE38" i="6"/>
  <c r="CDF38" i="6"/>
  <c r="CDG38" i="6"/>
  <c r="CDH38" i="6"/>
  <c r="CDI38" i="6"/>
  <c r="CDJ38" i="6"/>
  <c r="CDK38" i="6"/>
  <c r="CDL38" i="6"/>
  <c r="CDM38" i="6"/>
  <c r="CDN38" i="6"/>
  <c r="CDO38" i="6"/>
  <c r="CDP38" i="6"/>
  <c r="CDQ38" i="6"/>
  <c r="CDR38" i="6"/>
  <c r="CDS38" i="6"/>
  <c r="CDT38" i="6"/>
  <c r="CDU38" i="6"/>
  <c r="CDV38" i="6"/>
  <c r="CDW38" i="6"/>
  <c r="CDX38" i="6"/>
  <c r="CDY38" i="6"/>
  <c r="CDZ38" i="6"/>
  <c r="CEA38" i="6"/>
  <c r="CEB38" i="6"/>
  <c r="CEC38" i="6"/>
  <c r="CED38" i="6"/>
  <c r="CEE38" i="6"/>
  <c r="CEF38" i="6"/>
  <c r="CEG38" i="6"/>
  <c r="CEH38" i="6"/>
  <c r="CEI38" i="6"/>
  <c r="CEJ38" i="6"/>
  <c r="CEK38" i="6"/>
  <c r="CEL38" i="6"/>
  <c r="CEM38" i="6"/>
  <c r="CEN38" i="6"/>
  <c r="CEO38" i="6"/>
  <c r="CEP38" i="6"/>
  <c r="CEQ38" i="6"/>
  <c r="CER38" i="6"/>
  <c r="CES38" i="6"/>
  <c r="CET38" i="6"/>
  <c r="CEU38" i="6"/>
  <c r="CEV38" i="6"/>
  <c r="CEW38" i="6"/>
  <c r="CEX38" i="6"/>
  <c r="CEY38" i="6"/>
  <c r="CEZ38" i="6"/>
  <c r="CFA38" i="6"/>
  <c r="CFB38" i="6"/>
  <c r="CFC38" i="6"/>
  <c r="CFD38" i="6"/>
  <c r="CFE38" i="6"/>
  <c r="CFF38" i="6"/>
  <c r="CFG38" i="6"/>
  <c r="CFH38" i="6"/>
  <c r="CFI38" i="6"/>
  <c r="CFJ38" i="6"/>
  <c r="CFK38" i="6"/>
  <c r="CFL38" i="6"/>
  <c r="CFM38" i="6"/>
  <c r="CFN38" i="6"/>
  <c r="CFO38" i="6"/>
  <c r="CFP38" i="6"/>
  <c r="CFQ38" i="6"/>
  <c r="CFR38" i="6"/>
  <c r="CFS38" i="6"/>
  <c r="CFT38" i="6"/>
  <c r="CFU38" i="6"/>
  <c r="CFV38" i="6"/>
  <c r="CFW38" i="6"/>
  <c r="CFX38" i="6"/>
  <c r="CFY38" i="6"/>
  <c r="CFZ38" i="6"/>
  <c r="CGA38" i="6"/>
  <c r="CGB38" i="6"/>
  <c r="CGC38" i="6"/>
  <c r="CGD38" i="6"/>
  <c r="CGE38" i="6"/>
  <c r="CGF38" i="6"/>
  <c r="CGG38" i="6"/>
  <c r="CGH38" i="6"/>
  <c r="CGI38" i="6"/>
  <c r="CGJ38" i="6"/>
  <c r="CGK38" i="6"/>
  <c r="CGL38" i="6"/>
  <c r="CGM38" i="6"/>
  <c r="CGN38" i="6"/>
  <c r="CGO38" i="6"/>
  <c r="CGP38" i="6"/>
  <c r="CGQ38" i="6"/>
  <c r="CGR38" i="6"/>
  <c r="CGS38" i="6"/>
  <c r="CGT38" i="6"/>
  <c r="CGU38" i="6"/>
  <c r="CGV38" i="6"/>
  <c r="CGW38" i="6"/>
  <c r="CGX38" i="6"/>
  <c r="CGY38" i="6"/>
  <c r="CGZ38" i="6"/>
  <c r="CHA38" i="6"/>
  <c r="CHB38" i="6"/>
  <c r="CHC38" i="6"/>
  <c r="CHD38" i="6"/>
  <c r="CHE38" i="6"/>
  <c r="CHF38" i="6"/>
  <c r="CHG38" i="6"/>
  <c r="CHH38" i="6"/>
  <c r="CHI38" i="6"/>
  <c r="CHJ38" i="6"/>
  <c r="CHK38" i="6"/>
  <c r="CHL38" i="6"/>
  <c r="CHM38" i="6"/>
  <c r="CHN38" i="6"/>
  <c r="CHO38" i="6"/>
  <c r="CHP38" i="6"/>
  <c r="CHQ38" i="6"/>
  <c r="CHR38" i="6"/>
  <c r="CHS38" i="6"/>
  <c r="CHT38" i="6"/>
  <c r="CHU38" i="6"/>
  <c r="CHV38" i="6"/>
  <c r="CHW38" i="6"/>
  <c r="CHX38" i="6"/>
  <c r="CHY38" i="6"/>
  <c r="CHZ38" i="6"/>
  <c r="CIA38" i="6"/>
  <c r="CIB38" i="6"/>
  <c r="CIC38" i="6"/>
  <c r="CID38" i="6"/>
  <c r="CIE38" i="6"/>
  <c r="CIF38" i="6"/>
  <c r="CIG38" i="6"/>
  <c r="CIH38" i="6"/>
  <c r="CII38" i="6"/>
  <c r="CIJ38" i="6"/>
  <c r="CIK38" i="6"/>
  <c r="CIL38" i="6"/>
  <c r="CIM38" i="6"/>
  <c r="CIN38" i="6"/>
  <c r="CIO38" i="6"/>
  <c r="CIP38" i="6"/>
  <c r="CIQ38" i="6"/>
  <c r="CIR38" i="6"/>
  <c r="CIS38" i="6"/>
  <c r="CIT38" i="6"/>
  <c r="CIU38" i="6"/>
  <c r="CIV38" i="6"/>
  <c r="CIW38" i="6"/>
  <c r="CIX38" i="6"/>
  <c r="CIY38" i="6"/>
  <c r="CIZ38" i="6"/>
  <c r="CJA38" i="6"/>
  <c r="CJB38" i="6"/>
  <c r="CJC38" i="6"/>
  <c r="CJD38" i="6"/>
  <c r="CJE38" i="6"/>
  <c r="CJF38" i="6"/>
  <c r="CJG38" i="6"/>
  <c r="CJH38" i="6"/>
  <c r="CJI38" i="6"/>
  <c r="CJJ38" i="6"/>
  <c r="CJK38" i="6"/>
  <c r="CJL38" i="6"/>
  <c r="CJM38" i="6"/>
  <c r="CJN38" i="6"/>
  <c r="CJO38" i="6"/>
  <c r="CJP38" i="6"/>
  <c r="CJQ38" i="6"/>
  <c r="CJR38" i="6"/>
  <c r="CJS38" i="6"/>
  <c r="CJT38" i="6"/>
  <c r="CJU38" i="6"/>
  <c r="CJV38" i="6"/>
  <c r="CJW38" i="6"/>
  <c r="CJX38" i="6"/>
  <c r="CJY38" i="6"/>
  <c r="CJZ38" i="6"/>
  <c r="CKA38" i="6"/>
  <c r="CKB38" i="6"/>
  <c r="CKC38" i="6"/>
  <c r="CKD38" i="6"/>
  <c r="CKE38" i="6"/>
  <c r="CKF38" i="6"/>
  <c r="CKG38" i="6"/>
  <c r="CKH38" i="6"/>
  <c r="CKI38" i="6"/>
  <c r="CKJ38" i="6"/>
  <c r="CKK38" i="6"/>
  <c r="CKL38" i="6"/>
  <c r="CKM38" i="6"/>
  <c r="CKN38" i="6"/>
  <c r="CKO38" i="6"/>
  <c r="CKP38" i="6"/>
  <c r="CKQ38" i="6"/>
  <c r="CKR38" i="6"/>
  <c r="CKS38" i="6"/>
  <c r="CKT38" i="6"/>
  <c r="CKU38" i="6"/>
  <c r="CKV38" i="6"/>
  <c r="CKW38" i="6"/>
  <c r="CKX38" i="6"/>
  <c r="CKY38" i="6"/>
  <c r="CKZ38" i="6"/>
  <c r="CLA38" i="6"/>
  <c r="CLB38" i="6"/>
  <c r="CLC38" i="6"/>
  <c r="CLD38" i="6"/>
  <c r="CLE38" i="6"/>
  <c r="CLF38" i="6"/>
  <c r="CLG38" i="6"/>
  <c r="CLH38" i="6"/>
  <c r="CLI38" i="6"/>
  <c r="CLJ38" i="6"/>
  <c r="CLK38" i="6"/>
  <c r="CLL38" i="6"/>
  <c r="CLM38" i="6"/>
  <c r="CLN38" i="6"/>
  <c r="CLO38" i="6"/>
  <c r="CLP38" i="6"/>
  <c r="CLQ38" i="6"/>
  <c r="CLR38" i="6"/>
  <c r="CLS38" i="6"/>
  <c r="CLT38" i="6"/>
  <c r="CLU38" i="6"/>
  <c r="CLV38" i="6"/>
  <c r="CLW38" i="6"/>
  <c r="CLX38" i="6"/>
  <c r="CLY38" i="6"/>
  <c r="CLZ38" i="6"/>
  <c r="CMA38" i="6"/>
  <c r="CMB38" i="6"/>
  <c r="CMC38" i="6"/>
  <c r="CMD38" i="6"/>
  <c r="CME38" i="6"/>
  <c r="CMF38" i="6"/>
  <c r="CMG38" i="6"/>
  <c r="CMH38" i="6"/>
  <c r="CMI38" i="6"/>
  <c r="CMJ38" i="6"/>
  <c r="CMK38" i="6"/>
  <c r="CML38" i="6"/>
  <c r="CMM38" i="6"/>
  <c r="CMN38" i="6"/>
  <c r="CMO38" i="6"/>
  <c r="CMP38" i="6"/>
  <c r="CMQ38" i="6"/>
  <c r="CMR38" i="6"/>
  <c r="CMS38" i="6"/>
  <c r="CMT38" i="6"/>
  <c r="CMU38" i="6"/>
  <c r="CMV38" i="6"/>
  <c r="CMW38" i="6"/>
  <c r="CMX38" i="6"/>
  <c r="CMY38" i="6"/>
  <c r="CMZ38" i="6"/>
  <c r="CNA38" i="6"/>
  <c r="CNB38" i="6"/>
  <c r="CNC38" i="6"/>
  <c r="CND38" i="6"/>
  <c r="CNE38" i="6"/>
  <c r="CNF38" i="6"/>
  <c r="CNG38" i="6"/>
  <c r="CNH38" i="6"/>
  <c r="CNI38" i="6"/>
  <c r="CNJ38" i="6"/>
  <c r="CNK38" i="6"/>
  <c r="CNL38" i="6"/>
  <c r="CNM38" i="6"/>
  <c r="CNN38" i="6"/>
  <c r="CNO38" i="6"/>
  <c r="CNP38" i="6"/>
  <c r="CNQ38" i="6"/>
  <c r="CNR38" i="6"/>
  <c r="CNS38" i="6"/>
  <c r="CNT38" i="6"/>
  <c r="CNU38" i="6"/>
  <c r="CNV38" i="6"/>
  <c r="CNW38" i="6"/>
  <c r="CNX38" i="6"/>
  <c r="CNY38" i="6"/>
  <c r="CNZ38" i="6"/>
  <c r="COA38" i="6"/>
  <c r="COB38" i="6"/>
  <c r="COC38" i="6"/>
  <c r="COD38" i="6"/>
  <c r="COE38" i="6"/>
  <c r="COF38" i="6"/>
  <c r="COG38" i="6"/>
  <c r="COH38" i="6"/>
  <c r="COI38" i="6"/>
  <c r="COJ38" i="6"/>
  <c r="COK38" i="6"/>
  <c r="COL38" i="6"/>
  <c r="COM38" i="6"/>
  <c r="CON38" i="6"/>
  <c r="COO38" i="6"/>
  <c r="COP38" i="6"/>
  <c r="COQ38" i="6"/>
  <c r="COR38" i="6"/>
  <c r="COS38" i="6"/>
  <c r="COT38" i="6"/>
  <c r="COU38" i="6"/>
  <c r="COV38" i="6"/>
  <c r="COW38" i="6"/>
  <c r="COX38" i="6"/>
  <c r="COY38" i="6"/>
  <c r="COZ38" i="6"/>
  <c r="CPA38" i="6"/>
  <c r="CPB38" i="6"/>
  <c r="CPC38" i="6"/>
  <c r="CPD38" i="6"/>
  <c r="CPE38" i="6"/>
  <c r="CPF38" i="6"/>
  <c r="CPG38" i="6"/>
  <c r="CPH38" i="6"/>
  <c r="CPI38" i="6"/>
  <c r="CPJ38" i="6"/>
  <c r="CPK38" i="6"/>
  <c r="CPL38" i="6"/>
  <c r="CPM38" i="6"/>
  <c r="CPN38" i="6"/>
  <c r="CPO38" i="6"/>
  <c r="CPP38" i="6"/>
  <c r="CPQ38" i="6"/>
  <c r="CPR38" i="6"/>
  <c r="CPS38" i="6"/>
  <c r="CPT38" i="6"/>
  <c r="CPU38" i="6"/>
  <c r="CPV38" i="6"/>
  <c r="CPW38" i="6"/>
  <c r="CPX38" i="6"/>
  <c r="CPY38" i="6"/>
  <c r="CPZ38" i="6"/>
  <c r="CQA38" i="6"/>
  <c r="CQB38" i="6"/>
  <c r="CQC38" i="6"/>
  <c r="CQD38" i="6"/>
  <c r="CQE38" i="6"/>
  <c r="CQF38" i="6"/>
  <c r="CQG38" i="6"/>
  <c r="CQH38" i="6"/>
  <c r="CQI38" i="6"/>
  <c r="CQJ38" i="6"/>
  <c r="CQK38" i="6"/>
  <c r="CQL38" i="6"/>
  <c r="CQM38" i="6"/>
  <c r="CQN38" i="6"/>
  <c r="CQO38" i="6"/>
  <c r="CQP38" i="6"/>
  <c r="CQQ38" i="6"/>
  <c r="CQR38" i="6"/>
  <c r="CQS38" i="6"/>
  <c r="CQT38" i="6"/>
  <c r="CQU38" i="6"/>
  <c r="CQV38" i="6"/>
  <c r="CQW38" i="6"/>
  <c r="CQX38" i="6"/>
  <c r="CQY38" i="6"/>
  <c r="CQZ38" i="6"/>
  <c r="CRA38" i="6"/>
  <c r="CRB38" i="6"/>
  <c r="CRC38" i="6"/>
  <c r="CRD38" i="6"/>
  <c r="CRE38" i="6"/>
  <c r="CRF38" i="6"/>
  <c r="CRG38" i="6"/>
  <c r="CRH38" i="6"/>
  <c r="CRI38" i="6"/>
  <c r="CRJ38" i="6"/>
  <c r="CRK38" i="6"/>
  <c r="CRL38" i="6"/>
  <c r="CRM38" i="6"/>
  <c r="CRN38" i="6"/>
  <c r="CRO38" i="6"/>
  <c r="CRP38" i="6"/>
  <c r="CRQ38" i="6"/>
  <c r="CRR38" i="6"/>
  <c r="CRS38" i="6"/>
  <c r="CRT38" i="6"/>
  <c r="CRU38" i="6"/>
  <c r="CRV38" i="6"/>
  <c r="CRW38" i="6"/>
  <c r="CRX38" i="6"/>
  <c r="CRY38" i="6"/>
  <c r="CRZ38" i="6"/>
  <c r="CSA38" i="6"/>
  <c r="CSB38" i="6"/>
  <c r="CSC38" i="6"/>
  <c r="CSD38" i="6"/>
  <c r="CSE38" i="6"/>
  <c r="CSF38" i="6"/>
  <c r="CSG38" i="6"/>
  <c r="CSH38" i="6"/>
  <c r="CSI38" i="6"/>
  <c r="CSJ38" i="6"/>
  <c r="CSK38" i="6"/>
  <c r="CSL38" i="6"/>
  <c r="CSM38" i="6"/>
  <c r="CSN38" i="6"/>
  <c r="CSO38" i="6"/>
  <c r="CSP38" i="6"/>
  <c r="CSQ38" i="6"/>
  <c r="CSR38" i="6"/>
  <c r="CSS38" i="6"/>
  <c r="CST38" i="6"/>
  <c r="CSU38" i="6"/>
  <c r="CSV38" i="6"/>
  <c r="CSW38" i="6"/>
  <c r="CSX38" i="6"/>
  <c r="CSY38" i="6"/>
  <c r="CSZ38" i="6"/>
  <c r="CTA38" i="6"/>
  <c r="CTB38" i="6"/>
  <c r="CTC38" i="6"/>
  <c r="CTD38" i="6"/>
  <c r="CTE38" i="6"/>
  <c r="CTF38" i="6"/>
  <c r="CTG38" i="6"/>
  <c r="CTH38" i="6"/>
  <c r="CTI38" i="6"/>
  <c r="CTJ38" i="6"/>
  <c r="CTK38" i="6"/>
  <c r="CTL38" i="6"/>
  <c r="CTM38" i="6"/>
  <c r="CTN38" i="6"/>
  <c r="CTO38" i="6"/>
  <c r="CTP38" i="6"/>
  <c r="CTQ38" i="6"/>
  <c r="CTR38" i="6"/>
  <c r="CTS38" i="6"/>
  <c r="CTT38" i="6"/>
  <c r="CTU38" i="6"/>
  <c r="CTV38" i="6"/>
  <c r="CTW38" i="6"/>
  <c r="CTX38" i="6"/>
  <c r="CTY38" i="6"/>
  <c r="CTZ38" i="6"/>
  <c r="CUA38" i="6"/>
  <c r="CUB38" i="6"/>
  <c r="CUC38" i="6"/>
  <c r="CUD38" i="6"/>
  <c r="CUE38" i="6"/>
  <c r="CUF38" i="6"/>
  <c r="CUG38" i="6"/>
  <c r="CUH38" i="6"/>
  <c r="CUI38" i="6"/>
  <c r="CUJ38" i="6"/>
  <c r="CUK38" i="6"/>
  <c r="CUL38" i="6"/>
  <c r="CUM38" i="6"/>
  <c r="CUN38" i="6"/>
  <c r="CUO38" i="6"/>
  <c r="CUP38" i="6"/>
  <c r="CUQ38" i="6"/>
  <c r="CUR38" i="6"/>
  <c r="CUS38" i="6"/>
  <c r="CUT38" i="6"/>
  <c r="CUU38" i="6"/>
  <c r="CUV38" i="6"/>
  <c r="CUW38" i="6"/>
  <c r="CUX38" i="6"/>
  <c r="CUY38" i="6"/>
  <c r="CUZ38" i="6"/>
  <c r="CVA38" i="6"/>
  <c r="CVB38" i="6"/>
  <c r="CVC38" i="6"/>
  <c r="CVD38" i="6"/>
  <c r="CVE38" i="6"/>
  <c r="CVF38" i="6"/>
  <c r="CVG38" i="6"/>
  <c r="CVH38" i="6"/>
  <c r="CVI38" i="6"/>
  <c r="CVJ38" i="6"/>
  <c r="CVK38" i="6"/>
  <c r="CVL38" i="6"/>
  <c r="CVM38" i="6"/>
  <c r="CVN38" i="6"/>
  <c r="CVO38" i="6"/>
  <c r="CVP38" i="6"/>
  <c r="CVQ38" i="6"/>
  <c r="CVR38" i="6"/>
  <c r="CVS38" i="6"/>
  <c r="CVT38" i="6"/>
  <c r="CVU38" i="6"/>
  <c r="CVV38" i="6"/>
  <c r="CVW38" i="6"/>
  <c r="CVX38" i="6"/>
  <c r="CVY38" i="6"/>
  <c r="CVZ38" i="6"/>
  <c r="CWA38" i="6"/>
  <c r="CWB38" i="6"/>
  <c r="CWC38" i="6"/>
  <c r="CWD38" i="6"/>
  <c r="CWE38" i="6"/>
  <c r="CWF38" i="6"/>
  <c r="CWG38" i="6"/>
  <c r="CWH38" i="6"/>
  <c r="CWI38" i="6"/>
  <c r="CWJ38" i="6"/>
  <c r="CWK38" i="6"/>
  <c r="CWL38" i="6"/>
  <c r="CWM38" i="6"/>
  <c r="CWN38" i="6"/>
  <c r="CWO38" i="6"/>
  <c r="CWP38" i="6"/>
  <c r="CWQ38" i="6"/>
  <c r="CWR38" i="6"/>
  <c r="CWS38" i="6"/>
  <c r="CWT38" i="6"/>
  <c r="CWU38" i="6"/>
  <c r="CWV38" i="6"/>
  <c r="CWW38" i="6"/>
  <c r="CWX38" i="6"/>
  <c r="CWY38" i="6"/>
  <c r="CWZ38" i="6"/>
  <c r="CXA38" i="6"/>
  <c r="CXB38" i="6"/>
  <c r="CXC38" i="6"/>
  <c r="CXD38" i="6"/>
  <c r="CXE38" i="6"/>
  <c r="CXF38" i="6"/>
  <c r="CXG38" i="6"/>
  <c r="CXH38" i="6"/>
  <c r="CXI38" i="6"/>
  <c r="CXJ38" i="6"/>
  <c r="CXK38" i="6"/>
  <c r="CXL38" i="6"/>
  <c r="CXM38" i="6"/>
  <c r="CXN38" i="6"/>
  <c r="CXO38" i="6"/>
  <c r="CXP38" i="6"/>
  <c r="CXQ38" i="6"/>
  <c r="CXR38" i="6"/>
  <c r="CXS38" i="6"/>
  <c r="CXT38" i="6"/>
  <c r="CXU38" i="6"/>
  <c r="CXV38" i="6"/>
  <c r="CXW38" i="6"/>
  <c r="CXX38" i="6"/>
  <c r="CXY38" i="6"/>
  <c r="CXZ38" i="6"/>
  <c r="CYA38" i="6"/>
  <c r="CYB38" i="6"/>
  <c r="CYC38" i="6"/>
  <c r="CYD38" i="6"/>
  <c r="CYE38" i="6"/>
  <c r="CYF38" i="6"/>
  <c r="CYG38" i="6"/>
  <c r="CYH38" i="6"/>
  <c r="CYI38" i="6"/>
  <c r="CYJ38" i="6"/>
  <c r="CYK38" i="6"/>
  <c r="CYL38" i="6"/>
  <c r="CYM38" i="6"/>
  <c r="CYN38" i="6"/>
  <c r="CYO38" i="6"/>
  <c r="CYP38" i="6"/>
  <c r="CYQ38" i="6"/>
  <c r="CYR38" i="6"/>
  <c r="CYS38" i="6"/>
  <c r="CYT38" i="6"/>
  <c r="CYU38" i="6"/>
  <c r="CYV38" i="6"/>
  <c r="CYW38" i="6"/>
  <c r="CYX38" i="6"/>
  <c r="CYY38" i="6"/>
  <c r="CYZ38" i="6"/>
  <c r="CZA38" i="6"/>
  <c r="CZB38" i="6"/>
  <c r="CZC38" i="6"/>
  <c r="CZD38" i="6"/>
  <c r="CZE38" i="6"/>
  <c r="CZF38" i="6"/>
  <c r="CZG38" i="6"/>
  <c r="CZH38" i="6"/>
  <c r="CZI38" i="6"/>
  <c r="CZJ38" i="6"/>
  <c r="CZK38" i="6"/>
  <c r="CZL38" i="6"/>
  <c r="CZM38" i="6"/>
  <c r="CZN38" i="6"/>
  <c r="CZO38" i="6"/>
  <c r="CZP38" i="6"/>
  <c r="CZQ38" i="6"/>
  <c r="CZR38" i="6"/>
  <c r="CZS38" i="6"/>
  <c r="CZT38" i="6"/>
  <c r="CZU38" i="6"/>
  <c r="CZV38" i="6"/>
  <c r="CZW38" i="6"/>
  <c r="CZX38" i="6"/>
  <c r="CZY38" i="6"/>
  <c r="CZZ38" i="6"/>
  <c r="DAA38" i="6"/>
  <c r="DAB38" i="6"/>
  <c r="DAC38" i="6"/>
  <c r="DAD38" i="6"/>
  <c r="DAE38" i="6"/>
  <c r="DAF38" i="6"/>
  <c r="DAG38" i="6"/>
  <c r="DAH38" i="6"/>
  <c r="DAI38" i="6"/>
  <c r="DAJ38" i="6"/>
  <c r="DAK38" i="6"/>
  <c r="DAL38" i="6"/>
  <c r="DAM38" i="6"/>
  <c r="DAN38" i="6"/>
  <c r="DAO38" i="6"/>
  <c r="DAP38" i="6"/>
  <c r="DAQ38" i="6"/>
  <c r="DAR38" i="6"/>
  <c r="DAS38" i="6"/>
  <c r="DAT38" i="6"/>
  <c r="DAU38" i="6"/>
  <c r="DAV38" i="6"/>
  <c r="DAW38" i="6"/>
  <c r="DAX38" i="6"/>
  <c r="DAY38" i="6"/>
  <c r="DAZ38" i="6"/>
  <c r="DBA38" i="6"/>
  <c r="DBB38" i="6"/>
  <c r="DBC38" i="6"/>
  <c r="DBD38" i="6"/>
  <c r="DBE38" i="6"/>
  <c r="DBF38" i="6"/>
  <c r="DBG38" i="6"/>
  <c r="DBH38" i="6"/>
  <c r="DBI38" i="6"/>
  <c r="DBJ38" i="6"/>
  <c r="DBK38" i="6"/>
  <c r="DBL38" i="6"/>
  <c r="DBM38" i="6"/>
  <c r="DBN38" i="6"/>
  <c r="DBO38" i="6"/>
  <c r="DBP38" i="6"/>
  <c r="DBQ38" i="6"/>
  <c r="DBR38" i="6"/>
  <c r="DBS38" i="6"/>
  <c r="DBT38" i="6"/>
  <c r="DBU38" i="6"/>
  <c r="DBV38" i="6"/>
  <c r="DBW38" i="6"/>
  <c r="DBX38" i="6"/>
  <c r="DBY38" i="6"/>
  <c r="DBZ38" i="6"/>
  <c r="DCA38" i="6"/>
  <c r="DCB38" i="6"/>
  <c r="DCC38" i="6"/>
  <c r="DCD38" i="6"/>
  <c r="DCE38" i="6"/>
  <c r="DCF38" i="6"/>
  <c r="DCG38" i="6"/>
  <c r="DCH38" i="6"/>
  <c r="DCI38" i="6"/>
  <c r="DCJ38" i="6"/>
  <c r="DCK38" i="6"/>
  <c r="DCL38" i="6"/>
  <c r="DCM38" i="6"/>
  <c r="DCN38" i="6"/>
  <c r="DCO38" i="6"/>
  <c r="DCP38" i="6"/>
  <c r="DCQ38" i="6"/>
  <c r="DCR38" i="6"/>
  <c r="DCS38" i="6"/>
  <c r="DCT38" i="6"/>
  <c r="DCU38" i="6"/>
  <c r="DCV38" i="6"/>
  <c r="DCW38" i="6"/>
  <c r="DCX38" i="6"/>
  <c r="DCY38" i="6"/>
  <c r="DCZ38" i="6"/>
  <c r="DDA38" i="6"/>
  <c r="DDB38" i="6"/>
  <c r="DDC38" i="6"/>
  <c r="DDD38" i="6"/>
  <c r="DDE38" i="6"/>
  <c r="DDF38" i="6"/>
  <c r="DDG38" i="6"/>
  <c r="DDH38" i="6"/>
  <c r="DDI38" i="6"/>
  <c r="DDJ38" i="6"/>
  <c r="DDK38" i="6"/>
  <c r="DDL38" i="6"/>
  <c r="DDM38" i="6"/>
  <c r="DDN38" i="6"/>
  <c r="DDO38" i="6"/>
  <c r="DDP38" i="6"/>
  <c r="DDQ38" i="6"/>
  <c r="DDR38" i="6"/>
  <c r="DDS38" i="6"/>
  <c r="DDT38" i="6"/>
  <c r="DDU38" i="6"/>
  <c r="DDV38" i="6"/>
  <c r="DDW38" i="6"/>
  <c r="DDX38" i="6"/>
  <c r="DDY38" i="6"/>
  <c r="DDZ38" i="6"/>
  <c r="DEA38" i="6"/>
  <c r="DEB38" i="6"/>
  <c r="DEC38" i="6"/>
  <c r="DED38" i="6"/>
  <c r="DEE38" i="6"/>
  <c r="DEF38" i="6"/>
  <c r="DEG38" i="6"/>
  <c r="DEH38" i="6"/>
  <c r="DEI38" i="6"/>
  <c r="DEJ38" i="6"/>
  <c r="DEK38" i="6"/>
  <c r="DEL38" i="6"/>
  <c r="DEM38" i="6"/>
  <c r="DEN38" i="6"/>
  <c r="DEO38" i="6"/>
  <c r="DEP38" i="6"/>
  <c r="DEQ38" i="6"/>
  <c r="DER38" i="6"/>
  <c r="DES38" i="6"/>
  <c r="DET38" i="6"/>
  <c r="DEU38" i="6"/>
  <c r="DEV38" i="6"/>
  <c r="DEW38" i="6"/>
  <c r="DEX38" i="6"/>
  <c r="DEY38" i="6"/>
  <c r="DEZ38" i="6"/>
  <c r="DFA38" i="6"/>
  <c r="DFB38" i="6"/>
  <c r="DFC38" i="6"/>
  <c r="DFD38" i="6"/>
  <c r="DFE38" i="6"/>
  <c r="DFF38" i="6"/>
  <c r="DFG38" i="6"/>
  <c r="DFH38" i="6"/>
  <c r="DFI38" i="6"/>
  <c r="DFJ38" i="6"/>
  <c r="DFK38" i="6"/>
  <c r="DFL38" i="6"/>
  <c r="DFM38" i="6"/>
  <c r="DFN38" i="6"/>
  <c r="DFO38" i="6"/>
  <c r="DFP38" i="6"/>
  <c r="DFQ38" i="6"/>
  <c r="DFR38" i="6"/>
  <c r="DFS38" i="6"/>
  <c r="DFT38" i="6"/>
  <c r="DFU38" i="6"/>
  <c r="DFV38" i="6"/>
  <c r="DFW38" i="6"/>
  <c r="DFX38" i="6"/>
  <c r="DFY38" i="6"/>
  <c r="DFZ38" i="6"/>
  <c r="DGA38" i="6"/>
  <c r="DGB38" i="6"/>
  <c r="DGC38" i="6"/>
  <c r="DGD38" i="6"/>
  <c r="DGE38" i="6"/>
  <c r="DGF38" i="6"/>
  <c r="DGG38" i="6"/>
  <c r="DGH38" i="6"/>
  <c r="DGI38" i="6"/>
  <c r="DGJ38" i="6"/>
  <c r="DGK38" i="6"/>
  <c r="DGL38" i="6"/>
  <c r="DGM38" i="6"/>
  <c r="DGN38" i="6"/>
  <c r="DGO38" i="6"/>
  <c r="DGP38" i="6"/>
  <c r="DGQ38" i="6"/>
  <c r="DGR38" i="6"/>
  <c r="DGS38" i="6"/>
  <c r="DGT38" i="6"/>
  <c r="DGU38" i="6"/>
  <c r="DGV38" i="6"/>
  <c r="DGW38" i="6"/>
  <c r="DGX38" i="6"/>
  <c r="DGY38" i="6"/>
  <c r="DGZ38" i="6"/>
  <c r="DHA38" i="6"/>
  <c r="DHB38" i="6"/>
  <c r="DHC38" i="6"/>
  <c r="DHD38" i="6"/>
  <c r="DHE38" i="6"/>
  <c r="DHF38" i="6"/>
  <c r="DHG38" i="6"/>
  <c r="DHH38" i="6"/>
  <c r="DHI38" i="6"/>
  <c r="DHJ38" i="6"/>
  <c r="DHK38" i="6"/>
  <c r="DHL38" i="6"/>
  <c r="DHM38" i="6"/>
  <c r="DHN38" i="6"/>
  <c r="DHO38" i="6"/>
  <c r="DHP38" i="6"/>
  <c r="DHQ38" i="6"/>
  <c r="DHR38" i="6"/>
  <c r="DHS38" i="6"/>
  <c r="DHT38" i="6"/>
  <c r="DHU38" i="6"/>
  <c r="DHV38" i="6"/>
  <c r="DHW38" i="6"/>
  <c r="DHX38" i="6"/>
  <c r="DHY38" i="6"/>
  <c r="DHZ38" i="6"/>
  <c r="DIA38" i="6"/>
  <c r="DIB38" i="6"/>
  <c r="DIC38" i="6"/>
  <c r="DID38" i="6"/>
  <c r="DIE38" i="6"/>
  <c r="DIF38" i="6"/>
  <c r="DIG38" i="6"/>
  <c r="DIH38" i="6"/>
  <c r="DII38" i="6"/>
  <c r="DIJ38" i="6"/>
  <c r="DIK38" i="6"/>
  <c r="DIL38" i="6"/>
  <c r="DIM38" i="6"/>
  <c r="DIN38" i="6"/>
  <c r="DIO38" i="6"/>
  <c r="DIP38" i="6"/>
  <c r="DIQ38" i="6"/>
  <c r="DIR38" i="6"/>
  <c r="DIS38" i="6"/>
  <c r="DIT38" i="6"/>
  <c r="DIU38" i="6"/>
  <c r="DIV38" i="6"/>
  <c r="DIW38" i="6"/>
  <c r="DIX38" i="6"/>
  <c r="DIY38" i="6"/>
  <c r="DIZ38" i="6"/>
  <c r="DJA38" i="6"/>
  <c r="DJB38" i="6"/>
  <c r="DJC38" i="6"/>
  <c r="DJD38" i="6"/>
  <c r="DJE38" i="6"/>
  <c r="DJF38" i="6"/>
  <c r="DJG38" i="6"/>
  <c r="DJH38" i="6"/>
  <c r="DJI38" i="6"/>
  <c r="DJJ38" i="6"/>
  <c r="DJK38" i="6"/>
  <c r="DJL38" i="6"/>
  <c r="DJM38" i="6"/>
  <c r="DJN38" i="6"/>
  <c r="DJO38" i="6"/>
  <c r="DJP38" i="6"/>
  <c r="DJQ38" i="6"/>
  <c r="DJR38" i="6"/>
  <c r="DJS38" i="6"/>
  <c r="DJT38" i="6"/>
  <c r="DJU38" i="6"/>
  <c r="DJV38" i="6"/>
  <c r="DJW38" i="6"/>
  <c r="DJX38" i="6"/>
  <c r="DJY38" i="6"/>
  <c r="DJZ38" i="6"/>
  <c r="DKA38" i="6"/>
  <c r="DKB38" i="6"/>
  <c r="DKC38" i="6"/>
  <c r="DKD38" i="6"/>
  <c r="DKE38" i="6"/>
  <c r="DKF38" i="6"/>
  <c r="DKG38" i="6"/>
  <c r="DKH38" i="6"/>
  <c r="DKI38" i="6"/>
  <c r="DKJ38" i="6"/>
  <c r="DKK38" i="6"/>
  <c r="DKL38" i="6"/>
  <c r="DKM38" i="6"/>
  <c r="DKN38" i="6"/>
  <c r="DKO38" i="6"/>
  <c r="DKP38" i="6"/>
  <c r="DKQ38" i="6"/>
  <c r="DKR38" i="6"/>
  <c r="DKS38" i="6"/>
  <c r="DKT38" i="6"/>
  <c r="DKU38" i="6"/>
  <c r="DKV38" i="6"/>
  <c r="DKW38" i="6"/>
  <c r="DKX38" i="6"/>
  <c r="DKY38" i="6"/>
  <c r="DKZ38" i="6"/>
  <c r="DLA38" i="6"/>
  <c r="DLB38" i="6"/>
  <c r="DLC38" i="6"/>
  <c r="DLD38" i="6"/>
  <c r="DLE38" i="6"/>
  <c r="DLF38" i="6"/>
  <c r="DLG38" i="6"/>
  <c r="DLH38" i="6"/>
  <c r="DLI38" i="6"/>
  <c r="DLJ38" i="6"/>
  <c r="DLK38" i="6"/>
  <c r="DLL38" i="6"/>
  <c r="DLM38" i="6"/>
  <c r="DLN38" i="6"/>
  <c r="DLO38" i="6"/>
  <c r="DLP38" i="6"/>
  <c r="DLQ38" i="6"/>
  <c r="DLR38" i="6"/>
  <c r="DLS38" i="6"/>
  <c r="DLT38" i="6"/>
  <c r="DLU38" i="6"/>
  <c r="DLV38" i="6"/>
  <c r="DLW38" i="6"/>
  <c r="DLX38" i="6"/>
  <c r="DLY38" i="6"/>
  <c r="DLZ38" i="6"/>
  <c r="DMA38" i="6"/>
  <c r="DMB38" i="6"/>
  <c r="DMC38" i="6"/>
  <c r="DMD38" i="6"/>
  <c r="DME38" i="6"/>
  <c r="DMF38" i="6"/>
  <c r="DMG38" i="6"/>
  <c r="DMH38" i="6"/>
  <c r="DMI38" i="6"/>
  <c r="DMJ38" i="6"/>
  <c r="DMK38" i="6"/>
  <c r="DML38" i="6"/>
  <c r="DMM38" i="6"/>
  <c r="DMN38" i="6"/>
  <c r="DMO38" i="6"/>
  <c r="DMP38" i="6"/>
  <c r="DMQ38" i="6"/>
  <c r="DMR38" i="6"/>
  <c r="DMS38" i="6"/>
  <c r="DMT38" i="6"/>
  <c r="DMU38" i="6"/>
  <c r="DMV38" i="6"/>
  <c r="DMW38" i="6"/>
  <c r="DMX38" i="6"/>
  <c r="DMY38" i="6"/>
  <c r="DMZ38" i="6"/>
  <c r="DNA38" i="6"/>
  <c r="DNB38" i="6"/>
  <c r="DNC38" i="6"/>
  <c r="DND38" i="6"/>
  <c r="DNE38" i="6"/>
  <c r="DNF38" i="6"/>
  <c r="DNG38" i="6"/>
  <c r="DNH38" i="6"/>
  <c r="DNI38" i="6"/>
  <c r="DNJ38" i="6"/>
  <c r="DNK38" i="6"/>
  <c r="DNL38" i="6"/>
  <c r="DNM38" i="6"/>
  <c r="DNN38" i="6"/>
  <c r="DNO38" i="6"/>
  <c r="DNP38" i="6"/>
  <c r="DNQ38" i="6"/>
  <c r="DNR38" i="6"/>
  <c r="DNS38" i="6"/>
  <c r="DNT38" i="6"/>
  <c r="DNU38" i="6"/>
  <c r="DNV38" i="6"/>
  <c r="DNW38" i="6"/>
  <c r="DNX38" i="6"/>
  <c r="DNY38" i="6"/>
  <c r="DNZ38" i="6"/>
  <c r="DOA38" i="6"/>
  <c r="DOB38" i="6"/>
  <c r="DOC38" i="6"/>
  <c r="DOD38" i="6"/>
  <c r="DOE38" i="6"/>
  <c r="DOF38" i="6"/>
  <c r="DOG38" i="6"/>
  <c r="DOH38" i="6"/>
  <c r="DOI38" i="6"/>
  <c r="DOJ38" i="6"/>
  <c r="DOK38" i="6"/>
  <c r="DOL38" i="6"/>
  <c r="DOM38" i="6"/>
  <c r="DON38" i="6"/>
  <c r="DOO38" i="6"/>
  <c r="DOP38" i="6"/>
  <c r="DOQ38" i="6"/>
  <c r="DOR38" i="6"/>
  <c r="DOS38" i="6"/>
  <c r="DOT38" i="6"/>
  <c r="DOU38" i="6"/>
  <c r="DOV38" i="6"/>
  <c r="DOW38" i="6"/>
  <c r="DOX38" i="6"/>
  <c r="DOY38" i="6"/>
  <c r="DOZ38" i="6"/>
  <c r="DPA38" i="6"/>
  <c r="DPB38" i="6"/>
  <c r="DPC38" i="6"/>
  <c r="DPD38" i="6"/>
  <c r="DPE38" i="6"/>
  <c r="DPF38" i="6"/>
  <c r="DPG38" i="6"/>
  <c r="DPH38" i="6"/>
  <c r="DPI38" i="6"/>
  <c r="DPJ38" i="6"/>
  <c r="DPK38" i="6"/>
  <c r="DPL38" i="6"/>
  <c r="DPM38" i="6"/>
  <c r="DPN38" i="6"/>
  <c r="DPO38" i="6"/>
  <c r="DPP38" i="6"/>
  <c r="DPQ38" i="6"/>
  <c r="DPR38" i="6"/>
  <c r="DPS38" i="6"/>
  <c r="DPT38" i="6"/>
  <c r="DPU38" i="6"/>
  <c r="DPV38" i="6"/>
  <c r="DPW38" i="6"/>
  <c r="DPX38" i="6"/>
  <c r="DPY38" i="6"/>
  <c r="DPZ38" i="6"/>
  <c r="DQA38" i="6"/>
  <c r="DQB38" i="6"/>
  <c r="DQC38" i="6"/>
  <c r="DQD38" i="6"/>
  <c r="DQE38" i="6"/>
  <c r="DQF38" i="6"/>
  <c r="DQG38" i="6"/>
  <c r="DQH38" i="6"/>
  <c r="DQI38" i="6"/>
  <c r="DQJ38" i="6"/>
  <c r="DQK38" i="6"/>
  <c r="DQL38" i="6"/>
  <c r="DQM38" i="6"/>
  <c r="DQN38" i="6"/>
  <c r="DQO38" i="6"/>
  <c r="DQP38" i="6"/>
  <c r="DQQ38" i="6"/>
  <c r="DQR38" i="6"/>
  <c r="DQS38" i="6"/>
  <c r="DQT38" i="6"/>
  <c r="DQU38" i="6"/>
  <c r="DQV38" i="6"/>
  <c r="DQW38" i="6"/>
  <c r="DQX38" i="6"/>
  <c r="DQY38" i="6"/>
  <c r="DQZ38" i="6"/>
  <c r="DRA38" i="6"/>
  <c r="DRB38" i="6"/>
  <c r="DRC38" i="6"/>
  <c r="DRD38" i="6"/>
  <c r="DRE38" i="6"/>
  <c r="DRF38" i="6"/>
  <c r="DRG38" i="6"/>
  <c r="DRH38" i="6"/>
  <c r="DRI38" i="6"/>
  <c r="DRJ38" i="6"/>
  <c r="DRK38" i="6"/>
  <c r="DRL38" i="6"/>
  <c r="DRM38" i="6"/>
  <c r="DRN38" i="6"/>
  <c r="DRO38" i="6"/>
  <c r="DRP38" i="6"/>
  <c r="DRQ38" i="6"/>
  <c r="DRR38" i="6"/>
  <c r="DRS38" i="6"/>
  <c r="DRT38" i="6"/>
  <c r="DRU38" i="6"/>
  <c r="DRV38" i="6"/>
  <c r="DRW38" i="6"/>
  <c r="DRX38" i="6"/>
  <c r="DRY38" i="6"/>
  <c r="DRZ38" i="6"/>
  <c r="DSA38" i="6"/>
  <c r="DSB38" i="6"/>
  <c r="DSC38" i="6"/>
  <c r="DSD38" i="6"/>
  <c r="DSE38" i="6"/>
  <c r="DSF38" i="6"/>
  <c r="DSG38" i="6"/>
  <c r="DSH38" i="6"/>
  <c r="DSI38" i="6"/>
  <c r="DSJ38" i="6"/>
  <c r="DSK38" i="6"/>
  <c r="DSL38" i="6"/>
  <c r="DSM38" i="6"/>
  <c r="DSN38" i="6"/>
  <c r="DSO38" i="6"/>
  <c r="DSP38" i="6"/>
  <c r="DSQ38" i="6"/>
  <c r="DSR38" i="6"/>
  <c r="DSS38" i="6"/>
  <c r="DST38" i="6"/>
  <c r="DSU38" i="6"/>
  <c r="DSV38" i="6"/>
  <c r="DSW38" i="6"/>
  <c r="DSX38" i="6"/>
  <c r="DSY38" i="6"/>
  <c r="DSZ38" i="6"/>
  <c r="DTA38" i="6"/>
  <c r="DTB38" i="6"/>
  <c r="DTC38" i="6"/>
  <c r="DTD38" i="6"/>
  <c r="DTE38" i="6"/>
  <c r="DTF38" i="6"/>
  <c r="DTG38" i="6"/>
  <c r="DTH38" i="6"/>
  <c r="DTI38" i="6"/>
  <c r="DTJ38" i="6"/>
  <c r="DTK38" i="6"/>
  <c r="DTL38" i="6"/>
  <c r="DTM38" i="6"/>
  <c r="DTN38" i="6"/>
  <c r="DTO38" i="6"/>
  <c r="DTP38" i="6"/>
  <c r="DTQ38" i="6"/>
  <c r="DTR38" i="6"/>
  <c r="DTS38" i="6"/>
  <c r="DTT38" i="6"/>
  <c r="DTU38" i="6"/>
  <c r="DTV38" i="6"/>
  <c r="DTW38" i="6"/>
  <c r="DTX38" i="6"/>
  <c r="DTY38" i="6"/>
  <c r="DTZ38" i="6"/>
  <c r="DUA38" i="6"/>
  <c r="DUB38" i="6"/>
  <c r="DUC38" i="6"/>
  <c r="DUD38" i="6"/>
  <c r="DUE38" i="6"/>
  <c r="DUF38" i="6"/>
  <c r="DUG38" i="6"/>
  <c r="DUH38" i="6"/>
  <c r="DUI38" i="6"/>
  <c r="DUJ38" i="6"/>
  <c r="DUK38" i="6"/>
  <c r="DUL38" i="6"/>
  <c r="DUM38" i="6"/>
  <c r="DUN38" i="6"/>
  <c r="DUO38" i="6"/>
  <c r="DUP38" i="6"/>
  <c r="DUQ38" i="6"/>
  <c r="DUR38" i="6"/>
  <c r="DUS38" i="6"/>
  <c r="DUT38" i="6"/>
  <c r="DUU38" i="6"/>
  <c r="DUV38" i="6"/>
  <c r="DUW38" i="6"/>
  <c r="DUX38" i="6"/>
  <c r="DUY38" i="6"/>
  <c r="DUZ38" i="6"/>
  <c r="DVA38" i="6"/>
  <c r="DVB38" i="6"/>
  <c r="DVC38" i="6"/>
  <c r="DVD38" i="6"/>
  <c r="DVE38" i="6"/>
  <c r="DVF38" i="6"/>
  <c r="DVG38" i="6"/>
  <c r="DVH38" i="6"/>
  <c r="DVI38" i="6"/>
  <c r="DVJ38" i="6"/>
  <c r="DVK38" i="6"/>
  <c r="DVL38" i="6"/>
  <c r="DVM38" i="6"/>
  <c r="DVN38" i="6"/>
  <c r="DVO38" i="6"/>
  <c r="DVP38" i="6"/>
  <c r="DVQ38" i="6"/>
  <c r="DVR38" i="6"/>
  <c r="DVS38" i="6"/>
  <c r="DVT38" i="6"/>
  <c r="DVU38" i="6"/>
  <c r="DVV38" i="6"/>
  <c r="DVW38" i="6"/>
  <c r="DVX38" i="6"/>
  <c r="DVY38" i="6"/>
  <c r="DVZ38" i="6"/>
  <c r="DWA38" i="6"/>
  <c r="DWB38" i="6"/>
  <c r="DWC38" i="6"/>
  <c r="DWD38" i="6"/>
  <c r="DWE38" i="6"/>
  <c r="DWF38" i="6"/>
  <c r="DWG38" i="6"/>
  <c r="DWH38" i="6"/>
  <c r="DWI38" i="6"/>
  <c r="DWJ38" i="6"/>
  <c r="DWK38" i="6"/>
  <c r="DWL38" i="6"/>
  <c r="DWM38" i="6"/>
  <c r="DWN38" i="6"/>
  <c r="DWO38" i="6"/>
  <c r="DWP38" i="6"/>
  <c r="DWQ38" i="6"/>
  <c r="DWR38" i="6"/>
  <c r="DWS38" i="6"/>
  <c r="DWT38" i="6"/>
  <c r="DWU38" i="6"/>
  <c r="DWV38" i="6"/>
  <c r="DWW38" i="6"/>
  <c r="DWX38" i="6"/>
  <c r="DWY38" i="6"/>
  <c r="DWZ38" i="6"/>
  <c r="DXA38" i="6"/>
  <c r="DXB38" i="6"/>
  <c r="DXC38" i="6"/>
  <c r="DXD38" i="6"/>
  <c r="DXE38" i="6"/>
  <c r="DXF38" i="6"/>
  <c r="DXG38" i="6"/>
  <c r="DXH38" i="6"/>
  <c r="DXI38" i="6"/>
  <c r="DXJ38" i="6"/>
  <c r="DXK38" i="6"/>
  <c r="DXL38" i="6"/>
  <c r="DXM38" i="6"/>
  <c r="DXN38" i="6"/>
  <c r="DXO38" i="6"/>
  <c r="DXP38" i="6"/>
  <c r="DXQ38" i="6"/>
  <c r="DXR38" i="6"/>
  <c r="DXS38" i="6"/>
  <c r="DXT38" i="6"/>
  <c r="DXU38" i="6"/>
  <c r="DXV38" i="6"/>
  <c r="DXW38" i="6"/>
  <c r="DXX38" i="6"/>
  <c r="DXY38" i="6"/>
  <c r="DXZ38" i="6"/>
  <c r="DYA38" i="6"/>
  <c r="DYB38" i="6"/>
  <c r="DYC38" i="6"/>
  <c r="DYD38" i="6"/>
  <c r="DYE38" i="6"/>
  <c r="DYF38" i="6"/>
  <c r="DYG38" i="6"/>
  <c r="DYH38" i="6"/>
  <c r="DYI38" i="6"/>
  <c r="DYJ38" i="6"/>
  <c r="DYK38" i="6"/>
  <c r="DYL38" i="6"/>
  <c r="DYM38" i="6"/>
  <c r="DYN38" i="6"/>
  <c r="DYO38" i="6"/>
  <c r="DYP38" i="6"/>
  <c r="DYQ38" i="6"/>
  <c r="DYR38" i="6"/>
  <c r="DYS38" i="6"/>
  <c r="DYT38" i="6"/>
  <c r="DYU38" i="6"/>
  <c r="DYV38" i="6"/>
  <c r="DYW38" i="6"/>
  <c r="DYX38" i="6"/>
  <c r="DYY38" i="6"/>
  <c r="DYZ38" i="6"/>
  <c r="DZA38" i="6"/>
  <c r="DZB38" i="6"/>
  <c r="DZC38" i="6"/>
  <c r="DZD38" i="6"/>
  <c r="DZE38" i="6"/>
  <c r="DZF38" i="6"/>
  <c r="DZG38" i="6"/>
  <c r="DZH38" i="6"/>
  <c r="DZI38" i="6"/>
  <c r="DZJ38" i="6"/>
  <c r="DZK38" i="6"/>
  <c r="DZL38" i="6"/>
  <c r="DZM38" i="6"/>
  <c r="DZN38" i="6"/>
  <c r="DZO38" i="6"/>
  <c r="DZP38" i="6"/>
  <c r="DZQ38" i="6"/>
  <c r="DZR38" i="6"/>
  <c r="DZS38" i="6"/>
  <c r="DZT38" i="6"/>
  <c r="DZU38" i="6"/>
  <c r="DZV38" i="6"/>
  <c r="DZW38" i="6"/>
  <c r="DZX38" i="6"/>
  <c r="DZY38" i="6"/>
  <c r="DZZ38" i="6"/>
  <c r="EAA38" i="6"/>
  <c r="EAB38" i="6"/>
  <c r="EAC38" i="6"/>
  <c r="EAD38" i="6"/>
  <c r="EAE38" i="6"/>
  <c r="EAF38" i="6"/>
  <c r="EAG38" i="6"/>
  <c r="EAH38" i="6"/>
  <c r="EAI38" i="6"/>
  <c r="EAJ38" i="6"/>
  <c r="EAK38" i="6"/>
  <c r="EAL38" i="6"/>
  <c r="EAM38" i="6"/>
  <c r="EAN38" i="6"/>
  <c r="EAO38" i="6"/>
  <c r="EAP38" i="6"/>
  <c r="EAQ38" i="6"/>
  <c r="EAR38" i="6"/>
  <c r="EAS38" i="6"/>
  <c r="EAT38" i="6"/>
  <c r="EAU38" i="6"/>
  <c r="EAV38" i="6"/>
  <c r="EAW38" i="6"/>
  <c r="EAX38" i="6"/>
  <c r="EAY38" i="6"/>
  <c r="EAZ38" i="6"/>
  <c r="EBA38" i="6"/>
  <c r="EBB38" i="6"/>
  <c r="EBC38" i="6"/>
  <c r="EBD38" i="6"/>
  <c r="EBE38" i="6"/>
  <c r="EBF38" i="6"/>
  <c r="EBG38" i="6"/>
  <c r="EBH38" i="6"/>
  <c r="EBI38" i="6"/>
  <c r="EBJ38" i="6"/>
  <c r="EBK38" i="6"/>
  <c r="EBL38" i="6"/>
  <c r="EBM38" i="6"/>
  <c r="EBN38" i="6"/>
  <c r="EBO38" i="6"/>
  <c r="EBP38" i="6"/>
  <c r="EBQ38" i="6"/>
  <c r="EBR38" i="6"/>
  <c r="EBS38" i="6"/>
  <c r="EBT38" i="6"/>
  <c r="EBU38" i="6"/>
  <c r="EBV38" i="6"/>
  <c r="EBW38" i="6"/>
  <c r="EBX38" i="6"/>
  <c r="EBY38" i="6"/>
  <c r="EBZ38" i="6"/>
  <c r="ECA38" i="6"/>
  <c r="ECB38" i="6"/>
  <c r="ECC38" i="6"/>
  <c r="ECD38" i="6"/>
  <c r="ECE38" i="6"/>
  <c r="ECF38" i="6"/>
  <c r="ECG38" i="6"/>
  <c r="ECH38" i="6"/>
  <c r="ECI38" i="6"/>
  <c r="ECJ38" i="6"/>
  <c r="ECK38" i="6"/>
  <c r="ECL38" i="6"/>
  <c r="ECM38" i="6"/>
  <c r="ECN38" i="6"/>
  <c r="ECO38" i="6"/>
  <c r="ECP38" i="6"/>
  <c r="ECQ38" i="6"/>
  <c r="ECR38" i="6"/>
  <c r="ECS38" i="6"/>
  <c r="ECT38" i="6"/>
  <c r="ECU38" i="6"/>
  <c r="ECV38" i="6"/>
  <c r="ECW38" i="6"/>
  <c r="ECX38" i="6"/>
  <c r="ECY38" i="6"/>
  <c r="ECZ38" i="6"/>
  <c r="EDA38" i="6"/>
  <c r="EDB38" i="6"/>
  <c r="EDC38" i="6"/>
  <c r="EDD38" i="6"/>
  <c r="EDE38" i="6"/>
  <c r="EDF38" i="6"/>
  <c r="EDG38" i="6"/>
  <c r="EDH38" i="6"/>
  <c r="EDI38" i="6"/>
  <c r="EDJ38" i="6"/>
  <c r="EDK38" i="6"/>
  <c r="EDL38" i="6"/>
  <c r="EDM38" i="6"/>
  <c r="EDN38" i="6"/>
  <c r="EDO38" i="6"/>
  <c r="EDP38" i="6"/>
  <c r="EDQ38" i="6"/>
  <c r="EDR38" i="6"/>
  <c r="EDS38" i="6"/>
  <c r="EDT38" i="6"/>
  <c r="EDU38" i="6"/>
  <c r="EDV38" i="6"/>
  <c r="EDW38" i="6"/>
  <c r="EDX38" i="6"/>
  <c r="EDY38" i="6"/>
  <c r="EDZ38" i="6"/>
  <c r="EEA38" i="6"/>
  <c r="EEB38" i="6"/>
  <c r="EEC38" i="6"/>
  <c r="EED38" i="6"/>
  <c r="EEE38" i="6"/>
  <c r="EEF38" i="6"/>
  <c r="EEG38" i="6"/>
  <c r="EEH38" i="6"/>
  <c r="EEI38" i="6"/>
  <c r="EEJ38" i="6"/>
  <c r="EEK38" i="6"/>
  <c r="EEL38" i="6"/>
  <c r="EEM38" i="6"/>
  <c r="EEN38" i="6"/>
  <c r="EEO38" i="6"/>
  <c r="EEP38" i="6"/>
  <c r="EEQ38" i="6"/>
  <c r="EER38" i="6"/>
  <c r="EES38" i="6"/>
  <c r="EET38" i="6"/>
  <c r="EEU38" i="6"/>
  <c r="EEV38" i="6"/>
  <c r="EEW38" i="6"/>
  <c r="EEX38" i="6"/>
  <c r="EEY38" i="6"/>
  <c r="EEZ38" i="6"/>
  <c r="EFA38" i="6"/>
  <c r="EFB38" i="6"/>
  <c r="EFC38" i="6"/>
  <c r="EFD38" i="6"/>
  <c r="EFE38" i="6"/>
  <c r="EFF38" i="6"/>
  <c r="EFG38" i="6"/>
  <c r="EFH38" i="6"/>
  <c r="EFI38" i="6"/>
  <c r="EFJ38" i="6"/>
  <c r="EFK38" i="6"/>
  <c r="EFL38" i="6"/>
  <c r="EFM38" i="6"/>
  <c r="EFN38" i="6"/>
  <c r="EFO38" i="6"/>
  <c r="EFP38" i="6"/>
  <c r="EFQ38" i="6"/>
  <c r="EFR38" i="6"/>
  <c r="EFS38" i="6"/>
  <c r="EFT38" i="6"/>
  <c r="EFU38" i="6"/>
  <c r="EFV38" i="6"/>
  <c r="EFW38" i="6"/>
  <c r="EFX38" i="6"/>
  <c r="EFY38" i="6"/>
  <c r="EFZ38" i="6"/>
  <c r="EGA38" i="6"/>
  <c r="EGB38" i="6"/>
  <c r="EGC38" i="6"/>
  <c r="EGD38" i="6"/>
  <c r="EGE38" i="6"/>
  <c r="EGF38" i="6"/>
  <c r="EGG38" i="6"/>
  <c r="EGH38" i="6"/>
  <c r="EGI38" i="6"/>
  <c r="EGJ38" i="6"/>
  <c r="EGK38" i="6"/>
  <c r="EGL38" i="6"/>
  <c r="EGM38" i="6"/>
  <c r="EGN38" i="6"/>
  <c r="EGO38" i="6"/>
  <c r="EGP38" i="6"/>
  <c r="EGQ38" i="6"/>
  <c r="EGR38" i="6"/>
  <c r="EGS38" i="6"/>
  <c r="EGT38" i="6"/>
  <c r="EGU38" i="6"/>
  <c r="EGV38" i="6"/>
  <c r="EGW38" i="6"/>
  <c r="EGX38" i="6"/>
  <c r="EGY38" i="6"/>
  <c r="EGZ38" i="6"/>
  <c r="EHA38" i="6"/>
  <c r="EHB38" i="6"/>
  <c r="EHC38" i="6"/>
  <c r="EHD38" i="6"/>
  <c r="EHE38" i="6"/>
  <c r="EHF38" i="6"/>
  <c r="EHG38" i="6"/>
  <c r="EHH38" i="6"/>
  <c r="EHI38" i="6"/>
  <c r="EHJ38" i="6"/>
  <c r="EHK38" i="6"/>
  <c r="EHL38" i="6"/>
  <c r="EHM38" i="6"/>
  <c r="EHN38" i="6"/>
  <c r="EHO38" i="6"/>
  <c r="EHP38" i="6"/>
  <c r="EHQ38" i="6"/>
  <c r="EHR38" i="6"/>
  <c r="EHS38" i="6"/>
  <c r="EHT38" i="6"/>
  <c r="EHU38" i="6"/>
  <c r="EHV38" i="6"/>
  <c r="EHW38" i="6"/>
  <c r="EHX38" i="6"/>
  <c r="EHY38" i="6"/>
  <c r="EHZ38" i="6"/>
  <c r="EIA38" i="6"/>
  <c r="EIB38" i="6"/>
  <c r="EIC38" i="6"/>
  <c r="EID38" i="6"/>
  <c r="EIE38" i="6"/>
  <c r="EIF38" i="6"/>
  <c r="EIG38" i="6"/>
  <c r="EIH38" i="6"/>
  <c r="EII38" i="6"/>
  <c r="EIJ38" i="6"/>
  <c r="EIK38" i="6"/>
  <c r="EIL38" i="6"/>
  <c r="EIM38" i="6"/>
  <c r="EIN38" i="6"/>
  <c r="EIO38" i="6"/>
  <c r="EIP38" i="6"/>
  <c r="EIQ38" i="6"/>
  <c r="EIR38" i="6"/>
  <c r="EIS38" i="6"/>
  <c r="EIT38" i="6"/>
  <c r="EIU38" i="6"/>
  <c r="EIV38" i="6"/>
  <c r="EIW38" i="6"/>
  <c r="EIX38" i="6"/>
  <c r="EIY38" i="6"/>
  <c r="EIZ38" i="6"/>
  <c r="EJA38" i="6"/>
  <c r="EJB38" i="6"/>
  <c r="EJC38" i="6"/>
  <c r="EJD38" i="6"/>
  <c r="EJE38" i="6"/>
  <c r="EJF38" i="6"/>
  <c r="EJG38" i="6"/>
  <c r="EJH38" i="6"/>
  <c r="EJI38" i="6"/>
  <c r="EJJ38" i="6"/>
  <c r="EJK38" i="6"/>
  <c r="EJL38" i="6"/>
  <c r="EJM38" i="6"/>
  <c r="EJN38" i="6"/>
  <c r="EJO38" i="6"/>
  <c r="EJP38" i="6"/>
  <c r="EJQ38" i="6"/>
  <c r="EJR38" i="6"/>
  <c r="EJS38" i="6"/>
  <c r="EJT38" i="6"/>
  <c r="EJU38" i="6"/>
  <c r="EJV38" i="6"/>
  <c r="EJW38" i="6"/>
  <c r="EJX38" i="6"/>
  <c r="EJY38" i="6"/>
  <c r="EJZ38" i="6"/>
  <c r="EKA38" i="6"/>
  <c r="EKB38" i="6"/>
  <c r="EKC38" i="6"/>
  <c r="EKD38" i="6"/>
  <c r="EKE38" i="6"/>
  <c r="EKF38" i="6"/>
  <c r="EKG38" i="6"/>
  <c r="EKH38" i="6"/>
  <c r="EKI38" i="6"/>
  <c r="EKJ38" i="6"/>
  <c r="EKK38" i="6"/>
  <c r="EKL38" i="6"/>
  <c r="EKM38" i="6"/>
  <c r="EKN38" i="6"/>
  <c r="EKO38" i="6"/>
  <c r="EKP38" i="6"/>
  <c r="EKQ38" i="6"/>
  <c r="EKR38" i="6"/>
  <c r="EKS38" i="6"/>
  <c r="EKT38" i="6"/>
  <c r="EKU38" i="6"/>
  <c r="EKV38" i="6"/>
  <c r="EKW38" i="6"/>
  <c r="EKX38" i="6"/>
  <c r="EKY38" i="6"/>
  <c r="EKZ38" i="6"/>
  <c r="ELA38" i="6"/>
  <c r="ELB38" i="6"/>
  <c r="ELC38" i="6"/>
  <c r="ELD38" i="6"/>
  <c r="ELE38" i="6"/>
  <c r="ELF38" i="6"/>
  <c r="ELG38" i="6"/>
  <c r="ELH38" i="6"/>
  <c r="ELI38" i="6"/>
  <c r="ELJ38" i="6"/>
  <c r="ELK38" i="6"/>
  <c r="ELL38" i="6"/>
  <c r="ELM38" i="6"/>
  <c r="ELN38" i="6"/>
  <c r="ELO38" i="6"/>
  <c r="ELP38" i="6"/>
  <c r="ELQ38" i="6"/>
  <c r="ELR38" i="6"/>
  <c r="ELS38" i="6"/>
  <c r="ELT38" i="6"/>
  <c r="ELU38" i="6"/>
  <c r="ELV38" i="6"/>
  <c r="ELW38" i="6"/>
  <c r="ELX38" i="6"/>
  <c r="ELY38" i="6"/>
  <c r="ELZ38" i="6"/>
  <c r="EMA38" i="6"/>
  <c r="EMB38" i="6"/>
  <c r="EMC38" i="6"/>
  <c r="EMD38" i="6"/>
  <c r="EME38" i="6"/>
  <c r="EMF38" i="6"/>
  <c r="EMG38" i="6"/>
  <c r="EMH38" i="6"/>
  <c r="EMI38" i="6"/>
  <c r="EMJ38" i="6"/>
  <c r="EMK38" i="6"/>
  <c r="EML38" i="6"/>
  <c r="EMM38" i="6"/>
  <c r="EMN38" i="6"/>
  <c r="EMO38" i="6"/>
  <c r="EMP38" i="6"/>
  <c r="EMQ38" i="6"/>
  <c r="EMR38" i="6"/>
  <c r="EMS38" i="6"/>
  <c r="EMT38" i="6"/>
  <c r="EMU38" i="6"/>
  <c r="EMV38" i="6"/>
  <c r="EMW38" i="6"/>
  <c r="EMX38" i="6"/>
  <c r="EMY38" i="6"/>
  <c r="EMZ38" i="6"/>
  <c r="ENA38" i="6"/>
  <c r="ENB38" i="6"/>
  <c r="ENC38" i="6"/>
  <c r="END38" i="6"/>
  <c r="ENE38" i="6"/>
  <c r="ENF38" i="6"/>
  <c r="ENG38" i="6"/>
  <c r="ENH38" i="6"/>
  <c r="ENI38" i="6"/>
  <c r="ENJ38" i="6"/>
  <c r="ENK38" i="6"/>
  <c r="ENL38" i="6"/>
  <c r="ENM38" i="6"/>
  <c r="ENN38" i="6"/>
  <c r="ENO38" i="6"/>
  <c r="ENP38" i="6"/>
  <c r="ENQ38" i="6"/>
  <c r="ENR38" i="6"/>
  <c r="ENS38" i="6"/>
  <c r="ENT38" i="6"/>
  <c r="ENU38" i="6"/>
  <c r="ENV38" i="6"/>
  <c r="ENW38" i="6"/>
  <c r="ENX38" i="6"/>
  <c r="ENY38" i="6"/>
  <c r="ENZ38" i="6"/>
  <c r="EOA38" i="6"/>
  <c r="EOB38" i="6"/>
  <c r="EOC38" i="6"/>
  <c r="EOD38" i="6"/>
  <c r="EOE38" i="6"/>
  <c r="EOF38" i="6"/>
  <c r="EOG38" i="6"/>
  <c r="EOH38" i="6"/>
  <c r="EOI38" i="6"/>
  <c r="EOJ38" i="6"/>
  <c r="EOK38" i="6"/>
  <c r="EOL38" i="6"/>
  <c r="EOM38" i="6"/>
  <c r="EON38" i="6"/>
  <c r="EOO38" i="6"/>
  <c r="EOP38" i="6"/>
  <c r="EOQ38" i="6"/>
  <c r="EOR38" i="6"/>
  <c r="EOS38" i="6"/>
  <c r="EOT38" i="6"/>
  <c r="EOU38" i="6"/>
  <c r="EOV38" i="6"/>
  <c r="EOW38" i="6"/>
  <c r="EOX38" i="6"/>
  <c r="EOY38" i="6"/>
  <c r="EOZ38" i="6"/>
  <c r="EPA38" i="6"/>
  <c r="EPB38" i="6"/>
  <c r="EPC38" i="6"/>
  <c r="EPD38" i="6"/>
  <c r="EPE38" i="6"/>
  <c r="EPF38" i="6"/>
  <c r="EPG38" i="6"/>
  <c r="EPH38" i="6"/>
  <c r="EPI38" i="6"/>
  <c r="EPJ38" i="6"/>
  <c r="EPK38" i="6"/>
  <c r="EPL38" i="6"/>
  <c r="EPM38" i="6"/>
  <c r="EPN38" i="6"/>
  <c r="EPO38" i="6"/>
  <c r="EPP38" i="6"/>
  <c r="EPQ38" i="6"/>
  <c r="EPR38" i="6"/>
  <c r="EPS38" i="6"/>
  <c r="EPT38" i="6"/>
  <c r="EPU38" i="6"/>
  <c r="EPV38" i="6"/>
  <c r="EPW38" i="6"/>
  <c r="EPX38" i="6"/>
  <c r="EPY38" i="6"/>
  <c r="EPZ38" i="6"/>
  <c r="EQA38" i="6"/>
  <c r="EQB38" i="6"/>
  <c r="EQC38" i="6"/>
  <c r="EQD38" i="6"/>
  <c r="EQE38" i="6"/>
  <c r="EQF38" i="6"/>
  <c r="EQG38" i="6"/>
  <c r="EQH38" i="6"/>
  <c r="EQI38" i="6"/>
  <c r="EQJ38" i="6"/>
  <c r="EQK38" i="6"/>
  <c r="EQL38" i="6"/>
  <c r="EQM38" i="6"/>
  <c r="EQN38" i="6"/>
  <c r="EQO38" i="6"/>
  <c r="EQP38" i="6"/>
  <c r="EQQ38" i="6"/>
  <c r="EQR38" i="6"/>
  <c r="EQS38" i="6"/>
  <c r="EQT38" i="6"/>
  <c r="EQU38" i="6"/>
  <c r="EQV38" i="6"/>
  <c r="EQW38" i="6"/>
  <c r="EQX38" i="6"/>
  <c r="EQY38" i="6"/>
  <c r="EQZ38" i="6"/>
  <c r="ERA38" i="6"/>
  <c r="ERB38" i="6"/>
  <c r="ERC38" i="6"/>
  <c r="ERD38" i="6"/>
  <c r="ERE38" i="6"/>
  <c r="ERF38" i="6"/>
  <c r="ERG38" i="6"/>
  <c r="ERH38" i="6"/>
  <c r="ERI38" i="6"/>
  <c r="ERJ38" i="6"/>
  <c r="ERK38" i="6"/>
  <c r="ERL38" i="6"/>
  <c r="ERM38" i="6"/>
  <c r="ERN38" i="6"/>
  <c r="ERO38" i="6"/>
  <c r="ERP38" i="6"/>
  <c r="ERQ38" i="6"/>
  <c r="ERR38" i="6"/>
  <c r="ERS38" i="6"/>
  <c r="ERT38" i="6"/>
  <c r="ERU38" i="6"/>
  <c r="ERV38" i="6"/>
  <c r="ERW38" i="6"/>
  <c r="ERX38" i="6"/>
  <c r="ERY38" i="6"/>
  <c r="ERZ38" i="6"/>
  <c r="ESA38" i="6"/>
  <c r="ESB38" i="6"/>
  <c r="ESC38" i="6"/>
  <c r="ESD38" i="6"/>
  <c r="ESE38" i="6"/>
  <c r="ESF38" i="6"/>
  <c r="ESG38" i="6"/>
  <c r="ESH38" i="6"/>
  <c r="ESI38" i="6"/>
  <c r="ESJ38" i="6"/>
  <c r="ESK38" i="6"/>
  <c r="ESL38" i="6"/>
  <c r="ESM38" i="6"/>
  <c r="ESN38" i="6"/>
  <c r="ESO38" i="6"/>
  <c r="ESP38" i="6"/>
  <c r="ESQ38" i="6"/>
  <c r="ESR38" i="6"/>
  <c r="ESS38" i="6"/>
  <c r="EST38" i="6"/>
  <c r="ESU38" i="6"/>
  <c r="ESV38" i="6"/>
  <c r="ESW38" i="6"/>
  <c r="ESX38" i="6"/>
  <c r="ESY38" i="6"/>
  <c r="ESZ38" i="6"/>
  <c r="ETA38" i="6"/>
  <c r="ETB38" i="6"/>
  <c r="ETC38" i="6"/>
  <c r="ETD38" i="6"/>
  <c r="ETE38" i="6"/>
  <c r="ETF38" i="6"/>
  <c r="ETG38" i="6"/>
  <c r="ETH38" i="6"/>
  <c r="ETI38" i="6"/>
  <c r="ETJ38" i="6"/>
  <c r="ETK38" i="6"/>
  <c r="ETL38" i="6"/>
  <c r="ETM38" i="6"/>
  <c r="ETN38" i="6"/>
  <c r="ETO38" i="6"/>
  <c r="ETP38" i="6"/>
  <c r="ETQ38" i="6"/>
  <c r="ETR38" i="6"/>
  <c r="ETS38" i="6"/>
  <c r="ETT38" i="6"/>
  <c r="ETU38" i="6"/>
  <c r="ETV38" i="6"/>
  <c r="ETW38" i="6"/>
  <c r="ETX38" i="6"/>
  <c r="ETY38" i="6"/>
  <c r="ETZ38" i="6"/>
  <c r="EUA38" i="6"/>
  <c r="EUB38" i="6"/>
  <c r="EUC38" i="6"/>
  <c r="EUD38" i="6"/>
  <c r="EUE38" i="6"/>
  <c r="EUF38" i="6"/>
  <c r="EUG38" i="6"/>
  <c r="EUH38" i="6"/>
  <c r="EUI38" i="6"/>
  <c r="EUJ38" i="6"/>
  <c r="EUK38" i="6"/>
  <c r="EUL38" i="6"/>
  <c r="EUM38" i="6"/>
  <c r="EUN38" i="6"/>
  <c r="EUO38" i="6"/>
  <c r="EUP38" i="6"/>
  <c r="EUQ38" i="6"/>
  <c r="EUR38" i="6"/>
  <c r="EUS38" i="6"/>
  <c r="EUT38" i="6"/>
  <c r="EUU38" i="6"/>
  <c r="EUV38" i="6"/>
  <c r="EUW38" i="6"/>
  <c r="EUX38" i="6"/>
  <c r="EUY38" i="6"/>
  <c r="EUZ38" i="6"/>
  <c r="EVA38" i="6"/>
  <c r="EVB38" i="6"/>
  <c r="EVC38" i="6"/>
  <c r="EVD38" i="6"/>
  <c r="EVE38" i="6"/>
  <c r="EVF38" i="6"/>
  <c r="EVG38" i="6"/>
  <c r="EVH38" i="6"/>
  <c r="EVI38" i="6"/>
  <c r="EVJ38" i="6"/>
  <c r="EVK38" i="6"/>
  <c r="EVL38" i="6"/>
  <c r="EVM38" i="6"/>
  <c r="EVN38" i="6"/>
  <c r="EVO38" i="6"/>
  <c r="EVP38" i="6"/>
  <c r="EVQ38" i="6"/>
  <c r="EVR38" i="6"/>
  <c r="EVS38" i="6"/>
  <c r="EVT38" i="6"/>
  <c r="EVU38" i="6"/>
  <c r="EVV38" i="6"/>
  <c r="EVW38" i="6"/>
  <c r="EVX38" i="6"/>
  <c r="EVY38" i="6"/>
  <c r="EVZ38" i="6"/>
  <c r="EWA38" i="6"/>
  <c r="EWB38" i="6"/>
  <c r="EWC38" i="6"/>
  <c r="EWD38" i="6"/>
  <c r="EWE38" i="6"/>
  <c r="EWF38" i="6"/>
  <c r="EWG38" i="6"/>
  <c r="EWH38" i="6"/>
  <c r="EWI38" i="6"/>
  <c r="EWJ38" i="6"/>
  <c r="EWK38" i="6"/>
  <c r="EWL38" i="6"/>
  <c r="EWM38" i="6"/>
  <c r="EWN38" i="6"/>
  <c r="EWO38" i="6"/>
  <c r="EWP38" i="6"/>
  <c r="EWQ38" i="6"/>
  <c r="EWR38" i="6"/>
  <c r="EWS38" i="6"/>
  <c r="EWT38" i="6"/>
  <c r="EWU38" i="6"/>
  <c r="EWV38" i="6"/>
  <c r="EWW38" i="6"/>
  <c r="EWX38" i="6"/>
  <c r="EWY38" i="6"/>
  <c r="EWZ38" i="6"/>
  <c r="EXA38" i="6"/>
  <c r="EXB38" i="6"/>
  <c r="EXC38" i="6"/>
  <c r="EXD38" i="6"/>
  <c r="EXE38" i="6"/>
  <c r="EXF38" i="6"/>
  <c r="EXG38" i="6"/>
  <c r="EXH38" i="6"/>
  <c r="EXI38" i="6"/>
  <c r="EXJ38" i="6"/>
  <c r="EXK38" i="6"/>
  <c r="EXL38" i="6"/>
  <c r="EXM38" i="6"/>
  <c r="EXN38" i="6"/>
  <c r="EXO38" i="6"/>
  <c r="EXP38" i="6"/>
  <c r="EXQ38" i="6"/>
  <c r="EXR38" i="6"/>
  <c r="EXS38" i="6"/>
  <c r="EXT38" i="6"/>
  <c r="EXU38" i="6"/>
  <c r="EXV38" i="6"/>
  <c r="EXW38" i="6"/>
  <c r="EXX38" i="6"/>
  <c r="EXY38" i="6"/>
  <c r="EXZ38" i="6"/>
  <c r="EYA38" i="6"/>
  <c r="EYB38" i="6"/>
  <c r="EYC38" i="6"/>
  <c r="EYD38" i="6"/>
  <c r="EYE38" i="6"/>
  <c r="EYF38" i="6"/>
  <c r="EYG38" i="6"/>
  <c r="EYH38" i="6"/>
  <c r="EYI38" i="6"/>
  <c r="EYJ38" i="6"/>
  <c r="EYK38" i="6"/>
  <c r="EYL38" i="6"/>
  <c r="EYM38" i="6"/>
  <c r="EYN38" i="6"/>
  <c r="EYO38" i="6"/>
  <c r="EYP38" i="6"/>
  <c r="EYQ38" i="6"/>
  <c r="EYR38" i="6"/>
  <c r="EYS38" i="6"/>
  <c r="EYT38" i="6"/>
  <c r="EYU38" i="6"/>
  <c r="EYV38" i="6"/>
  <c r="EYW38" i="6"/>
  <c r="EYX38" i="6"/>
  <c r="EYY38" i="6"/>
  <c r="EYZ38" i="6"/>
  <c r="EZA38" i="6"/>
  <c r="EZB38" i="6"/>
  <c r="EZC38" i="6"/>
  <c r="EZD38" i="6"/>
  <c r="EZE38" i="6"/>
  <c r="EZF38" i="6"/>
  <c r="EZG38" i="6"/>
  <c r="EZH38" i="6"/>
  <c r="EZI38" i="6"/>
  <c r="EZJ38" i="6"/>
  <c r="EZK38" i="6"/>
  <c r="EZL38" i="6"/>
  <c r="EZM38" i="6"/>
  <c r="EZN38" i="6"/>
  <c r="EZO38" i="6"/>
  <c r="EZP38" i="6"/>
  <c r="EZQ38" i="6"/>
  <c r="EZR38" i="6"/>
  <c r="EZS38" i="6"/>
  <c r="EZT38" i="6"/>
  <c r="EZU38" i="6"/>
  <c r="EZV38" i="6"/>
  <c r="EZW38" i="6"/>
  <c r="EZX38" i="6"/>
  <c r="EZY38" i="6"/>
  <c r="EZZ38" i="6"/>
  <c r="FAA38" i="6"/>
  <c r="FAB38" i="6"/>
  <c r="FAC38" i="6"/>
  <c r="FAD38" i="6"/>
  <c r="FAE38" i="6"/>
  <c r="FAF38" i="6"/>
  <c r="FAG38" i="6"/>
  <c r="FAH38" i="6"/>
  <c r="FAI38" i="6"/>
  <c r="FAJ38" i="6"/>
  <c r="FAK38" i="6"/>
  <c r="FAL38" i="6"/>
  <c r="FAM38" i="6"/>
  <c r="FAN38" i="6"/>
  <c r="FAO38" i="6"/>
  <c r="FAP38" i="6"/>
  <c r="FAQ38" i="6"/>
  <c r="FAR38" i="6"/>
  <c r="FAS38" i="6"/>
  <c r="FAT38" i="6"/>
  <c r="FAU38" i="6"/>
  <c r="FAV38" i="6"/>
  <c r="FAW38" i="6"/>
  <c r="FAX38" i="6"/>
  <c r="FAY38" i="6"/>
  <c r="FAZ38" i="6"/>
  <c r="FBA38" i="6"/>
  <c r="FBB38" i="6"/>
  <c r="FBC38" i="6"/>
  <c r="FBD38" i="6"/>
  <c r="FBE38" i="6"/>
  <c r="FBF38" i="6"/>
  <c r="FBG38" i="6"/>
  <c r="FBH38" i="6"/>
  <c r="FBI38" i="6"/>
  <c r="FBJ38" i="6"/>
  <c r="FBK38" i="6"/>
  <c r="FBL38" i="6"/>
  <c r="FBM38" i="6"/>
  <c r="FBN38" i="6"/>
  <c r="FBO38" i="6"/>
  <c r="FBP38" i="6"/>
  <c r="FBQ38" i="6"/>
  <c r="FBR38" i="6"/>
  <c r="FBS38" i="6"/>
  <c r="FBT38" i="6"/>
  <c r="FBU38" i="6"/>
  <c r="FBV38" i="6"/>
  <c r="FBW38" i="6"/>
  <c r="FBX38" i="6"/>
  <c r="FBY38" i="6"/>
  <c r="FBZ38" i="6"/>
  <c r="FCA38" i="6"/>
  <c r="FCB38" i="6"/>
  <c r="FCC38" i="6"/>
  <c r="FCD38" i="6"/>
  <c r="FCE38" i="6"/>
  <c r="FCF38" i="6"/>
  <c r="FCG38" i="6"/>
  <c r="FCH38" i="6"/>
  <c r="FCI38" i="6"/>
  <c r="FCJ38" i="6"/>
  <c r="FCK38" i="6"/>
  <c r="FCL38" i="6"/>
  <c r="FCM38" i="6"/>
  <c r="FCN38" i="6"/>
  <c r="FCO38" i="6"/>
  <c r="FCP38" i="6"/>
  <c r="FCQ38" i="6"/>
  <c r="FCR38" i="6"/>
  <c r="FCS38" i="6"/>
  <c r="FCT38" i="6"/>
  <c r="FCU38" i="6"/>
  <c r="FCV38" i="6"/>
  <c r="FCW38" i="6"/>
  <c r="FCX38" i="6"/>
  <c r="FCY38" i="6"/>
  <c r="FCZ38" i="6"/>
  <c r="FDA38" i="6"/>
  <c r="FDB38" i="6"/>
  <c r="FDC38" i="6"/>
  <c r="FDD38" i="6"/>
  <c r="FDE38" i="6"/>
  <c r="FDF38" i="6"/>
  <c r="FDG38" i="6"/>
  <c r="FDH38" i="6"/>
  <c r="FDI38" i="6"/>
  <c r="FDJ38" i="6"/>
  <c r="FDK38" i="6"/>
  <c r="FDL38" i="6"/>
  <c r="FDM38" i="6"/>
  <c r="FDN38" i="6"/>
  <c r="FDO38" i="6"/>
  <c r="FDP38" i="6"/>
  <c r="FDQ38" i="6"/>
  <c r="FDR38" i="6"/>
  <c r="FDS38" i="6"/>
  <c r="FDT38" i="6"/>
  <c r="FDU38" i="6"/>
  <c r="FDV38" i="6"/>
  <c r="FDW38" i="6"/>
  <c r="FDX38" i="6"/>
  <c r="FDY38" i="6"/>
  <c r="FDZ38" i="6"/>
  <c r="FEA38" i="6"/>
  <c r="FEB38" i="6"/>
  <c r="FEC38" i="6"/>
  <c r="FED38" i="6"/>
  <c r="FEE38" i="6"/>
  <c r="FEF38" i="6"/>
  <c r="FEG38" i="6"/>
  <c r="FEH38" i="6"/>
  <c r="FEI38" i="6"/>
  <c r="FEJ38" i="6"/>
  <c r="FEK38" i="6"/>
  <c r="FEL38" i="6"/>
  <c r="FEM38" i="6"/>
  <c r="FEN38" i="6"/>
  <c r="FEO38" i="6"/>
  <c r="FEP38" i="6"/>
  <c r="FEQ38" i="6"/>
  <c r="FER38" i="6"/>
  <c r="FES38" i="6"/>
  <c r="FET38" i="6"/>
  <c r="FEU38" i="6"/>
  <c r="FEV38" i="6"/>
  <c r="FEW38" i="6"/>
  <c r="FEX38" i="6"/>
  <c r="FEY38" i="6"/>
  <c r="FEZ38" i="6"/>
  <c r="FFA38" i="6"/>
  <c r="FFB38" i="6"/>
  <c r="FFC38" i="6"/>
  <c r="FFD38" i="6"/>
  <c r="FFE38" i="6"/>
  <c r="FFF38" i="6"/>
  <c r="FFG38" i="6"/>
  <c r="FFH38" i="6"/>
  <c r="FFI38" i="6"/>
  <c r="FFJ38" i="6"/>
  <c r="FFK38" i="6"/>
  <c r="FFL38" i="6"/>
  <c r="FFM38" i="6"/>
  <c r="FFN38" i="6"/>
  <c r="FFO38" i="6"/>
  <c r="FFP38" i="6"/>
  <c r="FFQ38" i="6"/>
  <c r="FFR38" i="6"/>
  <c r="FFS38" i="6"/>
  <c r="FFT38" i="6"/>
  <c r="FFU38" i="6"/>
  <c r="FFV38" i="6"/>
  <c r="FFW38" i="6"/>
  <c r="FFX38" i="6"/>
  <c r="FFY38" i="6"/>
  <c r="FFZ38" i="6"/>
  <c r="FGA38" i="6"/>
  <c r="FGB38" i="6"/>
  <c r="FGC38" i="6"/>
  <c r="FGD38" i="6"/>
  <c r="FGE38" i="6"/>
  <c r="FGF38" i="6"/>
  <c r="FGG38" i="6"/>
  <c r="FGH38" i="6"/>
  <c r="FGI38" i="6"/>
  <c r="FGJ38" i="6"/>
  <c r="FGK38" i="6"/>
  <c r="FGL38" i="6"/>
  <c r="FGM38" i="6"/>
  <c r="FGN38" i="6"/>
  <c r="FGO38" i="6"/>
  <c r="FGP38" i="6"/>
  <c r="FGQ38" i="6"/>
  <c r="FGR38" i="6"/>
  <c r="FGS38" i="6"/>
  <c r="FGT38" i="6"/>
  <c r="FGU38" i="6"/>
  <c r="FGV38" i="6"/>
  <c r="FGW38" i="6"/>
  <c r="FGX38" i="6"/>
  <c r="FGY38" i="6"/>
  <c r="FGZ38" i="6"/>
  <c r="FHA38" i="6"/>
  <c r="FHB38" i="6"/>
  <c r="FHC38" i="6"/>
  <c r="FHD38" i="6"/>
  <c r="FHE38" i="6"/>
  <c r="FHF38" i="6"/>
  <c r="FHG38" i="6"/>
  <c r="FHH38" i="6"/>
  <c r="FHI38" i="6"/>
  <c r="FHJ38" i="6"/>
  <c r="FHK38" i="6"/>
  <c r="FHL38" i="6"/>
  <c r="FHM38" i="6"/>
  <c r="FHN38" i="6"/>
  <c r="FHO38" i="6"/>
  <c r="FHP38" i="6"/>
  <c r="FHQ38" i="6"/>
  <c r="FHR38" i="6"/>
  <c r="FHS38" i="6"/>
  <c r="FHT38" i="6"/>
  <c r="FHU38" i="6"/>
  <c r="FHV38" i="6"/>
  <c r="FHW38" i="6"/>
  <c r="FHX38" i="6"/>
  <c r="FHY38" i="6"/>
  <c r="FHZ38" i="6"/>
  <c r="FIA38" i="6"/>
  <c r="FIB38" i="6"/>
  <c r="FIC38" i="6"/>
  <c r="FID38" i="6"/>
  <c r="FIE38" i="6"/>
  <c r="FIF38" i="6"/>
  <c r="FIG38" i="6"/>
  <c r="FIH38" i="6"/>
  <c r="FII38" i="6"/>
  <c r="FIJ38" i="6"/>
  <c r="FIK38" i="6"/>
  <c r="FIL38" i="6"/>
  <c r="FIM38" i="6"/>
  <c r="FIN38" i="6"/>
  <c r="FIO38" i="6"/>
  <c r="FIP38" i="6"/>
  <c r="FIQ38" i="6"/>
  <c r="FIR38" i="6"/>
  <c r="FIS38" i="6"/>
  <c r="FIT38" i="6"/>
  <c r="FIU38" i="6"/>
  <c r="FIV38" i="6"/>
  <c r="FIW38" i="6"/>
  <c r="FIX38" i="6"/>
  <c r="FIY38" i="6"/>
  <c r="FIZ38" i="6"/>
  <c r="FJA38" i="6"/>
  <c r="FJB38" i="6"/>
  <c r="FJC38" i="6"/>
  <c r="FJD38" i="6"/>
  <c r="FJE38" i="6"/>
  <c r="FJF38" i="6"/>
  <c r="FJG38" i="6"/>
  <c r="FJH38" i="6"/>
  <c r="FJI38" i="6"/>
  <c r="FJJ38" i="6"/>
  <c r="FJK38" i="6"/>
  <c r="FJL38" i="6"/>
  <c r="FJM38" i="6"/>
  <c r="FJN38" i="6"/>
  <c r="FJO38" i="6"/>
  <c r="FJP38" i="6"/>
  <c r="FJQ38" i="6"/>
  <c r="FJR38" i="6"/>
  <c r="FJS38" i="6"/>
  <c r="FJT38" i="6"/>
  <c r="FJU38" i="6"/>
  <c r="FJV38" i="6"/>
  <c r="FJW38" i="6"/>
  <c r="FJX38" i="6"/>
  <c r="FJY38" i="6"/>
  <c r="FJZ38" i="6"/>
  <c r="FKA38" i="6"/>
  <c r="FKB38" i="6"/>
  <c r="FKC38" i="6"/>
  <c r="FKD38" i="6"/>
  <c r="FKE38" i="6"/>
  <c r="FKF38" i="6"/>
  <c r="FKG38" i="6"/>
  <c r="FKH38" i="6"/>
  <c r="FKI38" i="6"/>
  <c r="FKJ38" i="6"/>
  <c r="FKK38" i="6"/>
  <c r="FKL38" i="6"/>
  <c r="FKM38" i="6"/>
  <c r="FKN38" i="6"/>
  <c r="FKO38" i="6"/>
  <c r="FKP38" i="6"/>
  <c r="FKQ38" i="6"/>
  <c r="FKR38" i="6"/>
  <c r="FKS38" i="6"/>
  <c r="FKT38" i="6"/>
  <c r="FKU38" i="6"/>
  <c r="FKV38" i="6"/>
  <c r="FKW38" i="6"/>
  <c r="FKX38" i="6"/>
  <c r="FKY38" i="6"/>
  <c r="FKZ38" i="6"/>
  <c r="FLA38" i="6"/>
  <c r="FLB38" i="6"/>
  <c r="FLC38" i="6"/>
  <c r="FLD38" i="6"/>
  <c r="FLE38" i="6"/>
  <c r="FLF38" i="6"/>
  <c r="FLG38" i="6"/>
  <c r="FLH38" i="6"/>
  <c r="FLI38" i="6"/>
  <c r="FLJ38" i="6"/>
  <c r="FLK38" i="6"/>
  <c r="FLL38" i="6"/>
  <c r="FLM38" i="6"/>
  <c r="FLN38" i="6"/>
  <c r="FLO38" i="6"/>
  <c r="FLP38" i="6"/>
  <c r="FLQ38" i="6"/>
  <c r="FLR38" i="6"/>
  <c r="FLS38" i="6"/>
  <c r="FLT38" i="6"/>
  <c r="FLU38" i="6"/>
  <c r="FLV38" i="6"/>
  <c r="FLW38" i="6"/>
  <c r="FLX38" i="6"/>
  <c r="FLY38" i="6"/>
  <c r="FLZ38" i="6"/>
  <c r="FMA38" i="6"/>
  <c r="FMB38" i="6"/>
  <c r="FMC38" i="6"/>
  <c r="FMD38" i="6"/>
  <c r="FME38" i="6"/>
  <c r="FMF38" i="6"/>
  <c r="FMG38" i="6"/>
  <c r="FMH38" i="6"/>
  <c r="FMI38" i="6"/>
  <c r="FMJ38" i="6"/>
  <c r="FMK38" i="6"/>
  <c r="FML38" i="6"/>
  <c r="FMM38" i="6"/>
  <c r="FMN38" i="6"/>
  <c r="FMO38" i="6"/>
  <c r="FMP38" i="6"/>
  <c r="FMQ38" i="6"/>
  <c r="FMR38" i="6"/>
  <c r="FMS38" i="6"/>
  <c r="FMT38" i="6"/>
  <c r="FMU38" i="6"/>
  <c r="FMV38" i="6"/>
  <c r="FMW38" i="6"/>
  <c r="FMX38" i="6"/>
  <c r="FMY38" i="6"/>
  <c r="FMZ38" i="6"/>
  <c r="FNA38" i="6"/>
  <c r="FNB38" i="6"/>
  <c r="FNC38" i="6"/>
  <c r="FND38" i="6"/>
  <c r="FNE38" i="6"/>
  <c r="FNF38" i="6"/>
  <c r="FNG38" i="6"/>
  <c r="FNH38" i="6"/>
  <c r="FNI38" i="6"/>
  <c r="FNJ38" i="6"/>
  <c r="FNK38" i="6"/>
  <c r="FNL38" i="6"/>
  <c r="FNM38" i="6"/>
  <c r="FNN38" i="6"/>
  <c r="FNO38" i="6"/>
  <c r="FNP38" i="6"/>
  <c r="FNQ38" i="6"/>
  <c r="FNR38" i="6"/>
  <c r="FNS38" i="6"/>
  <c r="FNT38" i="6"/>
  <c r="FNU38" i="6"/>
  <c r="FNV38" i="6"/>
  <c r="FNW38" i="6"/>
  <c r="FNX38" i="6"/>
  <c r="FNY38" i="6"/>
  <c r="FNZ38" i="6"/>
  <c r="FOA38" i="6"/>
  <c r="FOB38" i="6"/>
  <c r="FOC38" i="6"/>
  <c r="FOD38" i="6"/>
  <c r="FOE38" i="6"/>
  <c r="FOF38" i="6"/>
  <c r="FOG38" i="6"/>
  <c r="FOH38" i="6"/>
  <c r="FOI38" i="6"/>
  <c r="FOJ38" i="6"/>
  <c r="FOK38" i="6"/>
  <c r="FOL38" i="6"/>
  <c r="FOM38" i="6"/>
  <c r="FON38" i="6"/>
  <c r="FOO38" i="6"/>
  <c r="FOP38" i="6"/>
  <c r="FOQ38" i="6"/>
  <c r="FOR38" i="6"/>
  <c r="FOS38" i="6"/>
  <c r="FOT38" i="6"/>
  <c r="FOU38" i="6"/>
  <c r="FOV38" i="6"/>
  <c r="FOW38" i="6"/>
  <c r="FOX38" i="6"/>
  <c r="FOY38" i="6"/>
  <c r="FOZ38" i="6"/>
  <c r="FPA38" i="6"/>
  <c r="FPB38" i="6"/>
  <c r="FPC38" i="6"/>
  <c r="FPD38" i="6"/>
  <c r="FPE38" i="6"/>
  <c r="FPF38" i="6"/>
  <c r="FPG38" i="6"/>
  <c r="FPH38" i="6"/>
  <c r="FPI38" i="6"/>
  <c r="FPJ38" i="6"/>
  <c r="FPK38" i="6"/>
  <c r="FPL38" i="6"/>
  <c r="FPM38" i="6"/>
  <c r="FPN38" i="6"/>
  <c r="FPO38" i="6"/>
  <c r="FPP38" i="6"/>
  <c r="FPQ38" i="6"/>
  <c r="FPR38" i="6"/>
  <c r="FPS38" i="6"/>
  <c r="FPT38" i="6"/>
  <c r="FPU38" i="6"/>
  <c r="FPV38" i="6"/>
  <c r="FPW38" i="6"/>
  <c r="FPX38" i="6"/>
  <c r="FPY38" i="6"/>
  <c r="FPZ38" i="6"/>
  <c r="FQA38" i="6"/>
  <c r="FQB38" i="6"/>
  <c r="FQC38" i="6"/>
  <c r="FQD38" i="6"/>
  <c r="FQE38" i="6"/>
  <c r="FQF38" i="6"/>
  <c r="FQG38" i="6"/>
  <c r="FQH38" i="6"/>
  <c r="FQI38" i="6"/>
  <c r="FQJ38" i="6"/>
  <c r="FQK38" i="6"/>
  <c r="FQL38" i="6"/>
  <c r="FQM38" i="6"/>
  <c r="FQN38" i="6"/>
  <c r="FQO38" i="6"/>
  <c r="FQP38" i="6"/>
  <c r="FQQ38" i="6"/>
  <c r="FQR38" i="6"/>
  <c r="FQS38" i="6"/>
  <c r="FQT38" i="6"/>
  <c r="FQU38" i="6"/>
  <c r="FQV38" i="6"/>
  <c r="FQW38" i="6"/>
  <c r="FQX38" i="6"/>
  <c r="FQY38" i="6"/>
  <c r="FQZ38" i="6"/>
  <c r="FRA38" i="6"/>
  <c r="FRB38" i="6"/>
  <c r="FRC38" i="6"/>
  <c r="FRD38" i="6"/>
  <c r="FRE38" i="6"/>
  <c r="FRF38" i="6"/>
  <c r="FRG38" i="6"/>
  <c r="FRH38" i="6"/>
  <c r="FRI38" i="6"/>
  <c r="FRJ38" i="6"/>
  <c r="FRK38" i="6"/>
  <c r="FRL38" i="6"/>
  <c r="FRM38" i="6"/>
  <c r="FRN38" i="6"/>
  <c r="FRO38" i="6"/>
  <c r="FRP38" i="6"/>
  <c r="FRQ38" i="6"/>
  <c r="FRR38" i="6"/>
  <c r="FRS38" i="6"/>
  <c r="FRT38" i="6"/>
  <c r="FRU38" i="6"/>
  <c r="FRV38" i="6"/>
  <c r="FRW38" i="6"/>
  <c r="FRX38" i="6"/>
  <c r="FRY38" i="6"/>
  <c r="FRZ38" i="6"/>
  <c r="FSA38" i="6"/>
  <c r="FSB38" i="6"/>
  <c r="FSC38" i="6"/>
  <c r="FSD38" i="6"/>
  <c r="FSE38" i="6"/>
  <c r="FSF38" i="6"/>
  <c r="FSG38" i="6"/>
  <c r="FSH38" i="6"/>
  <c r="FSI38" i="6"/>
  <c r="FSJ38" i="6"/>
  <c r="FSK38" i="6"/>
  <c r="FSL38" i="6"/>
  <c r="FSM38" i="6"/>
  <c r="FSN38" i="6"/>
  <c r="FSO38" i="6"/>
  <c r="FSP38" i="6"/>
  <c r="FSQ38" i="6"/>
  <c r="FSR38" i="6"/>
  <c r="FSS38" i="6"/>
  <c r="FST38" i="6"/>
  <c r="FSU38" i="6"/>
  <c r="FSV38" i="6"/>
  <c r="FSW38" i="6"/>
  <c r="FSX38" i="6"/>
  <c r="FSY38" i="6"/>
  <c r="FSZ38" i="6"/>
  <c r="FTA38" i="6"/>
  <c r="FTB38" i="6"/>
  <c r="FTC38" i="6"/>
  <c r="FTD38" i="6"/>
  <c r="FTE38" i="6"/>
  <c r="FTF38" i="6"/>
  <c r="FTG38" i="6"/>
  <c r="FTH38" i="6"/>
  <c r="FTI38" i="6"/>
  <c r="FTJ38" i="6"/>
  <c r="FTK38" i="6"/>
  <c r="FTL38" i="6"/>
  <c r="FTM38" i="6"/>
  <c r="FTN38" i="6"/>
  <c r="FTO38" i="6"/>
  <c r="FTP38" i="6"/>
  <c r="FTQ38" i="6"/>
  <c r="FTR38" i="6"/>
  <c r="FTS38" i="6"/>
  <c r="FTT38" i="6"/>
  <c r="FTU38" i="6"/>
  <c r="FTV38" i="6"/>
  <c r="FTW38" i="6"/>
  <c r="FTX38" i="6"/>
  <c r="FTY38" i="6"/>
  <c r="FTZ38" i="6"/>
  <c r="FUA38" i="6"/>
  <c r="FUB38" i="6"/>
  <c r="FUC38" i="6"/>
  <c r="FUD38" i="6"/>
  <c r="FUE38" i="6"/>
  <c r="FUF38" i="6"/>
  <c r="FUG38" i="6"/>
  <c r="FUH38" i="6"/>
  <c r="FUI38" i="6"/>
  <c r="FUJ38" i="6"/>
  <c r="FUK38" i="6"/>
  <c r="FUL38" i="6"/>
  <c r="FUM38" i="6"/>
  <c r="FUN38" i="6"/>
  <c r="FUO38" i="6"/>
  <c r="FUP38" i="6"/>
  <c r="FUQ38" i="6"/>
  <c r="FUR38" i="6"/>
  <c r="FUS38" i="6"/>
  <c r="FUT38" i="6"/>
  <c r="FUU38" i="6"/>
  <c r="FUV38" i="6"/>
  <c r="FUW38" i="6"/>
  <c r="FUX38" i="6"/>
  <c r="FUY38" i="6"/>
  <c r="FUZ38" i="6"/>
  <c r="FVA38" i="6"/>
  <c r="FVB38" i="6"/>
  <c r="FVC38" i="6"/>
  <c r="FVD38" i="6"/>
  <c r="FVE38" i="6"/>
  <c r="FVF38" i="6"/>
  <c r="FVG38" i="6"/>
  <c r="FVH38" i="6"/>
  <c r="FVI38" i="6"/>
  <c r="FVJ38" i="6"/>
  <c r="FVK38" i="6"/>
  <c r="FVL38" i="6"/>
  <c r="FVM38" i="6"/>
  <c r="FVN38" i="6"/>
  <c r="FVO38" i="6"/>
  <c r="FVP38" i="6"/>
  <c r="FVQ38" i="6"/>
  <c r="FVR38" i="6"/>
  <c r="FVS38" i="6"/>
  <c r="FVT38" i="6"/>
  <c r="FVU38" i="6"/>
  <c r="FVV38" i="6"/>
  <c r="FVW38" i="6"/>
  <c r="FVX38" i="6"/>
  <c r="FVY38" i="6"/>
  <c r="FVZ38" i="6"/>
  <c r="FWA38" i="6"/>
  <c r="FWB38" i="6"/>
  <c r="FWC38" i="6"/>
  <c r="FWD38" i="6"/>
  <c r="FWE38" i="6"/>
  <c r="FWF38" i="6"/>
  <c r="FWG38" i="6"/>
  <c r="FWH38" i="6"/>
  <c r="FWI38" i="6"/>
  <c r="FWJ38" i="6"/>
  <c r="FWK38" i="6"/>
  <c r="FWL38" i="6"/>
  <c r="FWM38" i="6"/>
  <c r="FWN38" i="6"/>
  <c r="FWO38" i="6"/>
  <c r="FWP38" i="6"/>
  <c r="FWQ38" i="6"/>
  <c r="FWR38" i="6"/>
  <c r="FWS38" i="6"/>
  <c r="FWT38" i="6"/>
  <c r="FWU38" i="6"/>
  <c r="FWV38" i="6"/>
  <c r="FWW38" i="6"/>
  <c r="FWX38" i="6"/>
  <c r="FWY38" i="6"/>
  <c r="FWZ38" i="6"/>
  <c r="FXA38" i="6"/>
  <c r="FXB38" i="6"/>
  <c r="FXC38" i="6"/>
  <c r="FXD38" i="6"/>
  <c r="FXE38" i="6"/>
  <c r="FXF38" i="6"/>
  <c r="FXG38" i="6"/>
  <c r="FXH38" i="6"/>
  <c r="FXI38" i="6"/>
  <c r="FXJ38" i="6"/>
  <c r="FXK38" i="6"/>
  <c r="FXL38" i="6"/>
  <c r="FXM38" i="6"/>
  <c r="FXN38" i="6"/>
  <c r="FXO38" i="6"/>
  <c r="FXP38" i="6"/>
  <c r="FXQ38" i="6"/>
  <c r="FXR38" i="6"/>
  <c r="FXS38" i="6"/>
  <c r="FXT38" i="6"/>
  <c r="FXU38" i="6"/>
  <c r="FXV38" i="6"/>
  <c r="FXW38" i="6"/>
  <c r="FXX38" i="6"/>
  <c r="FXY38" i="6"/>
  <c r="FXZ38" i="6"/>
  <c r="FYA38" i="6"/>
  <c r="FYB38" i="6"/>
  <c r="FYC38" i="6"/>
  <c r="FYD38" i="6"/>
  <c r="FYE38" i="6"/>
  <c r="FYF38" i="6"/>
  <c r="FYG38" i="6"/>
  <c r="FYH38" i="6"/>
  <c r="FYI38" i="6"/>
  <c r="FYJ38" i="6"/>
  <c r="FYK38" i="6"/>
  <c r="FYL38" i="6"/>
  <c r="FYM38" i="6"/>
  <c r="FYN38" i="6"/>
  <c r="FYO38" i="6"/>
  <c r="FYP38" i="6"/>
  <c r="FYQ38" i="6"/>
  <c r="FYR38" i="6"/>
  <c r="FYS38" i="6"/>
  <c r="FYT38" i="6"/>
  <c r="FYU38" i="6"/>
  <c r="FYV38" i="6"/>
  <c r="FYW38" i="6"/>
  <c r="FYX38" i="6"/>
  <c r="FYY38" i="6"/>
  <c r="FYZ38" i="6"/>
  <c r="FZA38" i="6"/>
  <c r="FZB38" i="6"/>
  <c r="FZC38" i="6"/>
  <c r="FZD38" i="6"/>
  <c r="FZE38" i="6"/>
  <c r="FZF38" i="6"/>
  <c r="FZG38" i="6"/>
  <c r="FZH38" i="6"/>
  <c r="FZI38" i="6"/>
  <c r="FZJ38" i="6"/>
  <c r="FZK38" i="6"/>
  <c r="FZL38" i="6"/>
  <c r="FZM38" i="6"/>
  <c r="FZN38" i="6"/>
  <c r="FZO38" i="6"/>
  <c r="FZP38" i="6"/>
  <c r="FZQ38" i="6"/>
  <c r="FZR38" i="6"/>
  <c r="FZS38" i="6"/>
  <c r="FZT38" i="6"/>
  <c r="FZU38" i="6"/>
  <c r="FZV38" i="6"/>
  <c r="FZW38" i="6"/>
  <c r="FZX38" i="6"/>
  <c r="FZY38" i="6"/>
  <c r="FZZ38" i="6"/>
  <c r="GAA38" i="6"/>
  <c r="GAB38" i="6"/>
  <c r="GAC38" i="6"/>
  <c r="GAD38" i="6"/>
  <c r="GAE38" i="6"/>
  <c r="GAF38" i="6"/>
  <c r="GAG38" i="6"/>
  <c r="GAH38" i="6"/>
  <c r="GAI38" i="6"/>
  <c r="GAJ38" i="6"/>
  <c r="GAK38" i="6"/>
  <c r="GAL38" i="6"/>
  <c r="GAM38" i="6"/>
  <c r="GAN38" i="6"/>
  <c r="GAO38" i="6"/>
  <c r="GAP38" i="6"/>
  <c r="GAQ38" i="6"/>
  <c r="GAR38" i="6"/>
  <c r="GAS38" i="6"/>
  <c r="GAT38" i="6"/>
  <c r="GAU38" i="6"/>
  <c r="GAV38" i="6"/>
  <c r="GAW38" i="6"/>
  <c r="GAX38" i="6"/>
  <c r="GAY38" i="6"/>
  <c r="GAZ38" i="6"/>
  <c r="GBA38" i="6"/>
  <c r="GBB38" i="6"/>
  <c r="GBC38" i="6"/>
  <c r="GBD38" i="6"/>
  <c r="GBE38" i="6"/>
  <c r="GBF38" i="6"/>
  <c r="GBG38" i="6"/>
  <c r="GBH38" i="6"/>
  <c r="GBI38" i="6"/>
  <c r="GBJ38" i="6"/>
  <c r="GBK38" i="6"/>
  <c r="GBL38" i="6"/>
  <c r="GBM38" i="6"/>
  <c r="GBN38" i="6"/>
  <c r="GBO38" i="6"/>
  <c r="GBP38" i="6"/>
  <c r="GBQ38" i="6"/>
  <c r="GBR38" i="6"/>
  <c r="GBS38" i="6"/>
  <c r="GBT38" i="6"/>
  <c r="GBU38" i="6"/>
  <c r="GBV38" i="6"/>
  <c r="GBW38" i="6"/>
  <c r="GBX38" i="6"/>
  <c r="GBY38" i="6"/>
  <c r="GBZ38" i="6"/>
  <c r="GCA38" i="6"/>
  <c r="GCB38" i="6"/>
  <c r="GCC38" i="6"/>
  <c r="GCD38" i="6"/>
  <c r="GCE38" i="6"/>
  <c r="GCF38" i="6"/>
  <c r="GCG38" i="6"/>
  <c r="GCH38" i="6"/>
  <c r="GCI38" i="6"/>
  <c r="GCJ38" i="6"/>
  <c r="GCK38" i="6"/>
  <c r="GCL38" i="6"/>
  <c r="GCM38" i="6"/>
  <c r="GCN38" i="6"/>
  <c r="GCO38" i="6"/>
  <c r="GCP38" i="6"/>
  <c r="GCQ38" i="6"/>
  <c r="GCR38" i="6"/>
  <c r="GCS38" i="6"/>
  <c r="GCT38" i="6"/>
  <c r="GCU38" i="6"/>
  <c r="GCV38" i="6"/>
  <c r="GCW38" i="6"/>
  <c r="GCX38" i="6"/>
  <c r="GCY38" i="6"/>
  <c r="GCZ38" i="6"/>
  <c r="GDA38" i="6"/>
  <c r="GDB38" i="6"/>
  <c r="GDC38" i="6"/>
  <c r="GDD38" i="6"/>
  <c r="GDE38" i="6"/>
  <c r="GDF38" i="6"/>
  <c r="GDG38" i="6"/>
  <c r="GDH38" i="6"/>
  <c r="GDI38" i="6"/>
  <c r="GDJ38" i="6"/>
  <c r="GDK38" i="6"/>
  <c r="GDL38" i="6"/>
  <c r="GDM38" i="6"/>
  <c r="GDN38" i="6"/>
  <c r="GDO38" i="6"/>
  <c r="GDP38" i="6"/>
  <c r="GDQ38" i="6"/>
  <c r="GDR38" i="6"/>
  <c r="GDS38" i="6"/>
  <c r="GDT38" i="6"/>
  <c r="GDU38" i="6"/>
  <c r="GDV38" i="6"/>
  <c r="GDW38" i="6"/>
  <c r="GDX38" i="6"/>
  <c r="GDY38" i="6"/>
  <c r="GDZ38" i="6"/>
  <c r="GEA38" i="6"/>
  <c r="GEB38" i="6"/>
  <c r="GEC38" i="6"/>
  <c r="GED38" i="6"/>
  <c r="GEE38" i="6"/>
  <c r="GEF38" i="6"/>
  <c r="GEG38" i="6"/>
  <c r="GEH38" i="6"/>
  <c r="GEI38" i="6"/>
  <c r="GEJ38" i="6"/>
  <c r="GEK38" i="6"/>
  <c r="GEL38" i="6"/>
  <c r="GEM38" i="6"/>
  <c r="GEN38" i="6"/>
  <c r="GEO38" i="6"/>
  <c r="GEP38" i="6"/>
  <c r="GEQ38" i="6"/>
  <c r="GER38" i="6"/>
  <c r="GES38" i="6"/>
  <c r="GET38" i="6"/>
  <c r="GEU38" i="6"/>
  <c r="GEV38" i="6"/>
  <c r="GEW38" i="6"/>
  <c r="GEX38" i="6"/>
  <c r="GEY38" i="6"/>
  <c r="GEZ38" i="6"/>
  <c r="GFA38" i="6"/>
  <c r="GFB38" i="6"/>
  <c r="GFC38" i="6"/>
  <c r="GFD38" i="6"/>
  <c r="GFE38" i="6"/>
  <c r="GFF38" i="6"/>
  <c r="GFG38" i="6"/>
  <c r="GFH38" i="6"/>
  <c r="GFI38" i="6"/>
  <c r="GFJ38" i="6"/>
  <c r="GFK38" i="6"/>
  <c r="GFL38" i="6"/>
  <c r="GFM38" i="6"/>
  <c r="GFN38" i="6"/>
  <c r="GFO38" i="6"/>
  <c r="GFP38" i="6"/>
  <c r="GFQ38" i="6"/>
  <c r="GFR38" i="6"/>
  <c r="GFS38" i="6"/>
  <c r="GFT38" i="6"/>
  <c r="GFU38" i="6"/>
  <c r="GFV38" i="6"/>
  <c r="GFW38" i="6"/>
  <c r="GFX38" i="6"/>
  <c r="GFY38" i="6"/>
  <c r="GFZ38" i="6"/>
  <c r="GGA38" i="6"/>
  <c r="GGB38" i="6"/>
  <c r="GGC38" i="6"/>
  <c r="GGD38" i="6"/>
  <c r="GGE38" i="6"/>
  <c r="GGF38" i="6"/>
  <c r="GGG38" i="6"/>
  <c r="GGH38" i="6"/>
  <c r="GGI38" i="6"/>
  <c r="GGJ38" i="6"/>
  <c r="GGK38" i="6"/>
  <c r="GGL38" i="6"/>
  <c r="GGM38" i="6"/>
  <c r="GGN38" i="6"/>
  <c r="GGO38" i="6"/>
  <c r="GGP38" i="6"/>
  <c r="GGQ38" i="6"/>
  <c r="GGR38" i="6"/>
  <c r="GGS38" i="6"/>
  <c r="GGT38" i="6"/>
  <c r="GGU38" i="6"/>
  <c r="GGV38" i="6"/>
  <c r="GGW38" i="6"/>
  <c r="GGX38" i="6"/>
  <c r="GGY38" i="6"/>
  <c r="GGZ38" i="6"/>
  <c r="GHA38" i="6"/>
  <c r="GHB38" i="6"/>
  <c r="GHC38" i="6"/>
  <c r="GHD38" i="6"/>
  <c r="GHE38" i="6"/>
  <c r="GHF38" i="6"/>
  <c r="GHG38" i="6"/>
  <c r="GHH38" i="6"/>
  <c r="GHI38" i="6"/>
  <c r="GHJ38" i="6"/>
  <c r="GHK38" i="6"/>
  <c r="GHL38" i="6"/>
  <c r="GHM38" i="6"/>
  <c r="GHN38" i="6"/>
  <c r="GHO38" i="6"/>
  <c r="GHP38" i="6"/>
  <c r="GHQ38" i="6"/>
  <c r="GHR38" i="6"/>
  <c r="GHS38" i="6"/>
  <c r="GHT38" i="6"/>
  <c r="GHU38" i="6"/>
  <c r="GHV38" i="6"/>
  <c r="GHW38" i="6"/>
  <c r="GHX38" i="6"/>
  <c r="GHY38" i="6"/>
  <c r="GHZ38" i="6"/>
  <c r="GIA38" i="6"/>
  <c r="GIB38" i="6"/>
  <c r="GIC38" i="6"/>
  <c r="GID38" i="6"/>
  <c r="GIE38" i="6"/>
  <c r="GIF38" i="6"/>
  <c r="GIG38" i="6"/>
  <c r="GIH38" i="6"/>
  <c r="GII38" i="6"/>
  <c r="GIJ38" i="6"/>
  <c r="GIK38" i="6"/>
  <c r="GIL38" i="6"/>
  <c r="GIM38" i="6"/>
  <c r="GIN38" i="6"/>
  <c r="GIO38" i="6"/>
  <c r="GIP38" i="6"/>
  <c r="GIQ38" i="6"/>
  <c r="GIR38" i="6"/>
  <c r="GIS38" i="6"/>
  <c r="GIT38" i="6"/>
  <c r="GIU38" i="6"/>
  <c r="GIV38" i="6"/>
  <c r="GIW38" i="6"/>
  <c r="GIX38" i="6"/>
  <c r="GIY38" i="6"/>
  <c r="GIZ38" i="6"/>
  <c r="GJA38" i="6"/>
  <c r="GJB38" i="6"/>
  <c r="GJC38" i="6"/>
  <c r="GJD38" i="6"/>
  <c r="GJE38" i="6"/>
  <c r="GJF38" i="6"/>
  <c r="GJG38" i="6"/>
  <c r="GJH38" i="6"/>
  <c r="GJI38" i="6"/>
  <c r="GJJ38" i="6"/>
  <c r="GJK38" i="6"/>
  <c r="GJL38" i="6"/>
  <c r="GJM38" i="6"/>
  <c r="GJN38" i="6"/>
  <c r="GJO38" i="6"/>
  <c r="GJP38" i="6"/>
  <c r="GJQ38" i="6"/>
  <c r="GJR38" i="6"/>
  <c r="GJS38" i="6"/>
  <c r="GJT38" i="6"/>
  <c r="GJU38" i="6"/>
  <c r="GJV38" i="6"/>
  <c r="GJW38" i="6"/>
  <c r="GJX38" i="6"/>
  <c r="GJY38" i="6"/>
  <c r="GJZ38" i="6"/>
  <c r="GKA38" i="6"/>
  <c r="GKB38" i="6"/>
  <c r="GKC38" i="6"/>
  <c r="GKD38" i="6"/>
  <c r="GKE38" i="6"/>
  <c r="GKF38" i="6"/>
  <c r="GKG38" i="6"/>
  <c r="GKH38" i="6"/>
  <c r="GKI38" i="6"/>
  <c r="GKJ38" i="6"/>
  <c r="GKK38" i="6"/>
  <c r="GKL38" i="6"/>
  <c r="GKM38" i="6"/>
  <c r="GKN38" i="6"/>
  <c r="GKO38" i="6"/>
  <c r="GKP38" i="6"/>
  <c r="GKQ38" i="6"/>
  <c r="GKR38" i="6"/>
  <c r="GKS38" i="6"/>
  <c r="GKT38" i="6"/>
  <c r="GKU38" i="6"/>
  <c r="GKV38" i="6"/>
  <c r="GKW38" i="6"/>
  <c r="GKX38" i="6"/>
  <c r="GKY38" i="6"/>
  <c r="GKZ38" i="6"/>
  <c r="GLA38" i="6"/>
  <c r="GLB38" i="6"/>
  <c r="GLC38" i="6"/>
  <c r="GLD38" i="6"/>
  <c r="GLE38" i="6"/>
  <c r="GLF38" i="6"/>
  <c r="GLG38" i="6"/>
  <c r="GLH38" i="6"/>
  <c r="GLI38" i="6"/>
  <c r="GLJ38" i="6"/>
  <c r="GLK38" i="6"/>
  <c r="GLL38" i="6"/>
  <c r="GLM38" i="6"/>
  <c r="GLN38" i="6"/>
  <c r="GLO38" i="6"/>
  <c r="GLP38" i="6"/>
  <c r="GLQ38" i="6"/>
  <c r="GLR38" i="6"/>
  <c r="GLS38" i="6"/>
  <c r="GLT38" i="6"/>
  <c r="GLU38" i="6"/>
  <c r="GLV38" i="6"/>
  <c r="GLW38" i="6"/>
  <c r="GLX38" i="6"/>
  <c r="GLY38" i="6"/>
  <c r="GLZ38" i="6"/>
  <c r="GMA38" i="6"/>
  <c r="GMB38" i="6"/>
  <c r="GMC38" i="6"/>
  <c r="GMD38" i="6"/>
  <c r="GME38" i="6"/>
  <c r="GMF38" i="6"/>
  <c r="GMG38" i="6"/>
  <c r="GMH38" i="6"/>
  <c r="GMI38" i="6"/>
  <c r="GMJ38" i="6"/>
  <c r="GMK38" i="6"/>
  <c r="GML38" i="6"/>
  <c r="GMM38" i="6"/>
  <c r="GMN38" i="6"/>
  <c r="GMO38" i="6"/>
  <c r="GMP38" i="6"/>
  <c r="GMQ38" i="6"/>
  <c r="GMR38" i="6"/>
  <c r="GMS38" i="6"/>
  <c r="GMT38" i="6"/>
  <c r="GMU38" i="6"/>
  <c r="GMV38" i="6"/>
  <c r="GMW38" i="6"/>
  <c r="GMX38" i="6"/>
  <c r="GMY38" i="6"/>
  <c r="GMZ38" i="6"/>
  <c r="GNA38" i="6"/>
  <c r="GNB38" i="6"/>
  <c r="GNC38" i="6"/>
  <c r="GND38" i="6"/>
  <c r="GNE38" i="6"/>
  <c r="GNF38" i="6"/>
  <c r="GNG38" i="6"/>
  <c r="GNH38" i="6"/>
  <c r="GNI38" i="6"/>
  <c r="GNJ38" i="6"/>
  <c r="GNK38" i="6"/>
  <c r="GNL38" i="6"/>
  <c r="GNM38" i="6"/>
  <c r="GNN38" i="6"/>
  <c r="GNO38" i="6"/>
  <c r="GNP38" i="6"/>
  <c r="GNQ38" i="6"/>
  <c r="GNR38" i="6"/>
  <c r="GNS38" i="6"/>
  <c r="GNT38" i="6"/>
  <c r="GNU38" i="6"/>
  <c r="GNV38" i="6"/>
  <c r="GNW38" i="6"/>
  <c r="GNX38" i="6"/>
  <c r="GNY38" i="6"/>
  <c r="GNZ38" i="6"/>
  <c r="GOA38" i="6"/>
  <c r="GOB38" i="6"/>
  <c r="GOC38" i="6"/>
  <c r="GOD38" i="6"/>
  <c r="GOE38" i="6"/>
  <c r="GOF38" i="6"/>
  <c r="GOG38" i="6"/>
  <c r="GOH38" i="6"/>
  <c r="GOI38" i="6"/>
  <c r="GOJ38" i="6"/>
  <c r="GOK38" i="6"/>
  <c r="GOL38" i="6"/>
  <c r="GOM38" i="6"/>
  <c r="GON38" i="6"/>
  <c r="GOO38" i="6"/>
  <c r="GOP38" i="6"/>
  <c r="GOQ38" i="6"/>
  <c r="GOR38" i="6"/>
  <c r="GOS38" i="6"/>
  <c r="GOT38" i="6"/>
  <c r="GOU38" i="6"/>
  <c r="GOV38" i="6"/>
  <c r="GOW38" i="6"/>
  <c r="GOX38" i="6"/>
  <c r="GOY38" i="6"/>
  <c r="GOZ38" i="6"/>
  <c r="GPA38" i="6"/>
  <c r="GPB38" i="6"/>
  <c r="GPC38" i="6"/>
  <c r="GPD38" i="6"/>
  <c r="GPE38" i="6"/>
  <c r="GPF38" i="6"/>
  <c r="GPG38" i="6"/>
  <c r="GPH38" i="6"/>
  <c r="GPI38" i="6"/>
  <c r="GPJ38" i="6"/>
  <c r="GPK38" i="6"/>
  <c r="GPL38" i="6"/>
  <c r="GPM38" i="6"/>
  <c r="GPN38" i="6"/>
  <c r="GPO38" i="6"/>
  <c r="GPP38" i="6"/>
  <c r="GPQ38" i="6"/>
  <c r="GPR38" i="6"/>
  <c r="GPS38" i="6"/>
  <c r="GPT38" i="6"/>
  <c r="GPU38" i="6"/>
  <c r="GPV38" i="6"/>
  <c r="GPW38" i="6"/>
  <c r="GPX38" i="6"/>
  <c r="GPY38" i="6"/>
  <c r="GPZ38" i="6"/>
  <c r="GQA38" i="6"/>
  <c r="GQB38" i="6"/>
  <c r="GQC38" i="6"/>
  <c r="GQD38" i="6"/>
  <c r="GQE38" i="6"/>
  <c r="GQF38" i="6"/>
  <c r="GQG38" i="6"/>
  <c r="GQH38" i="6"/>
  <c r="GQI38" i="6"/>
  <c r="GQJ38" i="6"/>
  <c r="GQK38" i="6"/>
  <c r="GQL38" i="6"/>
  <c r="GQM38" i="6"/>
  <c r="GQN38" i="6"/>
  <c r="GQO38" i="6"/>
  <c r="GQP38" i="6"/>
  <c r="GQQ38" i="6"/>
  <c r="GQR38" i="6"/>
  <c r="GQS38" i="6"/>
  <c r="GQT38" i="6"/>
  <c r="GQU38" i="6"/>
  <c r="GQV38" i="6"/>
  <c r="GQW38" i="6"/>
  <c r="GQX38" i="6"/>
  <c r="GQY38" i="6"/>
  <c r="GQZ38" i="6"/>
  <c r="GRA38" i="6"/>
  <c r="GRB38" i="6"/>
  <c r="GRC38" i="6"/>
  <c r="GRD38" i="6"/>
  <c r="GRE38" i="6"/>
  <c r="GRF38" i="6"/>
  <c r="GRG38" i="6"/>
  <c r="GRH38" i="6"/>
  <c r="GRI38" i="6"/>
  <c r="GRJ38" i="6"/>
  <c r="GRK38" i="6"/>
  <c r="GRL38" i="6"/>
  <c r="GRM38" i="6"/>
  <c r="GRN38" i="6"/>
  <c r="GRO38" i="6"/>
  <c r="GRP38" i="6"/>
  <c r="GRQ38" i="6"/>
  <c r="GRR38" i="6"/>
  <c r="GRS38" i="6"/>
  <c r="GRT38" i="6"/>
  <c r="GRU38" i="6"/>
  <c r="GRV38" i="6"/>
  <c r="GRW38" i="6"/>
  <c r="GRX38" i="6"/>
  <c r="GRY38" i="6"/>
  <c r="GRZ38" i="6"/>
  <c r="GSA38" i="6"/>
  <c r="GSB38" i="6"/>
  <c r="GSC38" i="6"/>
  <c r="GSD38" i="6"/>
  <c r="GSE38" i="6"/>
  <c r="GSF38" i="6"/>
  <c r="GSG38" i="6"/>
  <c r="GSH38" i="6"/>
  <c r="GSI38" i="6"/>
  <c r="GSJ38" i="6"/>
  <c r="GSK38" i="6"/>
  <c r="GSL38" i="6"/>
  <c r="GSM38" i="6"/>
  <c r="GSN38" i="6"/>
  <c r="GSO38" i="6"/>
  <c r="GSP38" i="6"/>
  <c r="GSQ38" i="6"/>
  <c r="GSR38" i="6"/>
  <c r="GSS38" i="6"/>
  <c r="GST38" i="6"/>
  <c r="GSU38" i="6"/>
  <c r="GSV38" i="6"/>
  <c r="GSW38" i="6"/>
  <c r="GSX38" i="6"/>
  <c r="GSY38" i="6"/>
  <c r="GSZ38" i="6"/>
  <c r="GTA38" i="6"/>
  <c r="GTB38" i="6"/>
  <c r="GTC38" i="6"/>
  <c r="GTD38" i="6"/>
  <c r="GTE38" i="6"/>
  <c r="GTF38" i="6"/>
  <c r="GTG38" i="6"/>
  <c r="GTH38" i="6"/>
  <c r="GTI38" i="6"/>
  <c r="GTJ38" i="6"/>
  <c r="GTK38" i="6"/>
  <c r="GTL38" i="6"/>
  <c r="GTM38" i="6"/>
  <c r="GTN38" i="6"/>
  <c r="GTO38" i="6"/>
  <c r="GTP38" i="6"/>
  <c r="GTQ38" i="6"/>
  <c r="GTR38" i="6"/>
  <c r="GTS38" i="6"/>
  <c r="GTT38" i="6"/>
  <c r="GTU38" i="6"/>
  <c r="GTV38" i="6"/>
  <c r="GTW38" i="6"/>
  <c r="GTX38" i="6"/>
  <c r="GTY38" i="6"/>
  <c r="GTZ38" i="6"/>
  <c r="GUA38" i="6"/>
  <c r="GUB38" i="6"/>
  <c r="GUC38" i="6"/>
  <c r="GUD38" i="6"/>
  <c r="GUE38" i="6"/>
  <c r="GUF38" i="6"/>
  <c r="GUG38" i="6"/>
  <c r="GUH38" i="6"/>
  <c r="GUI38" i="6"/>
  <c r="GUJ38" i="6"/>
  <c r="GUK38" i="6"/>
  <c r="GUL38" i="6"/>
  <c r="GUM38" i="6"/>
  <c r="GUN38" i="6"/>
  <c r="GUO38" i="6"/>
  <c r="GUP38" i="6"/>
  <c r="GUQ38" i="6"/>
  <c r="GUR38" i="6"/>
  <c r="GUS38" i="6"/>
  <c r="GUT38" i="6"/>
  <c r="GUU38" i="6"/>
  <c r="GUV38" i="6"/>
  <c r="GUW38" i="6"/>
  <c r="GUX38" i="6"/>
  <c r="GUY38" i="6"/>
  <c r="GUZ38" i="6"/>
  <c r="GVA38" i="6"/>
  <c r="GVB38" i="6"/>
  <c r="GVC38" i="6"/>
  <c r="GVD38" i="6"/>
  <c r="GVE38" i="6"/>
  <c r="GVF38" i="6"/>
  <c r="GVG38" i="6"/>
  <c r="GVH38" i="6"/>
  <c r="GVI38" i="6"/>
  <c r="GVJ38" i="6"/>
  <c r="GVK38" i="6"/>
  <c r="GVL38" i="6"/>
  <c r="GVM38" i="6"/>
  <c r="GVN38" i="6"/>
  <c r="GVO38" i="6"/>
  <c r="GVP38" i="6"/>
  <c r="GVQ38" i="6"/>
  <c r="GVR38" i="6"/>
  <c r="GVS38" i="6"/>
  <c r="GVT38" i="6"/>
  <c r="GVU38" i="6"/>
  <c r="GVV38" i="6"/>
  <c r="GVW38" i="6"/>
  <c r="GVX38" i="6"/>
  <c r="GVY38" i="6"/>
  <c r="GVZ38" i="6"/>
  <c r="GWA38" i="6"/>
  <c r="GWB38" i="6"/>
  <c r="GWC38" i="6"/>
  <c r="GWD38" i="6"/>
  <c r="GWE38" i="6"/>
  <c r="GWF38" i="6"/>
  <c r="GWG38" i="6"/>
  <c r="GWH38" i="6"/>
  <c r="GWI38" i="6"/>
  <c r="GWJ38" i="6"/>
  <c r="GWK38" i="6"/>
  <c r="GWL38" i="6"/>
  <c r="GWM38" i="6"/>
  <c r="GWN38" i="6"/>
  <c r="GWO38" i="6"/>
  <c r="GWP38" i="6"/>
  <c r="GWQ38" i="6"/>
  <c r="GWR38" i="6"/>
  <c r="GWS38" i="6"/>
  <c r="GWT38" i="6"/>
  <c r="GWU38" i="6"/>
  <c r="GWV38" i="6"/>
  <c r="GWW38" i="6"/>
  <c r="GWX38" i="6"/>
  <c r="GWY38" i="6"/>
  <c r="GWZ38" i="6"/>
  <c r="GXA38" i="6"/>
  <c r="GXB38" i="6"/>
  <c r="GXC38" i="6"/>
  <c r="GXD38" i="6"/>
  <c r="GXE38" i="6"/>
  <c r="GXF38" i="6"/>
  <c r="GXG38" i="6"/>
  <c r="GXH38" i="6"/>
  <c r="GXI38" i="6"/>
  <c r="GXJ38" i="6"/>
  <c r="GXK38" i="6"/>
  <c r="GXL38" i="6"/>
  <c r="GXM38" i="6"/>
  <c r="GXN38" i="6"/>
  <c r="GXO38" i="6"/>
  <c r="GXP38" i="6"/>
  <c r="GXQ38" i="6"/>
  <c r="GXR38" i="6"/>
  <c r="GXS38" i="6"/>
  <c r="GXT38" i="6"/>
  <c r="GXU38" i="6"/>
  <c r="GXV38" i="6"/>
  <c r="GXW38" i="6"/>
  <c r="GXX38" i="6"/>
  <c r="GXY38" i="6"/>
  <c r="GXZ38" i="6"/>
  <c r="GYA38" i="6"/>
  <c r="GYB38" i="6"/>
  <c r="GYC38" i="6"/>
  <c r="GYD38" i="6"/>
  <c r="GYE38" i="6"/>
  <c r="GYF38" i="6"/>
  <c r="GYG38" i="6"/>
  <c r="GYH38" i="6"/>
  <c r="GYI38" i="6"/>
  <c r="GYJ38" i="6"/>
  <c r="GYK38" i="6"/>
  <c r="GYL38" i="6"/>
  <c r="GYM38" i="6"/>
  <c r="GYN38" i="6"/>
  <c r="GYO38" i="6"/>
  <c r="GYP38" i="6"/>
  <c r="GYQ38" i="6"/>
  <c r="GYR38" i="6"/>
  <c r="GYS38" i="6"/>
  <c r="GYT38" i="6"/>
  <c r="GYU38" i="6"/>
  <c r="GYV38" i="6"/>
  <c r="GYW38" i="6"/>
  <c r="GYX38" i="6"/>
  <c r="GYY38" i="6"/>
  <c r="GYZ38" i="6"/>
  <c r="GZA38" i="6"/>
  <c r="GZB38" i="6"/>
  <c r="GZC38" i="6"/>
  <c r="GZD38" i="6"/>
  <c r="GZE38" i="6"/>
  <c r="GZF38" i="6"/>
  <c r="GZG38" i="6"/>
  <c r="GZH38" i="6"/>
  <c r="GZI38" i="6"/>
  <c r="GZJ38" i="6"/>
  <c r="GZK38" i="6"/>
  <c r="GZL38" i="6"/>
  <c r="GZM38" i="6"/>
  <c r="GZN38" i="6"/>
  <c r="GZO38" i="6"/>
  <c r="GZP38" i="6"/>
  <c r="GZQ38" i="6"/>
  <c r="GZR38" i="6"/>
  <c r="GZS38" i="6"/>
  <c r="GZT38" i="6"/>
  <c r="GZU38" i="6"/>
  <c r="GZV38" i="6"/>
  <c r="GZW38" i="6"/>
  <c r="GZX38" i="6"/>
  <c r="GZY38" i="6"/>
  <c r="GZZ38" i="6"/>
  <c r="HAA38" i="6"/>
  <c r="HAB38" i="6"/>
  <c r="HAC38" i="6"/>
  <c r="HAD38" i="6"/>
  <c r="HAE38" i="6"/>
  <c r="HAF38" i="6"/>
  <c r="HAG38" i="6"/>
  <c r="HAH38" i="6"/>
  <c r="HAI38" i="6"/>
  <c r="HAJ38" i="6"/>
  <c r="HAK38" i="6"/>
  <c r="HAL38" i="6"/>
  <c r="HAM38" i="6"/>
  <c r="HAN38" i="6"/>
  <c r="HAO38" i="6"/>
  <c r="HAP38" i="6"/>
  <c r="HAQ38" i="6"/>
  <c r="HAR38" i="6"/>
  <c r="HAS38" i="6"/>
  <c r="HAT38" i="6"/>
  <c r="HAU38" i="6"/>
  <c r="HAV38" i="6"/>
  <c r="HAW38" i="6"/>
  <c r="HAX38" i="6"/>
  <c r="HAY38" i="6"/>
  <c r="HAZ38" i="6"/>
  <c r="HBA38" i="6"/>
  <c r="HBB38" i="6"/>
  <c r="HBC38" i="6"/>
  <c r="HBD38" i="6"/>
  <c r="HBE38" i="6"/>
  <c r="HBF38" i="6"/>
  <c r="HBG38" i="6"/>
  <c r="HBH38" i="6"/>
  <c r="HBI38" i="6"/>
  <c r="HBJ38" i="6"/>
  <c r="HBK38" i="6"/>
  <c r="HBL38" i="6"/>
  <c r="HBM38" i="6"/>
  <c r="HBN38" i="6"/>
  <c r="HBO38" i="6"/>
  <c r="HBP38" i="6"/>
  <c r="HBQ38" i="6"/>
  <c r="HBR38" i="6"/>
  <c r="HBS38" i="6"/>
  <c r="HBT38" i="6"/>
  <c r="HBU38" i="6"/>
  <c r="HBV38" i="6"/>
  <c r="HBW38" i="6"/>
  <c r="HBX38" i="6"/>
  <c r="HBY38" i="6"/>
  <c r="HBZ38" i="6"/>
  <c r="HCA38" i="6"/>
  <c r="HCB38" i="6"/>
  <c r="HCC38" i="6"/>
  <c r="HCD38" i="6"/>
  <c r="HCE38" i="6"/>
  <c r="HCF38" i="6"/>
  <c r="HCG38" i="6"/>
  <c r="HCH38" i="6"/>
  <c r="HCI38" i="6"/>
  <c r="HCJ38" i="6"/>
  <c r="HCK38" i="6"/>
  <c r="HCL38" i="6"/>
  <c r="HCM38" i="6"/>
  <c r="HCN38" i="6"/>
  <c r="HCO38" i="6"/>
  <c r="HCP38" i="6"/>
  <c r="HCQ38" i="6"/>
  <c r="HCR38" i="6"/>
  <c r="HCS38" i="6"/>
  <c r="HCT38" i="6"/>
  <c r="HCU38" i="6"/>
  <c r="HCV38" i="6"/>
  <c r="HCW38" i="6"/>
  <c r="HCX38" i="6"/>
  <c r="HCY38" i="6"/>
  <c r="HCZ38" i="6"/>
  <c r="HDA38" i="6"/>
  <c r="HDB38" i="6"/>
  <c r="HDC38" i="6"/>
  <c r="HDD38" i="6"/>
  <c r="HDE38" i="6"/>
  <c r="HDF38" i="6"/>
  <c r="HDG38" i="6"/>
  <c r="HDH38" i="6"/>
  <c r="HDI38" i="6"/>
  <c r="HDJ38" i="6"/>
  <c r="HDK38" i="6"/>
  <c r="HDL38" i="6"/>
  <c r="HDM38" i="6"/>
  <c r="HDN38" i="6"/>
  <c r="HDO38" i="6"/>
  <c r="HDP38" i="6"/>
  <c r="HDQ38" i="6"/>
  <c r="HDR38" i="6"/>
  <c r="HDS38" i="6"/>
  <c r="HDT38" i="6"/>
  <c r="HDU38" i="6"/>
  <c r="HDV38" i="6"/>
  <c r="HDW38" i="6"/>
  <c r="HDX38" i="6"/>
  <c r="HDY38" i="6"/>
  <c r="HDZ38" i="6"/>
  <c r="HEA38" i="6"/>
  <c r="HEB38" i="6"/>
  <c r="HEC38" i="6"/>
  <c r="HED38" i="6"/>
  <c r="HEE38" i="6"/>
  <c r="HEF38" i="6"/>
  <c r="HEG38" i="6"/>
  <c r="HEH38" i="6"/>
  <c r="HEI38" i="6"/>
  <c r="HEJ38" i="6"/>
  <c r="HEK38" i="6"/>
  <c r="HEL38" i="6"/>
  <c r="HEM38" i="6"/>
  <c r="HEN38" i="6"/>
  <c r="HEO38" i="6"/>
  <c r="HEP38" i="6"/>
  <c r="HEQ38" i="6"/>
  <c r="HER38" i="6"/>
  <c r="HES38" i="6"/>
  <c r="HET38" i="6"/>
  <c r="HEU38" i="6"/>
  <c r="HEV38" i="6"/>
  <c r="HEW38" i="6"/>
  <c r="HEX38" i="6"/>
  <c r="HEY38" i="6"/>
  <c r="HEZ38" i="6"/>
  <c r="HFA38" i="6"/>
  <c r="HFB38" i="6"/>
  <c r="HFC38" i="6"/>
  <c r="HFD38" i="6"/>
  <c r="HFE38" i="6"/>
  <c r="HFF38" i="6"/>
  <c r="HFG38" i="6"/>
  <c r="HFH38" i="6"/>
  <c r="HFI38" i="6"/>
  <c r="HFJ38" i="6"/>
  <c r="HFK38" i="6"/>
  <c r="HFL38" i="6"/>
  <c r="HFM38" i="6"/>
  <c r="HFN38" i="6"/>
  <c r="HFO38" i="6"/>
  <c r="HFP38" i="6"/>
  <c r="HFQ38" i="6"/>
  <c r="HFR38" i="6"/>
  <c r="HFS38" i="6"/>
  <c r="HFT38" i="6"/>
  <c r="HFU38" i="6"/>
  <c r="HFV38" i="6"/>
  <c r="HFW38" i="6"/>
  <c r="HFX38" i="6"/>
  <c r="HFY38" i="6"/>
  <c r="HFZ38" i="6"/>
  <c r="HGA38" i="6"/>
  <c r="HGB38" i="6"/>
  <c r="HGC38" i="6"/>
  <c r="HGD38" i="6"/>
  <c r="HGE38" i="6"/>
  <c r="HGF38" i="6"/>
  <c r="HGG38" i="6"/>
  <c r="HGH38" i="6"/>
  <c r="HGI38" i="6"/>
  <c r="HGJ38" i="6"/>
  <c r="HGK38" i="6"/>
  <c r="HGL38" i="6"/>
  <c r="HGM38" i="6"/>
  <c r="HGN38" i="6"/>
  <c r="HGO38" i="6"/>
  <c r="HGP38" i="6"/>
  <c r="HGQ38" i="6"/>
  <c r="HGR38" i="6"/>
  <c r="HGS38" i="6"/>
  <c r="HGT38" i="6"/>
  <c r="HGU38" i="6"/>
  <c r="HGV38" i="6"/>
  <c r="HGW38" i="6"/>
  <c r="HGX38" i="6"/>
  <c r="HGY38" i="6"/>
  <c r="HGZ38" i="6"/>
  <c r="HHA38" i="6"/>
  <c r="HHB38" i="6"/>
  <c r="HHC38" i="6"/>
  <c r="HHD38" i="6"/>
  <c r="HHE38" i="6"/>
  <c r="HHF38" i="6"/>
  <c r="HHG38" i="6"/>
  <c r="HHH38" i="6"/>
  <c r="HHI38" i="6"/>
  <c r="HHJ38" i="6"/>
  <c r="HHK38" i="6"/>
  <c r="HHL38" i="6"/>
  <c r="HHM38" i="6"/>
  <c r="HHN38" i="6"/>
  <c r="HHO38" i="6"/>
  <c r="HHP38" i="6"/>
  <c r="HHQ38" i="6"/>
  <c r="HHR38" i="6"/>
  <c r="HHS38" i="6"/>
  <c r="HHT38" i="6"/>
  <c r="HHU38" i="6"/>
  <c r="HHV38" i="6"/>
  <c r="HHW38" i="6"/>
  <c r="HHX38" i="6"/>
  <c r="HHY38" i="6"/>
  <c r="HHZ38" i="6"/>
  <c r="HIA38" i="6"/>
  <c r="HIB38" i="6"/>
  <c r="HIC38" i="6"/>
  <c r="HID38" i="6"/>
  <c r="HIE38" i="6"/>
  <c r="HIF38" i="6"/>
  <c r="HIG38" i="6"/>
  <c r="HIH38" i="6"/>
  <c r="HII38" i="6"/>
  <c r="HIJ38" i="6"/>
  <c r="HIK38" i="6"/>
  <c r="HIL38" i="6"/>
  <c r="HIM38" i="6"/>
  <c r="HIN38" i="6"/>
  <c r="HIO38" i="6"/>
  <c r="HIP38" i="6"/>
  <c r="HIQ38" i="6"/>
  <c r="HIR38" i="6"/>
  <c r="HIS38" i="6"/>
  <c r="HIT38" i="6"/>
  <c r="HIU38" i="6"/>
  <c r="HIV38" i="6"/>
  <c r="HIW38" i="6"/>
  <c r="HIX38" i="6"/>
  <c r="HIY38" i="6"/>
  <c r="HIZ38" i="6"/>
  <c r="HJA38" i="6"/>
  <c r="HJB38" i="6"/>
  <c r="HJC38" i="6"/>
  <c r="HJD38" i="6"/>
  <c r="HJE38" i="6"/>
  <c r="HJF38" i="6"/>
  <c r="HJG38" i="6"/>
  <c r="HJH38" i="6"/>
  <c r="HJI38" i="6"/>
  <c r="HJJ38" i="6"/>
  <c r="HJK38" i="6"/>
  <c r="HJL38" i="6"/>
  <c r="HJM38" i="6"/>
  <c r="HJN38" i="6"/>
  <c r="HJO38" i="6"/>
  <c r="HJP38" i="6"/>
  <c r="HJQ38" i="6"/>
  <c r="HJR38" i="6"/>
  <c r="HJS38" i="6"/>
  <c r="HJT38" i="6"/>
  <c r="HJU38" i="6"/>
  <c r="HJV38" i="6"/>
  <c r="HJW38" i="6"/>
  <c r="HJX38" i="6"/>
  <c r="HJY38" i="6"/>
  <c r="HJZ38" i="6"/>
  <c r="HKA38" i="6"/>
  <c r="HKB38" i="6"/>
  <c r="HKC38" i="6"/>
  <c r="HKD38" i="6"/>
  <c r="HKE38" i="6"/>
  <c r="HKF38" i="6"/>
  <c r="HKG38" i="6"/>
  <c r="HKH38" i="6"/>
  <c r="HKI38" i="6"/>
  <c r="HKJ38" i="6"/>
  <c r="HKK38" i="6"/>
  <c r="HKL38" i="6"/>
  <c r="HKM38" i="6"/>
  <c r="HKN38" i="6"/>
  <c r="HKO38" i="6"/>
  <c r="HKP38" i="6"/>
  <c r="HKQ38" i="6"/>
  <c r="HKR38" i="6"/>
  <c r="HKS38" i="6"/>
  <c r="HKT38" i="6"/>
  <c r="HKU38" i="6"/>
  <c r="HKV38" i="6"/>
  <c r="HKW38" i="6"/>
  <c r="HKX38" i="6"/>
  <c r="HKY38" i="6"/>
  <c r="HKZ38" i="6"/>
  <c r="HLA38" i="6"/>
  <c r="HLB38" i="6"/>
  <c r="HLC38" i="6"/>
  <c r="HLD38" i="6"/>
  <c r="HLE38" i="6"/>
  <c r="HLF38" i="6"/>
  <c r="HLG38" i="6"/>
  <c r="HLH38" i="6"/>
  <c r="HLI38" i="6"/>
  <c r="HLJ38" i="6"/>
  <c r="HLK38" i="6"/>
  <c r="HLL38" i="6"/>
  <c r="HLM38" i="6"/>
  <c r="HLN38" i="6"/>
  <c r="HLO38" i="6"/>
  <c r="HLP38" i="6"/>
  <c r="HLQ38" i="6"/>
  <c r="HLR38" i="6"/>
  <c r="HLS38" i="6"/>
  <c r="HLT38" i="6"/>
  <c r="HLU38" i="6"/>
  <c r="HLV38" i="6"/>
  <c r="HLW38" i="6"/>
  <c r="HLX38" i="6"/>
  <c r="HLY38" i="6"/>
  <c r="HLZ38" i="6"/>
  <c r="HMA38" i="6"/>
  <c r="HMB38" i="6"/>
  <c r="HMC38" i="6"/>
  <c r="HMD38" i="6"/>
  <c r="HME38" i="6"/>
  <c r="HMF38" i="6"/>
  <c r="HMG38" i="6"/>
  <c r="HMH38" i="6"/>
  <c r="HMI38" i="6"/>
  <c r="HMJ38" i="6"/>
  <c r="HMK38" i="6"/>
  <c r="HML38" i="6"/>
  <c r="HMM38" i="6"/>
  <c r="HMN38" i="6"/>
  <c r="HMO38" i="6"/>
  <c r="HMP38" i="6"/>
  <c r="HMQ38" i="6"/>
  <c r="HMR38" i="6"/>
  <c r="HMS38" i="6"/>
  <c r="HMT38" i="6"/>
  <c r="HMU38" i="6"/>
  <c r="HMV38" i="6"/>
  <c r="HMW38" i="6"/>
  <c r="HMX38" i="6"/>
  <c r="HMY38" i="6"/>
  <c r="HMZ38" i="6"/>
  <c r="HNA38" i="6"/>
  <c r="HNB38" i="6"/>
  <c r="HNC38" i="6"/>
  <c r="HND38" i="6"/>
  <c r="HNE38" i="6"/>
  <c r="HNF38" i="6"/>
  <c r="HNG38" i="6"/>
  <c r="HNH38" i="6"/>
  <c r="HNI38" i="6"/>
  <c r="HNJ38" i="6"/>
  <c r="HNK38" i="6"/>
  <c r="HNL38" i="6"/>
  <c r="HNM38" i="6"/>
  <c r="HNN38" i="6"/>
  <c r="HNO38" i="6"/>
  <c r="HNP38" i="6"/>
  <c r="HNQ38" i="6"/>
  <c r="HNR38" i="6"/>
  <c r="HNS38" i="6"/>
  <c r="HNT38" i="6"/>
  <c r="HNU38" i="6"/>
  <c r="HNV38" i="6"/>
  <c r="HNW38" i="6"/>
  <c r="HNX38" i="6"/>
  <c r="HNY38" i="6"/>
  <c r="HNZ38" i="6"/>
  <c r="HOA38" i="6"/>
  <c r="HOB38" i="6"/>
  <c r="HOC38" i="6"/>
  <c r="HOD38" i="6"/>
  <c r="HOE38" i="6"/>
  <c r="HOF38" i="6"/>
  <c r="HOG38" i="6"/>
  <c r="HOH38" i="6"/>
  <c r="HOI38" i="6"/>
  <c r="HOJ38" i="6"/>
  <c r="HOK38" i="6"/>
  <c r="HOL38" i="6"/>
  <c r="HOM38" i="6"/>
  <c r="HON38" i="6"/>
  <c r="HOO38" i="6"/>
  <c r="HOP38" i="6"/>
  <c r="HOQ38" i="6"/>
  <c r="HOR38" i="6"/>
  <c r="HOS38" i="6"/>
  <c r="HOT38" i="6"/>
  <c r="HOU38" i="6"/>
  <c r="HOV38" i="6"/>
  <c r="HOW38" i="6"/>
  <c r="HOX38" i="6"/>
  <c r="HOY38" i="6"/>
  <c r="HOZ38" i="6"/>
  <c r="HPA38" i="6"/>
  <c r="HPB38" i="6"/>
  <c r="HPC38" i="6"/>
  <c r="HPD38" i="6"/>
  <c r="HPE38" i="6"/>
  <c r="HPF38" i="6"/>
  <c r="HPG38" i="6"/>
  <c r="HPH38" i="6"/>
  <c r="HPI38" i="6"/>
  <c r="HPJ38" i="6"/>
  <c r="HPK38" i="6"/>
  <c r="HPL38" i="6"/>
  <c r="HPM38" i="6"/>
  <c r="HPN38" i="6"/>
  <c r="HPO38" i="6"/>
  <c r="HPP38" i="6"/>
  <c r="HPQ38" i="6"/>
  <c r="HPR38" i="6"/>
  <c r="HPS38" i="6"/>
  <c r="HPT38" i="6"/>
  <c r="HPU38" i="6"/>
  <c r="HPV38" i="6"/>
  <c r="HPW38" i="6"/>
  <c r="HPX38" i="6"/>
  <c r="HPY38" i="6"/>
  <c r="HPZ38" i="6"/>
  <c r="HQA38" i="6"/>
  <c r="HQB38" i="6"/>
  <c r="HQC38" i="6"/>
  <c r="HQD38" i="6"/>
  <c r="HQE38" i="6"/>
  <c r="HQF38" i="6"/>
  <c r="HQG38" i="6"/>
  <c r="HQH38" i="6"/>
  <c r="HQI38" i="6"/>
  <c r="HQJ38" i="6"/>
  <c r="HQK38" i="6"/>
  <c r="HQL38" i="6"/>
  <c r="HQM38" i="6"/>
  <c r="HQN38" i="6"/>
  <c r="HQO38" i="6"/>
  <c r="HQP38" i="6"/>
  <c r="HQQ38" i="6"/>
  <c r="HQR38" i="6"/>
  <c r="HQS38" i="6"/>
  <c r="HQT38" i="6"/>
  <c r="HQU38" i="6"/>
  <c r="HQV38" i="6"/>
  <c r="HQW38" i="6"/>
  <c r="HQX38" i="6"/>
  <c r="HQY38" i="6"/>
  <c r="HQZ38" i="6"/>
  <c r="HRA38" i="6"/>
  <c r="HRB38" i="6"/>
  <c r="HRC38" i="6"/>
  <c r="HRD38" i="6"/>
  <c r="HRE38" i="6"/>
  <c r="HRF38" i="6"/>
  <c r="HRG38" i="6"/>
  <c r="HRH38" i="6"/>
  <c r="HRI38" i="6"/>
  <c r="HRJ38" i="6"/>
  <c r="HRK38" i="6"/>
  <c r="HRL38" i="6"/>
  <c r="HRM38" i="6"/>
  <c r="HRN38" i="6"/>
  <c r="HRO38" i="6"/>
  <c r="HRP38" i="6"/>
  <c r="HRQ38" i="6"/>
  <c r="HRR38" i="6"/>
  <c r="HRS38" i="6"/>
  <c r="HRT38" i="6"/>
  <c r="HRU38" i="6"/>
  <c r="HRV38" i="6"/>
  <c r="HRW38" i="6"/>
  <c r="HRX38" i="6"/>
  <c r="HRY38" i="6"/>
  <c r="HRZ38" i="6"/>
  <c r="HSA38" i="6"/>
  <c r="HSB38" i="6"/>
  <c r="HSC38" i="6"/>
  <c r="HSD38" i="6"/>
  <c r="HSE38" i="6"/>
  <c r="HSF38" i="6"/>
  <c r="HSG38" i="6"/>
  <c r="HSH38" i="6"/>
  <c r="HSI38" i="6"/>
  <c r="HSJ38" i="6"/>
  <c r="HSK38" i="6"/>
  <c r="HSL38" i="6"/>
  <c r="HSM38" i="6"/>
  <c r="HSN38" i="6"/>
  <c r="HSO38" i="6"/>
  <c r="HSP38" i="6"/>
  <c r="HSQ38" i="6"/>
  <c r="HSR38" i="6"/>
  <c r="HSS38" i="6"/>
  <c r="HST38" i="6"/>
  <c r="HSU38" i="6"/>
  <c r="HSV38" i="6"/>
  <c r="HSW38" i="6"/>
  <c r="HSX38" i="6"/>
  <c r="HSY38" i="6"/>
  <c r="HSZ38" i="6"/>
  <c r="HTA38" i="6"/>
  <c r="HTB38" i="6"/>
  <c r="HTC38" i="6"/>
  <c r="HTD38" i="6"/>
  <c r="HTE38" i="6"/>
  <c r="HTF38" i="6"/>
  <c r="HTG38" i="6"/>
  <c r="HTH38" i="6"/>
  <c r="HTI38" i="6"/>
  <c r="HTJ38" i="6"/>
  <c r="HTK38" i="6"/>
  <c r="HTL38" i="6"/>
  <c r="HTM38" i="6"/>
  <c r="HTN38" i="6"/>
  <c r="HTO38" i="6"/>
  <c r="HTP38" i="6"/>
  <c r="HTQ38" i="6"/>
  <c r="HTR38" i="6"/>
  <c r="HTS38" i="6"/>
  <c r="HTT38" i="6"/>
  <c r="HTU38" i="6"/>
  <c r="HTV38" i="6"/>
  <c r="HTW38" i="6"/>
  <c r="HTX38" i="6"/>
  <c r="HTY38" i="6"/>
  <c r="HTZ38" i="6"/>
  <c r="HUA38" i="6"/>
  <c r="HUB38" i="6"/>
  <c r="HUC38" i="6"/>
  <c r="HUD38" i="6"/>
  <c r="HUE38" i="6"/>
  <c r="HUF38" i="6"/>
  <c r="HUG38" i="6"/>
  <c r="HUH38" i="6"/>
  <c r="HUI38" i="6"/>
  <c r="HUJ38" i="6"/>
  <c r="HUK38" i="6"/>
  <c r="HUL38" i="6"/>
  <c r="HUM38" i="6"/>
  <c r="HUN38" i="6"/>
  <c r="HUO38" i="6"/>
  <c r="HUP38" i="6"/>
  <c r="HUQ38" i="6"/>
  <c r="HUR38" i="6"/>
  <c r="HUS38" i="6"/>
  <c r="HUT38" i="6"/>
  <c r="HUU38" i="6"/>
  <c r="HUV38" i="6"/>
  <c r="HUW38" i="6"/>
  <c r="HUX38" i="6"/>
  <c r="HUY38" i="6"/>
  <c r="HUZ38" i="6"/>
  <c r="HVA38" i="6"/>
  <c r="HVB38" i="6"/>
  <c r="HVC38" i="6"/>
  <c r="HVD38" i="6"/>
  <c r="HVE38" i="6"/>
  <c r="HVF38" i="6"/>
  <c r="HVG38" i="6"/>
  <c r="HVH38" i="6"/>
  <c r="HVI38" i="6"/>
  <c r="HVJ38" i="6"/>
  <c r="HVK38" i="6"/>
  <c r="HVL38" i="6"/>
  <c r="HVM38" i="6"/>
  <c r="HVN38" i="6"/>
  <c r="HVO38" i="6"/>
  <c r="HVP38" i="6"/>
  <c r="HVQ38" i="6"/>
  <c r="HVR38" i="6"/>
  <c r="HVS38" i="6"/>
  <c r="HVT38" i="6"/>
  <c r="HVU38" i="6"/>
  <c r="HVV38" i="6"/>
  <c r="HVW38" i="6"/>
  <c r="HVX38" i="6"/>
  <c r="HVY38" i="6"/>
  <c r="HVZ38" i="6"/>
  <c r="HWA38" i="6"/>
  <c r="HWB38" i="6"/>
  <c r="HWC38" i="6"/>
  <c r="HWD38" i="6"/>
  <c r="HWE38" i="6"/>
  <c r="HWF38" i="6"/>
  <c r="HWG38" i="6"/>
  <c r="HWH38" i="6"/>
  <c r="HWI38" i="6"/>
  <c r="HWJ38" i="6"/>
  <c r="HWK38" i="6"/>
  <c r="HWL38" i="6"/>
  <c r="HWM38" i="6"/>
  <c r="HWN38" i="6"/>
  <c r="HWO38" i="6"/>
  <c r="HWP38" i="6"/>
  <c r="HWQ38" i="6"/>
  <c r="HWR38" i="6"/>
  <c r="HWS38" i="6"/>
  <c r="HWT38" i="6"/>
  <c r="HWU38" i="6"/>
  <c r="HWV38" i="6"/>
  <c r="HWW38" i="6"/>
  <c r="HWX38" i="6"/>
  <c r="HWY38" i="6"/>
  <c r="HWZ38" i="6"/>
  <c r="HXA38" i="6"/>
  <c r="HXB38" i="6"/>
  <c r="HXC38" i="6"/>
  <c r="HXD38" i="6"/>
  <c r="HXE38" i="6"/>
  <c r="HXF38" i="6"/>
  <c r="HXG38" i="6"/>
  <c r="HXH38" i="6"/>
  <c r="HXI38" i="6"/>
  <c r="HXJ38" i="6"/>
  <c r="HXK38" i="6"/>
  <c r="HXL38" i="6"/>
  <c r="HXM38" i="6"/>
  <c r="HXN38" i="6"/>
  <c r="HXO38" i="6"/>
  <c r="HXP38" i="6"/>
  <c r="HXQ38" i="6"/>
  <c r="HXR38" i="6"/>
  <c r="HXS38" i="6"/>
  <c r="HXT38" i="6"/>
  <c r="HXU38" i="6"/>
  <c r="HXV38" i="6"/>
  <c r="HXW38" i="6"/>
  <c r="HXX38" i="6"/>
  <c r="HXY38" i="6"/>
  <c r="HXZ38" i="6"/>
  <c r="HYA38" i="6"/>
  <c r="HYB38" i="6"/>
  <c r="HYC38" i="6"/>
  <c r="HYD38" i="6"/>
  <c r="HYE38" i="6"/>
  <c r="HYF38" i="6"/>
  <c r="HYG38" i="6"/>
  <c r="HYH38" i="6"/>
  <c r="HYI38" i="6"/>
  <c r="HYJ38" i="6"/>
  <c r="HYK38" i="6"/>
  <c r="HYL38" i="6"/>
  <c r="HYM38" i="6"/>
  <c r="HYN38" i="6"/>
  <c r="HYO38" i="6"/>
  <c r="HYP38" i="6"/>
  <c r="HYQ38" i="6"/>
  <c r="HYR38" i="6"/>
  <c r="HYS38" i="6"/>
  <c r="HYT38" i="6"/>
  <c r="HYU38" i="6"/>
  <c r="HYV38" i="6"/>
  <c r="HYW38" i="6"/>
  <c r="HYX38" i="6"/>
  <c r="HYY38" i="6"/>
  <c r="HYZ38" i="6"/>
  <c r="HZA38" i="6"/>
  <c r="HZB38" i="6"/>
  <c r="HZC38" i="6"/>
  <c r="HZD38" i="6"/>
  <c r="HZE38" i="6"/>
  <c r="HZF38" i="6"/>
  <c r="HZG38" i="6"/>
  <c r="HZH38" i="6"/>
  <c r="HZI38" i="6"/>
  <c r="HZJ38" i="6"/>
  <c r="HZK38" i="6"/>
  <c r="HZL38" i="6"/>
  <c r="HZM38" i="6"/>
  <c r="HZN38" i="6"/>
  <c r="HZO38" i="6"/>
  <c r="HZP38" i="6"/>
  <c r="HZQ38" i="6"/>
  <c r="HZR38" i="6"/>
  <c r="HZS38" i="6"/>
  <c r="HZT38" i="6"/>
  <c r="HZU38" i="6"/>
  <c r="HZV38" i="6"/>
  <c r="HZW38" i="6"/>
  <c r="HZX38" i="6"/>
  <c r="HZY38" i="6"/>
  <c r="HZZ38" i="6"/>
  <c r="IAA38" i="6"/>
  <c r="IAB38" i="6"/>
  <c r="IAC38" i="6"/>
  <c r="IAD38" i="6"/>
  <c r="IAE38" i="6"/>
  <c r="IAF38" i="6"/>
  <c r="IAG38" i="6"/>
  <c r="IAH38" i="6"/>
  <c r="IAI38" i="6"/>
  <c r="IAJ38" i="6"/>
  <c r="IAK38" i="6"/>
  <c r="IAL38" i="6"/>
  <c r="IAM38" i="6"/>
  <c r="IAN38" i="6"/>
  <c r="IAO38" i="6"/>
  <c r="IAP38" i="6"/>
  <c r="IAQ38" i="6"/>
  <c r="IAR38" i="6"/>
  <c r="IAS38" i="6"/>
  <c r="IAT38" i="6"/>
  <c r="IAU38" i="6"/>
  <c r="IAV38" i="6"/>
  <c r="IAW38" i="6"/>
  <c r="IAX38" i="6"/>
  <c r="IAY38" i="6"/>
  <c r="IAZ38" i="6"/>
  <c r="IBA38" i="6"/>
  <c r="IBB38" i="6"/>
  <c r="IBC38" i="6"/>
  <c r="IBD38" i="6"/>
  <c r="IBE38" i="6"/>
  <c r="IBF38" i="6"/>
  <c r="IBG38" i="6"/>
  <c r="IBH38" i="6"/>
  <c r="IBI38" i="6"/>
  <c r="IBJ38" i="6"/>
  <c r="IBK38" i="6"/>
  <c r="IBL38" i="6"/>
  <c r="IBM38" i="6"/>
  <c r="IBN38" i="6"/>
  <c r="IBO38" i="6"/>
  <c r="IBP38" i="6"/>
  <c r="IBQ38" i="6"/>
  <c r="IBR38" i="6"/>
  <c r="IBS38" i="6"/>
  <c r="IBT38" i="6"/>
  <c r="IBU38" i="6"/>
  <c r="IBV38" i="6"/>
  <c r="IBW38" i="6"/>
  <c r="IBX38" i="6"/>
  <c r="IBY38" i="6"/>
  <c r="IBZ38" i="6"/>
  <c r="ICA38" i="6"/>
  <c r="ICB38" i="6"/>
  <c r="ICC38" i="6"/>
  <c r="ICD38" i="6"/>
  <c r="ICE38" i="6"/>
  <c r="ICF38" i="6"/>
  <c r="ICG38" i="6"/>
  <c r="ICH38" i="6"/>
  <c r="ICI38" i="6"/>
  <c r="ICJ38" i="6"/>
  <c r="ICK38" i="6"/>
  <c r="ICL38" i="6"/>
  <c r="ICM38" i="6"/>
  <c r="ICN38" i="6"/>
  <c r="ICO38" i="6"/>
  <c r="ICP38" i="6"/>
  <c r="ICQ38" i="6"/>
  <c r="ICR38" i="6"/>
  <c r="ICS38" i="6"/>
  <c r="ICT38" i="6"/>
  <c r="ICU38" i="6"/>
  <c r="ICV38" i="6"/>
  <c r="ICW38" i="6"/>
  <c r="ICX38" i="6"/>
  <c r="ICY38" i="6"/>
  <c r="ICZ38" i="6"/>
  <c r="IDA38" i="6"/>
  <c r="IDB38" i="6"/>
  <c r="IDC38" i="6"/>
  <c r="IDD38" i="6"/>
  <c r="IDE38" i="6"/>
  <c r="IDF38" i="6"/>
  <c r="IDG38" i="6"/>
  <c r="IDH38" i="6"/>
  <c r="IDI38" i="6"/>
  <c r="IDJ38" i="6"/>
  <c r="IDK38" i="6"/>
  <c r="IDL38" i="6"/>
  <c r="IDM38" i="6"/>
  <c r="IDN38" i="6"/>
  <c r="IDO38" i="6"/>
  <c r="IDP38" i="6"/>
  <c r="IDQ38" i="6"/>
  <c r="IDR38" i="6"/>
  <c r="IDS38" i="6"/>
  <c r="IDT38" i="6"/>
  <c r="IDU38" i="6"/>
  <c r="IDV38" i="6"/>
  <c r="IDW38" i="6"/>
  <c r="IDX38" i="6"/>
  <c r="IDY38" i="6"/>
  <c r="IDZ38" i="6"/>
  <c r="IEA38" i="6"/>
  <c r="IEB38" i="6"/>
  <c r="IEC38" i="6"/>
  <c r="IED38" i="6"/>
  <c r="IEE38" i="6"/>
  <c r="IEF38" i="6"/>
  <c r="IEG38" i="6"/>
  <c r="IEH38" i="6"/>
  <c r="IEI38" i="6"/>
  <c r="IEJ38" i="6"/>
  <c r="IEK38" i="6"/>
  <c r="IEL38" i="6"/>
  <c r="IEM38" i="6"/>
  <c r="IEN38" i="6"/>
  <c r="IEO38" i="6"/>
  <c r="IEP38" i="6"/>
  <c r="IEQ38" i="6"/>
  <c r="IER38" i="6"/>
  <c r="IES38" i="6"/>
  <c r="IET38" i="6"/>
  <c r="IEU38" i="6"/>
  <c r="IEV38" i="6"/>
  <c r="IEW38" i="6"/>
  <c r="IEX38" i="6"/>
  <c r="IEY38" i="6"/>
  <c r="IEZ38" i="6"/>
  <c r="IFA38" i="6"/>
  <c r="IFB38" i="6"/>
  <c r="IFC38" i="6"/>
  <c r="IFD38" i="6"/>
  <c r="IFE38" i="6"/>
  <c r="IFF38" i="6"/>
  <c r="IFG38" i="6"/>
  <c r="IFH38" i="6"/>
  <c r="IFI38" i="6"/>
  <c r="IFJ38" i="6"/>
  <c r="IFK38" i="6"/>
  <c r="IFL38" i="6"/>
  <c r="IFM38" i="6"/>
  <c r="IFN38" i="6"/>
  <c r="IFO38" i="6"/>
  <c r="IFP38" i="6"/>
  <c r="IFQ38" i="6"/>
  <c r="IFR38" i="6"/>
  <c r="IFS38" i="6"/>
  <c r="IFT38" i="6"/>
  <c r="IFU38" i="6"/>
  <c r="IFV38" i="6"/>
  <c r="IFW38" i="6"/>
  <c r="IFX38" i="6"/>
  <c r="IFY38" i="6"/>
  <c r="IFZ38" i="6"/>
  <c r="IGA38" i="6"/>
  <c r="IGB38" i="6"/>
  <c r="IGC38" i="6"/>
  <c r="IGD38" i="6"/>
  <c r="IGE38" i="6"/>
  <c r="IGF38" i="6"/>
  <c r="IGG38" i="6"/>
  <c r="IGH38" i="6"/>
  <c r="IGI38" i="6"/>
  <c r="IGJ38" i="6"/>
  <c r="IGK38" i="6"/>
  <c r="IGL38" i="6"/>
  <c r="IGM38" i="6"/>
  <c r="IGN38" i="6"/>
  <c r="IGO38" i="6"/>
  <c r="IGP38" i="6"/>
  <c r="IGQ38" i="6"/>
  <c r="IGR38" i="6"/>
  <c r="IGS38" i="6"/>
  <c r="IGT38" i="6"/>
  <c r="IGU38" i="6"/>
  <c r="IGV38" i="6"/>
  <c r="IGW38" i="6"/>
  <c r="IGX38" i="6"/>
  <c r="IGY38" i="6"/>
  <c r="IGZ38" i="6"/>
  <c r="IHA38" i="6"/>
  <c r="IHB38" i="6"/>
  <c r="IHC38" i="6"/>
  <c r="IHD38" i="6"/>
  <c r="IHE38" i="6"/>
  <c r="IHF38" i="6"/>
  <c r="IHG38" i="6"/>
  <c r="IHH38" i="6"/>
  <c r="IHI38" i="6"/>
  <c r="IHJ38" i="6"/>
  <c r="IHK38" i="6"/>
  <c r="IHL38" i="6"/>
  <c r="IHM38" i="6"/>
  <c r="IHN38" i="6"/>
  <c r="IHO38" i="6"/>
  <c r="IHP38" i="6"/>
  <c r="IHQ38" i="6"/>
  <c r="IHR38" i="6"/>
  <c r="IHS38" i="6"/>
  <c r="IHT38" i="6"/>
  <c r="IHU38" i="6"/>
  <c r="IHV38" i="6"/>
  <c r="IHW38" i="6"/>
  <c r="IHX38" i="6"/>
  <c r="IHY38" i="6"/>
  <c r="IHZ38" i="6"/>
  <c r="IIA38" i="6"/>
  <c r="IIB38" i="6"/>
  <c r="IIC38" i="6"/>
  <c r="IID38" i="6"/>
  <c r="IIE38" i="6"/>
  <c r="IIF38" i="6"/>
  <c r="IIG38" i="6"/>
  <c r="IIH38" i="6"/>
  <c r="III38" i="6"/>
  <c r="IIJ38" i="6"/>
  <c r="IIK38" i="6"/>
  <c r="IIL38" i="6"/>
  <c r="IIM38" i="6"/>
  <c r="IIN38" i="6"/>
  <c r="IIO38" i="6"/>
  <c r="IIP38" i="6"/>
  <c r="IIQ38" i="6"/>
  <c r="IIR38" i="6"/>
  <c r="IIS38" i="6"/>
  <c r="IIT38" i="6"/>
  <c r="IIU38" i="6"/>
  <c r="IIV38" i="6"/>
  <c r="IIW38" i="6"/>
  <c r="IIX38" i="6"/>
  <c r="IIY38" i="6"/>
  <c r="IIZ38" i="6"/>
  <c r="IJA38" i="6"/>
  <c r="IJB38" i="6"/>
  <c r="IJC38" i="6"/>
  <c r="IJD38" i="6"/>
  <c r="IJE38" i="6"/>
  <c r="IJF38" i="6"/>
  <c r="IJG38" i="6"/>
  <c r="IJH38" i="6"/>
  <c r="IJI38" i="6"/>
  <c r="IJJ38" i="6"/>
  <c r="IJK38" i="6"/>
  <c r="IJL38" i="6"/>
  <c r="IJM38" i="6"/>
  <c r="IJN38" i="6"/>
  <c r="IJO38" i="6"/>
  <c r="IJP38" i="6"/>
  <c r="IJQ38" i="6"/>
  <c r="IJR38" i="6"/>
  <c r="IJS38" i="6"/>
  <c r="IJT38" i="6"/>
  <c r="IJU38" i="6"/>
  <c r="IJV38" i="6"/>
  <c r="IJW38" i="6"/>
  <c r="IJX38" i="6"/>
  <c r="IJY38" i="6"/>
  <c r="IJZ38" i="6"/>
  <c r="IKA38" i="6"/>
  <c r="IKB38" i="6"/>
  <c r="IKC38" i="6"/>
  <c r="IKD38" i="6"/>
  <c r="IKE38" i="6"/>
  <c r="IKF38" i="6"/>
  <c r="IKG38" i="6"/>
  <c r="IKH38" i="6"/>
  <c r="IKI38" i="6"/>
  <c r="IKJ38" i="6"/>
  <c r="IKK38" i="6"/>
  <c r="IKL38" i="6"/>
  <c r="IKM38" i="6"/>
  <c r="IKN38" i="6"/>
  <c r="IKO38" i="6"/>
  <c r="IKP38" i="6"/>
  <c r="IKQ38" i="6"/>
  <c r="IKR38" i="6"/>
  <c r="IKS38" i="6"/>
  <c r="IKT38" i="6"/>
  <c r="IKU38" i="6"/>
  <c r="IKV38" i="6"/>
  <c r="IKW38" i="6"/>
  <c r="IKX38" i="6"/>
  <c r="IKY38" i="6"/>
  <c r="IKZ38" i="6"/>
  <c r="ILA38" i="6"/>
  <c r="ILB38" i="6"/>
  <c r="ILC38" i="6"/>
  <c r="ILD38" i="6"/>
  <c r="ILE38" i="6"/>
  <c r="ILF38" i="6"/>
  <c r="ILG38" i="6"/>
  <c r="ILH38" i="6"/>
  <c r="ILI38" i="6"/>
  <c r="ILJ38" i="6"/>
  <c r="ILK38" i="6"/>
  <c r="ILL38" i="6"/>
  <c r="ILM38" i="6"/>
  <c r="ILN38" i="6"/>
  <c r="ILO38" i="6"/>
  <c r="ILP38" i="6"/>
  <c r="ILQ38" i="6"/>
  <c r="ILR38" i="6"/>
  <c r="ILS38" i="6"/>
  <c r="ILT38" i="6"/>
  <c r="ILU38" i="6"/>
  <c r="ILV38" i="6"/>
  <c r="ILW38" i="6"/>
  <c r="ILX38" i="6"/>
  <c r="ILY38" i="6"/>
  <c r="ILZ38" i="6"/>
  <c r="IMA38" i="6"/>
  <c r="IMB38" i="6"/>
  <c r="IMC38" i="6"/>
  <c r="IMD38" i="6"/>
  <c r="IME38" i="6"/>
  <c r="IMF38" i="6"/>
  <c r="IMG38" i="6"/>
  <c r="IMH38" i="6"/>
  <c r="IMI38" i="6"/>
  <c r="IMJ38" i="6"/>
  <c r="IMK38" i="6"/>
  <c r="IML38" i="6"/>
  <c r="IMM38" i="6"/>
  <c r="IMN38" i="6"/>
  <c r="IMO38" i="6"/>
  <c r="IMP38" i="6"/>
  <c r="IMQ38" i="6"/>
  <c r="IMR38" i="6"/>
  <c r="IMS38" i="6"/>
  <c r="IMT38" i="6"/>
  <c r="IMU38" i="6"/>
  <c r="IMV38" i="6"/>
  <c r="IMW38" i="6"/>
  <c r="IMX38" i="6"/>
  <c r="IMY38" i="6"/>
  <c r="IMZ38" i="6"/>
  <c r="INA38" i="6"/>
  <c r="INB38" i="6"/>
  <c r="INC38" i="6"/>
  <c r="IND38" i="6"/>
  <c r="INE38" i="6"/>
  <c r="INF38" i="6"/>
  <c r="ING38" i="6"/>
  <c r="INH38" i="6"/>
  <c r="INI38" i="6"/>
  <c r="INJ38" i="6"/>
  <c r="INK38" i="6"/>
  <c r="INL38" i="6"/>
  <c r="INM38" i="6"/>
  <c r="INN38" i="6"/>
  <c r="INO38" i="6"/>
  <c r="INP38" i="6"/>
  <c r="INQ38" i="6"/>
  <c r="INR38" i="6"/>
  <c r="INS38" i="6"/>
  <c r="INT38" i="6"/>
  <c r="INU38" i="6"/>
  <c r="INV38" i="6"/>
  <c r="INW38" i="6"/>
  <c r="INX38" i="6"/>
  <c r="INY38" i="6"/>
  <c r="INZ38" i="6"/>
  <c r="IOA38" i="6"/>
  <c r="IOB38" i="6"/>
  <c r="IOC38" i="6"/>
  <c r="IOD38" i="6"/>
  <c r="IOE38" i="6"/>
  <c r="IOF38" i="6"/>
  <c r="IOG38" i="6"/>
  <c r="IOH38" i="6"/>
  <c r="IOI38" i="6"/>
  <c r="IOJ38" i="6"/>
  <c r="IOK38" i="6"/>
  <c r="IOL38" i="6"/>
  <c r="IOM38" i="6"/>
  <c r="ION38" i="6"/>
  <c r="IOO38" i="6"/>
  <c r="IOP38" i="6"/>
  <c r="IOQ38" i="6"/>
  <c r="IOR38" i="6"/>
  <c r="IOS38" i="6"/>
  <c r="IOT38" i="6"/>
  <c r="IOU38" i="6"/>
  <c r="IOV38" i="6"/>
  <c r="IOW38" i="6"/>
  <c r="IOX38" i="6"/>
  <c r="IOY38" i="6"/>
  <c r="IOZ38" i="6"/>
  <c r="IPA38" i="6"/>
  <c r="IPB38" i="6"/>
  <c r="IPC38" i="6"/>
  <c r="IPD38" i="6"/>
  <c r="IPE38" i="6"/>
  <c r="IPF38" i="6"/>
  <c r="IPG38" i="6"/>
  <c r="IPH38" i="6"/>
  <c r="IPI38" i="6"/>
  <c r="IPJ38" i="6"/>
  <c r="IPK38" i="6"/>
  <c r="IPL38" i="6"/>
  <c r="IPM38" i="6"/>
  <c r="IPN38" i="6"/>
  <c r="IPO38" i="6"/>
  <c r="IPP38" i="6"/>
  <c r="IPQ38" i="6"/>
  <c r="IPR38" i="6"/>
  <c r="IPS38" i="6"/>
  <c r="IPT38" i="6"/>
  <c r="IPU38" i="6"/>
  <c r="IPV38" i="6"/>
  <c r="IPW38" i="6"/>
  <c r="IPX38" i="6"/>
  <c r="IPY38" i="6"/>
  <c r="IPZ38" i="6"/>
  <c r="IQA38" i="6"/>
  <c r="IQB38" i="6"/>
  <c r="IQC38" i="6"/>
  <c r="IQD38" i="6"/>
  <c r="IQE38" i="6"/>
  <c r="IQF38" i="6"/>
  <c r="IQG38" i="6"/>
  <c r="IQH38" i="6"/>
  <c r="IQI38" i="6"/>
  <c r="IQJ38" i="6"/>
  <c r="IQK38" i="6"/>
  <c r="IQL38" i="6"/>
  <c r="IQM38" i="6"/>
  <c r="IQN38" i="6"/>
  <c r="IQO38" i="6"/>
  <c r="IQP38" i="6"/>
  <c r="IQQ38" i="6"/>
  <c r="IQR38" i="6"/>
  <c r="IQS38" i="6"/>
  <c r="IQT38" i="6"/>
  <c r="IQU38" i="6"/>
  <c r="IQV38" i="6"/>
  <c r="IQW38" i="6"/>
  <c r="IQX38" i="6"/>
  <c r="IQY38" i="6"/>
  <c r="IQZ38" i="6"/>
  <c r="IRA38" i="6"/>
  <c r="IRB38" i="6"/>
  <c r="IRC38" i="6"/>
  <c r="IRD38" i="6"/>
  <c r="IRE38" i="6"/>
  <c r="IRF38" i="6"/>
  <c r="IRG38" i="6"/>
  <c r="IRH38" i="6"/>
  <c r="IRI38" i="6"/>
  <c r="IRJ38" i="6"/>
  <c r="IRK38" i="6"/>
  <c r="IRL38" i="6"/>
  <c r="IRM38" i="6"/>
  <c r="IRN38" i="6"/>
  <c r="IRO38" i="6"/>
  <c r="IRP38" i="6"/>
  <c r="IRQ38" i="6"/>
  <c r="IRR38" i="6"/>
  <c r="IRS38" i="6"/>
  <c r="IRT38" i="6"/>
  <c r="IRU38" i="6"/>
  <c r="IRV38" i="6"/>
  <c r="IRW38" i="6"/>
  <c r="IRX38" i="6"/>
  <c r="IRY38" i="6"/>
  <c r="IRZ38" i="6"/>
  <c r="ISA38" i="6"/>
  <c r="ISB38" i="6"/>
  <c r="ISC38" i="6"/>
  <c r="ISD38" i="6"/>
  <c r="ISE38" i="6"/>
  <c r="ISF38" i="6"/>
  <c r="ISG38" i="6"/>
  <c r="ISH38" i="6"/>
  <c r="ISI38" i="6"/>
  <c r="ISJ38" i="6"/>
  <c r="ISK38" i="6"/>
  <c r="ISL38" i="6"/>
  <c r="ISM38" i="6"/>
  <c r="ISN38" i="6"/>
  <c r="ISO38" i="6"/>
  <c r="ISP38" i="6"/>
  <c r="ISQ38" i="6"/>
  <c r="ISR38" i="6"/>
  <c r="ISS38" i="6"/>
  <c r="IST38" i="6"/>
  <c r="ISU38" i="6"/>
  <c r="ISV38" i="6"/>
  <c r="ISW38" i="6"/>
  <c r="ISX38" i="6"/>
  <c r="ISY38" i="6"/>
  <c r="ISZ38" i="6"/>
  <c r="ITA38" i="6"/>
  <c r="ITB38" i="6"/>
  <c r="ITC38" i="6"/>
  <c r="ITD38" i="6"/>
  <c r="ITE38" i="6"/>
  <c r="ITF38" i="6"/>
  <c r="ITG38" i="6"/>
  <c r="ITH38" i="6"/>
  <c r="ITI38" i="6"/>
  <c r="ITJ38" i="6"/>
  <c r="ITK38" i="6"/>
  <c r="ITL38" i="6"/>
  <c r="ITM38" i="6"/>
  <c r="ITN38" i="6"/>
  <c r="ITO38" i="6"/>
  <c r="ITP38" i="6"/>
  <c r="ITQ38" i="6"/>
  <c r="ITR38" i="6"/>
  <c r="ITS38" i="6"/>
  <c r="ITT38" i="6"/>
  <c r="ITU38" i="6"/>
  <c r="ITV38" i="6"/>
  <c r="ITW38" i="6"/>
  <c r="ITX38" i="6"/>
  <c r="ITY38" i="6"/>
  <c r="ITZ38" i="6"/>
  <c r="IUA38" i="6"/>
  <c r="IUB38" i="6"/>
  <c r="IUC38" i="6"/>
  <c r="IUD38" i="6"/>
  <c r="IUE38" i="6"/>
  <c r="IUF38" i="6"/>
  <c r="IUG38" i="6"/>
  <c r="IUH38" i="6"/>
  <c r="IUI38" i="6"/>
  <c r="IUJ38" i="6"/>
  <c r="IUK38" i="6"/>
  <c r="IUL38" i="6"/>
  <c r="IUM38" i="6"/>
  <c r="IUN38" i="6"/>
  <c r="IUO38" i="6"/>
  <c r="IUP38" i="6"/>
  <c r="IUQ38" i="6"/>
  <c r="IUR38" i="6"/>
  <c r="IUS38" i="6"/>
  <c r="IUT38" i="6"/>
  <c r="IUU38" i="6"/>
  <c r="IUV38" i="6"/>
  <c r="IUW38" i="6"/>
  <c r="IUX38" i="6"/>
  <c r="IUY38" i="6"/>
  <c r="IUZ38" i="6"/>
  <c r="IVA38" i="6"/>
  <c r="IVB38" i="6"/>
  <c r="IVC38" i="6"/>
  <c r="IVD38" i="6"/>
  <c r="IVE38" i="6"/>
  <c r="IVF38" i="6"/>
  <c r="IVG38" i="6"/>
  <c r="IVH38" i="6"/>
  <c r="IVI38" i="6"/>
  <c r="IVJ38" i="6"/>
  <c r="IVK38" i="6"/>
  <c r="IVL38" i="6"/>
  <c r="IVM38" i="6"/>
  <c r="IVN38" i="6"/>
  <c r="IVO38" i="6"/>
  <c r="IVP38" i="6"/>
  <c r="IVQ38" i="6"/>
  <c r="IVR38" i="6"/>
  <c r="IVS38" i="6"/>
  <c r="IVT38" i="6"/>
  <c r="IVU38" i="6"/>
  <c r="IVV38" i="6"/>
  <c r="IVW38" i="6"/>
  <c r="IVX38" i="6"/>
  <c r="IVY38" i="6"/>
  <c r="IVZ38" i="6"/>
  <c r="IWA38" i="6"/>
  <c r="IWB38" i="6"/>
  <c r="IWC38" i="6"/>
  <c r="IWD38" i="6"/>
  <c r="IWE38" i="6"/>
  <c r="IWF38" i="6"/>
  <c r="IWG38" i="6"/>
  <c r="IWH38" i="6"/>
  <c r="IWI38" i="6"/>
  <c r="IWJ38" i="6"/>
  <c r="IWK38" i="6"/>
  <c r="IWL38" i="6"/>
  <c r="IWM38" i="6"/>
  <c r="IWN38" i="6"/>
  <c r="IWO38" i="6"/>
  <c r="IWP38" i="6"/>
  <c r="IWQ38" i="6"/>
  <c r="IWR38" i="6"/>
  <c r="IWS38" i="6"/>
  <c r="IWT38" i="6"/>
  <c r="IWU38" i="6"/>
  <c r="IWV38" i="6"/>
  <c r="IWW38" i="6"/>
  <c r="IWX38" i="6"/>
  <c r="IWY38" i="6"/>
  <c r="IWZ38" i="6"/>
  <c r="IXA38" i="6"/>
  <c r="IXB38" i="6"/>
  <c r="IXC38" i="6"/>
  <c r="IXD38" i="6"/>
  <c r="IXE38" i="6"/>
  <c r="IXF38" i="6"/>
  <c r="IXG38" i="6"/>
  <c r="IXH38" i="6"/>
  <c r="IXI38" i="6"/>
  <c r="IXJ38" i="6"/>
  <c r="IXK38" i="6"/>
  <c r="IXL38" i="6"/>
  <c r="IXM38" i="6"/>
  <c r="IXN38" i="6"/>
  <c r="IXO38" i="6"/>
  <c r="IXP38" i="6"/>
  <c r="IXQ38" i="6"/>
  <c r="IXR38" i="6"/>
  <c r="IXS38" i="6"/>
  <c r="IXT38" i="6"/>
  <c r="IXU38" i="6"/>
  <c r="IXV38" i="6"/>
  <c r="IXW38" i="6"/>
  <c r="IXX38" i="6"/>
  <c r="IXY38" i="6"/>
  <c r="IXZ38" i="6"/>
  <c r="IYA38" i="6"/>
  <c r="IYB38" i="6"/>
  <c r="IYC38" i="6"/>
  <c r="IYD38" i="6"/>
  <c r="IYE38" i="6"/>
  <c r="IYF38" i="6"/>
  <c r="IYG38" i="6"/>
  <c r="IYH38" i="6"/>
  <c r="IYI38" i="6"/>
  <c r="IYJ38" i="6"/>
  <c r="IYK38" i="6"/>
  <c r="IYL38" i="6"/>
  <c r="IYM38" i="6"/>
  <c r="IYN38" i="6"/>
  <c r="IYO38" i="6"/>
  <c r="IYP38" i="6"/>
  <c r="IYQ38" i="6"/>
  <c r="IYR38" i="6"/>
  <c r="IYS38" i="6"/>
  <c r="IYT38" i="6"/>
  <c r="IYU38" i="6"/>
  <c r="IYV38" i="6"/>
  <c r="IYW38" i="6"/>
  <c r="IYX38" i="6"/>
  <c r="IYY38" i="6"/>
  <c r="IYZ38" i="6"/>
  <c r="IZA38" i="6"/>
  <c r="IZB38" i="6"/>
  <c r="IZC38" i="6"/>
  <c r="IZD38" i="6"/>
  <c r="IZE38" i="6"/>
  <c r="IZF38" i="6"/>
  <c r="IZG38" i="6"/>
  <c r="IZH38" i="6"/>
  <c r="IZI38" i="6"/>
  <c r="IZJ38" i="6"/>
  <c r="IZK38" i="6"/>
  <c r="IZL38" i="6"/>
  <c r="IZM38" i="6"/>
  <c r="IZN38" i="6"/>
  <c r="IZO38" i="6"/>
  <c r="IZP38" i="6"/>
  <c r="IZQ38" i="6"/>
  <c r="IZR38" i="6"/>
  <c r="IZS38" i="6"/>
  <c r="IZT38" i="6"/>
  <c r="IZU38" i="6"/>
  <c r="IZV38" i="6"/>
  <c r="IZW38" i="6"/>
  <c r="IZX38" i="6"/>
  <c r="IZY38" i="6"/>
  <c r="IZZ38" i="6"/>
  <c r="JAA38" i="6"/>
  <c r="JAB38" i="6"/>
  <c r="JAC38" i="6"/>
  <c r="JAD38" i="6"/>
  <c r="JAE38" i="6"/>
  <c r="JAF38" i="6"/>
  <c r="JAG38" i="6"/>
  <c r="JAH38" i="6"/>
  <c r="JAI38" i="6"/>
  <c r="JAJ38" i="6"/>
  <c r="JAK38" i="6"/>
  <c r="JAL38" i="6"/>
  <c r="JAM38" i="6"/>
  <c r="JAN38" i="6"/>
  <c r="JAO38" i="6"/>
  <c r="JAP38" i="6"/>
  <c r="JAQ38" i="6"/>
  <c r="JAR38" i="6"/>
  <c r="JAS38" i="6"/>
  <c r="JAT38" i="6"/>
  <c r="JAU38" i="6"/>
  <c r="JAV38" i="6"/>
  <c r="JAW38" i="6"/>
  <c r="JAX38" i="6"/>
  <c r="JAY38" i="6"/>
  <c r="JAZ38" i="6"/>
  <c r="JBA38" i="6"/>
  <c r="JBB38" i="6"/>
  <c r="JBC38" i="6"/>
  <c r="JBD38" i="6"/>
  <c r="JBE38" i="6"/>
  <c r="JBF38" i="6"/>
  <c r="JBG38" i="6"/>
  <c r="JBH38" i="6"/>
  <c r="JBI38" i="6"/>
  <c r="JBJ38" i="6"/>
  <c r="JBK38" i="6"/>
  <c r="JBL38" i="6"/>
  <c r="JBM38" i="6"/>
  <c r="JBN38" i="6"/>
  <c r="JBO38" i="6"/>
  <c r="JBP38" i="6"/>
  <c r="JBQ38" i="6"/>
  <c r="JBR38" i="6"/>
  <c r="JBS38" i="6"/>
  <c r="JBT38" i="6"/>
  <c r="JBU38" i="6"/>
  <c r="JBV38" i="6"/>
  <c r="JBW38" i="6"/>
  <c r="JBX38" i="6"/>
  <c r="JBY38" i="6"/>
  <c r="JBZ38" i="6"/>
  <c r="JCA38" i="6"/>
  <c r="JCB38" i="6"/>
  <c r="JCC38" i="6"/>
  <c r="JCD38" i="6"/>
  <c r="JCE38" i="6"/>
  <c r="JCF38" i="6"/>
  <c r="JCG38" i="6"/>
  <c r="JCH38" i="6"/>
  <c r="JCI38" i="6"/>
  <c r="JCJ38" i="6"/>
  <c r="JCK38" i="6"/>
  <c r="JCL38" i="6"/>
  <c r="JCM38" i="6"/>
  <c r="JCN38" i="6"/>
  <c r="JCO38" i="6"/>
  <c r="JCP38" i="6"/>
  <c r="JCQ38" i="6"/>
  <c r="JCR38" i="6"/>
  <c r="JCS38" i="6"/>
  <c r="JCT38" i="6"/>
  <c r="JCU38" i="6"/>
  <c r="JCV38" i="6"/>
  <c r="JCW38" i="6"/>
  <c r="JCX38" i="6"/>
  <c r="JCY38" i="6"/>
  <c r="JCZ38" i="6"/>
  <c r="JDA38" i="6"/>
  <c r="JDB38" i="6"/>
  <c r="JDC38" i="6"/>
  <c r="JDD38" i="6"/>
  <c r="JDE38" i="6"/>
  <c r="JDF38" i="6"/>
  <c r="JDG38" i="6"/>
  <c r="JDH38" i="6"/>
  <c r="JDI38" i="6"/>
  <c r="JDJ38" i="6"/>
  <c r="JDK38" i="6"/>
  <c r="JDL38" i="6"/>
  <c r="JDM38" i="6"/>
  <c r="JDN38" i="6"/>
  <c r="JDO38" i="6"/>
  <c r="JDP38" i="6"/>
  <c r="JDQ38" i="6"/>
  <c r="JDR38" i="6"/>
  <c r="JDS38" i="6"/>
  <c r="JDT38" i="6"/>
  <c r="JDU38" i="6"/>
  <c r="JDV38" i="6"/>
  <c r="JDW38" i="6"/>
  <c r="JDX38" i="6"/>
  <c r="JDY38" i="6"/>
  <c r="JDZ38" i="6"/>
  <c r="JEA38" i="6"/>
  <c r="JEB38" i="6"/>
  <c r="JEC38" i="6"/>
  <c r="JED38" i="6"/>
  <c r="JEE38" i="6"/>
  <c r="JEF38" i="6"/>
  <c r="JEG38" i="6"/>
  <c r="JEH38" i="6"/>
  <c r="JEI38" i="6"/>
  <c r="JEJ38" i="6"/>
  <c r="JEK38" i="6"/>
  <c r="JEL38" i="6"/>
  <c r="JEM38" i="6"/>
  <c r="JEN38" i="6"/>
  <c r="JEO38" i="6"/>
  <c r="JEP38" i="6"/>
  <c r="JEQ38" i="6"/>
  <c r="JER38" i="6"/>
  <c r="JES38" i="6"/>
  <c r="JET38" i="6"/>
  <c r="JEU38" i="6"/>
  <c r="JEV38" i="6"/>
  <c r="JEW38" i="6"/>
  <c r="JEX38" i="6"/>
  <c r="JEY38" i="6"/>
  <c r="JEZ38" i="6"/>
  <c r="JFA38" i="6"/>
  <c r="JFB38" i="6"/>
  <c r="JFC38" i="6"/>
  <c r="JFD38" i="6"/>
  <c r="JFE38" i="6"/>
  <c r="JFF38" i="6"/>
  <c r="JFG38" i="6"/>
  <c r="JFH38" i="6"/>
  <c r="JFI38" i="6"/>
  <c r="JFJ38" i="6"/>
  <c r="JFK38" i="6"/>
  <c r="JFL38" i="6"/>
  <c r="JFM38" i="6"/>
  <c r="JFN38" i="6"/>
  <c r="JFO38" i="6"/>
  <c r="JFP38" i="6"/>
  <c r="JFQ38" i="6"/>
  <c r="JFR38" i="6"/>
  <c r="JFS38" i="6"/>
  <c r="JFT38" i="6"/>
  <c r="JFU38" i="6"/>
  <c r="JFV38" i="6"/>
  <c r="JFW38" i="6"/>
  <c r="JFX38" i="6"/>
  <c r="JFY38" i="6"/>
  <c r="JFZ38" i="6"/>
  <c r="JGA38" i="6"/>
  <c r="JGB38" i="6"/>
  <c r="JGC38" i="6"/>
  <c r="JGD38" i="6"/>
  <c r="JGE38" i="6"/>
  <c r="JGF38" i="6"/>
  <c r="JGG38" i="6"/>
  <c r="JGH38" i="6"/>
  <c r="JGI38" i="6"/>
  <c r="JGJ38" i="6"/>
  <c r="JGK38" i="6"/>
  <c r="JGL38" i="6"/>
  <c r="JGM38" i="6"/>
  <c r="JGN38" i="6"/>
  <c r="JGO38" i="6"/>
  <c r="JGP38" i="6"/>
  <c r="JGQ38" i="6"/>
  <c r="JGR38" i="6"/>
  <c r="JGS38" i="6"/>
  <c r="JGT38" i="6"/>
  <c r="JGU38" i="6"/>
  <c r="JGV38" i="6"/>
  <c r="JGW38" i="6"/>
  <c r="JGX38" i="6"/>
  <c r="JGY38" i="6"/>
  <c r="JGZ38" i="6"/>
  <c r="JHA38" i="6"/>
  <c r="JHB38" i="6"/>
  <c r="JHC38" i="6"/>
  <c r="JHD38" i="6"/>
  <c r="JHE38" i="6"/>
  <c r="JHF38" i="6"/>
  <c r="JHG38" i="6"/>
  <c r="JHH38" i="6"/>
  <c r="JHI38" i="6"/>
  <c r="JHJ38" i="6"/>
  <c r="JHK38" i="6"/>
  <c r="JHL38" i="6"/>
  <c r="JHM38" i="6"/>
  <c r="JHN38" i="6"/>
  <c r="JHO38" i="6"/>
  <c r="JHP38" i="6"/>
  <c r="JHQ38" i="6"/>
  <c r="JHR38" i="6"/>
  <c r="JHS38" i="6"/>
  <c r="JHT38" i="6"/>
  <c r="JHU38" i="6"/>
  <c r="JHV38" i="6"/>
  <c r="JHW38" i="6"/>
  <c r="JHX38" i="6"/>
  <c r="JHY38" i="6"/>
  <c r="JHZ38" i="6"/>
  <c r="JIA38" i="6"/>
  <c r="JIB38" i="6"/>
  <c r="JIC38" i="6"/>
  <c r="JID38" i="6"/>
  <c r="JIE38" i="6"/>
  <c r="JIF38" i="6"/>
  <c r="JIG38" i="6"/>
  <c r="JIH38" i="6"/>
  <c r="JII38" i="6"/>
  <c r="JIJ38" i="6"/>
  <c r="JIK38" i="6"/>
  <c r="JIL38" i="6"/>
  <c r="JIM38" i="6"/>
  <c r="JIN38" i="6"/>
  <c r="JIO38" i="6"/>
  <c r="JIP38" i="6"/>
  <c r="JIQ38" i="6"/>
  <c r="JIR38" i="6"/>
  <c r="JIS38" i="6"/>
  <c r="JIT38" i="6"/>
  <c r="JIU38" i="6"/>
  <c r="JIV38" i="6"/>
  <c r="JIW38" i="6"/>
  <c r="JIX38" i="6"/>
  <c r="JIY38" i="6"/>
  <c r="JIZ38" i="6"/>
  <c r="JJA38" i="6"/>
  <c r="JJB38" i="6"/>
  <c r="JJC38" i="6"/>
  <c r="JJD38" i="6"/>
  <c r="JJE38" i="6"/>
  <c r="JJF38" i="6"/>
  <c r="JJG38" i="6"/>
  <c r="JJH38" i="6"/>
  <c r="JJI38" i="6"/>
  <c r="JJJ38" i="6"/>
  <c r="JJK38" i="6"/>
  <c r="JJL38" i="6"/>
  <c r="JJM38" i="6"/>
  <c r="JJN38" i="6"/>
  <c r="JJO38" i="6"/>
  <c r="JJP38" i="6"/>
  <c r="JJQ38" i="6"/>
  <c r="JJR38" i="6"/>
  <c r="JJS38" i="6"/>
  <c r="JJT38" i="6"/>
  <c r="JJU38" i="6"/>
  <c r="JJV38" i="6"/>
  <c r="JJW38" i="6"/>
  <c r="JJX38" i="6"/>
  <c r="JJY38" i="6"/>
  <c r="JJZ38" i="6"/>
  <c r="JKA38" i="6"/>
  <c r="JKB38" i="6"/>
  <c r="JKC38" i="6"/>
  <c r="JKD38" i="6"/>
  <c r="JKE38" i="6"/>
  <c r="JKF38" i="6"/>
  <c r="JKG38" i="6"/>
  <c r="JKH38" i="6"/>
  <c r="JKI38" i="6"/>
  <c r="JKJ38" i="6"/>
  <c r="JKK38" i="6"/>
  <c r="JKL38" i="6"/>
  <c r="JKM38" i="6"/>
  <c r="JKN38" i="6"/>
  <c r="JKO38" i="6"/>
  <c r="JKP38" i="6"/>
  <c r="JKQ38" i="6"/>
  <c r="JKR38" i="6"/>
  <c r="JKS38" i="6"/>
  <c r="JKT38" i="6"/>
  <c r="JKU38" i="6"/>
  <c r="JKV38" i="6"/>
  <c r="JKW38" i="6"/>
  <c r="JKX38" i="6"/>
  <c r="JKY38" i="6"/>
  <c r="JKZ38" i="6"/>
  <c r="JLA38" i="6"/>
  <c r="JLB38" i="6"/>
  <c r="JLC38" i="6"/>
  <c r="JLD38" i="6"/>
  <c r="JLE38" i="6"/>
  <c r="JLF38" i="6"/>
  <c r="JLG38" i="6"/>
  <c r="JLH38" i="6"/>
  <c r="JLI38" i="6"/>
  <c r="JLJ38" i="6"/>
  <c r="JLK38" i="6"/>
  <c r="JLL38" i="6"/>
  <c r="JLM38" i="6"/>
  <c r="JLN38" i="6"/>
  <c r="JLO38" i="6"/>
  <c r="JLP38" i="6"/>
  <c r="JLQ38" i="6"/>
  <c r="JLR38" i="6"/>
  <c r="JLS38" i="6"/>
  <c r="JLT38" i="6"/>
  <c r="JLU38" i="6"/>
  <c r="JLV38" i="6"/>
  <c r="JLW38" i="6"/>
  <c r="JLX38" i="6"/>
  <c r="JLY38" i="6"/>
  <c r="JLZ38" i="6"/>
  <c r="JMA38" i="6"/>
  <c r="JMB38" i="6"/>
  <c r="JMC38" i="6"/>
  <c r="JMD38" i="6"/>
  <c r="JME38" i="6"/>
  <c r="JMF38" i="6"/>
  <c r="JMG38" i="6"/>
  <c r="JMH38" i="6"/>
  <c r="JMI38" i="6"/>
  <c r="JMJ38" i="6"/>
  <c r="JMK38" i="6"/>
  <c r="JML38" i="6"/>
  <c r="JMM38" i="6"/>
  <c r="JMN38" i="6"/>
  <c r="JMO38" i="6"/>
  <c r="JMP38" i="6"/>
  <c r="JMQ38" i="6"/>
  <c r="JMR38" i="6"/>
  <c r="JMS38" i="6"/>
  <c r="JMT38" i="6"/>
  <c r="JMU38" i="6"/>
  <c r="JMV38" i="6"/>
  <c r="JMW38" i="6"/>
  <c r="JMX38" i="6"/>
  <c r="JMY38" i="6"/>
  <c r="JMZ38" i="6"/>
  <c r="JNA38" i="6"/>
  <c r="JNB38" i="6"/>
  <c r="JNC38" i="6"/>
  <c r="JND38" i="6"/>
  <c r="JNE38" i="6"/>
  <c r="JNF38" i="6"/>
  <c r="JNG38" i="6"/>
  <c r="JNH38" i="6"/>
  <c r="JNI38" i="6"/>
  <c r="JNJ38" i="6"/>
  <c r="JNK38" i="6"/>
  <c r="JNL38" i="6"/>
  <c r="JNM38" i="6"/>
  <c r="JNN38" i="6"/>
  <c r="JNO38" i="6"/>
  <c r="JNP38" i="6"/>
  <c r="JNQ38" i="6"/>
  <c r="JNR38" i="6"/>
  <c r="JNS38" i="6"/>
  <c r="JNT38" i="6"/>
  <c r="JNU38" i="6"/>
  <c r="JNV38" i="6"/>
  <c r="JNW38" i="6"/>
  <c r="JNX38" i="6"/>
  <c r="JNY38" i="6"/>
  <c r="JNZ38" i="6"/>
  <c r="JOA38" i="6"/>
  <c r="JOB38" i="6"/>
  <c r="JOC38" i="6"/>
  <c r="JOD38" i="6"/>
  <c r="JOE38" i="6"/>
  <c r="JOF38" i="6"/>
  <c r="JOG38" i="6"/>
  <c r="JOH38" i="6"/>
  <c r="JOI38" i="6"/>
  <c r="JOJ38" i="6"/>
  <c r="JOK38" i="6"/>
  <c r="JOL38" i="6"/>
  <c r="JOM38" i="6"/>
  <c r="JON38" i="6"/>
  <c r="JOO38" i="6"/>
  <c r="JOP38" i="6"/>
  <c r="JOQ38" i="6"/>
  <c r="JOR38" i="6"/>
  <c r="JOS38" i="6"/>
  <c r="JOT38" i="6"/>
  <c r="JOU38" i="6"/>
  <c r="JOV38" i="6"/>
  <c r="JOW38" i="6"/>
  <c r="JOX38" i="6"/>
  <c r="JOY38" i="6"/>
  <c r="JOZ38" i="6"/>
  <c r="JPA38" i="6"/>
  <c r="JPB38" i="6"/>
  <c r="JPC38" i="6"/>
  <c r="JPD38" i="6"/>
  <c r="JPE38" i="6"/>
  <c r="JPF38" i="6"/>
  <c r="JPG38" i="6"/>
  <c r="JPH38" i="6"/>
  <c r="JPI38" i="6"/>
  <c r="JPJ38" i="6"/>
  <c r="JPK38" i="6"/>
  <c r="JPL38" i="6"/>
  <c r="JPM38" i="6"/>
  <c r="JPN38" i="6"/>
  <c r="JPO38" i="6"/>
  <c r="JPP38" i="6"/>
  <c r="JPQ38" i="6"/>
  <c r="JPR38" i="6"/>
  <c r="JPS38" i="6"/>
  <c r="JPT38" i="6"/>
  <c r="JPU38" i="6"/>
  <c r="JPV38" i="6"/>
  <c r="JPW38" i="6"/>
  <c r="JPX38" i="6"/>
  <c r="JPY38" i="6"/>
  <c r="JPZ38" i="6"/>
  <c r="JQA38" i="6"/>
  <c r="JQB38" i="6"/>
  <c r="JQC38" i="6"/>
  <c r="JQD38" i="6"/>
  <c r="JQE38" i="6"/>
  <c r="JQF38" i="6"/>
  <c r="JQG38" i="6"/>
  <c r="JQH38" i="6"/>
  <c r="JQI38" i="6"/>
  <c r="JQJ38" i="6"/>
  <c r="JQK38" i="6"/>
  <c r="JQL38" i="6"/>
  <c r="JQM38" i="6"/>
  <c r="JQN38" i="6"/>
  <c r="JQO38" i="6"/>
  <c r="JQP38" i="6"/>
  <c r="JQQ38" i="6"/>
  <c r="JQR38" i="6"/>
  <c r="JQS38" i="6"/>
  <c r="JQT38" i="6"/>
  <c r="JQU38" i="6"/>
  <c r="JQV38" i="6"/>
  <c r="JQW38" i="6"/>
  <c r="JQX38" i="6"/>
  <c r="JQY38" i="6"/>
  <c r="JQZ38" i="6"/>
  <c r="JRA38" i="6"/>
  <c r="JRB38" i="6"/>
  <c r="JRC38" i="6"/>
  <c r="JRD38" i="6"/>
  <c r="JRE38" i="6"/>
  <c r="JRF38" i="6"/>
  <c r="JRG38" i="6"/>
  <c r="JRH38" i="6"/>
  <c r="JRI38" i="6"/>
  <c r="JRJ38" i="6"/>
  <c r="JRK38" i="6"/>
  <c r="JRL38" i="6"/>
  <c r="JRM38" i="6"/>
  <c r="JRN38" i="6"/>
  <c r="JRO38" i="6"/>
  <c r="JRP38" i="6"/>
  <c r="JRQ38" i="6"/>
  <c r="JRR38" i="6"/>
  <c r="JRS38" i="6"/>
  <c r="JRT38" i="6"/>
  <c r="JRU38" i="6"/>
  <c r="JRV38" i="6"/>
  <c r="JRW38" i="6"/>
  <c r="JRX38" i="6"/>
  <c r="JRY38" i="6"/>
  <c r="JRZ38" i="6"/>
  <c r="JSA38" i="6"/>
  <c r="JSB38" i="6"/>
  <c r="JSC38" i="6"/>
  <c r="JSD38" i="6"/>
  <c r="JSE38" i="6"/>
  <c r="JSF38" i="6"/>
  <c r="JSG38" i="6"/>
  <c r="JSH38" i="6"/>
  <c r="JSI38" i="6"/>
  <c r="JSJ38" i="6"/>
  <c r="JSK38" i="6"/>
  <c r="JSL38" i="6"/>
  <c r="JSM38" i="6"/>
  <c r="JSN38" i="6"/>
  <c r="JSO38" i="6"/>
  <c r="JSP38" i="6"/>
  <c r="JSQ38" i="6"/>
  <c r="JSR38" i="6"/>
  <c r="JSS38" i="6"/>
  <c r="JST38" i="6"/>
  <c r="JSU38" i="6"/>
  <c r="JSV38" i="6"/>
  <c r="JSW38" i="6"/>
  <c r="JSX38" i="6"/>
  <c r="JSY38" i="6"/>
  <c r="JSZ38" i="6"/>
  <c r="JTA38" i="6"/>
  <c r="JTB38" i="6"/>
  <c r="JTC38" i="6"/>
  <c r="JTD38" i="6"/>
  <c r="JTE38" i="6"/>
  <c r="JTF38" i="6"/>
  <c r="JTG38" i="6"/>
  <c r="JTH38" i="6"/>
  <c r="JTI38" i="6"/>
  <c r="JTJ38" i="6"/>
  <c r="JTK38" i="6"/>
  <c r="JTL38" i="6"/>
  <c r="JTM38" i="6"/>
  <c r="JTN38" i="6"/>
  <c r="JTO38" i="6"/>
  <c r="JTP38" i="6"/>
  <c r="JTQ38" i="6"/>
  <c r="JTR38" i="6"/>
  <c r="JTS38" i="6"/>
  <c r="JTT38" i="6"/>
  <c r="JTU38" i="6"/>
  <c r="JTV38" i="6"/>
  <c r="JTW38" i="6"/>
  <c r="JTX38" i="6"/>
  <c r="JTY38" i="6"/>
  <c r="JTZ38" i="6"/>
  <c r="JUA38" i="6"/>
  <c r="JUB38" i="6"/>
  <c r="JUC38" i="6"/>
  <c r="JUD38" i="6"/>
  <c r="JUE38" i="6"/>
  <c r="JUF38" i="6"/>
  <c r="JUG38" i="6"/>
  <c r="JUH38" i="6"/>
  <c r="JUI38" i="6"/>
  <c r="JUJ38" i="6"/>
  <c r="JUK38" i="6"/>
  <c r="JUL38" i="6"/>
  <c r="JUM38" i="6"/>
  <c r="JUN38" i="6"/>
  <c r="JUO38" i="6"/>
  <c r="JUP38" i="6"/>
  <c r="JUQ38" i="6"/>
  <c r="JUR38" i="6"/>
  <c r="JUS38" i="6"/>
  <c r="JUT38" i="6"/>
  <c r="JUU38" i="6"/>
  <c r="JUV38" i="6"/>
  <c r="JUW38" i="6"/>
  <c r="JUX38" i="6"/>
  <c r="JUY38" i="6"/>
  <c r="JUZ38" i="6"/>
  <c r="JVA38" i="6"/>
  <c r="JVB38" i="6"/>
  <c r="JVC38" i="6"/>
  <c r="JVD38" i="6"/>
  <c r="JVE38" i="6"/>
  <c r="JVF38" i="6"/>
  <c r="JVG38" i="6"/>
  <c r="JVH38" i="6"/>
  <c r="JVI38" i="6"/>
  <c r="JVJ38" i="6"/>
  <c r="JVK38" i="6"/>
  <c r="JVL38" i="6"/>
  <c r="JVM38" i="6"/>
  <c r="JVN38" i="6"/>
  <c r="JVO38" i="6"/>
  <c r="JVP38" i="6"/>
  <c r="JVQ38" i="6"/>
  <c r="JVR38" i="6"/>
  <c r="JVS38" i="6"/>
  <c r="JVT38" i="6"/>
  <c r="JVU38" i="6"/>
  <c r="JVV38" i="6"/>
  <c r="JVW38" i="6"/>
  <c r="JVX38" i="6"/>
  <c r="JVY38" i="6"/>
  <c r="JVZ38" i="6"/>
  <c r="JWA38" i="6"/>
  <c r="JWB38" i="6"/>
  <c r="JWC38" i="6"/>
  <c r="JWD38" i="6"/>
  <c r="JWE38" i="6"/>
  <c r="JWF38" i="6"/>
  <c r="JWG38" i="6"/>
  <c r="JWH38" i="6"/>
  <c r="JWI38" i="6"/>
  <c r="JWJ38" i="6"/>
  <c r="JWK38" i="6"/>
  <c r="JWL38" i="6"/>
  <c r="JWM38" i="6"/>
  <c r="JWN38" i="6"/>
  <c r="JWO38" i="6"/>
  <c r="JWP38" i="6"/>
  <c r="JWQ38" i="6"/>
  <c r="JWR38" i="6"/>
  <c r="JWS38" i="6"/>
  <c r="JWT38" i="6"/>
  <c r="JWU38" i="6"/>
  <c r="JWV38" i="6"/>
  <c r="JWW38" i="6"/>
  <c r="JWX38" i="6"/>
  <c r="JWY38" i="6"/>
  <c r="JWZ38" i="6"/>
  <c r="JXA38" i="6"/>
  <c r="JXB38" i="6"/>
  <c r="JXC38" i="6"/>
  <c r="JXD38" i="6"/>
  <c r="JXE38" i="6"/>
  <c r="JXF38" i="6"/>
  <c r="JXG38" i="6"/>
  <c r="JXH38" i="6"/>
  <c r="JXI38" i="6"/>
  <c r="JXJ38" i="6"/>
  <c r="JXK38" i="6"/>
  <c r="JXL38" i="6"/>
  <c r="JXM38" i="6"/>
  <c r="JXN38" i="6"/>
  <c r="JXO38" i="6"/>
  <c r="JXP38" i="6"/>
  <c r="JXQ38" i="6"/>
  <c r="JXR38" i="6"/>
  <c r="JXS38" i="6"/>
  <c r="JXT38" i="6"/>
  <c r="JXU38" i="6"/>
  <c r="JXV38" i="6"/>
  <c r="JXW38" i="6"/>
  <c r="JXX38" i="6"/>
  <c r="JXY38" i="6"/>
  <c r="JXZ38" i="6"/>
  <c r="JYA38" i="6"/>
  <c r="JYB38" i="6"/>
  <c r="JYC38" i="6"/>
  <c r="JYD38" i="6"/>
  <c r="JYE38" i="6"/>
  <c r="JYF38" i="6"/>
  <c r="JYG38" i="6"/>
  <c r="JYH38" i="6"/>
  <c r="JYI38" i="6"/>
  <c r="JYJ38" i="6"/>
  <c r="JYK38" i="6"/>
  <c r="JYL38" i="6"/>
  <c r="JYM38" i="6"/>
  <c r="JYN38" i="6"/>
  <c r="JYO38" i="6"/>
  <c r="JYP38" i="6"/>
  <c r="JYQ38" i="6"/>
  <c r="JYR38" i="6"/>
  <c r="JYS38" i="6"/>
  <c r="JYT38" i="6"/>
  <c r="JYU38" i="6"/>
  <c r="JYV38" i="6"/>
  <c r="JYW38" i="6"/>
  <c r="JYX38" i="6"/>
  <c r="JYY38" i="6"/>
  <c r="JYZ38" i="6"/>
  <c r="JZA38" i="6"/>
  <c r="JZB38" i="6"/>
  <c r="JZC38" i="6"/>
  <c r="JZD38" i="6"/>
  <c r="JZE38" i="6"/>
  <c r="JZF38" i="6"/>
  <c r="JZG38" i="6"/>
  <c r="JZH38" i="6"/>
  <c r="JZI38" i="6"/>
  <c r="JZJ38" i="6"/>
  <c r="JZK38" i="6"/>
  <c r="JZL38" i="6"/>
  <c r="JZM38" i="6"/>
  <c r="JZN38" i="6"/>
  <c r="JZO38" i="6"/>
  <c r="JZP38" i="6"/>
  <c r="JZQ38" i="6"/>
  <c r="JZR38" i="6"/>
  <c r="JZS38" i="6"/>
  <c r="JZT38" i="6"/>
  <c r="JZU38" i="6"/>
  <c r="JZV38" i="6"/>
  <c r="JZW38" i="6"/>
  <c r="JZX38" i="6"/>
  <c r="JZY38" i="6"/>
  <c r="JZZ38" i="6"/>
  <c r="KAA38" i="6"/>
  <c r="KAB38" i="6"/>
  <c r="KAC38" i="6"/>
  <c r="KAD38" i="6"/>
  <c r="KAE38" i="6"/>
  <c r="KAF38" i="6"/>
  <c r="KAG38" i="6"/>
  <c r="KAH38" i="6"/>
  <c r="KAI38" i="6"/>
  <c r="KAJ38" i="6"/>
  <c r="KAK38" i="6"/>
  <c r="KAL38" i="6"/>
  <c r="KAM38" i="6"/>
  <c r="KAN38" i="6"/>
  <c r="KAO38" i="6"/>
  <c r="KAP38" i="6"/>
  <c r="KAQ38" i="6"/>
  <c r="KAR38" i="6"/>
  <c r="KAS38" i="6"/>
  <c r="KAT38" i="6"/>
  <c r="KAU38" i="6"/>
  <c r="KAV38" i="6"/>
  <c r="KAW38" i="6"/>
  <c r="KAX38" i="6"/>
  <c r="KAY38" i="6"/>
  <c r="KAZ38" i="6"/>
  <c r="KBA38" i="6"/>
  <c r="KBB38" i="6"/>
  <c r="KBC38" i="6"/>
  <c r="KBD38" i="6"/>
  <c r="KBE38" i="6"/>
  <c r="KBF38" i="6"/>
  <c r="KBG38" i="6"/>
  <c r="KBH38" i="6"/>
  <c r="KBI38" i="6"/>
  <c r="KBJ38" i="6"/>
  <c r="KBK38" i="6"/>
  <c r="KBL38" i="6"/>
  <c r="KBM38" i="6"/>
  <c r="KBN38" i="6"/>
  <c r="KBO38" i="6"/>
  <c r="KBP38" i="6"/>
  <c r="KBQ38" i="6"/>
  <c r="KBR38" i="6"/>
  <c r="KBS38" i="6"/>
  <c r="KBT38" i="6"/>
  <c r="KBU38" i="6"/>
  <c r="KBV38" i="6"/>
  <c r="KBW38" i="6"/>
  <c r="KBX38" i="6"/>
  <c r="KBY38" i="6"/>
  <c r="KBZ38" i="6"/>
  <c r="KCA38" i="6"/>
  <c r="KCB38" i="6"/>
  <c r="KCC38" i="6"/>
  <c r="KCD38" i="6"/>
  <c r="KCE38" i="6"/>
  <c r="KCF38" i="6"/>
  <c r="KCG38" i="6"/>
  <c r="KCH38" i="6"/>
  <c r="KCI38" i="6"/>
  <c r="KCJ38" i="6"/>
  <c r="KCK38" i="6"/>
  <c r="KCL38" i="6"/>
  <c r="KCM38" i="6"/>
  <c r="KCN38" i="6"/>
  <c r="KCO38" i="6"/>
  <c r="KCP38" i="6"/>
  <c r="KCQ38" i="6"/>
  <c r="KCR38" i="6"/>
  <c r="KCS38" i="6"/>
  <c r="KCT38" i="6"/>
  <c r="KCU38" i="6"/>
  <c r="KCV38" i="6"/>
  <c r="KCW38" i="6"/>
  <c r="KCX38" i="6"/>
  <c r="KCY38" i="6"/>
  <c r="KCZ38" i="6"/>
  <c r="KDA38" i="6"/>
  <c r="KDB38" i="6"/>
  <c r="KDC38" i="6"/>
  <c r="KDD38" i="6"/>
  <c r="KDE38" i="6"/>
  <c r="KDF38" i="6"/>
  <c r="KDG38" i="6"/>
  <c r="KDH38" i="6"/>
  <c r="KDI38" i="6"/>
  <c r="KDJ38" i="6"/>
  <c r="KDK38" i="6"/>
  <c r="KDL38" i="6"/>
  <c r="KDM38" i="6"/>
  <c r="KDN38" i="6"/>
  <c r="KDO38" i="6"/>
  <c r="KDP38" i="6"/>
  <c r="KDQ38" i="6"/>
  <c r="KDR38" i="6"/>
  <c r="KDS38" i="6"/>
  <c r="KDT38" i="6"/>
  <c r="KDU38" i="6"/>
  <c r="KDV38" i="6"/>
  <c r="KDW38" i="6"/>
  <c r="KDX38" i="6"/>
  <c r="KDY38" i="6"/>
  <c r="KDZ38" i="6"/>
  <c r="KEA38" i="6"/>
  <c r="KEB38" i="6"/>
  <c r="KEC38" i="6"/>
  <c r="KED38" i="6"/>
  <c r="KEE38" i="6"/>
  <c r="KEF38" i="6"/>
  <c r="KEG38" i="6"/>
  <c r="KEH38" i="6"/>
  <c r="KEI38" i="6"/>
  <c r="KEJ38" i="6"/>
  <c r="KEK38" i="6"/>
  <c r="KEL38" i="6"/>
  <c r="KEM38" i="6"/>
  <c r="KEN38" i="6"/>
  <c r="KEO38" i="6"/>
  <c r="KEP38" i="6"/>
  <c r="KEQ38" i="6"/>
  <c r="KER38" i="6"/>
  <c r="KES38" i="6"/>
  <c r="KET38" i="6"/>
  <c r="KEU38" i="6"/>
  <c r="KEV38" i="6"/>
  <c r="KEW38" i="6"/>
  <c r="KEX38" i="6"/>
  <c r="KEY38" i="6"/>
  <c r="KEZ38" i="6"/>
  <c r="KFA38" i="6"/>
  <c r="KFB38" i="6"/>
  <c r="KFC38" i="6"/>
  <c r="KFD38" i="6"/>
  <c r="KFE38" i="6"/>
  <c r="KFF38" i="6"/>
  <c r="KFG38" i="6"/>
  <c r="KFH38" i="6"/>
  <c r="KFI38" i="6"/>
  <c r="KFJ38" i="6"/>
  <c r="KFK38" i="6"/>
  <c r="KFL38" i="6"/>
  <c r="KFM38" i="6"/>
  <c r="KFN38" i="6"/>
  <c r="KFO38" i="6"/>
  <c r="KFP38" i="6"/>
  <c r="KFQ38" i="6"/>
  <c r="KFR38" i="6"/>
  <c r="KFS38" i="6"/>
  <c r="KFT38" i="6"/>
  <c r="KFU38" i="6"/>
  <c r="KFV38" i="6"/>
  <c r="KFW38" i="6"/>
  <c r="KFX38" i="6"/>
  <c r="KFY38" i="6"/>
  <c r="KFZ38" i="6"/>
  <c r="KGA38" i="6"/>
  <c r="KGB38" i="6"/>
  <c r="KGC38" i="6"/>
  <c r="KGD38" i="6"/>
  <c r="KGE38" i="6"/>
  <c r="KGF38" i="6"/>
  <c r="KGG38" i="6"/>
  <c r="KGH38" i="6"/>
  <c r="KGI38" i="6"/>
  <c r="KGJ38" i="6"/>
  <c r="KGK38" i="6"/>
  <c r="KGL38" i="6"/>
  <c r="KGM38" i="6"/>
  <c r="KGN38" i="6"/>
  <c r="KGO38" i="6"/>
  <c r="KGP38" i="6"/>
  <c r="KGQ38" i="6"/>
  <c r="KGR38" i="6"/>
  <c r="KGS38" i="6"/>
  <c r="KGT38" i="6"/>
  <c r="KGU38" i="6"/>
  <c r="KGV38" i="6"/>
  <c r="KGW38" i="6"/>
  <c r="KGX38" i="6"/>
  <c r="KGY38" i="6"/>
  <c r="KGZ38" i="6"/>
  <c r="KHA38" i="6"/>
  <c r="KHB38" i="6"/>
  <c r="KHC38" i="6"/>
  <c r="KHD38" i="6"/>
  <c r="KHE38" i="6"/>
  <c r="KHF38" i="6"/>
  <c r="KHG38" i="6"/>
  <c r="KHH38" i="6"/>
  <c r="KHI38" i="6"/>
  <c r="KHJ38" i="6"/>
  <c r="KHK38" i="6"/>
  <c r="KHL38" i="6"/>
  <c r="KHM38" i="6"/>
  <c r="KHN38" i="6"/>
  <c r="KHO38" i="6"/>
  <c r="KHP38" i="6"/>
  <c r="KHQ38" i="6"/>
  <c r="KHR38" i="6"/>
  <c r="KHS38" i="6"/>
  <c r="KHT38" i="6"/>
  <c r="KHU38" i="6"/>
  <c r="KHV38" i="6"/>
  <c r="KHW38" i="6"/>
  <c r="KHX38" i="6"/>
  <c r="KHY38" i="6"/>
  <c r="KHZ38" i="6"/>
  <c r="KIA38" i="6"/>
  <c r="KIB38" i="6"/>
  <c r="KIC38" i="6"/>
  <c r="KID38" i="6"/>
  <c r="KIE38" i="6"/>
  <c r="KIF38" i="6"/>
  <c r="KIG38" i="6"/>
  <c r="KIH38" i="6"/>
  <c r="KII38" i="6"/>
  <c r="KIJ38" i="6"/>
  <c r="KIK38" i="6"/>
  <c r="KIL38" i="6"/>
  <c r="KIM38" i="6"/>
  <c r="KIN38" i="6"/>
  <c r="KIO38" i="6"/>
  <c r="KIP38" i="6"/>
  <c r="KIQ38" i="6"/>
  <c r="KIR38" i="6"/>
  <c r="KIS38" i="6"/>
  <c r="KIT38" i="6"/>
  <c r="KIU38" i="6"/>
  <c r="KIV38" i="6"/>
  <c r="KIW38" i="6"/>
  <c r="KIX38" i="6"/>
  <c r="KIY38" i="6"/>
  <c r="KIZ38" i="6"/>
  <c r="KJA38" i="6"/>
  <c r="KJB38" i="6"/>
  <c r="KJC38" i="6"/>
  <c r="KJD38" i="6"/>
  <c r="KJE38" i="6"/>
  <c r="KJF38" i="6"/>
  <c r="KJG38" i="6"/>
  <c r="KJH38" i="6"/>
  <c r="KJI38" i="6"/>
  <c r="KJJ38" i="6"/>
  <c r="KJK38" i="6"/>
  <c r="KJL38" i="6"/>
  <c r="KJM38" i="6"/>
  <c r="KJN38" i="6"/>
  <c r="KJO38" i="6"/>
  <c r="KJP38" i="6"/>
  <c r="KJQ38" i="6"/>
  <c r="KJR38" i="6"/>
  <c r="KJS38" i="6"/>
  <c r="KJT38" i="6"/>
  <c r="KJU38" i="6"/>
  <c r="KJV38" i="6"/>
  <c r="KJW38" i="6"/>
  <c r="KJX38" i="6"/>
  <c r="KJY38" i="6"/>
  <c r="KJZ38" i="6"/>
  <c r="KKA38" i="6"/>
  <c r="KKB38" i="6"/>
  <c r="KKC38" i="6"/>
  <c r="KKD38" i="6"/>
  <c r="KKE38" i="6"/>
  <c r="KKF38" i="6"/>
  <c r="KKG38" i="6"/>
  <c r="KKH38" i="6"/>
  <c r="KKI38" i="6"/>
  <c r="KKJ38" i="6"/>
  <c r="KKK38" i="6"/>
  <c r="KKL38" i="6"/>
  <c r="KKM38" i="6"/>
  <c r="KKN38" i="6"/>
  <c r="KKO38" i="6"/>
  <c r="KKP38" i="6"/>
  <c r="KKQ38" i="6"/>
  <c r="KKR38" i="6"/>
  <c r="KKS38" i="6"/>
  <c r="KKT38" i="6"/>
  <c r="KKU38" i="6"/>
  <c r="KKV38" i="6"/>
  <c r="KKW38" i="6"/>
  <c r="KKX38" i="6"/>
  <c r="KKY38" i="6"/>
  <c r="KKZ38" i="6"/>
  <c r="KLA38" i="6"/>
  <c r="KLB38" i="6"/>
  <c r="KLC38" i="6"/>
  <c r="KLD38" i="6"/>
  <c r="KLE38" i="6"/>
  <c r="KLF38" i="6"/>
  <c r="KLG38" i="6"/>
  <c r="KLH38" i="6"/>
  <c r="KLI38" i="6"/>
  <c r="KLJ38" i="6"/>
  <c r="KLK38" i="6"/>
  <c r="KLL38" i="6"/>
  <c r="KLM38" i="6"/>
  <c r="KLN38" i="6"/>
  <c r="KLO38" i="6"/>
  <c r="KLP38" i="6"/>
  <c r="KLQ38" i="6"/>
  <c r="KLR38" i="6"/>
  <c r="KLS38" i="6"/>
  <c r="KLT38" i="6"/>
  <c r="KLU38" i="6"/>
  <c r="KLV38" i="6"/>
  <c r="KLW38" i="6"/>
  <c r="KLX38" i="6"/>
  <c r="KLY38" i="6"/>
  <c r="KLZ38" i="6"/>
  <c r="KMA38" i="6"/>
  <c r="KMB38" i="6"/>
  <c r="KMC38" i="6"/>
  <c r="KMD38" i="6"/>
  <c r="KME38" i="6"/>
  <c r="KMF38" i="6"/>
  <c r="KMG38" i="6"/>
  <c r="KMH38" i="6"/>
  <c r="KMI38" i="6"/>
  <c r="KMJ38" i="6"/>
  <c r="KMK38" i="6"/>
  <c r="KML38" i="6"/>
  <c r="KMM38" i="6"/>
  <c r="KMN38" i="6"/>
  <c r="KMO38" i="6"/>
  <c r="KMP38" i="6"/>
  <c r="KMQ38" i="6"/>
  <c r="KMR38" i="6"/>
  <c r="KMS38" i="6"/>
  <c r="KMT38" i="6"/>
  <c r="KMU38" i="6"/>
  <c r="KMV38" i="6"/>
  <c r="KMW38" i="6"/>
  <c r="KMX38" i="6"/>
  <c r="KMY38" i="6"/>
  <c r="KMZ38" i="6"/>
  <c r="KNA38" i="6"/>
  <c r="KNB38" i="6"/>
  <c r="KNC38" i="6"/>
  <c r="KND38" i="6"/>
  <c r="KNE38" i="6"/>
  <c r="KNF38" i="6"/>
  <c r="KNG38" i="6"/>
  <c r="KNH38" i="6"/>
  <c r="KNI38" i="6"/>
  <c r="KNJ38" i="6"/>
  <c r="KNK38" i="6"/>
  <c r="KNL38" i="6"/>
  <c r="KNM38" i="6"/>
  <c r="KNN38" i="6"/>
  <c r="KNO38" i="6"/>
  <c r="KNP38" i="6"/>
  <c r="KNQ38" i="6"/>
  <c r="KNR38" i="6"/>
  <c r="KNS38" i="6"/>
  <c r="KNT38" i="6"/>
  <c r="KNU38" i="6"/>
  <c r="KNV38" i="6"/>
  <c r="KNW38" i="6"/>
  <c r="KNX38" i="6"/>
  <c r="KNY38" i="6"/>
  <c r="KNZ38" i="6"/>
  <c r="KOA38" i="6"/>
  <c r="KOB38" i="6"/>
  <c r="KOC38" i="6"/>
  <c r="KOD38" i="6"/>
  <c r="KOE38" i="6"/>
  <c r="KOF38" i="6"/>
  <c r="KOG38" i="6"/>
  <c r="KOH38" i="6"/>
  <c r="KOI38" i="6"/>
  <c r="KOJ38" i="6"/>
  <c r="KOK38" i="6"/>
  <c r="KOL38" i="6"/>
  <c r="KOM38" i="6"/>
  <c r="KON38" i="6"/>
  <c r="KOO38" i="6"/>
  <c r="KOP38" i="6"/>
  <c r="KOQ38" i="6"/>
  <c r="KOR38" i="6"/>
  <c r="KOS38" i="6"/>
  <c r="KOT38" i="6"/>
  <c r="KOU38" i="6"/>
  <c r="KOV38" i="6"/>
  <c r="KOW38" i="6"/>
  <c r="KOX38" i="6"/>
  <c r="KOY38" i="6"/>
  <c r="KOZ38" i="6"/>
  <c r="KPA38" i="6"/>
  <c r="KPB38" i="6"/>
  <c r="KPC38" i="6"/>
  <c r="KPD38" i="6"/>
  <c r="KPE38" i="6"/>
  <c r="KPF38" i="6"/>
  <c r="KPG38" i="6"/>
  <c r="KPH38" i="6"/>
  <c r="KPI38" i="6"/>
  <c r="KPJ38" i="6"/>
  <c r="KPK38" i="6"/>
  <c r="KPL38" i="6"/>
  <c r="KPM38" i="6"/>
  <c r="KPN38" i="6"/>
  <c r="KPO38" i="6"/>
  <c r="KPP38" i="6"/>
  <c r="KPQ38" i="6"/>
  <c r="KPR38" i="6"/>
  <c r="KPS38" i="6"/>
  <c r="KPT38" i="6"/>
  <c r="KPU38" i="6"/>
  <c r="KPV38" i="6"/>
  <c r="KPW38" i="6"/>
  <c r="KPX38" i="6"/>
  <c r="KPY38" i="6"/>
  <c r="KPZ38" i="6"/>
  <c r="KQA38" i="6"/>
  <c r="KQB38" i="6"/>
  <c r="KQC38" i="6"/>
  <c r="KQD38" i="6"/>
  <c r="KQE38" i="6"/>
  <c r="KQF38" i="6"/>
  <c r="KQG38" i="6"/>
  <c r="KQH38" i="6"/>
  <c r="KQI38" i="6"/>
  <c r="KQJ38" i="6"/>
  <c r="KQK38" i="6"/>
  <c r="KQL38" i="6"/>
  <c r="KQM38" i="6"/>
  <c r="KQN38" i="6"/>
  <c r="KQO38" i="6"/>
  <c r="KQP38" i="6"/>
  <c r="KQQ38" i="6"/>
  <c r="KQR38" i="6"/>
  <c r="KQS38" i="6"/>
  <c r="KQT38" i="6"/>
  <c r="KQU38" i="6"/>
  <c r="KQV38" i="6"/>
  <c r="KQW38" i="6"/>
  <c r="KQX38" i="6"/>
  <c r="KQY38" i="6"/>
  <c r="KQZ38" i="6"/>
  <c r="KRA38" i="6"/>
  <c r="KRB38" i="6"/>
  <c r="KRC38" i="6"/>
  <c r="KRD38" i="6"/>
  <c r="KRE38" i="6"/>
  <c r="KRF38" i="6"/>
  <c r="KRG38" i="6"/>
  <c r="KRH38" i="6"/>
  <c r="KRI38" i="6"/>
  <c r="KRJ38" i="6"/>
  <c r="KRK38" i="6"/>
  <c r="KRL38" i="6"/>
  <c r="KRM38" i="6"/>
  <c r="KRN38" i="6"/>
  <c r="KRO38" i="6"/>
  <c r="KRP38" i="6"/>
  <c r="KRQ38" i="6"/>
  <c r="KRR38" i="6"/>
  <c r="KRS38" i="6"/>
  <c r="KRT38" i="6"/>
  <c r="KRU38" i="6"/>
  <c r="KRV38" i="6"/>
  <c r="KRW38" i="6"/>
  <c r="KRX38" i="6"/>
  <c r="KRY38" i="6"/>
  <c r="KRZ38" i="6"/>
  <c r="KSA38" i="6"/>
  <c r="KSB38" i="6"/>
  <c r="KSC38" i="6"/>
  <c r="KSD38" i="6"/>
  <c r="KSE38" i="6"/>
  <c r="KSF38" i="6"/>
  <c r="KSG38" i="6"/>
  <c r="KSH38" i="6"/>
  <c r="KSI38" i="6"/>
  <c r="KSJ38" i="6"/>
  <c r="KSK38" i="6"/>
  <c r="KSL38" i="6"/>
  <c r="KSM38" i="6"/>
  <c r="KSN38" i="6"/>
  <c r="KSO38" i="6"/>
  <c r="KSP38" i="6"/>
  <c r="KSQ38" i="6"/>
  <c r="KSR38" i="6"/>
  <c r="KSS38" i="6"/>
  <c r="KST38" i="6"/>
  <c r="KSU38" i="6"/>
  <c r="KSV38" i="6"/>
  <c r="KSW38" i="6"/>
  <c r="KSX38" i="6"/>
  <c r="KSY38" i="6"/>
  <c r="KSZ38" i="6"/>
  <c r="KTA38" i="6"/>
  <c r="KTB38" i="6"/>
  <c r="KTC38" i="6"/>
  <c r="KTD38" i="6"/>
  <c r="KTE38" i="6"/>
  <c r="KTF38" i="6"/>
  <c r="KTG38" i="6"/>
  <c r="KTH38" i="6"/>
  <c r="KTI38" i="6"/>
  <c r="KTJ38" i="6"/>
  <c r="KTK38" i="6"/>
  <c r="KTL38" i="6"/>
  <c r="KTM38" i="6"/>
  <c r="KTN38" i="6"/>
  <c r="KTO38" i="6"/>
  <c r="KTP38" i="6"/>
  <c r="KTQ38" i="6"/>
  <c r="KTR38" i="6"/>
  <c r="KTS38" i="6"/>
  <c r="KTT38" i="6"/>
  <c r="KTU38" i="6"/>
  <c r="KTV38" i="6"/>
  <c r="KTW38" i="6"/>
  <c r="KTX38" i="6"/>
  <c r="KTY38" i="6"/>
  <c r="KTZ38" i="6"/>
  <c r="KUA38" i="6"/>
  <c r="KUB38" i="6"/>
  <c r="KUC38" i="6"/>
  <c r="KUD38" i="6"/>
  <c r="KUE38" i="6"/>
  <c r="KUF38" i="6"/>
  <c r="KUG38" i="6"/>
  <c r="KUH38" i="6"/>
  <c r="KUI38" i="6"/>
  <c r="KUJ38" i="6"/>
  <c r="KUK38" i="6"/>
  <c r="KUL38" i="6"/>
  <c r="KUM38" i="6"/>
  <c r="KUN38" i="6"/>
  <c r="KUO38" i="6"/>
  <c r="KUP38" i="6"/>
  <c r="KUQ38" i="6"/>
  <c r="KUR38" i="6"/>
  <c r="KUS38" i="6"/>
  <c r="KUT38" i="6"/>
  <c r="KUU38" i="6"/>
  <c r="KUV38" i="6"/>
  <c r="KUW38" i="6"/>
  <c r="KUX38" i="6"/>
  <c r="KUY38" i="6"/>
  <c r="KUZ38" i="6"/>
  <c r="KVA38" i="6"/>
  <c r="KVB38" i="6"/>
  <c r="KVC38" i="6"/>
  <c r="KVD38" i="6"/>
  <c r="KVE38" i="6"/>
  <c r="KVF38" i="6"/>
  <c r="KVG38" i="6"/>
  <c r="KVH38" i="6"/>
  <c r="KVI38" i="6"/>
  <c r="KVJ38" i="6"/>
  <c r="KVK38" i="6"/>
  <c r="KVL38" i="6"/>
  <c r="KVM38" i="6"/>
  <c r="KVN38" i="6"/>
  <c r="KVO38" i="6"/>
  <c r="KVP38" i="6"/>
  <c r="KVQ38" i="6"/>
  <c r="KVR38" i="6"/>
  <c r="KVS38" i="6"/>
  <c r="KVT38" i="6"/>
  <c r="KVU38" i="6"/>
  <c r="KVV38" i="6"/>
  <c r="KVW38" i="6"/>
  <c r="KVX38" i="6"/>
  <c r="KVY38" i="6"/>
  <c r="KVZ38" i="6"/>
  <c r="KWA38" i="6"/>
  <c r="KWB38" i="6"/>
  <c r="KWC38" i="6"/>
  <c r="KWD38" i="6"/>
  <c r="KWE38" i="6"/>
  <c r="KWF38" i="6"/>
  <c r="KWG38" i="6"/>
  <c r="KWH38" i="6"/>
  <c r="KWI38" i="6"/>
  <c r="KWJ38" i="6"/>
  <c r="KWK38" i="6"/>
  <c r="KWL38" i="6"/>
  <c r="KWM38" i="6"/>
  <c r="KWN38" i="6"/>
  <c r="KWO38" i="6"/>
  <c r="KWP38" i="6"/>
  <c r="KWQ38" i="6"/>
  <c r="KWR38" i="6"/>
  <c r="KWS38" i="6"/>
  <c r="KWT38" i="6"/>
  <c r="KWU38" i="6"/>
  <c r="KWV38" i="6"/>
  <c r="KWW38" i="6"/>
  <c r="KWX38" i="6"/>
  <c r="KWY38" i="6"/>
  <c r="KWZ38" i="6"/>
  <c r="KXA38" i="6"/>
  <c r="KXB38" i="6"/>
  <c r="KXC38" i="6"/>
  <c r="KXD38" i="6"/>
  <c r="KXE38" i="6"/>
  <c r="KXF38" i="6"/>
  <c r="KXG38" i="6"/>
  <c r="KXH38" i="6"/>
  <c r="KXI38" i="6"/>
  <c r="KXJ38" i="6"/>
  <c r="KXK38" i="6"/>
  <c r="KXL38" i="6"/>
  <c r="KXM38" i="6"/>
  <c r="KXN38" i="6"/>
  <c r="KXO38" i="6"/>
  <c r="KXP38" i="6"/>
  <c r="KXQ38" i="6"/>
  <c r="KXR38" i="6"/>
  <c r="KXS38" i="6"/>
  <c r="KXT38" i="6"/>
  <c r="KXU38" i="6"/>
  <c r="KXV38" i="6"/>
  <c r="KXW38" i="6"/>
  <c r="KXX38" i="6"/>
  <c r="KXY38" i="6"/>
  <c r="KXZ38" i="6"/>
  <c r="KYA38" i="6"/>
  <c r="KYB38" i="6"/>
  <c r="KYC38" i="6"/>
  <c r="KYD38" i="6"/>
  <c r="KYE38" i="6"/>
  <c r="KYF38" i="6"/>
  <c r="KYG38" i="6"/>
  <c r="KYH38" i="6"/>
  <c r="KYI38" i="6"/>
  <c r="KYJ38" i="6"/>
  <c r="KYK38" i="6"/>
  <c r="KYL38" i="6"/>
  <c r="KYM38" i="6"/>
  <c r="KYN38" i="6"/>
  <c r="KYO38" i="6"/>
  <c r="KYP38" i="6"/>
  <c r="KYQ38" i="6"/>
  <c r="KYR38" i="6"/>
  <c r="KYS38" i="6"/>
  <c r="KYT38" i="6"/>
  <c r="KYU38" i="6"/>
  <c r="KYV38" i="6"/>
  <c r="KYW38" i="6"/>
  <c r="KYX38" i="6"/>
  <c r="KYY38" i="6"/>
  <c r="KYZ38" i="6"/>
  <c r="KZA38" i="6"/>
  <c r="KZB38" i="6"/>
  <c r="KZC38" i="6"/>
  <c r="KZD38" i="6"/>
  <c r="KZE38" i="6"/>
  <c r="KZF38" i="6"/>
  <c r="KZG38" i="6"/>
  <c r="KZH38" i="6"/>
  <c r="KZI38" i="6"/>
  <c r="KZJ38" i="6"/>
  <c r="KZK38" i="6"/>
  <c r="KZL38" i="6"/>
  <c r="KZM38" i="6"/>
  <c r="KZN38" i="6"/>
  <c r="KZO38" i="6"/>
  <c r="KZP38" i="6"/>
  <c r="KZQ38" i="6"/>
  <c r="KZR38" i="6"/>
  <c r="KZS38" i="6"/>
  <c r="KZT38" i="6"/>
  <c r="KZU38" i="6"/>
  <c r="KZV38" i="6"/>
  <c r="KZW38" i="6"/>
  <c r="KZX38" i="6"/>
  <c r="KZY38" i="6"/>
  <c r="KZZ38" i="6"/>
  <c r="LAA38" i="6"/>
  <c r="LAB38" i="6"/>
  <c r="LAC38" i="6"/>
  <c r="LAD38" i="6"/>
  <c r="LAE38" i="6"/>
  <c r="LAF38" i="6"/>
  <c r="LAG38" i="6"/>
  <c r="LAH38" i="6"/>
  <c r="LAI38" i="6"/>
  <c r="LAJ38" i="6"/>
  <c r="LAK38" i="6"/>
  <c r="LAL38" i="6"/>
  <c r="LAM38" i="6"/>
  <c r="LAN38" i="6"/>
  <c r="LAO38" i="6"/>
  <c r="LAP38" i="6"/>
  <c r="LAQ38" i="6"/>
  <c r="LAR38" i="6"/>
  <c r="LAS38" i="6"/>
  <c r="LAT38" i="6"/>
  <c r="LAU38" i="6"/>
  <c r="LAV38" i="6"/>
  <c r="LAW38" i="6"/>
  <c r="LAX38" i="6"/>
  <c r="LAY38" i="6"/>
  <c r="LAZ38" i="6"/>
  <c r="LBA38" i="6"/>
  <c r="LBB38" i="6"/>
  <c r="LBC38" i="6"/>
  <c r="LBD38" i="6"/>
  <c r="LBE38" i="6"/>
  <c r="LBF38" i="6"/>
  <c r="LBG38" i="6"/>
  <c r="LBH38" i="6"/>
  <c r="LBI38" i="6"/>
  <c r="LBJ38" i="6"/>
  <c r="LBK38" i="6"/>
  <c r="LBL38" i="6"/>
  <c r="LBM38" i="6"/>
  <c r="LBN38" i="6"/>
  <c r="LBO38" i="6"/>
  <c r="LBP38" i="6"/>
  <c r="LBQ38" i="6"/>
  <c r="LBR38" i="6"/>
  <c r="LBS38" i="6"/>
  <c r="LBT38" i="6"/>
  <c r="LBU38" i="6"/>
  <c r="LBV38" i="6"/>
  <c r="LBW38" i="6"/>
  <c r="LBX38" i="6"/>
  <c r="LBY38" i="6"/>
  <c r="LBZ38" i="6"/>
  <c r="LCA38" i="6"/>
  <c r="LCB38" i="6"/>
  <c r="LCC38" i="6"/>
  <c r="LCD38" i="6"/>
  <c r="LCE38" i="6"/>
  <c r="LCF38" i="6"/>
  <c r="LCG38" i="6"/>
  <c r="LCH38" i="6"/>
  <c r="LCI38" i="6"/>
  <c r="LCJ38" i="6"/>
  <c r="LCK38" i="6"/>
  <c r="LCL38" i="6"/>
  <c r="LCM38" i="6"/>
  <c r="LCN38" i="6"/>
  <c r="LCO38" i="6"/>
  <c r="LCP38" i="6"/>
  <c r="LCQ38" i="6"/>
  <c r="LCR38" i="6"/>
  <c r="LCS38" i="6"/>
  <c r="LCT38" i="6"/>
  <c r="LCU38" i="6"/>
  <c r="LCV38" i="6"/>
  <c r="LCW38" i="6"/>
  <c r="LCX38" i="6"/>
  <c r="LCY38" i="6"/>
  <c r="LCZ38" i="6"/>
  <c r="LDA38" i="6"/>
  <c r="LDB38" i="6"/>
  <c r="LDC38" i="6"/>
  <c r="LDD38" i="6"/>
  <c r="LDE38" i="6"/>
  <c r="LDF38" i="6"/>
  <c r="LDG38" i="6"/>
  <c r="LDH38" i="6"/>
  <c r="LDI38" i="6"/>
  <c r="LDJ38" i="6"/>
  <c r="LDK38" i="6"/>
  <c r="LDL38" i="6"/>
  <c r="LDM38" i="6"/>
  <c r="LDN38" i="6"/>
  <c r="LDO38" i="6"/>
  <c r="LDP38" i="6"/>
  <c r="LDQ38" i="6"/>
  <c r="LDR38" i="6"/>
  <c r="LDS38" i="6"/>
  <c r="LDT38" i="6"/>
  <c r="LDU38" i="6"/>
  <c r="LDV38" i="6"/>
  <c r="LDW38" i="6"/>
  <c r="LDX38" i="6"/>
  <c r="LDY38" i="6"/>
  <c r="LDZ38" i="6"/>
  <c r="LEA38" i="6"/>
  <c r="LEB38" i="6"/>
  <c r="LEC38" i="6"/>
  <c r="LED38" i="6"/>
  <c r="LEE38" i="6"/>
  <c r="LEF38" i="6"/>
  <c r="LEG38" i="6"/>
  <c r="LEH38" i="6"/>
  <c r="LEI38" i="6"/>
  <c r="LEJ38" i="6"/>
  <c r="LEK38" i="6"/>
  <c r="LEL38" i="6"/>
  <c r="LEM38" i="6"/>
  <c r="LEN38" i="6"/>
  <c r="LEO38" i="6"/>
  <c r="LEP38" i="6"/>
  <c r="LEQ38" i="6"/>
  <c r="LER38" i="6"/>
  <c r="LES38" i="6"/>
  <c r="LET38" i="6"/>
  <c r="LEU38" i="6"/>
  <c r="LEV38" i="6"/>
  <c r="LEW38" i="6"/>
  <c r="LEX38" i="6"/>
  <c r="LEY38" i="6"/>
  <c r="LEZ38" i="6"/>
  <c r="LFA38" i="6"/>
  <c r="LFB38" i="6"/>
  <c r="LFC38" i="6"/>
  <c r="LFD38" i="6"/>
  <c r="LFE38" i="6"/>
  <c r="LFF38" i="6"/>
  <c r="LFG38" i="6"/>
  <c r="LFH38" i="6"/>
  <c r="LFI38" i="6"/>
  <c r="LFJ38" i="6"/>
  <c r="LFK38" i="6"/>
  <c r="LFL38" i="6"/>
  <c r="LFM38" i="6"/>
  <c r="LFN38" i="6"/>
  <c r="LFO38" i="6"/>
  <c r="LFP38" i="6"/>
  <c r="LFQ38" i="6"/>
  <c r="LFR38" i="6"/>
  <c r="LFS38" i="6"/>
  <c r="LFT38" i="6"/>
  <c r="LFU38" i="6"/>
  <c r="LFV38" i="6"/>
  <c r="LFW38" i="6"/>
  <c r="LFX38" i="6"/>
  <c r="LFY38" i="6"/>
  <c r="LFZ38" i="6"/>
  <c r="LGA38" i="6"/>
  <c r="LGB38" i="6"/>
  <c r="LGC38" i="6"/>
  <c r="LGD38" i="6"/>
  <c r="LGE38" i="6"/>
  <c r="LGF38" i="6"/>
  <c r="LGG38" i="6"/>
  <c r="LGH38" i="6"/>
  <c r="LGI38" i="6"/>
  <c r="LGJ38" i="6"/>
  <c r="LGK38" i="6"/>
  <c r="LGL38" i="6"/>
  <c r="LGM38" i="6"/>
  <c r="LGN38" i="6"/>
  <c r="LGO38" i="6"/>
  <c r="LGP38" i="6"/>
  <c r="LGQ38" i="6"/>
  <c r="LGR38" i="6"/>
  <c r="LGS38" i="6"/>
  <c r="LGT38" i="6"/>
  <c r="LGU38" i="6"/>
  <c r="LGV38" i="6"/>
  <c r="LGW38" i="6"/>
  <c r="LGX38" i="6"/>
  <c r="LGY38" i="6"/>
  <c r="LGZ38" i="6"/>
  <c r="LHA38" i="6"/>
  <c r="LHB38" i="6"/>
  <c r="LHC38" i="6"/>
  <c r="LHD38" i="6"/>
  <c r="LHE38" i="6"/>
  <c r="LHF38" i="6"/>
  <c r="LHG38" i="6"/>
  <c r="LHH38" i="6"/>
  <c r="LHI38" i="6"/>
  <c r="LHJ38" i="6"/>
  <c r="LHK38" i="6"/>
  <c r="LHL38" i="6"/>
  <c r="LHM38" i="6"/>
  <c r="LHN38" i="6"/>
  <c r="LHO38" i="6"/>
  <c r="LHP38" i="6"/>
  <c r="LHQ38" i="6"/>
  <c r="LHR38" i="6"/>
  <c r="LHS38" i="6"/>
  <c r="LHT38" i="6"/>
  <c r="LHU38" i="6"/>
  <c r="LHV38" i="6"/>
  <c r="LHW38" i="6"/>
  <c r="LHX38" i="6"/>
  <c r="LHY38" i="6"/>
  <c r="LHZ38" i="6"/>
  <c r="LIA38" i="6"/>
  <c r="LIB38" i="6"/>
  <c r="LIC38" i="6"/>
  <c r="LID38" i="6"/>
  <c r="LIE38" i="6"/>
  <c r="LIF38" i="6"/>
  <c r="LIG38" i="6"/>
  <c r="LIH38" i="6"/>
  <c r="LII38" i="6"/>
  <c r="LIJ38" i="6"/>
  <c r="LIK38" i="6"/>
  <c r="LIL38" i="6"/>
  <c r="LIM38" i="6"/>
  <c r="LIN38" i="6"/>
  <c r="LIO38" i="6"/>
  <c r="LIP38" i="6"/>
  <c r="LIQ38" i="6"/>
  <c r="LIR38" i="6"/>
  <c r="LIS38" i="6"/>
  <c r="LIT38" i="6"/>
  <c r="LIU38" i="6"/>
  <c r="LIV38" i="6"/>
  <c r="LIW38" i="6"/>
  <c r="LIX38" i="6"/>
  <c r="LIY38" i="6"/>
  <c r="LIZ38" i="6"/>
  <c r="LJA38" i="6"/>
  <c r="LJB38" i="6"/>
  <c r="LJC38" i="6"/>
  <c r="LJD38" i="6"/>
  <c r="LJE38" i="6"/>
  <c r="LJF38" i="6"/>
  <c r="LJG38" i="6"/>
  <c r="LJH38" i="6"/>
  <c r="LJI38" i="6"/>
  <c r="LJJ38" i="6"/>
  <c r="LJK38" i="6"/>
  <c r="LJL38" i="6"/>
  <c r="LJM38" i="6"/>
  <c r="LJN38" i="6"/>
  <c r="LJO38" i="6"/>
  <c r="LJP38" i="6"/>
  <c r="LJQ38" i="6"/>
  <c r="LJR38" i="6"/>
  <c r="LJS38" i="6"/>
  <c r="LJT38" i="6"/>
  <c r="LJU38" i="6"/>
  <c r="LJV38" i="6"/>
  <c r="LJW38" i="6"/>
  <c r="LJX38" i="6"/>
  <c r="LJY38" i="6"/>
  <c r="LJZ38" i="6"/>
  <c r="LKA38" i="6"/>
  <c r="LKB38" i="6"/>
  <c r="LKC38" i="6"/>
  <c r="LKD38" i="6"/>
  <c r="LKE38" i="6"/>
  <c r="LKF38" i="6"/>
  <c r="LKG38" i="6"/>
  <c r="LKH38" i="6"/>
  <c r="LKI38" i="6"/>
  <c r="LKJ38" i="6"/>
  <c r="LKK38" i="6"/>
  <c r="LKL38" i="6"/>
  <c r="LKM38" i="6"/>
  <c r="LKN38" i="6"/>
  <c r="LKO38" i="6"/>
  <c r="LKP38" i="6"/>
  <c r="LKQ38" i="6"/>
  <c r="LKR38" i="6"/>
  <c r="LKS38" i="6"/>
  <c r="LKT38" i="6"/>
  <c r="LKU38" i="6"/>
  <c r="LKV38" i="6"/>
  <c r="LKW38" i="6"/>
  <c r="LKX38" i="6"/>
  <c r="LKY38" i="6"/>
  <c r="LKZ38" i="6"/>
  <c r="LLA38" i="6"/>
  <c r="LLB38" i="6"/>
  <c r="LLC38" i="6"/>
  <c r="LLD38" i="6"/>
  <c r="LLE38" i="6"/>
  <c r="LLF38" i="6"/>
  <c r="LLG38" i="6"/>
  <c r="LLH38" i="6"/>
  <c r="LLI38" i="6"/>
  <c r="LLJ38" i="6"/>
  <c r="LLK38" i="6"/>
  <c r="LLL38" i="6"/>
  <c r="LLM38" i="6"/>
  <c r="LLN38" i="6"/>
  <c r="LLO38" i="6"/>
  <c r="LLP38" i="6"/>
  <c r="LLQ38" i="6"/>
  <c r="LLR38" i="6"/>
  <c r="LLS38" i="6"/>
  <c r="LLT38" i="6"/>
  <c r="LLU38" i="6"/>
  <c r="LLV38" i="6"/>
  <c r="LLW38" i="6"/>
  <c r="LLX38" i="6"/>
  <c r="LLY38" i="6"/>
  <c r="LLZ38" i="6"/>
  <c r="LMA38" i="6"/>
  <c r="LMB38" i="6"/>
  <c r="LMC38" i="6"/>
  <c r="LMD38" i="6"/>
  <c r="LME38" i="6"/>
  <c r="LMF38" i="6"/>
  <c r="LMG38" i="6"/>
  <c r="LMH38" i="6"/>
  <c r="LMI38" i="6"/>
  <c r="LMJ38" i="6"/>
  <c r="LMK38" i="6"/>
  <c r="LML38" i="6"/>
  <c r="LMM38" i="6"/>
  <c r="LMN38" i="6"/>
  <c r="LMO38" i="6"/>
  <c r="LMP38" i="6"/>
  <c r="LMQ38" i="6"/>
  <c r="LMR38" i="6"/>
  <c r="LMS38" i="6"/>
  <c r="LMT38" i="6"/>
  <c r="LMU38" i="6"/>
  <c r="LMV38" i="6"/>
  <c r="LMW38" i="6"/>
  <c r="LMX38" i="6"/>
  <c r="LMY38" i="6"/>
  <c r="LMZ38" i="6"/>
  <c r="LNA38" i="6"/>
  <c r="LNB38" i="6"/>
  <c r="LNC38" i="6"/>
  <c r="LND38" i="6"/>
  <c r="LNE38" i="6"/>
  <c r="LNF38" i="6"/>
  <c r="LNG38" i="6"/>
  <c r="LNH38" i="6"/>
  <c r="LNI38" i="6"/>
  <c r="LNJ38" i="6"/>
  <c r="LNK38" i="6"/>
  <c r="LNL38" i="6"/>
  <c r="LNM38" i="6"/>
  <c r="LNN38" i="6"/>
  <c r="LNO38" i="6"/>
  <c r="LNP38" i="6"/>
  <c r="LNQ38" i="6"/>
  <c r="LNR38" i="6"/>
  <c r="LNS38" i="6"/>
  <c r="LNT38" i="6"/>
  <c r="LNU38" i="6"/>
  <c r="LNV38" i="6"/>
  <c r="LNW38" i="6"/>
  <c r="LNX38" i="6"/>
  <c r="LNY38" i="6"/>
  <c r="LNZ38" i="6"/>
  <c r="LOA38" i="6"/>
  <c r="LOB38" i="6"/>
  <c r="LOC38" i="6"/>
  <c r="LOD38" i="6"/>
  <c r="LOE38" i="6"/>
  <c r="LOF38" i="6"/>
  <c r="LOG38" i="6"/>
  <c r="LOH38" i="6"/>
  <c r="LOI38" i="6"/>
  <c r="LOJ38" i="6"/>
  <c r="LOK38" i="6"/>
  <c r="LOL38" i="6"/>
  <c r="LOM38" i="6"/>
  <c r="LON38" i="6"/>
  <c r="LOO38" i="6"/>
  <c r="LOP38" i="6"/>
  <c r="LOQ38" i="6"/>
  <c r="LOR38" i="6"/>
  <c r="LOS38" i="6"/>
  <c r="LOT38" i="6"/>
  <c r="LOU38" i="6"/>
  <c r="LOV38" i="6"/>
  <c r="LOW38" i="6"/>
  <c r="LOX38" i="6"/>
  <c r="LOY38" i="6"/>
  <c r="LOZ38" i="6"/>
  <c r="LPA38" i="6"/>
  <c r="LPB38" i="6"/>
  <c r="LPC38" i="6"/>
  <c r="LPD38" i="6"/>
  <c r="LPE38" i="6"/>
  <c r="LPF38" i="6"/>
  <c r="LPG38" i="6"/>
  <c r="LPH38" i="6"/>
  <c r="LPI38" i="6"/>
  <c r="LPJ38" i="6"/>
  <c r="LPK38" i="6"/>
  <c r="LPL38" i="6"/>
  <c r="LPM38" i="6"/>
  <c r="LPN38" i="6"/>
  <c r="LPO38" i="6"/>
  <c r="LPP38" i="6"/>
  <c r="LPQ38" i="6"/>
  <c r="LPR38" i="6"/>
  <c r="LPS38" i="6"/>
  <c r="LPT38" i="6"/>
  <c r="LPU38" i="6"/>
  <c r="LPV38" i="6"/>
  <c r="LPW38" i="6"/>
  <c r="LPX38" i="6"/>
  <c r="LPY38" i="6"/>
  <c r="LPZ38" i="6"/>
  <c r="LQA38" i="6"/>
  <c r="LQB38" i="6"/>
  <c r="LQC38" i="6"/>
  <c r="LQD38" i="6"/>
  <c r="LQE38" i="6"/>
  <c r="LQF38" i="6"/>
  <c r="LQG38" i="6"/>
  <c r="LQH38" i="6"/>
  <c r="LQI38" i="6"/>
  <c r="LQJ38" i="6"/>
  <c r="LQK38" i="6"/>
  <c r="LQL38" i="6"/>
  <c r="LQM38" i="6"/>
  <c r="LQN38" i="6"/>
  <c r="LQO38" i="6"/>
  <c r="LQP38" i="6"/>
  <c r="LQQ38" i="6"/>
  <c r="LQR38" i="6"/>
  <c r="LQS38" i="6"/>
  <c r="LQT38" i="6"/>
  <c r="LQU38" i="6"/>
  <c r="LQV38" i="6"/>
  <c r="LQW38" i="6"/>
  <c r="LQX38" i="6"/>
  <c r="LQY38" i="6"/>
  <c r="LQZ38" i="6"/>
  <c r="LRA38" i="6"/>
  <c r="LRB38" i="6"/>
  <c r="LRC38" i="6"/>
  <c r="LRD38" i="6"/>
  <c r="LRE38" i="6"/>
  <c r="LRF38" i="6"/>
  <c r="LRG38" i="6"/>
  <c r="LRH38" i="6"/>
  <c r="LRI38" i="6"/>
  <c r="LRJ38" i="6"/>
  <c r="LRK38" i="6"/>
  <c r="LRL38" i="6"/>
  <c r="LRM38" i="6"/>
  <c r="LRN38" i="6"/>
  <c r="LRO38" i="6"/>
  <c r="LRP38" i="6"/>
  <c r="LRQ38" i="6"/>
  <c r="LRR38" i="6"/>
  <c r="LRS38" i="6"/>
  <c r="LRT38" i="6"/>
  <c r="LRU38" i="6"/>
  <c r="LRV38" i="6"/>
  <c r="LRW38" i="6"/>
  <c r="LRX38" i="6"/>
  <c r="LRY38" i="6"/>
  <c r="LRZ38" i="6"/>
  <c r="LSA38" i="6"/>
  <c r="LSB38" i="6"/>
  <c r="LSC38" i="6"/>
  <c r="LSD38" i="6"/>
  <c r="LSE38" i="6"/>
  <c r="LSF38" i="6"/>
  <c r="LSG38" i="6"/>
  <c r="LSH38" i="6"/>
  <c r="LSI38" i="6"/>
  <c r="LSJ38" i="6"/>
  <c r="LSK38" i="6"/>
  <c r="LSL38" i="6"/>
  <c r="LSM38" i="6"/>
  <c r="LSN38" i="6"/>
  <c r="LSO38" i="6"/>
  <c r="LSP38" i="6"/>
  <c r="LSQ38" i="6"/>
  <c r="LSR38" i="6"/>
  <c r="LSS38" i="6"/>
  <c r="LST38" i="6"/>
  <c r="LSU38" i="6"/>
  <c r="LSV38" i="6"/>
  <c r="LSW38" i="6"/>
  <c r="LSX38" i="6"/>
  <c r="LSY38" i="6"/>
  <c r="LSZ38" i="6"/>
  <c r="LTA38" i="6"/>
  <c r="LTB38" i="6"/>
  <c r="LTC38" i="6"/>
  <c r="LTD38" i="6"/>
  <c r="LTE38" i="6"/>
  <c r="LTF38" i="6"/>
  <c r="LTG38" i="6"/>
  <c r="LTH38" i="6"/>
  <c r="LTI38" i="6"/>
  <c r="LTJ38" i="6"/>
  <c r="LTK38" i="6"/>
  <c r="LTL38" i="6"/>
  <c r="LTM38" i="6"/>
  <c r="LTN38" i="6"/>
  <c r="LTO38" i="6"/>
  <c r="LTP38" i="6"/>
  <c r="LTQ38" i="6"/>
  <c r="LTR38" i="6"/>
  <c r="LTS38" i="6"/>
  <c r="LTT38" i="6"/>
  <c r="LTU38" i="6"/>
  <c r="LTV38" i="6"/>
  <c r="LTW38" i="6"/>
  <c r="LTX38" i="6"/>
  <c r="LTY38" i="6"/>
  <c r="LTZ38" i="6"/>
  <c r="LUA38" i="6"/>
  <c r="LUB38" i="6"/>
  <c r="LUC38" i="6"/>
  <c r="LUD38" i="6"/>
  <c r="LUE38" i="6"/>
  <c r="LUF38" i="6"/>
  <c r="LUG38" i="6"/>
  <c r="LUH38" i="6"/>
  <c r="LUI38" i="6"/>
  <c r="LUJ38" i="6"/>
  <c r="LUK38" i="6"/>
  <c r="LUL38" i="6"/>
  <c r="LUM38" i="6"/>
  <c r="LUN38" i="6"/>
  <c r="LUO38" i="6"/>
  <c r="LUP38" i="6"/>
  <c r="LUQ38" i="6"/>
  <c r="LUR38" i="6"/>
  <c r="LUS38" i="6"/>
  <c r="LUT38" i="6"/>
  <c r="LUU38" i="6"/>
  <c r="LUV38" i="6"/>
  <c r="LUW38" i="6"/>
  <c r="LUX38" i="6"/>
  <c r="LUY38" i="6"/>
  <c r="LUZ38" i="6"/>
  <c r="LVA38" i="6"/>
  <c r="LVB38" i="6"/>
  <c r="LVC38" i="6"/>
  <c r="LVD38" i="6"/>
  <c r="LVE38" i="6"/>
  <c r="LVF38" i="6"/>
  <c r="LVG38" i="6"/>
  <c r="LVH38" i="6"/>
  <c r="LVI38" i="6"/>
  <c r="LVJ38" i="6"/>
  <c r="LVK38" i="6"/>
  <c r="LVL38" i="6"/>
  <c r="LVM38" i="6"/>
  <c r="LVN38" i="6"/>
  <c r="LVO38" i="6"/>
  <c r="LVP38" i="6"/>
  <c r="LVQ38" i="6"/>
  <c r="LVR38" i="6"/>
  <c r="LVS38" i="6"/>
  <c r="LVT38" i="6"/>
  <c r="LVU38" i="6"/>
  <c r="LVV38" i="6"/>
  <c r="LVW38" i="6"/>
  <c r="LVX38" i="6"/>
  <c r="LVY38" i="6"/>
  <c r="LVZ38" i="6"/>
  <c r="LWA38" i="6"/>
  <c r="LWB38" i="6"/>
  <c r="LWC38" i="6"/>
  <c r="LWD38" i="6"/>
  <c r="LWE38" i="6"/>
  <c r="LWF38" i="6"/>
  <c r="LWG38" i="6"/>
  <c r="LWH38" i="6"/>
  <c r="LWI38" i="6"/>
  <c r="LWJ38" i="6"/>
  <c r="LWK38" i="6"/>
  <c r="LWL38" i="6"/>
  <c r="LWM38" i="6"/>
  <c r="LWN38" i="6"/>
  <c r="LWO38" i="6"/>
  <c r="LWP38" i="6"/>
  <c r="LWQ38" i="6"/>
  <c r="LWR38" i="6"/>
  <c r="LWS38" i="6"/>
  <c r="LWT38" i="6"/>
  <c r="LWU38" i="6"/>
  <c r="LWV38" i="6"/>
  <c r="LWW38" i="6"/>
  <c r="LWX38" i="6"/>
  <c r="LWY38" i="6"/>
  <c r="LWZ38" i="6"/>
  <c r="LXA38" i="6"/>
  <c r="LXB38" i="6"/>
  <c r="LXC38" i="6"/>
  <c r="LXD38" i="6"/>
  <c r="LXE38" i="6"/>
  <c r="LXF38" i="6"/>
  <c r="LXG38" i="6"/>
  <c r="LXH38" i="6"/>
  <c r="LXI38" i="6"/>
  <c r="LXJ38" i="6"/>
  <c r="LXK38" i="6"/>
  <c r="LXL38" i="6"/>
  <c r="LXM38" i="6"/>
  <c r="LXN38" i="6"/>
  <c r="LXO38" i="6"/>
  <c r="LXP38" i="6"/>
  <c r="LXQ38" i="6"/>
  <c r="LXR38" i="6"/>
  <c r="LXS38" i="6"/>
  <c r="LXT38" i="6"/>
  <c r="LXU38" i="6"/>
  <c r="LXV38" i="6"/>
  <c r="LXW38" i="6"/>
  <c r="LXX38" i="6"/>
  <c r="LXY38" i="6"/>
  <c r="LXZ38" i="6"/>
  <c r="LYA38" i="6"/>
  <c r="LYB38" i="6"/>
  <c r="LYC38" i="6"/>
  <c r="LYD38" i="6"/>
  <c r="LYE38" i="6"/>
  <c r="LYF38" i="6"/>
  <c r="LYG38" i="6"/>
  <c r="LYH38" i="6"/>
  <c r="LYI38" i="6"/>
  <c r="LYJ38" i="6"/>
  <c r="LYK38" i="6"/>
  <c r="LYL38" i="6"/>
  <c r="LYM38" i="6"/>
  <c r="LYN38" i="6"/>
  <c r="LYO38" i="6"/>
  <c r="LYP38" i="6"/>
  <c r="LYQ38" i="6"/>
  <c r="LYR38" i="6"/>
  <c r="LYS38" i="6"/>
  <c r="LYT38" i="6"/>
  <c r="LYU38" i="6"/>
  <c r="LYV38" i="6"/>
  <c r="LYW38" i="6"/>
  <c r="LYX38" i="6"/>
  <c r="LYY38" i="6"/>
  <c r="LYZ38" i="6"/>
  <c r="LZA38" i="6"/>
  <c r="LZB38" i="6"/>
  <c r="LZC38" i="6"/>
  <c r="LZD38" i="6"/>
  <c r="LZE38" i="6"/>
  <c r="LZF38" i="6"/>
  <c r="LZG38" i="6"/>
  <c r="LZH38" i="6"/>
  <c r="LZI38" i="6"/>
  <c r="LZJ38" i="6"/>
  <c r="LZK38" i="6"/>
  <c r="LZL38" i="6"/>
  <c r="LZM38" i="6"/>
  <c r="LZN38" i="6"/>
  <c r="LZO38" i="6"/>
  <c r="LZP38" i="6"/>
  <c r="LZQ38" i="6"/>
  <c r="LZR38" i="6"/>
  <c r="LZS38" i="6"/>
  <c r="LZT38" i="6"/>
  <c r="LZU38" i="6"/>
  <c r="LZV38" i="6"/>
  <c r="LZW38" i="6"/>
  <c r="LZX38" i="6"/>
  <c r="LZY38" i="6"/>
  <c r="LZZ38" i="6"/>
  <c r="MAA38" i="6"/>
  <c r="MAB38" i="6"/>
  <c r="MAC38" i="6"/>
  <c r="MAD38" i="6"/>
  <c r="MAE38" i="6"/>
  <c r="MAF38" i="6"/>
  <c r="MAG38" i="6"/>
  <c r="MAH38" i="6"/>
  <c r="MAI38" i="6"/>
  <c r="MAJ38" i="6"/>
  <c r="MAK38" i="6"/>
  <c r="MAL38" i="6"/>
  <c r="MAM38" i="6"/>
  <c r="MAN38" i="6"/>
  <c r="MAO38" i="6"/>
  <c r="MAP38" i="6"/>
  <c r="MAQ38" i="6"/>
  <c r="MAR38" i="6"/>
  <c r="MAS38" i="6"/>
  <c r="MAT38" i="6"/>
  <c r="MAU38" i="6"/>
  <c r="MAV38" i="6"/>
  <c r="MAW38" i="6"/>
  <c r="MAX38" i="6"/>
  <c r="MAY38" i="6"/>
  <c r="MAZ38" i="6"/>
  <c r="MBA38" i="6"/>
  <c r="MBB38" i="6"/>
  <c r="MBC38" i="6"/>
  <c r="MBD38" i="6"/>
  <c r="MBE38" i="6"/>
  <c r="MBF38" i="6"/>
  <c r="MBG38" i="6"/>
  <c r="MBH38" i="6"/>
  <c r="MBI38" i="6"/>
  <c r="MBJ38" i="6"/>
  <c r="MBK38" i="6"/>
  <c r="MBL38" i="6"/>
  <c r="MBM38" i="6"/>
  <c r="MBN38" i="6"/>
  <c r="MBO38" i="6"/>
  <c r="MBP38" i="6"/>
  <c r="MBQ38" i="6"/>
  <c r="MBR38" i="6"/>
  <c r="MBS38" i="6"/>
  <c r="MBT38" i="6"/>
  <c r="MBU38" i="6"/>
  <c r="MBV38" i="6"/>
  <c r="MBW38" i="6"/>
  <c r="MBX38" i="6"/>
  <c r="MBY38" i="6"/>
  <c r="MBZ38" i="6"/>
  <c r="MCA38" i="6"/>
  <c r="MCB38" i="6"/>
  <c r="MCC38" i="6"/>
  <c r="MCD38" i="6"/>
  <c r="MCE38" i="6"/>
  <c r="MCF38" i="6"/>
  <c r="MCG38" i="6"/>
  <c r="MCH38" i="6"/>
  <c r="MCI38" i="6"/>
  <c r="MCJ38" i="6"/>
  <c r="MCK38" i="6"/>
  <c r="MCL38" i="6"/>
  <c r="MCM38" i="6"/>
  <c r="MCN38" i="6"/>
  <c r="MCO38" i="6"/>
  <c r="MCP38" i="6"/>
  <c r="MCQ38" i="6"/>
  <c r="MCR38" i="6"/>
  <c r="MCS38" i="6"/>
  <c r="MCT38" i="6"/>
  <c r="MCU38" i="6"/>
  <c r="MCV38" i="6"/>
  <c r="MCW38" i="6"/>
  <c r="MCX38" i="6"/>
  <c r="MCY38" i="6"/>
  <c r="MCZ38" i="6"/>
  <c r="MDA38" i="6"/>
  <c r="MDB38" i="6"/>
  <c r="MDC38" i="6"/>
  <c r="MDD38" i="6"/>
  <c r="MDE38" i="6"/>
  <c r="MDF38" i="6"/>
  <c r="MDG38" i="6"/>
  <c r="MDH38" i="6"/>
  <c r="MDI38" i="6"/>
  <c r="MDJ38" i="6"/>
  <c r="MDK38" i="6"/>
  <c r="MDL38" i="6"/>
  <c r="MDM38" i="6"/>
  <c r="MDN38" i="6"/>
  <c r="MDO38" i="6"/>
  <c r="MDP38" i="6"/>
  <c r="MDQ38" i="6"/>
  <c r="MDR38" i="6"/>
  <c r="MDS38" i="6"/>
  <c r="MDT38" i="6"/>
  <c r="MDU38" i="6"/>
  <c r="MDV38" i="6"/>
  <c r="MDW38" i="6"/>
  <c r="MDX38" i="6"/>
  <c r="MDY38" i="6"/>
  <c r="MDZ38" i="6"/>
  <c r="MEA38" i="6"/>
  <c r="MEB38" i="6"/>
  <c r="MEC38" i="6"/>
  <c r="MED38" i="6"/>
  <c r="MEE38" i="6"/>
  <c r="MEF38" i="6"/>
  <c r="MEG38" i="6"/>
  <c r="MEH38" i="6"/>
  <c r="MEI38" i="6"/>
  <c r="MEJ38" i="6"/>
  <c r="MEK38" i="6"/>
  <c r="MEL38" i="6"/>
  <c r="MEM38" i="6"/>
  <c r="MEN38" i="6"/>
  <c r="MEO38" i="6"/>
  <c r="MEP38" i="6"/>
  <c r="MEQ38" i="6"/>
  <c r="MER38" i="6"/>
  <c r="MES38" i="6"/>
  <c r="MET38" i="6"/>
  <c r="MEU38" i="6"/>
  <c r="MEV38" i="6"/>
  <c r="MEW38" i="6"/>
  <c r="MEX38" i="6"/>
  <c r="MEY38" i="6"/>
  <c r="MEZ38" i="6"/>
  <c r="MFA38" i="6"/>
  <c r="MFB38" i="6"/>
  <c r="MFC38" i="6"/>
  <c r="MFD38" i="6"/>
  <c r="MFE38" i="6"/>
  <c r="MFF38" i="6"/>
  <c r="MFG38" i="6"/>
  <c r="MFH38" i="6"/>
  <c r="MFI38" i="6"/>
  <c r="MFJ38" i="6"/>
  <c r="MFK38" i="6"/>
  <c r="MFL38" i="6"/>
  <c r="MFM38" i="6"/>
  <c r="MFN38" i="6"/>
  <c r="MFO38" i="6"/>
  <c r="MFP38" i="6"/>
  <c r="MFQ38" i="6"/>
  <c r="MFR38" i="6"/>
  <c r="MFS38" i="6"/>
  <c r="MFT38" i="6"/>
  <c r="MFU38" i="6"/>
  <c r="MFV38" i="6"/>
  <c r="MFW38" i="6"/>
  <c r="MFX38" i="6"/>
  <c r="MFY38" i="6"/>
  <c r="MFZ38" i="6"/>
  <c r="MGA38" i="6"/>
  <c r="MGB38" i="6"/>
  <c r="MGC38" i="6"/>
  <c r="MGD38" i="6"/>
  <c r="MGE38" i="6"/>
  <c r="MGF38" i="6"/>
  <c r="MGG38" i="6"/>
  <c r="MGH38" i="6"/>
  <c r="MGI38" i="6"/>
  <c r="MGJ38" i="6"/>
  <c r="MGK38" i="6"/>
  <c r="MGL38" i="6"/>
  <c r="MGM38" i="6"/>
  <c r="MGN38" i="6"/>
  <c r="MGO38" i="6"/>
  <c r="MGP38" i="6"/>
  <c r="MGQ38" i="6"/>
  <c r="MGR38" i="6"/>
  <c r="MGS38" i="6"/>
  <c r="MGT38" i="6"/>
  <c r="MGU38" i="6"/>
  <c r="MGV38" i="6"/>
  <c r="MGW38" i="6"/>
  <c r="MGX38" i="6"/>
  <c r="MGY38" i="6"/>
  <c r="MGZ38" i="6"/>
  <c r="MHA38" i="6"/>
  <c r="MHB38" i="6"/>
  <c r="MHC38" i="6"/>
  <c r="MHD38" i="6"/>
  <c r="MHE38" i="6"/>
  <c r="MHF38" i="6"/>
  <c r="MHG38" i="6"/>
  <c r="MHH38" i="6"/>
  <c r="MHI38" i="6"/>
  <c r="MHJ38" i="6"/>
  <c r="MHK38" i="6"/>
  <c r="MHL38" i="6"/>
  <c r="MHM38" i="6"/>
  <c r="MHN38" i="6"/>
  <c r="MHO38" i="6"/>
  <c r="MHP38" i="6"/>
  <c r="MHQ38" i="6"/>
  <c r="MHR38" i="6"/>
  <c r="MHS38" i="6"/>
  <c r="MHT38" i="6"/>
  <c r="MHU38" i="6"/>
  <c r="MHV38" i="6"/>
  <c r="MHW38" i="6"/>
  <c r="MHX38" i="6"/>
  <c r="MHY38" i="6"/>
  <c r="MHZ38" i="6"/>
  <c r="MIA38" i="6"/>
  <c r="MIB38" i="6"/>
  <c r="MIC38" i="6"/>
  <c r="MID38" i="6"/>
  <c r="MIE38" i="6"/>
  <c r="MIF38" i="6"/>
  <c r="MIG38" i="6"/>
  <c r="MIH38" i="6"/>
  <c r="MII38" i="6"/>
  <c r="MIJ38" i="6"/>
  <c r="MIK38" i="6"/>
  <c r="MIL38" i="6"/>
  <c r="MIM38" i="6"/>
  <c r="MIN38" i="6"/>
  <c r="MIO38" i="6"/>
  <c r="MIP38" i="6"/>
  <c r="MIQ38" i="6"/>
  <c r="MIR38" i="6"/>
  <c r="MIS38" i="6"/>
  <c r="MIT38" i="6"/>
  <c r="MIU38" i="6"/>
  <c r="MIV38" i="6"/>
  <c r="MIW38" i="6"/>
  <c r="MIX38" i="6"/>
  <c r="MIY38" i="6"/>
  <c r="MIZ38" i="6"/>
  <c r="MJA38" i="6"/>
  <c r="MJB38" i="6"/>
  <c r="MJC38" i="6"/>
  <c r="MJD38" i="6"/>
  <c r="MJE38" i="6"/>
  <c r="MJF38" i="6"/>
  <c r="MJG38" i="6"/>
  <c r="MJH38" i="6"/>
  <c r="MJI38" i="6"/>
  <c r="MJJ38" i="6"/>
  <c r="MJK38" i="6"/>
  <c r="MJL38" i="6"/>
  <c r="MJM38" i="6"/>
  <c r="MJN38" i="6"/>
  <c r="MJO38" i="6"/>
  <c r="MJP38" i="6"/>
  <c r="MJQ38" i="6"/>
  <c r="MJR38" i="6"/>
  <c r="MJS38" i="6"/>
  <c r="MJT38" i="6"/>
  <c r="MJU38" i="6"/>
  <c r="MJV38" i="6"/>
  <c r="MJW38" i="6"/>
  <c r="MJX38" i="6"/>
  <c r="MJY38" i="6"/>
  <c r="MJZ38" i="6"/>
  <c r="MKA38" i="6"/>
  <c r="MKB38" i="6"/>
  <c r="MKC38" i="6"/>
  <c r="MKD38" i="6"/>
  <c r="MKE38" i="6"/>
  <c r="MKF38" i="6"/>
  <c r="MKG38" i="6"/>
  <c r="MKH38" i="6"/>
  <c r="MKI38" i="6"/>
  <c r="MKJ38" i="6"/>
  <c r="MKK38" i="6"/>
  <c r="MKL38" i="6"/>
  <c r="MKM38" i="6"/>
  <c r="MKN38" i="6"/>
  <c r="MKO38" i="6"/>
  <c r="MKP38" i="6"/>
  <c r="MKQ38" i="6"/>
  <c r="MKR38" i="6"/>
  <c r="MKS38" i="6"/>
  <c r="MKT38" i="6"/>
  <c r="MKU38" i="6"/>
  <c r="MKV38" i="6"/>
  <c r="MKW38" i="6"/>
  <c r="MKX38" i="6"/>
  <c r="MKY38" i="6"/>
  <c r="MKZ38" i="6"/>
  <c r="MLA38" i="6"/>
  <c r="MLB38" i="6"/>
  <c r="MLC38" i="6"/>
  <c r="MLD38" i="6"/>
  <c r="MLE38" i="6"/>
  <c r="MLF38" i="6"/>
  <c r="MLG38" i="6"/>
  <c r="MLH38" i="6"/>
  <c r="MLI38" i="6"/>
  <c r="MLJ38" i="6"/>
  <c r="MLK38" i="6"/>
  <c r="MLL38" i="6"/>
  <c r="MLM38" i="6"/>
  <c r="MLN38" i="6"/>
  <c r="MLO38" i="6"/>
  <c r="MLP38" i="6"/>
  <c r="MLQ38" i="6"/>
  <c r="MLR38" i="6"/>
  <c r="MLS38" i="6"/>
  <c r="MLT38" i="6"/>
  <c r="MLU38" i="6"/>
  <c r="MLV38" i="6"/>
  <c r="MLW38" i="6"/>
  <c r="MLX38" i="6"/>
  <c r="MLY38" i="6"/>
  <c r="MLZ38" i="6"/>
  <c r="MMA38" i="6"/>
  <c r="MMB38" i="6"/>
  <c r="MMC38" i="6"/>
  <c r="MMD38" i="6"/>
  <c r="MME38" i="6"/>
  <c r="MMF38" i="6"/>
  <c r="MMG38" i="6"/>
  <c r="MMH38" i="6"/>
  <c r="MMI38" i="6"/>
  <c r="MMJ38" i="6"/>
  <c r="MMK38" i="6"/>
  <c r="MML38" i="6"/>
  <c r="MMM38" i="6"/>
  <c r="MMN38" i="6"/>
  <c r="MMO38" i="6"/>
  <c r="MMP38" i="6"/>
  <c r="MMQ38" i="6"/>
  <c r="MMR38" i="6"/>
  <c r="MMS38" i="6"/>
  <c r="MMT38" i="6"/>
  <c r="MMU38" i="6"/>
  <c r="MMV38" i="6"/>
  <c r="MMW38" i="6"/>
  <c r="MMX38" i="6"/>
  <c r="MMY38" i="6"/>
  <c r="MMZ38" i="6"/>
  <c r="MNA38" i="6"/>
  <c r="MNB38" i="6"/>
  <c r="MNC38" i="6"/>
  <c r="MND38" i="6"/>
  <c r="MNE38" i="6"/>
  <c r="MNF38" i="6"/>
  <c r="MNG38" i="6"/>
  <c r="MNH38" i="6"/>
  <c r="MNI38" i="6"/>
  <c r="MNJ38" i="6"/>
  <c r="MNK38" i="6"/>
  <c r="MNL38" i="6"/>
  <c r="MNM38" i="6"/>
  <c r="MNN38" i="6"/>
  <c r="MNO38" i="6"/>
  <c r="MNP38" i="6"/>
  <c r="MNQ38" i="6"/>
  <c r="MNR38" i="6"/>
  <c r="MNS38" i="6"/>
  <c r="MNT38" i="6"/>
  <c r="MNU38" i="6"/>
  <c r="MNV38" i="6"/>
  <c r="MNW38" i="6"/>
  <c r="MNX38" i="6"/>
  <c r="MNY38" i="6"/>
  <c r="MNZ38" i="6"/>
  <c r="MOA38" i="6"/>
  <c r="MOB38" i="6"/>
  <c r="MOC38" i="6"/>
  <c r="MOD38" i="6"/>
  <c r="MOE38" i="6"/>
  <c r="MOF38" i="6"/>
  <c r="MOG38" i="6"/>
  <c r="MOH38" i="6"/>
  <c r="MOI38" i="6"/>
  <c r="MOJ38" i="6"/>
  <c r="MOK38" i="6"/>
  <c r="MOL38" i="6"/>
  <c r="MOM38" i="6"/>
  <c r="MON38" i="6"/>
  <c r="MOO38" i="6"/>
  <c r="MOP38" i="6"/>
  <c r="MOQ38" i="6"/>
  <c r="MOR38" i="6"/>
  <c r="MOS38" i="6"/>
  <c r="MOT38" i="6"/>
  <c r="MOU38" i="6"/>
  <c r="MOV38" i="6"/>
  <c r="MOW38" i="6"/>
  <c r="MOX38" i="6"/>
  <c r="MOY38" i="6"/>
  <c r="MOZ38" i="6"/>
  <c r="MPA38" i="6"/>
  <c r="MPB38" i="6"/>
  <c r="MPC38" i="6"/>
  <c r="MPD38" i="6"/>
  <c r="MPE38" i="6"/>
  <c r="MPF38" i="6"/>
  <c r="MPG38" i="6"/>
  <c r="MPH38" i="6"/>
  <c r="MPI38" i="6"/>
  <c r="MPJ38" i="6"/>
  <c r="MPK38" i="6"/>
  <c r="MPL38" i="6"/>
  <c r="MPM38" i="6"/>
  <c r="MPN38" i="6"/>
  <c r="MPO38" i="6"/>
  <c r="MPP38" i="6"/>
  <c r="MPQ38" i="6"/>
  <c r="MPR38" i="6"/>
  <c r="MPS38" i="6"/>
  <c r="MPT38" i="6"/>
  <c r="MPU38" i="6"/>
  <c r="MPV38" i="6"/>
  <c r="MPW38" i="6"/>
  <c r="MPX38" i="6"/>
  <c r="MPY38" i="6"/>
  <c r="MPZ38" i="6"/>
  <c r="MQA38" i="6"/>
  <c r="MQB38" i="6"/>
  <c r="MQC38" i="6"/>
  <c r="MQD38" i="6"/>
  <c r="MQE38" i="6"/>
  <c r="MQF38" i="6"/>
  <c r="MQG38" i="6"/>
  <c r="MQH38" i="6"/>
  <c r="MQI38" i="6"/>
  <c r="MQJ38" i="6"/>
  <c r="MQK38" i="6"/>
  <c r="MQL38" i="6"/>
  <c r="MQM38" i="6"/>
  <c r="MQN38" i="6"/>
  <c r="MQO38" i="6"/>
  <c r="MQP38" i="6"/>
  <c r="MQQ38" i="6"/>
  <c r="MQR38" i="6"/>
  <c r="MQS38" i="6"/>
  <c r="MQT38" i="6"/>
  <c r="MQU38" i="6"/>
  <c r="MQV38" i="6"/>
  <c r="MQW38" i="6"/>
  <c r="MQX38" i="6"/>
  <c r="MQY38" i="6"/>
  <c r="MQZ38" i="6"/>
  <c r="MRA38" i="6"/>
  <c r="MRB38" i="6"/>
  <c r="MRC38" i="6"/>
  <c r="MRD38" i="6"/>
  <c r="MRE38" i="6"/>
  <c r="MRF38" i="6"/>
  <c r="MRG38" i="6"/>
  <c r="MRH38" i="6"/>
  <c r="MRI38" i="6"/>
  <c r="MRJ38" i="6"/>
  <c r="MRK38" i="6"/>
  <c r="MRL38" i="6"/>
  <c r="MRM38" i="6"/>
  <c r="MRN38" i="6"/>
  <c r="MRO38" i="6"/>
  <c r="MRP38" i="6"/>
  <c r="MRQ38" i="6"/>
  <c r="MRR38" i="6"/>
  <c r="MRS38" i="6"/>
  <c r="MRT38" i="6"/>
  <c r="MRU38" i="6"/>
  <c r="MRV38" i="6"/>
  <c r="MRW38" i="6"/>
  <c r="MRX38" i="6"/>
  <c r="MRY38" i="6"/>
  <c r="MRZ38" i="6"/>
  <c r="MSA38" i="6"/>
  <c r="MSB38" i="6"/>
  <c r="MSC38" i="6"/>
  <c r="MSD38" i="6"/>
  <c r="MSE38" i="6"/>
  <c r="MSF38" i="6"/>
  <c r="MSG38" i="6"/>
  <c r="MSH38" i="6"/>
  <c r="MSI38" i="6"/>
  <c r="MSJ38" i="6"/>
  <c r="MSK38" i="6"/>
  <c r="MSL38" i="6"/>
  <c r="MSM38" i="6"/>
  <c r="MSN38" i="6"/>
  <c r="MSO38" i="6"/>
  <c r="MSP38" i="6"/>
  <c r="MSQ38" i="6"/>
  <c r="MSR38" i="6"/>
  <c r="MSS38" i="6"/>
  <c r="MST38" i="6"/>
  <c r="MSU38" i="6"/>
  <c r="MSV38" i="6"/>
  <c r="MSW38" i="6"/>
  <c r="MSX38" i="6"/>
  <c r="MSY38" i="6"/>
  <c r="MSZ38" i="6"/>
  <c r="MTA38" i="6"/>
  <c r="MTB38" i="6"/>
  <c r="MTC38" i="6"/>
  <c r="MTD38" i="6"/>
  <c r="MTE38" i="6"/>
  <c r="MTF38" i="6"/>
  <c r="MTG38" i="6"/>
  <c r="MTH38" i="6"/>
  <c r="MTI38" i="6"/>
  <c r="MTJ38" i="6"/>
  <c r="MTK38" i="6"/>
  <c r="MTL38" i="6"/>
  <c r="MTM38" i="6"/>
  <c r="MTN38" i="6"/>
  <c r="MTO38" i="6"/>
  <c r="MTP38" i="6"/>
  <c r="MTQ38" i="6"/>
  <c r="MTR38" i="6"/>
  <c r="MTS38" i="6"/>
  <c r="MTT38" i="6"/>
  <c r="MTU38" i="6"/>
  <c r="MTV38" i="6"/>
  <c r="MTW38" i="6"/>
  <c r="MTX38" i="6"/>
  <c r="MTY38" i="6"/>
  <c r="MTZ38" i="6"/>
  <c r="MUA38" i="6"/>
  <c r="MUB38" i="6"/>
  <c r="MUC38" i="6"/>
  <c r="MUD38" i="6"/>
  <c r="MUE38" i="6"/>
  <c r="MUF38" i="6"/>
  <c r="MUG38" i="6"/>
  <c r="MUH38" i="6"/>
  <c r="MUI38" i="6"/>
  <c r="MUJ38" i="6"/>
  <c r="MUK38" i="6"/>
  <c r="MUL38" i="6"/>
  <c r="MUM38" i="6"/>
  <c r="MUN38" i="6"/>
  <c r="MUO38" i="6"/>
  <c r="MUP38" i="6"/>
  <c r="MUQ38" i="6"/>
  <c r="MUR38" i="6"/>
  <c r="MUS38" i="6"/>
  <c r="MUT38" i="6"/>
  <c r="MUU38" i="6"/>
  <c r="MUV38" i="6"/>
  <c r="MUW38" i="6"/>
  <c r="MUX38" i="6"/>
  <c r="MUY38" i="6"/>
  <c r="MUZ38" i="6"/>
  <c r="MVA38" i="6"/>
  <c r="MVB38" i="6"/>
  <c r="MVC38" i="6"/>
  <c r="MVD38" i="6"/>
  <c r="MVE38" i="6"/>
  <c r="MVF38" i="6"/>
  <c r="MVG38" i="6"/>
  <c r="MVH38" i="6"/>
  <c r="MVI38" i="6"/>
  <c r="MVJ38" i="6"/>
  <c r="MVK38" i="6"/>
  <c r="MVL38" i="6"/>
  <c r="MVM38" i="6"/>
  <c r="MVN38" i="6"/>
  <c r="MVO38" i="6"/>
  <c r="MVP38" i="6"/>
  <c r="MVQ38" i="6"/>
  <c r="MVR38" i="6"/>
  <c r="MVS38" i="6"/>
  <c r="MVT38" i="6"/>
  <c r="MVU38" i="6"/>
  <c r="MVV38" i="6"/>
  <c r="MVW38" i="6"/>
  <c r="MVX38" i="6"/>
  <c r="MVY38" i="6"/>
  <c r="MVZ38" i="6"/>
  <c r="MWA38" i="6"/>
  <c r="MWB38" i="6"/>
  <c r="MWC38" i="6"/>
  <c r="MWD38" i="6"/>
  <c r="MWE38" i="6"/>
  <c r="MWF38" i="6"/>
  <c r="MWG38" i="6"/>
  <c r="MWH38" i="6"/>
  <c r="MWI38" i="6"/>
  <c r="MWJ38" i="6"/>
  <c r="MWK38" i="6"/>
  <c r="MWL38" i="6"/>
  <c r="MWM38" i="6"/>
  <c r="MWN38" i="6"/>
  <c r="MWO38" i="6"/>
  <c r="MWP38" i="6"/>
  <c r="MWQ38" i="6"/>
  <c r="MWR38" i="6"/>
  <c r="MWS38" i="6"/>
  <c r="MWT38" i="6"/>
  <c r="MWU38" i="6"/>
  <c r="MWV38" i="6"/>
  <c r="MWW38" i="6"/>
  <c r="MWX38" i="6"/>
  <c r="MWY38" i="6"/>
  <c r="MWZ38" i="6"/>
  <c r="MXA38" i="6"/>
  <c r="MXB38" i="6"/>
  <c r="MXC38" i="6"/>
  <c r="MXD38" i="6"/>
  <c r="MXE38" i="6"/>
  <c r="MXF38" i="6"/>
  <c r="MXG38" i="6"/>
  <c r="MXH38" i="6"/>
  <c r="MXI38" i="6"/>
  <c r="MXJ38" i="6"/>
  <c r="MXK38" i="6"/>
  <c r="MXL38" i="6"/>
  <c r="MXM38" i="6"/>
  <c r="MXN38" i="6"/>
  <c r="MXO38" i="6"/>
  <c r="MXP38" i="6"/>
  <c r="MXQ38" i="6"/>
  <c r="MXR38" i="6"/>
  <c r="MXS38" i="6"/>
  <c r="MXT38" i="6"/>
  <c r="MXU38" i="6"/>
  <c r="MXV38" i="6"/>
  <c r="MXW38" i="6"/>
  <c r="MXX38" i="6"/>
  <c r="MXY38" i="6"/>
  <c r="MXZ38" i="6"/>
  <c r="MYA38" i="6"/>
  <c r="MYB38" i="6"/>
  <c r="MYC38" i="6"/>
  <c r="MYD38" i="6"/>
  <c r="MYE38" i="6"/>
  <c r="MYF38" i="6"/>
  <c r="MYG38" i="6"/>
  <c r="MYH38" i="6"/>
  <c r="MYI38" i="6"/>
  <c r="MYJ38" i="6"/>
  <c r="MYK38" i="6"/>
  <c r="MYL38" i="6"/>
  <c r="MYM38" i="6"/>
  <c r="MYN38" i="6"/>
  <c r="MYO38" i="6"/>
  <c r="MYP38" i="6"/>
  <c r="MYQ38" i="6"/>
  <c r="MYR38" i="6"/>
  <c r="MYS38" i="6"/>
  <c r="MYT38" i="6"/>
  <c r="MYU38" i="6"/>
  <c r="MYV38" i="6"/>
  <c r="MYW38" i="6"/>
  <c r="MYX38" i="6"/>
  <c r="MYY38" i="6"/>
  <c r="MYZ38" i="6"/>
  <c r="MZA38" i="6"/>
  <c r="MZB38" i="6"/>
  <c r="MZC38" i="6"/>
  <c r="MZD38" i="6"/>
  <c r="MZE38" i="6"/>
  <c r="MZF38" i="6"/>
  <c r="MZG38" i="6"/>
  <c r="MZH38" i="6"/>
  <c r="MZI38" i="6"/>
  <c r="MZJ38" i="6"/>
  <c r="MZK38" i="6"/>
  <c r="MZL38" i="6"/>
  <c r="MZM38" i="6"/>
  <c r="MZN38" i="6"/>
  <c r="MZO38" i="6"/>
  <c r="MZP38" i="6"/>
  <c r="MZQ38" i="6"/>
  <c r="MZR38" i="6"/>
  <c r="MZS38" i="6"/>
  <c r="MZT38" i="6"/>
  <c r="MZU38" i="6"/>
  <c r="MZV38" i="6"/>
  <c r="MZW38" i="6"/>
  <c r="MZX38" i="6"/>
  <c r="MZY38" i="6"/>
  <c r="MZZ38" i="6"/>
  <c r="NAA38" i="6"/>
  <c r="NAB38" i="6"/>
  <c r="NAC38" i="6"/>
  <c r="NAD38" i="6"/>
  <c r="NAE38" i="6"/>
  <c r="NAF38" i="6"/>
  <c r="NAG38" i="6"/>
  <c r="NAH38" i="6"/>
  <c r="NAI38" i="6"/>
  <c r="NAJ38" i="6"/>
  <c r="NAK38" i="6"/>
  <c r="NAL38" i="6"/>
  <c r="NAM38" i="6"/>
  <c r="NAN38" i="6"/>
  <c r="NAO38" i="6"/>
  <c r="NAP38" i="6"/>
  <c r="NAQ38" i="6"/>
  <c r="NAR38" i="6"/>
  <c r="NAS38" i="6"/>
  <c r="NAT38" i="6"/>
  <c r="NAU38" i="6"/>
  <c r="NAV38" i="6"/>
  <c r="NAW38" i="6"/>
  <c r="NAX38" i="6"/>
  <c r="NAY38" i="6"/>
  <c r="NAZ38" i="6"/>
  <c r="NBA38" i="6"/>
  <c r="NBB38" i="6"/>
  <c r="NBC38" i="6"/>
  <c r="NBD38" i="6"/>
  <c r="NBE38" i="6"/>
  <c r="NBF38" i="6"/>
  <c r="NBG38" i="6"/>
  <c r="NBH38" i="6"/>
  <c r="NBI38" i="6"/>
  <c r="NBJ38" i="6"/>
  <c r="NBK38" i="6"/>
  <c r="NBL38" i="6"/>
  <c r="NBM38" i="6"/>
  <c r="NBN38" i="6"/>
  <c r="NBO38" i="6"/>
  <c r="NBP38" i="6"/>
  <c r="NBQ38" i="6"/>
  <c r="NBR38" i="6"/>
  <c r="NBS38" i="6"/>
  <c r="NBT38" i="6"/>
  <c r="NBU38" i="6"/>
  <c r="NBV38" i="6"/>
  <c r="NBW38" i="6"/>
  <c r="NBX38" i="6"/>
  <c r="NBY38" i="6"/>
  <c r="NBZ38" i="6"/>
  <c r="NCA38" i="6"/>
  <c r="NCB38" i="6"/>
  <c r="NCC38" i="6"/>
  <c r="NCD38" i="6"/>
  <c r="NCE38" i="6"/>
  <c r="NCF38" i="6"/>
  <c r="NCG38" i="6"/>
  <c r="NCH38" i="6"/>
  <c r="NCI38" i="6"/>
  <c r="NCJ38" i="6"/>
  <c r="NCK38" i="6"/>
  <c r="NCL38" i="6"/>
  <c r="NCM38" i="6"/>
  <c r="NCN38" i="6"/>
  <c r="NCO38" i="6"/>
  <c r="NCP38" i="6"/>
  <c r="NCQ38" i="6"/>
  <c r="NCR38" i="6"/>
  <c r="NCS38" i="6"/>
  <c r="NCT38" i="6"/>
  <c r="NCU38" i="6"/>
  <c r="NCV38" i="6"/>
  <c r="NCW38" i="6"/>
  <c r="NCX38" i="6"/>
  <c r="NCY38" i="6"/>
  <c r="NCZ38" i="6"/>
  <c r="NDA38" i="6"/>
  <c r="NDB38" i="6"/>
  <c r="NDC38" i="6"/>
  <c r="NDD38" i="6"/>
  <c r="NDE38" i="6"/>
  <c r="NDF38" i="6"/>
  <c r="NDG38" i="6"/>
  <c r="NDH38" i="6"/>
  <c r="NDI38" i="6"/>
  <c r="NDJ38" i="6"/>
  <c r="NDK38" i="6"/>
  <c r="NDL38" i="6"/>
  <c r="NDM38" i="6"/>
  <c r="NDN38" i="6"/>
  <c r="NDO38" i="6"/>
  <c r="NDP38" i="6"/>
  <c r="NDQ38" i="6"/>
  <c r="NDR38" i="6"/>
  <c r="NDS38" i="6"/>
  <c r="NDT38" i="6"/>
  <c r="NDU38" i="6"/>
  <c r="NDV38" i="6"/>
  <c r="NDW38" i="6"/>
  <c r="NDX38" i="6"/>
  <c r="NDY38" i="6"/>
  <c r="NDZ38" i="6"/>
  <c r="NEA38" i="6"/>
  <c r="NEB38" i="6"/>
  <c r="NEC38" i="6"/>
  <c r="NED38" i="6"/>
  <c r="NEE38" i="6"/>
  <c r="NEF38" i="6"/>
  <c r="NEG38" i="6"/>
  <c r="NEH38" i="6"/>
  <c r="NEI38" i="6"/>
  <c r="NEJ38" i="6"/>
  <c r="NEK38" i="6"/>
  <c r="NEL38" i="6"/>
  <c r="NEM38" i="6"/>
  <c r="NEN38" i="6"/>
  <c r="NEO38" i="6"/>
  <c r="NEP38" i="6"/>
  <c r="NEQ38" i="6"/>
  <c r="NER38" i="6"/>
  <c r="NES38" i="6"/>
  <c r="NET38" i="6"/>
  <c r="NEU38" i="6"/>
  <c r="NEV38" i="6"/>
  <c r="NEW38" i="6"/>
  <c r="NEX38" i="6"/>
  <c r="NEY38" i="6"/>
  <c r="NEZ38" i="6"/>
  <c r="NFA38" i="6"/>
  <c r="NFB38" i="6"/>
  <c r="NFC38" i="6"/>
  <c r="NFD38" i="6"/>
  <c r="NFE38" i="6"/>
  <c r="NFF38" i="6"/>
  <c r="NFG38" i="6"/>
  <c r="NFH38" i="6"/>
  <c r="NFI38" i="6"/>
  <c r="NFJ38" i="6"/>
  <c r="NFK38" i="6"/>
  <c r="NFL38" i="6"/>
  <c r="NFM38" i="6"/>
  <c r="NFN38" i="6"/>
  <c r="NFO38" i="6"/>
  <c r="NFP38" i="6"/>
  <c r="NFQ38" i="6"/>
  <c r="NFR38" i="6"/>
  <c r="NFS38" i="6"/>
  <c r="NFT38" i="6"/>
  <c r="NFU38" i="6"/>
  <c r="NFV38" i="6"/>
  <c r="NFW38" i="6"/>
  <c r="NFX38" i="6"/>
  <c r="NFY38" i="6"/>
  <c r="NFZ38" i="6"/>
  <c r="NGA38" i="6"/>
  <c r="NGB38" i="6"/>
  <c r="NGC38" i="6"/>
  <c r="NGD38" i="6"/>
  <c r="NGE38" i="6"/>
  <c r="NGF38" i="6"/>
  <c r="NGG38" i="6"/>
  <c r="NGH38" i="6"/>
  <c r="NGI38" i="6"/>
  <c r="NGJ38" i="6"/>
  <c r="NGK38" i="6"/>
  <c r="NGL38" i="6"/>
  <c r="NGM38" i="6"/>
  <c r="NGN38" i="6"/>
  <c r="NGO38" i="6"/>
  <c r="NGP38" i="6"/>
  <c r="NGQ38" i="6"/>
  <c r="NGR38" i="6"/>
  <c r="NGS38" i="6"/>
  <c r="NGT38" i="6"/>
  <c r="NGU38" i="6"/>
  <c r="NGV38" i="6"/>
  <c r="NGW38" i="6"/>
  <c r="NGX38" i="6"/>
  <c r="NGY38" i="6"/>
  <c r="NGZ38" i="6"/>
  <c r="NHA38" i="6"/>
  <c r="NHB38" i="6"/>
  <c r="NHC38" i="6"/>
  <c r="NHD38" i="6"/>
  <c r="NHE38" i="6"/>
  <c r="NHF38" i="6"/>
  <c r="NHG38" i="6"/>
  <c r="NHH38" i="6"/>
  <c r="NHI38" i="6"/>
  <c r="NHJ38" i="6"/>
  <c r="NHK38" i="6"/>
  <c r="NHL38" i="6"/>
  <c r="NHM38" i="6"/>
  <c r="NHN38" i="6"/>
  <c r="NHO38" i="6"/>
  <c r="NHP38" i="6"/>
  <c r="NHQ38" i="6"/>
  <c r="NHR38" i="6"/>
  <c r="NHS38" i="6"/>
  <c r="NHT38" i="6"/>
  <c r="NHU38" i="6"/>
  <c r="NHV38" i="6"/>
  <c r="NHW38" i="6"/>
  <c r="NHX38" i="6"/>
  <c r="NHY38" i="6"/>
  <c r="NHZ38" i="6"/>
  <c r="NIA38" i="6"/>
  <c r="NIB38" i="6"/>
  <c r="NIC38" i="6"/>
  <c r="NID38" i="6"/>
  <c r="NIE38" i="6"/>
  <c r="NIF38" i="6"/>
  <c r="NIG38" i="6"/>
  <c r="NIH38" i="6"/>
  <c r="NII38" i="6"/>
  <c r="NIJ38" i="6"/>
  <c r="NIK38" i="6"/>
  <c r="NIL38" i="6"/>
  <c r="NIM38" i="6"/>
  <c r="NIN38" i="6"/>
  <c r="NIO38" i="6"/>
  <c r="NIP38" i="6"/>
  <c r="NIQ38" i="6"/>
  <c r="NIR38" i="6"/>
  <c r="NIS38" i="6"/>
  <c r="NIT38" i="6"/>
  <c r="NIU38" i="6"/>
  <c r="NIV38" i="6"/>
  <c r="NIW38" i="6"/>
  <c r="NIX38" i="6"/>
  <c r="NIY38" i="6"/>
  <c r="NIZ38" i="6"/>
  <c r="NJA38" i="6"/>
  <c r="NJB38" i="6"/>
  <c r="NJC38" i="6"/>
  <c r="NJD38" i="6"/>
  <c r="NJE38" i="6"/>
  <c r="NJF38" i="6"/>
  <c r="NJG38" i="6"/>
  <c r="NJH38" i="6"/>
  <c r="NJI38" i="6"/>
  <c r="NJJ38" i="6"/>
  <c r="NJK38" i="6"/>
  <c r="NJL38" i="6"/>
  <c r="NJM38" i="6"/>
  <c r="NJN38" i="6"/>
  <c r="NJO38" i="6"/>
  <c r="NJP38" i="6"/>
  <c r="NJQ38" i="6"/>
  <c r="NJR38" i="6"/>
  <c r="NJS38" i="6"/>
  <c r="NJT38" i="6"/>
  <c r="NJU38" i="6"/>
  <c r="NJV38" i="6"/>
  <c r="NJW38" i="6"/>
  <c r="NJX38" i="6"/>
  <c r="NJY38" i="6"/>
  <c r="NJZ38" i="6"/>
  <c r="NKA38" i="6"/>
  <c r="NKB38" i="6"/>
  <c r="NKC38" i="6"/>
  <c r="NKD38" i="6"/>
  <c r="NKE38" i="6"/>
  <c r="NKF38" i="6"/>
  <c r="NKG38" i="6"/>
  <c r="NKH38" i="6"/>
  <c r="NKI38" i="6"/>
  <c r="NKJ38" i="6"/>
  <c r="NKK38" i="6"/>
  <c r="NKL38" i="6"/>
  <c r="NKM38" i="6"/>
  <c r="NKN38" i="6"/>
  <c r="NKO38" i="6"/>
  <c r="NKP38" i="6"/>
  <c r="NKQ38" i="6"/>
  <c r="NKR38" i="6"/>
  <c r="NKS38" i="6"/>
  <c r="NKT38" i="6"/>
  <c r="NKU38" i="6"/>
  <c r="NKV38" i="6"/>
  <c r="NKW38" i="6"/>
  <c r="NKX38" i="6"/>
  <c r="NKY38" i="6"/>
  <c r="NKZ38" i="6"/>
  <c r="NLA38" i="6"/>
  <c r="NLB38" i="6"/>
  <c r="NLC38" i="6"/>
  <c r="NLD38" i="6"/>
  <c r="NLE38" i="6"/>
  <c r="NLF38" i="6"/>
  <c r="NLG38" i="6"/>
  <c r="NLH38" i="6"/>
  <c r="NLI38" i="6"/>
  <c r="NLJ38" i="6"/>
  <c r="NLK38" i="6"/>
  <c r="NLL38" i="6"/>
  <c r="NLM38" i="6"/>
  <c r="NLN38" i="6"/>
  <c r="NLO38" i="6"/>
  <c r="NLP38" i="6"/>
  <c r="NLQ38" i="6"/>
  <c r="NLR38" i="6"/>
  <c r="NLS38" i="6"/>
  <c r="NLT38" i="6"/>
  <c r="NLU38" i="6"/>
  <c r="NLV38" i="6"/>
  <c r="NLW38" i="6"/>
  <c r="NLX38" i="6"/>
  <c r="NLY38" i="6"/>
  <c r="NLZ38" i="6"/>
  <c r="NMA38" i="6"/>
  <c r="NMB38" i="6"/>
  <c r="NMC38" i="6"/>
  <c r="NMD38" i="6"/>
  <c r="NME38" i="6"/>
  <c r="NMF38" i="6"/>
  <c r="NMG38" i="6"/>
  <c r="NMH38" i="6"/>
  <c r="NMI38" i="6"/>
  <c r="NMJ38" i="6"/>
  <c r="NMK38" i="6"/>
  <c r="NML38" i="6"/>
  <c r="NMM38" i="6"/>
  <c r="NMN38" i="6"/>
  <c r="NMO38" i="6"/>
  <c r="NMP38" i="6"/>
  <c r="NMQ38" i="6"/>
  <c r="NMR38" i="6"/>
  <c r="NMS38" i="6"/>
  <c r="NMT38" i="6"/>
  <c r="NMU38" i="6"/>
  <c r="NMV38" i="6"/>
  <c r="NMW38" i="6"/>
  <c r="NMX38" i="6"/>
  <c r="NMY38" i="6"/>
  <c r="NMZ38" i="6"/>
  <c r="NNA38" i="6"/>
  <c r="NNB38" i="6"/>
  <c r="NNC38" i="6"/>
  <c r="NND38" i="6"/>
  <c r="NNE38" i="6"/>
  <c r="NNF38" i="6"/>
  <c r="NNG38" i="6"/>
  <c r="NNH38" i="6"/>
  <c r="NNI38" i="6"/>
  <c r="NNJ38" i="6"/>
  <c r="NNK38" i="6"/>
  <c r="NNL38" i="6"/>
  <c r="NNM38" i="6"/>
  <c r="NNN38" i="6"/>
  <c r="NNO38" i="6"/>
  <c r="NNP38" i="6"/>
  <c r="NNQ38" i="6"/>
  <c r="NNR38" i="6"/>
  <c r="NNS38" i="6"/>
  <c r="NNT38" i="6"/>
  <c r="NNU38" i="6"/>
  <c r="NNV38" i="6"/>
  <c r="NNW38" i="6"/>
  <c r="NNX38" i="6"/>
  <c r="NNY38" i="6"/>
  <c r="NNZ38" i="6"/>
  <c r="NOA38" i="6"/>
  <c r="NOB38" i="6"/>
  <c r="NOC38" i="6"/>
  <c r="NOD38" i="6"/>
  <c r="NOE38" i="6"/>
  <c r="NOF38" i="6"/>
  <c r="NOG38" i="6"/>
  <c r="NOH38" i="6"/>
  <c r="NOI38" i="6"/>
  <c r="NOJ38" i="6"/>
  <c r="NOK38" i="6"/>
  <c r="NOL38" i="6"/>
  <c r="NOM38" i="6"/>
  <c r="NON38" i="6"/>
  <c r="NOO38" i="6"/>
  <c r="NOP38" i="6"/>
  <c r="NOQ38" i="6"/>
  <c r="NOR38" i="6"/>
  <c r="NOS38" i="6"/>
  <c r="NOT38" i="6"/>
  <c r="NOU38" i="6"/>
  <c r="NOV38" i="6"/>
  <c r="NOW38" i="6"/>
  <c r="NOX38" i="6"/>
  <c r="NOY38" i="6"/>
  <c r="NOZ38" i="6"/>
  <c r="NPA38" i="6"/>
  <c r="NPB38" i="6"/>
  <c r="NPC38" i="6"/>
  <c r="NPD38" i="6"/>
  <c r="NPE38" i="6"/>
  <c r="NPF38" i="6"/>
  <c r="NPG38" i="6"/>
  <c r="NPH38" i="6"/>
  <c r="NPI38" i="6"/>
  <c r="NPJ38" i="6"/>
  <c r="NPK38" i="6"/>
  <c r="NPL38" i="6"/>
  <c r="NPM38" i="6"/>
  <c r="NPN38" i="6"/>
  <c r="NPO38" i="6"/>
  <c r="NPP38" i="6"/>
  <c r="NPQ38" i="6"/>
  <c r="NPR38" i="6"/>
  <c r="NPS38" i="6"/>
  <c r="NPT38" i="6"/>
  <c r="NPU38" i="6"/>
  <c r="NPV38" i="6"/>
  <c r="NPW38" i="6"/>
  <c r="NPX38" i="6"/>
  <c r="NPY38" i="6"/>
  <c r="NPZ38" i="6"/>
  <c r="NQA38" i="6"/>
  <c r="NQB38" i="6"/>
  <c r="NQC38" i="6"/>
  <c r="NQD38" i="6"/>
  <c r="NQE38" i="6"/>
  <c r="NQF38" i="6"/>
  <c r="NQG38" i="6"/>
  <c r="NQH38" i="6"/>
  <c r="NQI38" i="6"/>
  <c r="NQJ38" i="6"/>
  <c r="NQK38" i="6"/>
  <c r="NQL38" i="6"/>
  <c r="NQM38" i="6"/>
  <c r="NQN38" i="6"/>
  <c r="NQO38" i="6"/>
  <c r="NQP38" i="6"/>
  <c r="NQQ38" i="6"/>
  <c r="NQR38" i="6"/>
  <c r="NQS38" i="6"/>
  <c r="NQT38" i="6"/>
  <c r="NQU38" i="6"/>
  <c r="NQV38" i="6"/>
  <c r="NQW38" i="6"/>
  <c r="NQX38" i="6"/>
  <c r="NQY38" i="6"/>
  <c r="NQZ38" i="6"/>
  <c r="NRA38" i="6"/>
  <c r="NRB38" i="6"/>
  <c r="NRC38" i="6"/>
  <c r="NRD38" i="6"/>
  <c r="NRE38" i="6"/>
  <c r="NRF38" i="6"/>
  <c r="NRG38" i="6"/>
  <c r="NRH38" i="6"/>
  <c r="NRI38" i="6"/>
  <c r="NRJ38" i="6"/>
  <c r="NRK38" i="6"/>
  <c r="NRL38" i="6"/>
  <c r="NRM38" i="6"/>
  <c r="NRN38" i="6"/>
  <c r="NRO38" i="6"/>
  <c r="NRP38" i="6"/>
  <c r="NRQ38" i="6"/>
  <c r="NRR38" i="6"/>
  <c r="NRS38" i="6"/>
  <c r="NRT38" i="6"/>
  <c r="NRU38" i="6"/>
  <c r="NRV38" i="6"/>
  <c r="NRW38" i="6"/>
  <c r="NRX38" i="6"/>
  <c r="NRY38" i="6"/>
  <c r="NRZ38" i="6"/>
  <c r="NSA38" i="6"/>
  <c r="NSB38" i="6"/>
  <c r="NSC38" i="6"/>
  <c r="NSD38" i="6"/>
  <c r="NSE38" i="6"/>
  <c r="NSF38" i="6"/>
  <c r="NSG38" i="6"/>
  <c r="NSH38" i="6"/>
  <c r="NSI38" i="6"/>
  <c r="NSJ38" i="6"/>
  <c r="NSK38" i="6"/>
  <c r="NSL38" i="6"/>
  <c r="NSM38" i="6"/>
  <c r="NSN38" i="6"/>
  <c r="NSO38" i="6"/>
  <c r="NSP38" i="6"/>
  <c r="NSQ38" i="6"/>
  <c r="NSR38" i="6"/>
  <c r="NSS38" i="6"/>
  <c r="NST38" i="6"/>
  <c r="NSU38" i="6"/>
  <c r="NSV38" i="6"/>
  <c r="NSW38" i="6"/>
  <c r="NSX38" i="6"/>
  <c r="NSY38" i="6"/>
  <c r="NSZ38" i="6"/>
  <c r="NTA38" i="6"/>
  <c r="NTB38" i="6"/>
  <c r="NTC38" i="6"/>
  <c r="NTD38" i="6"/>
  <c r="NTE38" i="6"/>
  <c r="NTF38" i="6"/>
  <c r="NTG38" i="6"/>
  <c r="NTH38" i="6"/>
  <c r="NTI38" i="6"/>
  <c r="NTJ38" i="6"/>
  <c r="NTK38" i="6"/>
  <c r="NTL38" i="6"/>
  <c r="NTM38" i="6"/>
  <c r="NTN38" i="6"/>
  <c r="NTO38" i="6"/>
  <c r="NTP38" i="6"/>
  <c r="NTQ38" i="6"/>
  <c r="NTR38" i="6"/>
  <c r="NTS38" i="6"/>
  <c r="NTT38" i="6"/>
  <c r="NTU38" i="6"/>
  <c r="NTV38" i="6"/>
  <c r="NTW38" i="6"/>
  <c r="NTX38" i="6"/>
  <c r="NTY38" i="6"/>
  <c r="NTZ38" i="6"/>
  <c r="NUA38" i="6"/>
  <c r="NUB38" i="6"/>
  <c r="NUC38" i="6"/>
  <c r="NUD38" i="6"/>
  <c r="NUE38" i="6"/>
  <c r="NUF38" i="6"/>
  <c r="NUG38" i="6"/>
  <c r="NUH38" i="6"/>
  <c r="NUI38" i="6"/>
  <c r="NUJ38" i="6"/>
  <c r="NUK38" i="6"/>
  <c r="NUL38" i="6"/>
  <c r="NUM38" i="6"/>
  <c r="NUN38" i="6"/>
  <c r="NUO38" i="6"/>
  <c r="NUP38" i="6"/>
  <c r="NUQ38" i="6"/>
  <c r="NUR38" i="6"/>
  <c r="NUS38" i="6"/>
  <c r="NUT38" i="6"/>
  <c r="NUU38" i="6"/>
  <c r="NUV38" i="6"/>
  <c r="NUW38" i="6"/>
  <c r="NUX38" i="6"/>
  <c r="NUY38" i="6"/>
  <c r="NUZ38" i="6"/>
  <c r="NVA38" i="6"/>
  <c r="NVB38" i="6"/>
  <c r="NVC38" i="6"/>
  <c r="NVD38" i="6"/>
  <c r="NVE38" i="6"/>
  <c r="NVF38" i="6"/>
  <c r="NVG38" i="6"/>
  <c r="NVH38" i="6"/>
  <c r="NVI38" i="6"/>
  <c r="NVJ38" i="6"/>
  <c r="NVK38" i="6"/>
  <c r="NVL38" i="6"/>
  <c r="NVM38" i="6"/>
  <c r="NVN38" i="6"/>
  <c r="NVO38" i="6"/>
  <c r="NVP38" i="6"/>
  <c r="NVQ38" i="6"/>
  <c r="NVR38" i="6"/>
  <c r="NVS38" i="6"/>
  <c r="NVT38" i="6"/>
  <c r="NVU38" i="6"/>
  <c r="NVV38" i="6"/>
  <c r="NVW38" i="6"/>
  <c r="NVX38" i="6"/>
  <c r="NVY38" i="6"/>
  <c r="NVZ38" i="6"/>
  <c r="NWA38" i="6"/>
  <c r="NWB38" i="6"/>
  <c r="NWC38" i="6"/>
  <c r="NWD38" i="6"/>
  <c r="NWE38" i="6"/>
  <c r="NWF38" i="6"/>
  <c r="NWG38" i="6"/>
  <c r="NWH38" i="6"/>
  <c r="NWI38" i="6"/>
  <c r="NWJ38" i="6"/>
  <c r="NWK38" i="6"/>
  <c r="NWL38" i="6"/>
  <c r="NWM38" i="6"/>
  <c r="NWN38" i="6"/>
  <c r="NWO38" i="6"/>
  <c r="NWP38" i="6"/>
  <c r="NWQ38" i="6"/>
  <c r="NWR38" i="6"/>
  <c r="NWS38" i="6"/>
  <c r="NWT38" i="6"/>
  <c r="NWU38" i="6"/>
  <c r="NWV38" i="6"/>
  <c r="NWW38" i="6"/>
  <c r="NWX38" i="6"/>
  <c r="NWY38" i="6"/>
  <c r="NWZ38" i="6"/>
  <c r="NXA38" i="6"/>
  <c r="NXB38" i="6"/>
  <c r="NXC38" i="6"/>
  <c r="NXD38" i="6"/>
  <c r="NXE38" i="6"/>
  <c r="NXF38" i="6"/>
  <c r="NXG38" i="6"/>
  <c r="NXH38" i="6"/>
  <c r="NXI38" i="6"/>
  <c r="NXJ38" i="6"/>
  <c r="NXK38" i="6"/>
  <c r="NXL38" i="6"/>
  <c r="NXM38" i="6"/>
  <c r="NXN38" i="6"/>
  <c r="NXO38" i="6"/>
  <c r="NXP38" i="6"/>
  <c r="NXQ38" i="6"/>
  <c r="NXR38" i="6"/>
  <c r="NXS38" i="6"/>
  <c r="NXT38" i="6"/>
  <c r="NXU38" i="6"/>
  <c r="NXV38" i="6"/>
  <c r="NXW38" i="6"/>
  <c r="NXX38" i="6"/>
  <c r="NXY38" i="6"/>
  <c r="NXZ38" i="6"/>
  <c r="NYA38" i="6"/>
  <c r="NYB38" i="6"/>
  <c r="NYC38" i="6"/>
  <c r="NYD38" i="6"/>
  <c r="NYE38" i="6"/>
  <c r="NYF38" i="6"/>
  <c r="NYG38" i="6"/>
  <c r="NYH38" i="6"/>
  <c r="NYI38" i="6"/>
  <c r="NYJ38" i="6"/>
  <c r="NYK38" i="6"/>
  <c r="NYL38" i="6"/>
  <c r="NYM38" i="6"/>
  <c r="NYN38" i="6"/>
  <c r="NYO38" i="6"/>
  <c r="NYP38" i="6"/>
  <c r="NYQ38" i="6"/>
  <c r="NYR38" i="6"/>
  <c r="NYS38" i="6"/>
  <c r="NYT38" i="6"/>
  <c r="NYU38" i="6"/>
  <c r="NYV38" i="6"/>
  <c r="NYW38" i="6"/>
  <c r="NYX38" i="6"/>
  <c r="NYY38" i="6"/>
  <c r="NYZ38" i="6"/>
  <c r="NZA38" i="6"/>
  <c r="NZB38" i="6"/>
  <c r="NZC38" i="6"/>
  <c r="NZD38" i="6"/>
  <c r="NZE38" i="6"/>
  <c r="NZF38" i="6"/>
  <c r="NZG38" i="6"/>
  <c r="NZH38" i="6"/>
  <c r="NZI38" i="6"/>
  <c r="NZJ38" i="6"/>
  <c r="NZK38" i="6"/>
  <c r="NZL38" i="6"/>
  <c r="NZM38" i="6"/>
  <c r="NZN38" i="6"/>
  <c r="NZO38" i="6"/>
  <c r="NZP38" i="6"/>
  <c r="NZQ38" i="6"/>
  <c r="NZR38" i="6"/>
  <c r="NZS38" i="6"/>
  <c r="NZT38" i="6"/>
  <c r="NZU38" i="6"/>
  <c r="NZV38" i="6"/>
  <c r="NZW38" i="6"/>
  <c r="NZX38" i="6"/>
  <c r="NZY38" i="6"/>
  <c r="NZZ38" i="6"/>
  <c r="OAA38" i="6"/>
  <c r="OAB38" i="6"/>
  <c r="OAC38" i="6"/>
  <c r="OAD38" i="6"/>
  <c r="OAE38" i="6"/>
  <c r="OAF38" i="6"/>
  <c r="OAG38" i="6"/>
  <c r="OAH38" i="6"/>
  <c r="OAI38" i="6"/>
  <c r="OAJ38" i="6"/>
  <c r="OAK38" i="6"/>
  <c r="OAL38" i="6"/>
  <c r="OAM38" i="6"/>
  <c r="OAN38" i="6"/>
  <c r="OAO38" i="6"/>
  <c r="OAP38" i="6"/>
  <c r="OAQ38" i="6"/>
  <c r="OAR38" i="6"/>
  <c r="OAS38" i="6"/>
  <c r="OAT38" i="6"/>
  <c r="OAU38" i="6"/>
  <c r="OAV38" i="6"/>
  <c r="OAW38" i="6"/>
  <c r="OAX38" i="6"/>
  <c r="OAY38" i="6"/>
  <c r="OAZ38" i="6"/>
  <c r="OBA38" i="6"/>
  <c r="OBB38" i="6"/>
  <c r="OBC38" i="6"/>
  <c r="OBD38" i="6"/>
  <c r="OBE38" i="6"/>
  <c r="OBF38" i="6"/>
  <c r="OBG38" i="6"/>
  <c r="OBH38" i="6"/>
  <c r="OBI38" i="6"/>
  <c r="OBJ38" i="6"/>
  <c r="OBK38" i="6"/>
  <c r="OBL38" i="6"/>
  <c r="OBM38" i="6"/>
  <c r="OBN38" i="6"/>
  <c r="OBO38" i="6"/>
  <c r="OBP38" i="6"/>
  <c r="OBQ38" i="6"/>
  <c r="OBR38" i="6"/>
  <c r="OBS38" i="6"/>
  <c r="OBT38" i="6"/>
  <c r="OBU38" i="6"/>
  <c r="OBV38" i="6"/>
  <c r="OBW38" i="6"/>
  <c r="OBX38" i="6"/>
  <c r="OBY38" i="6"/>
  <c r="OBZ38" i="6"/>
  <c r="OCA38" i="6"/>
  <c r="OCB38" i="6"/>
  <c r="OCC38" i="6"/>
  <c r="OCD38" i="6"/>
  <c r="OCE38" i="6"/>
  <c r="OCF38" i="6"/>
  <c r="OCG38" i="6"/>
  <c r="OCH38" i="6"/>
  <c r="OCI38" i="6"/>
  <c r="OCJ38" i="6"/>
  <c r="OCK38" i="6"/>
  <c r="OCL38" i="6"/>
  <c r="OCM38" i="6"/>
  <c r="OCN38" i="6"/>
  <c r="OCO38" i="6"/>
  <c r="OCP38" i="6"/>
  <c r="OCQ38" i="6"/>
  <c r="OCR38" i="6"/>
  <c r="OCS38" i="6"/>
  <c r="OCT38" i="6"/>
  <c r="OCU38" i="6"/>
  <c r="OCV38" i="6"/>
  <c r="OCW38" i="6"/>
  <c r="OCX38" i="6"/>
  <c r="OCY38" i="6"/>
  <c r="OCZ38" i="6"/>
  <c r="ODA38" i="6"/>
  <c r="ODB38" i="6"/>
  <c r="ODC38" i="6"/>
  <c r="ODD38" i="6"/>
  <c r="ODE38" i="6"/>
  <c r="ODF38" i="6"/>
  <c r="ODG38" i="6"/>
  <c r="ODH38" i="6"/>
  <c r="ODI38" i="6"/>
  <c r="ODJ38" i="6"/>
  <c r="ODK38" i="6"/>
  <c r="ODL38" i="6"/>
  <c r="ODM38" i="6"/>
  <c r="ODN38" i="6"/>
  <c r="ODO38" i="6"/>
  <c r="ODP38" i="6"/>
  <c r="ODQ38" i="6"/>
  <c r="ODR38" i="6"/>
  <c r="ODS38" i="6"/>
  <c r="ODT38" i="6"/>
  <c r="ODU38" i="6"/>
  <c r="ODV38" i="6"/>
  <c r="ODW38" i="6"/>
  <c r="ODX38" i="6"/>
  <c r="ODY38" i="6"/>
  <c r="ODZ38" i="6"/>
  <c r="OEA38" i="6"/>
  <c r="OEB38" i="6"/>
  <c r="OEC38" i="6"/>
  <c r="OED38" i="6"/>
  <c r="OEE38" i="6"/>
  <c r="OEF38" i="6"/>
  <c r="OEG38" i="6"/>
  <c r="OEH38" i="6"/>
  <c r="OEI38" i="6"/>
  <c r="OEJ38" i="6"/>
  <c r="OEK38" i="6"/>
  <c r="OEL38" i="6"/>
  <c r="OEM38" i="6"/>
  <c r="OEN38" i="6"/>
  <c r="OEO38" i="6"/>
  <c r="OEP38" i="6"/>
  <c r="OEQ38" i="6"/>
  <c r="OER38" i="6"/>
  <c r="OES38" i="6"/>
  <c r="OET38" i="6"/>
  <c r="OEU38" i="6"/>
  <c r="OEV38" i="6"/>
  <c r="OEW38" i="6"/>
  <c r="OEX38" i="6"/>
  <c r="OEY38" i="6"/>
  <c r="OEZ38" i="6"/>
  <c r="OFA38" i="6"/>
  <c r="OFB38" i="6"/>
  <c r="OFC38" i="6"/>
  <c r="OFD38" i="6"/>
  <c r="OFE38" i="6"/>
  <c r="OFF38" i="6"/>
  <c r="OFG38" i="6"/>
  <c r="OFH38" i="6"/>
  <c r="OFI38" i="6"/>
  <c r="OFJ38" i="6"/>
  <c r="OFK38" i="6"/>
  <c r="OFL38" i="6"/>
  <c r="OFM38" i="6"/>
  <c r="OFN38" i="6"/>
  <c r="OFO38" i="6"/>
  <c r="OFP38" i="6"/>
  <c r="OFQ38" i="6"/>
  <c r="OFR38" i="6"/>
  <c r="OFS38" i="6"/>
  <c r="OFT38" i="6"/>
  <c r="OFU38" i="6"/>
  <c r="OFV38" i="6"/>
  <c r="OFW38" i="6"/>
  <c r="OFX38" i="6"/>
  <c r="OFY38" i="6"/>
  <c r="OFZ38" i="6"/>
  <c r="OGA38" i="6"/>
  <c r="OGB38" i="6"/>
  <c r="OGC38" i="6"/>
  <c r="OGD38" i="6"/>
  <c r="OGE38" i="6"/>
  <c r="OGF38" i="6"/>
  <c r="OGG38" i="6"/>
  <c r="OGH38" i="6"/>
  <c r="OGI38" i="6"/>
  <c r="OGJ38" i="6"/>
  <c r="OGK38" i="6"/>
  <c r="OGL38" i="6"/>
  <c r="OGM38" i="6"/>
  <c r="OGN38" i="6"/>
  <c r="OGO38" i="6"/>
  <c r="OGP38" i="6"/>
  <c r="OGQ38" i="6"/>
  <c r="OGR38" i="6"/>
  <c r="OGS38" i="6"/>
  <c r="OGT38" i="6"/>
  <c r="OGU38" i="6"/>
  <c r="OGV38" i="6"/>
  <c r="OGW38" i="6"/>
  <c r="OGX38" i="6"/>
  <c r="OGY38" i="6"/>
  <c r="OGZ38" i="6"/>
  <c r="OHA38" i="6"/>
  <c r="OHB38" i="6"/>
  <c r="OHC38" i="6"/>
  <c r="OHD38" i="6"/>
  <c r="OHE38" i="6"/>
  <c r="OHF38" i="6"/>
  <c r="OHG38" i="6"/>
  <c r="OHH38" i="6"/>
  <c r="OHI38" i="6"/>
  <c r="OHJ38" i="6"/>
  <c r="OHK38" i="6"/>
  <c r="OHL38" i="6"/>
  <c r="OHM38" i="6"/>
  <c r="OHN38" i="6"/>
  <c r="OHO38" i="6"/>
  <c r="OHP38" i="6"/>
  <c r="OHQ38" i="6"/>
  <c r="OHR38" i="6"/>
  <c r="OHS38" i="6"/>
  <c r="OHT38" i="6"/>
  <c r="OHU38" i="6"/>
  <c r="OHV38" i="6"/>
  <c r="OHW38" i="6"/>
  <c r="OHX38" i="6"/>
  <c r="OHY38" i="6"/>
  <c r="OHZ38" i="6"/>
  <c r="OIA38" i="6"/>
  <c r="OIB38" i="6"/>
  <c r="OIC38" i="6"/>
  <c r="OID38" i="6"/>
  <c r="OIE38" i="6"/>
  <c r="OIF38" i="6"/>
  <c r="OIG38" i="6"/>
  <c r="OIH38" i="6"/>
  <c r="OII38" i="6"/>
  <c r="OIJ38" i="6"/>
  <c r="OIK38" i="6"/>
  <c r="OIL38" i="6"/>
  <c r="OIM38" i="6"/>
  <c r="OIN38" i="6"/>
  <c r="OIO38" i="6"/>
  <c r="OIP38" i="6"/>
  <c r="OIQ38" i="6"/>
  <c r="OIR38" i="6"/>
  <c r="OIS38" i="6"/>
  <c r="OIT38" i="6"/>
  <c r="OIU38" i="6"/>
  <c r="OIV38" i="6"/>
  <c r="OIW38" i="6"/>
  <c r="OIX38" i="6"/>
  <c r="OIY38" i="6"/>
  <c r="OIZ38" i="6"/>
  <c r="OJA38" i="6"/>
  <c r="OJB38" i="6"/>
  <c r="OJC38" i="6"/>
  <c r="OJD38" i="6"/>
  <c r="OJE38" i="6"/>
  <c r="OJF38" i="6"/>
  <c r="OJG38" i="6"/>
  <c r="OJH38" i="6"/>
  <c r="OJI38" i="6"/>
  <c r="OJJ38" i="6"/>
  <c r="OJK38" i="6"/>
  <c r="OJL38" i="6"/>
  <c r="OJM38" i="6"/>
  <c r="OJN38" i="6"/>
  <c r="OJO38" i="6"/>
  <c r="OJP38" i="6"/>
  <c r="OJQ38" i="6"/>
  <c r="OJR38" i="6"/>
  <c r="OJS38" i="6"/>
  <c r="OJT38" i="6"/>
  <c r="OJU38" i="6"/>
  <c r="OJV38" i="6"/>
  <c r="OJW38" i="6"/>
  <c r="OJX38" i="6"/>
  <c r="OJY38" i="6"/>
  <c r="OJZ38" i="6"/>
  <c r="OKA38" i="6"/>
  <c r="OKB38" i="6"/>
  <c r="OKC38" i="6"/>
  <c r="OKD38" i="6"/>
  <c r="OKE38" i="6"/>
  <c r="OKF38" i="6"/>
  <c r="OKG38" i="6"/>
  <c r="OKH38" i="6"/>
  <c r="OKI38" i="6"/>
  <c r="OKJ38" i="6"/>
  <c r="OKK38" i="6"/>
  <c r="OKL38" i="6"/>
  <c r="OKM38" i="6"/>
  <c r="OKN38" i="6"/>
  <c r="OKO38" i="6"/>
  <c r="OKP38" i="6"/>
  <c r="OKQ38" i="6"/>
  <c r="OKR38" i="6"/>
  <c r="OKS38" i="6"/>
  <c r="OKT38" i="6"/>
  <c r="OKU38" i="6"/>
  <c r="OKV38" i="6"/>
  <c r="OKW38" i="6"/>
  <c r="OKX38" i="6"/>
  <c r="OKY38" i="6"/>
  <c r="OKZ38" i="6"/>
  <c r="OLA38" i="6"/>
  <c r="OLB38" i="6"/>
  <c r="OLC38" i="6"/>
  <c r="OLD38" i="6"/>
  <c r="OLE38" i="6"/>
  <c r="OLF38" i="6"/>
  <c r="OLG38" i="6"/>
  <c r="OLH38" i="6"/>
  <c r="OLI38" i="6"/>
  <c r="OLJ38" i="6"/>
  <c r="OLK38" i="6"/>
  <c r="OLL38" i="6"/>
  <c r="OLM38" i="6"/>
  <c r="OLN38" i="6"/>
  <c r="OLO38" i="6"/>
  <c r="OLP38" i="6"/>
  <c r="OLQ38" i="6"/>
  <c r="OLR38" i="6"/>
  <c r="OLS38" i="6"/>
  <c r="OLT38" i="6"/>
  <c r="OLU38" i="6"/>
  <c r="OLV38" i="6"/>
  <c r="OLW38" i="6"/>
  <c r="OLX38" i="6"/>
  <c r="OLY38" i="6"/>
  <c r="OLZ38" i="6"/>
  <c r="OMA38" i="6"/>
  <c r="OMB38" i="6"/>
  <c r="OMC38" i="6"/>
  <c r="OMD38" i="6"/>
  <c r="OME38" i="6"/>
  <c r="OMF38" i="6"/>
  <c r="OMG38" i="6"/>
  <c r="OMH38" i="6"/>
  <c r="OMI38" i="6"/>
  <c r="OMJ38" i="6"/>
  <c r="OMK38" i="6"/>
  <c r="OML38" i="6"/>
  <c r="OMM38" i="6"/>
  <c r="OMN38" i="6"/>
  <c r="OMO38" i="6"/>
  <c r="OMP38" i="6"/>
  <c r="OMQ38" i="6"/>
  <c r="OMR38" i="6"/>
  <c r="OMS38" i="6"/>
  <c r="OMT38" i="6"/>
  <c r="OMU38" i="6"/>
  <c r="OMV38" i="6"/>
  <c r="OMW38" i="6"/>
  <c r="OMX38" i="6"/>
  <c r="OMY38" i="6"/>
  <c r="OMZ38" i="6"/>
  <c r="ONA38" i="6"/>
  <c r="ONB38" i="6"/>
  <c r="ONC38" i="6"/>
  <c r="OND38" i="6"/>
  <c r="ONE38" i="6"/>
  <c r="ONF38" i="6"/>
  <c r="ONG38" i="6"/>
  <c r="ONH38" i="6"/>
  <c r="ONI38" i="6"/>
  <c r="ONJ38" i="6"/>
  <c r="ONK38" i="6"/>
  <c r="ONL38" i="6"/>
  <c r="ONM38" i="6"/>
  <c r="ONN38" i="6"/>
  <c r="ONO38" i="6"/>
  <c r="ONP38" i="6"/>
  <c r="ONQ38" i="6"/>
  <c r="ONR38" i="6"/>
  <c r="ONS38" i="6"/>
  <c r="ONT38" i="6"/>
  <c r="ONU38" i="6"/>
  <c r="ONV38" i="6"/>
  <c r="ONW38" i="6"/>
  <c r="ONX38" i="6"/>
  <c r="ONY38" i="6"/>
  <c r="ONZ38" i="6"/>
  <c r="OOA38" i="6"/>
  <c r="OOB38" i="6"/>
  <c r="OOC38" i="6"/>
  <c r="OOD38" i="6"/>
  <c r="OOE38" i="6"/>
  <c r="OOF38" i="6"/>
  <c r="OOG38" i="6"/>
  <c r="OOH38" i="6"/>
  <c r="OOI38" i="6"/>
  <c r="OOJ38" i="6"/>
  <c r="OOK38" i="6"/>
  <c r="OOL38" i="6"/>
  <c r="OOM38" i="6"/>
  <c r="OON38" i="6"/>
  <c r="OOO38" i="6"/>
  <c r="OOP38" i="6"/>
  <c r="OOQ38" i="6"/>
  <c r="OOR38" i="6"/>
  <c r="OOS38" i="6"/>
  <c r="OOT38" i="6"/>
  <c r="OOU38" i="6"/>
  <c r="OOV38" i="6"/>
  <c r="OOW38" i="6"/>
  <c r="OOX38" i="6"/>
  <c r="OOY38" i="6"/>
  <c r="OOZ38" i="6"/>
  <c r="OPA38" i="6"/>
  <c r="OPB38" i="6"/>
  <c r="OPC38" i="6"/>
  <c r="OPD38" i="6"/>
  <c r="OPE38" i="6"/>
  <c r="OPF38" i="6"/>
  <c r="OPG38" i="6"/>
  <c r="OPH38" i="6"/>
  <c r="OPI38" i="6"/>
  <c r="OPJ38" i="6"/>
  <c r="OPK38" i="6"/>
  <c r="OPL38" i="6"/>
  <c r="OPM38" i="6"/>
  <c r="OPN38" i="6"/>
  <c r="OPO38" i="6"/>
  <c r="OPP38" i="6"/>
  <c r="OPQ38" i="6"/>
  <c r="OPR38" i="6"/>
  <c r="OPS38" i="6"/>
  <c r="OPT38" i="6"/>
  <c r="OPU38" i="6"/>
  <c r="OPV38" i="6"/>
  <c r="OPW38" i="6"/>
  <c r="OPX38" i="6"/>
  <c r="OPY38" i="6"/>
  <c r="OPZ38" i="6"/>
  <c r="OQA38" i="6"/>
  <c r="OQB38" i="6"/>
  <c r="OQC38" i="6"/>
  <c r="OQD38" i="6"/>
  <c r="OQE38" i="6"/>
  <c r="OQF38" i="6"/>
  <c r="OQG38" i="6"/>
  <c r="OQH38" i="6"/>
  <c r="OQI38" i="6"/>
  <c r="OQJ38" i="6"/>
  <c r="OQK38" i="6"/>
  <c r="OQL38" i="6"/>
  <c r="OQM38" i="6"/>
  <c r="OQN38" i="6"/>
  <c r="OQO38" i="6"/>
  <c r="OQP38" i="6"/>
  <c r="OQQ38" i="6"/>
  <c r="OQR38" i="6"/>
  <c r="OQS38" i="6"/>
  <c r="OQT38" i="6"/>
  <c r="OQU38" i="6"/>
  <c r="OQV38" i="6"/>
  <c r="OQW38" i="6"/>
  <c r="OQX38" i="6"/>
  <c r="OQY38" i="6"/>
  <c r="OQZ38" i="6"/>
  <c r="ORA38" i="6"/>
  <c r="ORB38" i="6"/>
  <c r="ORC38" i="6"/>
  <c r="ORD38" i="6"/>
  <c r="ORE38" i="6"/>
  <c r="ORF38" i="6"/>
  <c r="ORG38" i="6"/>
  <c r="ORH38" i="6"/>
  <c r="ORI38" i="6"/>
  <c r="ORJ38" i="6"/>
  <c r="ORK38" i="6"/>
  <c r="ORL38" i="6"/>
  <c r="ORM38" i="6"/>
  <c r="ORN38" i="6"/>
  <c r="ORO38" i="6"/>
  <c r="ORP38" i="6"/>
  <c r="ORQ38" i="6"/>
  <c r="ORR38" i="6"/>
  <c r="ORS38" i="6"/>
  <c r="ORT38" i="6"/>
  <c r="ORU38" i="6"/>
  <c r="ORV38" i="6"/>
  <c r="ORW38" i="6"/>
  <c r="ORX38" i="6"/>
  <c r="ORY38" i="6"/>
  <c r="ORZ38" i="6"/>
  <c r="OSA38" i="6"/>
  <c r="OSB38" i="6"/>
  <c r="OSC38" i="6"/>
  <c r="OSD38" i="6"/>
  <c r="OSE38" i="6"/>
  <c r="OSF38" i="6"/>
  <c r="OSG38" i="6"/>
  <c r="OSH38" i="6"/>
  <c r="OSI38" i="6"/>
  <c r="OSJ38" i="6"/>
  <c r="OSK38" i="6"/>
  <c r="OSL38" i="6"/>
  <c r="OSM38" i="6"/>
  <c r="OSN38" i="6"/>
  <c r="OSO38" i="6"/>
  <c r="OSP38" i="6"/>
  <c r="OSQ38" i="6"/>
  <c r="OSR38" i="6"/>
  <c r="OSS38" i="6"/>
  <c r="OST38" i="6"/>
  <c r="OSU38" i="6"/>
  <c r="OSV38" i="6"/>
  <c r="OSW38" i="6"/>
  <c r="OSX38" i="6"/>
  <c r="OSY38" i="6"/>
  <c r="OSZ38" i="6"/>
  <c r="OTA38" i="6"/>
  <c r="OTB38" i="6"/>
  <c r="OTC38" i="6"/>
  <c r="OTD38" i="6"/>
  <c r="OTE38" i="6"/>
  <c r="OTF38" i="6"/>
  <c r="OTG38" i="6"/>
  <c r="OTH38" i="6"/>
  <c r="OTI38" i="6"/>
  <c r="OTJ38" i="6"/>
  <c r="OTK38" i="6"/>
  <c r="OTL38" i="6"/>
  <c r="OTM38" i="6"/>
  <c r="OTN38" i="6"/>
  <c r="OTO38" i="6"/>
  <c r="OTP38" i="6"/>
  <c r="OTQ38" i="6"/>
  <c r="OTR38" i="6"/>
  <c r="OTS38" i="6"/>
  <c r="OTT38" i="6"/>
  <c r="OTU38" i="6"/>
  <c r="OTV38" i="6"/>
  <c r="OTW38" i="6"/>
  <c r="OTX38" i="6"/>
  <c r="OTY38" i="6"/>
  <c r="OTZ38" i="6"/>
  <c r="OUA38" i="6"/>
  <c r="OUB38" i="6"/>
  <c r="OUC38" i="6"/>
  <c r="OUD38" i="6"/>
  <c r="OUE38" i="6"/>
  <c r="OUF38" i="6"/>
  <c r="OUG38" i="6"/>
  <c r="OUH38" i="6"/>
  <c r="OUI38" i="6"/>
  <c r="OUJ38" i="6"/>
  <c r="OUK38" i="6"/>
  <c r="OUL38" i="6"/>
  <c r="OUM38" i="6"/>
  <c r="OUN38" i="6"/>
  <c r="OUO38" i="6"/>
  <c r="OUP38" i="6"/>
  <c r="OUQ38" i="6"/>
  <c r="OUR38" i="6"/>
  <c r="OUS38" i="6"/>
  <c r="OUT38" i="6"/>
  <c r="OUU38" i="6"/>
  <c r="OUV38" i="6"/>
  <c r="OUW38" i="6"/>
  <c r="OUX38" i="6"/>
  <c r="OUY38" i="6"/>
  <c r="OUZ38" i="6"/>
  <c r="OVA38" i="6"/>
  <c r="OVB38" i="6"/>
  <c r="OVC38" i="6"/>
  <c r="OVD38" i="6"/>
  <c r="OVE38" i="6"/>
  <c r="OVF38" i="6"/>
  <c r="OVG38" i="6"/>
  <c r="OVH38" i="6"/>
  <c r="OVI38" i="6"/>
  <c r="OVJ38" i="6"/>
  <c r="OVK38" i="6"/>
  <c r="OVL38" i="6"/>
  <c r="OVM38" i="6"/>
  <c r="OVN38" i="6"/>
  <c r="OVO38" i="6"/>
  <c r="OVP38" i="6"/>
  <c r="OVQ38" i="6"/>
  <c r="OVR38" i="6"/>
  <c r="OVS38" i="6"/>
  <c r="OVT38" i="6"/>
  <c r="OVU38" i="6"/>
  <c r="OVV38" i="6"/>
  <c r="OVW38" i="6"/>
  <c r="OVX38" i="6"/>
  <c r="OVY38" i="6"/>
  <c r="OVZ38" i="6"/>
  <c r="OWA38" i="6"/>
  <c r="OWB38" i="6"/>
  <c r="OWC38" i="6"/>
  <c r="OWD38" i="6"/>
  <c r="OWE38" i="6"/>
  <c r="OWF38" i="6"/>
  <c r="OWG38" i="6"/>
  <c r="OWH38" i="6"/>
  <c r="OWI38" i="6"/>
  <c r="OWJ38" i="6"/>
  <c r="OWK38" i="6"/>
  <c r="OWL38" i="6"/>
  <c r="OWM38" i="6"/>
  <c r="OWN38" i="6"/>
  <c r="OWO38" i="6"/>
  <c r="OWP38" i="6"/>
  <c r="OWQ38" i="6"/>
  <c r="OWR38" i="6"/>
  <c r="OWS38" i="6"/>
  <c r="OWT38" i="6"/>
  <c r="OWU38" i="6"/>
  <c r="OWV38" i="6"/>
  <c r="OWW38" i="6"/>
  <c r="OWX38" i="6"/>
  <c r="OWY38" i="6"/>
  <c r="OWZ38" i="6"/>
  <c r="OXA38" i="6"/>
  <c r="OXB38" i="6"/>
  <c r="OXC38" i="6"/>
  <c r="OXD38" i="6"/>
  <c r="OXE38" i="6"/>
  <c r="OXF38" i="6"/>
  <c r="OXG38" i="6"/>
  <c r="OXH38" i="6"/>
  <c r="OXI38" i="6"/>
  <c r="OXJ38" i="6"/>
  <c r="OXK38" i="6"/>
  <c r="OXL38" i="6"/>
  <c r="OXM38" i="6"/>
  <c r="OXN38" i="6"/>
  <c r="OXO38" i="6"/>
  <c r="OXP38" i="6"/>
  <c r="OXQ38" i="6"/>
  <c r="OXR38" i="6"/>
  <c r="OXS38" i="6"/>
  <c r="OXT38" i="6"/>
  <c r="OXU38" i="6"/>
  <c r="OXV38" i="6"/>
  <c r="OXW38" i="6"/>
  <c r="OXX38" i="6"/>
  <c r="OXY38" i="6"/>
  <c r="OXZ38" i="6"/>
  <c r="OYA38" i="6"/>
  <c r="OYB38" i="6"/>
  <c r="OYC38" i="6"/>
  <c r="OYD38" i="6"/>
  <c r="OYE38" i="6"/>
  <c r="OYF38" i="6"/>
  <c r="OYG38" i="6"/>
  <c r="OYH38" i="6"/>
  <c r="OYI38" i="6"/>
  <c r="OYJ38" i="6"/>
  <c r="OYK38" i="6"/>
  <c r="OYL38" i="6"/>
  <c r="OYM38" i="6"/>
  <c r="OYN38" i="6"/>
  <c r="OYO38" i="6"/>
  <c r="OYP38" i="6"/>
  <c r="OYQ38" i="6"/>
  <c r="OYR38" i="6"/>
  <c r="OYS38" i="6"/>
  <c r="OYT38" i="6"/>
  <c r="OYU38" i="6"/>
  <c r="OYV38" i="6"/>
  <c r="OYW38" i="6"/>
  <c r="OYX38" i="6"/>
  <c r="OYY38" i="6"/>
  <c r="OYZ38" i="6"/>
  <c r="OZA38" i="6"/>
  <c r="OZB38" i="6"/>
  <c r="OZC38" i="6"/>
  <c r="OZD38" i="6"/>
  <c r="OZE38" i="6"/>
  <c r="OZF38" i="6"/>
  <c r="OZG38" i="6"/>
  <c r="OZH38" i="6"/>
  <c r="OZI38" i="6"/>
  <c r="OZJ38" i="6"/>
  <c r="OZK38" i="6"/>
  <c r="OZL38" i="6"/>
  <c r="OZM38" i="6"/>
  <c r="OZN38" i="6"/>
  <c r="OZO38" i="6"/>
  <c r="OZP38" i="6"/>
  <c r="OZQ38" i="6"/>
  <c r="OZR38" i="6"/>
  <c r="OZS38" i="6"/>
  <c r="OZT38" i="6"/>
  <c r="OZU38" i="6"/>
  <c r="OZV38" i="6"/>
  <c r="OZW38" i="6"/>
  <c r="OZX38" i="6"/>
  <c r="OZY38" i="6"/>
  <c r="OZZ38" i="6"/>
  <c r="PAA38" i="6"/>
  <c r="PAB38" i="6"/>
  <c r="PAC38" i="6"/>
  <c r="PAD38" i="6"/>
  <c r="PAE38" i="6"/>
  <c r="PAF38" i="6"/>
  <c r="PAG38" i="6"/>
  <c r="PAH38" i="6"/>
  <c r="PAI38" i="6"/>
  <c r="PAJ38" i="6"/>
  <c r="PAK38" i="6"/>
  <c r="PAL38" i="6"/>
  <c r="PAM38" i="6"/>
  <c r="PAN38" i="6"/>
  <c r="PAO38" i="6"/>
  <c r="PAP38" i="6"/>
  <c r="PAQ38" i="6"/>
  <c r="PAR38" i="6"/>
  <c r="PAS38" i="6"/>
  <c r="PAT38" i="6"/>
  <c r="PAU38" i="6"/>
  <c r="PAV38" i="6"/>
  <c r="PAW38" i="6"/>
  <c r="PAX38" i="6"/>
  <c r="PAY38" i="6"/>
  <c r="PAZ38" i="6"/>
  <c r="PBA38" i="6"/>
  <c r="PBB38" i="6"/>
  <c r="PBC38" i="6"/>
  <c r="PBD38" i="6"/>
  <c r="PBE38" i="6"/>
  <c r="PBF38" i="6"/>
  <c r="PBG38" i="6"/>
  <c r="PBH38" i="6"/>
  <c r="PBI38" i="6"/>
  <c r="PBJ38" i="6"/>
  <c r="PBK38" i="6"/>
  <c r="PBL38" i="6"/>
  <c r="PBM38" i="6"/>
  <c r="PBN38" i="6"/>
  <c r="PBO38" i="6"/>
  <c r="PBP38" i="6"/>
  <c r="PBQ38" i="6"/>
  <c r="PBR38" i="6"/>
  <c r="PBS38" i="6"/>
  <c r="PBT38" i="6"/>
  <c r="PBU38" i="6"/>
  <c r="PBV38" i="6"/>
  <c r="PBW38" i="6"/>
  <c r="PBX38" i="6"/>
  <c r="PBY38" i="6"/>
  <c r="PBZ38" i="6"/>
  <c r="PCA38" i="6"/>
  <c r="PCB38" i="6"/>
  <c r="PCC38" i="6"/>
  <c r="PCD38" i="6"/>
  <c r="PCE38" i="6"/>
  <c r="PCF38" i="6"/>
  <c r="PCG38" i="6"/>
  <c r="PCH38" i="6"/>
  <c r="PCI38" i="6"/>
  <c r="PCJ38" i="6"/>
  <c r="PCK38" i="6"/>
  <c r="PCL38" i="6"/>
  <c r="PCM38" i="6"/>
  <c r="PCN38" i="6"/>
  <c r="PCO38" i="6"/>
  <c r="PCP38" i="6"/>
  <c r="PCQ38" i="6"/>
  <c r="PCR38" i="6"/>
  <c r="PCS38" i="6"/>
  <c r="PCT38" i="6"/>
  <c r="PCU38" i="6"/>
  <c r="PCV38" i="6"/>
  <c r="PCW38" i="6"/>
  <c r="PCX38" i="6"/>
  <c r="PCY38" i="6"/>
  <c r="PCZ38" i="6"/>
  <c r="PDA38" i="6"/>
  <c r="PDB38" i="6"/>
  <c r="PDC38" i="6"/>
  <c r="PDD38" i="6"/>
  <c r="PDE38" i="6"/>
  <c r="PDF38" i="6"/>
  <c r="PDG38" i="6"/>
  <c r="PDH38" i="6"/>
  <c r="PDI38" i="6"/>
  <c r="PDJ38" i="6"/>
  <c r="PDK38" i="6"/>
  <c r="PDL38" i="6"/>
  <c r="PDM38" i="6"/>
  <c r="PDN38" i="6"/>
  <c r="PDO38" i="6"/>
  <c r="PDP38" i="6"/>
  <c r="PDQ38" i="6"/>
  <c r="PDR38" i="6"/>
  <c r="PDS38" i="6"/>
  <c r="PDT38" i="6"/>
  <c r="PDU38" i="6"/>
  <c r="PDV38" i="6"/>
  <c r="PDW38" i="6"/>
  <c r="PDX38" i="6"/>
  <c r="PDY38" i="6"/>
  <c r="PDZ38" i="6"/>
  <c r="PEA38" i="6"/>
  <c r="PEB38" i="6"/>
  <c r="PEC38" i="6"/>
  <c r="PED38" i="6"/>
  <c r="PEE38" i="6"/>
  <c r="PEF38" i="6"/>
  <c r="PEG38" i="6"/>
  <c r="PEH38" i="6"/>
  <c r="PEI38" i="6"/>
  <c r="PEJ38" i="6"/>
  <c r="PEK38" i="6"/>
  <c r="PEL38" i="6"/>
  <c r="PEM38" i="6"/>
  <c r="PEN38" i="6"/>
  <c r="PEO38" i="6"/>
  <c r="PEP38" i="6"/>
  <c r="PEQ38" i="6"/>
  <c r="PER38" i="6"/>
  <c r="PES38" i="6"/>
  <c r="PET38" i="6"/>
  <c r="PEU38" i="6"/>
  <c r="PEV38" i="6"/>
  <c r="PEW38" i="6"/>
  <c r="PEX38" i="6"/>
  <c r="PEY38" i="6"/>
  <c r="PEZ38" i="6"/>
  <c r="PFA38" i="6"/>
  <c r="PFB38" i="6"/>
  <c r="PFC38" i="6"/>
  <c r="PFD38" i="6"/>
  <c r="PFE38" i="6"/>
  <c r="PFF38" i="6"/>
  <c r="PFG38" i="6"/>
  <c r="PFH38" i="6"/>
  <c r="PFI38" i="6"/>
  <c r="PFJ38" i="6"/>
  <c r="PFK38" i="6"/>
  <c r="PFL38" i="6"/>
  <c r="PFM38" i="6"/>
  <c r="PFN38" i="6"/>
  <c r="PFO38" i="6"/>
  <c r="PFP38" i="6"/>
  <c r="PFQ38" i="6"/>
  <c r="PFR38" i="6"/>
  <c r="PFS38" i="6"/>
  <c r="PFT38" i="6"/>
  <c r="PFU38" i="6"/>
  <c r="PFV38" i="6"/>
  <c r="PFW38" i="6"/>
  <c r="PFX38" i="6"/>
  <c r="PFY38" i="6"/>
  <c r="PFZ38" i="6"/>
  <c r="PGA38" i="6"/>
  <c r="PGB38" i="6"/>
  <c r="PGC38" i="6"/>
  <c r="PGD38" i="6"/>
  <c r="PGE38" i="6"/>
  <c r="PGF38" i="6"/>
  <c r="PGG38" i="6"/>
  <c r="PGH38" i="6"/>
  <c r="PGI38" i="6"/>
  <c r="PGJ38" i="6"/>
  <c r="PGK38" i="6"/>
  <c r="PGL38" i="6"/>
  <c r="PGM38" i="6"/>
  <c r="PGN38" i="6"/>
  <c r="PGO38" i="6"/>
  <c r="PGP38" i="6"/>
  <c r="PGQ38" i="6"/>
  <c r="PGR38" i="6"/>
  <c r="PGS38" i="6"/>
  <c r="PGT38" i="6"/>
  <c r="PGU38" i="6"/>
  <c r="PGV38" i="6"/>
  <c r="PGW38" i="6"/>
  <c r="PGX38" i="6"/>
  <c r="PGY38" i="6"/>
  <c r="PGZ38" i="6"/>
  <c r="PHA38" i="6"/>
  <c r="PHB38" i="6"/>
  <c r="PHC38" i="6"/>
  <c r="PHD38" i="6"/>
  <c r="PHE38" i="6"/>
  <c r="PHF38" i="6"/>
  <c r="PHG38" i="6"/>
  <c r="PHH38" i="6"/>
  <c r="PHI38" i="6"/>
  <c r="PHJ38" i="6"/>
  <c r="PHK38" i="6"/>
  <c r="PHL38" i="6"/>
  <c r="PHM38" i="6"/>
  <c r="PHN38" i="6"/>
  <c r="PHO38" i="6"/>
  <c r="PHP38" i="6"/>
  <c r="PHQ38" i="6"/>
  <c r="PHR38" i="6"/>
  <c r="PHS38" i="6"/>
  <c r="PHT38" i="6"/>
  <c r="PHU38" i="6"/>
  <c r="PHV38" i="6"/>
  <c r="PHW38" i="6"/>
  <c r="PHX38" i="6"/>
  <c r="PHY38" i="6"/>
  <c r="PHZ38" i="6"/>
  <c r="PIA38" i="6"/>
  <c r="PIB38" i="6"/>
  <c r="PIC38" i="6"/>
  <c r="PID38" i="6"/>
  <c r="PIE38" i="6"/>
  <c r="PIF38" i="6"/>
  <c r="PIG38" i="6"/>
  <c r="PIH38" i="6"/>
  <c r="PII38" i="6"/>
  <c r="PIJ38" i="6"/>
  <c r="PIK38" i="6"/>
  <c r="PIL38" i="6"/>
  <c r="PIM38" i="6"/>
  <c r="PIN38" i="6"/>
  <c r="PIO38" i="6"/>
  <c r="PIP38" i="6"/>
  <c r="PIQ38" i="6"/>
  <c r="PIR38" i="6"/>
  <c r="PIS38" i="6"/>
  <c r="PIT38" i="6"/>
  <c r="PIU38" i="6"/>
  <c r="PIV38" i="6"/>
  <c r="PIW38" i="6"/>
  <c r="PIX38" i="6"/>
  <c r="PIY38" i="6"/>
  <c r="PIZ38" i="6"/>
  <c r="PJA38" i="6"/>
  <c r="PJB38" i="6"/>
  <c r="PJC38" i="6"/>
  <c r="PJD38" i="6"/>
  <c r="PJE38" i="6"/>
  <c r="PJF38" i="6"/>
  <c r="PJG38" i="6"/>
  <c r="PJH38" i="6"/>
  <c r="PJI38" i="6"/>
  <c r="PJJ38" i="6"/>
  <c r="PJK38" i="6"/>
  <c r="PJL38" i="6"/>
  <c r="PJM38" i="6"/>
  <c r="PJN38" i="6"/>
  <c r="PJO38" i="6"/>
  <c r="PJP38" i="6"/>
  <c r="PJQ38" i="6"/>
  <c r="PJR38" i="6"/>
  <c r="PJS38" i="6"/>
  <c r="PJT38" i="6"/>
  <c r="PJU38" i="6"/>
  <c r="PJV38" i="6"/>
  <c r="PJW38" i="6"/>
  <c r="PJX38" i="6"/>
  <c r="PJY38" i="6"/>
  <c r="PJZ38" i="6"/>
  <c r="PKA38" i="6"/>
  <c r="PKB38" i="6"/>
  <c r="PKC38" i="6"/>
  <c r="PKD38" i="6"/>
  <c r="PKE38" i="6"/>
  <c r="PKF38" i="6"/>
  <c r="PKG38" i="6"/>
  <c r="PKH38" i="6"/>
  <c r="PKI38" i="6"/>
  <c r="PKJ38" i="6"/>
  <c r="PKK38" i="6"/>
  <c r="PKL38" i="6"/>
  <c r="PKM38" i="6"/>
  <c r="PKN38" i="6"/>
  <c r="PKO38" i="6"/>
  <c r="PKP38" i="6"/>
  <c r="PKQ38" i="6"/>
  <c r="PKR38" i="6"/>
  <c r="PKS38" i="6"/>
  <c r="PKT38" i="6"/>
  <c r="PKU38" i="6"/>
  <c r="PKV38" i="6"/>
  <c r="PKW38" i="6"/>
  <c r="PKX38" i="6"/>
  <c r="PKY38" i="6"/>
  <c r="PKZ38" i="6"/>
  <c r="PLA38" i="6"/>
  <c r="PLB38" i="6"/>
  <c r="PLC38" i="6"/>
  <c r="PLD38" i="6"/>
  <c r="PLE38" i="6"/>
  <c r="PLF38" i="6"/>
  <c r="PLG38" i="6"/>
  <c r="PLH38" i="6"/>
  <c r="PLI38" i="6"/>
  <c r="PLJ38" i="6"/>
  <c r="PLK38" i="6"/>
  <c r="PLL38" i="6"/>
  <c r="PLM38" i="6"/>
  <c r="PLN38" i="6"/>
  <c r="PLO38" i="6"/>
  <c r="PLP38" i="6"/>
  <c r="PLQ38" i="6"/>
  <c r="PLR38" i="6"/>
  <c r="PLS38" i="6"/>
  <c r="PLT38" i="6"/>
  <c r="PLU38" i="6"/>
  <c r="PLV38" i="6"/>
  <c r="PLW38" i="6"/>
  <c r="PLX38" i="6"/>
  <c r="PLY38" i="6"/>
  <c r="PLZ38" i="6"/>
  <c r="PMA38" i="6"/>
  <c r="PMB38" i="6"/>
  <c r="PMC38" i="6"/>
  <c r="PMD38" i="6"/>
  <c r="PME38" i="6"/>
  <c r="PMF38" i="6"/>
  <c r="PMG38" i="6"/>
  <c r="PMH38" i="6"/>
  <c r="PMI38" i="6"/>
  <c r="PMJ38" i="6"/>
  <c r="PMK38" i="6"/>
  <c r="PML38" i="6"/>
  <c r="PMM38" i="6"/>
  <c r="PMN38" i="6"/>
  <c r="PMO38" i="6"/>
  <c r="PMP38" i="6"/>
  <c r="PMQ38" i="6"/>
  <c r="PMR38" i="6"/>
  <c r="PMS38" i="6"/>
  <c r="PMT38" i="6"/>
  <c r="PMU38" i="6"/>
  <c r="PMV38" i="6"/>
  <c r="PMW38" i="6"/>
  <c r="PMX38" i="6"/>
  <c r="PMY38" i="6"/>
  <c r="PMZ38" i="6"/>
  <c r="PNA38" i="6"/>
  <c r="PNB38" i="6"/>
  <c r="PNC38" i="6"/>
  <c r="PND38" i="6"/>
  <c r="PNE38" i="6"/>
  <c r="PNF38" i="6"/>
  <c r="PNG38" i="6"/>
  <c r="PNH38" i="6"/>
  <c r="PNI38" i="6"/>
  <c r="PNJ38" i="6"/>
  <c r="PNK38" i="6"/>
  <c r="PNL38" i="6"/>
  <c r="PNM38" i="6"/>
  <c r="PNN38" i="6"/>
  <c r="PNO38" i="6"/>
  <c r="PNP38" i="6"/>
  <c r="PNQ38" i="6"/>
  <c r="PNR38" i="6"/>
  <c r="PNS38" i="6"/>
  <c r="PNT38" i="6"/>
  <c r="PNU38" i="6"/>
  <c r="PNV38" i="6"/>
  <c r="PNW38" i="6"/>
  <c r="PNX38" i="6"/>
  <c r="PNY38" i="6"/>
  <c r="PNZ38" i="6"/>
  <c r="POA38" i="6"/>
  <c r="POB38" i="6"/>
  <c r="POC38" i="6"/>
  <c r="POD38" i="6"/>
  <c r="POE38" i="6"/>
  <c r="POF38" i="6"/>
  <c r="POG38" i="6"/>
  <c r="POH38" i="6"/>
  <c r="POI38" i="6"/>
  <c r="POJ38" i="6"/>
  <c r="POK38" i="6"/>
  <c r="POL38" i="6"/>
  <c r="POM38" i="6"/>
  <c r="PON38" i="6"/>
  <c r="POO38" i="6"/>
  <c r="POP38" i="6"/>
  <c r="POQ38" i="6"/>
  <c r="POR38" i="6"/>
  <c r="POS38" i="6"/>
  <c r="POT38" i="6"/>
  <c r="POU38" i="6"/>
  <c r="POV38" i="6"/>
  <c r="POW38" i="6"/>
  <c r="POX38" i="6"/>
  <c r="POY38" i="6"/>
  <c r="POZ38" i="6"/>
  <c r="PPA38" i="6"/>
  <c r="PPB38" i="6"/>
  <c r="PPC38" i="6"/>
  <c r="PPD38" i="6"/>
  <c r="PPE38" i="6"/>
  <c r="PPF38" i="6"/>
  <c r="PPG38" i="6"/>
  <c r="PPH38" i="6"/>
  <c r="PPI38" i="6"/>
  <c r="PPJ38" i="6"/>
  <c r="PPK38" i="6"/>
  <c r="PPL38" i="6"/>
  <c r="PPM38" i="6"/>
  <c r="PPN38" i="6"/>
  <c r="PPO38" i="6"/>
  <c r="PPP38" i="6"/>
  <c r="PPQ38" i="6"/>
  <c r="PPR38" i="6"/>
  <c r="PPS38" i="6"/>
  <c r="PPT38" i="6"/>
  <c r="PPU38" i="6"/>
  <c r="PPV38" i="6"/>
  <c r="PPW38" i="6"/>
  <c r="PPX38" i="6"/>
  <c r="PPY38" i="6"/>
  <c r="PPZ38" i="6"/>
  <c r="PQA38" i="6"/>
  <c r="PQB38" i="6"/>
  <c r="PQC38" i="6"/>
  <c r="PQD38" i="6"/>
  <c r="PQE38" i="6"/>
  <c r="PQF38" i="6"/>
  <c r="PQG38" i="6"/>
  <c r="PQH38" i="6"/>
  <c r="PQI38" i="6"/>
  <c r="PQJ38" i="6"/>
  <c r="PQK38" i="6"/>
  <c r="PQL38" i="6"/>
  <c r="PQM38" i="6"/>
  <c r="PQN38" i="6"/>
  <c r="PQO38" i="6"/>
  <c r="PQP38" i="6"/>
  <c r="PQQ38" i="6"/>
  <c r="PQR38" i="6"/>
  <c r="PQS38" i="6"/>
  <c r="PQT38" i="6"/>
  <c r="PQU38" i="6"/>
  <c r="PQV38" i="6"/>
  <c r="PQW38" i="6"/>
  <c r="PQX38" i="6"/>
  <c r="PQY38" i="6"/>
  <c r="PQZ38" i="6"/>
  <c r="PRA38" i="6"/>
  <c r="PRB38" i="6"/>
  <c r="PRC38" i="6"/>
  <c r="PRD38" i="6"/>
  <c r="PRE38" i="6"/>
  <c r="PRF38" i="6"/>
  <c r="PRG38" i="6"/>
  <c r="PRH38" i="6"/>
  <c r="PRI38" i="6"/>
  <c r="PRJ38" i="6"/>
  <c r="PRK38" i="6"/>
  <c r="PRL38" i="6"/>
  <c r="PRM38" i="6"/>
  <c r="PRN38" i="6"/>
  <c r="PRO38" i="6"/>
  <c r="PRP38" i="6"/>
  <c r="PRQ38" i="6"/>
  <c r="PRR38" i="6"/>
  <c r="PRS38" i="6"/>
  <c r="PRT38" i="6"/>
  <c r="PRU38" i="6"/>
  <c r="PRV38" i="6"/>
  <c r="PRW38" i="6"/>
  <c r="PRX38" i="6"/>
  <c r="PRY38" i="6"/>
  <c r="PRZ38" i="6"/>
  <c r="PSA38" i="6"/>
  <c r="PSB38" i="6"/>
  <c r="PSC38" i="6"/>
  <c r="PSD38" i="6"/>
  <c r="PSE38" i="6"/>
  <c r="PSF38" i="6"/>
  <c r="PSG38" i="6"/>
  <c r="PSH38" i="6"/>
  <c r="PSI38" i="6"/>
  <c r="PSJ38" i="6"/>
  <c r="PSK38" i="6"/>
  <c r="PSL38" i="6"/>
  <c r="PSM38" i="6"/>
  <c r="PSN38" i="6"/>
  <c r="PSO38" i="6"/>
  <c r="PSP38" i="6"/>
  <c r="PSQ38" i="6"/>
  <c r="PSR38" i="6"/>
  <c r="PSS38" i="6"/>
  <c r="PST38" i="6"/>
  <c r="PSU38" i="6"/>
  <c r="PSV38" i="6"/>
  <c r="PSW38" i="6"/>
  <c r="PSX38" i="6"/>
  <c r="PSY38" i="6"/>
  <c r="PSZ38" i="6"/>
  <c r="PTA38" i="6"/>
  <c r="PTB38" i="6"/>
  <c r="PTC38" i="6"/>
  <c r="PTD38" i="6"/>
  <c r="PTE38" i="6"/>
  <c r="PTF38" i="6"/>
  <c r="PTG38" i="6"/>
  <c r="PTH38" i="6"/>
  <c r="PTI38" i="6"/>
  <c r="PTJ38" i="6"/>
  <c r="PTK38" i="6"/>
  <c r="PTL38" i="6"/>
  <c r="PTM38" i="6"/>
  <c r="PTN38" i="6"/>
  <c r="PTO38" i="6"/>
  <c r="PTP38" i="6"/>
  <c r="PTQ38" i="6"/>
  <c r="PTR38" i="6"/>
  <c r="PTS38" i="6"/>
  <c r="PTT38" i="6"/>
  <c r="PTU38" i="6"/>
  <c r="PTV38" i="6"/>
  <c r="PTW38" i="6"/>
  <c r="PTX38" i="6"/>
  <c r="PTY38" i="6"/>
  <c r="PTZ38" i="6"/>
  <c r="PUA38" i="6"/>
  <c r="PUB38" i="6"/>
  <c r="PUC38" i="6"/>
  <c r="PUD38" i="6"/>
  <c r="PUE38" i="6"/>
  <c r="PUF38" i="6"/>
  <c r="PUG38" i="6"/>
  <c r="PUH38" i="6"/>
  <c r="PUI38" i="6"/>
  <c r="PUJ38" i="6"/>
  <c r="PUK38" i="6"/>
  <c r="PUL38" i="6"/>
  <c r="PUM38" i="6"/>
  <c r="PUN38" i="6"/>
  <c r="PUO38" i="6"/>
  <c r="PUP38" i="6"/>
  <c r="PUQ38" i="6"/>
  <c r="PUR38" i="6"/>
  <c r="PUS38" i="6"/>
  <c r="PUT38" i="6"/>
  <c r="PUU38" i="6"/>
  <c r="PUV38" i="6"/>
  <c r="PUW38" i="6"/>
  <c r="PUX38" i="6"/>
  <c r="PUY38" i="6"/>
  <c r="PUZ38" i="6"/>
  <c r="PVA38" i="6"/>
  <c r="PVB38" i="6"/>
  <c r="PVC38" i="6"/>
  <c r="PVD38" i="6"/>
  <c r="PVE38" i="6"/>
  <c r="PVF38" i="6"/>
  <c r="PVG38" i="6"/>
  <c r="PVH38" i="6"/>
  <c r="PVI38" i="6"/>
  <c r="PVJ38" i="6"/>
  <c r="PVK38" i="6"/>
  <c r="PVL38" i="6"/>
  <c r="PVM38" i="6"/>
  <c r="PVN38" i="6"/>
  <c r="PVO38" i="6"/>
  <c r="PVP38" i="6"/>
  <c r="PVQ38" i="6"/>
  <c r="PVR38" i="6"/>
  <c r="PVS38" i="6"/>
  <c r="PVT38" i="6"/>
  <c r="PVU38" i="6"/>
  <c r="PVV38" i="6"/>
  <c r="PVW38" i="6"/>
  <c r="PVX38" i="6"/>
  <c r="PVY38" i="6"/>
  <c r="PVZ38" i="6"/>
  <c r="PWA38" i="6"/>
  <c r="PWB38" i="6"/>
  <c r="PWC38" i="6"/>
  <c r="PWD38" i="6"/>
  <c r="PWE38" i="6"/>
  <c r="PWF38" i="6"/>
  <c r="PWG38" i="6"/>
  <c r="PWH38" i="6"/>
  <c r="PWI38" i="6"/>
  <c r="PWJ38" i="6"/>
  <c r="PWK38" i="6"/>
  <c r="PWL38" i="6"/>
  <c r="PWM38" i="6"/>
  <c r="PWN38" i="6"/>
  <c r="PWO38" i="6"/>
  <c r="PWP38" i="6"/>
  <c r="PWQ38" i="6"/>
  <c r="PWR38" i="6"/>
  <c r="PWS38" i="6"/>
  <c r="PWT38" i="6"/>
  <c r="PWU38" i="6"/>
  <c r="PWV38" i="6"/>
  <c r="PWW38" i="6"/>
  <c r="PWX38" i="6"/>
  <c r="PWY38" i="6"/>
  <c r="PWZ38" i="6"/>
  <c r="PXA38" i="6"/>
  <c r="PXB38" i="6"/>
  <c r="PXC38" i="6"/>
  <c r="PXD38" i="6"/>
  <c r="PXE38" i="6"/>
  <c r="PXF38" i="6"/>
  <c r="PXG38" i="6"/>
  <c r="PXH38" i="6"/>
  <c r="PXI38" i="6"/>
  <c r="PXJ38" i="6"/>
  <c r="PXK38" i="6"/>
  <c r="PXL38" i="6"/>
  <c r="PXM38" i="6"/>
  <c r="PXN38" i="6"/>
  <c r="PXO38" i="6"/>
  <c r="PXP38" i="6"/>
  <c r="PXQ38" i="6"/>
  <c r="PXR38" i="6"/>
  <c r="PXS38" i="6"/>
  <c r="PXT38" i="6"/>
  <c r="PXU38" i="6"/>
  <c r="PXV38" i="6"/>
  <c r="PXW38" i="6"/>
  <c r="PXX38" i="6"/>
  <c r="PXY38" i="6"/>
  <c r="PXZ38" i="6"/>
  <c r="PYA38" i="6"/>
  <c r="PYB38" i="6"/>
  <c r="PYC38" i="6"/>
  <c r="PYD38" i="6"/>
  <c r="PYE38" i="6"/>
  <c r="PYF38" i="6"/>
  <c r="PYG38" i="6"/>
  <c r="PYH38" i="6"/>
  <c r="PYI38" i="6"/>
  <c r="PYJ38" i="6"/>
  <c r="PYK38" i="6"/>
  <c r="PYL38" i="6"/>
  <c r="PYM38" i="6"/>
  <c r="PYN38" i="6"/>
  <c r="PYO38" i="6"/>
  <c r="PYP38" i="6"/>
  <c r="PYQ38" i="6"/>
  <c r="PYR38" i="6"/>
  <c r="PYS38" i="6"/>
  <c r="PYT38" i="6"/>
  <c r="PYU38" i="6"/>
  <c r="PYV38" i="6"/>
  <c r="PYW38" i="6"/>
  <c r="PYX38" i="6"/>
  <c r="PYY38" i="6"/>
  <c r="PYZ38" i="6"/>
  <c r="PZA38" i="6"/>
  <c r="PZB38" i="6"/>
  <c r="PZC38" i="6"/>
  <c r="PZD38" i="6"/>
  <c r="PZE38" i="6"/>
  <c r="PZF38" i="6"/>
  <c r="PZG38" i="6"/>
  <c r="PZH38" i="6"/>
  <c r="PZI38" i="6"/>
  <c r="PZJ38" i="6"/>
  <c r="PZK38" i="6"/>
  <c r="PZL38" i="6"/>
  <c r="PZM38" i="6"/>
  <c r="PZN38" i="6"/>
  <c r="PZO38" i="6"/>
  <c r="PZP38" i="6"/>
  <c r="PZQ38" i="6"/>
  <c r="PZR38" i="6"/>
  <c r="PZS38" i="6"/>
  <c r="PZT38" i="6"/>
  <c r="PZU38" i="6"/>
  <c r="PZV38" i="6"/>
  <c r="PZW38" i="6"/>
  <c r="PZX38" i="6"/>
  <c r="PZY38" i="6"/>
  <c r="PZZ38" i="6"/>
  <c r="QAA38" i="6"/>
  <c r="QAB38" i="6"/>
  <c r="QAC38" i="6"/>
  <c r="QAD38" i="6"/>
  <c r="QAE38" i="6"/>
  <c r="QAF38" i="6"/>
  <c r="QAG38" i="6"/>
  <c r="QAH38" i="6"/>
  <c r="QAI38" i="6"/>
  <c r="QAJ38" i="6"/>
  <c r="QAK38" i="6"/>
  <c r="QAL38" i="6"/>
  <c r="QAM38" i="6"/>
  <c r="QAN38" i="6"/>
  <c r="QAO38" i="6"/>
  <c r="QAP38" i="6"/>
  <c r="QAQ38" i="6"/>
  <c r="QAR38" i="6"/>
  <c r="QAS38" i="6"/>
  <c r="QAT38" i="6"/>
  <c r="QAU38" i="6"/>
  <c r="QAV38" i="6"/>
  <c r="QAW38" i="6"/>
  <c r="QAX38" i="6"/>
  <c r="QAY38" i="6"/>
  <c r="QAZ38" i="6"/>
  <c r="QBA38" i="6"/>
  <c r="QBB38" i="6"/>
  <c r="QBC38" i="6"/>
  <c r="QBD38" i="6"/>
  <c r="QBE38" i="6"/>
  <c r="QBF38" i="6"/>
  <c r="QBG38" i="6"/>
  <c r="QBH38" i="6"/>
  <c r="QBI38" i="6"/>
  <c r="QBJ38" i="6"/>
  <c r="QBK38" i="6"/>
  <c r="QBL38" i="6"/>
  <c r="QBM38" i="6"/>
  <c r="QBN38" i="6"/>
  <c r="QBO38" i="6"/>
  <c r="QBP38" i="6"/>
  <c r="QBQ38" i="6"/>
  <c r="QBR38" i="6"/>
  <c r="QBS38" i="6"/>
  <c r="QBT38" i="6"/>
  <c r="QBU38" i="6"/>
  <c r="QBV38" i="6"/>
  <c r="QBW38" i="6"/>
  <c r="QBX38" i="6"/>
  <c r="QBY38" i="6"/>
  <c r="QBZ38" i="6"/>
  <c r="QCA38" i="6"/>
  <c r="QCB38" i="6"/>
  <c r="QCC38" i="6"/>
  <c r="QCD38" i="6"/>
  <c r="QCE38" i="6"/>
  <c r="QCF38" i="6"/>
  <c r="QCG38" i="6"/>
  <c r="QCH38" i="6"/>
  <c r="QCI38" i="6"/>
  <c r="QCJ38" i="6"/>
  <c r="QCK38" i="6"/>
  <c r="QCL38" i="6"/>
  <c r="QCM38" i="6"/>
  <c r="QCN38" i="6"/>
  <c r="QCO38" i="6"/>
  <c r="QCP38" i="6"/>
  <c r="QCQ38" i="6"/>
  <c r="QCR38" i="6"/>
  <c r="QCS38" i="6"/>
  <c r="QCT38" i="6"/>
  <c r="QCU38" i="6"/>
  <c r="QCV38" i="6"/>
  <c r="QCW38" i="6"/>
  <c r="QCX38" i="6"/>
  <c r="QCY38" i="6"/>
  <c r="QCZ38" i="6"/>
  <c r="QDA38" i="6"/>
  <c r="QDB38" i="6"/>
  <c r="QDC38" i="6"/>
  <c r="QDD38" i="6"/>
  <c r="QDE38" i="6"/>
  <c r="QDF38" i="6"/>
  <c r="QDG38" i="6"/>
  <c r="QDH38" i="6"/>
  <c r="QDI38" i="6"/>
  <c r="QDJ38" i="6"/>
  <c r="QDK38" i="6"/>
  <c r="QDL38" i="6"/>
  <c r="QDM38" i="6"/>
  <c r="QDN38" i="6"/>
  <c r="QDO38" i="6"/>
  <c r="QDP38" i="6"/>
  <c r="QDQ38" i="6"/>
  <c r="QDR38" i="6"/>
  <c r="QDS38" i="6"/>
  <c r="QDT38" i="6"/>
  <c r="QDU38" i="6"/>
  <c r="QDV38" i="6"/>
  <c r="QDW38" i="6"/>
  <c r="QDX38" i="6"/>
  <c r="QDY38" i="6"/>
  <c r="QDZ38" i="6"/>
  <c r="QEA38" i="6"/>
  <c r="QEB38" i="6"/>
  <c r="QEC38" i="6"/>
  <c r="QED38" i="6"/>
  <c r="QEE38" i="6"/>
  <c r="QEF38" i="6"/>
  <c r="QEG38" i="6"/>
  <c r="QEH38" i="6"/>
  <c r="QEI38" i="6"/>
  <c r="QEJ38" i="6"/>
  <c r="QEK38" i="6"/>
  <c r="QEL38" i="6"/>
  <c r="QEM38" i="6"/>
  <c r="QEN38" i="6"/>
  <c r="QEO38" i="6"/>
  <c r="QEP38" i="6"/>
  <c r="QEQ38" i="6"/>
  <c r="QER38" i="6"/>
  <c r="QES38" i="6"/>
  <c r="QET38" i="6"/>
  <c r="QEU38" i="6"/>
  <c r="QEV38" i="6"/>
  <c r="QEW38" i="6"/>
  <c r="QEX38" i="6"/>
  <c r="QEY38" i="6"/>
  <c r="QEZ38" i="6"/>
  <c r="QFA38" i="6"/>
  <c r="QFB38" i="6"/>
  <c r="QFC38" i="6"/>
  <c r="QFD38" i="6"/>
  <c r="QFE38" i="6"/>
  <c r="QFF38" i="6"/>
  <c r="QFG38" i="6"/>
  <c r="QFH38" i="6"/>
  <c r="QFI38" i="6"/>
  <c r="QFJ38" i="6"/>
  <c r="QFK38" i="6"/>
  <c r="QFL38" i="6"/>
  <c r="QFM38" i="6"/>
  <c r="QFN38" i="6"/>
  <c r="QFO38" i="6"/>
  <c r="QFP38" i="6"/>
  <c r="QFQ38" i="6"/>
  <c r="QFR38" i="6"/>
  <c r="QFS38" i="6"/>
  <c r="QFT38" i="6"/>
  <c r="QFU38" i="6"/>
  <c r="QFV38" i="6"/>
  <c r="QFW38" i="6"/>
  <c r="QFX38" i="6"/>
  <c r="QFY38" i="6"/>
  <c r="QFZ38" i="6"/>
  <c r="QGA38" i="6"/>
  <c r="QGB38" i="6"/>
  <c r="QGC38" i="6"/>
  <c r="QGD38" i="6"/>
  <c r="QGE38" i="6"/>
  <c r="QGF38" i="6"/>
  <c r="QGG38" i="6"/>
  <c r="QGH38" i="6"/>
  <c r="QGI38" i="6"/>
  <c r="QGJ38" i="6"/>
  <c r="QGK38" i="6"/>
  <c r="QGL38" i="6"/>
  <c r="QGM38" i="6"/>
  <c r="QGN38" i="6"/>
  <c r="QGO38" i="6"/>
  <c r="QGP38" i="6"/>
  <c r="QGQ38" i="6"/>
  <c r="QGR38" i="6"/>
  <c r="QGS38" i="6"/>
  <c r="QGT38" i="6"/>
  <c r="QGU38" i="6"/>
  <c r="QGV38" i="6"/>
  <c r="QGW38" i="6"/>
  <c r="QGX38" i="6"/>
  <c r="QGY38" i="6"/>
  <c r="QGZ38" i="6"/>
  <c r="QHA38" i="6"/>
  <c r="QHB38" i="6"/>
  <c r="QHC38" i="6"/>
  <c r="QHD38" i="6"/>
  <c r="QHE38" i="6"/>
  <c r="QHF38" i="6"/>
  <c r="QHG38" i="6"/>
  <c r="QHH38" i="6"/>
  <c r="QHI38" i="6"/>
  <c r="QHJ38" i="6"/>
  <c r="QHK38" i="6"/>
  <c r="QHL38" i="6"/>
  <c r="QHM38" i="6"/>
  <c r="QHN38" i="6"/>
  <c r="QHO38" i="6"/>
  <c r="QHP38" i="6"/>
  <c r="QHQ38" i="6"/>
  <c r="QHR38" i="6"/>
  <c r="QHS38" i="6"/>
  <c r="QHT38" i="6"/>
  <c r="QHU38" i="6"/>
  <c r="QHV38" i="6"/>
  <c r="QHW38" i="6"/>
  <c r="QHX38" i="6"/>
  <c r="QHY38" i="6"/>
  <c r="QHZ38" i="6"/>
  <c r="QIA38" i="6"/>
  <c r="QIB38" i="6"/>
  <c r="QIC38" i="6"/>
  <c r="QID38" i="6"/>
  <c r="QIE38" i="6"/>
  <c r="QIF38" i="6"/>
  <c r="QIG38" i="6"/>
  <c r="QIH38" i="6"/>
  <c r="QII38" i="6"/>
  <c r="QIJ38" i="6"/>
  <c r="QIK38" i="6"/>
  <c r="QIL38" i="6"/>
  <c r="QIM38" i="6"/>
  <c r="QIN38" i="6"/>
  <c r="QIO38" i="6"/>
  <c r="QIP38" i="6"/>
  <c r="QIQ38" i="6"/>
  <c r="QIR38" i="6"/>
  <c r="QIS38" i="6"/>
  <c r="QIT38" i="6"/>
  <c r="QIU38" i="6"/>
  <c r="QIV38" i="6"/>
  <c r="QIW38" i="6"/>
  <c r="QIX38" i="6"/>
  <c r="QIY38" i="6"/>
  <c r="QIZ38" i="6"/>
  <c r="QJA38" i="6"/>
  <c r="QJB38" i="6"/>
  <c r="QJC38" i="6"/>
  <c r="QJD38" i="6"/>
  <c r="QJE38" i="6"/>
  <c r="QJF38" i="6"/>
  <c r="QJG38" i="6"/>
  <c r="QJH38" i="6"/>
  <c r="QJI38" i="6"/>
  <c r="QJJ38" i="6"/>
  <c r="QJK38" i="6"/>
  <c r="QJL38" i="6"/>
  <c r="QJM38" i="6"/>
  <c r="QJN38" i="6"/>
  <c r="QJO38" i="6"/>
  <c r="QJP38" i="6"/>
  <c r="QJQ38" i="6"/>
  <c r="QJR38" i="6"/>
  <c r="QJS38" i="6"/>
  <c r="QJT38" i="6"/>
  <c r="QJU38" i="6"/>
  <c r="QJV38" i="6"/>
  <c r="QJW38" i="6"/>
  <c r="QJX38" i="6"/>
  <c r="QJY38" i="6"/>
  <c r="QJZ38" i="6"/>
  <c r="QKA38" i="6"/>
  <c r="QKB38" i="6"/>
  <c r="QKC38" i="6"/>
  <c r="QKD38" i="6"/>
  <c r="QKE38" i="6"/>
  <c r="QKF38" i="6"/>
  <c r="QKG38" i="6"/>
  <c r="QKH38" i="6"/>
  <c r="QKI38" i="6"/>
  <c r="QKJ38" i="6"/>
  <c r="QKK38" i="6"/>
  <c r="QKL38" i="6"/>
  <c r="QKM38" i="6"/>
  <c r="QKN38" i="6"/>
  <c r="QKO38" i="6"/>
  <c r="QKP38" i="6"/>
  <c r="QKQ38" i="6"/>
  <c r="QKR38" i="6"/>
  <c r="QKS38" i="6"/>
  <c r="QKT38" i="6"/>
  <c r="QKU38" i="6"/>
  <c r="QKV38" i="6"/>
  <c r="QKW38" i="6"/>
  <c r="QKX38" i="6"/>
  <c r="QKY38" i="6"/>
  <c r="QKZ38" i="6"/>
  <c r="QLA38" i="6"/>
  <c r="QLB38" i="6"/>
  <c r="QLC38" i="6"/>
  <c r="QLD38" i="6"/>
  <c r="QLE38" i="6"/>
  <c r="QLF38" i="6"/>
  <c r="QLG38" i="6"/>
  <c r="QLH38" i="6"/>
  <c r="QLI38" i="6"/>
  <c r="QLJ38" i="6"/>
  <c r="QLK38" i="6"/>
  <c r="QLL38" i="6"/>
  <c r="QLM38" i="6"/>
  <c r="QLN38" i="6"/>
  <c r="QLO38" i="6"/>
  <c r="QLP38" i="6"/>
  <c r="QLQ38" i="6"/>
  <c r="QLR38" i="6"/>
  <c r="QLS38" i="6"/>
  <c r="QLT38" i="6"/>
  <c r="QLU38" i="6"/>
  <c r="QLV38" i="6"/>
  <c r="QLW38" i="6"/>
  <c r="QLX38" i="6"/>
  <c r="QLY38" i="6"/>
  <c r="QLZ38" i="6"/>
  <c r="QMA38" i="6"/>
  <c r="QMB38" i="6"/>
  <c r="QMC38" i="6"/>
  <c r="QMD38" i="6"/>
  <c r="QME38" i="6"/>
  <c r="QMF38" i="6"/>
  <c r="QMG38" i="6"/>
  <c r="QMH38" i="6"/>
  <c r="QMI38" i="6"/>
  <c r="QMJ38" i="6"/>
  <c r="QMK38" i="6"/>
  <c r="QML38" i="6"/>
  <c r="QMM38" i="6"/>
  <c r="QMN38" i="6"/>
  <c r="QMO38" i="6"/>
  <c r="QMP38" i="6"/>
  <c r="QMQ38" i="6"/>
  <c r="QMR38" i="6"/>
  <c r="QMS38" i="6"/>
  <c r="QMT38" i="6"/>
  <c r="QMU38" i="6"/>
  <c r="QMV38" i="6"/>
  <c r="QMW38" i="6"/>
  <c r="QMX38" i="6"/>
  <c r="QMY38" i="6"/>
  <c r="QMZ38" i="6"/>
  <c r="QNA38" i="6"/>
  <c r="QNB38" i="6"/>
  <c r="QNC38" i="6"/>
  <c r="QND38" i="6"/>
  <c r="QNE38" i="6"/>
  <c r="QNF38" i="6"/>
  <c r="QNG38" i="6"/>
  <c r="QNH38" i="6"/>
  <c r="QNI38" i="6"/>
  <c r="QNJ38" i="6"/>
  <c r="QNK38" i="6"/>
  <c r="QNL38" i="6"/>
  <c r="QNM38" i="6"/>
  <c r="QNN38" i="6"/>
  <c r="QNO38" i="6"/>
  <c r="QNP38" i="6"/>
  <c r="QNQ38" i="6"/>
  <c r="QNR38" i="6"/>
  <c r="QNS38" i="6"/>
  <c r="QNT38" i="6"/>
  <c r="QNU38" i="6"/>
  <c r="QNV38" i="6"/>
  <c r="QNW38" i="6"/>
  <c r="QNX38" i="6"/>
  <c r="QNY38" i="6"/>
  <c r="QNZ38" i="6"/>
  <c r="QOA38" i="6"/>
  <c r="QOB38" i="6"/>
  <c r="QOC38" i="6"/>
  <c r="QOD38" i="6"/>
  <c r="QOE38" i="6"/>
  <c r="QOF38" i="6"/>
  <c r="QOG38" i="6"/>
  <c r="QOH38" i="6"/>
  <c r="QOI38" i="6"/>
  <c r="QOJ38" i="6"/>
  <c r="QOK38" i="6"/>
  <c r="QOL38" i="6"/>
  <c r="QOM38" i="6"/>
  <c r="QON38" i="6"/>
  <c r="QOO38" i="6"/>
  <c r="QOP38" i="6"/>
  <c r="QOQ38" i="6"/>
  <c r="QOR38" i="6"/>
  <c r="QOS38" i="6"/>
  <c r="QOT38" i="6"/>
  <c r="QOU38" i="6"/>
  <c r="QOV38" i="6"/>
  <c r="QOW38" i="6"/>
  <c r="QOX38" i="6"/>
  <c r="QOY38" i="6"/>
  <c r="QOZ38" i="6"/>
  <c r="QPA38" i="6"/>
  <c r="QPB38" i="6"/>
  <c r="QPC38" i="6"/>
  <c r="QPD38" i="6"/>
  <c r="QPE38" i="6"/>
  <c r="QPF38" i="6"/>
  <c r="QPG38" i="6"/>
  <c r="QPH38" i="6"/>
  <c r="QPI38" i="6"/>
  <c r="QPJ38" i="6"/>
  <c r="QPK38" i="6"/>
  <c r="QPL38" i="6"/>
  <c r="QPM38" i="6"/>
  <c r="QPN38" i="6"/>
  <c r="QPO38" i="6"/>
  <c r="QPP38" i="6"/>
  <c r="QPQ38" i="6"/>
  <c r="QPR38" i="6"/>
  <c r="QPS38" i="6"/>
  <c r="QPT38" i="6"/>
  <c r="QPU38" i="6"/>
  <c r="QPV38" i="6"/>
  <c r="QPW38" i="6"/>
  <c r="QPX38" i="6"/>
  <c r="QPY38" i="6"/>
  <c r="QPZ38" i="6"/>
  <c r="QQA38" i="6"/>
  <c r="QQB38" i="6"/>
  <c r="QQC38" i="6"/>
  <c r="QQD38" i="6"/>
  <c r="QQE38" i="6"/>
  <c r="QQF38" i="6"/>
  <c r="QQG38" i="6"/>
  <c r="QQH38" i="6"/>
  <c r="QQI38" i="6"/>
  <c r="QQJ38" i="6"/>
  <c r="QQK38" i="6"/>
  <c r="QQL38" i="6"/>
  <c r="QQM38" i="6"/>
  <c r="QQN38" i="6"/>
  <c r="QQO38" i="6"/>
  <c r="QQP38" i="6"/>
  <c r="QQQ38" i="6"/>
  <c r="QQR38" i="6"/>
  <c r="QQS38" i="6"/>
  <c r="QQT38" i="6"/>
  <c r="QQU38" i="6"/>
  <c r="QQV38" i="6"/>
  <c r="QQW38" i="6"/>
  <c r="QQX38" i="6"/>
  <c r="QQY38" i="6"/>
  <c r="QQZ38" i="6"/>
  <c r="QRA38" i="6"/>
  <c r="QRB38" i="6"/>
  <c r="QRC38" i="6"/>
  <c r="QRD38" i="6"/>
  <c r="QRE38" i="6"/>
  <c r="QRF38" i="6"/>
  <c r="QRG38" i="6"/>
  <c r="QRH38" i="6"/>
  <c r="QRI38" i="6"/>
  <c r="QRJ38" i="6"/>
  <c r="QRK38" i="6"/>
  <c r="QRL38" i="6"/>
  <c r="QRM38" i="6"/>
  <c r="QRN38" i="6"/>
  <c r="QRO38" i="6"/>
  <c r="QRP38" i="6"/>
  <c r="QRQ38" i="6"/>
  <c r="QRR38" i="6"/>
  <c r="QRS38" i="6"/>
  <c r="QRT38" i="6"/>
  <c r="QRU38" i="6"/>
  <c r="QRV38" i="6"/>
  <c r="QRW38" i="6"/>
  <c r="QRX38" i="6"/>
  <c r="QRY38" i="6"/>
  <c r="QRZ38" i="6"/>
  <c r="QSA38" i="6"/>
  <c r="QSB38" i="6"/>
  <c r="QSC38" i="6"/>
  <c r="QSD38" i="6"/>
  <c r="QSE38" i="6"/>
  <c r="QSF38" i="6"/>
  <c r="QSG38" i="6"/>
  <c r="QSH38" i="6"/>
  <c r="QSI38" i="6"/>
  <c r="QSJ38" i="6"/>
  <c r="QSK38" i="6"/>
  <c r="QSL38" i="6"/>
  <c r="QSM38" i="6"/>
  <c r="QSN38" i="6"/>
  <c r="QSO38" i="6"/>
  <c r="QSP38" i="6"/>
  <c r="QSQ38" i="6"/>
  <c r="QSR38" i="6"/>
  <c r="QSS38" i="6"/>
  <c r="QST38" i="6"/>
  <c r="QSU38" i="6"/>
  <c r="QSV38" i="6"/>
  <c r="QSW38" i="6"/>
  <c r="QSX38" i="6"/>
  <c r="QSY38" i="6"/>
  <c r="QSZ38" i="6"/>
  <c r="QTA38" i="6"/>
  <c r="QTB38" i="6"/>
  <c r="QTC38" i="6"/>
  <c r="QTD38" i="6"/>
  <c r="QTE38" i="6"/>
  <c r="QTF38" i="6"/>
  <c r="QTG38" i="6"/>
  <c r="QTH38" i="6"/>
  <c r="QTI38" i="6"/>
  <c r="QTJ38" i="6"/>
  <c r="QTK38" i="6"/>
  <c r="QTL38" i="6"/>
  <c r="QTM38" i="6"/>
  <c r="QTN38" i="6"/>
  <c r="QTO38" i="6"/>
  <c r="QTP38" i="6"/>
  <c r="QTQ38" i="6"/>
  <c r="QTR38" i="6"/>
  <c r="QTS38" i="6"/>
  <c r="QTT38" i="6"/>
  <c r="QTU38" i="6"/>
  <c r="QTV38" i="6"/>
  <c r="QTW38" i="6"/>
  <c r="QTX38" i="6"/>
  <c r="QTY38" i="6"/>
  <c r="QTZ38" i="6"/>
  <c r="QUA38" i="6"/>
  <c r="QUB38" i="6"/>
  <c r="QUC38" i="6"/>
  <c r="QUD38" i="6"/>
  <c r="QUE38" i="6"/>
  <c r="QUF38" i="6"/>
  <c r="QUG38" i="6"/>
  <c r="QUH38" i="6"/>
  <c r="QUI38" i="6"/>
  <c r="QUJ38" i="6"/>
  <c r="QUK38" i="6"/>
  <c r="QUL38" i="6"/>
  <c r="QUM38" i="6"/>
  <c r="QUN38" i="6"/>
  <c r="QUO38" i="6"/>
  <c r="QUP38" i="6"/>
  <c r="QUQ38" i="6"/>
  <c r="QUR38" i="6"/>
  <c r="QUS38" i="6"/>
  <c r="QUT38" i="6"/>
  <c r="QUU38" i="6"/>
  <c r="QUV38" i="6"/>
  <c r="QUW38" i="6"/>
  <c r="QUX38" i="6"/>
  <c r="QUY38" i="6"/>
  <c r="QUZ38" i="6"/>
  <c r="QVA38" i="6"/>
  <c r="QVB38" i="6"/>
  <c r="QVC38" i="6"/>
  <c r="QVD38" i="6"/>
  <c r="QVE38" i="6"/>
  <c r="QVF38" i="6"/>
  <c r="QVG38" i="6"/>
  <c r="QVH38" i="6"/>
  <c r="QVI38" i="6"/>
  <c r="QVJ38" i="6"/>
  <c r="QVK38" i="6"/>
  <c r="QVL38" i="6"/>
  <c r="QVM38" i="6"/>
  <c r="QVN38" i="6"/>
  <c r="QVO38" i="6"/>
  <c r="QVP38" i="6"/>
  <c r="QVQ38" i="6"/>
  <c r="QVR38" i="6"/>
  <c r="QVS38" i="6"/>
  <c r="QVT38" i="6"/>
  <c r="QVU38" i="6"/>
  <c r="QVV38" i="6"/>
  <c r="QVW38" i="6"/>
  <c r="QVX38" i="6"/>
  <c r="QVY38" i="6"/>
  <c r="QVZ38" i="6"/>
  <c r="QWA38" i="6"/>
  <c r="QWB38" i="6"/>
  <c r="QWC38" i="6"/>
  <c r="QWD38" i="6"/>
  <c r="QWE38" i="6"/>
  <c r="QWF38" i="6"/>
  <c r="QWG38" i="6"/>
  <c r="QWH38" i="6"/>
  <c r="QWI38" i="6"/>
  <c r="QWJ38" i="6"/>
  <c r="QWK38" i="6"/>
  <c r="QWL38" i="6"/>
  <c r="QWM38" i="6"/>
  <c r="QWN38" i="6"/>
  <c r="QWO38" i="6"/>
  <c r="QWP38" i="6"/>
  <c r="QWQ38" i="6"/>
  <c r="QWR38" i="6"/>
  <c r="QWS38" i="6"/>
  <c r="QWT38" i="6"/>
  <c r="QWU38" i="6"/>
  <c r="QWV38" i="6"/>
  <c r="QWW38" i="6"/>
  <c r="QWX38" i="6"/>
  <c r="QWY38" i="6"/>
  <c r="QWZ38" i="6"/>
  <c r="QXA38" i="6"/>
  <c r="QXB38" i="6"/>
  <c r="QXC38" i="6"/>
  <c r="QXD38" i="6"/>
  <c r="QXE38" i="6"/>
  <c r="QXF38" i="6"/>
  <c r="QXG38" i="6"/>
  <c r="QXH38" i="6"/>
  <c r="QXI38" i="6"/>
  <c r="QXJ38" i="6"/>
  <c r="QXK38" i="6"/>
  <c r="QXL38" i="6"/>
  <c r="QXM38" i="6"/>
  <c r="QXN38" i="6"/>
  <c r="QXO38" i="6"/>
  <c r="QXP38" i="6"/>
  <c r="QXQ38" i="6"/>
  <c r="QXR38" i="6"/>
  <c r="QXS38" i="6"/>
  <c r="QXT38" i="6"/>
  <c r="QXU38" i="6"/>
  <c r="QXV38" i="6"/>
  <c r="QXW38" i="6"/>
  <c r="QXX38" i="6"/>
  <c r="QXY38" i="6"/>
  <c r="QXZ38" i="6"/>
  <c r="QYA38" i="6"/>
  <c r="QYB38" i="6"/>
  <c r="QYC38" i="6"/>
  <c r="QYD38" i="6"/>
  <c r="QYE38" i="6"/>
  <c r="QYF38" i="6"/>
  <c r="QYG38" i="6"/>
  <c r="QYH38" i="6"/>
  <c r="QYI38" i="6"/>
  <c r="QYJ38" i="6"/>
  <c r="QYK38" i="6"/>
  <c r="QYL38" i="6"/>
  <c r="QYM38" i="6"/>
  <c r="QYN38" i="6"/>
  <c r="QYO38" i="6"/>
  <c r="QYP38" i="6"/>
  <c r="QYQ38" i="6"/>
  <c r="QYR38" i="6"/>
  <c r="QYS38" i="6"/>
  <c r="QYT38" i="6"/>
  <c r="QYU38" i="6"/>
  <c r="QYV38" i="6"/>
  <c r="QYW38" i="6"/>
  <c r="QYX38" i="6"/>
  <c r="QYY38" i="6"/>
  <c r="QYZ38" i="6"/>
  <c r="QZA38" i="6"/>
  <c r="QZB38" i="6"/>
  <c r="QZC38" i="6"/>
  <c r="QZD38" i="6"/>
  <c r="QZE38" i="6"/>
  <c r="QZF38" i="6"/>
  <c r="QZG38" i="6"/>
  <c r="QZH38" i="6"/>
  <c r="QZI38" i="6"/>
  <c r="QZJ38" i="6"/>
  <c r="QZK38" i="6"/>
  <c r="QZL38" i="6"/>
  <c r="QZM38" i="6"/>
  <c r="QZN38" i="6"/>
  <c r="QZO38" i="6"/>
  <c r="QZP38" i="6"/>
  <c r="QZQ38" i="6"/>
  <c r="QZR38" i="6"/>
  <c r="QZS38" i="6"/>
  <c r="QZT38" i="6"/>
  <c r="QZU38" i="6"/>
  <c r="QZV38" i="6"/>
  <c r="QZW38" i="6"/>
  <c r="QZX38" i="6"/>
  <c r="QZY38" i="6"/>
  <c r="QZZ38" i="6"/>
  <c r="RAA38" i="6"/>
  <c r="RAB38" i="6"/>
  <c r="RAC38" i="6"/>
  <c r="RAD38" i="6"/>
  <c r="RAE38" i="6"/>
  <c r="RAF38" i="6"/>
  <c r="RAG38" i="6"/>
  <c r="RAH38" i="6"/>
  <c r="RAI38" i="6"/>
  <c r="RAJ38" i="6"/>
  <c r="RAK38" i="6"/>
  <c r="RAL38" i="6"/>
  <c r="RAM38" i="6"/>
  <c r="RAN38" i="6"/>
  <c r="RAO38" i="6"/>
  <c r="RAP38" i="6"/>
  <c r="RAQ38" i="6"/>
  <c r="RAR38" i="6"/>
  <c r="RAS38" i="6"/>
  <c r="RAT38" i="6"/>
  <c r="RAU38" i="6"/>
  <c r="RAV38" i="6"/>
  <c r="RAW38" i="6"/>
  <c r="RAX38" i="6"/>
  <c r="RAY38" i="6"/>
  <c r="RAZ38" i="6"/>
  <c r="RBA38" i="6"/>
  <c r="RBB38" i="6"/>
  <c r="RBC38" i="6"/>
  <c r="RBD38" i="6"/>
  <c r="RBE38" i="6"/>
  <c r="RBF38" i="6"/>
  <c r="RBG38" i="6"/>
  <c r="RBH38" i="6"/>
  <c r="RBI38" i="6"/>
  <c r="RBJ38" i="6"/>
  <c r="RBK38" i="6"/>
  <c r="RBL38" i="6"/>
  <c r="RBM38" i="6"/>
  <c r="RBN38" i="6"/>
  <c r="RBO38" i="6"/>
  <c r="RBP38" i="6"/>
  <c r="RBQ38" i="6"/>
  <c r="RBR38" i="6"/>
  <c r="RBS38" i="6"/>
  <c r="RBT38" i="6"/>
  <c r="RBU38" i="6"/>
  <c r="RBV38" i="6"/>
  <c r="RBW38" i="6"/>
  <c r="RBX38" i="6"/>
  <c r="RBY38" i="6"/>
  <c r="RBZ38" i="6"/>
  <c r="RCA38" i="6"/>
  <c r="RCB38" i="6"/>
  <c r="RCC38" i="6"/>
  <c r="RCD38" i="6"/>
  <c r="RCE38" i="6"/>
  <c r="RCF38" i="6"/>
  <c r="RCG38" i="6"/>
  <c r="RCH38" i="6"/>
  <c r="RCI38" i="6"/>
  <c r="RCJ38" i="6"/>
  <c r="RCK38" i="6"/>
  <c r="RCL38" i="6"/>
  <c r="RCM38" i="6"/>
  <c r="RCN38" i="6"/>
  <c r="RCO38" i="6"/>
  <c r="RCP38" i="6"/>
  <c r="RCQ38" i="6"/>
  <c r="RCR38" i="6"/>
  <c r="RCS38" i="6"/>
  <c r="RCT38" i="6"/>
  <c r="RCU38" i="6"/>
  <c r="RCV38" i="6"/>
  <c r="RCW38" i="6"/>
  <c r="RCX38" i="6"/>
  <c r="RCY38" i="6"/>
  <c r="RCZ38" i="6"/>
  <c r="RDA38" i="6"/>
  <c r="RDB38" i="6"/>
  <c r="RDC38" i="6"/>
  <c r="RDD38" i="6"/>
  <c r="RDE38" i="6"/>
  <c r="RDF38" i="6"/>
  <c r="RDG38" i="6"/>
  <c r="RDH38" i="6"/>
  <c r="RDI38" i="6"/>
  <c r="RDJ38" i="6"/>
  <c r="RDK38" i="6"/>
  <c r="RDL38" i="6"/>
  <c r="RDM38" i="6"/>
  <c r="RDN38" i="6"/>
  <c r="RDO38" i="6"/>
  <c r="RDP38" i="6"/>
  <c r="RDQ38" i="6"/>
  <c r="RDR38" i="6"/>
  <c r="RDS38" i="6"/>
  <c r="RDT38" i="6"/>
  <c r="RDU38" i="6"/>
  <c r="RDV38" i="6"/>
  <c r="RDW38" i="6"/>
  <c r="RDX38" i="6"/>
  <c r="RDY38" i="6"/>
  <c r="RDZ38" i="6"/>
  <c r="REA38" i="6"/>
  <c r="REB38" i="6"/>
  <c r="REC38" i="6"/>
  <c r="RED38" i="6"/>
  <c r="REE38" i="6"/>
  <c r="REF38" i="6"/>
  <c r="REG38" i="6"/>
  <c r="REH38" i="6"/>
  <c r="REI38" i="6"/>
  <c r="REJ38" i="6"/>
  <c r="REK38" i="6"/>
  <c r="REL38" i="6"/>
  <c r="REM38" i="6"/>
  <c r="REN38" i="6"/>
  <c r="REO38" i="6"/>
  <c r="REP38" i="6"/>
  <c r="REQ38" i="6"/>
  <c r="RER38" i="6"/>
  <c r="RES38" i="6"/>
  <c r="RET38" i="6"/>
  <c r="REU38" i="6"/>
  <c r="REV38" i="6"/>
  <c r="REW38" i="6"/>
  <c r="REX38" i="6"/>
  <c r="REY38" i="6"/>
  <c r="REZ38" i="6"/>
  <c r="RFA38" i="6"/>
  <c r="RFB38" i="6"/>
  <c r="RFC38" i="6"/>
  <c r="RFD38" i="6"/>
  <c r="RFE38" i="6"/>
  <c r="RFF38" i="6"/>
  <c r="RFG38" i="6"/>
  <c r="RFH38" i="6"/>
  <c r="RFI38" i="6"/>
  <c r="RFJ38" i="6"/>
  <c r="RFK38" i="6"/>
  <c r="RFL38" i="6"/>
  <c r="RFM38" i="6"/>
  <c r="RFN38" i="6"/>
  <c r="RFO38" i="6"/>
  <c r="RFP38" i="6"/>
  <c r="RFQ38" i="6"/>
  <c r="RFR38" i="6"/>
  <c r="RFS38" i="6"/>
  <c r="RFT38" i="6"/>
  <c r="RFU38" i="6"/>
  <c r="RFV38" i="6"/>
  <c r="RFW38" i="6"/>
  <c r="RFX38" i="6"/>
  <c r="RFY38" i="6"/>
  <c r="RFZ38" i="6"/>
  <c r="RGA38" i="6"/>
  <c r="RGB38" i="6"/>
  <c r="RGC38" i="6"/>
  <c r="RGD38" i="6"/>
  <c r="RGE38" i="6"/>
  <c r="RGF38" i="6"/>
  <c r="RGG38" i="6"/>
  <c r="RGH38" i="6"/>
  <c r="RGI38" i="6"/>
  <c r="RGJ38" i="6"/>
  <c r="RGK38" i="6"/>
  <c r="RGL38" i="6"/>
  <c r="RGM38" i="6"/>
  <c r="RGN38" i="6"/>
  <c r="RGO38" i="6"/>
  <c r="RGP38" i="6"/>
  <c r="RGQ38" i="6"/>
  <c r="RGR38" i="6"/>
  <c r="RGS38" i="6"/>
  <c r="RGT38" i="6"/>
  <c r="RGU38" i="6"/>
  <c r="RGV38" i="6"/>
  <c r="RGW38" i="6"/>
  <c r="RGX38" i="6"/>
  <c r="RGY38" i="6"/>
  <c r="RGZ38" i="6"/>
  <c r="RHA38" i="6"/>
  <c r="RHB38" i="6"/>
  <c r="RHC38" i="6"/>
  <c r="RHD38" i="6"/>
  <c r="RHE38" i="6"/>
  <c r="RHF38" i="6"/>
  <c r="RHG38" i="6"/>
  <c r="RHH38" i="6"/>
  <c r="RHI38" i="6"/>
  <c r="RHJ38" i="6"/>
  <c r="RHK38" i="6"/>
  <c r="RHL38" i="6"/>
  <c r="RHM38" i="6"/>
  <c r="RHN38" i="6"/>
  <c r="RHO38" i="6"/>
  <c r="RHP38" i="6"/>
  <c r="RHQ38" i="6"/>
  <c r="RHR38" i="6"/>
  <c r="RHS38" i="6"/>
  <c r="RHT38" i="6"/>
  <c r="RHU38" i="6"/>
  <c r="RHV38" i="6"/>
  <c r="RHW38" i="6"/>
  <c r="RHX38" i="6"/>
  <c r="RHY38" i="6"/>
  <c r="RHZ38" i="6"/>
  <c r="RIA38" i="6"/>
  <c r="RIB38" i="6"/>
  <c r="RIC38" i="6"/>
  <c r="RID38" i="6"/>
  <c r="RIE38" i="6"/>
  <c r="RIF38" i="6"/>
  <c r="RIG38" i="6"/>
  <c r="RIH38" i="6"/>
  <c r="RII38" i="6"/>
  <c r="RIJ38" i="6"/>
  <c r="RIK38" i="6"/>
  <c r="RIL38" i="6"/>
  <c r="RIM38" i="6"/>
  <c r="RIN38" i="6"/>
  <c r="RIO38" i="6"/>
  <c r="RIP38" i="6"/>
  <c r="RIQ38" i="6"/>
  <c r="RIR38" i="6"/>
  <c r="RIS38" i="6"/>
  <c r="RIT38" i="6"/>
  <c r="RIU38" i="6"/>
  <c r="RIV38" i="6"/>
  <c r="RIW38" i="6"/>
  <c r="RIX38" i="6"/>
  <c r="RIY38" i="6"/>
  <c r="RIZ38" i="6"/>
  <c r="RJA38" i="6"/>
  <c r="RJB38" i="6"/>
  <c r="RJC38" i="6"/>
  <c r="RJD38" i="6"/>
  <c r="RJE38" i="6"/>
  <c r="RJF38" i="6"/>
  <c r="RJG38" i="6"/>
  <c r="RJH38" i="6"/>
  <c r="RJI38" i="6"/>
  <c r="RJJ38" i="6"/>
  <c r="RJK38" i="6"/>
  <c r="RJL38" i="6"/>
  <c r="RJM38" i="6"/>
  <c r="RJN38" i="6"/>
  <c r="RJO38" i="6"/>
  <c r="RJP38" i="6"/>
  <c r="RJQ38" i="6"/>
  <c r="RJR38" i="6"/>
  <c r="RJS38" i="6"/>
  <c r="RJT38" i="6"/>
  <c r="RJU38" i="6"/>
  <c r="RJV38" i="6"/>
  <c r="RJW38" i="6"/>
  <c r="RJX38" i="6"/>
  <c r="RJY38" i="6"/>
  <c r="RJZ38" i="6"/>
  <c r="RKA38" i="6"/>
  <c r="RKB38" i="6"/>
  <c r="RKC38" i="6"/>
  <c r="RKD38" i="6"/>
  <c r="RKE38" i="6"/>
  <c r="RKF38" i="6"/>
  <c r="RKG38" i="6"/>
  <c r="RKH38" i="6"/>
  <c r="RKI38" i="6"/>
  <c r="RKJ38" i="6"/>
  <c r="RKK38" i="6"/>
  <c r="RKL38" i="6"/>
  <c r="RKM38" i="6"/>
  <c r="RKN38" i="6"/>
  <c r="RKO38" i="6"/>
  <c r="RKP38" i="6"/>
  <c r="RKQ38" i="6"/>
  <c r="RKR38" i="6"/>
  <c r="RKS38" i="6"/>
  <c r="RKT38" i="6"/>
  <c r="RKU38" i="6"/>
  <c r="RKV38" i="6"/>
  <c r="RKW38" i="6"/>
  <c r="RKX38" i="6"/>
  <c r="RKY38" i="6"/>
  <c r="RKZ38" i="6"/>
  <c r="RLA38" i="6"/>
  <c r="RLB38" i="6"/>
  <c r="RLC38" i="6"/>
  <c r="RLD38" i="6"/>
  <c r="RLE38" i="6"/>
  <c r="RLF38" i="6"/>
  <c r="RLG38" i="6"/>
  <c r="RLH38" i="6"/>
  <c r="RLI38" i="6"/>
  <c r="RLJ38" i="6"/>
  <c r="RLK38" i="6"/>
  <c r="RLL38" i="6"/>
  <c r="RLM38" i="6"/>
  <c r="RLN38" i="6"/>
  <c r="RLO38" i="6"/>
  <c r="RLP38" i="6"/>
  <c r="RLQ38" i="6"/>
  <c r="RLR38" i="6"/>
  <c r="RLS38" i="6"/>
  <c r="RLT38" i="6"/>
  <c r="RLU38" i="6"/>
  <c r="RLV38" i="6"/>
  <c r="RLW38" i="6"/>
  <c r="RLX38" i="6"/>
  <c r="RLY38" i="6"/>
  <c r="RLZ38" i="6"/>
  <c r="RMA38" i="6"/>
  <c r="RMB38" i="6"/>
  <c r="RMC38" i="6"/>
  <c r="RMD38" i="6"/>
  <c r="RME38" i="6"/>
  <c r="RMF38" i="6"/>
  <c r="RMG38" i="6"/>
  <c r="RMH38" i="6"/>
  <c r="RMI38" i="6"/>
  <c r="RMJ38" i="6"/>
  <c r="RMK38" i="6"/>
  <c r="RML38" i="6"/>
  <c r="RMM38" i="6"/>
  <c r="RMN38" i="6"/>
  <c r="RMO38" i="6"/>
  <c r="RMP38" i="6"/>
  <c r="RMQ38" i="6"/>
  <c r="RMR38" i="6"/>
  <c r="RMS38" i="6"/>
  <c r="RMT38" i="6"/>
  <c r="RMU38" i="6"/>
  <c r="RMV38" i="6"/>
  <c r="RMW38" i="6"/>
  <c r="RMX38" i="6"/>
  <c r="RMY38" i="6"/>
  <c r="RMZ38" i="6"/>
  <c r="RNA38" i="6"/>
  <c r="RNB38" i="6"/>
  <c r="RNC38" i="6"/>
  <c r="RND38" i="6"/>
  <c r="RNE38" i="6"/>
  <c r="RNF38" i="6"/>
  <c r="RNG38" i="6"/>
  <c r="RNH38" i="6"/>
  <c r="RNI38" i="6"/>
  <c r="RNJ38" i="6"/>
  <c r="RNK38" i="6"/>
  <c r="RNL38" i="6"/>
  <c r="RNM38" i="6"/>
  <c r="RNN38" i="6"/>
  <c r="RNO38" i="6"/>
  <c r="RNP38" i="6"/>
  <c r="RNQ38" i="6"/>
  <c r="RNR38" i="6"/>
  <c r="RNS38" i="6"/>
  <c r="RNT38" i="6"/>
  <c r="RNU38" i="6"/>
  <c r="RNV38" i="6"/>
  <c r="RNW38" i="6"/>
  <c r="RNX38" i="6"/>
  <c r="RNY38" i="6"/>
  <c r="RNZ38" i="6"/>
  <c r="ROA38" i="6"/>
  <c r="ROB38" i="6"/>
  <c r="ROC38" i="6"/>
  <c r="ROD38" i="6"/>
  <c r="ROE38" i="6"/>
  <c r="ROF38" i="6"/>
  <c r="ROG38" i="6"/>
  <c r="ROH38" i="6"/>
  <c r="ROI38" i="6"/>
  <c r="ROJ38" i="6"/>
  <c r="ROK38" i="6"/>
  <c r="ROL38" i="6"/>
  <c r="ROM38" i="6"/>
  <c r="RON38" i="6"/>
  <c r="ROO38" i="6"/>
  <c r="ROP38" i="6"/>
  <c r="ROQ38" i="6"/>
  <c r="ROR38" i="6"/>
  <c r="ROS38" i="6"/>
  <c r="ROT38" i="6"/>
  <c r="ROU38" i="6"/>
  <c r="ROV38" i="6"/>
  <c r="ROW38" i="6"/>
  <c r="ROX38" i="6"/>
  <c r="ROY38" i="6"/>
  <c r="ROZ38" i="6"/>
  <c r="RPA38" i="6"/>
  <c r="RPB38" i="6"/>
  <c r="RPC38" i="6"/>
  <c r="RPD38" i="6"/>
  <c r="RPE38" i="6"/>
  <c r="RPF38" i="6"/>
  <c r="RPG38" i="6"/>
  <c r="RPH38" i="6"/>
  <c r="RPI38" i="6"/>
  <c r="RPJ38" i="6"/>
  <c r="RPK38" i="6"/>
  <c r="RPL38" i="6"/>
  <c r="RPM38" i="6"/>
  <c r="RPN38" i="6"/>
  <c r="RPO38" i="6"/>
  <c r="RPP38" i="6"/>
  <c r="RPQ38" i="6"/>
  <c r="RPR38" i="6"/>
  <c r="RPS38" i="6"/>
  <c r="RPT38" i="6"/>
  <c r="RPU38" i="6"/>
  <c r="RPV38" i="6"/>
  <c r="RPW38" i="6"/>
  <c r="RPX38" i="6"/>
  <c r="RPY38" i="6"/>
  <c r="RPZ38" i="6"/>
  <c r="RQA38" i="6"/>
  <c r="RQB38" i="6"/>
  <c r="RQC38" i="6"/>
  <c r="RQD38" i="6"/>
  <c r="RQE38" i="6"/>
  <c r="RQF38" i="6"/>
  <c r="RQG38" i="6"/>
  <c r="RQH38" i="6"/>
  <c r="RQI38" i="6"/>
  <c r="RQJ38" i="6"/>
  <c r="RQK38" i="6"/>
  <c r="RQL38" i="6"/>
  <c r="RQM38" i="6"/>
  <c r="RQN38" i="6"/>
  <c r="RQO38" i="6"/>
  <c r="RQP38" i="6"/>
  <c r="RQQ38" i="6"/>
  <c r="RQR38" i="6"/>
  <c r="RQS38" i="6"/>
  <c r="RQT38" i="6"/>
  <c r="RQU38" i="6"/>
  <c r="RQV38" i="6"/>
  <c r="RQW38" i="6"/>
  <c r="RQX38" i="6"/>
  <c r="RQY38" i="6"/>
  <c r="RQZ38" i="6"/>
  <c r="RRA38" i="6"/>
  <c r="RRB38" i="6"/>
  <c r="RRC38" i="6"/>
  <c r="RRD38" i="6"/>
  <c r="RRE38" i="6"/>
  <c r="RRF38" i="6"/>
  <c r="RRG38" i="6"/>
  <c r="RRH38" i="6"/>
  <c r="RRI38" i="6"/>
  <c r="RRJ38" i="6"/>
  <c r="RRK38" i="6"/>
  <c r="RRL38" i="6"/>
  <c r="RRM38" i="6"/>
  <c r="RRN38" i="6"/>
  <c r="RRO38" i="6"/>
  <c r="RRP38" i="6"/>
  <c r="RRQ38" i="6"/>
  <c r="RRR38" i="6"/>
  <c r="RRS38" i="6"/>
  <c r="RRT38" i="6"/>
  <c r="RRU38" i="6"/>
  <c r="RRV38" i="6"/>
  <c r="RRW38" i="6"/>
  <c r="RRX38" i="6"/>
  <c r="RRY38" i="6"/>
  <c r="RRZ38" i="6"/>
  <c r="RSA38" i="6"/>
  <c r="RSB38" i="6"/>
  <c r="RSC38" i="6"/>
  <c r="RSD38" i="6"/>
  <c r="RSE38" i="6"/>
  <c r="RSF38" i="6"/>
  <c r="RSG38" i="6"/>
  <c r="RSH38" i="6"/>
  <c r="RSI38" i="6"/>
  <c r="RSJ38" i="6"/>
  <c r="RSK38" i="6"/>
  <c r="RSL38" i="6"/>
  <c r="RSM38" i="6"/>
  <c r="RSN38" i="6"/>
  <c r="RSO38" i="6"/>
  <c r="RSP38" i="6"/>
  <c r="RSQ38" i="6"/>
  <c r="RSR38" i="6"/>
  <c r="RSS38" i="6"/>
  <c r="RST38" i="6"/>
  <c r="RSU38" i="6"/>
  <c r="RSV38" i="6"/>
  <c r="RSW38" i="6"/>
  <c r="RSX38" i="6"/>
  <c r="RSY38" i="6"/>
  <c r="RSZ38" i="6"/>
  <c r="RTA38" i="6"/>
  <c r="RTB38" i="6"/>
  <c r="RTC38" i="6"/>
  <c r="RTD38" i="6"/>
  <c r="RTE38" i="6"/>
  <c r="RTF38" i="6"/>
  <c r="RTG38" i="6"/>
  <c r="RTH38" i="6"/>
  <c r="RTI38" i="6"/>
  <c r="RTJ38" i="6"/>
  <c r="RTK38" i="6"/>
  <c r="RTL38" i="6"/>
  <c r="RTM38" i="6"/>
  <c r="RTN38" i="6"/>
  <c r="RTO38" i="6"/>
  <c r="RTP38" i="6"/>
  <c r="RTQ38" i="6"/>
  <c r="RTR38" i="6"/>
  <c r="RTS38" i="6"/>
  <c r="RTT38" i="6"/>
  <c r="RTU38" i="6"/>
  <c r="RTV38" i="6"/>
  <c r="RTW38" i="6"/>
  <c r="RTX38" i="6"/>
  <c r="RTY38" i="6"/>
  <c r="RTZ38" i="6"/>
  <c r="RUA38" i="6"/>
  <c r="RUB38" i="6"/>
  <c r="RUC38" i="6"/>
  <c r="RUD38" i="6"/>
  <c r="RUE38" i="6"/>
  <c r="RUF38" i="6"/>
  <c r="RUG38" i="6"/>
  <c r="RUH38" i="6"/>
  <c r="RUI38" i="6"/>
  <c r="RUJ38" i="6"/>
  <c r="RUK38" i="6"/>
  <c r="RUL38" i="6"/>
  <c r="RUM38" i="6"/>
  <c r="RUN38" i="6"/>
  <c r="RUO38" i="6"/>
  <c r="RUP38" i="6"/>
  <c r="RUQ38" i="6"/>
  <c r="RUR38" i="6"/>
  <c r="RUS38" i="6"/>
  <c r="RUT38" i="6"/>
  <c r="RUU38" i="6"/>
  <c r="RUV38" i="6"/>
  <c r="RUW38" i="6"/>
  <c r="RUX38" i="6"/>
  <c r="RUY38" i="6"/>
  <c r="RUZ38" i="6"/>
  <c r="RVA38" i="6"/>
  <c r="RVB38" i="6"/>
  <c r="RVC38" i="6"/>
  <c r="RVD38" i="6"/>
  <c r="RVE38" i="6"/>
  <c r="RVF38" i="6"/>
  <c r="RVG38" i="6"/>
  <c r="RVH38" i="6"/>
  <c r="RVI38" i="6"/>
  <c r="RVJ38" i="6"/>
  <c r="RVK38" i="6"/>
  <c r="RVL38" i="6"/>
  <c r="RVM38" i="6"/>
  <c r="RVN38" i="6"/>
  <c r="RVO38" i="6"/>
  <c r="RVP38" i="6"/>
  <c r="RVQ38" i="6"/>
  <c r="RVR38" i="6"/>
  <c r="RVS38" i="6"/>
  <c r="RVT38" i="6"/>
  <c r="RVU38" i="6"/>
  <c r="RVV38" i="6"/>
  <c r="RVW38" i="6"/>
  <c r="RVX38" i="6"/>
  <c r="RVY38" i="6"/>
  <c r="RVZ38" i="6"/>
  <c r="RWA38" i="6"/>
  <c r="RWB38" i="6"/>
  <c r="RWC38" i="6"/>
  <c r="RWD38" i="6"/>
  <c r="RWE38" i="6"/>
  <c r="RWF38" i="6"/>
  <c r="RWG38" i="6"/>
  <c r="RWH38" i="6"/>
  <c r="RWI38" i="6"/>
  <c r="RWJ38" i="6"/>
  <c r="RWK38" i="6"/>
  <c r="RWL38" i="6"/>
  <c r="RWM38" i="6"/>
  <c r="RWN38" i="6"/>
  <c r="RWO38" i="6"/>
  <c r="RWP38" i="6"/>
  <c r="RWQ38" i="6"/>
  <c r="RWR38" i="6"/>
  <c r="RWS38" i="6"/>
  <c r="RWT38" i="6"/>
  <c r="RWU38" i="6"/>
  <c r="RWV38" i="6"/>
  <c r="RWW38" i="6"/>
  <c r="RWX38" i="6"/>
  <c r="RWY38" i="6"/>
  <c r="RWZ38" i="6"/>
  <c r="RXA38" i="6"/>
  <c r="RXB38" i="6"/>
  <c r="RXC38" i="6"/>
  <c r="RXD38" i="6"/>
  <c r="RXE38" i="6"/>
  <c r="RXF38" i="6"/>
  <c r="RXG38" i="6"/>
  <c r="RXH38" i="6"/>
  <c r="RXI38" i="6"/>
  <c r="RXJ38" i="6"/>
  <c r="RXK38" i="6"/>
  <c r="RXL38" i="6"/>
  <c r="RXM38" i="6"/>
  <c r="RXN38" i="6"/>
  <c r="RXO38" i="6"/>
  <c r="RXP38" i="6"/>
  <c r="RXQ38" i="6"/>
  <c r="RXR38" i="6"/>
  <c r="RXS38" i="6"/>
  <c r="RXT38" i="6"/>
  <c r="RXU38" i="6"/>
  <c r="RXV38" i="6"/>
  <c r="RXW38" i="6"/>
  <c r="RXX38" i="6"/>
  <c r="RXY38" i="6"/>
  <c r="RXZ38" i="6"/>
  <c r="RYA38" i="6"/>
  <c r="RYB38" i="6"/>
  <c r="RYC38" i="6"/>
  <c r="RYD38" i="6"/>
  <c r="RYE38" i="6"/>
  <c r="RYF38" i="6"/>
  <c r="RYG38" i="6"/>
  <c r="RYH38" i="6"/>
  <c r="RYI38" i="6"/>
  <c r="RYJ38" i="6"/>
  <c r="RYK38" i="6"/>
  <c r="RYL38" i="6"/>
  <c r="RYM38" i="6"/>
  <c r="RYN38" i="6"/>
  <c r="RYO38" i="6"/>
  <c r="RYP38" i="6"/>
  <c r="RYQ38" i="6"/>
  <c r="RYR38" i="6"/>
  <c r="RYS38" i="6"/>
  <c r="RYT38" i="6"/>
  <c r="RYU38" i="6"/>
  <c r="RYV38" i="6"/>
  <c r="RYW38" i="6"/>
  <c r="RYX38" i="6"/>
  <c r="RYY38" i="6"/>
  <c r="RYZ38" i="6"/>
  <c r="RZA38" i="6"/>
  <c r="RZB38" i="6"/>
  <c r="RZC38" i="6"/>
  <c r="RZD38" i="6"/>
  <c r="RZE38" i="6"/>
  <c r="RZF38" i="6"/>
  <c r="RZG38" i="6"/>
  <c r="RZH38" i="6"/>
  <c r="RZI38" i="6"/>
  <c r="RZJ38" i="6"/>
  <c r="RZK38" i="6"/>
  <c r="RZL38" i="6"/>
  <c r="RZM38" i="6"/>
  <c r="RZN38" i="6"/>
  <c r="RZO38" i="6"/>
  <c r="RZP38" i="6"/>
  <c r="RZQ38" i="6"/>
  <c r="RZR38" i="6"/>
  <c r="RZS38" i="6"/>
  <c r="RZT38" i="6"/>
  <c r="RZU38" i="6"/>
  <c r="RZV38" i="6"/>
  <c r="RZW38" i="6"/>
  <c r="RZX38" i="6"/>
  <c r="RZY38" i="6"/>
  <c r="RZZ38" i="6"/>
  <c r="SAA38" i="6"/>
  <c r="SAB38" i="6"/>
  <c r="SAC38" i="6"/>
  <c r="SAD38" i="6"/>
  <c r="SAE38" i="6"/>
  <c r="SAF38" i="6"/>
  <c r="SAG38" i="6"/>
  <c r="SAH38" i="6"/>
  <c r="SAI38" i="6"/>
  <c r="SAJ38" i="6"/>
  <c r="SAK38" i="6"/>
  <c r="SAL38" i="6"/>
  <c r="SAM38" i="6"/>
  <c r="SAN38" i="6"/>
  <c r="SAO38" i="6"/>
  <c r="SAP38" i="6"/>
  <c r="SAQ38" i="6"/>
  <c r="SAR38" i="6"/>
  <c r="SAS38" i="6"/>
  <c r="SAT38" i="6"/>
  <c r="SAU38" i="6"/>
  <c r="SAV38" i="6"/>
  <c r="SAW38" i="6"/>
  <c r="SAX38" i="6"/>
  <c r="SAY38" i="6"/>
  <c r="SAZ38" i="6"/>
  <c r="SBA38" i="6"/>
  <c r="SBB38" i="6"/>
  <c r="SBC38" i="6"/>
  <c r="SBD38" i="6"/>
  <c r="SBE38" i="6"/>
  <c r="SBF38" i="6"/>
  <c r="SBG38" i="6"/>
  <c r="SBH38" i="6"/>
  <c r="SBI38" i="6"/>
  <c r="SBJ38" i="6"/>
  <c r="SBK38" i="6"/>
  <c r="SBL38" i="6"/>
  <c r="SBM38" i="6"/>
  <c r="SBN38" i="6"/>
  <c r="SBO38" i="6"/>
  <c r="SBP38" i="6"/>
  <c r="SBQ38" i="6"/>
  <c r="SBR38" i="6"/>
  <c r="SBS38" i="6"/>
  <c r="SBT38" i="6"/>
  <c r="SBU38" i="6"/>
  <c r="SBV38" i="6"/>
  <c r="SBW38" i="6"/>
  <c r="SBX38" i="6"/>
  <c r="SBY38" i="6"/>
  <c r="SBZ38" i="6"/>
  <c r="SCA38" i="6"/>
  <c r="SCB38" i="6"/>
  <c r="SCC38" i="6"/>
  <c r="SCD38" i="6"/>
  <c r="SCE38" i="6"/>
  <c r="SCF38" i="6"/>
  <c r="SCG38" i="6"/>
  <c r="SCH38" i="6"/>
  <c r="SCI38" i="6"/>
  <c r="SCJ38" i="6"/>
  <c r="SCK38" i="6"/>
  <c r="SCL38" i="6"/>
  <c r="SCM38" i="6"/>
  <c r="SCN38" i="6"/>
  <c r="SCO38" i="6"/>
  <c r="SCP38" i="6"/>
  <c r="SCQ38" i="6"/>
  <c r="SCR38" i="6"/>
  <c r="SCS38" i="6"/>
  <c r="SCT38" i="6"/>
  <c r="SCU38" i="6"/>
  <c r="SCV38" i="6"/>
  <c r="SCW38" i="6"/>
  <c r="SCX38" i="6"/>
  <c r="SCY38" i="6"/>
  <c r="SCZ38" i="6"/>
  <c r="SDA38" i="6"/>
  <c r="SDB38" i="6"/>
  <c r="SDC38" i="6"/>
  <c r="SDD38" i="6"/>
  <c r="SDE38" i="6"/>
  <c r="SDF38" i="6"/>
  <c r="SDG38" i="6"/>
  <c r="SDH38" i="6"/>
  <c r="SDI38" i="6"/>
  <c r="SDJ38" i="6"/>
  <c r="SDK38" i="6"/>
  <c r="SDL38" i="6"/>
  <c r="SDM38" i="6"/>
  <c r="SDN38" i="6"/>
  <c r="SDO38" i="6"/>
  <c r="SDP38" i="6"/>
  <c r="SDQ38" i="6"/>
  <c r="SDR38" i="6"/>
  <c r="SDS38" i="6"/>
  <c r="SDT38" i="6"/>
  <c r="SDU38" i="6"/>
  <c r="SDV38" i="6"/>
  <c r="SDW38" i="6"/>
  <c r="SDX38" i="6"/>
  <c r="SDY38" i="6"/>
  <c r="SDZ38" i="6"/>
  <c r="SEA38" i="6"/>
  <c r="SEB38" i="6"/>
  <c r="SEC38" i="6"/>
  <c r="SED38" i="6"/>
  <c r="SEE38" i="6"/>
  <c r="SEF38" i="6"/>
  <c r="SEG38" i="6"/>
  <c r="SEH38" i="6"/>
  <c r="SEI38" i="6"/>
  <c r="SEJ38" i="6"/>
  <c r="SEK38" i="6"/>
  <c r="SEL38" i="6"/>
  <c r="SEM38" i="6"/>
  <c r="SEN38" i="6"/>
  <c r="SEO38" i="6"/>
  <c r="SEP38" i="6"/>
  <c r="SEQ38" i="6"/>
  <c r="SER38" i="6"/>
  <c r="SES38" i="6"/>
  <c r="SET38" i="6"/>
  <c r="SEU38" i="6"/>
  <c r="SEV38" i="6"/>
  <c r="SEW38" i="6"/>
  <c r="SEX38" i="6"/>
  <c r="SEY38" i="6"/>
  <c r="SEZ38" i="6"/>
  <c r="SFA38" i="6"/>
  <c r="SFB38" i="6"/>
  <c r="SFC38" i="6"/>
  <c r="SFD38" i="6"/>
  <c r="SFE38" i="6"/>
  <c r="SFF38" i="6"/>
  <c r="SFG38" i="6"/>
  <c r="SFH38" i="6"/>
  <c r="SFI38" i="6"/>
  <c r="SFJ38" i="6"/>
  <c r="SFK38" i="6"/>
  <c r="SFL38" i="6"/>
  <c r="SFM38" i="6"/>
  <c r="SFN38" i="6"/>
  <c r="SFO38" i="6"/>
  <c r="SFP38" i="6"/>
  <c r="SFQ38" i="6"/>
  <c r="SFR38" i="6"/>
  <c r="SFS38" i="6"/>
  <c r="SFT38" i="6"/>
  <c r="SFU38" i="6"/>
  <c r="SFV38" i="6"/>
  <c r="SFW38" i="6"/>
  <c r="SFX38" i="6"/>
  <c r="SFY38" i="6"/>
  <c r="SFZ38" i="6"/>
  <c r="SGA38" i="6"/>
  <c r="SGB38" i="6"/>
  <c r="SGC38" i="6"/>
  <c r="SGD38" i="6"/>
  <c r="SGE38" i="6"/>
  <c r="SGF38" i="6"/>
  <c r="SGG38" i="6"/>
  <c r="SGH38" i="6"/>
  <c r="SGI38" i="6"/>
  <c r="SGJ38" i="6"/>
  <c r="SGK38" i="6"/>
  <c r="SGL38" i="6"/>
  <c r="SGM38" i="6"/>
  <c r="SGN38" i="6"/>
  <c r="SGO38" i="6"/>
  <c r="SGP38" i="6"/>
  <c r="SGQ38" i="6"/>
  <c r="SGR38" i="6"/>
  <c r="SGS38" i="6"/>
  <c r="SGT38" i="6"/>
  <c r="SGU38" i="6"/>
  <c r="SGV38" i="6"/>
  <c r="SGW38" i="6"/>
  <c r="SGX38" i="6"/>
  <c r="SGY38" i="6"/>
  <c r="SGZ38" i="6"/>
  <c r="SHA38" i="6"/>
  <c r="SHB38" i="6"/>
  <c r="SHC38" i="6"/>
  <c r="SHD38" i="6"/>
  <c r="SHE38" i="6"/>
  <c r="SHF38" i="6"/>
  <c r="SHG38" i="6"/>
  <c r="SHH38" i="6"/>
  <c r="SHI38" i="6"/>
  <c r="SHJ38" i="6"/>
  <c r="SHK38" i="6"/>
  <c r="SHL38" i="6"/>
  <c r="SHM38" i="6"/>
  <c r="SHN38" i="6"/>
  <c r="SHO38" i="6"/>
  <c r="SHP38" i="6"/>
  <c r="SHQ38" i="6"/>
  <c r="SHR38" i="6"/>
  <c r="SHS38" i="6"/>
  <c r="SHT38" i="6"/>
  <c r="SHU38" i="6"/>
  <c r="SHV38" i="6"/>
  <c r="SHW38" i="6"/>
  <c r="SHX38" i="6"/>
  <c r="SHY38" i="6"/>
  <c r="SHZ38" i="6"/>
  <c r="SIA38" i="6"/>
  <c r="SIB38" i="6"/>
  <c r="SIC38" i="6"/>
  <c r="SID38" i="6"/>
  <c r="SIE38" i="6"/>
  <c r="SIF38" i="6"/>
  <c r="SIG38" i="6"/>
  <c r="SIH38" i="6"/>
  <c r="SII38" i="6"/>
  <c r="SIJ38" i="6"/>
  <c r="SIK38" i="6"/>
  <c r="SIL38" i="6"/>
  <c r="SIM38" i="6"/>
  <c r="SIN38" i="6"/>
  <c r="SIO38" i="6"/>
  <c r="SIP38" i="6"/>
  <c r="SIQ38" i="6"/>
  <c r="SIR38" i="6"/>
  <c r="SIS38" i="6"/>
  <c r="SIT38" i="6"/>
  <c r="SIU38" i="6"/>
  <c r="SIV38" i="6"/>
  <c r="SIW38" i="6"/>
  <c r="SIX38" i="6"/>
  <c r="SIY38" i="6"/>
  <c r="SIZ38" i="6"/>
  <c r="SJA38" i="6"/>
  <c r="SJB38" i="6"/>
  <c r="SJC38" i="6"/>
  <c r="SJD38" i="6"/>
  <c r="SJE38" i="6"/>
  <c r="SJF38" i="6"/>
  <c r="SJG38" i="6"/>
  <c r="SJH38" i="6"/>
  <c r="SJI38" i="6"/>
  <c r="SJJ38" i="6"/>
  <c r="SJK38" i="6"/>
  <c r="SJL38" i="6"/>
  <c r="SJM38" i="6"/>
  <c r="SJN38" i="6"/>
  <c r="SJO38" i="6"/>
  <c r="SJP38" i="6"/>
  <c r="SJQ38" i="6"/>
  <c r="SJR38" i="6"/>
  <c r="SJS38" i="6"/>
  <c r="SJT38" i="6"/>
  <c r="SJU38" i="6"/>
  <c r="SJV38" i="6"/>
  <c r="SJW38" i="6"/>
  <c r="SJX38" i="6"/>
  <c r="SJY38" i="6"/>
  <c r="SJZ38" i="6"/>
  <c r="SKA38" i="6"/>
  <c r="SKB38" i="6"/>
  <c r="SKC38" i="6"/>
  <c r="SKD38" i="6"/>
  <c r="SKE38" i="6"/>
  <c r="SKF38" i="6"/>
  <c r="SKG38" i="6"/>
  <c r="SKH38" i="6"/>
  <c r="SKI38" i="6"/>
  <c r="SKJ38" i="6"/>
  <c r="SKK38" i="6"/>
  <c r="SKL38" i="6"/>
  <c r="SKM38" i="6"/>
  <c r="SKN38" i="6"/>
  <c r="SKO38" i="6"/>
  <c r="SKP38" i="6"/>
  <c r="SKQ38" i="6"/>
  <c r="SKR38" i="6"/>
  <c r="SKS38" i="6"/>
  <c r="SKT38" i="6"/>
  <c r="SKU38" i="6"/>
  <c r="SKV38" i="6"/>
  <c r="SKW38" i="6"/>
  <c r="SKX38" i="6"/>
  <c r="SKY38" i="6"/>
  <c r="SKZ38" i="6"/>
  <c r="SLA38" i="6"/>
  <c r="SLB38" i="6"/>
  <c r="SLC38" i="6"/>
  <c r="SLD38" i="6"/>
  <c r="SLE38" i="6"/>
  <c r="SLF38" i="6"/>
  <c r="SLG38" i="6"/>
  <c r="SLH38" i="6"/>
  <c r="SLI38" i="6"/>
  <c r="SLJ38" i="6"/>
  <c r="SLK38" i="6"/>
  <c r="SLL38" i="6"/>
  <c r="SLM38" i="6"/>
  <c r="SLN38" i="6"/>
  <c r="SLO38" i="6"/>
  <c r="SLP38" i="6"/>
  <c r="SLQ38" i="6"/>
  <c r="SLR38" i="6"/>
  <c r="SLS38" i="6"/>
  <c r="SLT38" i="6"/>
  <c r="SLU38" i="6"/>
  <c r="SLV38" i="6"/>
  <c r="SLW38" i="6"/>
  <c r="SLX38" i="6"/>
  <c r="SLY38" i="6"/>
  <c r="SLZ38" i="6"/>
  <c r="SMA38" i="6"/>
  <c r="SMB38" i="6"/>
  <c r="SMC38" i="6"/>
  <c r="SMD38" i="6"/>
  <c r="SME38" i="6"/>
  <c r="SMF38" i="6"/>
  <c r="SMG38" i="6"/>
  <c r="SMH38" i="6"/>
  <c r="SMI38" i="6"/>
  <c r="SMJ38" i="6"/>
  <c r="SMK38" i="6"/>
  <c r="SML38" i="6"/>
  <c r="SMM38" i="6"/>
  <c r="SMN38" i="6"/>
  <c r="SMO38" i="6"/>
  <c r="SMP38" i="6"/>
  <c r="SMQ38" i="6"/>
  <c r="SMR38" i="6"/>
  <c r="SMS38" i="6"/>
  <c r="SMT38" i="6"/>
  <c r="SMU38" i="6"/>
  <c r="SMV38" i="6"/>
  <c r="SMW38" i="6"/>
  <c r="SMX38" i="6"/>
  <c r="SMY38" i="6"/>
  <c r="SMZ38" i="6"/>
  <c r="SNA38" i="6"/>
  <c r="SNB38" i="6"/>
  <c r="SNC38" i="6"/>
  <c r="SND38" i="6"/>
  <c r="SNE38" i="6"/>
  <c r="SNF38" i="6"/>
  <c r="SNG38" i="6"/>
  <c r="SNH38" i="6"/>
  <c r="SNI38" i="6"/>
  <c r="SNJ38" i="6"/>
  <c r="SNK38" i="6"/>
  <c r="SNL38" i="6"/>
  <c r="SNM38" i="6"/>
  <c r="SNN38" i="6"/>
  <c r="SNO38" i="6"/>
  <c r="SNP38" i="6"/>
  <c r="SNQ38" i="6"/>
  <c r="SNR38" i="6"/>
  <c r="SNS38" i="6"/>
  <c r="SNT38" i="6"/>
  <c r="SNU38" i="6"/>
  <c r="SNV38" i="6"/>
  <c r="SNW38" i="6"/>
  <c r="SNX38" i="6"/>
  <c r="SNY38" i="6"/>
  <c r="SNZ38" i="6"/>
  <c r="SOA38" i="6"/>
  <c r="SOB38" i="6"/>
  <c r="SOC38" i="6"/>
  <c r="SOD38" i="6"/>
  <c r="SOE38" i="6"/>
  <c r="SOF38" i="6"/>
  <c r="SOG38" i="6"/>
  <c r="SOH38" i="6"/>
  <c r="SOI38" i="6"/>
  <c r="SOJ38" i="6"/>
  <c r="SOK38" i="6"/>
  <c r="SOL38" i="6"/>
  <c r="SOM38" i="6"/>
  <c r="SON38" i="6"/>
  <c r="SOO38" i="6"/>
  <c r="SOP38" i="6"/>
  <c r="SOQ38" i="6"/>
  <c r="SOR38" i="6"/>
  <c r="SOS38" i="6"/>
  <c r="SOT38" i="6"/>
  <c r="SOU38" i="6"/>
  <c r="SOV38" i="6"/>
  <c r="SOW38" i="6"/>
  <c r="SOX38" i="6"/>
  <c r="SOY38" i="6"/>
  <c r="SOZ38" i="6"/>
  <c r="SPA38" i="6"/>
  <c r="SPB38" i="6"/>
  <c r="SPC38" i="6"/>
  <c r="SPD38" i="6"/>
  <c r="SPE38" i="6"/>
  <c r="SPF38" i="6"/>
  <c r="SPG38" i="6"/>
  <c r="SPH38" i="6"/>
  <c r="SPI38" i="6"/>
  <c r="SPJ38" i="6"/>
  <c r="SPK38" i="6"/>
  <c r="SPL38" i="6"/>
  <c r="SPM38" i="6"/>
  <c r="SPN38" i="6"/>
  <c r="SPO38" i="6"/>
  <c r="SPP38" i="6"/>
  <c r="SPQ38" i="6"/>
  <c r="SPR38" i="6"/>
  <c r="SPS38" i="6"/>
  <c r="SPT38" i="6"/>
  <c r="SPU38" i="6"/>
  <c r="SPV38" i="6"/>
  <c r="SPW38" i="6"/>
  <c r="SPX38" i="6"/>
  <c r="SPY38" i="6"/>
  <c r="SPZ38" i="6"/>
  <c r="SQA38" i="6"/>
  <c r="SQB38" i="6"/>
  <c r="SQC38" i="6"/>
  <c r="SQD38" i="6"/>
  <c r="SQE38" i="6"/>
  <c r="SQF38" i="6"/>
  <c r="SQG38" i="6"/>
  <c r="SQH38" i="6"/>
  <c r="SQI38" i="6"/>
  <c r="SQJ38" i="6"/>
  <c r="SQK38" i="6"/>
  <c r="SQL38" i="6"/>
  <c r="SQM38" i="6"/>
  <c r="SQN38" i="6"/>
  <c r="SQO38" i="6"/>
  <c r="SQP38" i="6"/>
  <c r="SQQ38" i="6"/>
  <c r="SQR38" i="6"/>
  <c r="SQS38" i="6"/>
  <c r="SQT38" i="6"/>
  <c r="SQU38" i="6"/>
  <c r="SQV38" i="6"/>
  <c r="SQW38" i="6"/>
  <c r="SQX38" i="6"/>
  <c r="SQY38" i="6"/>
  <c r="SQZ38" i="6"/>
  <c r="SRA38" i="6"/>
  <c r="SRB38" i="6"/>
  <c r="SRC38" i="6"/>
  <c r="SRD38" i="6"/>
  <c r="SRE38" i="6"/>
  <c r="SRF38" i="6"/>
  <c r="SRG38" i="6"/>
  <c r="SRH38" i="6"/>
  <c r="SRI38" i="6"/>
  <c r="SRJ38" i="6"/>
  <c r="SRK38" i="6"/>
  <c r="SRL38" i="6"/>
  <c r="SRM38" i="6"/>
  <c r="SRN38" i="6"/>
  <c r="SRO38" i="6"/>
  <c r="SRP38" i="6"/>
  <c r="SRQ38" i="6"/>
  <c r="SRR38" i="6"/>
  <c r="SRS38" i="6"/>
  <c r="SRT38" i="6"/>
  <c r="SRU38" i="6"/>
  <c r="SRV38" i="6"/>
  <c r="SRW38" i="6"/>
  <c r="SRX38" i="6"/>
  <c r="SRY38" i="6"/>
  <c r="SRZ38" i="6"/>
  <c r="SSA38" i="6"/>
  <c r="SSB38" i="6"/>
  <c r="SSC38" i="6"/>
  <c r="SSD38" i="6"/>
  <c r="SSE38" i="6"/>
  <c r="SSF38" i="6"/>
  <c r="SSG38" i="6"/>
  <c r="SSH38" i="6"/>
  <c r="SSI38" i="6"/>
  <c r="SSJ38" i="6"/>
  <c r="SSK38" i="6"/>
  <c r="SSL38" i="6"/>
  <c r="SSM38" i="6"/>
  <c r="SSN38" i="6"/>
  <c r="SSO38" i="6"/>
  <c r="SSP38" i="6"/>
  <c r="SSQ38" i="6"/>
  <c r="SSR38" i="6"/>
  <c r="SSS38" i="6"/>
  <c r="SST38" i="6"/>
  <c r="SSU38" i="6"/>
  <c r="SSV38" i="6"/>
  <c r="SSW38" i="6"/>
  <c r="SSX38" i="6"/>
  <c r="SSY38" i="6"/>
  <c r="SSZ38" i="6"/>
  <c r="STA38" i="6"/>
  <c r="STB38" i="6"/>
  <c r="STC38" i="6"/>
  <c r="STD38" i="6"/>
  <c r="STE38" i="6"/>
  <c r="STF38" i="6"/>
  <c r="STG38" i="6"/>
  <c r="STH38" i="6"/>
  <c r="STI38" i="6"/>
  <c r="STJ38" i="6"/>
  <c r="STK38" i="6"/>
  <c r="STL38" i="6"/>
  <c r="STM38" i="6"/>
  <c r="STN38" i="6"/>
  <c r="STO38" i="6"/>
  <c r="STP38" i="6"/>
  <c r="STQ38" i="6"/>
  <c r="STR38" i="6"/>
  <c r="STS38" i="6"/>
  <c r="STT38" i="6"/>
  <c r="STU38" i="6"/>
  <c r="STV38" i="6"/>
  <c r="STW38" i="6"/>
  <c r="STX38" i="6"/>
  <c r="STY38" i="6"/>
  <c r="STZ38" i="6"/>
  <c r="SUA38" i="6"/>
  <c r="SUB38" i="6"/>
  <c r="SUC38" i="6"/>
  <c r="SUD38" i="6"/>
  <c r="SUE38" i="6"/>
  <c r="SUF38" i="6"/>
  <c r="SUG38" i="6"/>
  <c r="SUH38" i="6"/>
  <c r="SUI38" i="6"/>
  <c r="SUJ38" i="6"/>
  <c r="SUK38" i="6"/>
  <c r="SUL38" i="6"/>
  <c r="SUM38" i="6"/>
  <c r="SUN38" i="6"/>
  <c r="SUO38" i="6"/>
  <c r="SUP38" i="6"/>
  <c r="SUQ38" i="6"/>
  <c r="SUR38" i="6"/>
  <c r="SUS38" i="6"/>
  <c r="SUT38" i="6"/>
  <c r="SUU38" i="6"/>
  <c r="SUV38" i="6"/>
  <c r="SUW38" i="6"/>
  <c r="SUX38" i="6"/>
  <c r="SUY38" i="6"/>
  <c r="SUZ38" i="6"/>
  <c r="SVA38" i="6"/>
  <c r="SVB38" i="6"/>
  <c r="SVC38" i="6"/>
  <c r="SVD38" i="6"/>
  <c r="SVE38" i="6"/>
  <c r="SVF38" i="6"/>
  <c r="SVG38" i="6"/>
  <c r="SVH38" i="6"/>
  <c r="SVI38" i="6"/>
  <c r="SVJ38" i="6"/>
  <c r="SVK38" i="6"/>
  <c r="SVL38" i="6"/>
  <c r="SVM38" i="6"/>
  <c r="SVN38" i="6"/>
  <c r="SVO38" i="6"/>
  <c r="SVP38" i="6"/>
  <c r="SVQ38" i="6"/>
  <c r="SVR38" i="6"/>
  <c r="SVS38" i="6"/>
  <c r="SVT38" i="6"/>
  <c r="SVU38" i="6"/>
  <c r="SVV38" i="6"/>
  <c r="SVW38" i="6"/>
  <c r="SVX38" i="6"/>
  <c r="SVY38" i="6"/>
  <c r="SVZ38" i="6"/>
  <c r="SWA38" i="6"/>
  <c r="SWB38" i="6"/>
  <c r="SWC38" i="6"/>
  <c r="SWD38" i="6"/>
  <c r="SWE38" i="6"/>
  <c r="SWF38" i="6"/>
  <c r="SWG38" i="6"/>
  <c r="SWH38" i="6"/>
  <c r="SWI38" i="6"/>
  <c r="SWJ38" i="6"/>
  <c r="SWK38" i="6"/>
  <c r="SWL38" i="6"/>
  <c r="SWM38" i="6"/>
  <c r="SWN38" i="6"/>
  <c r="SWO38" i="6"/>
  <c r="SWP38" i="6"/>
  <c r="SWQ38" i="6"/>
  <c r="SWR38" i="6"/>
  <c r="SWS38" i="6"/>
  <c r="SWT38" i="6"/>
  <c r="SWU38" i="6"/>
  <c r="SWV38" i="6"/>
  <c r="SWW38" i="6"/>
  <c r="SWX38" i="6"/>
  <c r="SWY38" i="6"/>
  <c r="SWZ38" i="6"/>
  <c r="SXA38" i="6"/>
  <c r="SXB38" i="6"/>
  <c r="SXC38" i="6"/>
  <c r="SXD38" i="6"/>
  <c r="SXE38" i="6"/>
  <c r="SXF38" i="6"/>
  <c r="SXG38" i="6"/>
  <c r="SXH38" i="6"/>
  <c r="SXI38" i="6"/>
  <c r="SXJ38" i="6"/>
  <c r="SXK38" i="6"/>
  <c r="SXL38" i="6"/>
  <c r="SXM38" i="6"/>
  <c r="SXN38" i="6"/>
  <c r="SXO38" i="6"/>
  <c r="SXP38" i="6"/>
  <c r="SXQ38" i="6"/>
  <c r="SXR38" i="6"/>
  <c r="SXS38" i="6"/>
  <c r="SXT38" i="6"/>
  <c r="SXU38" i="6"/>
  <c r="SXV38" i="6"/>
  <c r="SXW38" i="6"/>
  <c r="SXX38" i="6"/>
  <c r="SXY38" i="6"/>
  <c r="SXZ38" i="6"/>
  <c r="SYA38" i="6"/>
  <c r="SYB38" i="6"/>
  <c r="SYC38" i="6"/>
  <c r="SYD38" i="6"/>
  <c r="SYE38" i="6"/>
  <c r="SYF38" i="6"/>
  <c r="SYG38" i="6"/>
  <c r="SYH38" i="6"/>
  <c r="SYI38" i="6"/>
  <c r="SYJ38" i="6"/>
  <c r="SYK38" i="6"/>
  <c r="SYL38" i="6"/>
  <c r="SYM38" i="6"/>
  <c r="SYN38" i="6"/>
  <c r="SYO38" i="6"/>
  <c r="SYP38" i="6"/>
  <c r="SYQ38" i="6"/>
  <c r="SYR38" i="6"/>
  <c r="SYS38" i="6"/>
  <c r="SYT38" i="6"/>
  <c r="SYU38" i="6"/>
  <c r="SYV38" i="6"/>
  <c r="SYW38" i="6"/>
  <c r="SYX38" i="6"/>
  <c r="SYY38" i="6"/>
  <c r="SYZ38" i="6"/>
  <c r="SZA38" i="6"/>
  <c r="SZB38" i="6"/>
  <c r="SZC38" i="6"/>
  <c r="SZD38" i="6"/>
  <c r="SZE38" i="6"/>
  <c r="SZF38" i="6"/>
  <c r="SZG38" i="6"/>
  <c r="SZH38" i="6"/>
  <c r="SZI38" i="6"/>
  <c r="SZJ38" i="6"/>
  <c r="SZK38" i="6"/>
  <c r="SZL38" i="6"/>
  <c r="SZM38" i="6"/>
  <c r="SZN38" i="6"/>
  <c r="SZO38" i="6"/>
  <c r="SZP38" i="6"/>
  <c r="SZQ38" i="6"/>
  <c r="SZR38" i="6"/>
  <c r="SZS38" i="6"/>
  <c r="SZT38" i="6"/>
  <c r="SZU38" i="6"/>
  <c r="SZV38" i="6"/>
  <c r="SZW38" i="6"/>
  <c r="SZX38" i="6"/>
  <c r="SZY38" i="6"/>
  <c r="SZZ38" i="6"/>
  <c r="TAA38" i="6"/>
  <c r="TAB38" i="6"/>
  <c r="TAC38" i="6"/>
  <c r="TAD38" i="6"/>
  <c r="TAE38" i="6"/>
  <c r="TAF38" i="6"/>
  <c r="TAG38" i="6"/>
  <c r="TAH38" i="6"/>
  <c r="TAI38" i="6"/>
  <c r="TAJ38" i="6"/>
  <c r="TAK38" i="6"/>
  <c r="TAL38" i="6"/>
  <c r="TAM38" i="6"/>
  <c r="TAN38" i="6"/>
  <c r="TAO38" i="6"/>
  <c r="TAP38" i="6"/>
  <c r="TAQ38" i="6"/>
  <c r="TAR38" i="6"/>
  <c r="TAS38" i="6"/>
  <c r="TAT38" i="6"/>
  <c r="TAU38" i="6"/>
  <c r="TAV38" i="6"/>
  <c r="TAW38" i="6"/>
  <c r="TAX38" i="6"/>
  <c r="TAY38" i="6"/>
  <c r="TAZ38" i="6"/>
  <c r="TBA38" i="6"/>
  <c r="TBB38" i="6"/>
  <c r="TBC38" i="6"/>
  <c r="TBD38" i="6"/>
  <c r="TBE38" i="6"/>
  <c r="TBF38" i="6"/>
  <c r="TBG38" i="6"/>
  <c r="TBH38" i="6"/>
  <c r="TBI38" i="6"/>
  <c r="TBJ38" i="6"/>
  <c r="TBK38" i="6"/>
  <c r="TBL38" i="6"/>
  <c r="TBM38" i="6"/>
  <c r="TBN38" i="6"/>
  <c r="TBO38" i="6"/>
  <c r="TBP38" i="6"/>
  <c r="TBQ38" i="6"/>
  <c r="TBR38" i="6"/>
  <c r="TBS38" i="6"/>
  <c r="TBT38" i="6"/>
  <c r="TBU38" i="6"/>
  <c r="TBV38" i="6"/>
  <c r="TBW38" i="6"/>
  <c r="TBX38" i="6"/>
  <c r="TBY38" i="6"/>
  <c r="TBZ38" i="6"/>
  <c r="TCA38" i="6"/>
  <c r="TCB38" i="6"/>
  <c r="TCC38" i="6"/>
  <c r="TCD38" i="6"/>
  <c r="TCE38" i="6"/>
  <c r="TCF38" i="6"/>
  <c r="TCG38" i="6"/>
  <c r="TCH38" i="6"/>
  <c r="TCI38" i="6"/>
  <c r="TCJ38" i="6"/>
  <c r="TCK38" i="6"/>
  <c r="TCL38" i="6"/>
  <c r="TCM38" i="6"/>
  <c r="TCN38" i="6"/>
  <c r="TCO38" i="6"/>
  <c r="TCP38" i="6"/>
  <c r="TCQ38" i="6"/>
  <c r="TCR38" i="6"/>
  <c r="TCS38" i="6"/>
  <c r="TCT38" i="6"/>
  <c r="TCU38" i="6"/>
  <c r="TCV38" i="6"/>
  <c r="TCW38" i="6"/>
  <c r="TCX38" i="6"/>
  <c r="TCY38" i="6"/>
  <c r="TCZ38" i="6"/>
  <c r="TDA38" i="6"/>
  <c r="TDB38" i="6"/>
  <c r="TDC38" i="6"/>
  <c r="TDD38" i="6"/>
  <c r="TDE38" i="6"/>
  <c r="TDF38" i="6"/>
  <c r="TDG38" i="6"/>
  <c r="TDH38" i="6"/>
  <c r="TDI38" i="6"/>
  <c r="TDJ38" i="6"/>
  <c r="TDK38" i="6"/>
  <c r="TDL38" i="6"/>
  <c r="TDM38" i="6"/>
  <c r="TDN38" i="6"/>
  <c r="TDO38" i="6"/>
  <c r="TDP38" i="6"/>
  <c r="TDQ38" i="6"/>
  <c r="TDR38" i="6"/>
  <c r="TDS38" i="6"/>
  <c r="TDT38" i="6"/>
  <c r="TDU38" i="6"/>
  <c r="TDV38" i="6"/>
  <c r="TDW38" i="6"/>
  <c r="TDX38" i="6"/>
  <c r="TDY38" i="6"/>
  <c r="TDZ38" i="6"/>
  <c r="TEA38" i="6"/>
  <c r="TEB38" i="6"/>
  <c r="TEC38" i="6"/>
  <c r="TED38" i="6"/>
  <c r="TEE38" i="6"/>
  <c r="TEF38" i="6"/>
  <c r="TEG38" i="6"/>
  <c r="TEH38" i="6"/>
  <c r="TEI38" i="6"/>
  <c r="TEJ38" i="6"/>
  <c r="TEK38" i="6"/>
  <c r="TEL38" i="6"/>
  <c r="TEM38" i="6"/>
  <c r="TEN38" i="6"/>
  <c r="TEO38" i="6"/>
  <c r="TEP38" i="6"/>
  <c r="TEQ38" i="6"/>
  <c r="TER38" i="6"/>
  <c r="TES38" i="6"/>
  <c r="TET38" i="6"/>
  <c r="TEU38" i="6"/>
  <c r="TEV38" i="6"/>
  <c r="TEW38" i="6"/>
  <c r="TEX38" i="6"/>
  <c r="TEY38" i="6"/>
  <c r="TEZ38" i="6"/>
  <c r="TFA38" i="6"/>
  <c r="TFB38" i="6"/>
  <c r="TFC38" i="6"/>
  <c r="TFD38" i="6"/>
  <c r="TFE38" i="6"/>
  <c r="TFF38" i="6"/>
  <c r="TFG38" i="6"/>
  <c r="TFH38" i="6"/>
  <c r="TFI38" i="6"/>
  <c r="TFJ38" i="6"/>
  <c r="TFK38" i="6"/>
  <c r="TFL38" i="6"/>
  <c r="TFM38" i="6"/>
  <c r="TFN38" i="6"/>
  <c r="TFO38" i="6"/>
  <c r="TFP38" i="6"/>
  <c r="TFQ38" i="6"/>
  <c r="TFR38" i="6"/>
  <c r="TFS38" i="6"/>
  <c r="TFT38" i="6"/>
  <c r="TFU38" i="6"/>
  <c r="TFV38" i="6"/>
  <c r="TFW38" i="6"/>
  <c r="TFX38" i="6"/>
  <c r="TFY38" i="6"/>
  <c r="TFZ38" i="6"/>
  <c r="TGA38" i="6"/>
  <c r="TGB38" i="6"/>
  <c r="TGC38" i="6"/>
  <c r="TGD38" i="6"/>
  <c r="TGE38" i="6"/>
  <c r="TGF38" i="6"/>
  <c r="TGG38" i="6"/>
  <c r="TGH38" i="6"/>
  <c r="TGI38" i="6"/>
  <c r="TGJ38" i="6"/>
  <c r="TGK38" i="6"/>
  <c r="TGL38" i="6"/>
  <c r="TGM38" i="6"/>
  <c r="TGN38" i="6"/>
  <c r="TGO38" i="6"/>
  <c r="TGP38" i="6"/>
  <c r="TGQ38" i="6"/>
  <c r="TGR38" i="6"/>
  <c r="TGS38" i="6"/>
  <c r="TGT38" i="6"/>
  <c r="TGU38" i="6"/>
  <c r="TGV38" i="6"/>
  <c r="TGW38" i="6"/>
  <c r="TGX38" i="6"/>
  <c r="TGY38" i="6"/>
  <c r="TGZ38" i="6"/>
  <c r="THA38" i="6"/>
  <c r="THB38" i="6"/>
  <c r="THC38" i="6"/>
  <c r="THD38" i="6"/>
  <c r="THE38" i="6"/>
  <c r="THF38" i="6"/>
  <c r="THG38" i="6"/>
  <c r="THH38" i="6"/>
  <c r="THI38" i="6"/>
  <c r="THJ38" i="6"/>
  <c r="THK38" i="6"/>
  <c r="THL38" i="6"/>
  <c r="THM38" i="6"/>
  <c r="THN38" i="6"/>
  <c r="THO38" i="6"/>
  <c r="THP38" i="6"/>
  <c r="THQ38" i="6"/>
  <c r="THR38" i="6"/>
  <c r="THS38" i="6"/>
  <c r="THT38" i="6"/>
  <c r="THU38" i="6"/>
  <c r="THV38" i="6"/>
  <c r="THW38" i="6"/>
  <c r="THX38" i="6"/>
  <c r="THY38" i="6"/>
  <c r="THZ38" i="6"/>
  <c r="TIA38" i="6"/>
  <c r="TIB38" i="6"/>
  <c r="TIC38" i="6"/>
  <c r="TID38" i="6"/>
  <c r="TIE38" i="6"/>
  <c r="TIF38" i="6"/>
  <c r="TIG38" i="6"/>
  <c r="TIH38" i="6"/>
  <c r="TII38" i="6"/>
  <c r="TIJ38" i="6"/>
  <c r="TIK38" i="6"/>
  <c r="TIL38" i="6"/>
  <c r="TIM38" i="6"/>
  <c r="TIN38" i="6"/>
  <c r="TIO38" i="6"/>
  <c r="TIP38" i="6"/>
  <c r="TIQ38" i="6"/>
  <c r="TIR38" i="6"/>
  <c r="TIS38" i="6"/>
  <c r="TIT38" i="6"/>
  <c r="TIU38" i="6"/>
  <c r="TIV38" i="6"/>
  <c r="TIW38" i="6"/>
  <c r="TIX38" i="6"/>
  <c r="TIY38" i="6"/>
  <c r="TIZ38" i="6"/>
  <c r="TJA38" i="6"/>
  <c r="TJB38" i="6"/>
  <c r="TJC38" i="6"/>
  <c r="TJD38" i="6"/>
  <c r="TJE38" i="6"/>
  <c r="TJF38" i="6"/>
  <c r="TJG38" i="6"/>
  <c r="TJH38" i="6"/>
  <c r="TJI38" i="6"/>
  <c r="TJJ38" i="6"/>
  <c r="TJK38" i="6"/>
  <c r="TJL38" i="6"/>
  <c r="TJM38" i="6"/>
  <c r="TJN38" i="6"/>
  <c r="TJO38" i="6"/>
  <c r="TJP38" i="6"/>
  <c r="TJQ38" i="6"/>
  <c r="TJR38" i="6"/>
  <c r="TJS38" i="6"/>
  <c r="TJT38" i="6"/>
  <c r="TJU38" i="6"/>
  <c r="TJV38" i="6"/>
  <c r="TJW38" i="6"/>
  <c r="TJX38" i="6"/>
  <c r="TJY38" i="6"/>
  <c r="TJZ38" i="6"/>
  <c r="TKA38" i="6"/>
  <c r="TKB38" i="6"/>
  <c r="TKC38" i="6"/>
  <c r="TKD38" i="6"/>
  <c r="TKE38" i="6"/>
  <c r="TKF38" i="6"/>
  <c r="TKG38" i="6"/>
  <c r="TKH38" i="6"/>
  <c r="TKI38" i="6"/>
  <c r="TKJ38" i="6"/>
  <c r="TKK38" i="6"/>
  <c r="TKL38" i="6"/>
  <c r="TKM38" i="6"/>
  <c r="TKN38" i="6"/>
  <c r="TKO38" i="6"/>
  <c r="TKP38" i="6"/>
  <c r="TKQ38" i="6"/>
  <c r="TKR38" i="6"/>
  <c r="TKS38" i="6"/>
  <c r="TKT38" i="6"/>
  <c r="TKU38" i="6"/>
  <c r="TKV38" i="6"/>
  <c r="TKW38" i="6"/>
  <c r="TKX38" i="6"/>
  <c r="TKY38" i="6"/>
  <c r="TKZ38" i="6"/>
  <c r="TLA38" i="6"/>
  <c r="TLB38" i="6"/>
  <c r="TLC38" i="6"/>
  <c r="TLD38" i="6"/>
  <c r="TLE38" i="6"/>
  <c r="TLF38" i="6"/>
  <c r="TLG38" i="6"/>
  <c r="TLH38" i="6"/>
  <c r="TLI38" i="6"/>
  <c r="TLJ38" i="6"/>
  <c r="TLK38" i="6"/>
  <c r="TLL38" i="6"/>
  <c r="TLM38" i="6"/>
  <c r="TLN38" i="6"/>
  <c r="TLO38" i="6"/>
  <c r="TLP38" i="6"/>
  <c r="TLQ38" i="6"/>
  <c r="TLR38" i="6"/>
  <c r="TLS38" i="6"/>
  <c r="TLT38" i="6"/>
  <c r="TLU38" i="6"/>
  <c r="TLV38" i="6"/>
  <c r="TLW38" i="6"/>
  <c r="TLX38" i="6"/>
  <c r="TLY38" i="6"/>
  <c r="TLZ38" i="6"/>
  <c r="TMA38" i="6"/>
  <c r="TMB38" i="6"/>
  <c r="TMC38" i="6"/>
  <c r="TMD38" i="6"/>
  <c r="TME38" i="6"/>
  <c r="TMF38" i="6"/>
  <c r="TMG38" i="6"/>
  <c r="TMH38" i="6"/>
  <c r="TMI38" i="6"/>
  <c r="TMJ38" i="6"/>
  <c r="TMK38" i="6"/>
  <c r="TML38" i="6"/>
  <c r="TMM38" i="6"/>
  <c r="TMN38" i="6"/>
  <c r="TMO38" i="6"/>
  <c r="TMP38" i="6"/>
  <c r="TMQ38" i="6"/>
  <c r="TMR38" i="6"/>
  <c r="TMS38" i="6"/>
  <c r="TMT38" i="6"/>
  <c r="TMU38" i="6"/>
  <c r="TMV38" i="6"/>
  <c r="TMW38" i="6"/>
  <c r="TMX38" i="6"/>
  <c r="TMY38" i="6"/>
  <c r="TMZ38" i="6"/>
  <c r="TNA38" i="6"/>
  <c r="TNB38" i="6"/>
  <c r="TNC38" i="6"/>
  <c r="TND38" i="6"/>
  <c r="TNE38" i="6"/>
  <c r="TNF38" i="6"/>
  <c r="TNG38" i="6"/>
  <c r="TNH38" i="6"/>
  <c r="TNI38" i="6"/>
  <c r="TNJ38" i="6"/>
  <c r="TNK38" i="6"/>
  <c r="TNL38" i="6"/>
  <c r="TNM38" i="6"/>
  <c r="TNN38" i="6"/>
  <c r="TNO38" i="6"/>
  <c r="TNP38" i="6"/>
  <c r="TNQ38" i="6"/>
  <c r="TNR38" i="6"/>
  <c r="TNS38" i="6"/>
  <c r="TNT38" i="6"/>
  <c r="TNU38" i="6"/>
  <c r="TNV38" i="6"/>
  <c r="TNW38" i="6"/>
  <c r="TNX38" i="6"/>
  <c r="TNY38" i="6"/>
  <c r="TNZ38" i="6"/>
  <c r="TOA38" i="6"/>
  <c r="TOB38" i="6"/>
  <c r="TOC38" i="6"/>
  <c r="TOD38" i="6"/>
  <c r="TOE38" i="6"/>
  <c r="TOF38" i="6"/>
  <c r="TOG38" i="6"/>
  <c r="TOH38" i="6"/>
  <c r="TOI38" i="6"/>
  <c r="TOJ38" i="6"/>
  <c r="TOK38" i="6"/>
  <c r="TOL38" i="6"/>
  <c r="TOM38" i="6"/>
  <c r="TON38" i="6"/>
  <c r="TOO38" i="6"/>
  <c r="TOP38" i="6"/>
  <c r="TOQ38" i="6"/>
  <c r="TOR38" i="6"/>
  <c r="TOS38" i="6"/>
  <c r="TOT38" i="6"/>
  <c r="TOU38" i="6"/>
  <c r="TOV38" i="6"/>
  <c r="TOW38" i="6"/>
  <c r="TOX38" i="6"/>
  <c r="TOY38" i="6"/>
  <c r="TOZ38" i="6"/>
  <c r="TPA38" i="6"/>
  <c r="TPB38" i="6"/>
  <c r="TPC38" i="6"/>
  <c r="TPD38" i="6"/>
  <c r="TPE38" i="6"/>
  <c r="TPF38" i="6"/>
  <c r="TPG38" i="6"/>
  <c r="TPH38" i="6"/>
  <c r="TPI38" i="6"/>
  <c r="TPJ38" i="6"/>
  <c r="TPK38" i="6"/>
  <c r="TPL38" i="6"/>
  <c r="TPM38" i="6"/>
  <c r="TPN38" i="6"/>
  <c r="TPO38" i="6"/>
  <c r="TPP38" i="6"/>
  <c r="TPQ38" i="6"/>
  <c r="TPR38" i="6"/>
  <c r="TPS38" i="6"/>
  <c r="TPT38" i="6"/>
  <c r="TPU38" i="6"/>
  <c r="TPV38" i="6"/>
  <c r="TPW38" i="6"/>
  <c r="TPX38" i="6"/>
  <c r="TPY38" i="6"/>
  <c r="TPZ38" i="6"/>
  <c r="TQA38" i="6"/>
  <c r="TQB38" i="6"/>
  <c r="TQC38" i="6"/>
  <c r="TQD38" i="6"/>
  <c r="TQE38" i="6"/>
  <c r="TQF38" i="6"/>
  <c r="TQG38" i="6"/>
  <c r="TQH38" i="6"/>
  <c r="TQI38" i="6"/>
  <c r="TQJ38" i="6"/>
  <c r="TQK38" i="6"/>
  <c r="TQL38" i="6"/>
  <c r="TQM38" i="6"/>
  <c r="TQN38" i="6"/>
  <c r="TQO38" i="6"/>
  <c r="TQP38" i="6"/>
  <c r="TQQ38" i="6"/>
  <c r="TQR38" i="6"/>
  <c r="TQS38" i="6"/>
  <c r="TQT38" i="6"/>
  <c r="TQU38" i="6"/>
  <c r="TQV38" i="6"/>
  <c r="TQW38" i="6"/>
  <c r="TQX38" i="6"/>
  <c r="TQY38" i="6"/>
  <c r="TQZ38" i="6"/>
  <c r="TRA38" i="6"/>
  <c r="TRB38" i="6"/>
  <c r="TRC38" i="6"/>
  <c r="TRD38" i="6"/>
  <c r="TRE38" i="6"/>
  <c r="TRF38" i="6"/>
  <c r="TRG38" i="6"/>
  <c r="TRH38" i="6"/>
  <c r="TRI38" i="6"/>
  <c r="TRJ38" i="6"/>
  <c r="TRK38" i="6"/>
  <c r="TRL38" i="6"/>
  <c r="TRM38" i="6"/>
  <c r="TRN38" i="6"/>
  <c r="TRO38" i="6"/>
  <c r="TRP38" i="6"/>
  <c r="TRQ38" i="6"/>
  <c r="TRR38" i="6"/>
  <c r="TRS38" i="6"/>
  <c r="TRT38" i="6"/>
  <c r="TRU38" i="6"/>
  <c r="TRV38" i="6"/>
  <c r="TRW38" i="6"/>
  <c r="TRX38" i="6"/>
  <c r="TRY38" i="6"/>
  <c r="TRZ38" i="6"/>
  <c r="TSA38" i="6"/>
  <c r="TSB38" i="6"/>
  <c r="TSC38" i="6"/>
  <c r="TSD38" i="6"/>
  <c r="TSE38" i="6"/>
  <c r="TSF38" i="6"/>
  <c r="TSG38" i="6"/>
  <c r="TSH38" i="6"/>
  <c r="TSI38" i="6"/>
  <c r="TSJ38" i="6"/>
  <c r="TSK38" i="6"/>
  <c r="TSL38" i="6"/>
  <c r="TSM38" i="6"/>
  <c r="TSN38" i="6"/>
  <c r="TSO38" i="6"/>
  <c r="TSP38" i="6"/>
  <c r="TSQ38" i="6"/>
  <c r="TSR38" i="6"/>
  <c r="TSS38" i="6"/>
  <c r="TST38" i="6"/>
  <c r="TSU38" i="6"/>
  <c r="TSV38" i="6"/>
  <c r="TSW38" i="6"/>
  <c r="TSX38" i="6"/>
  <c r="TSY38" i="6"/>
  <c r="TSZ38" i="6"/>
  <c r="TTA38" i="6"/>
  <c r="TTB38" i="6"/>
  <c r="TTC38" i="6"/>
  <c r="TTD38" i="6"/>
  <c r="TTE38" i="6"/>
  <c r="TTF38" i="6"/>
  <c r="TTG38" i="6"/>
  <c r="TTH38" i="6"/>
  <c r="TTI38" i="6"/>
  <c r="TTJ38" i="6"/>
  <c r="TTK38" i="6"/>
  <c r="TTL38" i="6"/>
  <c r="TTM38" i="6"/>
  <c r="TTN38" i="6"/>
  <c r="TTO38" i="6"/>
  <c r="TTP38" i="6"/>
  <c r="TTQ38" i="6"/>
  <c r="TTR38" i="6"/>
  <c r="TTS38" i="6"/>
  <c r="TTT38" i="6"/>
  <c r="TTU38" i="6"/>
  <c r="TTV38" i="6"/>
  <c r="TTW38" i="6"/>
  <c r="TTX38" i="6"/>
  <c r="TTY38" i="6"/>
  <c r="TTZ38" i="6"/>
  <c r="TUA38" i="6"/>
  <c r="TUB38" i="6"/>
  <c r="TUC38" i="6"/>
  <c r="TUD38" i="6"/>
  <c r="TUE38" i="6"/>
  <c r="TUF38" i="6"/>
  <c r="TUG38" i="6"/>
  <c r="TUH38" i="6"/>
  <c r="TUI38" i="6"/>
  <c r="TUJ38" i="6"/>
  <c r="TUK38" i="6"/>
  <c r="TUL38" i="6"/>
  <c r="TUM38" i="6"/>
  <c r="TUN38" i="6"/>
  <c r="TUO38" i="6"/>
  <c r="TUP38" i="6"/>
  <c r="TUQ38" i="6"/>
  <c r="TUR38" i="6"/>
  <c r="TUS38" i="6"/>
  <c r="TUT38" i="6"/>
  <c r="TUU38" i="6"/>
  <c r="TUV38" i="6"/>
  <c r="TUW38" i="6"/>
  <c r="TUX38" i="6"/>
  <c r="TUY38" i="6"/>
  <c r="TUZ38" i="6"/>
  <c r="TVA38" i="6"/>
  <c r="TVB38" i="6"/>
  <c r="TVC38" i="6"/>
  <c r="TVD38" i="6"/>
  <c r="TVE38" i="6"/>
  <c r="TVF38" i="6"/>
  <c r="TVG38" i="6"/>
  <c r="TVH38" i="6"/>
  <c r="TVI38" i="6"/>
  <c r="TVJ38" i="6"/>
  <c r="TVK38" i="6"/>
  <c r="TVL38" i="6"/>
  <c r="TVM38" i="6"/>
  <c r="TVN38" i="6"/>
  <c r="TVO38" i="6"/>
  <c r="TVP38" i="6"/>
  <c r="TVQ38" i="6"/>
  <c r="TVR38" i="6"/>
  <c r="TVS38" i="6"/>
  <c r="TVT38" i="6"/>
  <c r="TVU38" i="6"/>
  <c r="TVV38" i="6"/>
  <c r="TVW38" i="6"/>
  <c r="TVX38" i="6"/>
  <c r="TVY38" i="6"/>
  <c r="TVZ38" i="6"/>
  <c r="TWA38" i="6"/>
  <c r="TWB38" i="6"/>
  <c r="TWC38" i="6"/>
  <c r="TWD38" i="6"/>
  <c r="TWE38" i="6"/>
  <c r="TWF38" i="6"/>
  <c r="TWG38" i="6"/>
  <c r="TWH38" i="6"/>
  <c r="TWI38" i="6"/>
  <c r="TWJ38" i="6"/>
  <c r="TWK38" i="6"/>
  <c r="TWL38" i="6"/>
  <c r="TWM38" i="6"/>
  <c r="TWN38" i="6"/>
  <c r="TWO38" i="6"/>
  <c r="TWP38" i="6"/>
  <c r="TWQ38" i="6"/>
  <c r="TWR38" i="6"/>
  <c r="TWS38" i="6"/>
  <c r="TWT38" i="6"/>
  <c r="TWU38" i="6"/>
  <c r="TWV38" i="6"/>
  <c r="TWW38" i="6"/>
  <c r="TWX38" i="6"/>
  <c r="TWY38" i="6"/>
  <c r="TWZ38" i="6"/>
  <c r="TXA38" i="6"/>
  <c r="TXB38" i="6"/>
  <c r="TXC38" i="6"/>
  <c r="TXD38" i="6"/>
  <c r="TXE38" i="6"/>
  <c r="TXF38" i="6"/>
  <c r="TXG38" i="6"/>
  <c r="TXH38" i="6"/>
  <c r="TXI38" i="6"/>
  <c r="TXJ38" i="6"/>
  <c r="TXK38" i="6"/>
  <c r="TXL38" i="6"/>
  <c r="TXM38" i="6"/>
  <c r="TXN38" i="6"/>
  <c r="TXO38" i="6"/>
  <c r="TXP38" i="6"/>
  <c r="TXQ38" i="6"/>
  <c r="TXR38" i="6"/>
  <c r="TXS38" i="6"/>
  <c r="TXT38" i="6"/>
  <c r="TXU38" i="6"/>
  <c r="TXV38" i="6"/>
  <c r="TXW38" i="6"/>
  <c r="TXX38" i="6"/>
  <c r="TXY38" i="6"/>
  <c r="TXZ38" i="6"/>
  <c r="TYA38" i="6"/>
  <c r="TYB38" i="6"/>
  <c r="TYC38" i="6"/>
  <c r="TYD38" i="6"/>
  <c r="TYE38" i="6"/>
  <c r="TYF38" i="6"/>
  <c r="TYG38" i="6"/>
  <c r="TYH38" i="6"/>
  <c r="TYI38" i="6"/>
  <c r="TYJ38" i="6"/>
  <c r="TYK38" i="6"/>
  <c r="TYL38" i="6"/>
  <c r="TYM38" i="6"/>
  <c r="TYN38" i="6"/>
  <c r="TYO38" i="6"/>
  <c r="TYP38" i="6"/>
  <c r="TYQ38" i="6"/>
  <c r="TYR38" i="6"/>
  <c r="TYS38" i="6"/>
  <c r="TYT38" i="6"/>
  <c r="TYU38" i="6"/>
  <c r="TYV38" i="6"/>
  <c r="TYW38" i="6"/>
  <c r="TYX38" i="6"/>
  <c r="TYY38" i="6"/>
  <c r="TYZ38" i="6"/>
  <c r="TZA38" i="6"/>
  <c r="TZB38" i="6"/>
  <c r="TZC38" i="6"/>
  <c r="TZD38" i="6"/>
  <c r="TZE38" i="6"/>
  <c r="TZF38" i="6"/>
  <c r="TZG38" i="6"/>
  <c r="TZH38" i="6"/>
  <c r="TZI38" i="6"/>
  <c r="TZJ38" i="6"/>
  <c r="TZK38" i="6"/>
  <c r="TZL38" i="6"/>
  <c r="TZM38" i="6"/>
  <c r="TZN38" i="6"/>
  <c r="TZO38" i="6"/>
  <c r="TZP38" i="6"/>
  <c r="TZQ38" i="6"/>
  <c r="TZR38" i="6"/>
  <c r="TZS38" i="6"/>
  <c r="TZT38" i="6"/>
  <c r="TZU38" i="6"/>
  <c r="TZV38" i="6"/>
  <c r="TZW38" i="6"/>
  <c r="TZX38" i="6"/>
  <c r="TZY38" i="6"/>
  <c r="TZZ38" i="6"/>
  <c r="UAA38" i="6"/>
  <c r="UAB38" i="6"/>
  <c r="UAC38" i="6"/>
  <c r="UAD38" i="6"/>
  <c r="UAE38" i="6"/>
  <c r="UAF38" i="6"/>
  <c r="UAG38" i="6"/>
  <c r="UAH38" i="6"/>
  <c r="UAI38" i="6"/>
  <c r="UAJ38" i="6"/>
  <c r="UAK38" i="6"/>
  <c r="UAL38" i="6"/>
  <c r="UAM38" i="6"/>
  <c r="UAN38" i="6"/>
  <c r="UAO38" i="6"/>
  <c r="UAP38" i="6"/>
  <c r="UAQ38" i="6"/>
  <c r="UAR38" i="6"/>
  <c r="UAS38" i="6"/>
  <c r="UAT38" i="6"/>
  <c r="UAU38" i="6"/>
  <c r="UAV38" i="6"/>
  <c r="UAW38" i="6"/>
  <c r="UAX38" i="6"/>
  <c r="UAY38" i="6"/>
  <c r="UAZ38" i="6"/>
  <c r="UBA38" i="6"/>
  <c r="UBB38" i="6"/>
  <c r="UBC38" i="6"/>
  <c r="UBD38" i="6"/>
  <c r="UBE38" i="6"/>
  <c r="UBF38" i="6"/>
  <c r="UBG38" i="6"/>
  <c r="UBH38" i="6"/>
  <c r="UBI38" i="6"/>
  <c r="UBJ38" i="6"/>
  <c r="UBK38" i="6"/>
  <c r="UBL38" i="6"/>
  <c r="UBM38" i="6"/>
  <c r="UBN38" i="6"/>
  <c r="UBO38" i="6"/>
  <c r="UBP38" i="6"/>
  <c r="UBQ38" i="6"/>
  <c r="UBR38" i="6"/>
  <c r="UBS38" i="6"/>
  <c r="UBT38" i="6"/>
  <c r="UBU38" i="6"/>
  <c r="UBV38" i="6"/>
  <c r="UBW38" i="6"/>
  <c r="UBX38" i="6"/>
  <c r="UBY38" i="6"/>
  <c r="UBZ38" i="6"/>
  <c r="UCA38" i="6"/>
  <c r="UCB38" i="6"/>
  <c r="UCC38" i="6"/>
  <c r="UCD38" i="6"/>
  <c r="UCE38" i="6"/>
  <c r="UCF38" i="6"/>
  <c r="UCG38" i="6"/>
  <c r="UCH38" i="6"/>
  <c r="UCI38" i="6"/>
  <c r="UCJ38" i="6"/>
  <c r="UCK38" i="6"/>
  <c r="UCL38" i="6"/>
  <c r="UCM38" i="6"/>
  <c r="UCN38" i="6"/>
  <c r="UCO38" i="6"/>
  <c r="UCP38" i="6"/>
  <c r="UCQ38" i="6"/>
  <c r="UCR38" i="6"/>
  <c r="UCS38" i="6"/>
  <c r="UCT38" i="6"/>
  <c r="UCU38" i="6"/>
  <c r="UCV38" i="6"/>
  <c r="UCW38" i="6"/>
  <c r="UCX38" i="6"/>
  <c r="UCY38" i="6"/>
  <c r="UCZ38" i="6"/>
  <c r="UDA38" i="6"/>
  <c r="UDB38" i="6"/>
  <c r="UDC38" i="6"/>
  <c r="UDD38" i="6"/>
  <c r="UDE38" i="6"/>
  <c r="UDF38" i="6"/>
  <c r="UDG38" i="6"/>
  <c r="UDH38" i="6"/>
  <c r="UDI38" i="6"/>
  <c r="UDJ38" i="6"/>
  <c r="UDK38" i="6"/>
  <c r="UDL38" i="6"/>
  <c r="UDM38" i="6"/>
  <c r="UDN38" i="6"/>
  <c r="UDO38" i="6"/>
  <c r="UDP38" i="6"/>
  <c r="UDQ38" i="6"/>
  <c r="UDR38" i="6"/>
  <c r="UDS38" i="6"/>
  <c r="UDT38" i="6"/>
  <c r="UDU38" i="6"/>
  <c r="UDV38" i="6"/>
  <c r="UDW38" i="6"/>
  <c r="UDX38" i="6"/>
  <c r="UDY38" i="6"/>
  <c r="UDZ38" i="6"/>
  <c r="UEA38" i="6"/>
  <c r="UEB38" i="6"/>
  <c r="UEC38" i="6"/>
  <c r="UED38" i="6"/>
  <c r="UEE38" i="6"/>
  <c r="UEF38" i="6"/>
  <c r="UEG38" i="6"/>
  <c r="UEH38" i="6"/>
  <c r="UEI38" i="6"/>
  <c r="UEJ38" i="6"/>
  <c r="UEK38" i="6"/>
  <c r="UEL38" i="6"/>
  <c r="UEM38" i="6"/>
  <c r="UEN38" i="6"/>
  <c r="UEO38" i="6"/>
  <c r="UEP38" i="6"/>
  <c r="UEQ38" i="6"/>
  <c r="UER38" i="6"/>
  <c r="UES38" i="6"/>
  <c r="UET38" i="6"/>
  <c r="UEU38" i="6"/>
  <c r="UEV38" i="6"/>
  <c r="UEW38" i="6"/>
  <c r="UEX38" i="6"/>
  <c r="UEY38" i="6"/>
  <c r="UEZ38" i="6"/>
  <c r="UFA38" i="6"/>
  <c r="UFB38" i="6"/>
  <c r="UFC38" i="6"/>
  <c r="UFD38" i="6"/>
  <c r="UFE38" i="6"/>
  <c r="UFF38" i="6"/>
  <c r="UFG38" i="6"/>
  <c r="UFH38" i="6"/>
  <c r="UFI38" i="6"/>
  <c r="UFJ38" i="6"/>
  <c r="UFK38" i="6"/>
  <c r="UFL38" i="6"/>
  <c r="UFM38" i="6"/>
  <c r="UFN38" i="6"/>
  <c r="UFO38" i="6"/>
  <c r="UFP38" i="6"/>
  <c r="UFQ38" i="6"/>
  <c r="UFR38" i="6"/>
  <c r="UFS38" i="6"/>
  <c r="UFT38" i="6"/>
  <c r="UFU38" i="6"/>
  <c r="UFV38" i="6"/>
  <c r="UFW38" i="6"/>
  <c r="UFX38" i="6"/>
  <c r="UFY38" i="6"/>
  <c r="UFZ38" i="6"/>
  <c r="UGA38" i="6"/>
  <c r="UGB38" i="6"/>
  <c r="UGC38" i="6"/>
  <c r="UGD38" i="6"/>
  <c r="UGE38" i="6"/>
  <c r="UGF38" i="6"/>
  <c r="UGG38" i="6"/>
  <c r="UGH38" i="6"/>
  <c r="UGI38" i="6"/>
  <c r="UGJ38" i="6"/>
  <c r="UGK38" i="6"/>
  <c r="UGL38" i="6"/>
  <c r="UGM38" i="6"/>
  <c r="UGN38" i="6"/>
  <c r="UGO38" i="6"/>
  <c r="UGP38" i="6"/>
  <c r="UGQ38" i="6"/>
  <c r="UGR38" i="6"/>
  <c r="UGS38" i="6"/>
  <c r="UGT38" i="6"/>
  <c r="UGU38" i="6"/>
  <c r="UGV38" i="6"/>
  <c r="UGW38" i="6"/>
  <c r="UGX38" i="6"/>
  <c r="UGY38" i="6"/>
  <c r="UGZ38" i="6"/>
  <c r="UHA38" i="6"/>
  <c r="UHB38" i="6"/>
  <c r="UHC38" i="6"/>
  <c r="UHD38" i="6"/>
  <c r="UHE38" i="6"/>
  <c r="UHF38" i="6"/>
  <c r="UHG38" i="6"/>
  <c r="UHH38" i="6"/>
  <c r="UHI38" i="6"/>
  <c r="UHJ38" i="6"/>
  <c r="UHK38" i="6"/>
  <c r="UHL38" i="6"/>
  <c r="UHM38" i="6"/>
  <c r="UHN38" i="6"/>
  <c r="UHO38" i="6"/>
  <c r="UHP38" i="6"/>
  <c r="UHQ38" i="6"/>
  <c r="UHR38" i="6"/>
  <c r="UHS38" i="6"/>
  <c r="UHT38" i="6"/>
  <c r="UHU38" i="6"/>
  <c r="UHV38" i="6"/>
  <c r="UHW38" i="6"/>
  <c r="UHX38" i="6"/>
  <c r="UHY38" i="6"/>
  <c r="UHZ38" i="6"/>
  <c r="UIA38" i="6"/>
  <c r="UIB38" i="6"/>
  <c r="UIC38" i="6"/>
  <c r="UID38" i="6"/>
  <c r="UIE38" i="6"/>
  <c r="UIF38" i="6"/>
  <c r="UIG38" i="6"/>
  <c r="UIH38" i="6"/>
  <c r="UII38" i="6"/>
  <c r="UIJ38" i="6"/>
  <c r="UIK38" i="6"/>
  <c r="UIL38" i="6"/>
  <c r="UIM38" i="6"/>
  <c r="UIN38" i="6"/>
  <c r="UIO38" i="6"/>
  <c r="UIP38" i="6"/>
  <c r="UIQ38" i="6"/>
  <c r="UIR38" i="6"/>
  <c r="UIS38" i="6"/>
  <c r="UIT38" i="6"/>
  <c r="UIU38" i="6"/>
  <c r="UIV38" i="6"/>
  <c r="UIW38" i="6"/>
  <c r="UIX38" i="6"/>
  <c r="UIY38" i="6"/>
  <c r="UIZ38" i="6"/>
  <c r="UJA38" i="6"/>
  <c r="UJB38" i="6"/>
  <c r="UJC38" i="6"/>
  <c r="UJD38" i="6"/>
  <c r="UJE38" i="6"/>
  <c r="UJF38" i="6"/>
  <c r="UJG38" i="6"/>
  <c r="UJH38" i="6"/>
  <c r="UJI38" i="6"/>
  <c r="UJJ38" i="6"/>
  <c r="UJK38" i="6"/>
  <c r="UJL38" i="6"/>
  <c r="UJM38" i="6"/>
  <c r="UJN38" i="6"/>
  <c r="UJO38" i="6"/>
  <c r="UJP38" i="6"/>
  <c r="UJQ38" i="6"/>
  <c r="UJR38" i="6"/>
  <c r="UJS38" i="6"/>
  <c r="UJT38" i="6"/>
  <c r="UJU38" i="6"/>
  <c r="UJV38" i="6"/>
  <c r="UJW38" i="6"/>
  <c r="UJX38" i="6"/>
  <c r="UJY38" i="6"/>
  <c r="UJZ38" i="6"/>
  <c r="UKA38" i="6"/>
  <c r="UKB38" i="6"/>
  <c r="UKC38" i="6"/>
  <c r="UKD38" i="6"/>
  <c r="UKE38" i="6"/>
  <c r="UKF38" i="6"/>
  <c r="UKG38" i="6"/>
  <c r="UKH38" i="6"/>
  <c r="UKI38" i="6"/>
  <c r="UKJ38" i="6"/>
  <c r="UKK38" i="6"/>
  <c r="UKL38" i="6"/>
  <c r="UKM38" i="6"/>
  <c r="UKN38" i="6"/>
  <c r="UKO38" i="6"/>
  <c r="UKP38" i="6"/>
  <c r="UKQ38" i="6"/>
  <c r="UKR38" i="6"/>
  <c r="UKS38" i="6"/>
  <c r="UKT38" i="6"/>
  <c r="UKU38" i="6"/>
  <c r="UKV38" i="6"/>
  <c r="UKW38" i="6"/>
  <c r="UKX38" i="6"/>
  <c r="UKY38" i="6"/>
  <c r="UKZ38" i="6"/>
  <c r="ULA38" i="6"/>
  <c r="ULB38" i="6"/>
  <c r="ULC38" i="6"/>
  <c r="ULD38" i="6"/>
  <c r="ULE38" i="6"/>
  <c r="ULF38" i="6"/>
  <c r="ULG38" i="6"/>
  <c r="ULH38" i="6"/>
  <c r="ULI38" i="6"/>
  <c r="ULJ38" i="6"/>
  <c r="ULK38" i="6"/>
  <c r="ULL38" i="6"/>
  <c r="ULM38" i="6"/>
  <c r="ULN38" i="6"/>
  <c r="ULO38" i="6"/>
  <c r="ULP38" i="6"/>
  <c r="ULQ38" i="6"/>
  <c r="ULR38" i="6"/>
  <c r="ULS38" i="6"/>
  <c r="ULT38" i="6"/>
  <c r="ULU38" i="6"/>
  <c r="ULV38" i="6"/>
  <c r="ULW38" i="6"/>
  <c r="ULX38" i="6"/>
  <c r="ULY38" i="6"/>
  <c r="ULZ38" i="6"/>
  <c r="UMA38" i="6"/>
  <c r="UMB38" i="6"/>
  <c r="UMC38" i="6"/>
  <c r="UMD38" i="6"/>
  <c r="UME38" i="6"/>
  <c r="UMF38" i="6"/>
  <c r="UMG38" i="6"/>
  <c r="UMH38" i="6"/>
  <c r="UMI38" i="6"/>
  <c r="UMJ38" i="6"/>
  <c r="UMK38" i="6"/>
  <c r="UML38" i="6"/>
  <c r="UMM38" i="6"/>
  <c r="UMN38" i="6"/>
  <c r="UMO38" i="6"/>
  <c r="UMP38" i="6"/>
  <c r="UMQ38" i="6"/>
  <c r="UMR38" i="6"/>
  <c r="UMS38" i="6"/>
  <c r="UMT38" i="6"/>
  <c r="UMU38" i="6"/>
  <c r="UMV38" i="6"/>
  <c r="UMW38" i="6"/>
  <c r="UMX38" i="6"/>
  <c r="UMY38" i="6"/>
  <c r="UMZ38" i="6"/>
  <c r="UNA38" i="6"/>
  <c r="UNB38" i="6"/>
  <c r="UNC38" i="6"/>
  <c r="UND38" i="6"/>
  <c r="UNE38" i="6"/>
  <c r="UNF38" i="6"/>
  <c r="UNG38" i="6"/>
  <c r="UNH38" i="6"/>
  <c r="UNI38" i="6"/>
  <c r="UNJ38" i="6"/>
  <c r="UNK38" i="6"/>
  <c r="UNL38" i="6"/>
  <c r="UNM38" i="6"/>
  <c r="UNN38" i="6"/>
  <c r="UNO38" i="6"/>
  <c r="UNP38" i="6"/>
  <c r="UNQ38" i="6"/>
  <c r="UNR38" i="6"/>
  <c r="UNS38" i="6"/>
  <c r="UNT38" i="6"/>
  <c r="UNU38" i="6"/>
  <c r="UNV38" i="6"/>
  <c r="UNW38" i="6"/>
  <c r="UNX38" i="6"/>
  <c r="UNY38" i="6"/>
  <c r="UNZ38" i="6"/>
  <c r="UOA38" i="6"/>
  <c r="UOB38" i="6"/>
  <c r="UOC38" i="6"/>
  <c r="UOD38" i="6"/>
  <c r="UOE38" i="6"/>
  <c r="UOF38" i="6"/>
  <c r="UOG38" i="6"/>
  <c r="UOH38" i="6"/>
  <c r="UOI38" i="6"/>
  <c r="UOJ38" i="6"/>
  <c r="UOK38" i="6"/>
  <c r="UOL38" i="6"/>
  <c r="UOM38" i="6"/>
  <c r="UON38" i="6"/>
  <c r="UOO38" i="6"/>
  <c r="UOP38" i="6"/>
  <c r="UOQ38" i="6"/>
  <c r="UOR38" i="6"/>
  <c r="UOS38" i="6"/>
  <c r="UOT38" i="6"/>
  <c r="UOU38" i="6"/>
  <c r="UOV38" i="6"/>
  <c r="UOW38" i="6"/>
  <c r="UOX38" i="6"/>
  <c r="UOY38" i="6"/>
  <c r="UOZ38" i="6"/>
  <c r="UPA38" i="6"/>
  <c r="UPB38" i="6"/>
  <c r="UPC38" i="6"/>
  <c r="UPD38" i="6"/>
  <c r="UPE38" i="6"/>
  <c r="UPF38" i="6"/>
  <c r="UPG38" i="6"/>
  <c r="UPH38" i="6"/>
  <c r="UPI38" i="6"/>
  <c r="UPJ38" i="6"/>
  <c r="UPK38" i="6"/>
  <c r="UPL38" i="6"/>
  <c r="UPM38" i="6"/>
  <c r="UPN38" i="6"/>
  <c r="UPO38" i="6"/>
  <c r="UPP38" i="6"/>
  <c r="UPQ38" i="6"/>
  <c r="UPR38" i="6"/>
  <c r="UPS38" i="6"/>
  <c r="UPT38" i="6"/>
  <c r="UPU38" i="6"/>
  <c r="UPV38" i="6"/>
  <c r="UPW38" i="6"/>
  <c r="UPX38" i="6"/>
  <c r="UPY38" i="6"/>
  <c r="UPZ38" i="6"/>
  <c r="UQA38" i="6"/>
  <c r="UQB38" i="6"/>
  <c r="UQC38" i="6"/>
  <c r="UQD38" i="6"/>
  <c r="UQE38" i="6"/>
  <c r="UQF38" i="6"/>
  <c r="UQG38" i="6"/>
  <c r="UQH38" i="6"/>
  <c r="UQI38" i="6"/>
  <c r="UQJ38" i="6"/>
  <c r="UQK38" i="6"/>
  <c r="UQL38" i="6"/>
  <c r="UQM38" i="6"/>
  <c r="UQN38" i="6"/>
  <c r="UQO38" i="6"/>
  <c r="UQP38" i="6"/>
  <c r="UQQ38" i="6"/>
  <c r="UQR38" i="6"/>
  <c r="UQS38" i="6"/>
  <c r="UQT38" i="6"/>
  <c r="UQU38" i="6"/>
  <c r="UQV38" i="6"/>
  <c r="UQW38" i="6"/>
  <c r="UQX38" i="6"/>
  <c r="UQY38" i="6"/>
  <c r="UQZ38" i="6"/>
  <c r="URA38" i="6"/>
  <c r="URB38" i="6"/>
  <c r="URC38" i="6"/>
  <c r="URD38" i="6"/>
  <c r="URE38" i="6"/>
  <c r="URF38" i="6"/>
  <c r="URG38" i="6"/>
  <c r="URH38" i="6"/>
  <c r="URI38" i="6"/>
  <c r="URJ38" i="6"/>
  <c r="URK38" i="6"/>
  <c r="URL38" i="6"/>
  <c r="URM38" i="6"/>
  <c r="URN38" i="6"/>
  <c r="URO38" i="6"/>
  <c r="URP38" i="6"/>
  <c r="URQ38" i="6"/>
  <c r="URR38" i="6"/>
  <c r="URS38" i="6"/>
  <c r="URT38" i="6"/>
  <c r="URU38" i="6"/>
  <c r="URV38" i="6"/>
  <c r="URW38" i="6"/>
  <c r="URX38" i="6"/>
  <c r="URY38" i="6"/>
  <c r="URZ38" i="6"/>
  <c r="USA38" i="6"/>
  <c r="USB38" i="6"/>
  <c r="USC38" i="6"/>
  <c r="USD38" i="6"/>
  <c r="USE38" i="6"/>
  <c r="USF38" i="6"/>
  <c r="USG38" i="6"/>
  <c r="USH38" i="6"/>
  <c r="USI38" i="6"/>
  <c r="USJ38" i="6"/>
  <c r="USK38" i="6"/>
  <c r="USL38" i="6"/>
  <c r="USM38" i="6"/>
  <c r="USN38" i="6"/>
  <c r="USO38" i="6"/>
  <c r="USP38" i="6"/>
  <c r="USQ38" i="6"/>
  <c r="USR38" i="6"/>
  <c r="USS38" i="6"/>
  <c r="UST38" i="6"/>
  <c r="USU38" i="6"/>
  <c r="USV38" i="6"/>
  <c r="USW38" i="6"/>
  <c r="USX38" i="6"/>
  <c r="USY38" i="6"/>
  <c r="USZ38" i="6"/>
  <c r="UTA38" i="6"/>
  <c r="UTB38" i="6"/>
  <c r="UTC38" i="6"/>
  <c r="UTD38" i="6"/>
  <c r="UTE38" i="6"/>
  <c r="UTF38" i="6"/>
  <c r="UTG38" i="6"/>
  <c r="UTH38" i="6"/>
  <c r="UTI38" i="6"/>
  <c r="UTJ38" i="6"/>
  <c r="UTK38" i="6"/>
  <c r="UTL38" i="6"/>
  <c r="UTM38" i="6"/>
  <c r="UTN38" i="6"/>
  <c r="UTO38" i="6"/>
  <c r="UTP38" i="6"/>
  <c r="UTQ38" i="6"/>
  <c r="UTR38" i="6"/>
  <c r="UTS38" i="6"/>
  <c r="UTT38" i="6"/>
  <c r="UTU38" i="6"/>
  <c r="UTV38" i="6"/>
  <c r="UTW38" i="6"/>
  <c r="UTX38" i="6"/>
  <c r="UTY38" i="6"/>
  <c r="UTZ38" i="6"/>
  <c r="UUA38" i="6"/>
  <c r="UUB38" i="6"/>
  <c r="UUC38" i="6"/>
  <c r="UUD38" i="6"/>
  <c r="UUE38" i="6"/>
  <c r="UUF38" i="6"/>
  <c r="UUG38" i="6"/>
  <c r="UUH38" i="6"/>
  <c r="UUI38" i="6"/>
  <c r="UUJ38" i="6"/>
  <c r="UUK38" i="6"/>
  <c r="UUL38" i="6"/>
  <c r="UUM38" i="6"/>
  <c r="UUN38" i="6"/>
  <c r="UUO38" i="6"/>
  <c r="UUP38" i="6"/>
  <c r="UUQ38" i="6"/>
  <c r="UUR38" i="6"/>
  <c r="UUS38" i="6"/>
  <c r="UUT38" i="6"/>
  <c r="UUU38" i="6"/>
  <c r="UUV38" i="6"/>
  <c r="UUW38" i="6"/>
  <c r="UUX38" i="6"/>
  <c r="UUY38" i="6"/>
  <c r="UUZ38" i="6"/>
  <c r="UVA38" i="6"/>
  <c r="UVB38" i="6"/>
  <c r="UVC38" i="6"/>
  <c r="UVD38" i="6"/>
  <c r="UVE38" i="6"/>
  <c r="UVF38" i="6"/>
  <c r="UVG38" i="6"/>
  <c r="UVH38" i="6"/>
  <c r="UVI38" i="6"/>
  <c r="UVJ38" i="6"/>
  <c r="UVK38" i="6"/>
  <c r="UVL38" i="6"/>
  <c r="UVM38" i="6"/>
  <c r="UVN38" i="6"/>
  <c r="UVO38" i="6"/>
  <c r="UVP38" i="6"/>
  <c r="UVQ38" i="6"/>
  <c r="UVR38" i="6"/>
  <c r="UVS38" i="6"/>
  <c r="UVT38" i="6"/>
  <c r="UVU38" i="6"/>
  <c r="UVV38" i="6"/>
  <c r="UVW38" i="6"/>
  <c r="UVX38" i="6"/>
  <c r="UVY38" i="6"/>
  <c r="UVZ38" i="6"/>
  <c r="UWA38" i="6"/>
  <c r="UWB38" i="6"/>
  <c r="UWC38" i="6"/>
  <c r="UWD38" i="6"/>
  <c r="UWE38" i="6"/>
  <c r="UWF38" i="6"/>
  <c r="UWG38" i="6"/>
  <c r="UWH38" i="6"/>
  <c r="UWI38" i="6"/>
  <c r="UWJ38" i="6"/>
  <c r="UWK38" i="6"/>
  <c r="UWL38" i="6"/>
  <c r="UWM38" i="6"/>
  <c r="UWN38" i="6"/>
  <c r="UWO38" i="6"/>
  <c r="UWP38" i="6"/>
  <c r="UWQ38" i="6"/>
  <c r="UWR38" i="6"/>
  <c r="UWS38" i="6"/>
  <c r="UWT38" i="6"/>
  <c r="UWU38" i="6"/>
  <c r="UWV38" i="6"/>
  <c r="UWW38" i="6"/>
  <c r="UWX38" i="6"/>
  <c r="UWY38" i="6"/>
  <c r="UWZ38" i="6"/>
  <c r="UXA38" i="6"/>
  <c r="UXB38" i="6"/>
  <c r="UXC38" i="6"/>
  <c r="UXD38" i="6"/>
  <c r="UXE38" i="6"/>
  <c r="UXF38" i="6"/>
  <c r="UXG38" i="6"/>
  <c r="UXH38" i="6"/>
  <c r="UXI38" i="6"/>
  <c r="UXJ38" i="6"/>
  <c r="UXK38" i="6"/>
  <c r="UXL38" i="6"/>
  <c r="UXM38" i="6"/>
  <c r="UXN38" i="6"/>
  <c r="UXO38" i="6"/>
  <c r="UXP38" i="6"/>
  <c r="UXQ38" i="6"/>
  <c r="UXR38" i="6"/>
  <c r="UXS38" i="6"/>
  <c r="UXT38" i="6"/>
  <c r="UXU38" i="6"/>
  <c r="UXV38" i="6"/>
  <c r="UXW38" i="6"/>
  <c r="UXX38" i="6"/>
  <c r="UXY38" i="6"/>
  <c r="UXZ38" i="6"/>
  <c r="UYA38" i="6"/>
  <c r="UYB38" i="6"/>
  <c r="UYC38" i="6"/>
  <c r="UYD38" i="6"/>
  <c r="UYE38" i="6"/>
  <c r="UYF38" i="6"/>
  <c r="UYG38" i="6"/>
  <c r="UYH38" i="6"/>
  <c r="UYI38" i="6"/>
  <c r="UYJ38" i="6"/>
  <c r="UYK38" i="6"/>
  <c r="UYL38" i="6"/>
  <c r="UYM38" i="6"/>
  <c r="UYN38" i="6"/>
  <c r="UYO38" i="6"/>
  <c r="UYP38" i="6"/>
  <c r="UYQ38" i="6"/>
  <c r="UYR38" i="6"/>
  <c r="UYS38" i="6"/>
  <c r="UYT38" i="6"/>
  <c r="UYU38" i="6"/>
  <c r="UYV38" i="6"/>
  <c r="UYW38" i="6"/>
  <c r="UYX38" i="6"/>
  <c r="UYY38" i="6"/>
  <c r="UYZ38" i="6"/>
  <c r="UZA38" i="6"/>
  <c r="UZB38" i="6"/>
  <c r="UZC38" i="6"/>
  <c r="UZD38" i="6"/>
  <c r="UZE38" i="6"/>
  <c r="UZF38" i="6"/>
  <c r="UZG38" i="6"/>
  <c r="UZH38" i="6"/>
  <c r="UZI38" i="6"/>
  <c r="UZJ38" i="6"/>
  <c r="UZK38" i="6"/>
  <c r="UZL38" i="6"/>
  <c r="UZM38" i="6"/>
  <c r="UZN38" i="6"/>
  <c r="UZO38" i="6"/>
  <c r="UZP38" i="6"/>
  <c r="UZQ38" i="6"/>
  <c r="UZR38" i="6"/>
  <c r="UZS38" i="6"/>
  <c r="UZT38" i="6"/>
  <c r="UZU38" i="6"/>
  <c r="UZV38" i="6"/>
  <c r="UZW38" i="6"/>
  <c r="UZX38" i="6"/>
  <c r="UZY38" i="6"/>
  <c r="UZZ38" i="6"/>
  <c r="VAA38" i="6"/>
  <c r="VAB38" i="6"/>
  <c r="VAC38" i="6"/>
  <c r="VAD38" i="6"/>
  <c r="VAE38" i="6"/>
  <c r="VAF38" i="6"/>
  <c r="VAG38" i="6"/>
  <c r="VAH38" i="6"/>
  <c r="VAI38" i="6"/>
  <c r="VAJ38" i="6"/>
  <c r="VAK38" i="6"/>
  <c r="VAL38" i="6"/>
  <c r="VAM38" i="6"/>
  <c r="VAN38" i="6"/>
  <c r="VAO38" i="6"/>
  <c r="VAP38" i="6"/>
  <c r="VAQ38" i="6"/>
  <c r="VAR38" i="6"/>
  <c r="VAS38" i="6"/>
  <c r="VAT38" i="6"/>
  <c r="VAU38" i="6"/>
  <c r="VAV38" i="6"/>
  <c r="VAW38" i="6"/>
  <c r="VAX38" i="6"/>
  <c r="VAY38" i="6"/>
  <c r="VAZ38" i="6"/>
  <c r="VBA38" i="6"/>
  <c r="VBB38" i="6"/>
  <c r="VBC38" i="6"/>
  <c r="VBD38" i="6"/>
  <c r="VBE38" i="6"/>
  <c r="VBF38" i="6"/>
  <c r="VBG38" i="6"/>
  <c r="VBH38" i="6"/>
  <c r="VBI38" i="6"/>
  <c r="VBJ38" i="6"/>
  <c r="VBK38" i="6"/>
  <c r="VBL38" i="6"/>
  <c r="VBM38" i="6"/>
  <c r="VBN38" i="6"/>
  <c r="VBO38" i="6"/>
  <c r="VBP38" i="6"/>
  <c r="VBQ38" i="6"/>
  <c r="VBR38" i="6"/>
  <c r="VBS38" i="6"/>
  <c r="VBT38" i="6"/>
  <c r="VBU38" i="6"/>
  <c r="VBV38" i="6"/>
  <c r="VBW38" i="6"/>
  <c r="VBX38" i="6"/>
  <c r="VBY38" i="6"/>
  <c r="VBZ38" i="6"/>
  <c r="VCA38" i="6"/>
  <c r="VCB38" i="6"/>
  <c r="VCC38" i="6"/>
  <c r="VCD38" i="6"/>
  <c r="VCE38" i="6"/>
  <c r="VCF38" i="6"/>
  <c r="VCG38" i="6"/>
  <c r="VCH38" i="6"/>
  <c r="VCI38" i="6"/>
  <c r="VCJ38" i="6"/>
  <c r="VCK38" i="6"/>
  <c r="VCL38" i="6"/>
  <c r="VCM38" i="6"/>
  <c r="VCN38" i="6"/>
  <c r="VCO38" i="6"/>
  <c r="VCP38" i="6"/>
  <c r="VCQ38" i="6"/>
  <c r="VCR38" i="6"/>
  <c r="VCS38" i="6"/>
  <c r="VCT38" i="6"/>
  <c r="VCU38" i="6"/>
  <c r="VCV38" i="6"/>
  <c r="VCW38" i="6"/>
  <c r="VCX38" i="6"/>
  <c r="VCY38" i="6"/>
  <c r="VCZ38" i="6"/>
  <c r="VDA38" i="6"/>
  <c r="VDB38" i="6"/>
  <c r="VDC38" i="6"/>
  <c r="VDD38" i="6"/>
  <c r="VDE38" i="6"/>
  <c r="VDF38" i="6"/>
  <c r="VDG38" i="6"/>
  <c r="VDH38" i="6"/>
  <c r="VDI38" i="6"/>
  <c r="VDJ38" i="6"/>
  <c r="VDK38" i="6"/>
  <c r="VDL38" i="6"/>
  <c r="VDM38" i="6"/>
  <c r="VDN38" i="6"/>
  <c r="VDO38" i="6"/>
  <c r="VDP38" i="6"/>
  <c r="VDQ38" i="6"/>
  <c r="VDR38" i="6"/>
  <c r="VDS38" i="6"/>
  <c r="VDT38" i="6"/>
  <c r="VDU38" i="6"/>
  <c r="VDV38" i="6"/>
  <c r="VDW38" i="6"/>
  <c r="VDX38" i="6"/>
  <c r="VDY38" i="6"/>
  <c r="VDZ38" i="6"/>
  <c r="VEA38" i="6"/>
  <c r="VEB38" i="6"/>
  <c r="VEC38" i="6"/>
  <c r="VED38" i="6"/>
  <c r="VEE38" i="6"/>
  <c r="VEF38" i="6"/>
  <c r="VEG38" i="6"/>
  <c r="VEH38" i="6"/>
  <c r="VEI38" i="6"/>
  <c r="VEJ38" i="6"/>
  <c r="VEK38" i="6"/>
  <c r="VEL38" i="6"/>
  <c r="VEM38" i="6"/>
  <c r="VEN38" i="6"/>
  <c r="VEO38" i="6"/>
  <c r="VEP38" i="6"/>
  <c r="VEQ38" i="6"/>
  <c r="VER38" i="6"/>
  <c r="VES38" i="6"/>
  <c r="VET38" i="6"/>
  <c r="VEU38" i="6"/>
  <c r="VEV38" i="6"/>
  <c r="VEW38" i="6"/>
  <c r="VEX38" i="6"/>
  <c r="VEY38" i="6"/>
  <c r="VEZ38" i="6"/>
  <c r="VFA38" i="6"/>
  <c r="VFB38" i="6"/>
  <c r="VFC38" i="6"/>
  <c r="VFD38" i="6"/>
  <c r="VFE38" i="6"/>
  <c r="VFF38" i="6"/>
  <c r="VFG38" i="6"/>
  <c r="VFH38" i="6"/>
  <c r="VFI38" i="6"/>
  <c r="VFJ38" i="6"/>
  <c r="VFK38" i="6"/>
  <c r="VFL38" i="6"/>
  <c r="VFM38" i="6"/>
  <c r="VFN38" i="6"/>
  <c r="VFO38" i="6"/>
  <c r="VFP38" i="6"/>
  <c r="VFQ38" i="6"/>
  <c r="VFR38" i="6"/>
  <c r="VFS38" i="6"/>
  <c r="VFT38" i="6"/>
  <c r="VFU38" i="6"/>
  <c r="VFV38" i="6"/>
  <c r="VFW38" i="6"/>
  <c r="VFX38" i="6"/>
  <c r="VFY38" i="6"/>
  <c r="VFZ38" i="6"/>
  <c r="VGA38" i="6"/>
  <c r="VGB38" i="6"/>
  <c r="VGC38" i="6"/>
  <c r="VGD38" i="6"/>
  <c r="VGE38" i="6"/>
  <c r="VGF38" i="6"/>
  <c r="VGG38" i="6"/>
  <c r="VGH38" i="6"/>
  <c r="VGI38" i="6"/>
  <c r="VGJ38" i="6"/>
  <c r="VGK38" i="6"/>
  <c r="VGL38" i="6"/>
  <c r="VGM38" i="6"/>
  <c r="VGN38" i="6"/>
  <c r="VGO38" i="6"/>
  <c r="VGP38" i="6"/>
  <c r="VGQ38" i="6"/>
  <c r="VGR38" i="6"/>
  <c r="VGS38" i="6"/>
  <c r="VGT38" i="6"/>
  <c r="VGU38" i="6"/>
  <c r="VGV38" i="6"/>
  <c r="VGW38" i="6"/>
  <c r="VGX38" i="6"/>
  <c r="VGY38" i="6"/>
  <c r="VGZ38" i="6"/>
  <c r="VHA38" i="6"/>
  <c r="VHB38" i="6"/>
  <c r="VHC38" i="6"/>
  <c r="VHD38" i="6"/>
  <c r="VHE38" i="6"/>
  <c r="VHF38" i="6"/>
  <c r="VHG38" i="6"/>
  <c r="VHH38" i="6"/>
  <c r="VHI38" i="6"/>
  <c r="VHJ38" i="6"/>
  <c r="VHK38" i="6"/>
  <c r="VHL38" i="6"/>
  <c r="VHM38" i="6"/>
  <c r="VHN38" i="6"/>
  <c r="VHO38" i="6"/>
  <c r="VHP38" i="6"/>
  <c r="VHQ38" i="6"/>
  <c r="VHR38" i="6"/>
  <c r="VHS38" i="6"/>
  <c r="VHT38" i="6"/>
  <c r="VHU38" i="6"/>
  <c r="VHV38" i="6"/>
  <c r="VHW38" i="6"/>
  <c r="VHX38" i="6"/>
  <c r="VHY38" i="6"/>
  <c r="VHZ38" i="6"/>
  <c r="VIA38" i="6"/>
  <c r="VIB38" i="6"/>
  <c r="VIC38" i="6"/>
  <c r="VID38" i="6"/>
  <c r="VIE38" i="6"/>
  <c r="VIF38" i="6"/>
  <c r="VIG38" i="6"/>
  <c r="VIH38" i="6"/>
  <c r="VII38" i="6"/>
  <c r="VIJ38" i="6"/>
  <c r="VIK38" i="6"/>
  <c r="VIL38" i="6"/>
  <c r="VIM38" i="6"/>
  <c r="VIN38" i="6"/>
  <c r="VIO38" i="6"/>
  <c r="VIP38" i="6"/>
  <c r="VIQ38" i="6"/>
  <c r="VIR38" i="6"/>
  <c r="VIS38" i="6"/>
  <c r="VIT38" i="6"/>
  <c r="VIU38" i="6"/>
  <c r="VIV38" i="6"/>
  <c r="VIW38" i="6"/>
  <c r="VIX38" i="6"/>
  <c r="VIY38" i="6"/>
  <c r="VIZ38" i="6"/>
  <c r="VJA38" i="6"/>
  <c r="VJB38" i="6"/>
  <c r="VJC38" i="6"/>
  <c r="VJD38" i="6"/>
  <c r="VJE38" i="6"/>
  <c r="VJF38" i="6"/>
  <c r="VJG38" i="6"/>
  <c r="VJH38" i="6"/>
  <c r="VJI38" i="6"/>
  <c r="VJJ38" i="6"/>
  <c r="VJK38" i="6"/>
  <c r="VJL38" i="6"/>
  <c r="VJM38" i="6"/>
  <c r="VJN38" i="6"/>
  <c r="VJO38" i="6"/>
  <c r="VJP38" i="6"/>
  <c r="VJQ38" i="6"/>
  <c r="VJR38" i="6"/>
  <c r="VJS38" i="6"/>
  <c r="VJT38" i="6"/>
  <c r="VJU38" i="6"/>
  <c r="VJV38" i="6"/>
  <c r="VJW38" i="6"/>
  <c r="VJX38" i="6"/>
  <c r="VJY38" i="6"/>
  <c r="VJZ38" i="6"/>
  <c r="VKA38" i="6"/>
  <c r="VKB38" i="6"/>
  <c r="VKC38" i="6"/>
  <c r="VKD38" i="6"/>
  <c r="VKE38" i="6"/>
  <c r="VKF38" i="6"/>
  <c r="VKG38" i="6"/>
  <c r="VKH38" i="6"/>
  <c r="VKI38" i="6"/>
  <c r="VKJ38" i="6"/>
  <c r="VKK38" i="6"/>
  <c r="VKL38" i="6"/>
  <c r="VKM38" i="6"/>
  <c r="VKN38" i="6"/>
  <c r="VKO38" i="6"/>
  <c r="VKP38" i="6"/>
  <c r="VKQ38" i="6"/>
  <c r="VKR38" i="6"/>
  <c r="VKS38" i="6"/>
  <c r="VKT38" i="6"/>
  <c r="VKU38" i="6"/>
  <c r="VKV38" i="6"/>
  <c r="VKW38" i="6"/>
  <c r="VKX38" i="6"/>
  <c r="VKY38" i="6"/>
  <c r="VKZ38" i="6"/>
  <c r="VLA38" i="6"/>
  <c r="VLB38" i="6"/>
  <c r="VLC38" i="6"/>
  <c r="VLD38" i="6"/>
  <c r="VLE38" i="6"/>
  <c r="VLF38" i="6"/>
  <c r="VLG38" i="6"/>
  <c r="VLH38" i="6"/>
  <c r="VLI38" i="6"/>
  <c r="VLJ38" i="6"/>
  <c r="VLK38" i="6"/>
  <c r="VLL38" i="6"/>
  <c r="VLM38" i="6"/>
  <c r="VLN38" i="6"/>
  <c r="VLO38" i="6"/>
  <c r="VLP38" i="6"/>
  <c r="VLQ38" i="6"/>
  <c r="VLR38" i="6"/>
  <c r="VLS38" i="6"/>
  <c r="VLT38" i="6"/>
  <c r="VLU38" i="6"/>
  <c r="VLV38" i="6"/>
  <c r="VLW38" i="6"/>
  <c r="VLX38" i="6"/>
  <c r="VLY38" i="6"/>
  <c r="VLZ38" i="6"/>
  <c r="VMA38" i="6"/>
  <c r="VMB38" i="6"/>
  <c r="VMC38" i="6"/>
  <c r="VMD38" i="6"/>
  <c r="VME38" i="6"/>
  <c r="VMF38" i="6"/>
  <c r="VMG38" i="6"/>
  <c r="VMH38" i="6"/>
  <c r="VMI38" i="6"/>
  <c r="VMJ38" i="6"/>
  <c r="VMK38" i="6"/>
  <c r="VML38" i="6"/>
  <c r="VMM38" i="6"/>
  <c r="VMN38" i="6"/>
  <c r="VMO38" i="6"/>
  <c r="VMP38" i="6"/>
  <c r="VMQ38" i="6"/>
  <c r="VMR38" i="6"/>
  <c r="VMS38" i="6"/>
  <c r="VMT38" i="6"/>
  <c r="VMU38" i="6"/>
  <c r="VMV38" i="6"/>
  <c r="VMW38" i="6"/>
  <c r="VMX38" i="6"/>
  <c r="VMY38" i="6"/>
  <c r="VMZ38" i="6"/>
  <c r="VNA38" i="6"/>
  <c r="VNB38" i="6"/>
  <c r="VNC38" i="6"/>
  <c r="VND38" i="6"/>
  <c r="VNE38" i="6"/>
  <c r="VNF38" i="6"/>
  <c r="VNG38" i="6"/>
  <c r="VNH38" i="6"/>
  <c r="VNI38" i="6"/>
  <c r="VNJ38" i="6"/>
  <c r="VNK38" i="6"/>
  <c r="VNL38" i="6"/>
  <c r="VNM38" i="6"/>
  <c r="VNN38" i="6"/>
  <c r="VNO38" i="6"/>
  <c r="VNP38" i="6"/>
  <c r="VNQ38" i="6"/>
  <c r="VNR38" i="6"/>
  <c r="VNS38" i="6"/>
  <c r="VNT38" i="6"/>
  <c r="VNU38" i="6"/>
  <c r="VNV38" i="6"/>
  <c r="VNW38" i="6"/>
  <c r="VNX38" i="6"/>
  <c r="VNY38" i="6"/>
  <c r="VNZ38" i="6"/>
  <c r="VOA38" i="6"/>
  <c r="VOB38" i="6"/>
  <c r="VOC38" i="6"/>
  <c r="VOD38" i="6"/>
  <c r="VOE38" i="6"/>
  <c r="VOF38" i="6"/>
  <c r="VOG38" i="6"/>
  <c r="VOH38" i="6"/>
  <c r="VOI38" i="6"/>
  <c r="VOJ38" i="6"/>
  <c r="VOK38" i="6"/>
  <c r="VOL38" i="6"/>
  <c r="VOM38" i="6"/>
  <c r="VON38" i="6"/>
  <c r="VOO38" i="6"/>
  <c r="VOP38" i="6"/>
  <c r="VOQ38" i="6"/>
  <c r="VOR38" i="6"/>
  <c r="VOS38" i="6"/>
  <c r="VOT38" i="6"/>
  <c r="VOU38" i="6"/>
  <c r="VOV38" i="6"/>
  <c r="VOW38" i="6"/>
  <c r="VOX38" i="6"/>
  <c r="VOY38" i="6"/>
  <c r="VOZ38" i="6"/>
  <c r="VPA38" i="6"/>
  <c r="VPB38" i="6"/>
  <c r="VPC38" i="6"/>
  <c r="VPD38" i="6"/>
  <c r="VPE38" i="6"/>
  <c r="VPF38" i="6"/>
  <c r="VPG38" i="6"/>
  <c r="VPH38" i="6"/>
  <c r="VPI38" i="6"/>
  <c r="VPJ38" i="6"/>
  <c r="VPK38" i="6"/>
  <c r="VPL38" i="6"/>
  <c r="VPM38" i="6"/>
  <c r="VPN38" i="6"/>
  <c r="VPO38" i="6"/>
  <c r="VPP38" i="6"/>
  <c r="VPQ38" i="6"/>
  <c r="VPR38" i="6"/>
  <c r="VPS38" i="6"/>
  <c r="VPT38" i="6"/>
  <c r="VPU38" i="6"/>
  <c r="VPV38" i="6"/>
  <c r="VPW38" i="6"/>
  <c r="VPX38" i="6"/>
  <c r="VPY38" i="6"/>
  <c r="VPZ38" i="6"/>
  <c r="VQA38" i="6"/>
  <c r="VQB38" i="6"/>
  <c r="VQC38" i="6"/>
  <c r="VQD38" i="6"/>
  <c r="VQE38" i="6"/>
  <c r="VQF38" i="6"/>
  <c r="VQG38" i="6"/>
  <c r="VQH38" i="6"/>
  <c r="VQI38" i="6"/>
  <c r="VQJ38" i="6"/>
  <c r="VQK38" i="6"/>
  <c r="VQL38" i="6"/>
  <c r="VQM38" i="6"/>
  <c r="VQN38" i="6"/>
  <c r="VQO38" i="6"/>
  <c r="VQP38" i="6"/>
  <c r="VQQ38" i="6"/>
  <c r="VQR38" i="6"/>
  <c r="VQS38" i="6"/>
  <c r="VQT38" i="6"/>
  <c r="VQU38" i="6"/>
  <c r="VQV38" i="6"/>
  <c r="VQW38" i="6"/>
  <c r="VQX38" i="6"/>
  <c r="VQY38" i="6"/>
  <c r="VQZ38" i="6"/>
  <c r="VRA38" i="6"/>
  <c r="VRB38" i="6"/>
  <c r="VRC38" i="6"/>
  <c r="VRD38" i="6"/>
  <c r="VRE38" i="6"/>
  <c r="VRF38" i="6"/>
  <c r="VRG38" i="6"/>
  <c r="VRH38" i="6"/>
  <c r="VRI38" i="6"/>
  <c r="VRJ38" i="6"/>
  <c r="VRK38" i="6"/>
  <c r="VRL38" i="6"/>
  <c r="VRM38" i="6"/>
  <c r="VRN38" i="6"/>
  <c r="VRO38" i="6"/>
  <c r="VRP38" i="6"/>
  <c r="VRQ38" i="6"/>
  <c r="VRR38" i="6"/>
  <c r="VRS38" i="6"/>
  <c r="VRT38" i="6"/>
  <c r="VRU38" i="6"/>
  <c r="VRV38" i="6"/>
  <c r="VRW38" i="6"/>
  <c r="VRX38" i="6"/>
  <c r="VRY38" i="6"/>
  <c r="VRZ38" i="6"/>
  <c r="VSA38" i="6"/>
  <c r="VSB38" i="6"/>
  <c r="VSC38" i="6"/>
  <c r="VSD38" i="6"/>
  <c r="VSE38" i="6"/>
  <c r="VSF38" i="6"/>
  <c r="VSG38" i="6"/>
  <c r="VSH38" i="6"/>
  <c r="VSI38" i="6"/>
  <c r="VSJ38" i="6"/>
  <c r="VSK38" i="6"/>
  <c r="VSL38" i="6"/>
  <c r="VSM38" i="6"/>
  <c r="VSN38" i="6"/>
  <c r="VSO38" i="6"/>
  <c r="VSP38" i="6"/>
  <c r="VSQ38" i="6"/>
  <c r="VSR38" i="6"/>
  <c r="VSS38" i="6"/>
  <c r="VST38" i="6"/>
  <c r="VSU38" i="6"/>
  <c r="VSV38" i="6"/>
  <c r="VSW38" i="6"/>
  <c r="VSX38" i="6"/>
  <c r="VSY38" i="6"/>
  <c r="VSZ38" i="6"/>
  <c r="VTA38" i="6"/>
  <c r="VTB38" i="6"/>
  <c r="VTC38" i="6"/>
  <c r="VTD38" i="6"/>
  <c r="VTE38" i="6"/>
  <c r="VTF38" i="6"/>
  <c r="VTG38" i="6"/>
  <c r="VTH38" i="6"/>
  <c r="VTI38" i="6"/>
  <c r="VTJ38" i="6"/>
  <c r="VTK38" i="6"/>
  <c r="VTL38" i="6"/>
  <c r="VTM38" i="6"/>
  <c r="VTN38" i="6"/>
  <c r="VTO38" i="6"/>
  <c r="VTP38" i="6"/>
  <c r="VTQ38" i="6"/>
  <c r="VTR38" i="6"/>
  <c r="VTS38" i="6"/>
  <c r="VTT38" i="6"/>
  <c r="VTU38" i="6"/>
  <c r="VTV38" i="6"/>
  <c r="VTW38" i="6"/>
  <c r="VTX38" i="6"/>
  <c r="VTY38" i="6"/>
  <c r="VTZ38" i="6"/>
  <c r="VUA38" i="6"/>
  <c r="VUB38" i="6"/>
  <c r="VUC38" i="6"/>
  <c r="VUD38" i="6"/>
  <c r="VUE38" i="6"/>
  <c r="VUF38" i="6"/>
  <c r="VUG38" i="6"/>
  <c r="VUH38" i="6"/>
  <c r="VUI38" i="6"/>
  <c r="VUJ38" i="6"/>
  <c r="VUK38" i="6"/>
  <c r="VUL38" i="6"/>
  <c r="VUM38" i="6"/>
  <c r="VUN38" i="6"/>
  <c r="VUO38" i="6"/>
  <c r="VUP38" i="6"/>
  <c r="VUQ38" i="6"/>
  <c r="VUR38" i="6"/>
  <c r="VUS38" i="6"/>
  <c r="VUT38" i="6"/>
  <c r="VUU38" i="6"/>
  <c r="VUV38" i="6"/>
  <c r="VUW38" i="6"/>
  <c r="VUX38" i="6"/>
  <c r="VUY38" i="6"/>
  <c r="VUZ38" i="6"/>
  <c r="VVA38" i="6"/>
  <c r="VVB38" i="6"/>
  <c r="VVC38" i="6"/>
  <c r="VVD38" i="6"/>
  <c r="VVE38" i="6"/>
  <c r="VVF38" i="6"/>
  <c r="VVG38" i="6"/>
  <c r="VVH38" i="6"/>
  <c r="VVI38" i="6"/>
  <c r="VVJ38" i="6"/>
  <c r="VVK38" i="6"/>
  <c r="VVL38" i="6"/>
  <c r="VVM38" i="6"/>
  <c r="VVN38" i="6"/>
  <c r="VVO38" i="6"/>
  <c r="VVP38" i="6"/>
  <c r="VVQ38" i="6"/>
  <c r="VVR38" i="6"/>
  <c r="VVS38" i="6"/>
  <c r="VVT38" i="6"/>
  <c r="VVU38" i="6"/>
  <c r="VVV38" i="6"/>
  <c r="VVW38" i="6"/>
  <c r="VVX38" i="6"/>
  <c r="VVY38" i="6"/>
  <c r="VVZ38" i="6"/>
  <c r="VWA38" i="6"/>
  <c r="VWB38" i="6"/>
  <c r="VWC38" i="6"/>
  <c r="VWD38" i="6"/>
  <c r="VWE38" i="6"/>
  <c r="VWF38" i="6"/>
  <c r="VWG38" i="6"/>
  <c r="VWH38" i="6"/>
  <c r="VWI38" i="6"/>
  <c r="VWJ38" i="6"/>
  <c r="VWK38" i="6"/>
  <c r="VWL38" i="6"/>
  <c r="VWM38" i="6"/>
  <c r="VWN38" i="6"/>
  <c r="VWO38" i="6"/>
  <c r="VWP38" i="6"/>
  <c r="VWQ38" i="6"/>
  <c r="VWR38" i="6"/>
  <c r="VWS38" i="6"/>
  <c r="VWT38" i="6"/>
  <c r="VWU38" i="6"/>
  <c r="VWV38" i="6"/>
  <c r="VWW38" i="6"/>
  <c r="VWX38" i="6"/>
  <c r="VWY38" i="6"/>
  <c r="VWZ38" i="6"/>
  <c r="VXA38" i="6"/>
  <c r="VXB38" i="6"/>
  <c r="VXC38" i="6"/>
  <c r="VXD38" i="6"/>
  <c r="VXE38" i="6"/>
  <c r="VXF38" i="6"/>
  <c r="VXG38" i="6"/>
  <c r="VXH38" i="6"/>
  <c r="VXI38" i="6"/>
  <c r="VXJ38" i="6"/>
  <c r="VXK38" i="6"/>
  <c r="VXL38" i="6"/>
  <c r="VXM38" i="6"/>
  <c r="VXN38" i="6"/>
  <c r="VXO38" i="6"/>
  <c r="VXP38" i="6"/>
  <c r="VXQ38" i="6"/>
  <c r="VXR38" i="6"/>
  <c r="VXS38" i="6"/>
  <c r="VXT38" i="6"/>
  <c r="VXU38" i="6"/>
  <c r="VXV38" i="6"/>
  <c r="VXW38" i="6"/>
  <c r="VXX38" i="6"/>
  <c r="VXY38" i="6"/>
  <c r="VXZ38" i="6"/>
  <c r="VYA38" i="6"/>
  <c r="VYB38" i="6"/>
  <c r="VYC38" i="6"/>
  <c r="VYD38" i="6"/>
  <c r="VYE38" i="6"/>
  <c r="VYF38" i="6"/>
  <c r="VYG38" i="6"/>
  <c r="VYH38" i="6"/>
  <c r="VYI38" i="6"/>
  <c r="VYJ38" i="6"/>
  <c r="VYK38" i="6"/>
  <c r="VYL38" i="6"/>
  <c r="VYM38" i="6"/>
  <c r="VYN38" i="6"/>
  <c r="VYO38" i="6"/>
  <c r="VYP38" i="6"/>
  <c r="VYQ38" i="6"/>
  <c r="VYR38" i="6"/>
  <c r="VYS38" i="6"/>
  <c r="VYT38" i="6"/>
  <c r="VYU38" i="6"/>
  <c r="VYV38" i="6"/>
  <c r="VYW38" i="6"/>
  <c r="VYX38" i="6"/>
  <c r="VYY38" i="6"/>
  <c r="VYZ38" i="6"/>
  <c r="VZA38" i="6"/>
  <c r="VZB38" i="6"/>
  <c r="VZC38" i="6"/>
  <c r="VZD38" i="6"/>
  <c r="VZE38" i="6"/>
  <c r="VZF38" i="6"/>
  <c r="VZG38" i="6"/>
  <c r="VZH38" i="6"/>
  <c r="VZI38" i="6"/>
  <c r="VZJ38" i="6"/>
  <c r="VZK38" i="6"/>
  <c r="VZL38" i="6"/>
  <c r="VZM38" i="6"/>
  <c r="VZN38" i="6"/>
  <c r="VZO38" i="6"/>
  <c r="VZP38" i="6"/>
  <c r="VZQ38" i="6"/>
  <c r="VZR38" i="6"/>
  <c r="VZS38" i="6"/>
  <c r="VZT38" i="6"/>
  <c r="VZU38" i="6"/>
  <c r="VZV38" i="6"/>
  <c r="VZW38" i="6"/>
  <c r="VZX38" i="6"/>
  <c r="VZY38" i="6"/>
  <c r="VZZ38" i="6"/>
  <c r="WAA38" i="6"/>
  <c r="WAB38" i="6"/>
  <c r="WAC38" i="6"/>
  <c r="WAD38" i="6"/>
  <c r="WAE38" i="6"/>
  <c r="WAF38" i="6"/>
  <c r="WAG38" i="6"/>
  <c r="WAH38" i="6"/>
  <c r="WAI38" i="6"/>
  <c r="WAJ38" i="6"/>
  <c r="WAK38" i="6"/>
  <c r="WAL38" i="6"/>
  <c r="WAM38" i="6"/>
  <c r="WAN38" i="6"/>
  <c r="WAO38" i="6"/>
  <c r="WAP38" i="6"/>
  <c r="WAQ38" i="6"/>
  <c r="WAR38" i="6"/>
  <c r="WAS38" i="6"/>
  <c r="WAT38" i="6"/>
  <c r="WAU38" i="6"/>
  <c r="WAV38" i="6"/>
  <c r="WAW38" i="6"/>
  <c r="WAX38" i="6"/>
  <c r="WAY38" i="6"/>
  <c r="WAZ38" i="6"/>
  <c r="WBA38" i="6"/>
  <c r="WBB38" i="6"/>
  <c r="WBC38" i="6"/>
  <c r="WBD38" i="6"/>
  <c r="WBE38" i="6"/>
  <c r="WBF38" i="6"/>
  <c r="WBG38" i="6"/>
  <c r="WBH38" i="6"/>
  <c r="WBI38" i="6"/>
  <c r="WBJ38" i="6"/>
  <c r="WBK38" i="6"/>
  <c r="WBL38" i="6"/>
  <c r="WBM38" i="6"/>
  <c r="WBN38" i="6"/>
  <c r="WBO38" i="6"/>
  <c r="WBP38" i="6"/>
  <c r="WBQ38" i="6"/>
  <c r="WBR38" i="6"/>
  <c r="WBS38" i="6"/>
  <c r="WBT38" i="6"/>
  <c r="WBU38" i="6"/>
  <c r="WBV38" i="6"/>
  <c r="WBW38" i="6"/>
  <c r="WBX38" i="6"/>
  <c r="WBY38" i="6"/>
  <c r="WBZ38" i="6"/>
  <c r="WCA38" i="6"/>
  <c r="WCB38" i="6"/>
  <c r="WCC38" i="6"/>
  <c r="WCD38" i="6"/>
  <c r="WCE38" i="6"/>
  <c r="WCF38" i="6"/>
  <c r="WCG38" i="6"/>
  <c r="WCH38" i="6"/>
  <c r="WCI38" i="6"/>
  <c r="WCJ38" i="6"/>
  <c r="WCK38" i="6"/>
  <c r="WCL38" i="6"/>
  <c r="WCM38" i="6"/>
  <c r="WCN38" i="6"/>
  <c r="WCO38" i="6"/>
  <c r="WCP38" i="6"/>
  <c r="WCQ38" i="6"/>
  <c r="WCR38" i="6"/>
  <c r="WCS38" i="6"/>
  <c r="WCT38" i="6"/>
  <c r="WCU38" i="6"/>
  <c r="WCV38" i="6"/>
  <c r="WCW38" i="6"/>
  <c r="WCX38" i="6"/>
  <c r="WCY38" i="6"/>
  <c r="WCZ38" i="6"/>
  <c r="WDA38" i="6"/>
  <c r="WDB38" i="6"/>
  <c r="WDC38" i="6"/>
  <c r="WDD38" i="6"/>
  <c r="WDE38" i="6"/>
  <c r="WDF38" i="6"/>
  <c r="WDG38" i="6"/>
  <c r="WDH38" i="6"/>
  <c r="WDI38" i="6"/>
  <c r="WDJ38" i="6"/>
  <c r="WDK38" i="6"/>
  <c r="WDL38" i="6"/>
  <c r="WDM38" i="6"/>
  <c r="WDN38" i="6"/>
  <c r="WDO38" i="6"/>
  <c r="WDP38" i="6"/>
  <c r="WDQ38" i="6"/>
  <c r="WDR38" i="6"/>
  <c r="WDS38" i="6"/>
  <c r="WDT38" i="6"/>
  <c r="WDU38" i="6"/>
  <c r="WDV38" i="6"/>
  <c r="WDW38" i="6"/>
  <c r="WDX38" i="6"/>
  <c r="WDY38" i="6"/>
  <c r="WDZ38" i="6"/>
  <c r="WEA38" i="6"/>
  <c r="WEB38" i="6"/>
  <c r="WEC38" i="6"/>
  <c r="WED38" i="6"/>
  <c r="WEE38" i="6"/>
  <c r="WEF38" i="6"/>
  <c r="WEG38" i="6"/>
  <c r="WEH38" i="6"/>
  <c r="WEI38" i="6"/>
  <c r="WEJ38" i="6"/>
  <c r="WEK38" i="6"/>
  <c r="WEL38" i="6"/>
  <c r="WEM38" i="6"/>
  <c r="WEN38" i="6"/>
  <c r="WEO38" i="6"/>
  <c r="WEP38" i="6"/>
  <c r="WEQ38" i="6"/>
  <c r="WER38" i="6"/>
  <c r="WES38" i="6"/>
  <c r="WET38" i="6"/>
  <c r="WEU38" i="6"/>
  <c r="WEV38" i="6"/>
  <c r="WEW38" i="6"/>
  <c r="WEX38" i="6"/>
  <c r="WEY38" i="6"/>
  <c r="WEZ38" i="6"/>
  <c r="WFA38" i="6"/>
  <c r="WFB38" i="6"/>
  <c r="WFC38" i="6"/>
  <c r="WFD38" i="6"/>
  <c r="WFE38" i="6"/>
  <c r="WFF38" i="6"/>
  <c r="WFG38" i="6"/>
  <c r="WFH38" i="6"/>
  <c r="WFI38" i="6"/>
  <c r="WFJ38" i="6"/>
  <c r="WFK38" i="6"/>
  <c r="WFL38" i="6"/>
  <c r="WFM38" i="6"/>
  <c r="WFN38" i="6"/>
  <c r="WFO38" i="6"/>
  <c r="WFP38" i="6"/>
  <c r="WFQ38" i="6"/>
  <c r="WFR38" i="6"/>
  <c r="WFS38" i="6"/>
  <c r="WFT38" i="6"/>
  <c r="WFU38" i="6"/>
  <c r="WFV38" i="6"/>
  <c r="WFW38" i="6"/>
  <c r="WFX38" i="6"/>
  <c r="WFY38" i="6"/>
  <c r="WFZ38" i="6"/>
  <c r="WGA38" i="6"/>
  <c r="WGB38" i="6"/>
  <c r="WGC38" i="6"/>
  <c r="WGD38" i="6"/>
  <c r="WGE38" i="6"/>
  <c r="WGF38" i="6"/>
  <c r="WGG38" i="6"/>
  <c r="WGH38" i="6"/>
  <c r="WGI38" i="6"/>
  <c r="WGJ38" i="6"/>
  <c r="WGK38" i="6"/>
  <c r="WGL38" i="6"/>
  <c r="WGM38" i="6"/>
  <c r="WGN38" i="6"/>
  <c r="WGO38" i="6"/>
  <c r="WGP38" i="6"/>
  <c r="WGQ38" i="6"/>
  <c r="WGR38" i="6"/>
  <c r="WGS38" i="6"/>
  <c r="WGT38" i="6"/>
  <c r="WGU38" i="6"/>
  <c r="WGV38" i="6"/>
  <c r="WGW38" i="6"/>
  <c r="WGX38" i="6"/>
  <c r="WGY38" i="6"/>
  <c r="WGZ38" i="6"/>
  <c r="WHA38" i="6"/>
  <c r="WHB38" i="6"/>
  <c r="WHC38" i="6"/>
  <c r="WHD38" i="6"/>
  <c r="WHE38" i="6"/>
  <c r="WHF38" i="6"/>
  <c r="WHG38" i="6"/>
  <c r="WHH38" i="6"/>
  <c r="WHI38" i="6"/>
  <c r="WHJ38" i="6"/>
  <c r="WHK38" i="6"/>
  <c r="WHL38" i="6"/>
  <c r="WHM38" i="6"/>
  <c r="WHN38" i="6"/>
  <c r="WHO38" i="6"/>
  <c r="WHP38" i="6"/>
  <c r="WHQ38" i="6"/>
  <c r="WHR38" i="6"/>
  <c r="WHS38" i="6"/>
  <c r="WHT38" i="6"/>
  <c r="WHU38" i="6"/>
  <c r="WHV38" i="6"/>
  <c r="WHW38" i="6"/>
  <c r="WHX38" i="6"/>
  <c r="WHY38" i="6"/>
  <c r="WHZ38" i="6"/>
  <c r="WIA38" i="6"/>
  <c r="WIB38" i="6"/>
  <c r="WIC38" i="6"/>
  <c r="WID38" i="6"/>
  <c r="WIE38" i="6"/>
  <c r="WIF38" i="6"/>
  <c r="WIG38" i="6"/>
  <c r="WIH38" i="6"/>
  <c r="WII38" i="6"/>
  <c r="WIJ38" i="6"/>
  <c r="WIK38" i="6"/>
  <c r="WIL38" i="6"/>
  <c r="WIM38" i="6"/>
  <c r="WIN38" i="6"/>
  <c r="WIO38" i="6"/>
  <c r="WIP38" i="6"/>
  <c r="WIQ38" i="6"/>
  <c r="WIR38" i="6"/>
  <c r="WIS38" i="6"/>
  <c r="WIT38" i="6"/>
  <c r="WIU38" i="6"/>
  <c r="WIV38" i="6"/>
  <c r="WIW38" i="6"/>
  <c r="WIX38" i="6"/>
  <c r="WIY38" i="6"/>
  <c r="WIZ38" i="6"/>
  <c r="WJA38" i="6"/>
  <c r="WJB38" i="6"/>
  <c r="WJC38" i="6"/>
  <c r="WJD38" i="6"/>
  <c r="WJE38" i="6"/>
  <c r="WJF38" i="6"/>
  <c r="WJG38" i="6"/>
  <c r="WJH38" i="6"/>
  <c r="WJI38" i="6"/>
  <c r="WJJ38" i="6"/>
  <c r="WJK38" i="6"/>
  <c r="WJL38" i="6"/>
  <c r="WJM38" i="6"/>
  <c r="WJN38" i="6"/>
  <c r="WJO38" i="6"/>
  <c r="WJP38" i="6"/>
  <c r="WJQ38" i="6"/>
  <c r="WJR38" i="6"/>
  <c r="WJS38" i="6"/>
  <c r="WJT38" i="6"/>
  <c r="WJU38" i="6"/>
  <c r="WJV38" i="6"/>
  <c r="WJW38" i="6"/>
  <c r="WJX38" i="6"/>
  <c r="WJY38" i="6"/>
  <c r="WJZ38" i="6"/>
  <c r="WKA38" i="6"/>
  <c r="WKB38" i="6"/>
  <c r="WKC38" i="6"/>
  <c r="WKD38" i="6"/>
  <c r="WKE38" i="6"/>
  <c r="WKF38" i="6"/>
  <c r="WKG38" i="6"/>
  <c r="WKH38" i="6"/>
  <c r="WKI38" i="6"/>
  <c r="WKJ38" i="6"/>
  <c r="WKK38" i="6"/>
  <c r="WKL38" i="6"/>
  <c r="WKM38" i="6"/>
  <c r="WKN38" i="6"/>
  <c r="WKO38" i="6"/>
  <c r="WKP38" i="6"/>
  <c r="WKQ38" i="6"/>
  <c r="WKR38" i="6"/>
  <c r="WKS38" i="6"/>
  <c r="WKT38" i="6"/>
  <c r="WKU38" i="6"/>
  <c r="WKV38" i="6"/>
  <c r="WKW38" i="6"/>
  <c r="WKX38" i="6"/>
  <c r="WKY38" i="6"/>
  <c r="WKZ38" i="6"/>
  <c r="WLA38" i="6"/>
  <c r="WLB38" i="6"/>
  <c r="WLC38" i="6"/>
  <c r="WLD38" i="6"/>
  <c r="WLE38" i="6"/>
  <c r="WLF38" i="6"/>
  <c r="WLG38" i="6"/>
  <c r="WLH38" i="6"/>
  <c r="WLI38" i="6"/>
  <c r="WLJ38" i="6"/>
  <c r="WLK38" i="6"/>
  <c r="WLL38" i="6"/>
  <c r="WLM38" i="6"/>
  <c r="WLN38" i="6"/>
  <c r="WLO38" i="6"/>
  <c r="WLP38" i="6"/>
  <c r="WLQ38" i="6"/>
  <c r="WLR38" i="6"/>
  <c r="WLS38" i="6"/>
  <c r="WLT38" i="6"/>
  <c r="WLU38" i="6"/>
  <c r="WLV38" i="6"/>
  <c r="WLW38" i="6"/>
  <c r="WLX38" i="6"/>
  <c r="WLY38" i="6"/>
  <c r="WLZ38" i="6"/>
  <c r="WMA38" i="6"/>
  <c r="WMB38" i="6"/>
  <c r="WMC38" i="6"/>
  <c r="WMD38" i="6"/>
  <c r="WME38" i="6"/>
  <c r="WMF38" i="6"/>
  <c r="WMG38" i="6"/>
  <c r="WMH38" i="6"/>
  <c r="WMI38" i="6"/>
  <c r="WMJ38" i="6"/>
  <c r="WMK38" i="6"/>
  <c r="WML38" i="6"/>
  <c r="WMM38" i="6"/>
  <c r="WMN38" i="6"/>
  <c r="WMO38" i="6"/>
  <c r="WMP38" i="6"/>
  <c r="WMQ38" i="6"/>
  <c r="WMR38" i="6"/>
  <c r="WMS38" i="6"/>
  <c r="WMT38" i="6"/>
  <c r="WMU38" i="6"/>
  <c r="WMV38" i="6"/>
  <c r="WMW38" i="6"/>
  <c r="WMX38" i="6"/>
  <c r="WMY38" i="6"/>
  <c r="WMZ38" i="6"/>
  <c r="WNA38" i="6"/>
  <c r="WNB38" i="6"/>
  <c r="WNC38" i="6"/>
  <c r="WND38" i="6"/>
  <c r="WNE38" i="6"/>
  <c r="WNF38" i="6"/>
  <c r="WNG38" i="6"/>
  <c r="WNH38" i="6"/>
  <c r="WNI38" i="6"/>
  <c r="WNJ38" i="6"/>
  <c r="WNK38" i="6"/>
  <c r="WNL38" i="6"/>
  <c r="WNM38" i="6"/>
  <c r="WNN38" i="6"/>
  <c r="WNO38" i="6"/>
  <c r="WNP38" i="6"/>
  <c r="WNQ38" i="6"/>
  <c r="WNR38" i="6"/>
  <c r="WNS38" i="6"/>
  <c r="WNT38" i="6"/>
  <c r="WNU38" i="6"/>
  <c r="WNV38" i="6"/>
  <c r="WNW38" i="6"/>
  <c r="WNX38" i="6"/>
  <c r="WNY38" i="6"/>
  <c r="WNZ38" i="6"/>
  <c r="WOA38" i="6"/>
  <c r="WOB38" i="6"/>
  <c r="WOC38" i="6"/>
  <c r="WOD38" i="6"/>
  <c r="WOE38" i="6"/>
  <c r="WOF38" i="6"/>
  <c r="WOG38" i="6"/>
  <c r="WOH38" i="6"/>
  <c r="WOI38" i="6"/>
  <c r="WOJ38" i="6"/>
  <c r="WOK38" i="6"/>
  <c r="WOL38" i="6"/>
  <c r="WOM38" i="6"/>
  <c r="WON38" i="6"/>
  <c r="WOO38" i="6"/>
  <c r="WOP38" i="6"/>
  <c r="WOQ38" i="6"/>
  <c r="WOR38" i="6"/>
  <c r="WOS38" i="6"/>
  <c r="WOT38" i="6"/>
  <c r="WOU38" i="6"/>
  <c r="WOV38" i="6"/>
  <c r="WOW38" i="6"/>
  <c r="WOX38" i="6"/>
  <c r="WOY38" i="6"/>
  <c r="WOZ38" i="6"/>
  <c r="WPA38" i="6"/>
  <c r="WPB38" i="6"/>
  <c r="WPC38" i="6"/>
  <c r="WPD38" i="6"/>
  <c r="WPE38" i="6"/>
  <c r="WPF38" i="6"/>
  <c r="WPG38" i="6"/>
  <c r="WPH38" i="6"/>
  <c r="WPI38" i="6"/>
  <c r="WPJ38" i="6"/>
  <c r="WPK38" i="6"/>
  <c r="WPL38" i="6"/>
  <c r="WPM38" i="6"/>
  <c r="WPN38" i="6"/>
  <c r="WPO38" i="6"/>
  <c r="WPP38" i="6"/>
  <c r="WPQ38" i="6"/>
  <c r="WPR38" i="6"/>
  <c r="WPS38" i="6"/>
  <c r="WPT38" i="6"/>
  <c r="WPU38" i="6"/>
  <c r="WPV38" i="6"/>
  <c r="WPW38" i="6"/>
  <c r="WPX38" i="6"/>
  <c r="WPY38" i="6"/>
  <c r="WPZ38" i="6"/>
  <c r="WQA38" i="6"/>
  <c r="WQB38" i="6"/>
  <c r="WQC38" i="6"/>
  <c r="WQD38" i="6"/>
  <c r="WQE38" i="6"/>
  <c r="WQF38" i="6"/>
  <c r="WQG38" i="6"/>
  <c r="WQH38" i="6"/>
  <c r="WQI38" i="6"/>
  <c r="WQJ38" i="6"/>
  <c r="WQK38" i="6"/>
  <c r="WQL38" i="6"/>
  <c r="WQM38" i="6"/>
  <c r="WQN38" i="6"/>
  <c r="WQO38" i="6"/>
  <c r="WQP38" i="6"/>
  <c r="WQQ38" i="6"/>
  <c r="WQR38" i="6"/>
  <c r="WQS38" i="6"/>
  <c r="WQT38" i="6"/>
  <c r="WQU38" i="6"/>
  <c r="WQV38" i="6"/>
  <c r="WQW38" i="6"/>
  <c r="WQX38" i="6"/>
  <c r="WQY38" i="6"/>
  <c r="WQZ38" i="6"/>
  <c r="WRA38" i="6"/>
  <c r="WRB38" i="6"/>
  <c r="WRC38" i="6"/>
  <c r="WRD38" i="6"/>
  <c r="WRE38" i="6"/>
  <c r="WRF38" i="6"/>
  <c r="WRG38" i="6"/>
  <c r="WRH38" i="6"/>
  <c r="WRI38" i="6"/>
  <c r="WRJ38" i="6"/>
  <c r="WRK38" i="6"/>
  <c r="WRL38" i="6"/>
  <c r="WRM38" i="6"/>
  <c r="WRN38" i="6"/>
  <c r="WRO38" i="6"/>
  <c r="WRP38" i="6"/>
  <c r="WRQ38" i="6"/>
  <c r="WRR38" i="6"/>
  <c r="WRS38" i="6"/>
  <c r="WRT38" i="6"/>
  <c r="WRU38" i="6"/>
  <c r="WRV38" i="6"/>
  <c r="WRW38" i="6"/>
  <c r="WRX38" i="6"/>
  <c r="WRY38" i="6"/>
  <c r="WRZ38" i="6"/>
  <c r="WSA38" i="6"/>
  <c r="WSB38" i="6"/>
  <c r="WSC38" i="6"/>
  <c r="WSD38" i="6"/>
  <c r="WSE38" i="6"/>
  <c r="WSF38" i="6"/>
  <c r="WSG38" i="6"/>
  <c r="WSH38" i="6"/>
  <c r="WSI38" i="6"/>
  <c r="WSJ38" i="6"/>
  <c r="WSK38" i="6"/>
  <c r="WSL38" i="6"/>
  <c r="WSM38" i="6"/>
  <c r="WSN38" i="6"/>
  <c r="WSO38" i="6"/>
  <c r="WSP38" i="6"/>
  <c r="WSQ38" i="6"/>
  <c r="WSR38" i="6"/>
  <c r="WSS38" i="6"/>
  <c r="WST38" i="6"/>
  <c r="WSU38" i="6"/>
  <c r="WSV38" i="6"/>
  <c r="WSW38" i="6"/>
  <c r="WSX38" i="6"/>
  <c r="WSY38" i="6"/>
  <c r="WSZ38" i="6"/>
  <c r="WTA38" i="6"/>
  <c r="WTB38" i="6"/>
  <c r="WTC38" i="6"/>
  <c r="WTD38" i="6"/>
  <c r="WTE38" i="6"/>
  <c r="WTF38" i="6"/>
  <c r="WTG38" i="6"/>
  <c r="WTH38" i="6"/>
  <c r="WTI38" i="6"/>
  <c r="WTJ38" i="6"/>
  <c r="WTK38" i="6"/>
  <c r="WTL38" i="6"/>
  <c r="WTM38" i="6"/>
  <c r="WTN38" i="6"/>
  <c r="WTO38" i="6"/>
  <c r="WTP38" i="6"/>
  <c r="WTQ38" i="6"/>
  <c r="WTR38" i="6"/>
  <c r="WTS38" i="6"/>
  <c r="WTT38" i="6"/>
  <c r="WTU38" i="6"/>
  <c r="WTV38" i="6"/>
  <c r="WTW38" i="6"/>
  <c r="WTX38" i="6"/>
  <c r="WTY38" i="6"/>
  <c r="WTZ38" i="6"/>
  <c r="WUA38" i="6"/>
  <c r="WUB38" i="6"/>
  <c r="WUC38" i="6"/>
  <c r="WUD38" i="6"/>
  <c r="WUE38" i="6"/>
  <c r="WUF38" i="6"/>
  <c r="WUG38" i="6"/>
  <c r="WUH38" i="6"/>
  <c r="WUI38" i="6"/>
  <c r="WUJ38" i="6"/>
  <c r="WUK38" i="6"/>
  <c r="WUL38" i="6"/>
  <c r="WUM38" i="6"/>
  <c r="WUN38" i="6"/>
  <c r="WUO38" i="6"/>
  <c r="WUP38" i="6"/>
  <c r="WUQ38" i="6"/>
  <c r="WUR38" i="6"/>
  <c r="WUS38" i="6"/>
  <c r="WUT38" i="6"/>
  <c r="WUU38" i="6"/>
  <c r="WUV38" i="6"/>
  <c r="WUW38" i="6"/>
  <c r="WUX38" i="6"/>
  <c r="WUY38" i="6"/>
  <c r="WUZ38" i="6"/>
  <c r="WVA38" i="6"/>
  <c r="WVB38" i="6"/>
  <c r="WVC38" i="6"/>
  <c r="WVD38" i="6"/>
  <c r="WVE38" i="6"/>
  <c r="WVF38" i="6"/>
  <c r="WVG38" i="6"/>
  <c r="WVH38" i="6"/>
  <c r="WVI38" i="6"/>
  <c r="WVJ38" i="6"/>
  <c r="WVK38" i="6"/>
  <c r="WVL38" i="6"/>
  <c r="WVM38" i="6"/>
  <c r="WVN38" i="6"/>
  <c r="WVO38" i="6"/>
  <c r="WVP38" i="6"/>
  <c r="WVQ38" i="6"/>
  <c r="WVR38" i="6"/>
  <c r="WVS38" i="6"/>
  <c r="WVT38" i="6"/>
  <c r="WVU38" i="6"/>
  <c r="WVV38" i="6"/>
  <c r="WVW38" i="6"/>
  <c r="WVX38" i="6"/>
  <c r="WVY38" i="6"/>
  <c r="WVZ38" i="6"/>
  <c r="WWA38" i="6"/>
  <c r="WWB38" i="6"/>
  <c r="WWC38" i="6"/>
  <c r="WWD38" i="6"/>
  <c r="WWE38" i="6"/>
  <c r="WWF38" i="6"/>
  <c r="WWG38" i="6"/>
  <c r="WWH38" i="6"/>
  <c r="WWI38" i="6"/>
  <c r="WWJ38" i="6"/>
  <c r="WWK38" i="6"/>
  <c r="WWL38" i="6"/>
  <c r="WWM38" i="6"/>
  <c r="WWN38" i="6"/>
  <c r="WWO38" i="6"/>
  <c r="WWP38" i="6"/>
  <c r="WWQ38" i="6"/>
  <c r="WWR38" i="6"/>
  <c r="WWS38" i="6"/>
  <c r="WWT38" i="6"/>
  <c r="WWU38" i="6"/>
  <c r="WWV38" i="6"/>
  <c r="WWW38" i="6"/>
  <c r="WWX38" i="6"/>
  <c r="WWY38" i="6"/>
  <c r="WWZ38" i="6"/>
  <c r="WXA38" i="6"/>
  <c r="WXB38" i="6"/>
  <c r="WXC38" i="6"/>
  <c r="WXD38" i="6"/>
  <c r="WXE38" i="6"/>
  <c r="WXF38" i="6"/>
  <c r="WXG38" i="6"/>
  <c r="WXH38" i="6"/>
  <c r="WXI38" i="6"/>
  <c r="WXJ38" i="6"/>
  <c r="WXK38" i="6"/>
  <c r="WXL38" i="6"/>
  <c r="WXM38" i="6"/>
  <c r="WXN38" i="6"/>
  <c r="WXO38" i="6"/>
  <c r="WXP38" i="6"/>
  <c r="WXQ38" i="6"/>
  <c r="WXR38" i="6"/>
  <c r="WXS38" i="6"/>
  <c r="WXT38" i="6"/>
  <c r="WXU38" i="6"/>
  <c r="WXV38" i="6"/>
  <c r="WXW38" i="6"/>
  <c r="WXX38" i="6"/>
  <c r="WXY38" i="6"/>
  <c r="WXZ38" i="6"/>
  <c r="WYA38" i="6"/>
  <c r="WYB38" i="6"/>
  <c r="WYC38" i="6"/>
  <c r="WYD38" i="6"/>
  <c r="WYE38" i="6"/>
  <c r="WYF38" i="6"/>
  <c r="WYG38" i="6"/>
  <c r="WYH38" i="6"/>
  <c r="WYI38" i="6"/>
  <c r="WYJ38" i="6"/>
  <c r="WYK38" i="6"/>
  <c r="WYL38" i="6"/>
  <c r="WYM38" i="6"/>
  <c r="WYN38" i="6"/>
  <c r="WYO38" i="6"/>
  <c r="WYP38" i="6"/>
  <c r="WYQ38" i="6"/>
  <c r="WYR38" i="6"/>
  <c r="WYS38" i="6"/>
  <c r="WYT38" i="6"/>
  <c r="WYU38" i="6"/>
  <c r="WYV38" i="6"/>
  <c r="WYW38" i="6"/>
  <c r="WYX38" i="6"/>
  <c r="WYY38" i="6"/>
  <c r="WYZ38" i="6"/>
  <c r="WZA38" i="6"/>
  <c r="WZB38" i="6"/>
  <c r="WZC38" i="6"/>
  <c r="WZD38" i="6"/>
  <c r="WZE38" i="6"/>
  <c r="WZF38" i="6"/>
  <c r="WZG38" i="6"/>
  <c r="WZH38" i="6"/>
  <c r="WZI38" i="6"/>
  <c r="WZJ38" i="6"/>
  <c r="WZK38" i="6"/>
  <c r="WZL38" i="6"/>
  <c r="WZM38" i="6"/>
  <c r="WZN38" i="6"/>
  <c r="WZO38" i="6"/>
  <c r="WZP38" i="6"/>
  <c r="WZQ38" i="6"/>
  <c r="WZR38" i="6"/>
  <c r="WZS38" i="6"/>
  <c r="WZT38" i="6"/>
  <c r="WZU38" i="6"/>
  <c r="WZV38" i="6"/>
  <c r="WZW38" i="6"/>
  <c r="WZX38" i="6"/>
  <c r="WZY38" i="6"/>
  <c r="WZZ38" i="6"/>
  <c r="XAA38" i="6"/>
  <c r="XAB38" i="6"/>
  <c r="XAC38" i="6"/>
  <c r="XAD38" i="6"/>
  <c r="XAE38" i="6"/>
  <c r="XAF38" i="6"/>
  <c r="XAG38" i="6"/>
  <c r="XAH38" i="6"/>
  <c r="XAI38" i="6"/>
  <c r="XAJ38" i="6"/>
  <c r="XAK38" i="6"/>
  <c r="XAL38" i="6"/>
  <c r="XAM38" i="6"/>
  <c r="XAN38" i="6"/>
  <c r="XAO38" i="6"/>
  <c r="XAP38" i="6"/>
  <c r="XAQ38" i="6"/>
  <c r="XAR38" i="6"/>
  <c r="XAS38" i="6"/>
  <c r="XAT38" i="6"/>
  <c r="XAU38" i="6"/>
  <c r="XAV38" i="6"/>
  <c r="XAW38" i="6"/>
  <c r="XAX38" i="6"/>
  <c r="XAY38" i="6"/>
  <c r="XAZ38" i="6"/>
  <c r="XBA38" i="6"/>
  <c r="XBB38" i="6"/>
  <c r="XBC38" i="6"/>
  <c r="XBD38" i="6"/>
  <c r="XBE38" i="6"/>
  <c r="XBF38" i="6"/>
  <c r="XBG38" i="6"/>
  <c r="XBH38" i="6"/>
  <c r="XBI38" i="6"/>
  <c r="XBJ38" i="6"/>
  <c r="XBK38" i="6"/>
  <c r="XBL38" i="6"/>
  <c r="XBM38" i="6"/>
  <c r="XBN38" i="6"/>
  <c r="XBO38" i="6"/>
  <c r="XBP38" i="6"/>
  <c r="XBQ38" i="6"/>
  <c r="XBR38" i="6"/>
  <c r="XBS38" i="6"/>
  <c r="XBT38" i="6"/>
  <c r="XBU38" i="6"/>
  <c r="XBV38" i="6"/>
  <c r="XBW38" i="6"/>
  <c r="XBX38" i="6"/>
  <c r="XBY38" i="6"/>
  <c r="XBZ38" i="6"/>
  <c r="XCA38" i="6"/>
  <c r="XCB38" i="6"/>
  <c r="XCC38" i="6"/>
  <c r="XCD38" i="6"/>
  <c r="XCE38" i="6"/>
  <c r="XCF38" i="6"/>
  <c r="XCG38" i="6"/>
  <c r="XCH38" i="6"/>
  <c r="XCI38" i="6"/>
  <c r="XCJ38" i="6"/>
  <c r="XCK38" i="6"/>
  <c r="XCL38" i="6"/>
  <c r="XCM38" i="6"/>
  <c r="XCN38" i="6"/>
  <c r="XCO38" i="6"/>
  <c r="XCP38" i="6"/>
  <c r="XCQ38" i="6"/>
  <c r="XCR38" i="6"/>
  <c r="XCS38" i="6"/>
  <c r="XCT38" i="6"/>
  <c r="XCU38" i="6"/>
  <c r="XCV38" i="6"/>
  <c r="XCW38" i="6"/>
  <c r="XCX38" i="6"/>
  <c r="XCY38" i="6"/>
  <c r="XCZ38" i="6"/>
  <c r="XDA38" i="6"/>
  <c r="XDB38" i="6"/>
  <c r="XDC38" i="6"/>
  <c r="XDD38" i="6"/>
  <c r="XDE38" i="6"/>
  <c r="XDF38" i="6"/>
  <c r="XDG38" i="6"/>
  <c r="XDH38" i="6"/>
  <c r="XDI38" i="6"/>
  <c r="XDJ38" i="6"/>
  <c r="XDK38" i="6"/>
  <c r="XDL38" i="6"/>
  <c r="XDM38" i="6"/>
  <c r="XDN38" i="6"/>
  <c r="XDO38" i="6"/>
  <c r="XDP38" i="6"/>
  <c r="XDQ38" i="6"/>
  <c r="XDR38" i="6"/>
  <c r="XDS38" i="6"/>
  <c r="XDT38" i="6"/>
  <c r="XDU38" i="6"/>
  <c r="XDV38" i="6"/>
  <c r="XDW38" i="6"/>
  <c r="XDX38" i="6"/>
  <c r="XDY38" i="6"/>
  <c r="XDZ38" i="6"/>
  <c r="XEA38" i="6"/>
  <c r="XEB38" i="6"/>
  <c r="XEC38" i="6"/>
  <c r="XED38" i="6"/>
  <c r="XEE38" i="6"/>
  <c r="XEF38" i="6"/>
  <c r="XEG38" i="6"/>
  <c r="XEH38" i="6"/>
  <c r="XEI38" i="6"/>
  <c r="XEJ38" i="6"/>
  <c r="XEK38" i="6"/>
  <c r="XEL38" i="6"/>
  <c r="XEM38" i="6"/>
  <c r="XEN38" i="6"/>
  <c r="XEO38" i="6"/>
  <c r="XEP38" i="6"/>
  <c r="XEQ38" i="6"/>
  <c r="XER38" i="6"/>
  <c r="XES38" i="6"/>
  <c r="XET38" i="6"/>
  <c r="XEU38" i="6"/>
  <c r="XEV38" i="6"/>
  <c r="XEW38" i="6"/>
  <c r="XEX38" i="6"/>
  <c r="XEY38" i="6"/>
  <c r="XEZ38" i="6"/>
  <c r="XFA38" i="6"/>
  <c r="XFB38" i="6"/>
  <c r="XFC38" i="6"/>
  <c r="XFD38" i="6"/>
  <c r="D46" i="6"/>
  <c r="D38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D22" i="6"/>
  <c r="D13" i="6"/>
  <c r="E243" i="3"/>
  <c r="F243" i="3"/>
  <c r="G243" i="3"/>
  <c r="H243" i="3"/>
  <c r="I243" i="3"/>
  <c r="J243" i="3"/>
  <c r="K243" i="3"/>
  <c r="L243" i="3"/>
  <c r="M243" i="3"/>
  <c r="N243" i="3"/>
  <c r="O243" i="3"/>
  <c r="P243" i="3"/>
  <c r="Q243" i="3"/>
  <c r="R243" i="3"/>
  <c r="S243" i="3"/>
  <c r="T243" i="3"/>
  <c r="U243" i="3"/>
  <c r="V243" i="3"/>
  <c r="W243" i="3"/>
  <c r="X243" i="3"/>
  <c r="Y243" i="3"/>
  <c r="Z243" i="3"/>
  <c r="AA243" i="3"/>
  <c r="AB243" i="3"/>
  <c r="AC243" i="3"/>
  <c r="AD243" i="3"/>
  <c r="AE243" i="3"/>
  <c r="AF243" i="3"/>
  <c r="AG243" i="3"/>
  <c r="AH243" i="3"/>
  <c r="AI243" i="3"/>
  <c r="D243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T234" i="3"/>
  <c r="U234" i="3"/>
  <c r="V234" i="3"/>
  <c r="W234" i="3"/>
  <c r="X234" i="3"/>
  <c r="Y234" i="3"/>
  <c r="Z234" i="3"/>
  <c r="AA234" i="3"/>
  <c r="AB234" i="3"/>
  <c r="AC234" i="3"/>
  <c r="AD234" i="3"/>
  <c r="AE234" i="3"/>
  <c r="AF234" i="3"/>
  <c r="AG234" i="3"/>
  <c r="AH234" i="3"/>
  <c r="AI234" i="3"/>
  <c r="D234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T217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AH217" i="3"/>
  <c r="AI217" i="3"/>
  <c r="D217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T209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AH209" i="3"/>
  <c r="AI209" i="3"/>
  <c r="D209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AH193" i="3"/>
  <c r="AI193" i="3"/>
  <c r="D193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AH185" i="3"/>
  <c r="AI185" i="3"/>
  <c r="D185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AH169" i="3"/>
  <c r="AI169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AH160" i="3"/>
  <c r="AI160" i="3"/>
  <c r="D169" i="3"/>
  <c r="D160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AH144" i="3"/>
  <c r="AI144" i="3"/>
  <c r="D144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F135" i="3"/>
  <c r="AG135" i="3"/>
  <c r="AH135" i="3"/>
  <c r="AI135" i="3"/>
  <c r="D135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D119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D111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BW87" i="3"/>
  <c r="BX87" i="3"/>
  <c r="BY87" i="3"/>
  <c r="BZ87" i="3"/>
  <c r="CA87" i="3"/>
  <c r="CB87" i="3"/>
  <c r="CC87" i="3"/>
  <c r="CD87" i="3"/>
  <c r="CE87" i="3"/>
  <c r="CF87" i="3"/>
  <c r="CG87" i="3"/>
  <c r="CH87" i="3"/>
  <c r="CI87" i="3"/>
  <c r="CJ87" i="3"/>
  <c r="CK87" i="3"/>
  <c r="CL87" i="3"/>
  <c r="CM87" i="3"/>
  <c r="CN87" i="3"/>
  <c r="CO87" i="3"/>
  <c r="CP87" i="3"/>
  <c r="CQ87" i="3"/>
  <c r="CR87" i="3"/>
  <c r="CS87" i="3"/>
  <c r="CT87" i="3"/>
  <c r="CU87" i="3"/>
  <c r="CV87" i="3"/>
  <c r="CW87" i="3"/>
  <c r="CX87" i="3"/>
  <c r="CY87" i="3"/>
  <c r="CZ87" i="3"/>
  <c r="DA87" i="3"/>
  <c r="DB87" i="3"/>
  <c r="DC87" i="3"/>
  <c r="DD87" i="3"/>
  <c r="DE87" i="3"/>
  <c r="DF87" i="3"/>
  <c r="DG87" i="3"/>
  <c r="DH87" i="3"/>
  <c r="DI87" i="3"/>
  <c r="DJ87" i="3"/>
  <c r="DK87" i="3"/>
  <c r="DL87" i="3"/>
  <c r="DM87" i="3"/>
  <c r="DN87" i="3"/>
  <c r="DO87" i="3"/>
  <c r="DP87" i="3"/>
  <c r="DQ87" i="3"/>
  <c r="DR87" i="3"/>
  <c r="DS87" i="3"/>
  <c r="DT87" i="3"/>
  <c r="DU87" i="3"/>
  <c r="DV87" i="3"/>
  <c r="DW87" i="3"/>
  <c r="DX87" i="3"/>
  <c r="DY87" i="3"/>
  <c r="DZ87" i="3"/>
  <c r="EA87" i="3"/>
  <c r="EB87" i="3"/>
  <c r="EC87" i="3"/>
  <c r="ED87" i="3"/>
  <c r="EE87" i="3"/>
  <c r="EF87" i="3"/>
  <c r="EG87" i="3"/>
  <c r="EH87" i="3"/>
  <c r="EI87" i="3"/>
  <c r="EJ87" i="3"/>
  <c r="EK87" i="3"/>
  <c r="EL87" i="3"/>
  <c r="EM87" i="3"/>
  <c r="EN87" i="3"/>
  <c r="EO87" i="3"/>
  <c r="EP87" i="3"/>
  <c r="EQ87" i="3"/>
  <c r="ER87" i="3"/>
  <c r="ES87" i="3"/>
  <c r="ET87" i="3"/>
  <c r="EU87" i="3"/>
  <c r="EV87" i="3"/>
  <c r="EW87" i="3"/>
  <c r="EX87" i="3"/>
  <c r="EY87" i="3"/>
  <c r="EZ87" i="3"/>
  <c r="FA87" i="3"/>
  <c r="FB87" i="3"/>
  <c r="FC87" i="3"/>
  <c r="FD87" i="3"/>
  <c r="FE87" i="3"/>
  <c r="FF87" i="3"/>
  <c r="FG87" i="3"/>
  <c r="FH87" i="3"/>
  <c r="FI87" i="3"/>
  <c r="FJ87" i="3"/>
  <c r="FK87" i="3"/>
  <c r="FL87" i="3"/>
  <c r="FM87" i="3"/>
  <c r="FN87" i="3"/>
  <c r="FO87" i="3"/>
  <c r="FP87" i="3"/>
  <c r="FQ87" i="3"/>
  <c r="FR87" i="3"/>
  <c r="FS87" i="3"/>
  <c r="FT87" i="3"/>
  <c r="FU87" i="3"/>
  <c r="FV87" i="3"/>
  <c r="FW87" i="3"/>
  <c r="FX87" i="3"/>
  <c r="FY87" i="3"/>
  <c r="FZ87" i="3"/>
  <c r="GA87" i="3"/>
  <c r="GB87" i="3"/>
  <c r="GC87" i="3"/>
  <c r="GD87" i="3"/>
  <c r="GE87" i="3"/>
  <c r="GF87" i="3"/>
  <c r="GG87" i="3"/>
  <c r="GH87" i="3"/>
  <c r="GI87" i="3"/>
  <c r="GJ87" i="3"/>
  <c r="GK87" i="3"/>
  <c r="GL87" i="3"/>
  <c r="GM87" i="3"/>
  <c r="GN87" i="3"/>
  <c r="GO87" i="3"/>
  <c r="GP87" i="3"/>
  <c r="GQ87" i="3"/>
  <c r="GR87" i="3"/>
  <c r="GS87" i="3"/>
  <c r="GT87" i="3"/>
  <c r="GU87" i="3"/>
  <c r="GV87" i="3"/>
  <c r="GW87" i="3"/>
  <c r="GX87" i="3"/>
  <c r="GY87" i="3"/>
  <c r="GZ87" i="3"/>
  <c r="HA87" i="3"/>
  <c r="HB87" i="3"/>
  <c r="HC87" i="3"/>
  <c r="HD87" i="3"/>
  <c r="HE87" i="3"/>
  <c r="HF87" i="3"/>
  <c r="HG87" i="3"/>
  <c r="HH87" i="3"/>
  <c r="HI87" i="3"/>
  <c r="HJ87" i="3"/>
  <c r="HK87" i="3"/>
  <c r="HL87" i="3"/>
  <c r="HM87" i="3"/>
  <c r="HN87" i="3"/>
  <c r="HO87" i="3"/>
  <c r="HP87" i="3"/>
  <c r="HQ87" i="3"/>
  <c r="HR87" i="3"/>
  <c r="HS87" i="3"/>
  <c r="HT87" i="3"/>
  <c r="HU87" i="3"/>
  <c r="HV87" i="3"/>
  <c r="HW87" i="3"/>
  <c r="HX87" i="3"/>
  <c r="HY87" i="3"/>
  <c r="HZ87" i="3"/>
  <c r="IA87" i="3"/>
  <c r="IB87" i="3"/>
  <c r="IC87" i="3"/>
  <c r="ID87" i="3"/>
  <c r="IE87" i="3"/>
  <c r="IF87" i="3"/>
  <c r="IG87" i="3"/>
  <c r="IH87" i="3"/>
  <c r="II87" i="3"/>
  <c r="IJ87" i="3"/>
  <c r="IK87" i="3"/>
  <c r="IL87" i="3"/>
  <c r="IM87" i="3"/>
  <c r="IN87" i="3"/>
  <c r="IO87" i="3"/>
  <c r="IP87" i="3"/>
  <c r="IQ87" i="3"/>
  <c r="IR87" i="3"/>
  <c r="IS87" i="3"/>
  <c r="IT87" i="3"/>
  <c r="IU87" i="3"/>
  <c r="IV87" i="3"/>
  <c r="IW87" i="3"/>
  <c r="IX87" i="3"/>
  <c r="IY87" i="3"/>
  <c r="IZ87" i="3"/>
  <c r="JA87" i="3"/>
  <c r="JB87" i="3"/>
  <c r="JC87" i="3"/>
  <c r="JD87" i="3"/>
  <c r="JE87" i="3"/>
  <c r="JF87" i="3"/>
  <c r="JG87" i="3"/>
  <c r="JH87" i="3"/>
  <c r="JI87" i="3"/>
  <c r="JJ87" i="3"/>
  <c r="JK87" i="3"/>
  <c r="JL87" i="3"/>
  <c r="JM87" i="3"/>
  <c r="JN87" i="3"/>
  <c r="JO87" i="3"/>
  <c r="JP87" i="3"/>
  <c r="JQ87" i="3"/>
  <c r="JR87" i="3"/>
  <c r="JS87" i="3"/>
  <c r="JT87" i="3"/>
  <c r="JU87" i="3"/>
  <c r="JV87" i="3"/>
  <c r="JW87" i="3"/>
  <c r="JX87" i="3"/>
  <c r="JY87" i="3"/>
  <c r="JZ87" i="3"/>
  <c r="KA87" i="3"/>
  <c r="KB87" i="3"/>
  <c r="KC87" i="3"/>
  <c r="KD87" i="3"/>
  <c r="KE87" i="3"/>
  <c r="KF87" i="3"/>
  <c r="KG87" i="3"/>
  <c r="KH87" i="3"/>
  <c r="KI87" i="3"/>
  <c r="KJ87" i="3"/>
  <c r="KK87" i="3"/>
  <c r="KL87" i="3"/>
  <c r="KM87" i="3"/>
  <c r="KN87" i="3"/>
  <c r="KO87" i="3"/>
  <c r="KP87" i="3"/>
  <c r="KQ87" i="3"/>
  <c r="KR87" i="3"/>
  <c r="KS87" i="3"/>
  <c r="KT87" i="3"/>
  <c r="KU87" i="3"/>
  <c r="KV87" i="3"/>
  <c r="KW87" i="3"/>
  <c r="KX87" i="3"/>
  <c r="KY87" i="3"/>
  <c r="KZ87" i="3"/>
  <c r="LA87" i="3"/>
  <c r="LB87" i="3"/>
  <c r="LC87" i="3"/>
  <c r="LD87" i="3"/>
  <c r="LE87" i="3"/>
  <c r="LF87" i="3"/>
  <c r="LG87" i="3"/>
  <c r="LH87" i="3"/>
  <c r="LI87" i="3"/>
  <c r="LJ87" i="3"/>
  <c r="LK87" i="3"/>
  <c r="LL87" i="3"/>
  <c r="LM87" i="3"/>
  <c r="LN87" i="3"/>
  <c r="LO87" i="3"/>
  <c r="LP87" i="3"/>
  <c r="LQ87" i="3"/>
  <c r="LR87" i="3"/>
  <c r="LS87" i="3"/>
  <c r="LT87" i="3"/>
  <c r="LU87" i="3"/>
  <c r="LV87" i="3"/>
  <c r="LW87" i="3"/>
  <c r="LX87" i="3"/>
  <c r="LY87" i="3"/>
  <c r="LZ87" i="3"/>
  <c r="MA87" i="3"/>
  <c r="MB87" i="3"/>
  <c r="MC87" i="3"/>
  <c r="MD87" i="3"/>
  <c r="ME87" i="3"/>
  <c r="MF87" i="3"/>
  <c r="MG87" i="3"/>
  <c r="MH87" i="3"/>
  <c r="MI87" i="3"/>
  <c r="MJ87" i="3"/>
  <c r="MK87" i="3"/>
  <c r="ML87" i="3"/>
  <c r="MM87" i="3"/>
  <c r="MN87" i="3"/>
  <c r="MO87" i="3"/>
  <c r="MP87" i="3"/>
  <c r="MQ87" i="3"/>
  <c r="MR87" i="3"/>
  <c r="MS87" i="3"/>
  <c r="MT87" i="3"/>
  <c r="MU87" i="3"/>
  <c r="MV87" i="3"/>
  <c r="MW87" i="3"/>
  <c r="MX87" i="3"/>
  <c r="MY87" i="3"/>
  <c r="MZ87" i="3"/>
  <c r="NA87" i="3"/>
  <c r="NB87" i="3"/>
  <c r="NC87" i="3"/>
  <c r="ND87" i="3"/>
  <c r="NE87" i="3"/>
  <c r="NF87" i="3"/>
  <c r="NG87" i="3"/>
  <c r="NH87" i="3"/>
  <c r="NI87" i="3"/>
  <c r="NJ87" i="3"/>
  <c r="NK87" i="3"/>
  <c r="NL87" i="3"/>
  <c r="NM87" i="3"/>
  <c r="NN87" i="3"/>
  <c r="NO87" i="3"/>
  <c r="NP87" i="3"/>
  <c r="NQ87" i="3"/>
  <c r="NR87" i="3"/>
  <c r="NS87" i="3"/>
  <c r="NT87" i="3"/>
  <c r="NU87" i="3"/>
  <c r="NV87" i="3"/>
  <c r="NW87" i="3"/>
  <c r="NX87" i="3"/>
  <c r="NY87" i="3"/>
  <c r="NZ87" i="3"/>
  <c r="OA87" i="3"/>
  <c r="OB87" i="3"/>
  <c r="OC87" i="3"/>
  <c r="OD87" i="3"/>
  <c r="OE87" i="3"/>
  <c r="OF87" i="3"/>
  <c r="OG87" i="3"/>
  <c r="OH87" i="3"/>
  <c r="OI87" i="3"/>
  <c r="OJ87" i="3"/>
  <c r="OK87" i="3"/>
  <c r="OL87" i="3"/>
  <c r="OM87" i="3"/>
  <c r="ON87" i="3"/>
  <c r="OO87" i="3"/>
  <c r="OP87" i="3"/>
  <c r="OQ87" i="3"/>
  <c r="OR87" i="3"/>
  <c r="OS87" i="3"/>
  <c r="OT87" i="3"/>
  <c r="OU87" i="3"/>
  <c r="OV87" i="3"/>
  <c r="OW87" i="3"/>
  <c r="OX87" i="3"/>
  <c r="OY87" i="3"/>
  <c r="OZ87" i="3"/>
  <c r="PA87" i="3"/>
  <c r="PB87" i="3"/>
  <c r="PC87" i="3"/>
  <c r="PD87" i="3"/>
  <c r="PE87" i="3"/>
  <c r="PF87" i="3"/>
  <c r="PG87" i="3"/>
  <c r="PH87" i="3"/>
  <c r="PI87" i="3"/>
  <c r="PJ87" i="3"/>
  <c r="PK87" i="3"/>
  <c r="PL87" i="3"/>
  <c r="PM87" i="3"/>
  <c r="PN87" i="3"/>
  <c r="PO87" i="3"/>
  <c r="PP87" i="3"/>
  <c r="PQ87" i="3"/>
  <c r="PR87" i="3"/>
  <c r="PS87" i="3"/>
  <c r="PT87" i="3"/>
  <c r="PU87" i="3"/>
  <c r="PV87" i="3"/>
  <c r="PW87" i="3"/>
  <c r="PX87" i="3"/>
  <c r="PY87" i="3"/>
  <c r="PZ87" i="3"/>
  <c r="QA87" i="3"/>
  <c r="QB87" i="3"/>
  <c r="QC87" i="3"/>
  <c r="QD87" i="3"/>
  <c r="QE87" i="3"/>
  <c r="QF87" i="3"/>
  <c r="QG87" i="3"/>
  <c r="QH87" i="3"/>
  <c r="QI87" i="3"/>
  <c r="QJ87" i="3"/>
  <c r="QK87" i="3"/>
  <c r="QL87" i="3"/>
  <c r="QM87" i="3"/>
  <c r="QN87" i="3"/>
  <c r="QO87" i="3"/>
  <c r="QP87" i="3"/>
  <c r="QQ87" i="3"/>
  <c r="QR87" i="3"/>
  <c r="QS87" i="3"/>
  <c r="QT87" i="3"/>
  <c r="QU87" i="3"/>
  <c r="QV87" i="3"/>
  <c r="QW87" i="3"/>
  <c r="QX87" i="3"/>
  <c r="QY87" i="3"/>
  <c r="QZ87" i="3"/>
  <c r="RA87" i="3"/>
  <c r="RB87" i="3"/>
  <c r="RC87" i="3"/>
  <c r="RD87" i="3"/>
  <c r="RE87" i="3"/>
  <c r="RF87" i="3"/>
  <c r="RG87" i="3"/>
  <c r="RH87" i="3"/>
  <c r="RI87" i="3"/>
  <c r="RJ87" i="3"/>
  <c r="RK87" i="3"/>
  <c r="RL87" i="3"/>
  <c r="RM87" i="3"/>
  <c r="RN87" i="3"/>
  <c r="RO87" i="3"/>
  <c r="RP87" i="3"/>
  <c r="RQ87" i="3"/>
  <c r="RR87" i="3"/>
  <c r="RS87" i="3"/>
  <c r="RT87" i="3"/>
  <c r="RU87" i="3"/>
  <c r="RV87" i="3"/>
  <c r="RW87" i="3"/>
  <c r="RX87" i="3"/>
  <c r="RY87" i="3"/>
  <c r="RZ87" i="3"/>
  <c r="SA87" i="3"/>
  <c r="SB87" i="3"/>
  <c r="SC87" i="3"/>
  <c r="SD87" i="3"/>
  <c r="SE87" i="3"/>
  <c r="SF87" i="3"/>
  <c r="SG87" i="3"/>
  <c r="SH87" i="3"/>
  <c r="SI87" i="3"/>
  <c r="SJ87" i="3"/>
  <c r="SK87" i="3"/>
  <c r="SL87" i="3"/>
  <c r="SM87" i="3"/>
  <c r="SN87" i="3"/>
  <c r="SO87" i="3"/>
  <c r="SP87" i="3"/>
  <c r="SQ87" i="3"/>
  <c r="SR87" i="3"/>
  <c r="SS87" i="3"/>
  <c r="ST87" i="3"/>
  <c r="SU87" i="3"/>
  <c r="SV87" i="3"/>
  <c r="SW87" i="3"/>
  <c r="SX87" i="3"/>
  <c r="SY87" i="3"/>
  <c r="SZ87" i="3"/>
  <c r="TA87" i="3"/>
  <c r="TB87" i="3"/>
  <c r="TC87" i="3"/>
  <c r="TD87" i="3"/>
  <c r="TE87" i="3"/>
  <c r="TF87" i="3"/>
  <c r="TG87" i="3"/>
  <c r="TH87" i="3"/>
  <c r="TI87" i="3"/>
  <c r="TJ87" i="3"/>
  <c r="TK87" i="3"/>
  <c r="TL87" i="3"/>
  <c r="TM87" i="3"/>
  <c r="TN87" i="3"/>
  <c r="TO87" i="3"/>
  <c r="TP87" i="3"/>
  <c r="TQ87" i="3"/>
  <c r="TR87" i="3"/>
  <c r="TS87" i="3"/>
  <c r="TT87" i="3"/>
  <c r="TU87" i="3"/>
  <c r="TV87" i="3"/>
  <c r="TW87" i="3"/>
  <c r="TX87" i="3"/>
  <c r="TY87" i="3"/>
  <c r="TZ87" i="3"/>
  <c r="UA87" i="3"/>
  <c r="UB87" i="3"/>
  <c r="UC87" i="3"/>
  <c r="UD87" i="3"/>
  <c r="UE87" i="3"/>
  <c r="UF87" i="3"/>
  <c r="UG87" i="3"/>
  <c r="UH87" i="3"/>
  <c r="UI87" i="3"/>
  <c r="UJ87" i="3"/>
  <c r="UK87" i="3"/>
  <c r="UL87" i="3"/>
  <c r="UM87" i="3"/>
  <c r="UN87" i="3"/>
  <c r="UO87" i="3"/>
  <c r="UP87" i="3"/>
  <c r="UQ87" i="3"/>
  <c r="UR87" i="3"/>
  <c r="US87" i="3"/>
  <c r="UT87" i="3"/>
  <c r="UU87" i="3"/>
  <c r="UV87" i="3"/>
  <c r="UW87" i="3"/>
  <c r="UX87" i="3"/>
  <c r="UY87" i="3"/>
  <c r="UZ87" i="3"/>
  <c r="VA87" i="3"/>
  <c r="VB87" i="3"/>
  <c r="VC87" i="3"/>
  <c r="VD87" i="3"/>
  <c r="VE87" i="3"/>
  <c r="VF87" i="3"/>
  <c r="VG87" i="3"/>
  <c r="VH87" i="3"/>
  <c r="VI87" i="3"/>
  <c r="VJ87" i="3"/>
  <c r="VK87" i="3"/>
  <c r="VL87" i="3"/>
  <c r="VM87" i="3"/>
  <c r="VN87" i="3"/>
  <c r="VO87" i="3"/>
  <c r="VP87" i="3"/>
  <c r="VQ87" i="3"/>
  <c r="VR87" i="3"/>
  <c r="VS87" i="3"/>
  <c r="VT87" i="3"/>
  <c r="VU87" i="3"/>
  <c r="VV87" i="3"/>
  <c r="VW87" i="3"/>
  <c r="VX87" i="3"/>
  <c r="VY87" i="3"/>
  <c r="VZ87" i="3"/>
  <c r="WA87" i="3"/>
  <c r="WB87" i="3"/>
  <c r="WC87" i="3"/>
  <c r="WD87" i="3"/>
  <c r="WE87" i="3"/>
  <c r="WF87" i="3"/>
  <c r="WG87" i="3"/>
  <c r="WH87" i="3"/>
  <c r="WI87" i="3"/>
  <c r="WJ87" i="3"/>
  <c r="WK87" i="3"/>
  <c r="WL87" i="3"/>
  <c r="WM87" i="3"/>
  <c r="WN87" i="3"/>
  <c r="WO87" i="3"/>
  <c r="WP87" i="3"/>
  <c r="WQ87" i="3"/>
  <c r="WR87" i="3"/>
  <c r="WS87" i="3"/>
  <c r="WT87" i="3"/>
  <c r="WU87" i="3"/>
  <c r="WV87" i="3"/>
  <c r="WW87" i="3"/>
  <c r="WX87" i="3"/>
  <c r="WY87" i="3"/>
  <c r="WZ87" i="3"/>
  <c r="XA87" i="3"/>
  <c r="XB87" i="3"/>
  <c r="XC87" i="3"/>
  <c r="XD87" i="3"/>
  <c r="XE87" i="3"/>
  <c r="XF87" i="3"/>
  <c r="XG87" i="3"/>
  <c r="XH87" i="3"/>
  <c r="XI87" i="3"/>
  <c r="XJ87" i="3"/>
  <c r="XK87" i="3"/>
  <c r="XL87" i="3"/>
  <c r="XM87" i="3"/>
  <c r="XN87" i="3"/>
  <c r="XO87" i="3"/>
  <c r="XP87" i="3"/>
  <c r="XQ87" i="3"/>
  <c r="XR87" i="3"/>
  <c r="XS87" i="3"/>
  <c r="XT87" i="3"/>
  <c r="XU87" i="3"/>
  <c r="XV87" i="3"/>
  <c r="XW87" i="3"/>
  <c r="XX87" i="3"/>
  <c r="XY87" i="3"/>
  <c r="XZ87" i="3"/>
  <c r="YA87" i="3"/>
  <c r="YB87" i="3"/>
  <c r="YC87" i="3"/>
  <c r="YD87" i="3"/>
  <c r="YE87" i="3"/>
  <c r="YF87" i="3"/>
  <c r="YG87" i="3"/>
  <c r="YH87" i="3"/>
  <c r="YI87" i="3"/>
  <c r="YJ87" i="3"/>
  <c r="YK87" i="3"/>
  <c r="YL87" i="3"/>
  <c r="YM87" i="3"/>
  <c r="YN87" i="3"/>
  <c r="YO87" i="3"/>
  <c r="YP87" i="3"/>
  <c r="YQ87" i="3"/>
  <c r="YR87" i="3"/>
  <c r="YS87" i="3"/>
  <c r="YT87" i="3"/>
  <c r="YU87" i="3"/>
  <c r="YV87" i="3"/>
  <c r="YW87" i="3"/>
  <c r="YX87" i="3"/>
  <c r="YY87" i="3"/>
  <c r="YZ87" i="3"/>
  <c r="ZA87" i="3"/>
  <c r="ZB87" i="3"/>
  <c r="ZC87" i="3"/>
  <c r="ZD87" i="3"/>
  <c r="ZE87" i="3"/>
  <c r="ZF87" i="3"/>
  <c r="ZG87" i="3"/>
  <c r="ZH87" i="3"/>
  <c r="ZI87" i="3"/>
  <c r="ZJ87" i="3"/>
  <c r="ZK87" i="3"/>
  <c r="ZL87" i="3"/>
  <c r="ZM87" i="3"/>
  <c r="ZN87" i="3"/>
  <c r="ZO87" i="3"/>
  <c r="ZP87" i="3"/>
  <c r="ZQ87" i="3"/>
  <c r="ZR87" i="3"/>
  <c r="ZS87" i="3"/>
  <c r="ZT87" i="3"/>
  <c r="ZU87" i="3"/>
  <c r="ZV87" i="3"/>
  <c r="ZW87" i="3"/>
  <c r="ZX87" i="3"/>
  <c r="ZY87" i="3"/>
  <c r="ZZ87" i="3"/>
  <c r="AAA87" i="3"/>
  <c r="AAB87" i="3"/>
  <c r="AAC87" i="3"/>
  <c r="AAD87" i="3"/>
  <c r="AAE87" i="3"/>
  <c r="AAF87" i="3"/>
  <c r="AAG87" i="3"/>
  <c r="AAH87" i="3"/>
  <c r="AAI87" i="3"/>
  <c r="AAJ87" i="3"/>
  <c r="AAK87" i="3"/>
  <c r="AAL87" i="3"/>
  <c r="AAM87" i="3"/>
  <c r="AAN87" i="3"/>
  <c r="AAO87" i="3"/>
  <c r="AAP87" i="3"/>
  <c r="AAQ87" i="3"/>
  <c r="AAR87" i="3"/>
  <c r="AAS87" i="3"/>
  <c r="AAT87" i="3"/>
  <c r="AAU87" i="3"/>
  <c r="AAV87" i="3"/>
  <c r="AAW87" i="3"/>
  <c r="AAX87" i="3"/>
  <c r="AAY87" i="3"/>
  <c r="AAZ87" i="3"/>
  <c r="ABA87" i="3"/>
  <c r="ABB87" i="3"/>
  <c r="ABC87" i="3"/>
  <c r="ABD87" i="3"/>
  <c r="ABE87" i="3"/>
  <c r="ABF87" i="3"/>
  <c r="ABG87" i="3"/>
  <c r="ABH87" i="3"/>
  <c r="ABI87" i="3"/>
  <c r="ABJ87" i="3"/>
  <c r="ABK87" i="3"/>
  <c r="ABL87" i="3"/>
  <c r="ABM87" i="3"/>
  <c r="ABN87" i="3"/>
  <c r="ABO87" i="3"/>
  <c r="ABP87" i="3"/>
  <c r="ABQ87" i="3"/>
  <c r="ABR87" i="3"/>
  <c r="ABS87" i="3"/>
  <c r="ABT87" i="3"/>
  <c r="ABU87" i="3"/>
  <c r="ABV87" i="3"/>
  <c r="ABW87" i="3"/>
  <c r="ABX87" i="3"/>
  <c r="ABY87" i="3"/>
  <c r="ABZ87" i="3"/>
  <c r="ACA87" i="3"/>
  <c r="ACB87" i="3"/>
  <c r="ACC87" i="3"/>
  <c r="ACD87" i="3"/>
  <c r="ACE87" i="3"/>
  <c r="ACF87" i="3"/>
  <c r="ACG87" i="3"/>
  <c r="ACH87" i="3"/>
  <c r="ACI87" i="3"/>
  <c r="ACJ87" i="3"/>
  <c r="ACK87" i="3"/>
  <c r="ACL87" i="3"/>
  <c r="ACM87" i="3"/>
  <c r="ACN87" i="3"/>
  <c r="ACO87" i="3"/>
  <c r="ACP87" i="3"/>
  <c r="ACQ87" i="3"/>
  <c r="ACR87" i="3"/>
  <c r="ACS87" i="3"/>
  <c r="ACT87" i="3"/>
  <c r="ACU87" i="3"/>
  <c r="ACV87" i="3"/>
  <c r="ACW87" i="3"/>
  <c r="ACX87" i="3"/>
  <c r="ACY87" i="3"/>
  <c r="ACZ87" i="3"/>
  <c r="ADA87" i="3"/>
  <c r="ADB87" i="3"/>
  <c r="ADC87" i="3"/>
  <c r="ADD87" i="3"/>
  <c r="ADE87" i="3"/>
  <c r="ADF87" i="3"/>
  <c r="ADG87" i="3"/>
  <c r="ADH87" i="3"/>
  <c r="ADI87" i="3"/>
  <c r="ADJ87" i="3"/>
  <c r="ADK87" i="3"/>
  <c r="ADL87" i="3"/>
  <c r="ADM87" i="3"/>
  <c r="ADN87" i="3"/>
  <c r="ADO87" i="3"/>
  <c r="ADP87" i="3"/>
  <c r="ADQ87" i="3"/>
  <c r="ADR87" i="3"/>
  <c r="ADS87" i="3"/>
  <c r="ADT87" i="3"/>
  <c r="ADU87" i="3"/>
  <c r="ADV87" i="3"/>
  <c r="ADW87" i="3"/>
  <c r="ADX87" i="3"/>
  <c r="ADY87" i="3"/>
  <c r="ADZ87" i="3"/>
  <c r="AEA87" i="3"/>
  <c r="AEB87" i="3"/>
  <c r="AEC87" i="3"/>
  <c r="AED87" i="3"/>
  <c r="AEE87" i="3"/>
  <c r="AEF87" i="3"/>
  <c r="AEG87" i="3"/>
  <c r="AEH87" i="3"/>
  <c r="AEI87" i="3"/>
  <c r="AEJ87" i="3"/>
  <c r="AEK87" i="3"/>
  <c r="AEL87" i="3"/>
  <c r="AEM87" i="3"/>
  <c r="AEN87" i="3"/>
  <c r="AEO87" i="3"/>
  <c r="AEP87" i="3"/>
  <c r="AEQ87" i="3"/>
  <c r="AER87" i="3"/>
  <c r="AES87" i="3"/>
  <c r="AET87" i="3"/>
  <c r="AEU87" i="3"/>
  <c r="AEV87" i="3"/>
  <c r="AEW87" i="3"/>
  <c r="AEX87" i="3"/>
  <c r="AEY87" i="3"/>
  <c r="AEZ87" i="3"/>
  <c r="AFA87" i="3"/>
  <c r="AFB87" i="3"/>
  <c r="AFC87" i="3"/>
  <c r="AFD87" i="3"/>
  <c r="AFE87" i="3"/>
  <c r="AFF87" i="3"/>
  <c r="AFG87" i="3"/>
  <c r="AFH87" i="3"/>
  <c r="AFI87" i="3"/>
  <c r="AFJ87" i="3"/>
  <c r="AFK87" i="3"/>
  <c r="AFL87" i="3"/>
  <c r="AFM87" i="3"/>
  <c r="AFN87" i="3"/>
  <c r="AFO87" i="3"/>
  <c r="AFP87" i="3"/>
  <c r="AFQ87" i="3"/>
  <c r="AFR87" i="3"/>
  <c r="AFS87" i="3"/>
  <c r="AFT87" i="3"/>
  <c r="AFU87" i="3"/>
  <c r="AFV87" i="3"/>
  <c r="AFW87" i="3"/>
  <c r="AFX87" i="3"/>
  <c r="AFY87" i="3"/>
  <c r="AFZ87" i="3"/>
  <c r="AGA87" i="3"/>
  <c r="AGB87" i="3"/>
  <c r="AGC87" i="3"/>
  <c r="AGD87" i="3"/>
  <c r="AGE87" i="3"/>
  <c r="AGF87" i="3"/>
  <c r="AGG87" i="3"/>
  <c r="AGH87" i="3"/>
  <c r="AGI87" i="3"/>
  <c r="AGJ87" i="3"/>
  <c r="AGK87" i="3"/>
  <c r="AGL87" i="3"/>
  <c r="AGM87" i="3"/>
  <c r="AGN87" i="3"/>
  <c r="AGO87" i="3"/>
  <c r="AGP87" i="3"/>
  <c r="AGQ87" i="3"/>
  <c r="AGR87" i="3"/>
  <c r="AGS87" i="3"/>
  <c r="AGT87" i="3"/>
  <c r="AGU87" i="3"/>
  <c r="AGV87" i="3"/>
  <c r="AGW87" i="3"/>
  <c r="AGX87" i="3"/>
  <c r="AGY87" i="3"/>
  <c r="AGZ87" i="3"/>
  <c r="AHA87" i="3"/>
  <c r="AHB87" i="3"/>
  <c r="AHC87" i="3"/>
  <c r="AHD87" i="3"/>
  <c r="AHE87" i="3"/>
  <c r="AHF87" i="3"/>
  <c r="AHG87" i="3"/>
  <c r="AHH87" i="3"/>
  <c r="AHI87" i="3"/>
  <c r="AHJ87" i="3"/>
  <c r="AHK87" i="3"/>
  <c r="AHL87" i="3"/>
  <c r="AHM87" i="3"/>
  <c r="AHN87" i="3"/>
  <c r="AHO87" i="3"/>
  <c r="AHP87" i="3"/>
  <c r="AHQ87" i="3"/>
  <c r="AHR87" i="3"/>
  <c r="AHS87" i="3"/>
  <c r="AHT87" i="3"/>
  <c r="AHU87" i="3"/>
  <c r="AHV87" i="3"/>
  <c r="AHW87" i="3"/>
  <c r="AHX87" i="3"/>
  <c r="AHY87" i="3"/>
  <c r="AHZ87" i="3"/>
  <c r="AIA87" i="3"/>
  <c r="AIB87" i="3"/>
  <c r="AIC87" i="3"/>
  <c r="AID87" i="3"/>
  <c r="AIE87" i="3"/>
  <c r="AIF87" i="3"/>
  <c r="AIG87" i="3"/>
  <c r="AIH87" i="3"/>
  <c r="AII87" i="3"/>
  <c r="AIJ87" i="3"/>
  <c r="AIK87" i="3"/>
  <c r="AIL87" i="3"/>
  <c r="AIM87" i="3"/>
  <c r="AIN87" i="3"/>
  <c r="AIO87" i="3"/>
  <c r="AIP87" i="3"/>
  <c r="AIQ87" i="3"/>
  <c r="AIR87" i="3"/>
  <c r="AIS87" i="3"/>
  <c r="AIT87" i="3"/>
  <c r="AIU87" i="3"/>
  <c r="AIV87" i="3"/>
  <c r="AIW87" i="3"/>
  <c r="AIX87" i="3"/>
  <c r="AIY87" i="3"/>
  <c r="AIZ87" i="3"/>
  <c r="AJA87" i="3"/>
  <c r="AJB87" i="3"/>
  <c r="AJC87" i="3"/>
  <c r="AJD87" i="3"/>
  <c r="AJE87" i="3"/>
  <c r="AJF87" i="3"/>
  <c r="AJG87" i="3"/>
  <c r="AJH87" i="3"/>
  <c r="AJI87" i="3"/>
  <c r="AJJ87" i="3"/>
  <c r="AJK87" i="3"/>
  <c r="AJL87" i="3"/>
  <c r="AJM87" i="3"/>
  <c r="AJN87" i="3"/>
  <c r="AJO87" i="3"/>
  <c r="AJP87" i="3"/>
  <c r="AJQ87" i="3"/>
  <c r="AJR87" i="3"/>
  <c r="AJS87" i="3"/>
  <c r="AJT87" i="3"/>
  <c r="AJU87" i="3"/>
  <c r="AJV87" i="3"/>
  <c r="AJW87" i="3"/>
  <c r="AJX87" i="3"/>
  <c r="AJY87" i="3"/>
  <c r="AJZ87" i="3"/>
  <c r="AKA87" i="3"/>
  <c r="AKB87" i="3"/>
  <c r="AKC87" i="3"/>
  <c r="AKD87" i="3"/>
  <c r="AKE87" i="3"/>
  <c r="AKF87" i="3"/>
  <c r="AKG87" i="3"/>
  <c r="AKH87" i="3"/>
  <c r="AKI87" i="3"/>
  <c r="AKJ87" i="3"/>
  <c r="AKK87" i="3"/>
  <c r="AKL87" i="3"/>
  <c r="AKM87" i="3"/>
  <c r="AKN87" i="3"/>
  <c r="AKO87" i="3"/>
  <c r="AKP87" i="3"/>
  <c r="AKQ87" i="3"/>
  <c r="AKR87" i="3"/>
  <c r="AKS87" i="3"/>
  <c r="AKT87" i="3"/>
  <c r="AKU87" i="3"/>
  <c r="AKV87" i="3"/>
  <c r="AKW87" i="3"/>
  <c r="AKX87" i="3"/>
  <c r="AKY87" i="3"/>
  <c r="AKZ87" i="3"/>
  <c r="ALA87" i="3"/>
  <c r="ALB87" i="3"/>
  <c r="ALC87" i="3"/>
  <c r="ALD87" i="3"/>
  <c r="ALE87" i="3"/>
  <c r="ALF87" i="3"/>
  <c r="ALG87" i="3"/>
  <c r="ALH87" i="3"/>
  <c r="ALI87" i="3"/>
  <c r="ALJ87" i="3"/>
  <c r="ALK87" i="3"/>
  <c r="ALL87" i="3"/>
  <c r="ALM87" i="3"/>
  <c r="ALN87" i="3"/>
  <c r="ALO87" i="3"/>
  <c r="ALP87" i="3"/>
  <c r="ALQ87" i="3"/>
  <c r="ALR87" i="3"/>
  <c r="ALS87" i="3"/>
  <c r="ALT87" i="3"/>
  <c r="ALU87" i="3"/>
  <c r="ALV87" i="3"/>
  <c r="ALW87" i="3"/>
  <c r="ALX87" i="3"/>
  <c r="ALY87" i="3"/>
  <c r="ALZ87" i="3"/>
  <c r="AMA87" i="3"/>
  <c r="AMB87" i="3"/>
  <c r="AMC87" i="3"/>
  <c r="AMD87" i="3"/>
  <c r="AME87" i="3"/>
  <c r="AMF87" i="3"/>
  <c r="AMG87" i="3"/>
  <c r="AMH87" i="3"/>
  <c r="AMI87" i="3"/>
  <c r="AMJ87" i="3"/>
  <c r="AMK87" i="3"/>
  <c r="AML87" i="3"/>
  <c r="AMM87" i="3"/>
  <c r="AMN87" i="3"/>
  <c r="AMO87" i="3"/>
  <c r="AMP87" i="3"/>
  <c r="AMQ87" i="3"/>
  <c r="AMR87" i="3"/>
  <c r="AMS87" i="3"/>
  <c r="AMT87" i="3"/>
  <c r="AMU87" i="3"/>
  <c r="AMV87" i="3"/>
  <c r="AMW87" i="3"/>
  <c r="AMX87" i="3"/>
  <c r="AMY87" i="3"/>
  <c r="AMZ87" i="3"/>
  <c r="ANA87" i="3"/>
  <c r="ANB87" i="3"/>
  <c r="ANC87" i="3"/>
  <c r="AND87" i="3"/>
  <c r="ANE87" i="3"/>
  <c r="ANF87" i="3"/>
  <c r="ANG87" i="3"/>
  <c r="ANH87" i="3"/>
  <c r="ANI87" i="3"/>
  <c r="ANJ87" i="3"/>
  <c r="ANK87" i="3"/>
  <c r="ANL87" i="3"/>
  <c r="ANM87" i="3"/>
  <c r="ANN87" i="3"/>
  <c r="ANO87" i="3"/>
  <c r="ANP87" i="3"/>
  <c r="ANQ87" i="3"/>
  <c r="ANR87" i="3"/>
  <c r="ANS87" i="3"/>
  <c r="ANT87" i="3"/>
  <c r="ANU87" i="3"/>
  <c r="ANV87" i="3"/>
  <c r="ANW87" i="3"/>
  <c r="ANX87" i="3"/>
  <c r="ANY87" i="3"/>
  <c r="ANZ87" i="3"/>
  <c r="AOA87" i="3"/>
  <c r="AOB87" i="3"/>
  <c r="AOC87" i="3"/>
  <c r="AOD87" i="3"/>
  <c r="AOE87" i="3"/>
  <c r="AOF87" i="3"/>
  <c r="AOG87" i="3"/>
  <c r="AOH87" i="3"/>
  <c r="AOI87" i="3"/>
  <c r="AOJ87" i="3"/>
  <c r="AOK87" i="3"/>
  <c r="AOL87" i="3"/>
  <c r="AOM87" i="3"/>
  <c r="AON87" i="3"/>
  <c r="AOO87" i="3"/>
  <c r="AOP87" i="3"/>
  <c r="AOQ87" i="3"/>
  <c r="AOR87" i="3"/>
  <c r="AOS87" i="3"/>
  <c r="AOT87" i="3"/>
  <c r="AOU87" i="3"/>
  <c r="AOV87" i="3"/>
  <c r="AOW87" i="3"/>
  <c r="AOX87" i="3"/>
  <c r="AOY87" i="3"/>
  <c r="AOZ87" i="3"/>
  <c r="APA87" i="3"/>
  <c r="APB87" i="3"/>
  <c r="APC87" i="3"/>
  <c r="APD87" i="3"/>
  <c r="APE87" i="3"/>
  <c r="APF87" i="3"/>
  <c r="APG87" i="3"/>
  <c r="APH87" i="3"/>
  <c r="API87" i="3"/>
  <c r="APJ87" i="3"/>
  <c r="APK87" i="3"/>
  <c r="APL87" i="3"/>
  <c r="APM87" i="3"/>
  <c r="APN87" i="3"/>
  <c r="APO87" i="3"/>
  <c r="APP87" i="3"/>
  <c r="APQ87" i="3"/>
  <c r="APR87" i="3"/>
  <c r="APS87" i="3"/>
  <c r="APT87" i="3"/>
  <c r="APU87" i="3"/>
  <c r="APV87" i="3"/>
  <c r="APW87" i="3"/>
  <c r="APX87" i="3"/>
  <c r="APY87" i="3"/>
  <c r="APZ87" i="3"/>
  <c r="AQA87" i="3"/>
  <c r="AQB87" i="3"/>
  <c r="AQC87" i="3"/>
  <c r="AQD87" i="3"/>
  <c r="AQE87" i="3"/>
  <c r="AQF87" i="3"/>
  <c r="AQG87" i="3"/>
  <c r="AQH87" i="3"/>
  <c r="AQI87" i="3"/>
  <c r="AQJ87" i="3"/>
  <c r="AQK87" i="3"/>
  <c r="AQL87" i="3"/>
  <c r="AQM87" i="3"/>
  <c r="AQN87" i="3"/>
  <c r="AQO87" i="3"/>
  <c r="AQP87" i="3"/>
  <c r="AQQ87" i="3"/>
  <c r="AQR87" i="3"/>
  <c r="AQS87" i="3"/>
  <c r="AQT87" i="3"/>
  <c r="AQU87" i="3"/>
  <c r="AQV87" i="3"/>
  <c r="AQW87" i="3"/>
  <c r="AQX87" i="3"/>
  <c r="AQY87" i="3"/>
  <c r="AQZ87" i="3"/>
  <c r="ARA87" i="3"/>
  <c r="ARB87" i="3"/>
  <c r="ARC87" i="3"/>
  <c r="ARD87" i="3"/>
  <c r="ARE87" i="3"/>
  <c r="ARF87" i="3"/>
  <c r="ARG87" i="3"/>
  <c r="ARH87" i="3"/>
  <c r="ARI87" i="3"/>
  <c r="ARJ87" i="3"/>
  <c r="ARK87" i="3"/>
  <c r="ARL87" i="3"/>
  <c r="ARM87" i="3"/>
  <c r="ARN87" i="3"/>
  <c r="ARO87" i="3"/>
  <c r="ARP87" i="3"/>
  <c r="ARQ87" i="3"/>
  <c r="ARR87" i="3"/>
  <c r="ARS87" i="3"/>
  <c r="ART87" i="3"/>
  <c r="ARU87" i="3"/>
  <c r="ARV87" i="3"/>
  <c r="ARW87" i="3"/>
  <c r="ARX87" i="3"/>
  <c r="ARY87" i="3"/>
  <c r="ARZ87" i="3"/>
  <c r="ASA87" i="3"/>
  <c r="ASB87" i="3"/>
  <c r="ASC87" i="3"/>
  <c r="ASD87" i="3"/>
  <c r="ASE87" i="3"/>
  <c r="ASF87" i="3"/>
  <c r="ASG87" i="3"/>
  <c r="ASH87" i="3"/>
  <c r="ASI87" i="3"/>
  <c r="ASJ87" i="3"/>
  <c r="ASK87" i="3"/>
  <c r="ASL87" i="3"/>
  <c r="ASM87" i="3"/>
  <c r="ASN87" i="3"/>
  <c r="ASO87" i="3"/>
  <c r="ASP87" i="3"/>
  <c r="ASQ87" i="3"/>
  <c r="ASR87" i="3"/>
  <c r="ASS87" i="3"/>
  <c r="AST87" i="3"/>
  <c r="ASU87" i="3"/>
  <c r="ASV87" i="3"/>
  <c r="ASW87" i="3"/>
  <c r="ASX87" i="3"/>
  <c r="ASY87" i="3"/>
  <c r="ASZ87" i="3"/>
  <c r="ATA87" i="3"/>
  <c r="ATB87" i="3"/>
  <c r="ATC87" i="3"/>
  <c r="ATD87" i="3"/>
  <c r="ATE87" i="3"/>
  <c r="ATF87" i="3"/>
  <c r="ATG87" i="3"/>
  <c r="ATH87" i="3"/>
  <c r="ATI87" i="3"/>
  <c r="ATJ87" i="3"/>
  <c r="ATK87" i="3"/>
  <c r="ATL87" i="3"/>
  <c r="ATM87" i="3"/>
  <c r="ATN87" i="3"/>
  <c r="ATO87" i="3"/>
  <c r="ATP87" i="3"/>
  <c r="ATQ87" i="3"/>
  <c r="ATR87" i="3"/>
  <c r="ATS87" i="3"/>
  <c r="ATT87" i="3"/>
  <c r="ATU87" i="3"/>
  <c r="ATV87" i="3"/>
  <c r="ATW87" i="3"/>
  <c r="ATX87" i="3"/>
  <c r="ATY87" i="3"/>
  <c r="ATZ87" i="3"/>
  <c r="AUA87" i="3"/>
  <c r="AUB87" i="3"/>
  <c r="AUC87" i="3"/>
  <c r="AUD87" i="3"/>
  <c r="AUE87" i="3"/>
  <c r="AUF87" i="3"/>
  <c r="AUG87" i="3"/>
  <c r="AUH87" i="3"/>
  <c r="AUI87" i="3"/>
  <c r="AUJ87" i="3"/>
  <c r="AUK87" i="3"/>
  <c r="AUL87" i="3"/>
  <c r="AUM87" i="3"/>
  <c r="AUN87" i="3"/>
  <c r="AUO87" i="3"/>
  <c r="AUP87" i="3"/>
  <c r="AUQ87" i="3"/>
  <c r="AUR87" i="3"/>
  <c r="AUS87" i="3"/>
  <c r="AUT87" i="3"/>
  <c r="AUU87" i="3"/>
  <c r="AUV87" i="3"/>
  <c r="AUW87" i="3"/>
  <c r="AUX87" i="3"/>
  <c r="AUY87" i="3"/>
  <c r="AUZ87" i="3"/>
  <c r="AVA87" i="3"/>
  <c r="AVB87" i="3"/>
  <c r="AVC87" i="3"/>
  <c r="AVD87" i="3"/>
  <c r="AVE87" i="3"/>
  <c r="AVF87" i="3"/>
  <c r="AVG87" i="3"/>
  <c r="AVH87" i="3"/>
  <c r="AVI87" i="3"/>
  <c r="AVJ87" i="3"/>
  <c r="AVK87" i="3"/>
  <c r="AVL87" i="3"/>
  <c r="AVM87" i="3"/>
  <c r="AVN87" i="3"/>
  <c r="AVO87" i="3"/>
  <c r="AVP87" i="3"/>
  <c r="AVQ87" i="3"/>
  <c r="AVR87" i="3"/>
  <c r="AVS87" i="3"/>
  <c r="AVT87" i="3"/>
  <c r="AVU87" i="3"/>
  <c r="AVV87" i="3"/>
  <c r="AVW87" i="3"/>
  <c r="AVX87" i="3"/>
  <c r="AVY87" i="3"/>
  <c r="AVZ87" i="3"/>
  <c r="AWA87" i="3"/>
  <c r="AWB87" i="3"/>
  <c r="AWC87" i="3"/>
  <c r="AWD87" i="3"/>
  <c r="AWE87" i="3"/>
  <c r="AWF87" i="3"/>
  <c r="AWG87" i="3"/>
  <c r="AWH87" i="3"/>
  <c r="AWI87" i="3"/>
  <c r="AWJ87" i="3"/>
  <c r="AWK87" i="3"/>
  <c r="AWL87" i="3"/>
  <c r="AWM87" i="3"/>
  <c r="AWN87" i="3"/>
  <c r="AWO87" i="3"/>
  <c r="AWP87" i="3"/>
  <c r="AWQ87" i="3"/>
  <c r="AWR87" i="3"/>
  <c r="AWS87" i="3"/>
  <c r="AWT87" i="3"/>
  <c r="AWU87" i="3"/>
  <c r="AWV87" i="3"/>
  <c r="AWW87" i="3"/>
  <c r="AWX87" i="3"/>
  <c r="AWY87" i="3"/>
  <c r="AWZ87" i="3"/>
  <c r="AXA87" i="3"/>
  <c r="AXB87" i="3"/>
  <c r="AXC87" i="3"/>
  <c r="AXD87" i="3"/>
  <c r="AXE87" i="3"/>
  <c r="AXF87" i="3"/>
  <c r="AXG87" i="3"/>
  <c r="AXH87" i="3"/>
  <c r="AXI87" i="3"/>
  <c r="AXJ87" i="3"/>
  <c r="AXK87" i="3"/>
  <c r="AXL87" i="3"/>
  <c r="AXM87" i="3"/>
  <c r="AXN87" i="3"/>
  <c r="AXO87" i="3"/>
  <c r="AXP87" i="3"/>
  <c r="AXQ87" i="3"/>
  <c r="AXR87" i="3"/>
  <c r="AXS87" i="3"/>
  <c r="AXT87" i="3"/>
  <c r="AXU87" i="3"/>
  <c r="AXV87" i="3"/>
  <c r="AXW87" i="3"/>
  <c r="AXX87" i="3"/>
  <c r="AXY87" i="3"/>
  <c r="AXZ87" i="3"/>
  <c r="AYA87" i="3"/>
  <c r="AYB87" i="3"/>
  <c r="AYC87" i="3"/>
  <c r="AYD87" i="3"/>
  <c r="AYE87" i="3"/>
  <c r="AYF87" i="3"/>
  <c r="AYG87" i="3"/>
  <c r="AYH87" i="3"/>
  <c r="AYI87" i="3"/>
  <c r="AYJ87" i="3"/>
  <c r="AYK87" i="3"/>
  <c r="AYL87" i="3"/>
  <c r="AYM87" i="3"/>
  <c r="AYN87" i="3"/>
  <c r="AYO87" i="3"/>
  <c r="AYP87" i="3"/>
  <c r="AYQ87" i="3"/>
  <c r="AYR87" i="3"/>
  <c r="AYS87" i="3"/>
  <c r="AYT87" i="3"/>
  <c r="AYU87" i="3"/>
  <c r="AYV87" i="3"/>
  <c r="AYW87" i="3"/>
  <c r="AYX87" i="3"/>
  <c r="AYY87" i="3"/>
  <c r="AYZ87" i="3"/>
  <c r="AZA87" i="3"/>
  <c r="AZB87" i="3"/>
  <c r="AZC87" i="3"/>
  <c r="AZD87" i="3"/>
  <c r="AZE87" i="3"/>
  <c r="AZF87" i="3"/>
  <c r="AZG87" i="3"/>
  <c r="AZH87" i="3"/>
  <c r="AZI87" i="3"/>
  <c r="AZJ87" i="3"/>
  <c r="AZK87" i="3"/>
  <c r="AZL87" i="3"/>
  <c r="AZM87" i="3"/>
  <c r="AZN87" i="3"/>
  <c r="AZO87" i="3"/>
  <c r="AZP87" i="3"/>
  <c r="AZQ87" i="3"/>
  <c r="AZR87" i="3"/>
  <c r="AZS87" i="3"/>
  <c r="AZT87" i="3"/>
  <c r="AZU87" i="3"/>
  <c r="AZV87" i="3"/>
  <c r="AZW87" i="3"/>
  <c r="AZX87" i="3"/>
  <c r="AZY87" i="3"/>
  <c r="AZZ87" i="3"/>
  <c r="BAA87" i="3"/>
  <c r="BAB87" i="3"/>
  <c r="BAC87" i="3"/>
  <c r="BAD87" i="3"/>
  <c r="BAE87" i="3"/>
  <c r="BAF87" i="3"/>
  <c r="BAG87" i="3"/>
  <c r="BAH87" i="3"/>
  <c r="BAI87" i="3"/>
  <c r="BAJ87" i="3"/>
  <c r="BAK87" i="3"/>
  <c r="BAL87" i="3"/>
  <c r="BAM87" i="3"/>
  <c r="BAN87" i="3"/>
  <c r="BAO87" i="3"/>
  <c r="BAP87" i="3"/>
  <c r="BAQ87" i="3"/>
  <c r="BAR87" i="3"/>
  <c r="BAS87" i="3"/>
  <c r="BAT87" i="3"/>
  <c r="BAU87" i="3"/>
  <c r="BAV87" i="3"/>
  <c r="BAW87" i="3"/>
  <c r="BAX87" i="3"/>
  <c r="BAY87" i="3"/>
  <c r="BAZ87" i="3"/>
  <c r="BBA87" i="3"/>
  <c r="BBB87" i="3"/>
  <c r="BBC87" i="3"/>
  <c r="BBD87" i="3"/>
  <c r="BBE87" i="3"/>
  <c r="BBF87" i="3"/>
  <c r="BBG87" i="3"/>
  <c r="BBH87" i="3"/>
  <c r="BBI87" i="3"/>
  <c r="BBJ87" i="3"/>
  <c r="BBK87" i="3"/>
  <c r="BBL87" i="3"/>
  <c r="BBM87" i="3"/>
  <c r="BBN87" i="3"/>
  <c r="BBO87" i="3"/>
  <c r="BBP87" i="3"/>
  <c r="BBQ87" i="3"/>
  <c r="BBR87" i="3"/>
  <c r="BBS87" i="3"/>
  <c r="BBT87" i="3"/>
  <c r="BBU87" i="3"/>
  <c r="BBV87" i="3"/>
  <c r="BBW87" i="3"/>
  <c r="BBX87" i="3"/>
  <c r="BBY87" i="3"/>
  <c r="BBZ87" i="3"/>
  <c r="BCA87" i="3"/>
  <c r="BCB87" i="3"/>
  <c r="BCC87" i="3"/>
  <c r="BCD87" i="3"/>
  <c r="BCE87" i="3"/>
  <c r="BCF87" i="3"/>
  <c r="BCG87" i="3"/>
  <c r="BCH87" i="3"/>
  <c r="BCI87" i="3"/>
  <c r="BCJ87" i="3"/>
  <c r="BCK87" i="3"/>
  <c r="BCL87" i="3"/>
  <c r="BCM87" i="3"/>
  <c r="BCN87" i="3"/>
  <c r="BCO87" i="3"/>
  <c r="BCP87" i="3"/>
  <c r="BCQ87" i="3"/>
  <c r="BCR87" i="3"/>
  <c r="BCS87" i="3"/>
  <c r="BCT87" i="3"/>
  <c r="BCU87" i="3"/>
  <c r="BCV87" i="3"/>
  <c r="BCW87" i="3"/>
  <c r="BCX87" i="3"/>
  <c r="BCY87" i="3"/>
  <c r="BCZ87" i="3"/>
  <c r="BDA87" i="3"/>
  <c r="BDB87" i="3"/>
  <c r="BDC87" i="3"/>
  <c r="BDD87" i="3"/>
  <c r="BDE87" i="3"/>
  <c r="BDF87" i="3"/>
  <c r="BDG87" i="3"/>
  <c r="BDH87" i="3"/>
  <c r="BDI87" i="3"/>
  <c r="BDJ87" i="3"/>
  <c r="BDK87" i="3"/>
  <c r="BDL87" i="3"/>
  <c r="BDM87" i="3"/>
  <c r="BDN87" i="3"/>
  <c r="BDO87" i="3"/>
  <c r="BDP87" i="3"/>
  <c r="BDQ87" i="3"/>
  <c r="BDR87" i="3"/>
  <c r="BDS87" i="3"/>
  <c r="BDT87" i="3"/>
  <c r="BDU87" i="3"/>
  <c r="BDV87" i="3"/>
  <c r="BDW87" i="3"/>
  <c r="BDX87" i="3"/>
  <c r="BDY87" i="3"/>
  <c r="BDZ87" i="3"/>
  <c r="BEA87" i="3"/>
  <c r="BEB87" i="3"/>
  <c r="BEC87" i="3"/>
  <c r="BED87" i="3"/>
  <c r="BEE87" i="3"/>
  <c r="BEF87" i="3"/>
  <c r="BEG87" i="3"/>
  <c r="BEH87" i="3"/>
  <c r="BEI87" i="3"/>
  <c r="BEJ87" i="3"/>
  <c r="BEK87" i="3"/>
  <c r="BEL87" i="3"/>
  <c r="BEM87" i="3"/>
  <c r="BEN87" i="3"/>
  <c r="BEO87" i="3"/>
  <c r="BEP87" i="3"/>
  <c r="BEQ87" i="3"/>
  <c r="BER87" i="3"/>
  <c r="BES87" i="3"/>
  <c r="BET87" i="3"/>
  <c r="BEU87" i="3"/>
  <c r="BEV87" i="3"/>
  <c r="BEW87" i="3"/>
  <c r="BEX87" i="3"/>
  <c r="BEY87" i="3"/>
  <c r="BEZ87" i="3"/>
  <c r="BFA87" i="3"/>
  <c r="BFB87" i="3"/>
  <c r="BFC87" i="3"/>
  <c r="BFD87" i="3"/>
  <c r="BFE87" i="3"/>
  <c r="BFF87" i="3"/>
  <c r="BFG87" i="3"/>
  <c r="BFH87" i="3"/>
  <c r="BFI87" i="3"/>
  <c r="BFJ87" i="3"/>
  <c r="BFK87" i="3"/>
  <c r="BFL87" i="3"/>
  <c r="BFM87" i="3"/>
  <c r="BFN87" i="3"/>
  <c r="BFO87" i="3"/>
  <c r="BFP87" i="3"/>
  <c r="BFQ87" i="3"/>
  <c r="BFR87" i="3"/>
  <c r="BFS87" i="3"/>
  <c r="BFT87" i="3"/>
  <c r="BFU87" i="3"/>
  <c r="BFV87" i="3"/>
  <c r="BFW87" i="3"/>
  <c r="BFX87" i="3"/>
  <c r="BFY87" i="3"/>
  <c r="BFZ87" i="3"/>
  <c r="BGA87" i="3"/>
  <c r="BGB87" i="3"/>
  <c r="BGC87" i="3"/>
  <c r="BGD87" i="3"/>
  <c r="BGE87" i="3"/>
  <c r="BGF87" i="3"/>
  <c r="BGG87" i="3"/>
  <c r="BGH87" i="3"/>
  <c r="BGI87" i="3"/>
  <c r="BGJ87" i="3"/>
  <c r="BGK87" i="3"/>
  <c r="BGL87" i="3"/>
  <c r="BGM87" i="3"/>
  <c r="BGN87" i="3"/>
  <c r="BGO87" i="3"/>
  <c r="BGP87" i="3"/>
  <c r="BGQ87" i="3"/>
  <c r="BGR87" i="3"/>
  <c r="BGS87" i="3"/>
  <c r="BGT87" i="3"/>
  <c r="BGU87" i="3"/>
  <c r="BGV87" i="3"/>
  <c r="BGW87" i="3"/>
  <c r="BGX87" i="3"/>
  <c r="BGY87" i="3"/>
  <c r="BGZ87" i="3"/>
  <c r="BHA87" i="3"/>
  <c r="BHB87" i="3"/>
  <c r="BHC87" i="3"/>
  <c r="BHD87" i="3"/>
  <c r="BHE87" i="3"/>
  <c r="BHF87" i="3"/>
  <c r="BHG87" i="3"/>
  <c r="BHH87" i="3"/>
  <c r="BHI87" i="3"/>
  <c r="BHJ87" i="3"/>
  <c r="BHK87" i="3"/>
  <c r="BHL87" i="3"/>
  <c r="BHM87" i="3"/>
  <c r="BHN87" i="3"/>
  <c r="BHO87" i="3"/>
  <c r="BHP87" i="3"/>
  <c r="BHQ87" i="3"/>
  <c r="BHR87" i="3"/>
  <c r="BHS87" i="3"/>
  <c r="BHT87" i="3"/>
  <c r="BHU87" i="3"/>
  <c r="BHV87" i="3"/>
  <c r="BHW87" i="3"/>
  <c r="BHX87" i="3"/>
  <c r="BHY87" i="3"/>
  <c r="BHZ87" i="3"/>
  <c r="BIA87" i="3"/>
  <c r="BIB87" i="3"/>
  <c r="BIC87" i="3"/>
  <c r="BID87" i="3"/>
  <c r="BIE87" i="3"/>
  <c r="BIF87" i="3"/>
  <c r="BIG87" i="3"/>
  <c r="BIH87" i="3"/>
  <c r="BII87" i="3"/>
  <c r="BIJ87" i="3"/>
  <c r="BIK87" i="3"/>
  <c r="BIL87" i="3"/>
  <c r="BIM87" i="3"/>
  <c r="BIN87" i="3"/>
  <c r="BIO87" i="3"/>
  <c r="BIP87" i="3"/>
  <c r="BIQ87" i="3"/>
  <c r="BIR87" i="3"/>
  <c r="BIS87" i="3"/>
  <c r="BIT87" i="3"/>
  <c r="BIU87" i="3"/>
  <c r="BIV87" i="3"/>
  <c r="BIW87" i="3"/>
  <c r="BIX87" i="3"/>
  <c r="BIY87" i="3"/>
  <c r="BIZ87" i="3"/>
  <c r="BJA87" i="3"/>
  <c r="BJB87" i="3"/>
  <c r="BJC87" i="3"/>
  <c r="BJD87" i="3"/>
  <c r="BJE87" i="3"/>
  <c r="BJF87" i="3"/>
  <c r="BJG87" i="3"/>
  <c r="BJH87" i="3"/>
  <c r="BJI87" i="3"/>
  <c r="BJJ87" i="3"/>
  <c r="BJK87" i="3"/>
  <c r="BJL87" i="3"/>
  <c r="BJM87" i="3"/>
  <c r="BJN87" i="3"/>
  <c r="BJO87" i="3"/>
  <c r="BJP87" i="3"/>
  <c r="BJQ87" i="3"/>
  <c r="BJR87" i="3"/>
  <c r="BJS87" i="3"/>
  <c r="BJT87" i="3"/>
  <c r="BJU87" i="3"/>
  <c r="BJV87" i="3"/>
  <c r="BJW87" i="3"/>
  <c r="BJX87" i="3"/>
  <c r="BJY87" i="3"/>
  <c r="BJZ87" i="3"/>
  <c r="BKA87" i="3"/>
  <c r="BKB87" i="3"/>
  <c r="BKC87" i="3"/>
  <c r="BKD87" i="3"/>
  <c r="BKE87" i="3"/>
  <c r="BKF87" i="3"/>
  <c r="BKG87" i="3"/>
  <c r="BKH87" i="3"/>
  <c r="BKI87" i="3"/>
  <c r="BKJ87" i="3"/>
  <c r="BKK87" i="3"/>
  <c r="BKL87" i="3"/>
  <c r="BKM87" i="3"/>
  <c r="BKN87" i="3"/>
  <c r="BKO87" i="3"/>
  <c r="BKP87" i="3"/>
  <c r="BKQ87" i="3"/>
  <c r="BKR87" i="3"/>
  <c r="BKS87" i="3"/>
  <c r="BKT87" i="3"/>
  <c r="BKU87" i="3"/>
  <c r="BKV87" i="3"/>
  <c r="BKW87" i="3"/>
  <c r="BKX87" i="3"/>
  <c r="BKY87" i="3"/>
  <c r="BKZ87" i="3"/>
  <c r="BLA87" i="3"/>
  <c r="BLB87" i="3"/>
  <c r="BLC87" i="3"/>
  <c r="BLD87" i="3"/>
  <c r="BLE87" i="3"/>
  <c r="BLF87" i="3"/>
  <c r="BLG87" i="3"/>
  <c r="BLH87" i="3"/>
  <c r="BLI87" i="3"/>
  <c r="BLJ87" i="3"/>
  <c r="BLK87" i="3"/>
  <c r="BLL87" i="3"/>
  <c r="BLM87" i="3"/>
  <c r="BLN87" i="3"/>
  <c r="BLO87" i="3"/>
  <c r="BLP87" i="3"/>
  <c r="BLQ87" i="3"/>
  <c r="BLR87" i="3"/>
  <c r="BLS87" i="3"/>
  <c r="BLT87" i="3"/>
  <c r="BLU87" i="3"/>
  <c r="BLV87" i="3"/>
  <c r="BLW87" i="3"/>
  <c r="BLX87" i="3"/>
  <c r="BLY87" i="3"/>
  <c r="BLZ87" i="3"/>
  <c r="BMA87" i="3"/>
  <c r="BMB87" i="3"/>
  <c r="BMC87" i="3"/>
  <c r="BMD87" i="3"/>
  <c r="BME87" i="3"/>
  <c r="BMF87" i="3"/>
  <c r="BMG87" i="3"/>
  <c r="BMH87" i="3"/>
  <c r="BMI87" i="3"/>
  <c r="BMJ87" i="3"/>
  <c r="BMK87" i="3"/>
  <c r="BML87" i="3"/>
  <c r="BMM87" i="3"/>
  <c r="BMN87" i="3"/>
  <c r="BMO87" i="3"/>
  <c r="BMP87" i="3"/>
  <c r="BMQ87" i="3"/>
  <c r="BMR87" i="3"/>
  <c r="BMS87" i="3"/>
  <c r="BMT87" i="3"/>
  <c r="BMU87" i="3"/>
  <c r="BMV87" i="3"/>
  <c r="BMW87" i="3"/>
  <c r="BMX87" i="3"/>
  <c r="BMY87" i="3"/>
  <c r="BMZ87" i="3"/>
  <c r="BNA87" i="3"/>
  <c r="BNB87" i="3"/>
  <c r="BNC87" i="3"/>
  <c r="BND87" i="3"/>
  <c r="BNE87" i="3"/>
  <c r="BNF87" i="3"/>
  <c r="BNG87" i="3"/>
  <c r="BNH87" i="3"/>
  <c r="BNI87" i="3"/>
  <c r="BNJ87" i="3"/>
  <c r="BNK87" i="3"/>
  <c r="BNL87" i="3"/>
  <c r="BNM87" i="3"/>
  <c r="BNN87" i="3"/>
  <c r="BNO87" i="3"/>
  <c r="BNP87" i="3"/>
  <c r="BNQ87" i="3"/>
  <c r="BNR87" i="3"/>
  <c r="BNS87" i="3"/>
  <c r="BNT87" i="3"/>
  <c r="BNU87" i="3"/>
  <c r="BNV87" i="3"/>
  <c r="BNW87" i="3"/>
  <c r="BNX87" i="3"/>
  <c r="BNY87" i="3"/>
  <c r="BNZ87" i="3"/>
  <c r="BOA87" i="3"/>
  <c r="BOB87" i="3"/>
  <c r="BOC87" i="3"/>
  <c r="BOD87" i="3"/>
  <c r="BOE87" i="3"/>
  <c r="BOF87" i="3"/>
  <c r="BOG87" i="3"/>
  <c r="BOH87" i="3"/>
  <c r="BOI87" i="3"/>
  <c r="BOJ87" i="3"/>
  <c r="BOK87" i="3"/>
  <c r="BOL87" i="3"/>
  <c r="BOM87" i="3"/>
  <c r="BON87" i="3"/>
  <c r="BOO87" i="3"/>
  <c r="BOP87" i="3"/>
  <c r="BOQ87" i="3"/>
  <c r="BOR87" i="3"/>
  <c r="BOS87" i="3"/>
  <c r="BOT87" i="3"/>
  <c r="BOU87" i="3"/>
  <c r="BOV87" i="3"/>
  <c r="BOW87" i="3"/>
  <c r="BOX87" i="3"/>
  <c r="BOY87" i="3"/>
  <c r="BOZ87" i="3"/>
  <c r="BPA87" i="3"/>
  <c r="BPB87" i="3"/>
  <c r="BPC87" i="3"/>
  <c r="BPD87" i="3"/>
  <c r="BPE87" i="3"/>
  <c r="BPF87" i="3"/>
  <c r="BPG87" i="3"/>
  <c r="BPH87" i="3"/>
  <c r="BPI87" i="3"/>
  <c r="BPJ87" i="3"/>
  <c r="BPK87" i="3"/>
  <c r="BPL87" i="3"/>
  <c r="BPM87" i="3"/>
  <c r="BPN87" i="3"/>
  <c r="BPO87" i="3"/>
  <c r="BPP87" i="3"/>
  <c r="BPQ87" i="3"/>
  <c r="BPR87" i="3"/>
  <c r="BPS87" i="3"/>
  <c r="BPT87" i="3"/>
  <c r="BPU87" i="3"/>
  <c r="BPV87" i="3"/>
  <c r="BPW87" i="3"/>
  <c r="BPX87" i="3"/>
  <c r="BPY87" i="3"/>
  <c r="BPZ87" i="3"/>
  <c r="BQA87" i="3"/>
  <c r="BQB87" i="3"/>
  <c r="BQC87" i="3"/>
  <c r="BQD87" i="3"/>
  <c r="BQE87" i="3"/>
  <c r="BQF87" i="3"/>
  <c r="BQG87" i="3"/>
  <c r="BQH87" i="3"/>
  <c r="BQI87" i="3"/>
  <c r="BQJ87" i="3"/>
  <c r="BQK87" i="3"/>
  <c r="BQL87" i="3"/>
  <c r="BQM87" i="3"/>
  <c r="BQN87" i="3"/>
  <c r="BQO87" i="3"/>
  <c r="BQP87" i="3"/>
  <c r="BQQ87" i="3"/>
  <c r="BQR87" i="3"/>
  <c r="BQS87" i="3"/>
  <c r="BQT87" i="3"/>
  <c r="BQU87" i="3"/>
  <c r="BQV87" i="3"/>
  <c r="BQW87" i="3"/>
  <c r="BQX87" i="3"/>
  <c r="BQY87" i="3"/>
  <c r="BQZ87" i="3"/>
  <c r="BRA87" i="3"/>
  <c r="BRB87" i="3"/>
  <c r="BRC87" i="3"/>
  <c r="BRD87" i="3"/>
  <c r="BRE87" i="3"/>
  <c r="BRF87" i="3"/>
  <c r="BRG87" i="3"/>
  <c r="BRH87" i="3"/>
  <c r="BRI87" i="3"/>
  <c r="BRJ87" i="3"/>
  <c r="BRK87" i="3"/>
  <c r="BRL87" i="3"/>
  <c r="BRM87" i="3"/>
  <c r="BRN87" i="3"/>
  <c r="BRO87" i="3"/>
  <c r="BRP87" i="3"/>
  <c r="BRQ87" i="3"/>
  <c r="BRR87" i="3"/>
  <c r="BRS87" i="3"/>
  <c r="BRT87" i="3"/>
  <c r="BRU87" i="3"/>
  <c r="BRV87" i="3"/>
  <c r="BRW87" i="3"/>
  <c r="BRX87" i="3"/>
  <c r="BRY87" i="3"/>
  <c r="BRZ87" i="3"/>
  <c r="BSA87" i="3"/>
  <c r="BSB87" i="3"/>
  <c r="BSC87" i="3"/>
  <c r="BSD87" i="3"/>
  <c r="BSE87" i="3"/>
  <c r="BSF87" i="3"/>
  <c r="BSG87" i="3"/>
  <c r="BSH87" i="3"/>
  <c r="BSI87" i="3"/>
  <c r="BSJ87" i="3"/>
  <c r="BSK87" i="3"/>
  <c r="BSL87" i="3"/>
  <c r="BSM87" i="3"/>
  <c r="BSN87" i="3"/>
  <c r="BSO87" i="3"/>
  <c r="BSP87" i="3"/>
  <c r="BSQ87" i="3"/>
  <c r="BSR87" i="3"/>
  <c r="BSS87" i="3"/>
  <c r="BST87" i="3"/>
  <c r="BSU87" i="3"/>
  <c r="BSV87" i="3"/>
  <c r="BSW87" i="3"/>
  <c r="BSX87" i="3"/>
  <c r="BSY87" i="3"/>
  <c r="BSZ87" i="3"/>
  <c r="BTA87" i="3"/>
  <c r="BTB87" i="3"/>
  <c r="BTC87" i="3"/>
  <c r="BTD87" i="3"/>
  <c r="BTE87" i="3"/>
  <c r="BTF87" i="3"/>
  <c r="BTG87" i="3"/>
  <c r="BTH87" i="3"/>
  <c r="BTI87" i="3"/>
  <c r="BTJ87" i="3"/>
  <c r="BTK87" i="3"/>
  <c r="BTL87" i="3"/>
  <c r="BTM87" i="3"/>
  <c r="BTN87" i="3"/>
  <c r="BTO87" i="3"/>
  <c r="BTP87" i="3"/>
  <c r="BTQ87" i="3"/>
  <c r="BTR87" i="3"/>
  <c r="BTS87" i="3"/>
  <c r="BTT87" i="3"/>
  <c r="BTU87" i="3"/>
  <c r="BTV87" i="3"/>
  <c r="BTW87" i="3"/>
  <c r="BTX87" i="3"/>
  <c r="BTY87" i="3"/>
  <c r="BTZ87" i="3"/>
  <c r="BUA87" i="3"/>
  <c r="BUB87" i="3"/>
  <c r="BUC87" i="3"/>
  <c r="BUD87" i="3"/>
  <c r="BUE87" i="3"/>
  <c r="BUF87" i="3"/>
  <c r="BUG87" i="3"/>
  <c r="BUH87" i="3"/>
  <c r="BUI87" i="3"/>
  <c r="BUJ87" i="3"/>
  <c r="BUK87" i="3"/>
  <c r="BUL87" i="3"/>
  <c r="BUM87" i="3"/>
  <c r="BUN87" i="3"/>
  <c r="BUO87" i="3"/>
  <c r="BUP87" i="3"/>
  <c r="BUQ87" i="3"/>
  <c r="BUR87" i="3"/>
  <c r="BUS87" i="3"/>
  <c r="BUT87" i="3"/>
  <c r="BUU87" i="3"/>
  <c r="BUV87" i="3"/>
  <c r="BUW87" i="3"/>
  <c r="BUX87" i="3"/>
  <c r="BUY87" i="3"/>
  <c r="BUZ87" i="3"/>
  <c r="BVA87" i="3"/>
  <c r="BVB87" i="3"/>
  <c r="BVC87" i="3"/>
  <c r="BVD87" i="3"/>
  <c r="BVE87" i="3"/>
  <c r="BVF87" i="3"/>
  <c r="BVG87" i="3"/>
  <c r="BVH87" i="3"/>
  <c r="BVI87" i="3"/>
  <c r="BVJ87" i="3"/>
  <c r="BVK87" i="3"/>
  <c r="BVL87" i="3"/>
  <c r="BVM87" i="3"/>
  <c r="BVN87" i="3"/>
  <c r="BVO87" i="3"/>
  <c r="BVP87" i="3"/>
  <c r="BVQ87" i="3"/>
  <c r="BVR87" i="3"/>
  <c r="BVS87" i="3"/>
  <c r="BVT87" i="3"/>
  <c r="BVU87" i="3"/>
  <c r="BVV87" i="3"/>
  <c r="BVW87" i="3"/>
  <c r="BVX87" i="3"/>
  <c r="BVY87" i="3"/>
  <c r="BVZ87" i="3"/>
  <c r="BWA87" i="3"/>
  <c r="BWB87" i="3"/>
  <c r="BWC87" i="3"/>
  <c r="BWD87" i="3"/>
  <c r="BWE87" i="3"/>
  <c r="BWF87" i="3"/>
  <c r="BWG87" i="3"/>
  <c r="BWH87" i="3"/>
  <c r="BWI87" i="3"/>
  <c r="BWJ87" i="3"/>
  <c r="BWK87" i="3"/>
  <c r="BWL87" i="3"/>
  <c r="BWM87" i="3"/>
  <c r="BWN87" i="3"/>
  <c r="BWO87" i="3"/>
  <c r="BWP87" i="3"/>
  <c r="BWQ87" i="3"/>
  <c r="BWR87" i="3"/>
  <c r="BWS87" i="3"/>
  <c r="BWT87" i="3"/>
  <c r="BWU87" i="3"/>
  <c r="BWV87" i="3"/>
  <c r="BWW87" i="3"/>
  <c r="BWX87" i="3"/>
  <c r="BWY87" i="3"/>
  <c r="BWZ87" i="3"/>
  <c r="BXA87" i="3"/>
  <c r="BXB87" i="3"/>
  <c r="BXC87" i="3"/>
  <c r="BXD87" i="3"/>
  <c r="BXE87" i="3"/>
  <c r="BXF87" i="3"/>
  <c r="BXG87" i="3"/>
  <c r="BXH87" i="3"/>
  <c r="BXI87" i="3"/>
  <c r="BXJ87" i="3"/>
  <c r="BXK87" i="3"/>
  <c r="BXL87" i="3"/>
  <c r="BXM87" i="3"/>
  <c r="BXN87" i="3"/>
  <c r="BXO87" i="3"/>
  <c r="BXP87" i="3"/>
  <c r="BXQ87" i="3"/>
  <c r="BXR87" i="3"/>
  <c r="BXS87" i="3"/>
  <c r="BXT87" i="3"/>
  <c r="BXU87" i="3"/>
  <c r="BXV87" i="3"/>
  <c r="BXW87" i="3"/>
  <c r="BXX87" i="3"/>
  <c r="BXY87" i="3"/>
  <c r="BXZ87" i="3"/>
  <c r="BYA87" i="3"/>
  <c r="BYB87" i="3"/>
  <c r="BYC87" i="3"/>
  <c r="BYD87" i="3"/>
  <c r="BYE87" i="3"/>
  <c r="BYF87" i="3"/>
  <c r="BYG87" i="3"/>
  <c r="BYH87" i="3"/>
  <c r="BYI87" i="3"/>
  <c r="BYJ87" i="3"/>
  <c r="BYK87" i="3"/>
  <c r="BYL87" i="3"/>
  <c r="BYM87" i="3"/>
  <c r="BYN87" i="3"/>
  <c r="BYO87" i="3"/>
  <c r="BYP87" i="3"/>
  <c r="BYQ87" i="3"/>
  <c r="BYR87" i="3"/>
  <c r="BYS87" i="3"/>
  <c r="BYT87" i="3"/>
  <c r="BYU87" i="3"/>
  <c r="BYV87" i="3"/>
  <c r="BYW87" i="3"/>
  <c r="BYX87" i="3"/>
  <c r="BYY87" i="3"/>
  <c r="BYZ87" i="3"/>
  <c r="BZA87" i="3"/>
  <c r="BZB87" i="3"/>
  <c r="BZC87" i="3"/>
  <c r="BZD87" i="3"/>
  <c r="BZE87" i="3"/>
  <c r="BZF87" i="3"/>
  <c r="BZG87" i="3"/>
  <c r="BZH87" i="3"/>
  <c r="BZI87" i="3"/>
  <c r="BZJ87" i="3"/>
  <c r="BZK87" i="3"/>
  <c r="BZL87" i="3"/>
  <c r="BZM87" i="3"/>
  <c r="BZN87" i="3"/>
  <c r="BZO87" i="3"/>
  <c r="BZP87" i="3"/>
  <c r="BZQ87" i="3"/>
  <c r="BZR87" i="3"/>
  <c r="BZS87" i="3"/>
  <c r="BZT87" i="3"/>
  <c r="BZU87" i="3"/>
  <c r="BZV87" i="3"/>
  <c r="BZW87" i="3"/>
  <c r="BZX87" i="3"/>
  <c r="BZY87" i="3"/>
  <c r="BZZ87" i="3"/>
  <c r="CAA87" i="3"/>
  <c r="CAB87" i="3"/>
  <c r="CAC87" i="3"/>
  <c r="CAD87" i="3"/>
  <c r="CAE87" i="3"/>
  <c r="CAF87" i="3"/>
  <c r="CAG87" i="3"/>
  <c r="CAH87" i="3"/>
  <c r="CAI87" i="3"/>
  <c r="CAJ87" i="3"/>
  <c r="CAK87" i="3"/>
  <c r="CAL87" i="3"/>
  <c r="CAM87" i="3"/>
  <c r="CAN87" i="3"/>
  <c r="CAO87" i="3"/>
  <c r="CAP87" i="3"/>
  <c r="CAQ87" i="3"/>
  <c r="CAR87" i="3"/>
  <c r="CAS87" i="3"/>
  <c r="CAT87" i="3"/>
  <c r="CAU87" i="3"/>
  <c r="CAV87" i="3"/>
  <c r="CAW87" i="3"/>
  <c r="CAX87" i="3"/>
  <c r="CAY87" i="3"/>
  <c r="CAZ87" i="3"/>
  <c r="CBA87" i="3"/>
  <c r="CBB87" i="3"/>
  <c r="CBC87" i="3"/>
  <c r="CBD87" i="3"/>
  <c r="CBE87" i="3"/>
  <c r="CBF87" i="3"/>
  <c r="CBG87" i="3"/>
  <c r="CBH87" i="3"/>
  <c r="CBI87" i="3"/>
  <c r="CBJ87" i="3"/>
  <c r="CBK87" i="3"/>
  <c r="CBL87" i="3"/>
  <c r="CBM87" i="3"/>
  <c r="CBN87" i="3"/>
  <c r="CBO87" i="3"/>
  <c r="CBP87" i="3"/>
  <c r="CBQ87" i="3"/>
  <c r="CBR87" i="3"/>
  <c r="CBS87" i="3"/>
  <c r="CBT87" i="3"/>
  <c r="CBU87" i="3"/>
  <c r="CBV87" i="3"/>
  <c r="CBW87" i="3"/>
  <c r="CBX87" i="3"/>
  <c r="CBY87" i="3"/>
  <c r="CBZ87" i="3"/>
  <c r="CCA87" i="3"/>
  <c r="CCB87" i="3"/>
  <c r="CCC87" i="3"/>
  <c r="CCD87" i="3"/>
  <c r="CCE87" i="3"/>
  <c r="CCF87" i="3"/>
  <c r="CCG87" i="3"/>
  <c r="CCH87" i="3"/>
  <c r="CCI87" i="3"/>
  <c r="CCJ87" i="3"/>
  <c r="CCK87" i="3"/>
  <c r="CCL87" i="3"/>
  <c r="CCM87" i="3"/>
  <c r="CCN87" i="3"/>
  <c r="CCO87" i="3"/>
  <c r="CCP87" i="3"/>
  <c r="CCQ87" i="3"/>
  <c r="CCR87" i="3"/>
  <c r="CCS87" i="3"/>
  <c r="CCT87" i="3"/>
  <c r="CCU87" i="3"/>
  <c r="CCV87" i="3"/>
  <c r="CCW87" i="3"/>
  <c r="CCX87" i="3"/>
  <c r="CCY87" i="3"/>
  <c r="CCZ87" i="3"/>
  <c r="CDA87" i="3"/>
  <c r="CDB87" i="3"/>
  <c r="CDC87" i="3"/>
  <c r="CDD87" i="3"/>
  <c r="CDE87" i="3"/>
  <c r="CDF87" i="3"/>
  <c r="CDG87" i="3"/>
  <c r="CDH87" i="3"/>
  <c r="CDI87" i="3"/>
  <c r="CDJ87" i="3"/>
  <c r="CDK87" i="3"/>
  <c r="CDL87" i="3"/>
  <c r="CDM87" i="3"/>
  <c r="CDN87" i="3"/>
  <c r="CDO87" i="3"/>
  <c r="CDP87" i="3"/>
  <c r="CDQ87" i="3"/>
  <c r="CDR87" i="3"/>
  <c r="CDS87" i="3"/>
  <c r="CDT87" i="3"/>
  <c r="CDU87" i="3"/>
  <c r="CDV87" i="3"/>
  <c r="CDW87" i="3"/>
  <c r="CDX87" i="3"/>
  <c r="CDY87" i="3"/>
  <c r="CDZ87" i="3"/>
  <c r="CEA87" i="3"/>
  <c r="CEB87" i="3"/>
  <c r="CEC87" i="3"/>
  <c r="CED87" i="3"/>
  <c r="CEE87" i="3"/>
  <c r="CEF87" i="3"/>
  <c r="CEG87" i="3"/>
  <c r="CEH87" i="3"/>
  <c r="CEI87" i="3"/>
  <c r="CEJ87" i="3"/>
  <c r="CEK87" i="3"/>
  <c r="CEL87" i="3"/>
  <c r="CEM87" i="3"/>
  <c r="CEN87" i="3"/>
  <c r="CEO87" i="3"/>
  <c r="CEP87" i="3"/>
  <c r="CEQ87" i="3"/>
  <c r="CER87" i="3"/>
  <c r="CES87" i="3"/>
  <c r="CET87" i="3"/>
  <c r="CEU87" i="3"/>
  <c r="CEV87" i="3"/>
  <c r="CEW87" i="3"/>
  <c r="CEX87" i="3"/>
  <c r="CEY87" i="3"/>
  <c r="CEZ87" i="3"/>
  <c r="CFA87" i="3"/>
  <c r="CFB87" i="3"/>
  <c r="CFC87" i="3"/>
  <c r="CFD87" i="3"/>
  <c r="CFE87" i="3"/>
  <c r="CFF87" i="3"/>
  <c r="CFG87" i="3"/>
  <c r="CFH87" i="3"/>
  <c r="CFI87" i="3"/>
  <c r="CFJ87" i="3"/>
  <c r="CFK87" i="3"/>
  <c r="CFL87" i="3"/>
  <c r="CFM87" i="3"/>
  <c r="CFN87" i="3"/>
  <c r="CFO87" i="3"/>
  <c r="CFP87" i="3"/>
  <c r="CFQ87" i="3"/>
  <c r="CFR87" i="3"/>
  <c r="CFS87" i="3"/>
  <c r="CFT87" i="3"/>
  <c r="CFU87" i="3"/>
  <c r="CFV87" i="3"/>
  <c r="CFW87" i="3"/>
  <c r="CFX87" i="3"/>
  <c r="CFY87" i="3"/>
  <c r="CFZ87" i="3"/>
  <c r="CGA87" i="3"/>
  <c r="CGB87" i="3"/>
  <c r="CGC87" i="3"/>
  <c r="CGD87" i="3"/>
  <c r="CGE87" i="3"/>
  <c r="CGF87" i="3"/>
  <c r="CGG87" i="3"/>
  <c r="CGH87" i="3"/>
  <c r="CGI87" i="3"/>
  <c r="CGJ87" i="3"/>
  <c r="CGK87" i="3"/>
  <c r="CGL87" i="3"/>
  <c r="CGM87" i="3"/>
  <c r="CGN87" i="3"/>
  <c r="CGO87" i="3"/>
  <c r="CGP87" i="3"/>
  <c r="CGQ87" i="3"/>
  <c r="CGR87" i="3"/>
  <c r="CGS87" i="3"/>
  <c r="CGT87" i="3"/>
  <c r="CGU87" i="3"/>
  <c r="CGV87" i="3"/>
  <c r="CGW87" i="3"/>
  <c r="CGX87" i="3"/>
  <c r="CGY87" i="3"/>
  <c r="CGZ87" i="3"/>
  <c r="CHA87" i="3"/>
  <c r="CHB87" i="3"/>
  <c r="CHC87" i="3"/>
  <c r="CHD87" i="3"/>
  <c r="CHE87" i="3"/>
  <c r="CHF87" i="3"/>
  <c r="CHG87" i="3"/>
  <c r="CHH87" i="3"/>
  <c r="CHI87" i="3"/>
  <c r="CHJ87" i="3"/>
  <c r="CHK87" i="3"/>
  <c r="CHL87" i="3"/>
  <c r="CHM87" i="3"/>
  <c r="CHN87" i="3"/>
  <c r="CHO87" i="3"/>
  <c r="CHP87" i="3"/>
  <c r="CHQ87" i="3"/>
  <c r="CHR87" i="3"/>
  <c r="CHS87" i="3"/>
  <c r="CHT87" i="3"/>
  <c r="CHU87" i="3"/>
  <c r="CHV87" i="3"/>
  <c r="CHW87" i="3"/>
  <c r="CHX87" i="3"/>
  <c r="CHY87" i="3"/>
  <c r="CHZ87" i="3"/>
  <c r="CIA87" i="3"/>
  <c r="CIB87" i="3"/>
  <c r="CIC87" i="3"/>
  <c r="CID87" i="3"/>
  <c r="CIE87" i="3"/>
  <c r="CIF87" i="3"/>
  <c r="CIG87" i="3"/>
  <c r="CIH87" i="3"/>
  <c r="CII87" i="3"/>
  <c r="CIJ87" i="3"/>
  <c r="CIK87" i="3"/>
  <c r="CIL87" i="3"/>
  <c r="CIM87" i="3"/>
  <c r="CIN87" i="3"/>
  <c r="CIO87" i="3"/>
  <c r="CIP87" i="3"/>
  <c r="CIQ87" i="3"/>
  <c r="CIR87" i="3"/>
  <c r="CIS87" i="3"/>
  <c r="CIT87" i="3"/>
  <c r="CIU87" i="3"/>
  <c r="CIV87" i="3"/>
  <c r="CIW87" i="3"/>
  <c r="CIX87" i="3"/>
  <c r="CIY87" i="3"/>
  <c r="CIZ87" i="3"/>
  <c r="CJA87" i="3"/>
  <c r="CJB87" i="3"/>
  <c r="CJC87" i="3"/>
  <c r="CJD87" i="3"/>
  <c r="CJE87" i="3"/>
  <c r="CJF87" i="3"/>
  <c r="CJG87" i="3"/>
  <c r="CJH87" i="3"/>
  <c r="CJI87" i="3"/>
  <c r="CJJ87" i="3"/>
  <c r="CJK87" i="3"/>
  <c r="CJL87" i="3"/>
  <c r="CJM87" i="3"/>
  <c r="CJN87" i="3"/>
  <c r="CJO87" i="3"/>
  <c r="CJP87" i="3"/>
  <c r="CJQ87" i="3"/>
  <c r="CJR87" i="3"/>
  <c r="CJS87" i="3"/>
  <c r="CJT87" i="3"/>
  <c r="CJU87" i="3"/>
  <c r="CJV87" i="3"/>
  <c r="CJW87" i="3"/>
  <c r="CJX87" i="3"/>
  <c r="CJY87" i="3"/>
  <c r="CJZ87" i="3"/>
  <c r="CKA87" i="3"/>
  <c r="CKB87" i="3"/>
  <c r="CKC87" i="3"/>
  <c r="CKD87" i="3"/>
  <c r="CKE87" i="3"/>
  <c r="CKF87" i="3"/>
  <c r="CKG87" i="3"/>
  <c r="CKH87" i="3"/>
  <c r="CKI87" i="3"/>
  <c r="CKJ87" i="3"/>
  <c r="CKK87" i="3"/>
  <c r="CKL87" i="3"/>
  <c r="CKM87" i="3"/>
  <c r="CKN87" i="3"/>
  <c r="CKO87" i="3"/>
  <c r="CKP87" i="3"/>
  <c r="CKQ87" i="3"/>
  <c r="CKR87" i="3"/>
  <c r="CKS87" i="3"/>
  <c r="CKT87" i="3"/>
  <c r="CKU87" i="3"/>
  <c r="CKV87" i="3"/>
  <c r="CKW87" i="3"/>
  <c r="CKX87" i="3"/>
  <c r="CKY87" i="3"/>
  <c r="CKZ87" i="3"/>
  <c r="CLA87" i="3"/>
  <c r="CLB87" i="3"/>
  <c r="CLC87" i="3"/>
  <c r="CLD87" i="3"/>
  <c r="CLE87" i="3"/>
  <c r="CLF87" i="3"/>
  <c r="CLG87" i="3"/>
  <c r="CLH87" i="3"/>
  <c r="CLI87" i="3"/>
  <c r="CLJ87" i="3"/>
  <c r="CLK87" i="3"/>
  <c r="CLL87" i="3"/>
  <c r="CLM87" i="3"/>
  <c r="CLN87" i="3"/>
  <c r="CLO87" i="3"/>
  <c r="CLP87" i="3"/>
  <c r="CLQ87" i="3"/>
  <c r="CLR87" i="3"/>
  <c r="CLS87" i="3"/>
  <c r="CLT87" i="3"/>
  <c r="CLU87" i="3"/>
  <c r="CLV87" i="3"/>
  <c r="CLW87" i="3"/>
  <c r="CLX87" i="3"/>
  <c r="CLY87" i="3"/>
  <c r="CLZ87" i="3"/>
  <c r="CMA87" i="3"/>
  <c r="CMB87" i="3"/>
  <c r="CMC87" i="3"/>
  <c r="CMD87" i="3"/>
  <c r="CME87" i="3"/>
  <c r="CMF87" i="3"/>
  <c r="CMG87" i="3"/>
  <c r="CMH87" i="3"/>
  <c r="CMI87" i="3"/>
  <c r="CMJ87" i="3"/>
  <c r="CMK87" i="3"/>
  <c r="CML87" i="3"/>
  <c r="CMM87" i="3"/>
  <c r="CMN87" i="3"/>
  <c r="CMO87" i="3"/>
  <c r="CMP87" i="3"/>
  <c r="CMQ87" i="3"/>
  <c r="CMR87" i="3"/>
  <c r="CMS87" i="3"/>
  <c r="CMT87" i="3"/>
  <c r="CMU87" i="3"/>
  <c r="CMV87" i="3"/>
  <c r="CMW87" i="3"/>
  <c r="CMX87" i="3"/>
  <c r="CMY87" i="3"/>
  <c r="CMZ87" i="3"/>
  <c r="CNA87" i="3"/>
  <c r="CNB87" i="3"/>
  <c r="CNC87" i="3"/>
  <c r="CND87" i="3"/>
  <c r="CNE87" i="3"/>
  <c r="CNF87" i="3"/>
  <c r="CNG87" i="3"/>
  <c r="CNH87" i="3"/>
  <c r="CNI87" i="3"/>
  <c r="CNJ87" i="3"/>
  <c r="CNK87" i="3"/>
  <c r="CNL87" i="3"/>
  <c r="CNM87" i="3"/>
  <c r="CNN87" i="3"/>
  <c r="CNO87" i="3"/>
  <c r="CNP87" i="3"/>
  <c r="CNQ87" i="3"/>
  <c r="CNR87" i="3"/>
  <c r="CNS87" i="3"/>
  <c r="CNT87" i="3"/>
  <c r="CNU87" i="3"/>
  <c r="CNV87" i="3"/>
  <c r="CNW87" i="3"/>
  <c r="CNX87" i="3"/>
  <c r="CNY87" i="3"/>
  <c r="CNZ87" i="3"/>
  <c r="COA87" i="3"/>
  <c r="COB87" i="3"/>
  <c r="COC87" i="3"/>
  <c r="COD87" i="3"/>
  <c r="COE87" i="3"/>
  <c r="COF87" i="3"/>
  <c r="COG87" i="3"/>
  <c r="COH87" i="3"/>
  <c r="COI87" i="3"/>
  <c r="COJ87" i="3"/>
  <c r="COK87" i="3"/>
  <c r="COL87" i="3"/>
  <c r="COM87" i="3"/>
  <c r="CON87" i="3"/>
  <c r="COO87" i="3"/>
  <c r="COP87" i="3"/>
  <c r="COQ87" i="3"/>
  <c r="COR87" i="3"/>
  <c r="COS87" i="3"/>
  <c r="COT87" i="3"/>
  <c r="COU87" i="3"/>
  <c r="COV87" i="3"/>
  <c r="COW87" i="3"/>
  <c r="COX87" i="3"/>
  <c r="COY87" i="3"/>
  <c r="COZ87" i="3"/>
  <c r="CPA87" i="3"/>
  <c r="CPB87" i="3"/>
  <c r="CPC87" i="3"/>
  <c r="CPD87" i="3"/>
  <c r="CPE87" i="3"/>
  <c r="CPF87" i="3"/>
  <c r="CPG87" i="3"/>
  <c r="CPH87" i="3"/>
  <c r="CPI87" i="3"/>
  <c r="CPJ87" i="3"/>
  <c r="CPK87" i="3"/>
  <c r="CPL87" i="3"/>
  <c r="CPM87" i="3"/>
  <c r="CPN87" i="3"/>
  <c r="CPO87" i="3"/>
  <c r="CPP87" i="3"/>
  <c r="CPQ87" i="3"/>
  <c r="CPR87" i="3"/>
  <c r="CPS87" i="3"/>
  <c r="CPT87" i="3"/>
  <c r="CPU87" i="3"/>
  <c r="CPV87" i="3"/>
  <c r="CPW87" i="3"/>
  <c r="CPX87" i="3"/>
  <c r="CPY87" i="3"/>
  <c r="CPZ87" i="3"/>
  <c r="CQA87" i="3"/>
  <c r="CQB87" i="3"/>
  <c r="CQC87" i="3"/>
  <c r="CQD87" i="3"/>
  <c r="CQE87" i="3"/>
  <c r="CQF87" i="3"/>
  <c r="CQG87" i="3"/>
  <c r="CQH87" i="3"/>
  <c r="CQI87" i="3"/>
  <c r="CQJ87" i="3"/>
  <c r="CQK87" i="3"/>
  <c r="CQL87" i="3"/>
  <c r="CQM87" i="3"/>
  <c r="CQN87" i="3"/>
  <c r="CQO87" i="3"/>
  <c r="CQP87" i="3"/>
  <c r="CQQ87" i="3"/>
  <c r="CQR87" i="3"/>
  <c r="CQS87" i="3"/>
  <c r="CQT87" i="3"/>
  <c r="CQU87" i="3"/>
  <c r="CQV87" i="3"/>
  <c r="CQW87" i="3"/>
  <c r="CQX87" i="3"/>
  <c r="CQY87" i="3"/>
  <c r="CQZ87" i="3"/>
  <c r="CRA87" i="3"/>
  <c r="CRB87" i="3"/>
  <c r="CRC87" i="3"/>
  <c r="CRD87" i="3"/>
  <c r="CRE87" i="3"/>
  <c r="CRF87" i="3"/>
  <c r="CRG87" i="3"/>
  <c r="CRH87" i="3"/>
  <c r="CRI87" i="3"/>
  <c r="CRJ87" i="3"/>
  <c r="CRK87" i="3"/>
  <c r="CRL87" i="3"/>
  <c r="CRM87" i="3"/>
  <c r="CRN87" i="3"/>
  <c r="CRO87" i="3"/>
  <c r="CRP87" i="3"/>
  <c r="CRQ87" i="3"/>
  <c r="CRR87" i="3"/>
  <c r="CRS87" i="3"/>
  <c r="CRT87" i="3"/>
  <c r="CRU87" i="3"/>
  <c r="CRV87" i="3"/>
  <c r="CRW87" i="3"/>
  <c r="CRX87" i="3"/>
  <c r="CRY87" i="3"/>
  <c r="CRZ87" i="3"/>
  <c r="CSA87" i="3"/>
  <c r="CSB87" i="3"/>
  <c r="CSC87" i="3"/>
  <c r="CSD87" i="3"/>
  <c r="CSE87" i="3"/>
  <c r="CSF87" i="3"/>
  <c r="CSG87" i="3"/>
  <c r="CSH87" i="3"/>
  <c r="CSI87" i="3"/>
  <c r="CSJ87" i="3"/>
  <c r="CSK87" i="3"/>
  <c r="CSL87" i="3"/>
  <c r="CSM87" i="3"/>
  <c r="CSN87" i="3"/>
  <c r="CSO87" i="3"/>
  <c r="CSP87" i="3"/>
  <c r="CSQ87" i="3"/>
  <c r="CSR87" i="3"/>
  <c r="CSS87" i="3"/>
  <c r="CST87" i="3"/>
  <c r="CSU87" i="3"/>
  <c r="CSV87" i="3"/>
  <c r="CSW87" i="3"/>
  <c r="CSX87" i="3"/>
  <c r="CSY87" i="3"/>
  <c r="CSZ87" i="3"/>
  <c r="CTA87" i="3"/>
  <c r="CTB87" i="3"/>
  <c r="CTC87" i="3"/>
  <c r="CTD87" i="3"/>
  <c r="CTE87" i="3"/>
  <c r="CTF87" i="3"/>
  <c r="CTG87" i="3"/>
  <c r="CTH87" i="3"/>
  <c r="CTI87" i="3"/>
  <c r="CTJ87" i="3"/>
  <c r="CTK87" i="3"/>
  <c r="CTL87" i="3"/>
  <c r="CTM87" i="3"/>
  <c r="CTN87" i="3"/>
  <c r="CTO87" i="3"/>
  <c r="CTP87" i="3"/>
  <c r="CTQ87" i="3"/>
  <c r="CTR87" i="3"/>
  <c r="CTS87" i="3"/>
  <c r="CTT87" i="3"/>
  <c r="CTU87" i="3"/>
  <c r="CTV87" i="3"/>
  <c r="CTW87" i="3"/>
  <c r="CTX87" i="3"/>
  <c r="CTY87" i="3"/>
  <c r="CTZ87" i="3"/>
  <c r="CUA87" i="3"/>
  <c r="CUB87" i="3"/>
  <c r="CUC87" i="3"/>
  <c r="CUD87" i="3"/>
  <c r="CUE87" i="3"/>
  <c r="CUF87" i="3"/>
  <c r="CUG87" i="3"/>
  <c r="CUH87" i="3"/>
  <c r="CUI87" i="3"/>
  <c r="CUJ87" i="3"/>
  <c r="CUK87" i="3"/>
  <c r="CUL87" i="3"/>
  <c r="CUM87" i="3"/>
  <c r="CUN87" i="3"/>
  <c r="CUO87" i="3"/>
  <c r="CUP87" i="3"/>
  <c r="CUQ87" i="3"/>
  <c r="CUR87" i="3"/>
  <c r="CUS87" i="3"/>
  <c r="CUT87" i="3"/>
  <c r="CUU87" i="3"/>
  <c r="CUV87" i="3"/>
  <c r="CUW87" i="3"/>
  <c r="CUX87" i="3"/>
  <c r="CUY87" i="3"/>
  <c r="CUZ87" i="3"/>
  <c r="CVA87" i="3"/>
  <c r="CVB87" i="3"/>
  <c r="CVC87" i="3"/>
  <c r="CVD87" i="3"/>
  <c r="CVE87" i="3"/>
  <c r="CVF87" i="3"/>
  <c r="CVG87" i="3"/>
  <c r="CVH87" i="3"/>
  <c r="CVI87" i="3"/>
  <c r="CVJ87" i="3"/>
  <c r="CVK87" i="3"/>
  <c r="CVL87" i="3"/>
  <c r="CVM87" i="3"/>
  <c r="CVN87" i="3"/>
  <c r="CVO87" i="3"/>
  <c r="CVP87" i="3"/>
  <c r="CVQ87" i="3"/>
  <c r="CVR87" i="3"/>
  <c r="CVS87" i="3"/>
  <c r="CVT87" i="3"/>
  <c r="CVU87" i="3"/>
  <c r="CVV87" i="3"/>
  <c r="CVW87" i="3"/>
  <c r="CVX87" i="3"/>
  <c r="CVY87" i="3"/>
  <c r="CVZ87" i="3"/>
  <c r="CWA87" i="3"/>
  <c r="CWB87" i="3"/>
  <c r="CWC87" i="3"/>
  <c r="CWD87" i="3"/>
  <c r="CWE87" i="3"/>
  <c r="CWF87" i="3"/>
  <c r="CWG87" i="3"/>
  <c r="CWH87" i="3"/>
  <c r="CWI87" i="3"/>
  <c r="CWJ87" i="3"/>
  <c r="CWK87" i="3"/>
  <c r="CWL87" i="3"/>
  <c r="CWM87" i="3"/>
  <c r="CWN87" i="3"/>
  <c r="CWO87" i="3"/>
  <c r="CWP87" i="3"/>
  <c r="CWQ87" i="3"/>
  <c r="CWR87" i="3"/>
  <c r="CWS87" i="3"/>
  <c r="CWT87" i="3"/>
  <c r="CWU87" i="3"/>
  <c r="CWV87" i="3"/>
  <c r="CWW87" i="3"/>
  <c r="CWX87" i="3"/>
  <c r="CWY87" i="3"/>
  <c r="CWZ87" i="3"/>
  <c r="CXA87" i="3"/>
  <c r="CXB87" i="3"/>
  <c r="CXC87" i="3"/>
  <c r="CXD87" i="3"/>
  <c r="CXE87" i="3"/>
  <c r="CXF87" i="3"/>
  <c r="CXG87" i="3"/>
  <c r="CXH87" i="3"/>
  <c r="CXI87" i="3"/>
  <c r="CXJ87" i="3"/>
  <c r="CXK87" i="3"/>
  <c r="CXL87" i="3"/>
  <c r="CXM87" i="3"/>
  <c r="CXN87" i="3"/>
  <c r="CXO87" i="3"/>
  <c r="CXP87" i="3"/>
  <c r="CXQ87" i="3"/>
  <c r="CXR87" i="3"/>
  <c r="CXS87" i="3"/>
  <c r="CXT87" i="3"/>
  <c r="CXU87" i="3"/>
  <c r="CXV87" i="3"/>
  <c r="CXW87" i="3"/>
  <c r="CXX87" i="3"/>
  <c r="CXY87" i="3"/>
  <c r="CXZ87" i="3"/>
  <c r="CYA87" i="3"/>
  <c r="CYB87" i="3"/>
  <c r="CYC87" i="3"/>
  <c r="CYD87" i="3"/>
  <c r="CYE87" i="3"/>
  <c r="CYF87" i="3"/>
  <c r="CYG87" i="3"/>
  <c r="CYH87" i="3"/>
  <c r="CYI87" i="3"/>
  <c r="CYJ87" i="3"/>
  <c r="CYK87" i="3"/>
  <c r="CYL87" i="3"/>
  <c r="CYM87" i="3"/>
  <c r="CYN87" i="3"/>
  <c r="CYO87" i="3"/>
  <c r="CYP87" i="3"/>
  <c r="CYQ87" i="3"/>
  <c r="CYR87" i="3"/>
  <c r="CYS87" i="3"/>
  <c r="CYT87" i="3"/>
  <c r="CYU87" i="3"/>
  <c r="CYV87" i="3"/>
  <c r="CYW87" i="3"/>
  <c r="CYX87" i="3"/>
  <c r="CYY87" i="3"/>
  <c r="CYZ87" i="3"/>
  <c r="CZA87" i="3"/>
  <c r="CZB87" i="3"/>
  <c r="CZC87" i="3"/>
  <c r="CZD87" i="3"/>
  <c r="CZE87" i="3"/>
  <c r="CZF87" i="3"/>
  <c r="CZG87" i="3"/>
  <c r="CZH87" i="3"/>
  <c r="CZI87" i="3"/>
  <c r="CZJ87" i="3"/>
  <c r="CZK87" i="3"/>
  <c r="CZL87" i="3"/>
  <c r="CZM87" i="3"/>
  <c r="CZN87" i="3"/>
  <c r="CZO87" i="3"/>
  <c r="CZP87" i="3"/>
  <c r="CZQ87" i="3"/>
  <c r="CZR87" i="3"/>
  <c r="CZS87" i="3"/>
  <c r="CZT87" i="3"/>
  <c r="CZU87" i="3"/>
  <c r="CZV87" i="3"/>
  <c r="CZW87" i="3"/>
  <c r="CZX87" i="3"/>
  <c r="CZY87" i="3"/>
  <c r="CZZ87" i="3"/>
  <c r="DAA87" i="3"/>
  <c r="DAB87" i="3"/>
  <c r="DAC87" i="3"/>
  <c r="DAD87" i="3"/>
  <c r="DAE87" i="3"/>
  <c r="DAF87" i="3"/>
  <c r="DAG87" i="3"/>
  <c r="DAH87" i="3"/>
  <c r="DAI87" i="3"/>
  <c r="DAJ87" i="3"/>
  <c r="DAK87" i="3"/>
  <c r="DAL87" i="3"/>
  <c r="DAM87" i="3"/>
  <c r="DAN87" i="3"/>
  <c r="DAO87" i="3"/>
  <c r="DAP87" i="3"/>
  <c r="DAQ87" i="3"/>
  <c r="DAR87" i="3"/>
  <c r="DAS87" i="3"/>
  <c r="DAT87" i="3"/>
  <c r="DAU87" i="3"/>
  <c r="DAV87" i="3"/>
  <c r="DAW87" i="3"/>
  <c r="DAX87" i="3"/>
  <c r="DAY87" i="3"/>
  <c r="DAZ87" i="3"/>
  <c r="DBA87" i="3"/>
  <c r="DBB87" i="3"/>
  <c r="DBC87" i="3"/>
  <c r="DBD87" i="3"/>
  <c r="DBE87" i="3"/>
  <c r="DBF87" i="3"/>
  <c r="DBG87" i="3"/>
  <c r="DBH87" i="3"/>
  <c r="DBI87" i="3"/>
  <c r="DBJ87" i="3"/>
  <c r="DBK87" i="3"/>
  <c r="DBL87" i="3"/>
  <c r="DBM87" i="3"/>
  <c r="DBN87" i="3"/>
  <c r="DBO87" i="3"/>
  <c r="DBP87" i="3"/>
  <c r="DBQ87" i="3"/>
  <c r="DBR87" i="3"/>
  <c r="DBS87" i="3"/>
  <c r="DBT87" i="3"/>
  <c r="DBU87" i="3"/>
  <c r="DBV87" i="3"/>
  <c r="DBW87" i="3"/>
  <c r="DBX87" i="3"/>
  <c r="DBY87" i="3"/>
  <c r="DBZ87" i="3"/>
  <c r="DCA87" i="3"/>
  <c r="DCB87" i="3"/>
  <c r="DCC87" i="3"/>
  <c r="DCD87" i="3"/>
  <c r="DCE87" i="3"/>
  <c r="DCF87" i="3"/>
  <c r="DCG87" i="3"/>
  <c r="DCH87" i="3"/>
  <c r="DCI87" i="3"/>
  <c r="DCJ87" i="3"/>
  <c r="DCK87" i="3"/>
  <c r="DCL87" i="3"/>
  <c r="DCM87" i="3"/>
  <c r="DCN87" i="3"/>
  <c r="DCO87" i="3"/>
  <c r="DCP87" i="3"/>
  <c r="DCQ87" i="3"/>
  <c r="DCR87" i="3"/>
  <c r="DCS87" i="3"/>
  <c r="DCT87" i="3"/>
  <c r="DCU87" i="3"/>
  <c r="DCV87" i="3"/>
  <c r="DCW87" i="3"/>
  <c r="DCX87" i="3"/>
  <c r="DCY87" i="3"/>
  <c r="DCZ87" i="3"/>
  <c r="DDA87" i="3"/>
  <c r="DDB87" i="3"/>
  <c r="DDC87" i="3"/>
  <c r="DDD87" i="3"/>
  <c r="DDE87" i="3"/>
  <c r="DDF87" i="3"/>
  <c r="DDG87" i="3"/>
  <c r="DDH87" i="3"/>
  <c r="DDI87" i="3"/>
  <c r="DDJ87" i="3"/>
  <c r="DDK87" i="3"/>
  <c r="DDL87" i="3"/>
  <c r="DDM87" i="3"/>
  <c r="DDN87" i="3"/>
  <c r="DDO87" i="3"/>
  <c r="DDP87" i="3"/>
  <c r="DDQ87" i="3"/>
  <c r="DDR87" i="3"/>
  <c r="DDS87" i="3"/>
  <c r="DDT87" i="3"/>
  <c r="DDU87" i="3"/>
  <c r="DDV87" i="3"/>
  <c r="DDW87" i="3"/>
  <c r="DDX87" i="3"/>
  <c r="DDY87" i="3"/>
  <c r="DDZ87" i="3"/>
  <c r="DEA87" i="3"/>
  <c r="DEB87" i="3"/>
  <c r="DEC87" i="3"/>
  <c r="DED87" i="3"/>
  <c r="DEE87" i="3"/>
  <c r="DEF87" i="3"/>
  <c r="DEG87" i="3"/>
  <c r="DEH87" i="3"/>
  <c r="DEI87" i="3"/>
  <c r="DEJ87" i="3"/>
  <c r="DEK87" i="3"/>
  <c r="DEL87" i="3"/>
  <c r="DEM87" i="3"/>
  <c r="DEN87" i="3"/>
  <c r="DEO87" i="3"/>
  <c r="DEP87" i="3"/>
  <c r="DEQ87" i="3"/>
  <c r="DER87" i="3"/>
  <c r="DES87" i="3"/>
  <c r="DET87" i="3"/>
  <c r="DEU87" i="3"/>
  <c r="DEV87" i="3"/>
  <c r="DEW87" i="3"/>
  <c r="DEX87" i="3"/>
  <c r="DEY87" i="3"/>
  <c r="DEZ87" i="3"/>
  <c r="DFA87" i="3"/>
  <c r="DFB87" i="3"/>
  <c r="DFC87" i="3"/>
  <c r="DFD87" i="3"/>
  <c r="DFE87" i="3"/>
  <c r="DFF87" i="3"/>
  <c r="DFG87" i="3"/>
  <c r="DFH87" i="3"/>
  <c r="DFI87" i="3"/>
  <c r="DFJ87" i="3"/>
  <c r="DFK87" i="3"/>
  <c r="DFL87" i="3"/>
  <c r="DFM87" i="3"/>
  <c r="DFN87" i="3"/>
  <c r="DFO87" i="3"/>
  <c r="DFP87" i="3"/>
  <c r="DFQ87" i="3"/>
  <c r="DFR87" i="3"/>
  <c r="DFS87" i="3"/>
  <c r="DFT87" i="3"/>
  <c r="DFU87" i="3"/>
  <c r="DFV87" i="3"/>
  <c r="DFW87" i="3"/>
  <c r="DFX87" i="3"/>
  <c r="DFY87" i="3"/>
  <c r="DFZ87" i="3"/>
  <c r="DGA87" i="3"/>
  <c r="DGB87" i="3"/>
  <c r="DGC87" i="3"/>
  <c r="DGD87" i="3"/>
  <c r="DGE87" i="3"/>
  <c r="DGF87" i="3"/>
  <c r="DGG87" i="3"/>
  <c r="DGH87" i="3"/>
  <c r="DGI87" i="3"/>
  <c r="DGJ87" i="3"/>
  <c r="DGK87" i="3"/>
  <c r="DGL87" i="3"/>
  <c r="DGM87" i="3"/>
  <c r="DGN87" i="3"/>
  <c r="DGO87" i="3"/>
  <c r="DGP87" i="3"/>
  <c r="DGQ87" i="3"/>
  <c r="DGR87" i="3"/>
  <c r="DGS87" i="3"/>
  <c r="DGT87" i="3"/>
  <c r="DGU87" i="3"/>
  <c r="DGV87" i="3"/>
  <c r="DGW87" i="3"/>
  <c r="DGX87" i="3"/>
  <c r="DGY87" i="3"/>
  <c r="DGZ87" i="3"/>
  <c r="DHA87" i="3"/>
  <c r="DHB87" i="3"/>
  <c r="DHC87" i="3"/>
  <c r="DHD87" i="3"/>
  <c r="DHE87" i="3"/>
  <c r="DHF87" i="3"/>
  <c r="DHG87" i="3"/>
  <c r="DHH87" i="3"/>
  <c r="DHI87" i="3"/>
  <c r="DHJ87" i="3"/>
  <c r="DHK87" i="3"/>
  <c r="DHL87" i="3"/>
  <c r="DHM87" i="3"/>
  <c r="DHN87" i="3"/>
  <c r="DHO87" i="3"/>
  <c r="DHP87" i="3"/>
  <c r="DHQ87" i="3"/>
  <c r="DHR87" i="3"/>
  <c r="DHS87" i="3"/>
  <c r="DHT87" i="3"/>
  <c r="DHU87" i="3"/>
  <c r="DHV87" i="3"/>
  <c r="DHW87" i="3"/>
  <c r="DHX87" i="3"/>
  <c r="DHY87" i="3"/>
  <c r="DHZ87" i="3"/>
  <c r="DIA87" i="3"/>
  <c r="DIB87" i="3"/>
  <c r="DIC87" i="3"/>
  <c r="DID87" i="3"/>
  <c r="DIE87" i="3"/>
  <c r="DIF87" i="3"/>
  <c r="DIG87" i="3"/>
  <c r="DIH87" i="3"/>
  <c r="DII87" i="3"/>
  <c r="DIJ87" i="3"/>
  <c r="DIK87" i="3"/>
  <c r="DIL87" i="3"/>
  <c r="DIM87" i="3"/>
  <c r="DIN87" i="3"/>
  <c r="DIO87" i="3"/>
  <c r="DIP87" i="3"/>
  <c r="DIQ87" i="3"/>
  <c r="DIR87" i="3"/>
  <c r="DIS87" i="3"/>
  <c r="DIT87" i="3"/>
  <c r="DIU87" i="3"/>
  <c r="DIV87" i="3"/>
  <c r="DIW87" i="3"/>
  <c r="DIX87" i="3"/>
  <c r="DIY87" i="3"/>
  <c r="DIZ87" i="3"/>
  <c r="DJA87" i="3"/>
  <c r="DJB87" i="3"/>
  <c r="DJC87" i="3"/>
  <c r="DJD87" i="3"/>
  <c r="DJE87" i="3"/>
  <c r="DJF87" i="3"/>
  <c r="DJG87" i="3"/>
  <c r="DJH87" i="3"/>
  <c r="DJI87" i="3"/>
  <c r="DJJ87" i="3"/>
  <c r="DJK87" i="3"/>
  <c r="DJL87" i="3"/>
  <c r="DJM87" i="3"/>
  <c r="DJN87" i="3"/>
  <c r="DJO87" i="3"/>
  <c r="DJP87" i="3"/>
  <c r="DJQ87" i="3"/>
  <c r="DJR87" i="3"/>
  <c r="DJS87" i="3"/>
  <c r="DJT87" i="3"/>
  <c r="DJU87" i="3"/>
  <c r="DJV87" i="3"/>
  <c r="DJW87" i="3"/>
  <c r="DJX87" i="3"/>
  <c r="DJY87" i="3"/>
  <c r="DJZ87" i="3"/>
  <c r="DKA87" i="3"/>
  <c r="DKB87" i="3"/>
  <c r="DKC87" i="3"/>
  <c r="DKD87" i="3"/>
  <c r="DKE87" i="3"/>
  <c r="DKF87" i="3"/>
  <c r="DKG87" i="3"/>
  <c r="DKH87" i="3"/>
  <c r="DKI87" i="3"/>
  <c r="DKJ87" i="3"/>
  <c r="DKK87" i="3"/>
  <c r="DKL87" i="3"/>
  <c r="DKM87" i="3"/>
  <c r="DKN87" i="3"/>
  <c r="DKO87" i="3"/>
  <c r="DKP87" i="3"/>
  <c r="DKQ87" i="3"/>
  <c r="DKR87" i="3"/>
  <c r="DKS87" i="3"/>
  <c r="DKT87" i="3"/>
  <c r="DKU87" i="3"/>
  <c r="DKV87" i="3"/>
  <c r="DKW87" i="3"/>
  <c r="DKX87" i="3"/>
  <c r="DKY87" i="3"/>
  <c r="DKZ87" i="3"/>
  <c r="DLA87" i="3"/>
  <c r="DLB87" i="3"/>
  <c r="DLC87" i="3"/>
  <c r="DLD87" i="3"/>
  <c r="DLE87" i="3"/>
  <c r="DLF87" i="3"/>
  <c r="DLG87" i="3"/>
  <c r="DLH87" i="3"/>
  <c r="DLI87" i="3"/>
  <c r="DLJ87" i="3"/>
  <c r="DLK87" i="3"/>
  <c r="DLL87" i="3"/>
  <c r="DLM87" i="3"/>
  <c r="DLN87" i="3"/>
  <c r="DLO87" i="3"/>
  <c r="DLP87" i="3"/>
  <c r="DLQ87" i="3"/>
  <c r="DLR87" i="3"/>
  <c r="DLS87" i="3"/>
  <c r="DLT87" i="3"/>
  <c r="DLU87" i="3"/>
  <c r="DLV87" i="3"/>
  <c r="DLW87" i="3"/>
  <c r="DLX87" i="3"/>
  <c r="DLY87" i="3"/>
  <c r="DLZ87" i="3"/>
  <c r="DMA87" i="3"/>
  <c r="DMB87" i="3"/>
  <c r="DMC87" i="3"/>
  <c r="DMD87" i="3"/>
  <c r="DME87" i="3"/>
  <c r="DMF87" i="3"/>
  <c r="DMG87" i="3"/>
  <c r="DMH87" i="3"/>
  <c r="DMI87" i="3"/>
  <c r="DMJ87" i="3"/>
  <c r="DMK87" i="3"/>
  <c r="DML87" i="3"/>
  <c r="DMM87" i="3"/>
  <c r="DMN87" i="3"/>
  <c r="DMO87" i="3"/>
  <c r="DMP87" i="3"/>
  <c r="DMQ87" i="3"/>
  <c r="DMR87" i="3"/>
  <c r="DMS87" i="3"/>
  <c r="DMT87" i="3"/>
  <c r="DMU87" i="3"/>
  <c r="DMV87" i="3"/>
  <c r="DMW87" i="3"/>
  <c r="DMX87" i="3"/>
  <c r="DMY87" i="3"/>
  <c r="DMZ87" i="3"/>
  <c r="DNA87" i="3"/>
  <c r="DNB87" i="3"/>
  <c r="DNC87" i="3"/>
  <c r="DND87" i="3"/>
  <c r="DNE87" i="3"/>
  <c r="DNF87" i="3"/>
  <c r="DNG87" i="3"/>
  <c r="DNH87" i="3"/>
  <c r="DNI87" i="3"/>
  <c r="DNJ87" i="3"/>
  <c r="DNK87" i="3"/>
  <c r="DNL87" i="3"/>
  <c r="DNM87" i="3"/>
  <c r="DNN87" i="3"/>
  <c r="DNO87" i="3"/>
  <c r="DNP87" i="3"/>
  <c r="DNQ87" i="3"/>
  <c r="DNR87" i="3"/>
  <c r="DNS87" i="3"/>
  <c r="DNT87" i="3"/>
  <c r="DNU87" i="3"/>
  <c r="DNV87" i="3"/>
  <c r="DNW87" i="3"/>
  <c r="DNX87" i="3"/>
  <c r="DNY87" i="3"/>
  <c r="DNZ87" i="3"/>
  <c r="DOA87" i="3"/>
  <c r="DOB87" i="3"/>
  <c r="DOC87" i="3"/>
  <c r="DOD87" i="3"/>
  <c r="DOE87" i="3"/>
  <c r="DOF87" i="3"/>
  <c r="DOG87" i="3"/>
  <c r="DOH87" i="3"/>
  <c r="DOI87" i="3"/>
  <c r="DOJ87" i="3"/>
  <c r="DOK87" i="3"/>
  <c r="DOL87" i="3"/>
  <c r="DOM87" i="3"/>
  <c r="DON87" i="3"/>
  <c r="DOO87" i="3"/>
  <c r="DOP87" i="3"/>
  <c r="DOQ87" i="3"/>
  <c r="DOR87" i="3"/>
  <c r="DOS87" i="3"/>
  <c r="DOT87" i="3"/>
  <c r="DOU87" i="3"/>
  <c r="DOV87" i="3"/>
  <c r="DOW87" i="3"/>
  <c r="DOX87" i="3"/>
  <c r="DOY87" i="3"/>
  <c r="DOZ87" i="3"/>
  <c r="DPA87" i="3"/>
  <c r="DPB87" i="3"/>
  <c r="DPC87" i="3"/>
  <c r="DPD87" i="3"/>
  <c r="DPE87" i="3"/>
  <c r="DPF87" i="3"/>
  <c r="DPG87" i="3"/>
  <c r="DPH87" i="3"/>
  <c r="DPI87" i="3"/>
  <c r="DPJ87" i="3"/>
  <c r="DPK87" i="3"/>
  <c r="DPL87" i="3"/>
  <c r="DPM87" i="3"/>
  <c r="DPN87" i="3"/>
  <c r="DPO87" i="3"/>
  <c r="DPP87" i="3"/>
  <c r="DPQ87" i="3"/>
  <c r="DPR87" i="3"/>
  <c r="DPS87" i="3"/>
  <c r="DPT87" i="3"/>
  <c r="DPU87" i="3"/>
  <c r="DPV87" i="3"/>
  <c r="DPW87" i="3"/>
  <c r="DPX87" i="3"/>
  <c r="DPY87" i="3"/>
  <c r="DPZ87" i="3"/>
  <c r="DQA87" i="3"/>
  <c r="DQB87" i="3"/>
  <c r="DQC87" i="3"/>
  <c r="DQD87" i="3"/>
  <c r="DQE87" i="3"/>
  <c r="DQF87" i="3"/>
  <c r="DQG87" i="3"/>
  <c r="DQH87" i="3"/>
  <c r="DQI87" i="3"/>
  <c r="DQJ87" i="3"/>
  <c r="DQK87" i="3"/>
  <c r="DQL87" i="3"/>
  <c r="DQM87" i="3"/>
  <c r="DQN87" i="3"/>
  <c r="DQO87" i="3"/>
  <c r="DQP87" i="3"/>
  <c r="DQQ87" i="3"/>
  <c r="DQR87" i="3"/>
  <c r="DQS87" i="3"/>
  <c r="DQT87" i="3"/>
  <c r="DQU87" i="3"/>
  <c r="DQV87" i="3"/>
  <c r="DQW87" i="3"/>
  <c r="DQX87" i="3"/>
  <c r="DQY87" i="3"/>
  <c r="DQZ87" i="3"/>
  <c r="DRA87" i="3"/>
  <c r="DRB87" i="3"/>
  <c r="DRC87" i="3"/>
  <c r="DRD87" i="3"/>
  <c r="DRE87" i="3"/>
  <c r="DRF87" i="3"/>
  <c r="DRG87" i="3"/>
  <c r="DRH87" i="3"/>
  <c r="DRI87" i="3"/>
  <c r="DRJ87" i="3"/>
  <c r="DRK87" i="3"/>
  <c r="DRL87" i="3"/>
  <c r="DRM87" i="3"/>
  <c r="DRN87" i="3"/>
  <c r="DRO87" i="3"/>
  <c r="DRP87" i="3"/>
  <c r="DRQ87" i="3"/>
  <c r="DRR87" i="3"/>
  <c r="DRS87" i="3"/>
  <c r="DRT87" i="3"/>
  <c r="DRU87" i="3"/>
  <c r="DRV87" i="3"/>
  <c r="DRW87" i="3"/>
  <c r="DRX87" i="3"/>
  <c r="DRY87" i="3"/>
  <c r="DRZ87" i="3"/>
  <c r="DSA87" i="3"/>
  <c r="DSB87" i="3"/>
  <c r="DSC87" i="3"/>
  <c r="DSD87" i="3"/>
  <c r="DSE87" i="3"/>
  <c r="DSF87" i="3"/>
  <c r="DSG87" i="3"/>
  <c r="DSH87" i="3"/>
  <c r="DSI87" i="3"/>
  <c r="DSJ87" i="3"/>
  <c r="DSK87" i="3"/>
  <c r="DSL87" i="3"/>
  <c r="DSM87" i="3"/>
  <c r="DSN87" i="3"/>
  <c r="DSO87" i="3"/>
  <c r="DSP87" i="3"/>
  <c r="DSQ87" i="3"/>
  <c r="DSR87" i="3"/>
  <c r="DSS87" i="3"/>
  <c r="DST87" i="3"/>
  <c r="DSU87" i="3"/>
  <c r="DSV87" i="3"/>
  <c r="DSW87" i="3"/>
  <c r="DSX87" i="3"/>
  <c r="DSY87" i="3"/>
  <c r="DSZ87" i="3"/>
  <c r="DTA87" i="3"/>
  <c r="DTB87" i="3"/>
  <c r="DTC87" i="3"/>
  <c r="DTD87" i="3"/>
  <c r="DTE87" i="3"/>
  <c r="DTF87" i="3"/>
  <c r="DTG87" i="3"/>
  <c r="DTH87" i="3"/>
  <c r="DTI87" i="3"/>
  <c r="DTJ87" i="3"/>
  <c r="DTK87" i="3"/>
  <c r="DTL87" i="3"/>
  <c r="DTM87" i="3"/>
  <c r="DTN87" i="3"/>
  <c r="DTO87" i="3"/>
  <c r="DTP87" i="3"/>
  <c r="DTQ87" i="3"/>
  <c r="DTR87" i="3"/>
  <c r="DTS87" i="3"/>
  <c r="DTT87" i="3"/>
  <c r="DTU87" i="3"/>
  <c r="DTV87" i="3"/>
  <c r="DTW87" i="3"/>
  <c r="DTX87" i="3"/>
  <c r="DTY87" i="3"/>
  <c r="DTZ87" i="3"/>
  <c r="DUA87" i="3"/>
  <c r="DUB87" i="3"/>
  <c r="DUC87" i="3"/>
  <c r="DUD87" i="3"/>
  <c r="DUE87" i="3"/>
  <c r="DUF87" i="3"/>
  <c r="DUG87" i="3"/>
  <c r="DUH87" i="3"/>
  <c r="DUI87" i="3"/>
  <c r="DUJ87" i="3"/>
  <c r="DUK87" i="3"/>
  <c r="DUL87" i="3"/>
  <c r="DUM87" i="3"/>
  <c r="DUN87" i="3"/>
  <c r="DUO87" i="3"/>
  <c r="DUP87" i="3"/>
  <c r="DUQ87" i="3"/>
  <c r="DUR87" i="3"/>
  <c r="DUS87" i="3"/>
  <c r="DUT87" i="3"/>
  <c r="DUU87" i="3"/>
  <c r="DUV87" i="3"/>
  <c r="DUW87" i="3"/>
  <c r="DUX87" i="3"/>
  <c r="DUY87" i="3"/>
  <c r="DUZ87" i="3"/>
  <c r="DVA87" i="3"/>
  <c r="DVB87" i="3"/>
  <c r="DVC87" i="3"/>
  <c r="DVD87" i="3"/>
  <c r="DVE87" i="3"/>
  <c r="DVF87" i="3"/>
  <c r="DVG87" i="3"/>
  <c r="DVH87" i="3"/>
  <c r="DVI87" i="3"/>
  <c r="DVJ87" i="3"/>
  <c r="DVK87" i="3"/>
  <c r="DVL87" i="3"/>
  <c r="DVM87" i="3"/>
  <c r="DVN87" i="3"/>
  <c r="DVO87" i="3"/>
  <c r="DVP87" i="3"/>
  <c r="DVQ87" i="3"/>
  <c r="DVR87" i="3"/>
  <c r="DVS87" i="3"/>
  <c r="DVT87" i="3"/>
  <c r="DVU87" i="3"/>
  <c r="DVV87" i="3"/>
  <c r="DVW87" i="3"/>
  <c r="DVX87" i="3"/>
  <c r="DVY87" i="3"/>
  <c r="DVZ87" i="3"/>
  <c r="DWA87" i="3"/>
  <c r="DWB87" i="3"/>
  <c r="DWC87" i="3"/>
  <c r="DWD87" i="3"/>
  <c r="DWE87" i="3"/>
  <c r="DWF87" i="3"/>
  <c r="DWG87" i="3"/>
  <c r="DWH87" i="3"/>
  <c r="DWI87" i="3"/>
  <c r="DWJ87" i="3"/>
  <c r="DWK87" i="3"/>
  <c r="DWL87" i="3"/>
  <c r="DWM87" i="3"/>
  <c r="DWN87" i="3"/>
  <c r="DWO87" i="3"/>
  <c r="DWP87" i="3"/>
  <c r="DWQ87" i="3"/>
  <c r="DWR87" i="3"/>
  <c r="DWS87" i="3"/>
  <c r="DWT87" i="3"/>
  <c r="DWU87" i="3"/>
  <c r="DWV87" i="3"/>
  <c r="DWW87" i="3"/>
  <c r="DWX87" i="3"/>
  <c r="DWY87" i="3"/>
  <c r="DWZ87" i="3"/>
  <c r="DXA87" i="3"/>
  <c r="DXB87" i="3"/>
  <c r="DXC87" i="3"/>
  <c r="DXD87" i="3"/>
  <c r="DXE87" i="3"/>
  <c r="DXF87" i="3"/>
  <c r="DXG87" i="3"/>
  <c r="DXH87" i="3"/>
  <c r="DXI87" i="3"/>
  <c r="DXJ87" i="3"/>
  <c r="DXK87" i="3"/>
  <c r="DXL87" i="3"/>
  <c r="DXM87" i="3"/>
  <c r="DXN87" i="3"/>
  <c r="DXO87" i="3"/>
  <c r="DXP87" i="3"/>
  <c r="DXQ87" i="3"/>
  <c r="DXR87" i="3"/>
  <c r="DXS87" i="3"/>
  <c r="DXT87" i="3"/>
  <c r="DXU87" i="3"/>
  <c r="DXV87" i="3"/>
  <c r="DXW87" i="3"/>
  <c r="DXX87" i="3"/>
  <c r="DXY87" i="3"/>
  <c r="DXZ87" i="3"/>
  <c r="DYA87" i="3"/>
  <c r="DYB87" i="3"/>
  <c r="DYC87" i="3"/>
  <c r="DYD87" i="3"/>
  <c r="DYE87" i="3"/>
  <c r="DYF87" i="3"/>
  <c r="DYG87" i="3"/>
  <c r="DYH87" i="3"/>
  <c r="DYI87" i="3"/>
  <c r="DYJ87" i="3"/>
  <c r="DYK87" i="3"/>
  <c r="DYL87" i="3"/>
  <c r="DYM87" i="3"/>
  <c r="DYN87" i="3"/>
  <c r="DYO87" i="3"/>
  <c r="DYP87" i="3"/>
  <c r="DYQ87" i="3"/>
  <c r="DYR87" i="3"/>
  <c r="DYS87" i="3"/>
  <c r="DYT87" i="3"/>
  <c r="DYU87" i="3"/>
  <c r="DYV87" i="3"/>
  <c r="DYW87" i="3"/>
  <c r="DYX87" i="3"/>
  <c r="DYY87" i="3"/>
  <c r="DYZ87" i="3"/>
  <c r="DZA87" i="3"/>
  <c r="DZB87" i="3"/>
  <c r="DZC87" i="3"/>
  <c r="DZD87" i="3"/>
  <c r="DZE87" i="3"/>
  <c r="DZF87" i="3"/>
  <c r="DZG87" i="3"/>
  <c r="DZH87" i="3"/>
  <c r="DZI87" i="3"/>
  <c r="DZJ87" i="3"/>
  <c r="DZK87" i="3"/>
  <c r="DZL87" i="3"/>
  <c r="DZM87" i="3"/>
  <c r="DZN87" i="3"/>
  <c r="DZO87" i="3"/>
  <c r="DZP87" i="3"/>
  <c r="DZQ87" i="3"/>
  <c r="DZR87" i="3"/>
  <c r="DZS87" i="3"/>
  <c r="DZT87" i="3"/>
  <c r="DZU87" i="3"/>
  <c r="DZV87" i="3"/>
  <c r="DZW87" i="3"/>
  <c r="DZX87" i="3"/>
  <c r="DZY87" i="3"/>
  <c r="DZZ87" i="3"/>
  <c r="EAA87" i="3"/>
  <c r="EAB87" i="3"/>
  <c r="EAC87" i="3"/>
  <c r="EAD87" i="3"/>
  <c r="EAE87" i="3"/>
  <c r="EAF87" i="3"/>
  <c r="EAG87" i="3"/>
  <c r="EAH87" i="3"/>
  <c r="EAI87" i="3"/>
  <c r="EAJ87" i="3"/>
  <c r="EAK87" i="3"/>
  <c r="EAL87" i="3"/>
  <c r="EAM87" i="3"/>
  <c r="EAN87" i="3"/>
  <c r="EAO87" i="3"/>
  <c r="EAP87" i="3"/>
  <c r="EAQ87" i="3"/>
  <c r="EAR87" i="3"/>
  <c r="EAS87" i="3"/>
  <c r="EAT87" i="3"/>
  <c r="EAU87" i="3"/>
  <c r="EAV87" i="3"/>
  <c r="EAW87" i="3"/>
  <c r="EAX87" i="3"/>
  <c r="EAY87" i="3"/>
  <c r="EAZ87" i="3"/>
  <c r="EBA87" i="3"/>
  <c r="EBB87" i="3"/>
  <c r="EBC87" i="3"/>
  <c r="EBD87" i="3"/>
  <c r="EBE87" i="3"/>
  <c r="EBF87" i="3"/>
  <c r="EBG87" i="3"/>
  <c r="EBH87" i="3"/>
  <c r="EBI87" i="3"/>
  <c r="EBJ87" i="3"/>
  <c r="EBK87" i="3"/>
  <c r="EBL87" i="3"/>
  <c r="EBM87" i="3"/>
  <c r="EBN87" i="3"/>
  <c r="EBO87" i="3"/>
  <c r="EBP87" i="3"/>
  <c r="EBQ87" i="3"/>
  <c r="EBR87" i="3"/>
  <c r="EBS87" i="3"/>
  <c r="EBT87" i="3"/>
  <c r="EBU87" i="3"/>
  <c r="EBV87" i="3"/>
  <c r="EBW87" i="3"/>
  <c r="EBX87" i="3"/>
  <c r="EBY87" i="3"/>
  <c r="EBZ87" i="3"/>
  <c r="ECA87" i="3"/>
  <c r="ECB87" i="3"/>
  <c r="ECC87" i="3"/>
  <c r="ECD87" i="3"/>
  <c r="ECE87" i="3"/>
  <c r="ECF87" i="3"/>
  <c r="ECG87" i="3"/>
  <c r="ECH87" i="3"/>
  <c r="ECI87" i="3"/>
  <c r="ECJ87" i="3"/>
  <c r="ECK87" i="3"/>
  <c r="ECL87" i="3"/>
  <c r="ECM87" i="3"/>
  <c r="ECN87" i="3"/>
  <c r="ECO87" i="3"/>
  <c r="ECP87" i="3"/>
  <c r="ECQ87" i="3"/>
  <c r="ECR87" i="3"/>
  <c r="ECS87" i="3"/>
  <c r="ECT87" i="3"/>
  <c r="ECU87" i="3"/>
  <c r="ECV87" i="3"/>
  <c r="ECW87" i="3"/>
  <c r="ECX87" i="3"/>
  <c r="ECY87" i="3"/>
  <c r="ECZ87" i="3"/>
  <c r="EDA87" i="3"/>
  <c r="EDB87" i="3"/>
  <c r="EDC87" i="3"/>
  <c r="EDD87" i="3"/>
  <c r="EDE87" i="3"/>
  <c r="EDF87" i="3"/>
  <c r="EDG87" i="3"/>
  <c r="EDH87" i="3"/>
  <c r="EDI87" i="3"/>
  <c r="EDJ87" i="3"/>
  <c r="EDK87" i="3"/>
  <c r="EDL87" i="3"/>
  <c r="EDM87" i="3"/>
  <c r="EDN87" i="3"/>
  <c r="EDO87" i="3"/>
  <c r="EDP87" i="3"/>
  <c r="EDQ87" i="3"/>
  <c r="EDR87" i="3"/>
  <c r="EDS87" i="3"/>
  <c r="EDT87" i="3"/>
  <c r="EDU87" i="3"/>
  <c r="EDV87" i="3"/>
  <c r="EDW87" i="3"/>
  <c r="EDX87" i="3"/>
  <c r="EDY87" i="3"/>
  <c r="EDZ87" i="3"/>
  <c r="EEA87" i="3"/>
  <c r="EEB87" i="3"/>
  <c r="EEC87" i="3"/>
  <c r="EED87" i="3"/>
  <c r="EEE87" i="3"/>
  <c r="EEF87" i="3"/>
  <c r="EEG87" i="3"/>
  <c r="EEH87" i="3"/>
  <c r="EEI87" i="3"/>
  <c r="EEJ87" i="3"/>
  <c r="EEK87" i="3"/>
  <c r="EEL87" i="3"/>
  <c r="EEM87" i="3"/>
  <c r="EEN87" i="3"/>
  <c r="EEO87" i="3"/>
  <c r="EEP87" i="3"/>
  <c r="EEQ87" i="3"/>
  <c r="EER87" i="3"/>
  <c r="EES87" i="3"/>
  <c r="EET87" i="3"/>
  <c r="EEU87" i="3"/>
  <c r="EEV87" i="3"/>
  <c r="EEW87" i="3"/>
  <c r="EEX87" i="3"/>
  <c r="EEY87" i="3"/>
  <c r="EEZ87" i="3"/>
  <c r="EFA87" i="3"/>
  <c r="EFB87" i="3"/>
  <c r="EFC87" i="3"/>
  <c r="EFD87" i="3"/>
  <c r="EFE87" i="3"/>
  <c r="EFF87" i="3"/>
  <c r="EFG87" i="3"/>
  <c r="EFH87" i="3"/>
  <c r="EFI87" i="3"/>
  <c r="EFJ87" i="3"/>
  <c r="EFK87" i="3"/>
  <c r="EFL87" i="3"/>
  <c r="EFM87" i="3"/>
  <c r="EFN87" i="3"/>
  <c r="EFO87" i="3"/>
  <c r="EFP87" i="3"/>
  <c r="EFQ87" i="3"/>
  <c r="EFR87" i="3"/>
  <c r="EFS87" i="3"/>
  <c r="EFT87" i="3"/>
  <c r="EFU87" i="3"/>
  <c r="EFV87" i="3"/>
  <c r="EFW87" i="3"/>
  <c r="EFX87" i="3"/>
  <c r="EFY87" i="3"/>
  <c r="EFZ87" i="3"/>
  <c r="EGA87" i="3"/>
  <c r="EGB87" i="3"/>
  <c r="EGC87" i="3"/>
  <c r="EGD87" i="3"/>
  <c r="EGE87" i="3"/>
  <c r="EGF87" i="3"/>
  <c r="EGG87" i="3"/>
  <c r="EGH87" i="3"/>
  <c r="EGI87" i="3"/>
  <c r="EGJ87" i="3"/>
  <c r="EGK87" i="3"/>
  <c r="EGL87" i="3"/>
  <c r="EGM87" i="3"/>
  <c r="EGN87" i="3"/>
  <c r="EGO87" i="3"/>
  <c r="EGP87" i="3"/>
  <c r="EGQ87" i="3"/>
  <c r="EGR87" i="3"/>
  <c r="EGS87" i="3"/>
  <c r="EGT87" i="3"/>
  <c r="EGU87" i="3"/>
  <c r="EGV87" i="3"/>
  <c r="EGW87" i="3"/>
  <c r="EGX87" i="3"/>
  <c r="EGY87" i="3"/>
  <c r="EGZ87" i="3"/>
  <c r="EHA87" i="3"/>
  <c r="EHB87" i="3"/>
  <c r="EHC87" i="3"/>
  <c r="EHD87" i="3"/>
  <c r="EHE87" i="3"/>
  <c r="EHF87" i="3"/>
  <c r="EHG87" i="3"/>
  <c r="EHH87" i="3"/>
  <c r="EHI87" i="3"/>
  <c r="EHJ87" i="3"/>
  <c r="EHK87" i="3"/>
  <c r="EHL87" i="3"/>
  <c r="EHM87" i="3"/>
  <c r="EHN87" i="3"/>
  <c r="EHO87" i="3"/>
  <c r="EHP87" i="3"/>
  <c r="EHQ87" i="3"/>
  <c r="EHR87" i="3"/>
  <c r="EHS87" i="3"/>
  <c r="EHT87" i="3"/>
  <c r="EHU87" i="3"/>
  <c r="EHV87" i="3"/>
  <c r="EHW87" i="3"/>
  <c r="EHX87" i="3"/>
  <c r="EHY87" i="3"/>
  <c r="EHZ87" i="3"/>
  <c r="EIA87" i="3"/>
  <c r="EIB87" i="3"/>
  <c r="EIC87" i="3"/>
  <c r="EID87" i="3"/>
  <c r="EIE87" i="3"/>
  <c r="EIF87" i="3"/>
  <c r="EIG87" i="3"/>
  <c r="EIH87" i="3"/>
  <c r="EII87" i="3"/>
  <c r="EIJ87" i="3"/>
  <c r="EIK87" i="3"/>
  <c r="EIL87" i="3"/>
  <c r="EIM87" i="3"/>
  <c r="EIN87" i="3"/>
  <c r="EIO87" i="3"/>
  <c r="EIP87" i="3"/>
  <c r="EIQ87" i="3"/>
  <c r="EIR87" i="3"/>
  <c r="EIS87" i="3"/>
  <c r="EIT87" i="3"/>
  <c r="EIU87" i="3"/>
  <c r="EIV87" i="3"/>
  <c r="EIW87" i="3"/>
  <c r="EIX87" i="3"/>
  <c r="EIY87" i="3"/>
  <c r="EIZ87" i="3"/>
  <c r="EJA87" i="3"/>
  <c r="EJB87" i="3"/>
  <c r="EJC87" i="3"/>
  <c r="EJD87" i="3"/>
  <c r="EJE87" i="3"/>
  <c r="EJF87" i="3"/>
  <c r="EJG87" i="3"/>
  <c r="EJH87" i="3"/>
  <c r="EJI87" i="3"/>
  <c r="EJJ87" i="3"/>
  <c r="EJK87" i="3"/>
  <c r="EJL87" i="3"/>
  <c r="EJM87" i="3"/>
  <c r="EJN87" i="3"/>
  <c r="EJO87" i="3"/>
  <c r="EJP87" i="3"/>
  <c r="EJQ87" i="3"/>
  <c r="EJR87" i="3"/>
  <c r="EJS87" i="3"/>
  <c r="EJT87" i="3"/>
  <c r="EJU87" i="3"/>
  <c r="EJV87" i="3"/>
  <c r="EJW87" i="3"/>
  <c r="EJX87" i="3"/>
  <c r="EJY87" i="3"/>
  <c r="EJZ87" i="3"/>
  <c r="EKA87" i="3"/>
  <c r="EKB87" i="3"/>
  <c r="EKC87" i="3"/>
  <c r="EKD87" i="3"/>
  <c r="EKE87" i="3"/>
  <c r="EKF87" i="3"/>
  <c r="EKG87" i="3"/>
  <c r="EKH87" i="3"/>
  <c r="EKI87" i="3"/>
  <c r="EKJ87" i="3"/>
  <c r="EKK87" i="3"/>
  <c r="EKL87" i="3"/>
  <c r="EKM87" i="3"/>
  <c r="EKN87" i="3"/>
  <c r="EKO87" i="3"/>
  <c r="EKP87" i="3"/>
  <c r="EKQ87" i="3"/>
  <c r="EKR87" i="3"/>
  <c r="EKS87" i="3"/>
  <c r="EKT87" i="3"/>
  <c r="EKU87" i="3"/>
  <c r="EKV87" i="3"/>
  <c r="EKW87" i="3"/>
  <c r="EKX87" i="3"/>
  <c r="EKY87" i="3"/>
  <c r="EKZ87" i="3"/>
  <c r="ELA87" i="3"/>
  <c r="ELB87" i="3"/>
  <c r="ELC87" i="3"/>
  <c r="ELD87" i="3"/>
  <c r="ELE87" i="3"/>
  <c r="ELF87" i="3"/>
  <c r="ELG87" i="3"/>
  <c r="ELH87" i="3"/>
  <c r="ELI87" i="3"/>
  <c r="ELJ87" i="3"/>
  <c r="ELK87" i="3"/>
  <c r="ELL87" i="3"/>
  <c r="ELM87" i="3"/>
  <c r="ELN87" i="3"/>
  <c r="ELO87" i="3"/>
  <c r="ELP87" i="3"/>
  <c r="ELQ87" i="3"/>
  <c r="ELR87" i="3"/>
  <c r="ELS87" i="3"/>
  <c r="ELT87" i="3"/>
  <c r="ELU87" i="3"/>
  <c r="ELV87" i="3"/>
  <c r="ELW87" i="3"/>
  <c r="ELX87" i="3"/>
  <c r="ELY87" i="3"/>
  <c r="ELZ87" i="3"/>
  <c r="EMA87" i="3"/>
  <c r="EMB87" i="3"/>
  <c r="EMC87" i="3"/>
  <c r="EMD87" i="3"/>
  <c r="EME87" i="3"/>
  <c r="EMF87" i="3"/>
  <c r="EMG87" i="3"/>
  <c r="EMH87" i="3"/>
  <c r="EMI87" i="3"/>
  <c r="EMJ87" i="3"/>
  <c r="EMK87" i="3"/>
  <c r="EML87" i="3"/>
  <c r="EMM87" i="3"/>
  <c r="EMN87" i="3"/>
  <c r="EMO87" i="3"/>
  <c r="EMP87" i="3"/>
  <c r="EMQ87" i="3"/>
  <c r="EMR87" i="3"/>
  <c r="EMS87" i="3"/>
  <c r="EMT87" i="3"/>
  <c r="EMU87" i="3"/>
  <c r="EMV87" i="3"/>
  <c r="EMW87" i="3"/>
  <c r="EMX87" i="3"/>
  <c r="EMY87" i="3"/>
  <c r="EMZ87" i="3"/>
  <c r="ENA87" i="3"/>
  <c r="ENB87" i="3"/>
  <c r="ENC87" i="3"/>
  <c r="END87" i="3"/>
  <c r="ENE87" i="3"/>
  <c r="ENF87" i="3"/>
  <c r="ENG87" i="3"/>
  <c r="ENH87" i="3"/>
  <c r="ENI87" i="3"/>
  <c r="ENJ87" i="3"/>
  <c r="ENK87" i="3"/>
  <c r="ENL87" i="3"/>
  <c r="ENM87" i="3"/>
  <c r="ENN87" i="3"/>
  <c r="ENO87" i="3"/>
  <c r="ENP87" i="3"/>
  <c r="ENQ87" i="3"/>
  <c r="ENR87" i="3"/>
  <c r="ENS87" i="3"/>
  <c r="ENT87" i="3"/>
  <c r="ENU87" i="3"/>
  <c r="ENV87" i="3"/>
  <c r="ENW87" i="3"/>
  <c r="ENX87" i="3"/>
  <c r="ENY87" i="3"/>
  <c r="ENZ87" i="3"/>
  <c r="EOA87" i="3"/>
  <c r="EOB87" i="3"/>
  <c r="EOC87" i="3"/>
  <c r="EOD87" i="3"/>
  <c r="EOE87" i="3"/>
  <c r="EOF87" i="3"/>
  <c r="EOG87" i="3"/>
  <c r="EOH87" i="3"/>
  <c r="EOI87" i="3"/>
  <c r="EOJ87" i="3"/>
  <c r="EOK87" i="3"/>
  <c r="EOL87" i="3"/>
  <c r="EOM87" i="3"/>
  <c r="EON87" i="3"/>
  <c r="EOO87" i="3"/>
  <c r="EOP87" i="3"/>
  <c r="EOQ87" i="3"/>
  <c r="EOR87" i="3"/>
  <c r="EOS87" i="3"/>
  <c r="EOT87" i="3"/>
  <c r="EOU87" i="3"/>
  <c r="EOV87" i="3"/>
  <c r="EOW87" i="3"/>
  <c r="EOX87" i="3"/>
  <c r="EOY87" i="3"/>
  <c r="EOZ87" i="3"/>
  <c r="EPA87" i="3"/>
  <c r="EPB87" i="3"/>
  <c r="EPC87" i="3"/>
  <c r="EPD87" i="3"/>
  <c r="EPE87" i="3"/>
  <c r="EPF87" i="3"/>
  <c r="EPG87" i="3"/>
  <c r="EPH87" i="3"/>
  <c r="EPI87" i="3"/>
  <c r="EPJ87" i="3"/>
  <c r="EPK87" i="3"/>
  <c r="EPL87" i="3"/>
  <c r="EPM87" i="3"/>
  <c r="EPN87" i="3"/>
  <c r="EPO87" i="3"/>
  <c r="EPP87" i="3"/>
  <c r="EPQ87" i="3"/>
  <c r="EPR87" i="3"/>
  <c r="EPS87" i="3"/>
  <c r="EPT87" i="3"/>
  <c r="EPU87" i="3"/>
  <c r="EPV87" i="3"/>
  <c r="EPW87" i="3"/>
  <c r="EPX87" i="3"/>
  <c r="EPY87" i="3"/>
  <c r="EPZ87" i="3"/>
  <c r="EQA87" i="3"/>
  <c r="EQB87" i="3"/>
  <c r="EQC87" i="3"/>
  <c r="EQD87" i="3"/>
  <c r="EQE87" i="3"/>
  <c r="EQF87" i="3"/>
  <c r="EQG87" i="3"/>
  <c r="EQH87" i="3"/>
  <c r="EQI87" i="3"/>
  <c r="EQJ87" i="3"/>
  <c r="EQK87" i="3"/>
  <c r="EQL87" i="3"/>
  <c r="EQM87" i="3"/>
  <c r="EQN87" i="3"/>
  <c r="EQO87" i="3"/>
  <c r="EQP87" i="3"/>
  <c r="EQQ87" i="3"/>
  <c r="EQR87" i="3"/>
  <c r="EQS87" i="3"/>
  <c r="EQT87" i="3"/>
  <c r="EQU87" i="3"/>
  <c r="EQV87" i="3"/>
  <c r="EQW87" i="3"/>
  <c r="EQX87" i="3"/>
  <c r="EQY87" i="3"/>
  <c r="EQZ87" i="3"/>
  <c r="ERA87" i="3"/>
  <c r="ERB87" i="3"/>
  <c r="ERC87" i="3"/>
  <c r="ERD87" i="3"/>
  <c r="ERE87" i="3"/>
  <c r="ERF87" i="3"/>
  <c r="ERG87" i="3"/>
  <c r="ERH87" i="3"/>
  <c r="ERI87" i="3"/>
  <c r="ERJ87" i="3"/>
  <c r="ERK87" i="3"/>
  <c r="ERL87" i="3"/>
  <c r="ERM87" i="3"/>
  <c r="ERN87" i="3"/>
  <c r="ERO87" i="3"/>
  <c r="ERP87" i="3"/>
  <c r="ERQ87" i="3"/>
  <c r="ERR87" i="3"/>
  <c r="ERS87" i="3"/>
  <c r="ERT87" i="3"/>
  <c r="ERU87" i="3"/>
  <c r="ERV87" i="3"/>
  <c r="ERW87" i="3"/>
  <c r="ERX87" i="3"/>
  <c r="ERY87" i="3"/>
  <c r="ERZ87" i="3"/>
  <c r="ESA87" i="3"/>
  <c r="ESB87" i="3"/>
  <c r="ESC87" i="3"/>
  <c r="ESD87" i="3"/>
  <c r="ESE87" i="3"/>
  <c r="ESF87" i="3"/>
  <c r="ESG87" i="3"/>
  <c r="ESH87" i="3"/>
  <c r="ESI87" i="3"/>
  <c r="ESJ87" i="3"/>
  <c r="ESK87" i="3"/>
  <c r="ESL87" i="3"/>
  <c r="ESM87" i="3"/>
  <c r="ESN87" i="3"/>
  <c r="ESO87" i="3"/>
  <c r="ESP87" i="3"/>
  <c r="ESQ87" i="3"/>
  <c r="ESR87" i="3"/>
  <c r="ESS87" i="3"/>
  <c r="EST87" i="3"/>
  <c r="ESU87" i="3"/>
  <c r="ESV87" i="3"/>
  <c r="ESW87" i="3"/>
  <c r="ESX87" i="3"/>
  <c r="ESY87" i="3"/>
  <c r="ESZ87" i="3"/>
  <c r="ETA87" i="3"/>
  <c r="ETB87" i="3"/>
  <c r="ETC87" i="3"/>
  <c r="ETD87" i="3"/>
  <c r="ETE87" i="3"/>
  <c r="ETF87" i="3"/>
  <c r="ETG87" i="3"/>
  <c r="ETH87" i="3"/>
  <c r="ETI87" i="3"/>
  <c r="ETJ87" i="3"/>
  <c r="ETK87" i="3"/>
  <c r="ETL87" i="3"/>
  <c r="ETM87" i="3"/>
  <c r="ETN87" i="3"/>
  <c r="ETO87" i="3"/>
  <c r="ETP87" i="3"/>
  <c r="ETQ87" i="3"/>
  <c r="ETR87" i="3"/>
  <c r="ETS87" i="3"/>
  <c r="ETT87" i="3"/>
  <c r="ETU87" i="3"/>
  <c r="ETV87" i="3"/>
  <c r="ETW87" i="3"/>
  <c r="ETX87" i="3"/>
  <c r="ETY87" i="3"/>
  <c r="ETZ87" i="3"/>
  <c r="EUA87" i="3"/>
  <c r="EUB87" i="3"/>
  <c r="EUC87" i="3"/>
  <c r="EUD87" i="3"/>
  <c r="EUE87" i="3"/>
  <c r="EUF87" i="3"/>
  <c r="EUG87" i="3"/>
  <c r="EUH87" i="3"/>
  <c r="EUI87" i="3"/>
  <c r="EUJ87" i="3"/>
  <c r="EUK87" i="3"/>
  <c r="EUL87" i="3"/>
  <c r="EUM87" i="3"/>
  <c r="EUN87" i="3"/>
  <c r="EUO87" i="3"/>
  <c r="EUP87" i="3"/>
  <c r="EUQ87" i="3"/>
  <c r="EUR87" i="3"/>
  <c r="EUS87" i="3"/>
  <c r="EUT87" i="3"/>
  <c r="EUU87" i="3"/>
  <c r="EUV87" i="3"/>
  <c r="EUW87" i="3"/>
  <c r="EUX87" i="3"/>
  <c r="EUY87" i="3"/>
  <c r="EUZ87" i="3"/>
  <c r="EVA87" i="3"/>
  <c r="EVB87" i="3"/>
  <c r="EVC87" i="3"/>
  <c r="EVD87" i="3"/>
  <c r="EVE87" i="3"/>
  <c r="EVF87" i="3"/>
  <c r="EVG87" i="3"/>
  <c r="EVH87" i="3"/>
  <c r="EVI87" i="3"/>
  <c r="EVJ87" i="3"/>
  <c r="EVK87" i="3"/>
  <c r="EVL87" i="3"/>
  <c r="EVM87" i="3"/>
  <c r="EVN87" i="3"/>
  <c r="EVO87" i="3"/>
  <c r="EVP87" i="3"/>
  <c r="EVQ87" i="3"/>
  <c r="EVR87" i="3"/>
  <c r="EVS87" i="3"/>
  <c r="EVT87" i="3"/>
  <c r="EVU87" i="3"/>
  <c r="EVV87" i="3"/>
  <c r="EVW87" i="3"/>
  <c r="EVX87" i="3"/>
  <c r="EVY87" i="3"/>
  <c r="EVZ87" i="3"/>
  <c r="EWA87" i="3"/>
  <c r="EWB87" i="3"/>
  <c r="EWC87" i="3"/>
  <c r="EWD87" i="3"/>
  <c r="EWE87" i="3"/>
  <c r="EWF87" i="3"/>
  <c r="EWG87" i="3"/>
  <c r="EWH87" i="3"/>
  <c r="EWI87" i="3"/>
  <c r="EWJ87" i="3"/>
  <c r="EWK87" i="3"/>
  <c r="EWL87" i="3"/>
  <c r="EWM87" i="3"/>
  <c r="EWN87" i="3"/>
  <c r="EWO87" i="3"/>
  <c r="EWP87" i="3"/>
  <c r="EWQ87" i="3"/>
  <c r="EWR87" i="3"/>
  <c r="EWS87" i="3"/>
  <c r="EWT87" i="3"/>
  <c r="EWU87" i="3"/>
  <c r="EWV87" i="3"/>
  <c r="EWW87" i="3"/>
  <c r="EWX87" i="3"/>
  <c r="EWY87" i="3"/>
  <c r="EWZ87" i="3"/>
  <c r="EXA87" i="3"/>
  <c r="EXB87" i="3"/>
  <c r="EXC87" i="3"/>
  <c r="EXD87" i="3"/>
  <c r="EXE87" i="3"/>
  <c r="EXF87" i="3"/>
  <c r="EXG87" i="3"/>
  <c r="EXH87" i="3"/>
  <c r="EXI87" i="3"/>
  <c r="EXJ87" i="3"/>
  <c r="EXK87" i="3"/>
  <c r="EXL87" i="3"/>
  <c r="EXM87" i="3"/>
  <c r="EXN87" i="3"/>
  <c r="EXO87" i="3"/>
  <c r="EXP87" i="3"/>
  <c r="EXQ87" i="3"/>
  <c r="EXR87" i="3"/>
  <c r="EXS87" i="3"/>
  <c r="EXT87" i="3"/>
  <c r="EXU87" i="3"/>
  <c r="EXV87" i="3"/>
  <c r="EXW87" i="3"/>
  <c r="EXX87" i="3"/>
  <c r="EXY87" i="3"/>
  <c r="EXZ87" i="3"/>
  <c r="EYA87" i="3"/>
  <c r="EYB87" i="3"/>
  <c r="EYC87" i="3"/>
  <c r="EYD87" i="3"/>
  <c r="EYE87" i="3"/>
  <c r="EYF87" i="3"/>
  <c r="EYG87" i="3"/>
  <c r="EYH87" i="3"/>
  <c r="EYI87" i="3"/>
  <c r="EYJ87" i="3"/>
  <c r="EYK87" i="3"/>
  <c r="EYL87" i="3"/>
  <c r="EYM87" i="3"/>
  <c r="EYN87" i="3"/>
  <c r="EYO87" i="3"/>
  <c r="EYP87" i="3"/>
  <c r="EYQ87" i="3"/>
  <c r="EYR87" i="3"/>
  <c r="EYS87" i="3"/>
  <c r="EYT87" i="3"/>
  <c r="EYU87" i="3"/>
  <c r="EYV87" i="3"/>
  <c r="EYW87" i="3"/>
  <c r="EYX87" i="3"/>
  <c r="EYY87" i="3"/>
  <c r="EYZ87" i="3"/>
  <c r="EZA87" i="3"/>
  <c r="EZB87" i="3"/>
  <c r="EZC87" i="3"/>
  <c r="EZD87" i="3"/>
  <c r="EZE87" i="3"/>
  <c r="EZF87" i="3"/>
  <c r="EZG87" i="3"/>
  <c r="EZH87" i="3"/>
  <c r="EZI87" i="3"/>
  <c r="EZJ87" i="3"/>
  <c r="EZK87" i="3"/>
  <c r="EZL87" i="3"/>
  <c r="EZM87" i="3"/>
  <c r="EZN87" i="3"/>
  <c r="EZO87" i="3"/>
  <c r="EZP87" i="3"/>
  <c r="EZQ87" i="3"/>
  <c r="EZR87" i="3"/>
  <c r="EZS87" i="3"/>
  <c r="EZT87" i="3"/>
  <c r="EZU87" i="3"/>
  <c r="EZV87" i="3"/>
  <c r="EZW87" i="3"/>
  <c r="EZX87" i="3"/>
  <c r="EZY87" i="3"/>
  <c r="EZZ87" i="3"/>
  <c r="FAA87" i="3"/>
  <c r="FAB87" i="3"/>
  <c r="FAC87" i="3"/>
  <c r="FAD87" i="3"/>
  <c r="FAE87" i="3"/>
  <c r="FAF87" i="3"/>
  <c r="FAG87" i="3"/>
  <c r="FAH87" i="3"/>
  <c r="FAI87" i="3"/>
  <c r="FAJ87" i="3"/>
  <c r="FAK87" i="3"/>
  <c r="FAL87" i="3"/>
  <c r="FAM87" i="3"/>
  <c r="FAN87" i="3"/>
  <c r="FAO87" i="3"/>
  <c r="FAP87" i="3"/>
  <c r="FAQ87" i="3"/>
  <c r="FAR87" i="3"/>
  <c r="FAS87" i="3"/>
  <c r="FAT87" i="3"/>
  <c r="FAU87" i="3"/>
  <c r="FAV87" i="3"/>
  <c r="FAW87" i="3"/>
  <c r="FAX87" i="3"/>
  <c r="FAY87" i="3"/>
  <c r="FAZ87" i="3"/>
  <c r="FBA87" i="3"/>
  <c r="FBB87" i="3"/>
  <c r="FBC87" i="3"/>
  <c r="FBD87" i="3"/>
  <c r="FBE87" i="3"/>
  <c r="FBF87" i="3"/>
  <c r="FBG87" i="3"/>
  <c r="FBH87" i="3"/>
  <c r="FBI87" i="3"/>
  <c r="FBJ87" i="3"/>
  <c r="FBK87" i="3"/>
  <c r="FBL87" i="3"/>
  <c r="FBM87" i="3"/>
  <c r="FBN87" i="3"/>
  <c r="FBO87" i="3"/>
  <c r="FBP87" i="3"/>
  <c r="FBQ87" i="3"/>
  <c r="FBR87" i="3"/>
  <c r="FBS87" i="3"/>
  <c r="FBT87" i="3"/>
  <c r="FBU87" i="3"/>
  <c r="FBV87" i="3"/>
  <c r="FBW87" i="3"/>
  <c r="FBX87" i="3"/>
  <c r="FBY87" i="3"/>
  <c r="FBZ87" i="3"/>
  <c r="FCA87" i="3"/>
  <c r="FCB87" i="3"/>
  <c r="FCC87" i="3"/>
  <c r="FCD87" i="3"/>
  <c r="FCE87" i="3"/>
  <c r="FCF87" i="3"/>
  <c r="FCG87" i="3"/>
  <c r="FCH87" i="3"/>
  <c r="FCI87" i="3"/>
  <c r="FCJ87" i="3"/>
  <c r="FCK87" i="3"/>
  <c r="FCL87" i="3"/>
  <c r="FCM87" i="3"/>
  <c r="FCN87" i="3"/>
  <c r="FCO87" i="3"/>
  <c r="FCP87" i="3"/>
  <c r="FCQ87" i="3"/>
  <c r="FCR87" i="3"/>
  <c r="FCS87" i="3"/>
  <c r="FCT87" i="3"/>
  <c r="FCU87" i="3"/>
  <c r="FCV87" i="3"/>
  <c r="FCW87" i="3"/>
  <c r="FCX87" i="3"/>
  <c r="FCY87" i="3"/>
  <c r="FCZ87" i="3"/>
  <c r="FDA87" i="3"/>
  <c r="FDB87" i="3"/>
  <c r="FDC87" i="3"/>
  <c r="FDD87" i="3"/>
  <c r="FDE87" i="3"/>
  <c r="FDF87" i="3"/>
  <c r="FDG87" i="3"/>
  <c r="FDH87" i="3"/>
  <c r="FDI87" i="3"/>
  <c r="FDJ87" i="3"/>
  <c r="FDK87" i="3"/>
  <c r="FDL87" i="3"/>
  <c r="FDM87" i="3"/>
  <c r="FDN87" i="3"/>
  <c r="FDO87" i="3"/>
  <c r="FDP87" i="3"/>
  <c r="FDQ87" i="3"/>
  <c r="FDR87" i="3"/>
  <c r="FDS87" i="3"/>
  <c r="FDT87" i="3"/>
  <c r="FDU87" i="3"/>
  <c r="FDV87" i="3"/>
  <c r="FDW87" i="3"/>
  <c r="FDX87" i="3"/>
  <c r="FDY87" i="3"/>
  <c r="FDZ87" i="3"/>
  <c r="FEA87" i="3"/>
  <c r="FEB87" i="3"/>
  <c r="FEC87" i="3"/>
  <c r="FED87" i="3"/>
  <c r="FEE87" i="3"/>
  <c r="FEF87" i="3"/>
  <c r="FEG87" i="3"/>
  <c r="FEH87" i="3"/>
  <c r="FEI87" i="3"/>
  <c r="FEJ87" i="3"/>
  <c r="FEK87" i="3"/>
  <c r="FEL87" i="3"/>
  <c r="FEM87" i="3"/>
  <c r="FEN87" i="3"/>
  <c r="FEO87" i="3"/>
  <c r="FEP87" i="3"/>
  <c r="FEQ87" i="3"/>
  <c r="FER87" i="3"/>
  <c r="FES87" i="3"/>
  <c r="FET87" i="3"/>
  <c r="FEU87" i="3"/>
  <c r="FEV87" i="3"/>
  <c r="FEW87" i="3"/>
  <c r="FEX87" i="3"/>
  <c r="FEY87" i="3"/>
  <c r="FEZ87" i="3"/>
  <c r="FFA87" i="3"/>
  <c r="FFB87" i="3"/>
  <c r="FFC87" i="3"/>
  <c r="FFD87" i="3"/>
  <c r="FFE87" i="3"/>
  <c r="FFF87" i="3"/>
  <c r="FFG87" i="3"/>
  <c r="FFH87" i="3"/>
  <c r="FFI87" i="3"/>
  <c r="FFJ87" i="3"/>
  <c r="FFK87" i="3"/>
  <c r="FFL87" i="3"/>
  <c r="FFM87" i="3"/>
  <c r="FFN87" i="3"/>
  <c r="FFO87" i="3"/>
  <c r="FFP87" i="3"/>
  <c r="FFQ87" i="3"/>
  <c r="FFR87" i="3"/>
  <c r="FFS87" i="3"/>
  <c r="FFT87" i="3"/>
  <c r="FFU87" i="3"/>
  <c r="FFV87" i="3"/>
  <c r="FFW87" i="3"/>
  <c r="FFX87" i="3"/>
  <c r="FFY87" i="3"/>
  <c r="FFZ87" i="3"/>
  <c r="FGA87" i="3"/>
  <c r="FGB87" i="3"/>
  <c r="FGC87" i="3"/>
  <c r="FGD87" i="3"/>
  <c r="FGE87" i="3"/>
  <c r="FGF87" i="3"/>
  <c r="FGG87" i="3"/>
  <c r="FGH87" i="3"/>
  <c r="FGI87" i="3"/>
  <c r="FGJ87" i="3"/>
  <c r="FGK87" i="3"/>
  <c r="FGL87" i="3"/>
  <c r="FGM87" i="3"/>
  <c r="FGN87" i="3"/>
  <c r="FGO87" i="3"/>
  <c r="FGP87" i="3"/>
  <c r="FGQ87" i="3"/>
  <c r="FGR87" i="3"/>
  <c r="FGS87" i="3"/>
  <c r="FGT87" i="3"/>
  <c r="FGU87" i="3"/>
  <c r="FGV87" i="3"/>
  <c r="FGW87" i="3"/>
  <c r="FGX87" i="3"/>
  <c r="FGY87" i="3"/>
  <c r="FGZ87" i="3"/>
  <c r="FHA87" i="3"/>
  <c r="FHB87" i="3"/>
  <c r="FHC87" i="3"/>
  <c r="FHD87" i="3"/>
  <c r="FHE87" i="3"/>
  <c r="FHF87" i="3"/>
  <c r="FHG87" i="3"/>
  <c r="FHH87" i="3"/>
  <c r="FHI87" i="3"/>
  <c r="FHJ87" i="3"/>
  <c r="FHK87" i="3"/>
  <c r="FHL87" i="3"/>
  <c r="FHM87" i="3"/>
  <c r="FHN87" i="3"/>
  <c r="FHO87" i="3"/>
  <c r="FHP87" i="3"/>
  <c r="FHQ87" i="3"/>
  <c r="FHR87" i="3"/>
  <c r="FHS87" i="3"/>
  <c r="FHT87" i="3"/>
  <c r="FHU87" i="3"/>
  <c r="FHV87" i="3"/>
  <c r="FHW87" i="3"/>
  <c r="FHX87" i="3"/>
  <c r="FHY87" i="3"/>
  <c r="FHZ87" i="3"/>
  <c r="FIA87" i="3"/>
  <c r="FIB87" i="3"/>
  <c r="FIC87" i="3"/>
  <c r="FID87" i="3"/>
  <c r="FIE87" i="3"/>
  <c r="FIF87" i="3"/>
  <c r="FIG87" i="3"/>
  <c r="FIH87" i="3"/>
  <c r="FII87" i="3"/>
  <c r="FIJ87" i="3"/>
  <c r="FIK87" i="3"/>
  <c r="FIL87" i="3"/>
  <c r="FIM87" i="3"/>
  <c r="FIN87" i="3"/>
  <c r="FIO87" i="3"/>
  <c r="FIP87" i="3"/>
  <c r="FIQ87" i="3"/>
  <c r="FIR87" i="3"/>
  <c r="FIS87" i="3"/>
  <c r="FIT87" i="3"/>
  <c r="FIU87" i="3"/>
  <c r="FIV87" i="3"/>
  <c r="FIW87" i="3"/>
  <c r="FIX87" i="3"/>
  <c r="FIY87" i="3"/>
  <c r="FIZ87" i="3"/>
  <c r="FJA87" i="3"/>
  <c r="FJB87" i="3"/>
  <c r="FJC87" i="3"/>
  <c r="FJD87" i="3"/>
  <c r="FJE87" i="3"/>
  <c r="FJF87" i="3"/>
  <c r="FJG87" i="3"/>
  <c r="FJH87" i="3"/>
  <c r="FJI87" i="3"/>
  <c r="FJJ87" i="3"/>
  <c r="FJK87" i="3"/>
  <c r="FJL87" i="3"/>
  <c r="FJM87" i="3"/>
  <c r="FJN87" i="3"/>
  <c r="FJO87" i="3"/>
  <c r="FJP87" i="3"/>
  <c r="FJQ87" i="3"/>
  <c r="FJR87" i="3"/>
  <c r="FJS87" i="3"/>
  <c r="FJT87" i="3"/>
  <c r="FJU87" i="3"/>
  <c r="FJV87" i="3"/>
  <c r="FJW87" i="3"/>
  <c r="FJX87" i="3"/>
  <c r="FJY87" i="3"/>
  <c r="FJZ87" i="3"/>
  <c r="FKA87" i="3"/>
  <c r="FKB87" i="3"/>
  <c r="FKC87" i="3"/>
  <c r="FKD87" i="3"/>
  <c r="FKE87" i="3"/>
  <c r="FKF87" i="3"/>
  <c r="FKG87" i="3"/>
  <c r="FKH87" i="3"/>
  <c r="FKI87" i="3"/>
  <c r="FKJ87" i="3"/>
  <c r="FKK87" i="3"/>
  <c r="FKL87" i="3"/>
  <c r="FKM87" i="3"/>
  <c r="FKN87" i="3"/>
  <c r="FKO87" i="3"/>
  <c r="FKP87" i="3"/>
  <c r="FKQ87" i="3"/>
  <c r="FKR87" i="3"/>
  <c r="FKS87" i="3"/>
  <c r="FKT87" i="3"/>
  <c r="FKU87" i="3"/>
  <c r="FKV87" i="3"/>
  <c r="FKW87" i="3"/>
  <c r="FKX87" i="3"/>
  <c r="FKY87" i="3"/>
  <c r="FKZ87" i="3"/>
  <c r="FLA87" i="3"/>
  <c r="FLB87" i="3"/>
  <c r="FLC87" i="3"/>
  <c r="FLD87" i="3"/>
  <c r="FLE87" i="3"/>
  <c r="FLF87" i="3"/>
  <c r="FLG87" i="3"/>
  <c r="FLH87" i="3"/>
  <c r="FLI87" i="3"/>
  <c r="FLJ87" i="3"/>
  <c r="FLK87" i="3"/>
  <c r="FLL87" i="3"/>
  <c r="FLM87" i="3"/>
  <c r="FLN87" i="3"/>
  <c r="FLO87" i="3"/>
  <c r="FLP87" i="3"/>
  <c r="FLQ87" i="3"/>
  <c r="FLR87" i="3"/>
  <c r="FLS87" i="3"/>
  <c r="FLT87" i="3"/>
  <c r="FLU87" i="3"/>
  <c r="FLV87" i="3"/>
  <c r="FLW87" i="3"/>
  <c r="FLX87" i="3"/>
  <c r="FLY87" i="3"/>
  <c r="FLZ87" i="3"/>
  <c r="FMA87" i="3"/>
  <c r="FMB87" i="3"/>
  <c r="FMC87" i="3"/>
  <c r="FMD87" i="3"/>
  <c r="FME87" i="3"/>
  <c r="FMF87" i="3"/>
  <c r="FMG87" i="3"/>
  <c r="FMH87" i="3"/>
  <c r="FMI87" i="3"/>
  <c r="FMJ87" i="3"/>
  <c r="FMK87" i="3"/>
  <c r="FML87" i="3"/>
  <c r="FMM87" i="3"/>
  <c r="FMN87" i="3"/>
  <c r="FMO87" i="3"/>
  <c r="FMP87" i="3"/>
  <c r="FMQ87" i="3"/>
  <c r="FMR87" i="3"/>
  <c r="FMS87" i="3"/>
  <c r="FMT87" i="3"/>
  <c r="FMU87" i="3"/>
  <c r="FMV87" i="3"/>
  <c r="FMW87" i="3"/>
  <c r="FMX87" i="3"/>
  <c r="FMY87" i="3"/>
  <c r="FMZ87" i="3"/>
  <c r="FNA87" i="3"/>
  <c r="FNB87" i="3"/>
  <c r="FNC87" i="3"/>
  <c r="FND87" i="3"/>
  <c r="FNE87" i="3"/>
  <c r="FNF87" i="3"/>
  <c r="FNG87" i="3"/>
  <c r="FNH87" i="3"/>
  <c r="FNI87" i="3"/>
  <c r="FNJ87" i="3"/>
  <c r="FNK87" i="3"/>
  <c r="FNL87" i="3"/>
  <c r="FNM87" i="3"/>
  <c r="FNN87" i="3"/>
  <c r="FNO87" i="3"/>
  <c r="FNP87" i="3"/>
  <c r="FNQ87" i="3"/>
  <c r="FNR87" i="3"/>
  <c r="FNS87" i="3"/>
  <c r="FNT87" i="3"/>
  <c r="FNU87" i="3"/>
  <c r="FNV87" i="3"/>
  <c r="FNW87" i="3"/>
  <c r="FNX87" i="3"/>
  <c r="FNY87" i="3"/>
  <c r="FNZ87" i="3"/>
  <c r="FOA87" i="3"/>
  <c r="FOB87" i="3"/>
  <c r="FOC87" i="3"/>
  <c r="FOD87" i="3"/>
  <c r="FOE87" i="3"/>
  <c r="FOF87" i="3"/>
  <c r="FOG87" i="3"/>
  <c r="FOH87" i="3"/>
  <c r="FOI87" i="3"/>
  <c r="FOJ87" i="3"/>
  <c r="FOK87" i="3"/>
  <c r="FOL87" i="3"/>
  <c r="FOM87" i="3"/>
  <c r="FON87" i="3"/>
  <c r="FOO87" i="3"/>
  <c r="FOP87" i="3"/>
  <c r="FOQ87" i="3"/>
  <c r="FOR87" i="3"/>
  <c r="FOS87" i="3"/>
  <c r="FOT87" i="3"/>
  <c r="FOU87" i="3"/>
  <c r="FOV87" i="3"/>
  <c r="FOW87" i="3"/>
  <c r="FOX87" i="3"/>
  <c r="FOY87" i="3"/>
  <c r="FOZ87" i="3"/>
  <c r="FPA87" i="3"/>
  <c r="FPB87" i="3"/>
  <c r="FPC87" i="3"/>
  <c r="FPD87" i="3"/>
  <c r="FPE87" i="3"/>
  <c r="FPF87" i="3"/>
  <c r="FPG87" i="3"/>
  <c r="FPH87" i="3"/>
  <c r="FPI87" i="3"/>
  <c r="FPJ87" i="3"/>
  <c r="FPK87" i="3"/>
  <c r="FPL87" i="3"/>
  <c r="FPM87" i="3"/>
  <c r="FPN87" i="3"/>
  <c r="FPO87" i="3"/>
  <c r="FPP87" i="3"/>
  <c r="FPQ87" i="3"/>
  <c r="FPR87" i="3"/>
  <c r="FPS87" i="3"/>
  <c r="FPT87" i="3"/>
  <c r="FPU87" i="3"/>
  <c r="FPV87" i="3"/>
  <c r="FPW87" i="3"/>
  <c r="FPX87" i="3"/>
  <c r="FPY87" i="3"/>
  <c r="FPZ87" i="3"/>
  <c r="FQA87" i="3"/>
  <c r="FQB87" i="3"/>
  <c r="FQC87" i="3"/>
  <c r="FQD87" i="3"/>
  <c r="FQE87" i="3"/>
  <c r="FQF87" i="3"/>
  <c r="FQG87" i="3"/>
  <c r="FQH87" i="3"/>
  <c r="FQI87" i="3"/>
  <c r="FQJ87" i="3"/>
  <c r="FQK87" i="3"/>
  <c r="FQL87" i="3"/>
  <c r="FQM87" i="3"/>
  <c r="FQN87" i="3"/>
  <c r="FQO87" i="3"/>
  <c r="FQP87" i="3"/>
  <c r="FQQ87" i="3"/>
  <c r="FQR87" i="3"/>
  <c r="FQS87" i="3"/>
  <c r="FQT87" i="3"/>
  <c r="FQU87" i="3"/>
  <c r="FQV87" i="3"/>
  <c r="FQW87" i="3"/>
  <c r="FQX87" i="3"/>
  <c r="FQY87" i="3"/>
  <c r="FQZ87" i="3"/>
  <c r="FRA87" i="3"/>
  <c r="FRB87" i="3"/>
  <c r="FRC87" i="3"/>
  <c r="FRD87" i="3"/>
  <c r="FRE87" i="3"/>
  <c r="FRF87" i="3"/>
  <c r="FRG87" i="3"/>
  <c r="FRH87" i="3"/>
  <c r="FRI87" i="3"/>
  <c r="FRJ87" i="3"/>
  <c r="FRK87" i="3"/>
  <c r="FRL87" i="3"/>
  <c r="FRM87" i="3"/>
  <c r="FRN87" i="3"/>
  <c r="FRO87" i="3"/>
  <c r="FRP87" i="3"/>
  <c r="FRQ87" i="3"/>
  <c r="FRR87" i="3"/>
  <c r="FRS87" i="3"/>
  <c r="FRT87" i="3"/>
  <c r="FRU87" i="3"/>
  <c r="FRV87" i="3"/>
  <c r="FRW87" i="3"/>
  <c r="FRX87" i="3"/>
  <c r="FRY87" i="3"/>
  <c r="FRZ87" i="3"/>
  <c r="FSA87" i="3"/>
  <c r="FSB87" i="3"/>
  <c r="FSC87" i="3"/>
  <c r="FSD87" i="3"/>
  <c r="FSE87" i="3"/>
  <c r="FSF87" i="3"/>
  <c r="FSG87" i="3"/>
  <c r="FSH87" i="3"/>
  <c r="FSI87" i="3"/>
  <c r="FSJ87" i="3"/>
  <c r="FSK87" i="3"/>
  <c r="FSL87" i="3"/>
  <c r="FSM87" i="3"/>
  <c r="FSN87" i="3"/>
  <c r="FSO87" i="3"/>
  <c r="FSP87" i="3"/>
  <c r="FSQ87" i="3"/>
  <c r="FSR87" i="3"/>
  <c r="FSS87" i="3"/>
  <c r="FST87" i="3"/>
  <c r="FSU87" i="3"/>
  <c r="FSV87" i="3"/>
  <c r="FSW87" i="3"/>
  <c r="FSX87" i="3"/>
  <c r="FSY87" i="3"/>
  <c r="FSZ87" i="3"/>
  <c r="FTA87" i="3"/>
  <c r="FTB87" i="3"/>
  <c r="FTC87" i="3"/>
  <c r="FTD87" i="3"/>
  <c r="FTE87" i="3"/>
  <c r="FTF87" i="3"/>
  <c r="FTG87" i="3"/>
  <c r="FTH87" i="3"/>
  <c r="FTI87" i="3"/>
  <c r="FTJ87" i="3"/>
  <c r="FTK87" i="3"/>
  <c r="FTL87" i="3"/>
  <c r="FTM87" i="3"/>
  <c r="FTN87" i="3"/>
  <c r="FTO87" i="3"/>
  <c r="FTP87" i="3"/>
  <c r="FTQ87" i="3"/>
  <c r="FTR87" i="3"/>
  <c r="FTS87" i="3"/>
  <c r="FTT87" i="3"/>
  <c r="FTU87" i="3"/>
  <c r="FTV87" i="3"/>
  <c r="FTW87" i="3"/>
  <c r="FTX87" i="3"/>
  <c r="FTY87" i="3"/>
  <c r="FTZ87" i="3"/>
  <c r="FUA87" i="3"/>
  <c r="FUB87" i="3"/>
  <c r="FUC87" i="3"/>
  <c r="FUD87" i="3"/>
  <c r="FUE87" i="3"/>
  <c r="FUF87" i="3"/>
  <c r="FUG87" i="3"/>
  <c r="FUH87" i="3"/>
  <c r="FUI87" i="3"/>
  <c r="FUJ87" i="3"/>
  <c r="FUK87" i="3"/>
  <c r="FUL87" i="3"/>
  <c r="FUM87" i="3"/>
  <c r="FUN87" i="3"/>
  <c r="FUO87" i="3"/>
  <c r="FUP87" i="3"/>
  <c r="FUQ87" i="3"/>
  <c r="FUR87" i="3"/>
  <c r="FUS87" i="3"/>
  <c r="FUT87" i="3"/>
  <c r="FUU87" i="3"/>
  <c r="FUV87" i="3"/>
  <c r="FUW87" i="3"/>
  <c r="FUX87" i="3"/>
  <c r="FUY87" i="3"/>
  <c r="FUZ87" i="3"/>
  <c r="FVA87" i="3"/>
  <c r="FVB87" i="3"/>
  <c r="FVC87" i="3"/>
  <c r="FVD87" i="3"/>
  <c r="FVE87" i="3"/>
  <c r="FVF87" i="3"/>
  <c r="FVG87" i="3"/>
  <c r="FVH87" i="3"/>
  <c r="FVI87" i="3"/>
  <c r="FVJ87" i="3"/>
  <c r="FVK87" i="3"/>
  <c r="FVL87" i="3"/>
  <c r="FVM87" i="3"/>
  <c r="FVN87" i="3"/>
  <c r="FVO87" i="3"/>
  <c r="FVP87" i="3"/>
  <c r="FVQ87" i="3"/>
  <c r="FVR87" i="3"/>
  <c r="FVS87" i="3"/>
  <c r="FVT87" i="3"/>
  <c r="FVU87" i="3"/>
  <c r="FVV87" i="3"/>
  <c r="FVW87" i="3"/>
  <c r="FVX87" i="3"/>
  <c r="FVY87" i="3"/>
  <c r="FVZ87" i="3"/>
  <c r="FWA87" i="3"/>
  <c r="FWB87" i="3"/>
  <c r="FWC87" i="3"/>
  <c r="FWD87" i="3"/>
  <c r="FWE87" i="3"/>
  <c r="FWF87" i="3"/>
  <c r="FWG87" i="3"/>
  <c r="FWH87" i="3"/>
  <c r="FWI87" i="3"/>
  <c r="FWJ87" i="3"/>
  <c r="FWK87" i="3"/>
  <c r="FWL87" i="3"/>
  <c r="FWM87" i="3"/>
  <c r="FWN87" i="3"/>
  <c r="FWO87" i="3"/>
  <c r="FWP87" i="3"/>
  <c r="FWQ87" i="3"/>
  <c r="FWR87" i="3"/>
  <c r="FWS87" i="3"/>
  <c r="FWT87" i="3"/>
  <c r="FWU87" i="3"/>
  <c r="FWV87" i="3"/>
  <c r="FWW87" i="3"/>
  <c r="FWX87" i="3"/>
  <c r="FWY87" i="3"/>
  <c r="FWZ87" i="3"/>
  <c r="FXA87" i="3"/>
  <c r="FXB87" i="3"/>
  <c r="FXC87" i="3"/>
  <c r="FXD87" i="3"/>
  <c r="FXE87" i="3"/>
  <c r="FXF87" i="3"/>
  <c r="FXG87" i="3"/>
  <c r="FXH87" i="3"/>
  <c r="FXI87" i="3"/>
  <c r="FXJ87" i="3"/>
  <c r="FXK87" i="3"/>
  <c r="FXL87" i="3"/>
  <c r="FXM87" i="3"/>
  <c r="FXN87" i="3"/>
  <c r="FXO87" i="3"/>
  <c r="FXP87" i="3"/>
  <c r="FXQ87" i="3"/>
  <c r="FXR87" i="3"/>
  <c r="FXS87" i="3"/>
  <c r="FXT87" i="3"/>
  <c r="FXU87" i="3"/>
  <c r="FXV87" i="3"/>
  <c r="FXW87" i="3"/>
  <c r="FXX87" i="3"/>
  <c r="FXY87" i="3"/>
  <c r="FXZ87" i="3"/>
  <c r="FYA87" i="3"/>
  <c r="FYB87" i="3"/>
  <c r="FYC87" i="3"/>
  <c r="FYD87" i="3"/>
  <c r="FYE87" i="3"/>
  <c r="FYF87" i="3"/>
  <c r="FYG87" i="3"/>
  <c r="FYH87" i="3"/>
  <c r="FYI87" i="3"/>
  <c r="FYJ87" i="3"/>
  <c r="FYK87" i="3"/>
  <c r="FYL87" i="3"/>
  <c r="FYM87" i="3"/>
  <c r="FYN87" i="3"/>
  <c r="FYO87" i="3"/>
  <c r="FYP87" i="3"/>
  <c r="FYQ87" i="3"/>
  <c r="FYR87" i="3"/>
  <c r="FYS87" i="3"/>
  <c r="FYT87" i="3"/>
  <c r="FYU87" i="3"/>
  <c r="FYV87" i="3"/>
  <c r="FYW87" i="3"/>
  <c r="FYX87" i="3"/>
  <c r="FYY87" i="3"/>
  <c r="FYZ87" i="3"/>
  <c r="FZA87" i="3"/>
  <c r="FZB87" i="3"/>
  <c r="FZC87" i="3"/>
  <c r="FZD87" i="3"/>
  <c r="FZE87" i="3"/>
  <c r="FZF87" i="3"/>
  <c r="FZG87" i="3"/>
  <c r="FZH87" i="3"/>
  <c r="FZI87" i="3"/>
  <c r="FZJ87" i="3"/>
  <c r="FZK87" i="3"/>
  <c r="FZL87" i="3"/>
  <c r="FZM87" i="3"/>
  <c r="FZN87" i="3"/>
  <c r="FZO87" i="3"/>
  <c r="FZP87" i="3"/>
  <c r="FZQ87" i="3"/>
  <c r="FZR87" i="3"/>
  <c r="FZS87" i="3"/>
  <c r="FZT87" i="3"/>
  <c r="FZU87" i="3"/>
  <c r="FZV87" i="3"/>
  <c r="FZW87" i="3"/>
  <c r="FZX87" i="3"/>
  <c r="FZY87" i="3"/>
  <c r="FZZ87" i="3"/>
  <c r="GAA87" i="3"/>
  <c r="GAB87" i="3"/>
  <c r="GAC87" i="3"/>
  <c r="GAD87" i="3"/>
  <c r="GAE87" i="3"/>
  <c r="GAF87" i="3"/>
  <c r="GAG87" i="3"/>
  <c r="GAH87" i="3"/>
  <c r="GAI87" i="3"/>
  <c r="GAJ87" i="3"/>
  <c r="GAK87" i="3"/>
  <c r="GAL87" i="3"/>
  <c r="GAM87" i="3"/>
  <c r="GAN87" i="3"/>
  <c r="GAO87" i="3"/>
  <c r="GAP87" i="3"/>
  <c r="GAQ87" i="3"/>
  <c r="GAR87" i="3"/>
  <c r="GAS87" i="3"/>
  <c r="GAT87" i="3"/>
  <c r="GAU87" i="3"/>
  <c r="GAV87" i="3"/>
  <c r="GAW87" i="3"/>
  <c r="GAX87" i="3"/>
  <c r="GAY87" i="3"/>
  <c r="GAZ87" i="3"/>
  <c r="GBA87" i="3"/>
  <c r="GBB87" i="3"/>
  <c r="GBC87" i="3"/>
  <c r="GBD87" i="3"/>
  <c r="GBE87" i="3"/>
  <c r="GBF87" i="3"/>
  <c r="GBG87" i="3"/>
  <c r="GBH87" i="3"/>
  <c r="GBI87" i="3"/>
  <c r="GBJ87" i="3"/>
  <c r="GBK87" i="3"/>
  <c r="GBL87" i="3"/>
  <c r="GBM87" i="3"/>
  <c r="GBN87" i="3"/>
  <c r="GBO87" i="3"/>
  <c r="GBP87" i="3"/>
  <c r="GBQ87" i="3"/>
  <c r="GBR87" i="3"/>
  <c r="GBS87" i="3"/>
  <c r="GBT87" i="3"/>
  <c r="GBU87" i="3"/>
  <c r="GBV87" i="3"/>
  <c r="GBW87" i="3"/>
  <c r="GBX87" i="3"/>
  <c r="GBY87" i="3"/>
  <c r="GBZ87" i="3"/>
  <c r="GCA87" i="3"/>
  <c r="GCB87" i="3"/>
  <c r="GCC87" i="3"/>
  <c r="GCD87" i="3"/>
  <c r="GCE87" i="3"/>
  <c r="GCF87" i="3"/>
  <c r="GCG87" i="3"/>
  <c r="GCH87" i="3"/>
  <c r="GCI87" i="3"/>
  <c r="GCJ87" i="3"/>
  <c r="GCK87" i="3"/>
  <c r="GCL87" i="3"/>
  <c r="GCM87" i="3"/>
  <c r="GCN87" i="3"/>
  <c r="GCO87" i="3"/>
  <c r="GCP87" i="3"/>
  <c r="GCQ87" i="3"/>
  <c r="GCR87" i="3"/>
  <c r="GCS87" i="3"/>
  <c r="GCT87" i="3"/>
  <c r="GCU87" i="3"/>
  <c r="GCV87" i="3"/>
  <c r="GCW87" i="3"/>
  <c r="GCX87" i="3"/>
  <c r="GCY87" i="3"/>
  <c r="GCZ87" i="3"/>
  <c r="GDA87" i="3"/>
  <c r="GDB87" i="3"/>
  <c r="GDC87" i="3"/>
  <c r="GDD87" i="3"/>
  <c r="GDE87" i="3"/>
  <c r="GDF87" i="3"/>
  <c r="GDG87" i="3"/>
  <c r="GDH87" i="3"/>
  <c r="GDI87" i="3"/>
  <c r="GDJ87" i="3"/>
  <c r="GDK87" i="3"/>
  <c r="GDL87" i="3"/>
  <c r="GDM87" i="3"/>
  <c r="GDN87" i="3"/>
  <c r="GDO87" i="3"/>
  <c r="GDP87" i="3"/>
  <c r="GDQ87" i="3"/>
  <c r="GDR87" i="3"/>
  <c r="GDS87" i="3"/>
  <c r="GDT87" i="3"/>
  <c r="GDU87" i="3"/>
  <c r="GDV87" i="3"/>
  <c r="GDW87" i="3"/>
  <c r="GDX87" i="3"/>
  <c r="GDY87" i="3"/>
  <c r="GDZ87" i="3"/>
  <c r="GEA87" i="3"/>
  <c r="GEB87" i="3"/>
  <c r="GEC87" i="3"/>
  <c r="GED87" i="3"/>
  <c r="GEE87" i="3"/>
  <c r="GEF87" i="3"/>
  <c r="GEG87" i="3"/>
  <c r="GEH87" i="3"/>
  <c r="GEI87" i="3"/>
  <c r="GEJ87" i="3"/>
  <c r="GEK87" i="3"/>
  <c r="GEL87" i="3"/>
  <c r="GEM87" i="3"/>
  <c r="GEN87" i="3"/>
  <c r="GEO87" i="3"/>
  <c r="GEP87" i="3"/>
  <c r="GEQ87" i="3"/>
  <c r="GER87" i="3"/>
  <c r="GES87" i="3"/>
  <c r="GET87" i="3"/>
  <c r="GEU87" i="3"/>
  <c r="GEV87" i="3"/>
  <c r="GEW87" i="3"/>
  <c r="GEX87" i="3"/>
  <c r="GEY87" i="3"/>
  <c r="GEZ87" i="3"/>
  <c r="GFA87" i="3"/>
  <c r="GFB87" i="3"/>
  <c r="GFC87" i="3"/>
  <c r="GFD87" i="3"/>
  <c r="GFE87" i="3"/>
  <c r="GFF87" i="3"/>
  <c r="GFG87" i="3"/>
  <c r="GFH87" i="3"/>
  <c r="GFI87" i="3"/>
  <c r="GFJ87" i="3"/>
  <c r="GFK87" i="3"/>
  <c r="GFL87" i="3"/>
  <c r="GFM87" i="3"/>
  <c r="GFN87" i="3"/>
  <c r="GFO87" i="3"/>
  <c r="GFP87" i="3"/>
  <c r="GFQ87" i="3"/>
  <c r="GFR87" i="3"/>
  <c r="GFS87" i="3"/>
  <c r="GFT87" i="3"/>
  <c r="GFU87" i="3"/>
  <c r="GFV87" i="3"/>
  <c r="GFW87" i="3"/>
  <c r="GFX87" i="3"/>
  <c r="GFY87" i="3"/>
  <c r="GFZ87" i="3"/>
  <c r="GGA87" i="3"/>
  <c r="GGB87" i="3"/>
  <c r="GGC87" i="3"/>
  <c r="GGD87" i="3"/>
  <c r="GGE87" i="3"/>
  <c r="GGF87" i="3"/>
  <c r="GGG87" i="3"/>
  <c r="GGH87" i="3"/>
  <c r="GGI87" i="3"/>
  <c r="GGJ87" i="3"/>
  <c r="GGK87" i="3"/>
  <c r="GGL87" i="3"/>
  <c r="GGM87" i="3"/>
  <c r="GGN87" i="3"/>
  <c r="GGO87" i="3"/>
  <c r="GGP87" i="3"/>
  <c r="GGQ87" i="3"/>
  <c r="GGR87" i="3"/>
  <c r="GGS87" i="3"/>
  <c r="GGT87" i="3"/>
  <c r="GGU87" i="3"/>
  <c r="GGV87" i="3"/>
  <c r="GGW87" i="3"/>
  <c r="GGX87" i="3"/>
  <c r="GGY87" i="3"/>
  <c r="GGZ87" i="3"/>
  <c r="GHA87" i="3"/>
  <c r="GHB87" i="3"/>
  <c r="GHC87" i="3"/>
  <c r="GHD87" i="3"/>
  <c r="GHE87" i="3"/>
  <c r="GHF87" i="3"/>
  <c r="GHG87" i="3"/>
  <c r="GHH87" i="3"/>
  <c r="GHI87" i="3"/>
  <c r="GHJ87" i="3"/>
  <c r="GHK87" i="3"/>
  <c r="GHL87" i="3"/>
  <c r="GHM87" i="3"/>
  <c r="GHN87" i="3"/>
  <c r="GHO87" i="3"/>
  <c r="GHP87" i="3"/>
  <c r="GHQ87" i="3"/>
  <c r="GHR87" i="3"/>
  <c r="GHS87" i="3"/>
  <c r="GHT87" i="3"/>
  <c r="GHU87" i="3"/>
  <c r="GHV87" i="3"/>
  <c r="GHW87" i="3"/>
  <c r="GHX87" i="3"/>
  <c r="GHY87" i="3"/>
  <c r="GHZ87" i="3"/>
  <c r="GIA87" i="3"/>
  <c r="GIB87" i="3"/>
  <c r="GIC87" i="3"/>
  <c r="GID87" i="3"/>
  <c r="GIE87" i="3"/>
  <c r="GIF87" i="3"/>
  <c r="GIG87" i="3"/>
  <c r="GIH87" i="3"/>
  <c r="GII87" i="3"/>
  <c r="GIJ87" i="3"/>
  <c r="GIK87" i="3"/>
  <c r="GIL87" i="3"/>
  <c r="GIM87" i="3"/>
  <c r="GIN87" i="3"/>
  <c r="GIO87" i="3"/>
  <c r="GIP87" i="3"/>
  <c r="GIQ87" i="3"/>
  <c r="GIR87" i="3"/>
  <c r="GIS87" i="3"/>
  <c r="GIT87" i="3"/>
  <c r="GIU87" i="3"/>
  <c r="GIV87" i="3"/>
  <c r="GIW87" i="3"/>
  <c r="GIX87" i="3"/>
  <c r="GIY87" i="3"/>
  <c r="GIZ87" i="3"/>
  <c r="GJA87" i="3"/>
  <c r="GJB87" i="3"/>
  <c r="GJC87" i="3"/>
  <c r="GJD87" i="3"/>
  <c r="GJE87" i="3"/>
  <c r="GJF87" i="3"/>
  <c r="GJG87" i="3"/>
  <c r="GJH87" i="3"/>
  <c r="GJI87" i="3"/>
  <c r="GJJ87" i="3"/>
  <c r="GJK87" i="3"/>
  <c r="GJL87" i="3"/>
  <c r="GJM87" i="3"/>
  <c r="GJN87" i="3"/>
  <c r="GJO87" i="3"/>
  <c r="GJP87" i="3"/>
  <c r="GJQ87" i="3"/>
  <c r="GJR87" i="3"/>
  <c r="GJS87" i="3"/>
  <c r="GJT87" i="3"/>
  <c r="GJU87" i="3"/>
  <c r="GJV87" i="3"/>
  <c r="GJW87" i="3"/>
  <c r="GJX87" i="3"/>
  <c r="GJY87" i="3"/>
  <c r="GJZ87" i="3"/>
  <c r="GKA87" i="3"/>
  <c r="GKB87" i="3"/>
  <c r="GKC87" i="3"/>
  <c r="GKD87" i="3"/>
  <c r="GKE87" i="3"/>
  <c r="GKF87" i="3"/>
  <c r="GKG87" i="3"/>
  <c r="GKH87" i="3"/>
  <c r="GKI87" i="3"/>
  <c r="GKJ87" i="3"/>
  <c r="GKK87" i="3"/>
  <c r="GKL87" i="3"/>
  <c r="GKM87" i="3"/>
  <c r="GKN87" i="3"/>
  <c r="GKO87" i="3"/>
  <c r="GKP87" i="3"/>
  <c r="GKQ87" i="3"/>
  <c r="GKR87" i="3"/>
  <c r="GKS87" i="3"/>
  <c r="GKT87" i="3"/>
  <c r="GKU87" i="3"/>
  <c r="GKV87" i="3"/>
  <c r="GKW87" i="3"/>
  <c r="GKX87" i="3"/>
  <c r="GKY87" i="3"/>
  <c r="GKZ87" i="3"/>
  <c r="GLA87" i="3"/>
  <c r="GLB87" i="3"/>
  <c r="GLC87" i="3"/>
  <c r="GLD87" i="3"/>
  <c r="GLE87" i="3"/>
  <c r="GLF87" i="3"/>
  <c r="GLG87" i="3"/>
  <c r="GLH87" i="3"/>
  <c r="GLI87" i="3"/>
  <c r="GLJ87" i="3"/>
  <c r="GLK87" i="3"/>
  <c r="GLL87" i="3"/>
  <c r="GLM87" i="3"/>
  <c r="GLN87" i="3"/>
  <c r="GLO87" i="3"/>
  <c r="GLP87" i="3"/>
  <c r="GLQ87" i="3"/>
  <c r="GLR87" i="3"/>
  <c r="GLS87" i="3"/>
  <c r="GLT87" i="3"/>
  <c r="GLU87" i="3"/>
  <c r="GLV87" i="3"/>
  <c r="GLW87" i="3"/>
  <c r="GLX87" i="3"/>
  <c r="GLY87" i="3"/>
  <c r="GLZ87" i="3"/>
  <c r="GMA87" i="3"/>
  <c r="GMB87" i="3"/>
  <c r="GMC87" i="3"/>
  <c r="GMD87" i="3"/>
  <c r="GME87" i="3"/>
  <c r="GMF87" i="3"/>
  <c r="GMG87" i="3"/>
  <c r="GMH87" i="3"/>
  <c r="GMI87" i="3"/>
  <c r="GMJ87" i="3"/>
  <c r="GMK87" i="3"/>
  <c r="GML87" i="3"/>
  <c r="GMM87" i="3"/>
  <c r="GMN87" i="3"/>
  <c r="GMO87" i="3"/>
  <c r="GMP87" i="3"/>
  <c r="GMQ87" i="3"/>
  <c r="GMR87" i="3"/>
  <c r="GMS87" i="3"/>
  <c r="GMT87" i="3"/>
  <c r="GMU87" i="3"/>
  <c r="GMV87" i="3"/>
  <c r="GMW87" i="3"/>
  <c r="GMX87" i="3"/>
  <c r="GMY87" i="3"/>
  <c r="GMZ87" i="3"/>
  <c r="GNA87" i="3"/>
  <c r="GNB87" i="3"/>
  <c r="GNC87" i="3"/>
  <c r="GND87" i="3"/>
  <c r="GNE87" i="3"/>
  <c r="GNF87" i="3"/>
  <c r="GNG87" i="3"/>
  <c r="GNH87" i="3"/>
  <c r="GNI87" i="3"/>
  <c r="GNJ87" i="3"/>
  <c r="GNK87" i="3"/>
  <c r="GNL87" i="3"/>
  <c r="GNM87" i="3"/>
  <c r="GNN87" i="3"/>
  <c r="GNO87" i="3"/>
  <c r="GNP87" i="3"/>
  <c r="GNQ87" i="3"/>
  <c r="GNR87" i="3"/>
  <c r="GNS87" i="3"/>
  <c r="GNT87" i="3"/>
  <c r="GNU87" i="3"/>
  <c r="GNV87" i="3"/>
  <c r="GNW87" i="3"/>
  <c r="GNX87" i="3"/>
  <c r="GNY87" i="3"/>
  <c r="GNZ87" i="3"/>
  <c r="GOA87" i="3"/>
  <c r="GOB87" i="3"/>
  <c r="GOC87" i="3"/>
  <c r="GOD87" i="3"/>
  <c r="GOE87" i="3"/>
  <c r="GOF87" i="3"/>
  <c r="GOG87" i="3"/>
  <c r="GOH87" i="3"/>
  <c r="GOI87" i="3"/>
  <c r="GOJ87" i="3"/>
  <c r="GOK87" i="3"/>
  <c r="GOL87" i="3"/>
  <c r="GOM87" i="3"/>
  <c r="GON87" i="3"/>
  <c r="GOO87" i="3"/>
  <c r="GOP87" i="3"/>
  <c r="GOQ87" i="3"/>
  <c r="GOR87" i="3"/>
  <c r="GOS87" i="3"/>
  <c r="GOT87" i="3"/>
  <c r="GOU87" i="3"/>
  <c r="GOV87" i="3"/>
  <c r="GOW87" i="3"/>
  <c r="GOX87" i="3"/>
  <c r="GOY87" i="3"/>
  <c r="GOZ87" i="3"/>
  <c r="GPA87" i="3"/>
  <c r="GPB87" i="3"/>
  <c r="GPC87" i="3"/>
  <c r="GPD87" i="3"/>
  <c r="GPE87" i="3"/>
  <c r="GPF87" i="3"/>
  <c r="GPG87" i="3"/>
  <c r="GPH87" i="3"/>
  <c r="GPI87" i="3"/>
  <c r="GPJ87" i="3"/>
  <c r="GPK87" i="3"/>
  <c r="GPL87" i="3"/>
  <c r="GPM87" i="3"/>
  <c r="GPN87" i="3"/>
  <c r="GPO87" i="3"/>
  <c r="GPP87" i="3"/>
  <c r="GPQ87" i="3"/>
  <c r="GPR87" i="3"/>
  <c r="GPS87" i="3"/>
  <c r="GPT87" i="3"/>
  <c r="GPU87" i="3"/>
  <c r="GPV87" i="3"/>
  <c r="GPW87" i="3"/>
  <c r="GPX87" i="3"/>
  <c r="GPY87" i="3"/>
  <c r="GPZ87" i="3"/>
  <c r="GQA87" i="3"/>
  <c r="GQB87" i="3"/>
  <c r="GQC87" i="3"/>
  <c r="GQD87" i="3"/>
  <c r="GQE87" i="3"/>
  <c r="GQF87" i="3"/>
  <c r="GQG87" i="3"/>
  <c r="GQH87" i="3"/>
  <c r="GQI87" i="3"/>
  <c r="GQJ87" i="3"/>
  <c r="GQK87" i="3"/>
  <c r="GQL87" i="3"/>
  <c r="GQM87" i="3"/>
  <c r="GQN87" i="3"/>
  <c r="GQO87" i="3"/>
  <c r="GQP87" i="3"/>
  <c r="GQQ87" i="3"/>
  <c r="GQR87" i="3"/>
  <c r="GQS87" i="3"/>
  <c r="GQT87" i="3"/>
  <c r="GQU87" i="3"/>
  <c r="GQV87" i="3"/>
  <c r="GQW87" i="3"/>
  <c r="GQX87" i="3"/>
  <c r="GQY87" i="3"/>
  <c r="GQZ87" i="3"/>
  <c r="GRA87" i="3"/>
  <c r="GRB87" i="3"/>
  <c r="GRC87" i="3"/>
  <c r="GRD87" i="3"/>
  <c r="GRE87" i="3"/>
  <c r="GRF87" i="3"/>
  <c r="GRG87" i="3"/>
  <c r="GRH87" i="3"/>
  <c r="GRI87" i="3"/>
  <c r="GRJ87" i="3"/>
  <c r="GRK87" i="3"/>
  <c r="GRL87" i="3"/>
  <c r="GRM87" i="3"/>
  <c r="GRN87" i="3"/>
  <c r="GRO87" i="3"/>
  <c r="GRP87" i="3"/>
  <c r="GRQ87" i="3"/>
  <c r="GRR87" i="3"/>
  <c r="GRS87" i="3"/>
  <c r="GRT87" i="3"/>
  <c r="GRU87" i="3"/>
  <c r="GRV87" i="3"/>
  <c r="GRW87" i="3"/>
  <c r="GRX87" i="3"/>
  <c r="GRY87" i="3"/>
  <c r="GRZ87" i="3"/>
  <c r="GSA87" i="3"/>
  <c r="GSB87" i="3"/>
  <c r="GSC87" i="3"/>
  <c r="GSD87" i="3"/>
  <c r="GSE87" i="3"/>
  <c r="GSF87" i="3"/>
  <c r="GSG87" i="3"/>
  <c r="GSH87" i="3"/>
  <c r="GSI87" i="3"/>
  <c r="GSJ87" i="3"/>
  <c r="GSK87" i="3"/>
  <c r="GSL87" i="3"/>
  <c r="GSM87" i="3"/>
  <c r="GSN87" i="3"/>
  <c r="GSO87" i="3"/>
  <c r="GSP87" i="3"/>
  <c r="GSQ87" i="3"/>
  <c r="GSR87" i="3"/>
  <c r="GSS87" i="3"/>
  <c r="GST87" i="3"/>
  <c r="GSU87" i="3"/>
  <c r="GSV87" i="3"/>
  <c r="GSW87" i="3"/>
  <c r="GSX87" i="3"/>
  <c r="GSY87" i="3"/>
  <c r="GSZ87" i="3"/>
  <c r="GTA87" i="3"/>
  <c r="GTB87" i="3"/>
  <c r="GTC87" i="3"/>
  <c r="GTD87" i="3"/>
  <c r="GTE87" i="3"/>
  <c r="GTF87" i="3"/>
  <c r="GTG87" i="3"/>
  <c r="GTH87" i="3"/>
  <c r="GTI87" i="3"/>
  <c r="GTJ87" i="3"/>
  <c r="GTK87" i="3"/>
  <c r="GTL87" i="3"/>
  <c r="GTM87" i="3"/>
  <c r="GTN87" i="3"/>
  <c r="GTO87" i="3"/>
  <c r="GTP87" i="3"/>
  <c r="GTQ87" i="3"/>
  <c r="GTR87" i="3"/>
  <c r="GTS87" i="3"/>
  <c r="GTT87" i="3"/>
  <c r="GTU87" i="3"/>
  <c r="GTV87" i="3"/>
  <c r="GTW87" i="3"/>
  <c r="GTX87" i="3"/>
  <c r="GTY87" i="3"/>
  <c r="GTZ87" i="3"/>
  <c r="GUA87" i="3"/>
  <c r="GUB87" i="3"/>
  <c r="GUC87" i="3"/>
  <c r="GUD87" i="3"/>
  <c r="GUE87" i="3"/>
  <c r="GUF87" i="3"/>
  <c r="GUG87" i="3"/>
  <c r="GUH87" i="3"/>
  <c r="GUI87" i="3"/>
  <c r="GUJ87" i="3"/>
  <c r="GUK87" i="3"/>
  <c r="GUL87" i="3"/>
  <c r="GUM87" i="3"/>
  <c r="GUN87" i="3"/>
  <c r="GUO87" i="3"/>
  <c r="GUP87" i="3"/>
  <c r="GUQ87" i="3"/>
  <c r="GUR87" i="3"/>
  <c r="GUS87" i="3"/>
  <c r="GUT87" i="3"/>
  <c r="GUU87" i="3"/>
  <c r="GUV87" i="3"/>
  <c r="GUW87" i="3"/>
  <c r="GUX87" i="3"/>
  <c r="GUY87" i="3"/>
  <c r="GUZ87" i="3"/>
  <c r="GVA87" i="3"/>
  <c r="GVB87" i="3"/>
  <c r="GVC87" i="3"/>
  <c r="GVD87" i="3"/>
  <c r="GVE87" i="3"/>
  <c r="GVF87" i="3"/>
  <c r="GVG87" i="3"/>
  <c r="GVH87" i="3"/>
  <c r="GVI87" i="3"/>
  <c r="GVJ87" i="3"/>
  <c r="GVK87" i="3"/>
  <c r="GVL87" i="3"/>
  <c r="GVM87" i="3"/>
  <c r="GVN87" i="3"/>
  <c r="GVO87" i="3"/>
  <c r="GVP87" i="3"/>
  <c r="GVQ87" i="3"/>
  <c r="GVR87" i="3"/>
  <c r="GVS87" i="3"/>
  <c r="GVT87" i="3"/>
  <c r="GVU87" i="3"/>
  <c r="GVV87" i="3"/>
  <c r="GVW87" i="3"/>
  <c r="GVX87" i="3"/>
  <c r="GVY87" i="3"/>
  <c r="GVZ87" i="3"/>
  <c r="GWA87" i="3"/>
  <c r="GWB87" i="3"/>
  <c r="GWC87" i="3"/>
  <c r="GWD87" i="3"/>
  <c r="GWE87" i="3"/>
  <c r="GWF87" i="3"/>
  <c r="GWG87" i="3"/>
  <c r="GWH87" i="3"/>
  <c r="GWI87" i="3"/>
  <c r="GWJ87" i="3"/>
  <c r="GWK87" i="3"/>
  <c r="GWL87" i="3"/>
  <c r="GWM87" i="3"/>
  <c r="GWN87" i="3"/>
  <c r="GWO87" i="3"/>
  <c r="GWP87" i="3"/>
  <c r="GWQ87" i="3"/>
  <c r="GWR87" i="3"/>
  <c r="GWS87" i="3"/>
  <c r="GWT87" i="3"/>
  <c r="GWU87" i="3"/>
  <c r="GWV87" i="3"/>
  <c r="GWW87" i="3"/>
  <c r="GWX87" i="3"/>
  <c r="GWY87" i="3"/>
  <c r="GWZ87" i="3"/>
  <c r="GXA87" i="3"/>
  <c r="GXB87" i="3"/>
  <c r="GXC87" i="3"/>
  <c r="GXD87" i="3"/>
  <c r="GXE87" i="3"/>
  <c r="GXF87" i="3"/>
  <c r="GXG87" i="3"/>
  <c r="GXH87" i="3"/>
  <c r="GXI87" i="3"/>
  <c r="GXJ87" i="3"/>
  <c r="GXK87" i="3"/>
  <c r="GXL87" i="3"/>
  <c r="GXM87" i="3"/>
  <c r="GXN87" i="3"/>
  <c r="GXO87" i="3"/>
  <c r="GXP87" i="3"/>
  <c r="GXQ87" i="3"/>
  <c r="GXR87" i="3"/>
  <c r="GXS87" i="3"/>
  <c r="GXT87" i="3"/>
  <c r="GXU87" i="3"/>
  <c r="GXV87" i="3"/>
  <c r="GXW87" i="3"/>
  <c r="GXX87" i="3"/>
  <c r="GXY87" i="3"/>
  <c r="GXZ87" i="3"/>
  <c r="GYA87" i="3"/>
  <c r="GYB87" i="3"/>
  <c r="GYC87" i="3"/>
  <c r="GYD87" i="3"/>
  <c r="GYE87" i="3"/>
  <c r="GYF87" i="3"/>
  <c r="GYG87" i="3"/>
  <c r="GYH87" i="3"/>
  <c r="GYI87" i="3"/>
  <c r="GYJ87" i="3"/>
  <c r="GYK87" i="3"/>
  <c r="GYL87" i="3"/>
  <c r="GYM87" i="3"/>
  <c r="GYN87" i="3"/>
  <c r="GYO87" i="3"/>
  <c r="GYP87" i="3"/>
  <c r="GYQ87" i="3"/>
  <c r="GYR87" i="3"/>
  <c r="GYS87" i="3"/>
  <c r="GYT87" i="3"/>
  <c r="GYU87" i="3"/>
  <c r="GYV87" i="3"/>
  <c r="GYW87" i="3"/>
  <c r="GYX87" i="3"/>
  <c r="GYY87" i="3"/>
  <c r="GYZ87" i="3"/>
  <c r="GZA87" i="3"/>
  <c r="GZB87" i="3"/>
  <c r="GZC87" i="3"/>
  <c r="GZD87" i="3"/>
  <c r="GZE87" i="3"/>
  <c r="GZF87" i="3"/>
  <c r="GZG87" i="3"/>
  <c r="GZH87" i="3"/>
  <c r="GZI87" i="3"/>
  <c r="GZJ87" i="3"/>
  <c r="GZK87" i="3"/>
  <c r="GZL87" i="3"/>
  <c r="GZM87" i="3"/>
  <c r="GZN87" i="3"/>
  <c r="GZO87" i="3"/>
  <c r="GZP87" i="3"/>
  <c r="GZQ87" i="3"/>
  <c r="GZR87" i="3"/>
  <c r="GZS87" i="3"/>
  <c r="GZT87" i="3"/>
  <c r="GZU87" i="3"/>
  <c r="GZV87" i="3"/>
  <c r="GZW87" i="3"/>
  <c r="GZX87" i="3"/>
  <c r="GZY87" i="3"/>
  <c r="GZZ87" i="3"/>
  <c r="HAA87" i="3"/>
  <c r="HAB87" i="3"/>
  <c r="HAC87" i="3"/>
  <c r="HAD87" i="3"/>
  <c r="HAE87" i="3"/>
  <c r="HAF87" i="3"/>
  <c r="HAG87" i="3"/>
  <c r="HAH87" i="3"/>
  <c r="HAI87" i="3"/>
  <c r="HAJ87" i="3"/>
  <c r="HAK87" i="3"/>
  <c r="HAL87" i="3"/>
  <c r="HAM87" i="3"/>
  <c r="HAN87" i="3"/>
  <c r="HAO87" i="3"/>
  <c r="HAP87" i="3"/>
  <c r="HAQ87" i="3"/>
  <c r="HAR87" i="3"/>
  <c r="HAS87" i="3"/>
  <c r="HAT87" i="3"/>
  <c r="HAU87" i="3"/>
  <c r="HAV87" i="3"/>
  <c r="HAW87" i="3"/>
  <c r="HAX87" i="3"/>
  <c r="HAY87" i="3"/>
  <c r="HAZ87" i="3"/>
  <c r="HBA87" i="3"/>
  <c r="HBB87" i="3"/>
  <c r="HBC87" i="3"/>
  <c r="HBD87" i="3"/>
  <c r="HBE87" i="3"/>
  <c r="HBF87" i="3"/>
  <c r="HBG87" i="3"/>
  <c r="HBH87" i="3"/>
  <c r="HBI87" i="3"/>
  <c r="HBJ87" i="3"/>
  <c r="HBK87" i="3"/>
  <c r="HBL87" i="3"/>
  <c r="HBM87" i="3"/>
  <c r="HBN87" i="3"/>
  <c r="HBO87" i="3"/>
  <c r="HBP87" i="3"/>
  <c r="HBQ87" i="3"/>
  <c r="HBR87" i="3"/>
  <c r="HBS87" i="3"/>
  <c r="HBT87" i="3"/>
  <c r="HBU87" i="3"/>
  <c r="HBV87" i="3"/>
  <c r="HBW87" i="3"/>
  <c r="HBX87" i="3"/>
  <c r="HBY87" i="3"/>
  <c r="HBZ87" i="3"/>
  <c r="HCA87" i="3"/>
  <c r="HCB87" i="3"/>
  <c r="HCC87" i="3"/>
  <c r="HCD87" i="3"/>
  <c r="HCE87" i="3"/>
  <c r="HCF87" i="3"/>
  <c r="HCG87" i="3"/>
  <c r="HCH87" i="3"/>
  <c r="HCI87" i="3"/>
  <c r="HCJ87" i="3"/>
  <c r="HCK87" i="3"/>
  <c r="HCL87" i="3"/>
  <c r="HCM87" i="3"/>
  <c r="HCN87" i="3"/>
  <c r="HCO87" i="3"/>
  <c r="HCP87" i="3"/>
  <c r="HCQ87" i="3"/>
  <c r="HCR87" i="3"/>
  <c r="HCS87" i="3"/>
  <c r="HCT87" i="3"/>
  <c r="HCU87" i="3"/>
  <c r="HCV87" i="3"/>
  <c r="HCW87" i="3"/>
  <c r="HCX87" i="3"/>
  <c r="HCY87" i="3"/>
  <c r="HCZ87" i="3"/>
  <c r="HDA87" i="3"/>
  <c r="HDB87" i="3"/>
  <c r="HDC87" i="3"/>
  <c r="HDD87" i="3"/>
  <c r="HDE87" i="3"/>
  <c r="HDF87" i="3"/>
  <c r="HDG87" i="3"/>
  <c r="HDH87" i="3"/>
  <c r="HDI87" i="3"/>
  <c r="HDJ87" i="3"/>
  <c r="HDK87" i="3"/>
  <c r="HDL87" i="3"/>
  <c r="HDM87" i="3"/>
  <c r="HDN87" i="3"/>
  <c r="HDO87" i="3"/>
  <c r="HDP87" i="3"/>
  <c r="HDQ87" i="3"/>
  <c r="HDR87" i="3"/>
  <c r="HDS87" i="3"/>
  <c r="HDT87" i="3"/>
  <c r="HDU87" i="3"/>
  <c r="HDV87" i="3"/>
  <c r="HDW87" i="3"/>
  <c r="HDX87" i="3"/>
  <c r="HDY87" i="3"/>
  <c r="HDZ87" i="3"/>
  <c r="HEA87" i="3"/>
  <c r="HEB87" i="3"/>
  <c r="HEC87" i="3"/>
  <c r="HED87" i="3"/>
  <c r="HEE87" i="3"/>
  <c r="HEF87" i="3"/>
  <c r="HEG87" i="3"/>
  <c r="HEH87" i="3"/>
  <c r="HEI87" i="3"/>
  <c r="HEJ87" i="3"/>
  <c r="HEK87" i="3"/>
  <c r="HEL87" i="3"/>
  <c r="HEM87" i="3"/>
  <c r="HEN87" i="3"/>
  <c r="HEO87" i="3"/>
  <c r="HEP87" i="3"/>
  <c r="HEQ87" i="3"/>
  <c r="HER87" i="3"/>
  <c r="HES87" i="3"/>
  <c r="HET87" i="3"/>
  <c r="HEU87" i="3"/>
  <c r="HEV87" i="3"/>
  <c r="HEW87" i="3"/>
  <c r="HEX87" i="3"/>
  <c r="HEY87" i="3"/>
  <c r="HEZ87" i="3"/>
  <c r="HFA87" i="3"/>
  <c r="HFB87" i="3"/>
  <c r="HFC87" i="3"/>
  <c r="HFD87" i="3"/>
  <c r="HFE87" i="3"/>
  <c r="HFF87" i="3"/>
  <c r="HFG87" i="3"/>
  <c r="HFH87" i="3"/>
  <c r="HFI87" i="3"/>
  <c r="HFJ87" i="3"/>
  <c r="HFK87" i="3"/>
  <c r="HFL87" i="3"/>
  <c r="HFM87" i="3"/>
  <c r="HFN87" i="3"/>
  <c r="HFO87" i="3"/>
  <c r="HFP87" i="3"/>
  <c r="HFQ87" i="3"/>
  <c r="HFR87" i="3"/>
  <c r="HFS87" i="3"/>
  <c r="HFT87" i="3"/>
  <c r="HFU87" i="3"/>
  <c r="HFV87" i="3"/>
  <c r="HFW87" i="3"/>
  <c r="HFX87" i="3"/>
  <c r="HFY87" i="3"/>
  <c r="HFZ87" i="3"/>
  <c r="HGA87" i="3"/>
  <c r="HGB87" i="3"/>
  <c r="HGC87" i="3"/>
  <c r="HGD87" i="3"/>
  <c r="HGE87" i="3"/>
  <c r="HGF87" i="3"/>
  <c r="HGG87" i="3"/>
  <c r="HGH87" i="3"/>
  <c r="HGI87" i="3"/>
  <c r="HGJ87" i="3"/>
  <c r="HGK87" i="3"/>
  <c r="HGL87" i="3"/>
  <c r="HGM87" i="3"/>
  <c r="HGN87" i="3"/>
  <c r="HGO87" i="3"/>
  <c r="HGP87" i="3"/>
  <c r="HGQ87" i="3"/>
  <c r="HGR87" i="3"/>
  <c r="HGS87" i="3"/>
  <c r="HGT87" i="3"/>
  <c r="HGU87" i="3"/>
  <c r="HGV87" i="3"/>
  <c r="HGW87" i="3"/>
  <c r="HGX87" i="3"/>
  <c r="HGY87" i="3"/>
  <c r="HGZ87" i="3"/>
  <c r="HHA87" i="3"/>
  <c r="HHB87" i="3"/>
  <c r="HHC87" i="3"/>
  <c r="HHD87" i="3"/>
  <c r="HHE87" i="3"/>
  <c r="HHF87" i="3"/>
  <c r="HHG87" i="3"/>
  <c r="HHH87" i="3"/>
  <c r="HHI87" i="3"/>
  <c r="HHJ87" i="3"/>
  <c r="HHK87" i="3"/>
  <c r="HHL87" i="3"/>
  <c r="HHM87" i="3"/>
  <c r="HHN87" i="3"/>
  <c r="HHO87" i="3"/>
  <c r="HHP87" i="3"/>
  <c r="HHQ87" i="3"/>
  <c r="HHR87" i="3"/>
  <c r="HHS87" i="3"/>
  <c r="HHT87" i="3"/>
  <c r="HHU87" i="3"/>
  <c r="HHV87" i="3"/>
  <c r="HHW87" i="3"/>
  <c r="HHX87" i="3"/>
  <c r="HHY87" i="3"/>
  <c r="HHZ87" i="3"/>
  <c r="HIA87" i="3"/>
  <c r="HIB87" i="3"/>
  <c r="HIC87" i="3"/>
  <c r="HID87" i="3"/>
  <c r="HIE87" i="3"/>
  <c r="HIF87" i="3"/>
  <c r="HIG87" i="3"/>
  <c r="HIH87" i="3"/>
  <c r="HII87" i="3"/>
  <c r="HIJ87" i="3"/>
  <c r="HIK87" i="3"/>
  <c r="HIL87" i="3"/>
  <c r="HIM87" i="3"/>
  <c r="HIN87" i="3"/>
  <c r="HIO87" i="3"/>
  <c r="HIP87" i="3"/>
  <c r="HIQ87" i="3"/>
  <c r="HIR87" i="3"/>
  <c r="HIS87" i="3"/>
  <c r="HIT87" i="3"/>
  <c r="HIU87" i="3"/>
  <c r="HIV87" i="3"/>
  <c r="HIW87" i="3"/>
  <c r="HIX87" i="3"/>
  <c r="HIY87" i="3"/>
  <c r="HIZ87" i="3"/>
  <c r="HJA87" i="3"/>
  <c r="HJB87" i="3"/>
  <c r="HJC87" i="3"/>
  <c r="HJD87" i="3"/>
  <c r="HJE87" i="3"/>
  <c r="HJF87" i="3"/>
  <c r="HJG87" i="3"/>
  <c r="HJH87" i="3"/>
  <c r="HJI87" i="3"/>
  <c r="HJJ87" i="3"/>
  <c r="HJK87" i="3"/>
  <c r="HJL87" i="3"/>
  <c r="HJM87" i="3"/>
  <c r="HJN87" i="3"/>
  <c r="HJO87" i="3"/>
  <c r="HJP87" i="3"/>
  <c r="HJQ87" i="3"/>
  <c r="HJR87" i="3"/>
  <c r="HJS87" i="3"/>
  <c r="HJT87" i="3"/>
  <c r="HJU87" i="3"/>
  <c r="HJV87" i="3"/>
  <c r="HJW87" i="3"/>
  <c r="HJX87" i="3"/>
  <c r="HJY87" i="3"/>
  <c r="HJZ87" i="3"/>
  <c r="HKA87" i="3"/>
  <c r="HKB87" i="3"/>
  <c r="HKC87" i="3"/>
  <c r="HKD87" i="3"/>
  <c r="HKE87" i="3"/>
  <c r="HKF87" i="3"/>
  <c r="HKG87" i="3"/>
  <c r="HKH87" i="3"/>
  <c r="HKI87" i="3"/>
  <c r="HKJ87" i="3"/>
  <c r="HKK87" i="3"/>
  <c r="HKL87" i="3"/>
  <c r="HKM87" i="3"/>
  <c r="HKN87" i="3"/>
  <c r="HKO87" i="3"/>
  <c r="HKP87" i="3"/>
  <c r="HKQ87" i="3"/>
  <c r="HKR87" i="3"/>
  <c r="HKS87" i="3"/>
  <c r="HKT87" i="3"/>
  <c r="HKU87" i="3"/>
  <c r="HKV87" i="3"/>
  <c r="HKW87" i="3"/>
  <c r="HKX87" i="3"/>
  <c r="HKY87" i="3"/>
  <c r="HKZ87" i="3"/>
  <c r="HLA87" i="3"/>
  <c r="HLB87" i="3"/>
  <c r="HLC87" i="3"/>
  <c r="HLD87" i="3"/>
  <c r="HLE87" i="3"/>
  <c r="HLF87" i="3"/>
  <c r="HLG87" i="3"/>
  <c r="HLH87" i="3"/>
  <c r="HLI87" i="3"/>
  <c r="HLJ87" i="3"/>
  <c r="HLK87" i="3"/>
  <c r="HLL87" i="3"/>
  <c r="HLM87" i="3"/>
  <c r="HLN87" i="3"/>
  <c r="HLO87" i="3"/>
  <c r="HLP87" i="3"/>
  <c r="HLQ87" i="3"/>
  <c r="HLR87" i="3"/>
  <c r="HLS87" i="3"/>
  <c r="HLT87" i="3"/>
  <c r="HLU87" i="3"/>
  <c r="HLV87" i="3"/>
  <c r="HLW87" i="3"/>
  <c r="HLX87" i="3"/>
  <c r="HLY87" i="3"/>
  <c r="HLZ87" i="3"/>
  <c r="HMA87" i="3"/>
  <c r="HMB87" i="3"/>
  <c r="HMC87" i="3"/>
  <c r="HMD87" i="3"/>
  <c r="HME87" i="3"/>
  <c r="HMF87" i="3"/>
  <c r="HMG87" i="3"/>
  <c r="HMH87" i="3"/>
  <c r="HMI87" i="3"/>
  <c r="HMJ87" i="3"/>
  <c r="HMK87" i="3"/>
  <c r="HML87" i="3"/>
  <c r="HMM87" i="3"/>
  <c r="HMN87" i="3"/>
  <c r="HMO87" i="3"/>
  <c r="HMP87" i="3"/>
  <c r="HMQ87" i="3"/>
  <c r="HMR87" i="3"/>
  <c r="HMS87" i="3"/>
  <c r="HMT87" i="3"/>
  <c r="HMU87" i="3"/>
  <c r="HMV87" i="3"/>
  <c r="HMW87" i="3"/>
  <c r="HMX87" i="3"/>
  <c r="HMY87" i="3"/>
  <c r="HMZ87" i="3"/>
  <c r="HNA87" i="3"/>
  <c r="HNB87" i="3"/>
  <c r="HNC87" i="3"/>
  <c r="HND87" i="3"/>
  <c r="HNE87" i="3"/>
  <c r="HNF87" i="3"/>
  <c r="HNG87" i="3"/>
  <c r="HNH87" i="3"/>
  <c r="HNI87" i="3"/>
  <c r="HNJ87" i="3"/>
  <c r="HNK87" i="3"/>
  <c r="HNL87" i="3"/>
  <c r="HNM87" i="3"/>
  <c r="HNN87" i="3"/>
  <c r="HNO87" i="3"/>
  <c r="HNP87" i="3"/>
  <c r="HNQ87" i="3"/>
  <c r="HNR87" i="3"/>
  <c r="HNS87" i="3"/>
  <c r="HNT87" i="3"/>
  <c r="HNU87" i="3"/>
  <c r="HNV87" i="3"/>
  <c r="HNW87" i="3"/>
  <c r="HNX87" i="3"/>
  <c r="HNY87" i="3"/>
  <c r="HNZ87" i="3"/>
  <c r="HOA87" i="3"/>
  <c r="HOB87" i="3"/>
  <c r="HOC87" i="3"/>
  <c r="HOD87" i="3"/>
  <c r="HOE87" i="3"/>
  <c r="HOF87" i="3"/>
  <c r="HOG87" i="3"/>
  <c r="HOH87" i="3"/>
  <c r="HOI87" i="3"/>
  <c r="HOJ87" i="3"/>
  <c r="HOK87" i="3"/>
  <c r="HOL87" i="3"/>
  <c r="HOM87" i="3"/>
  <c r="HON87" i="3"/>
  <c r="HOO87" i="3"/>
  <c r="HOP87" i="3"/>
  <c r="HOQ87" i="3"/>
  <c r="HOR87" i="3"/>
  <c r="HOS87" i="3"/>
  <c r="HOT87" i="3"/>
  <c r="HOU87" i="3"/>
  <c r="HOV87" i="3"/>
  <c r="HOW87" i="3"/>
  <c r="HOX87" i="3"/>
  <c r="HOY87" i="3"/>
  <c r="HOZ87" i="3"/>
  <c r="HPA87" i="3"/>
  <c r="HPB87" i="3"/>
  <c r="HPC87" i="3"/>
  <c r="HPD87" i="3"/>
  <c r="HPE87" i="3"/>
  <c r="HPF87" i="3"/>
  <c r="HPG87" i="3"/>
  <c r="HPH87" i="3"/>
  <c r="HPI87" i="3"/>
  <c r="HPJ87" i="3"/>
  <c r="HPK87" i="3"/>
  <c r="HPL87" i="3"/>
  <c r="HPM87" i="3"/>
  <c r="HPN87" i="3"/>
  <c r="HPO87" i="3"/>
  <c r="HPP87" i="3"/>
  <c r="HPQ87" i="3"/>
  <c r="HPR87" i="3"/>
  <c r="HPS87" i="3"/>
  <c r="HPT87" i="3"/>
  <c r="HPU87" i="3"/>
  <c r="HPV87" i="3"/>
  <c r="HPW87" i="3"/>
  <c r="HPX87" i="3"/>
  <c r="HPY87" i="3"/>
  <c r="HPZ87" i="3"/>
  <c r="HQA87" i="3"/>
  <c r="HQB87" i="3"/>
  <c r="HQC87" i="3"/>
  <c r="HQD87" i="3"/>
  <c r="HQE87" i="3"/>
  <c r="HQF87" i="3"/>
  <c r="HQG87" i="3"/>
  <c r="HQH87" i="3"/>
  <c r="HQI87" i="3"/>
  <c r="HQJ87" i="3"/>
  <c r="HQK87" i="3"/>
  <c r="HQL87" i="3"/>
  <c r="HQM87" i="3"/>
  <c r="HQN87" i="3"/>
  <c r="HQO87" i="3"/>
  <c r="HQP87" i="3"/>
  <c r="HQQ87" i="3"/>
  <c r="HQR87" i="3"/>
  <c r="HQS87" i="3"/>
  <c r="HQT87" i="3"/>
  <c r="HQU87" i="3"/>
  <c r="HQV87" i="3"/>
  <c r="HQW87" i="3"/>
  <c r="HQX87" i="3"/>
  <c r="HQY87" i="3"/>
  <c r="HQZ87" i="3"/>
  <c r="HRA87" i="3"/>
  <c r="HRB87" i="3"/>
  <c r="HRC87" i="3"/>
  <c r="HRD87" i="3"/>
  <c r="HRE87" i="3"/>
  <c r="HRF87" i="3"/>
  <c r="HRG87" i="3"/>
  <c r="HRH87" i="3"/>
  <c r="HRI87" i="3"/>
  <c r="HRJ87" i="3"/>
  <c r="HRK87" i="3"/>
  <c r="HRL87" i="3"/>
  <c r="HRM87" i="3"/>
  <c r="HRN87" i="3"/>
  <c r="HRO87" i="3"/>
  <c r="HRP87" i="3"/>
  <c r="HRQ87" i="3"/>
  <c r="HRR87" i="3"/>
  <c r="HRS87" i="3"/>
  <c r="HRT87" i="3"/>
  <c r="HRU87" i="3"/>
  <c r="HRV87" i="3"/>
  <c r="HRW87" i="3"/>
  <c r="HRX87" i="3"/>
  <c r="HRY87" i="3"/>
  <c r="HRZ87" i="3"/>
  <c r="HSA87" i="3"/>
  <c r="HSB87" i="3"/>
  <c r="HSC87" i="3"/>
  <c r="HSD87" i="3"/>
  <c r="HSE87" i="3"/>
  <c r="HSF87" i="3"/>
  <c r="HSG87" i="3"/>
  <c r="HSH87" i="3"/>
  <c r="HSI87" i="3"/>
  <c r="HSJ87" i="3"/>
  <c r="HSK87" i="3"/>
  <c r="HSL87" i="3"/>
  <c r="HSM87" i="3"/>
  <c r="HSN87" i="3"/>
  <c r="HSO87" i="3"/>
  <c r="HSP87" i="3"/>
  <c r="HSQ87" i="3"/>
  <c r="HSR87" i="3"/>
  <c r="HSS87" i="3"/>
  <c r="HST87" i="3"/>
  <c r="HSU87" i="3"/>
  <c r="HSV87" i="3"/>
  <c r="HSW87" i="3"/>
  <c r="HSX87" i="3"/>
  <c r="HSY87" i="3"/>
  <c r="HSZ87" i="3"/>
  <c r="HTA87" i="3"/>
  <c r="HTB87" i="3"/>
  <c r="HTC87" i="3"/>
  <c r="HTD87" i="3"/>
  <c r="HTE87" i="3"/>
  <c r="HTF87" i="3"/>
  <c r="HTG87" i="3"/>
  <c r="HTH87" i="3"/>
  <c r="HTI87" i="3"/>
  <c r="HTJ87" i="3"/>
  <c r="HTK87" i="3"/>
  <c r="HTL87" i="3"/>
  <c r="HTM87" i="3"/>
  <c r="HTN87" i="3"/>
  <c r="HTO87" i="3"/>
  <c r="HTP87" i="3"/>
  <c r="HTQ87" i="3"/>
  <c r="HTR87" i="3"/>
  <c r="HTS87" i="3"/>
  <c r="HTT87" i="3"/>
  <c r="HTU87" i="3"/>
  <c r="HTV87" i="3"/>
  <c r="HTW87" i="3"/>
  <c r="HTX87" i="3"/>
  <c r="HTY87" i="3"/>
  <c r="HTZ87" i="3"/>
  <c r="HUA87" i="3"/>
  <c r="HUB87" i="3"/>
  <c r="HUC87" i="3"/>
  <c r="HUD87" i="3"/>
  <c r="HUE87" i="3"/>
  <c r="HUF87" i="3"/>
  <c r="HUG87" i="3"/>
  <c r="HUH87" i="3"/>
  <c r="HUI87" i="3"/>
  <c r="HUJ87" i="3"/>
  <c r="HUK87" i="3"/>
  <c r="HUL87" i="3"/>
  <c r="HUM87" i="3"/>
  <c r="HUN87" i="3"/>
  <c r="HUO87" i="3"/>
  <c r="HUP87" i="3"/>
  <c r="HUQ87" i="3"/>
  <c r="HUR87" i="3"/>
  <c r="HUS87" i="3"/>
  <c r="HUT87" i="3"/>
  <c r="HUU87" i="3"/>
  <c r="HUV87" i="3"/>
  <c r="HUW87" i="3"/>
  <c r="HUX87" i="3"/>
  <c r="HUY87" i="3"/>
  <c r="HUZ87" i="3"/>
  <c r="HVA87" i="3"/>
  <c r="HVB87" i="3"/>
  <c r="HVC87" i="3"/>
  <c r="HVD87" i="3"/>
  <c r="HVE87" i="3"/>
  <c r="HVF87" i="3"/>
  <c r="HVG87" i="3"/>
  <c r="HVH87" i="3"/>
  <c r="HVI87" i="3"/>
  <c r="HVJ87" i="3"/>
  <c r="HVK87" i="3"/>
  <c r="HVL87" i="3"/>
  <c r="HVM87" i="3"/>
  <c r="HVN87" i="3"/>
  <c r="HVO87" i="3"/>
  <c r="HVP87" i="3"/>
  <c r="HVQ87" i="3"/>
  <c r="HVR87" i="3"/>
  <c r="HVS87" i="3"/>
  <c r="HVT87" i="3"/>
  <c r="HVU87" i="3"/>
  <c r="HVV87" i="3"/>
  <c r="HVW87" i="3"/>
  <c r="HVX87" i="3"/>
  <c r="HVY87" i="3"/>
  <c r="HVZ87" i="3"/>
  <c r="HWA87" i="3"/>
  <c r="HWB87" i="3"/>
  <c r="HWC87" i="3"/>
  <c r="HWD87" i="3"/>
  <c r="HWE87" i="3"/>
  <c r="HWF87" i="3"/>
  <c r="HWG87" i="3"/>
  <c r="HWH87" i="3"/>
  <c r="HWI87" i="3"/>
  <c r="HWJ87" i="3"/>
  <c r="HWK87" i="3"/>
  <c r="HWL87" i="3"/>
  <c r="HWM87" i="3"/>
  <c r="HWN87" i="3"/>
  <c r="HWO87" i="3"/>
  <c r="HWP87" i="3"/>
  <c r="HWQ87" i="3"/>
  <c r="HWR87" i="3"/>
  <c r="HWS87" i="3"/>
  <c r="HWT87" i="3"/>
  <c r="HWU87" i="3"/>
  <c r="HWV87" i="3"/>
  <c r="HWW87" i="3"/>
  <c r="HWX87" i="3"/>
  <c r="HWY87" i="3"/>
  <c r="HWZ87" i="3"/>
  <c r="HXA87" i="3"/>
  <c r="HXB87" i="3"/>
  <c r="HXC87" i="3"/>
  <c r="HXD87" i="3"/>
  <c r="HXE87" i="3"/>
  <c r="HXF87" i="3"/>
  <c r="HXG87" i="3"/>
  <c r="HXH87" i="3"/>
  <c r="HXI87" i="3"/>
  <c r="HXJ87" i="3"/>
  <c r="HXK87" i="3"/>
  <c r="HXL87" i="3"/>
  <c r="HXM87" i="3"/>
  <c r="HXN87" i="3"/>
  <c r="HXO87" i="3"/>
  <c r="HXP87" i="3"/>
  <c r="HXQ87" i="3"/>
  <c r="HXR87" i="3"/>
  <c r="HXS87" i="3"/>
  <c r="HXT87" i="3"/>
  <c r="HXU87" i="3"/>
  <c r="HXV87" i="3"/>
  <c r="HXW87" i="3"/>
  <c r="HXX87" i="3"/>
  <c r="HXY87" i="3"/>
  <c r="HXZ87" i="3"/>
  <c r="HYA87" i="3"/>
  <c r="HYB87" i="3"/>
  <c r="HYC87" i="3"/>
  <c r="HYD87" i="3"/>
  <c r="HYE87" i="3"/>
  <c r="HYF87" i="3"/>
  <c r="HYG87" i="3"/>
  <c r="HYH87" i="3"/>
  <c r="HYI87" i="3"/>
  <c r="HYJ87" i="3"/>
  <c r="HYK87" i="3"/>
  <c r="HYL87" i="3"/>
  <c r="HYM87" i="3"/>
  <c r="HYN87" i="3"/>
  <c r="HYO87" i="3"/>
  <c r="HYP87" i="3"/>
  <c r="HYQ87" i="3"/>
  <c r="HYR87" i="3"/>
  <c r="HYS87" i="3"/>
  <c r="HYT87" i="3"/>
  <c r="HYU87" i="3"/>
  <c r="HYV87" i="3"/>
  <c r="HYW87" i="3"/>
  <c r="HYX87" i="3"/>
  <c r="HYY87" i="3"/>
  <c r="HYZ87" i="3"/>
  <c r="HZA87" i="3"/>
  <c r="HZB87" i="3"/>
  <c r="HZC87" i="3"/>
  <c r="HZD87" i="3"/>
  <c r="HZE87" i="3"/>
  <c r="HZF87" i="3"/>
  <c r="HZG87" i="3"/>
  <c r="HZH87" i="3"/>
  <c r="HZI87" i="3"/>
  <c r="HZJ87" i="3"/>
  <c r="HZK87" i="3"/>
  <c r="HZL87" i="3"/>
  <c r="HZM87" i="3"/>
  <c r="HZN87" i="3"/>
  <c r="HZO87" i="3"/>
  <c r="HZP87" i="3"/>
  <c r="HZQ87" i="3"/>
  <c r="HZR87" i="3"/>
  <c r="HZS87" i="3"/>
  <c r="HZT87" i="3"/>
  <c r="HZU87" i="3"/>
  <c r="HZV87" i="3"/>
  <c r="HZW87" i="3"/>
  <c r="HZX87" i="3"/>
  <c r="HZY87" i="3"/>
  <c r="HZZ87" i="3"/>
  <c r="IAA87" i="3"/>
  <c r="IAB87" i="3"/>
  <c r="IAC87" i="3"/>
  <c r="IAD87" i="3"/>
  <c r="IAE87" i="3"/>
  <c r="IAF87" i="3"/>
  <c r="IAG87" i="3"/>
  <c r="IAH87" i="3"/>
  <c r="IAI87" i="3"/>
  <c r="IAJ87" i="3"/>
  <c r="IAK87" i="3"/>
  <c r="IAL87" i="3"/>
  <c r="IAM87" i="3"/>
  <c r="IAN87" i="3"/>
  <c r="IAO87" i="3"/>
  <c r="IAP87" i="3"/>
  <c r="IAQ87" i="3"/>
  <c r="IAR87" i="3"/>
  <c r="IAS87" i="3"/>
  <c r="IAT87" i="3"/>
  <c r="IAU87" i="3"/>
  <c r="IAV87" i="3"/>
  <c r="IAW87" i="3"/>
  <c r="IAX87" i="3"/>
  <c r="IAY87" i="3"/>
  <c r="IAZ87" i="3"/>
  <c r="IBA87" i="3"/>
  <c r="IBB87" i="3"/>
  <c r="IBC87" i="3"/>
  <c r="IBD87" i="3"/>
  <c r="IBE87" i="3"/>
  <c r="IBF87" i="3"/>
  <c r="IBG87" i="3"/>
  <c r="IBH87" i="3"/>
  <c r="IBI87" i="3"/>
  <c r="IBJ87" i="3"/>
  <c r="IBK87" i="3"/>
  <c r="IBL87" i="3"/>
  <c r="IBM87" i="3"/>
  <c r="IBN87" i="3"/>
  <c r="IBO87" i="3"/>
  <c r="IBP87" i="3"/>
  <c r="IBQ87" i="3"/>
  <c r="IBR87" i="3"/>
  <c r="IBS87" i="3"/>
  <c r="IBT87" i="3"/>
  <c r="IBU87" i="3"/>
  <c r="IBV87" i="3"/>
  <c r="IBW87" i="3"/>
  <c r="IBX87" i="3"/>
  <c r="IBY87" i="3"/>
  <c r="IBZ87" i="3"/>
  <c r="ICA87" i="3"/>
  <c r="ICB87" i="3"/>
  <c r="ICC87" i="3"/>
  <c r="ICD87" i="3"/>
  <c r="ICE87" i="3"/>
  <c r="ICF87" i="3"/>
  <c r="ICG87" i="3"/>
  <c r="ICH87" i="3"/>
  <c r="ICI87" i="3"/>
  <c r="ICJ87" i="3"/>
  <c r="ICK87" i="3"/>
  <c r="ICL87" i="3"/>
  <c r="ICM87" i="3"/>
  <c r="ICN87" i="3"/>
  <c r="ICO87" i="3"/>
  <c r="ICP87" i="3"/>
  <c r="ICQ87" i="3"/>
  <c r="ICR87" i="3"/>
  <c r="ICS87" i="3"/>
  <c r="ICT87" i="3"/>
  <c r="ICU87" i="3"/>
  <c r="ICV87" i="3"/>
  <c r="ICW87" i="3"/>
  <c r="ICX87" i="3"/>
  <c r="ICY87" i="3"/>
  <c r="ICZ87" i="3"/>
  <c r="IDA87" i="3"/>
  <c r="IDB87" i="3"/>
  <c r="IDC87" i="3"/>
  <c r="IDD87" i="3"/>
  <c r="IDE87" i="3"/>
  <c r="IDF87" i="3"/>
  <c r="IDG87" i="3"/>
  <c r="IDH87" i="3"/>
  <c r="IDI87" i="3"/>
  <c r="IDJ87" i="3"/>
  <c r="IDK87" i="3"/>
  <c r="IDL87" i="3"/>
  <c r="IDM87" i="3"/>
  <c r="IDN87" i="3"/>
  <c r="IDO87" i="3"/>
  <c r="IDP87" i="3"/>
  <c r="IDQ87" i="3"/>
  <c r="IDR87" i="3"/>
  <c r="IDS87" i="3"/>
  <c r="IDT87" i="3"/>
  <c r="IDU87" i="3"/>
  <c r="IDV87" i="3"/>
  <c r="IDW87" i="3"/>
  <c r="IDX87" i="3"/>
  <c r="IDY87" i="3"/>
  <c r="IDZ87" i="3"/>
  <c r="IEA87" i="3"/>
  <c r="IEB87" i="3"/>
  <c r="IEC87" i="3"/>
  <c r="IED87" i="3"/>
  <c r="IEE87" i="3"/>
  <c r="IEF87" i="3"/>
  <c r="IEG87" i="3"/>
  <c r="IEH87" i="3"/>
  <c r="IEI87" i="3"/>
  <c r="IEJ87" i="3"/>
  <c r="IEK87" i="3"/>
  <c r="IEL87" i="3"/>
  <c r="IEM87" i="3"/>
  <c r="IEN87" i="3"/>
  <c r="IEO87" i="3"/>
  <c r="IEP87" i="3"/>
  <c r="IEQ87" i="3"/>
  <c r="IER87" i="3"/>
  <c r="IES87" i="3"/>
  <c r="IET87" i="3"/>
  <c r="IEU87" i="3"/>
  <c r="IEV87" i="3"/>
  <c r="IEW87" i="3"/>
  <c r="IEX87" i="3"/>
  <c r="IEY87" i="3"/>
  <c r="IEZ87" i="3"/>
  <c r="IFA87" i="3"/>
  <c r="IFB87" i="3"/>
  <c r="IFC87" i="3"/>
  <c r="IFD87" i="3"/>
  <c r="IFE87" i="3"/>
  <c r="IFF87" i="3"/>
  <c r="IFG87" i="3"/>
  <c r="IFH87" i="3"/>
  <c r="IFI87" i="3"/>
  <c r="IFJ87" i="3"/>
  <c r="IFK87" i="3"/>
  <c r="IFL87" i="3"/>
  <c r="IFM87" i="3"/>
  <c r="IFN87" i="3"/>
  <c r="IFO87" i="3"/>
  <c r="IFP87" i="3"/>
  <c r="IFQ87" i="3"/>
  <c r="IFR87" i="3"/>
  <c r="IFS87" i="3"/>
  <c r="IFT87" i="3"/>
  <c r="IFU87" i="3"/>
  <c r="IFV87" i="3"/>
  <c r="IFW87" i="3"/>
  <c r="IFX87" i="3"/>
  <c r="IFY87" i="3"/>
  <c r="IFZ87" i="3"/>
  <c r="IGA87" i="3"/>
  <c r="IGB87" i="3"/>
  <c r="IGC87" i="3"/>
  <c r="IGD87" i="3"/>
  <c r="IGE87" i="3"/>
  <c r="IGF87" i="3"/>
  <c r="IGG87" i="3"/>
  <c r="IGH87" i="3"/>
  <c r="IGI87" i="3"/>
  <c r="IGJ87" i="3"/>
  <c r="IGK87" i="3"/>
  <c r="IGL87" i="3"/>
  <c r="IGM87" i="3"/>
  <c r="IGN87" i="3"/>
  <c r="IGO87" i="3"/>
  <c r="IGP87" i="3"/>
  <c r="IGQ87" i="3"/>
  <c r="IGR87" i="3"/>
  <c r="IGS87" i="3"/>
  <c r="IGT87" i="3"/>
  <c r="IGU87" i="3"/>
  <c r="IGV87" i="3"/>
  <c r="IGW87" i="3"/>
  <c r="IGX87" i="3"/>
  <c r="IGY87" i="3"/>
  <c r="IGZ87" i="3"/>
  <c r="IHA87" i="3"/>
  <c r="IHB87" i="3"/>
  <c r="IHC87" i="3"/>
  <c r="IHD87" i="3"/>
  <c r="IHE87" i="3"/>
  <c r="IHF87" i="3"/>
  <c r="IHG87" i="3"/>
  <c r="IHH87" i="3"/>
  <c r="IHI87" i="3"/>
  <c r="IHJ87" i="3"/>
  <c r="IHK87" i="3"/>
  <c r="IHL87" i="3"/>
  <c r="IHM87" i="3"/>
  <c r="IHN87" i="3"/>
  <c r="IHO87" i="3"/>
  <c r="IHP87" i="3"/>
  <c r="IHQ87" i="3"/>
  <c r="IHR87" i="3"/>
  <c r="IHS87" i="3"/>
  <c r="IHT87" i="3"/>
  <c r="IHU87" i="3"/>
  <c r="IHV87" i="3"/>
  <c r="IHW87" i="3"/>
  <c r="IHX87" i="3"/>
  <c r="IHY87" i="3"/>
  <c r="IHZ87" i="3"/>
  <c r="IIA87" i="3"/>
  <c r="IIB87" i="3"/>
  <c r="IIC87" i="3"/>
  <c r="IID87" i="3"/>
  <c r="IIE87" i="3"/>
  <c r="IIF87" i="3"/>
  <c r="IIG87" i="3"/>
  <c r="IIH87" i="3"/>
  <c r="III87" i="3"/>
  <c r="IIJ87" i="3"/>
  <c r="IIK87" i="3"/>
  <c r="IIL87" i="3"/>
  <c r="IIM87" i="3"/>
  <c r="IIN87" i="3"/>
  <c r="IIO87" i="3"/>
  <c r="IIP87" i="3"/>
  <c r="IIQ87" i="3"/>
  <c r="IIR87" i="3"/>
  <c r="IIS87" i="3"/>
  <c r="IIT87" i="3"/>
  <c r="IIU87" i="3"/>
  <c r="IIV87" i="3"/>
  <c r="IIW87" i="3"/>
  <c r="IIX87" i="3"/>
  <c r="IIY87" i="3"/>
  <c r="IIZ87" i="3"/>
  <c r="IJA87" i="3"/>
  <c r="IJB87" i="3"/>
  <c r="IJC87" i="3"/>
  <c r="IJD87" i="3"/>
  <c r="IJE87" i="3"/>
  <c r="IJF87" i="3"/>
  <c r="IJG87" i="3"/>
  <c r="IJH87" i="3"/>
  <c r="IJI87" i="3"/>
  <c r="IJJ87" i="3"/>
  <c r="IJK87" i="3"/>
  <c r="IJL87" i="3"/>
  <c r="IJM87" i="3"/>
  <c r="IJN87" i="3"/>
  <c r="IJO87" i="3"/>
  <c r="IJP87" i="3"/>
  <c r="IJQ87" i="3"/>
  <c r="IJR87" i="3"/>
  <c r="IJS87" i="3"/>
  <c r="IJT87" i="3"/>
  <c r="IJU87" i="3"/>
  <c r="IJV87" i="3"/>
  <c r="IJW87" i="3"/>
  <c r="IJX87" i="3"/>
  <c r="IJY87" i="3"/>
  <c r="IJZ87" i="3"/>
  <c r="IKA87" i="3"/>
  <c r="IKB87" i="3"/>
  <c r="IKC87" i="3"/>
  <c r="IKD87" i="3"/>
  <c r="IKE87" i="3"/>
  <c r="IKF87" i="3"/>
  <c r="IKG87" i="3"/>
  <c r="IKH87" i="3"/>
  <c r="IKI87" i="3"/>
  <c r="IKJ87" i="3"/>
  <c r="IKK87" i="3"/>
  <c r="IKL87" i="3"/>
  <c r="IKM87" i="3"/>
  <c r="IKN87" i="3"/>
  <c r="IKO87" i="3"/>
  <c r="IKP87" i="3"/>
  <c r="IKQ87" i="3"/>
  <c r="IKR87" i="3"/>
  <c r="IKS87" i="3"/>
  <c r="IKT87" i="3"/>
  <c r="IKU87" i="3"/>
  <c r="IKV87" i="3"/>
  <c r="IKW87" i="3"/>
  <c r="IKX87" i="3"/>
  <c r="IKY87" i="3"/>
  <c r="IKZ87" i="3"/>
  <c r="ILA87" i="3"/>
  <c r="ILB87" i="3"/>
  <c r="ILC87" i="3"/>
  <c r="ILD87" i="3"/>
  <c r="ILE87" i="3"/>
  <c r="ILF87" i="3"/>
  <c r="ILG87" i="3"/>
  <c r="ILH87" i="3"/>
  <c r="ILI87" i="3"/>
  <c r="ILJ87" i="3"/>
  <c r="ILK87" i="3"/>
  <c r="ILL87" i="3"/>
  <c r="ILM87" i="3"/>
  <c r="ILN87" i="3"/>
  <c r="ILO87" i="3"/>
  <c r="ILP87" i="3"/>
  <c r="ILQ87" i="3"/>
  <c r="ILR87" i="3"/>
  <c r="ILS87" i="3"/>
  <c r="ILT87" i="3"/>
  <c r="ILU87" i="3"/>
  <c r="ILV87" i="3"/>
  <c r="ILW87" i="3"/>
  <c r="ILX87" i="3"/>
  <c r="ILY87" i="3"/>
  <c r="ILZ87" i="3"/>
  <c r="IMA87" i="3"/>
  <c r="IMB87" i="3"/>
  <c r="IMC87" i="3"/>
  <c r="IMD87" i="3"/>
  <c r="IME87" i="3"/>
  <c r="IMF87" i="3"/>
  <c r="IMG87" i="3"/>
  <c r="IMH87" i="3"/>
  <c r="IMI87" i="3"/>
  <c r="IMJ87" i="3"/>
  <c r="IMK87" i="3"/>
  <c r="IML87" i="3"/>
  <c r="IMM87" i="3"/>
  <c r="IMN87" i="3"/>
  <c r="IMO87" i="3"/>
  <c r="IMP87" i="3"/>
  <c r="IMQ87" i="3"/>
  <c r="IMR87" i="3"/>
  <c r="IMS87" i="3"/>
  <c r="IMT87" i="3"/>
  <c r="IMU87" i="3"/>
  <c r="IMV87" i="3"/>
  <c r="IMW87" i="3"/>
  <c r="IMX87" i="3"/>
  <c r="IMY87" i="3"/>
  <c r="IMZ87" i="3"/>
  <c r="INA87" i="3"/>
  <c r="INB87" i="3"/>
  <c r="INC87" i="3"/>
  <c r="IND87" i="3"/>
  <c r="INE87" i="3"/>
  <c r="INF87" i="3"/>
  <c r="ING87" i="3"/>
  <c r="INH87" i="3"/>
  <c r="INI87" i="3"/>
  <c r="INJ87" i="3"/>
  <c r="INK87" i="3"/>
  <c r="INL87" i="3"/>
  <c r="INM87" i="3"/>
  <c r="INN87" i="3"/>
  <c r="INO87" i="3"/>
  <c r="INP87" i="3"/>
  <c r="INQ87" i="3"/>
  <c r="INR87" i="3"/>
  <c r="INS87" i="3"/>
  <c r="INT87" i="3"/>
  <c r="INU87" i="3"/>
  <c r="INV87" i="3"/>
  <c r="INW87" i="3"/>
  <c r="INX87" i="3"/>
  <c r="INY87" i="3"/>
  <c r="INZ87" i="3"/>
  <c r="IOA87" i="3"/>
  <c r="IOB87" i="3"/>
  <c r="IOC87" i="3"/>
  <c r="IOD87" i="3"/>
  <c r="IOE87" i="3"/>
  <c r="IOF87" i="3"/>
  <c r="IOG87" i="3"/>
  <c r="IOH87" i="3"/>
  <c r="IOI87" i="3"/>
  <c r="IOJ87" i="3"/>
  <c r="IOK87" i="3"/>
  <c r="IOL87" i="3"/>
  <c r="IOM87" i="3"/>
  <c r="ION87" i="3"/>
  <c r="IOO87" i="3"/>
  <c r="IOP87" i="3"/>
  <c r="IOQ87" i="3"/>
  <c r="IOR87" i="3"/>
  <c r="IOS87" i="3"/>
  <c r="IOT87" i="3"/>
  <c r="IOU87" i="3"/>
  <c r="IOV87" i="3"/>
  <c r="IOW87" i="3"/>
  <c r="IOX87" i="3"/>
  <c r="IOY87" i="3"/>
  <c r="IOZ87" i="3"/>
  <c r="IPA87" i="3"/>
  <c r="IPB87" i="3"/>
  <c r="IPC87" i="3"/>
  <c r="IPD87" i="3"/>
  <c r="IPE87" i="3"/>
  <c r="IPF87" i="3"/>
  <c r="IPG87" i="3"/>
  <c r="IPH87" i="3"/>
  <c r="IPI87" i="3"/>
  <c r="IPJ87" i="3"/>
  <c r="IPK87" i="3"/>
  <c r="IPL87" i="3"/>
  <c r="IPM87" i="3"/>
  <c r="IPN87" i="3"/>
  <c r="IPO87" i="3"/>
  <c r="IPP87" i="3"/>
  <c r="IPQ87" i="3"/>
  <c r="IPR87" i="3"/>
  <c r="IPS87" i="3"/>
  <c r="IPT87" i="3"/>
  <c r="IPU87" i="3"/>
  <c r="IPV87" i="3"/>
  <c r="IPW87" i="3"/>
  <c r="IPX87" i="3"/>
  <c r="IPY87" i="3"/>
  <c r="IPZ87" i="3"/>
  <c r="IQA87" i="3"/>
  <c r="IQB87" i="3"/>
  <c r="IQC87" i="3"/>
  <c r="IQD87" i="3"/>
  <c r="IQE87" i="3"/>
  <c r="IQF87" i="3"/>
  <c r="IQG87" i="3"/>
  <c r="IQH87" i="3"/>
  <c r="IQI87" i="3"/>
  <c r="IQJ87" i="3"/>
  <c r="IQK87" i="3"/>
  <c r="IQL87" i="3"/>
  <c r="IQM87" i="3"/>
  <c r="IQN87" i="3"/>
  <c r="IQO87" i="3"/>
  <c r="IQP87" i="3"/>
  <c r="IQQ87" i="3"/>
  <c r="IQR87" i="3"/>
  <c r="IQS87" i="3"/>
  <c r="IQT87" i="3"/>
  <c r="IQU87" i="3"/>
  <c r="IQV87" i="3"/>
  <c r="IQW87" i="3"/>
  <c r="IQX87" i="3"/>
  <c r="IQY87" i="3"/>
  <c r="IQZ87" i="3"/>
  <c r="IRA87" i="3"/>
  <c r="IRB87" i="3"/>
  <c r="IRC87" i="3"/>
  <c r="IRD87" i="3"/>
  <c r="IRE87" i="3"/>
  <c r="IRF87" i="3"/>
  <c r="IRG87" i="3"/>
  <c r="IRH87" i="3"/>
  <c r="IRI87" i="3"/>
  <c r="IRJ87" i="3"/>
  <c r="IRK87" i="3"/>
  <c r="IRL87" i="3"/>
  <c r="IRM87" i="3"/>
  <c r="IRN87" i="3"/>
  <c r="IRO87" i="3"/>
  <c r="IRP87" i="3"/>
  <c r="IRQ87" i="3"/>
  <c r="IRR87" i="3"/>
  <c r="IRS87" i="3"/>
  <c r="IRT87" i="3"/>
  <c r="IRU87" i="3"/>
  <c r="IRV87" i="3"/>
  <c r="IRW87" i="3"/>
  <c r="IRX87" i="3"/>
  <c r="IRY87" i="3"/>
  <c r="IRZ87" i="3"/>
  <c r="ISA87" i="3"/>
  <c r="ISB87" i="3"/>
  <c r="ISC87" i="3"/>
  <c r="ISD87" i="3"/>
  <c r="ISE87" i="3"/>
  <c r="ISF87" i="3"/>
  <c r="ISG87" i="3"/>
  <c r="ISH87" i="3"/>
  <c r="ISI87" i="3"/>
  <c r="ISJ87" i="3"/>
  <c r="ISK87" i="3"/>
  <c r="ISL87" i="3"/>
  <c r="ISM87" i="3"/>
  <c r="ISN87" i="3"/>
  <c r="ISO87" i="3"/>
  <c r="ISP87" i="3"/>
  <c r="ISQ87" i="3"/>
  <c r="ISR87" i="3"/>
  <c r="ISS87" i="3"/>
  <c r="IST87" i="3"/>
  <c r="ISU87" i="3"/>
  <c r="ISV87" i="3"/>
  <c r="ISW87" i="3"/>
  <c r="ISX87" i="3"/>
  <c r="ISY87" i="3"/>
  <c r="ISZ87" i="3"/>
  <c r="ITA87" i="3"/>
  <c r="ITB87" i="3"/>
  <c r="ITC87" i="3"/>
  <c r="ITD87" i="3"/>
  <c r="ITE87" i="3"/>
  <c r="ITF87" i="3"/>
  <c r="ITG87" i="3"/>
  <c r="ITH87" i="3"/>
  <c r="ITI87" i="3"/>
  <c r="ITJ87" i="3"/>
  <c r="ITK87" i="3"/>
  <c r="ITL87" i="3"/>
  <c r="ITM87" i="3"/>
  <c r="ITN87" i="3"/>
  <c r="ITO87" i="3"/>
  <c r="ITP87" i="3"/>
  <c r="ITQ87" i="3"/>
  <c r="ITR87" i="3"/>
  <c r="ITS87" i="3"/>
  <c r="ITT87" i="3"/>
  <c r="ITU87" i="3"/>
  <c r="ITV87" i="3"/>
  <c r="ITW87" i="3"/>
  <c r="ITX87" i="3"/>
  <c r="ITY87" i="3"/>
  <c r="ITZ87" i="3"/>
  <c r="IUA87" i="3"/>
  <c r="IUB87" i="3"/>
  <c r="IUC87" i="3"/>
  <c r="IUD87" i="3"/>
  <c r="IUE87" i="3"/>
  <c r="IUF87" i="3"/>
  <c r="IUG87" i="3"/>
  <c r="IUH87" i="3"/>
  <c r="IUI87" i="3"/>
  <c r="IUJ87" i="3"/>
  <c r="IUK87" i="3"/>
  <c r="IUL87" i="3"/>
  <c r="IUM87" i="3"/>
  <c r="IUN87" i="3"/>
  <c r="IUO87" i="3"/>
  <c r="IUP87" i="3"/>
  <c r="IUQ87" i="3"/>
  <c r="IUR87" i="3"/>
  <c r="IUS87" i="3"/>
  <c r="IUT87" i="3"/>
  <c r="IUU87" i="3"/>
  <c r="IUV87" i="3"/>
  <c r="IUW87" i="3"/>
  <c r="IUX87" i="3"/>
  <c r="IUY87" i="3"/>
  <c r="IUZ87" i="3"/>
  <c r="IVA87" i="3"/>
  <c r="IVB87" i="3"/>
  <c r="IVC87" i="3"/>
  <c r="IVD87" i="3"/>
  <c r="IVE87" i="3"/>
  <c r="IVF87" i="3"/>
  <c r="IVG87" i="3"/>
  <c r="IVH87" i="3"/>
  <c r="IVI87" i="3"/>
  <c r="IVJ87" i="3"/>
  <c r="IVK87" i="3"/>
  <c r="IVL87" i="3"/>
  <c r="IVM87" i="3"/>
  <c r="IVN87" i="3"/>
  <c r="IVO87" i="3"/>
  <c r="IVP87" i="3"/>
  <c r="IVQ87" i="3"/>
  <c r="IVR87" i="3"/>
  <c r="IVS87" i="3"/>
  <c r="IVT87" i="3"/>
  <c r="IVU87" i="3"/>
  <c r="IVV87" i="3"/>
  <c r="IVW87" i="3"/>
  <c r="IVX87" i="3"/>
  <c r="IVY87" i="3"/>
  <c r="IVZ87" i="3"/>
  <c r="IWA87" i="3"/>
  <c r="IWB87" i="3"/>
  <c r="IWC87" i="3"/>
  <c r="IWD87" i="3"/>
  <c r="IWE87" i="3"/>
  <c r="IWF87" i="3"/>
  <c r="IWG87" i="3"/>
  <c r="IWH87" i="3"/>
  <c r="IWI87" i="3"/>
  <c r="IWJ87" i="3"/>
  <c r="IWK87" i="3"/>
  <c r="IWL87" i="3"/>
  <c r="IWM87" i="3"/>
  <c r="IWN87" i="3"/>
  <c r="IWO87" i="3"/>
  <c r="IWP87" i="3"/>
  <c r="IWQ87" i="3"/>
  <c r="IWR87" i="3"/>
  <c r="IWS87" i="3"/>
  <c r="IWT87" i="3"/>
  <c r="IWU87" i="3"/>
  <c r="IWV87" i="3"/>
  <c r="IWW87" i="3"/>
  <c r="IWX87" i="3"/>
  <c r="IWY87" i="3"/>
  <c r="IWZ87" i="3"/>
  <c r="IXA87" i="3"/>
  <c r="IXB87" i="3"/>
  <c r="IXC87" i="3"/>
  <c r="IXD87" i="3"/>
  <c r="IXE87" i="3"/>
  <c r="IXF87" i="3"/>
  <c r="IXG87" i="3"/>
  <c r="IXH87" i="3"/>
  <c r="IXI87" i="3"/>
  <c r="IXJ87" i="3"/>
  <c r="IXK87" i="3"/>
  <c r="IXL87" i="3"/>
  <c r="IXM87" i="3"/>
  <c r="IXN87" i="3"/>
  <c r="IXO87" i="3"/>
  <c r="IXP87" i="3"/>
  <c r="IXQ87" i="3"/>
  <c r="IXR87" i="3"/>
  <c r="IXS87" i="3"/>
  <c r="IXT87" i="3"/>
  <c r="IXU87" i="3"/>
  <c r="IXV87" i="3"/>
  <c r="IXW87" i="3"/>
  <c r="IXX87" i="3"/>
  <c r="IXY87" i="3"/>
  <c r="IXZ87" i="3"/>
  <c r="IYA87" i="3"/>
  <c r="IYB87" i="3"/>
  <c r="IYC87" i="3"/>
  <c r="IYD87" i="3"/>
  <c r="IYE87" i="3"/>
  <c r="IYF87" i="3"/>
  <c r="IYG87" i="3"/>
  <c r="IYH87" i="3"/>
  <c r="IYI87" i="3"/>
  <c r="IYJ87" i="3"/>
  <c r="IYK87" i="3"/>
  <c r="IYL87" i="3"/>
  <c r="IYM87" i="3"/>
  <c r="IYN87" i="3"/>
  <c r="IYO87" i="3"/>
  <c r="IYP87" i="3"/>
  <c r="IYQ87" i="3"/>
  <c r="IYR87" i="3"/>
  <c r="IYS87" i="3"/>
  <c r="IYT87" i="3"/>
  <c r="IYU87" i="3"/>
  <c r="IYV87" i="3"/>
  <c r="IYW87" i="3"/>
  <c r="IYX87" i="3"/>
  <c r="IYY87" i="3"/>
  <c r="IYZ87" i="3"/>
  <c r="IZA87" i="3"/>
  <c r="IZB87" i="3"/>
  <c r="IZC87" i="3"/>
  <c r="IZD87" i="3"/>
  <c r="IZE87" i="3"/>
  <c r="IZF87" i="3"/>
  <c r="IZG87" i="3"/>
  <c r="IZH87" i="3"/>
  <c r="IZI87" i="3"/>
  <c r="IZJ87" i="3"/>
  <c r="IZK87" i="3"/>
  <c r="IZL87" i="3"/>
  <c r="IZM87" i="3"/>
  <c r="IZN87" i="3"/>
  <c r="IZO87" i="3"/>
  <c r="IZP87" i="3"/>
  <c r="IZQ87" i="3"/>
  <c r="IZR87" i="3"/>
  <c r="IZS87" i="3"/>
  <c r="IZT87" i="3"/>
  <c r="IZU87" i="3"/>
  <c r="IZV87" i="3"/>
  <c r="IZW87" i="3"/>
  <c r="IZX87" i="3"/>
  <c r="IZY87" i="3"/>
  <c r="IZZ87" i="3"/>
  <c r="JAA87" i="3"/>
  <c r="JAB87" i="3"/>
  <c r="JAC87" i="3"/>
  <c r="JAD87" i="3"/>
  <c r="JAE87" i="3"/>
  <c r="JAF87" i="3"/>
  <c r="JAG87" i="3"/>
  <c r="JAH87" i="3"/>
  <c r="JAI87" i="3"/>
  <c r="JAJ87" i="3"/>
  <c r="JAK87" i="3"/>
  <c r="JAL87" i="3"/>
  <c r="JAM87" i="3"/>
  <c r="JAN87" i="3"/>
  <c r="JAO87" i="3"/>
  <c r="JAP87" i="3"/>
  <c r="JAQ87" i="3"/>
  <c r="JAR87" i="3"/>
  <c r="JAS87" i="3"/>
  <c r="JAT87" i="3"/>
  <c r="JAU87" i="3"/>
  <c r="JAV87" i="3"/>
  <c r="JAW87" i="3"/>
  <c r="JAX87" i="3"/>
  <c r="JAY87" i="3"/>
  <c r="JAZ87" i="3"/>
  <c r="JBA87" i="3"/>
  <c r="JBB87" i="3"/>
  <c r="JBC87" i="3"/>
  <c r="JBD87" i="3"/>
  <c r="JBE87" i="3"/>
  <c r="JBF87" i="3"/>
  <c r="JBG87" i="3"/>
  <c r="JBH87" i="3"/>
  <c r="JBI87" i="3"/>
  <c r="JBJ87" i="3"/>
  <c r="JBK87" i="3"/>
  <c r="JBL87" i="3"/>
  <c r="JBM87" i="3"/>
  <c r="JBN87" i="3"/>
  <c r="JBO87" i="3"/>
  <c r="JBP87" i="3"/>
  <c r="JBQ87" i="3"/>
  <c r="JBR87" i="3"/>
  <c r="JBS87" i="3"/>
  <c r="JBT87" i="3"/>
  <c r="JBU87" i="3"/>
  <c r="JBV87" i="3"/>
  <c r="JBW87" i="3"/>
  <c r="JBX87" i="3"/>
  <c r="JBY87" i="3"/>
  <c r="JBZ87" i="3"/>
  <c r="JCA87" i="3"/>
  <c r="JCB87" i="3"/>
  <c r="JCC87" i="3"/>
  <c r="JCD87" i="3"/>
  <c r="JCE87" i="3"/>
  <c r="JCF87" i="3"/>
  <c r="JCG87" i="3"/>
  <c r="JCH87" i="3"/>
  <c r="JCI87" i="3"/>
  <c r="JCJ87" i="3"/>
  <c r="JCK87" i="3"/>
  <c r="JCL87" i="3"/>
  <c r="JCM87" i="3"/>
  <c r="JCN87" i="3"/>
  <c r="JCO87" i="3"/>
  <c r="JCP87" i="3"/>
  <c r="JCQ87" i="3"/>
  <c r="JCR87" i="3"/>
  <c r="JCS87" i="3"/>
  <c r="JCT87" i="3"/>
  <c r="JCU87" i="3"/>
  <c r="JCV87" i="3"/>
  <c r="JCW87" i="3"/>
  <c r="JCX87" i="3"/>
  <c r="JCY87" i="3"/>
  <c r="JCZ87" i="3"/>
  <c r="JDA87" i="3"/>
  <c r="JDB87" i="3"/>
  <c r="JDC87" i="3"/>
  <c r="JDD87" i="3"/>
  <c r="JDE87" i="3"/>
  <c r="JDF87" i="3"/>
  <c r="JDG87" i="3"/>
  <c r="JDH87" i="3"/>
  <c r="JDI87" i="3"/>
  <c r="JDJ87" i="3"/>
  <c r="JDK87" i="3"/>
  <c r="JDL87" i="3"/>
  <c r="JDM87" i="3"/>
  <c r="JDN87" i="3"/>
  <c r="JDO87" i="3"/>
  <c r="JDP87" i="3"/>
  <c r="JDQ87" i="3"/>
  <c r="JDR87" i="3"/>
  <c r="JDS87" i="3"/>
  <c r="JDT87" i="3"/>
  <c r="JDU87" i="3"/>
  <c r="JDV87" i="3"/>
  <c r="JDW87" i="3"/>
  <c r="JDX87" i="3"/>
  <c r="JDY87" i="3"/>
  <c r="JDZ87" i="3"/>
  <c r="JEA87" i="3"/>
  <c r="JEB87" i="3"/>
  <c r="JEC87" i="3"/>
  <c r="JED87" i="3"/>
  <c r="JEE87" i="3"/>
  <c r="JEF87" i="3"/>
  <c r="JEG87" i="3"/>
  <c r="JEH87" i="3"/>
  <c r="JEI87" i="3"/>
  <c r="JEJ87" i="3"/>
  <c r="JEK87" i="3"/>
  <c r="JEL87" i="3"/>
  <c r="JEM87" i="3"/>
  <c r="JEN87" i="3"/>
  <c r="JEO87" i="3"/>
  <c r="JEP87" i="3"/>
  <c r="JEQ87" i="3"/>
  <c r="JER87" i="3"/>
  <c r="JES87" i="3"/>
  <c r="JET87" i="3"/>
  <c r="JEU87" i="3"/>
  <c r="JEV87" i="3"/>
  <c r="JEW87" i="3"/>
  <c r="JEX87" i="3"/>
  <c r="JEY87" i="3"/>
  <c r="JEZ87" i="3"/>
  <c r="JFA87" i="3"/>
  <c r="JFB87" i="3"/>
  <c r="JFC87" i="3"/>
  <c r="JFD87" i="3"/>
  <c r="JFE87" i="3"/>
  <c r="JFF87" i="3"/>
  <c r="JFG87" i="3"/>
  <c r="JFH87" i="3"/>
  <c r="JFI87" i="3"/>
  <c r="JFJ87" i="3"/>
  <c r="JFK87" i="3"/>
  <c r="JFL87" i="3"/>
  <c r="JFM87" i="3"/>
  <c r="JFN87" i="3"/>
  <c r="JFO87" i="3"/>
  <c r="JFP87" i="3"/>
  <c r="JFQ87" i="3"/>
  <c r="JFR87" i="3"/>
  <c r="JFS87" i="3"/>
  <c r="JFT87" i="3"/>
  <c r="JFU87" i="3"/>
  <c r="JFV87" i="3"/>
  <c r="JFW87" i="3"/>
  <c r="JFX87" i="3"/>
  <c r="JFY87" i="3"/>
  <c r="JFZ87" i="3"/>
  <c r="JGA87" i="3"/>
  <c r="JGB87" i="3"/>
  <c r="JGC87" i="3"/>
  <c r="JGD87" i="3"/>
  <c r="JGE87" i="3"/>
  <c r="JGF87" i="3"/>
  <c r="JGG87" i="3"/>
  <c r="JGH87" i="3"/>
  <c r="JGI87" i="3"/>
  <c r="JGJ87" i="3"/>
  <c r="JGK87" i="3"/>
  <c r="JGL87" i="3"/>
  <c r="JGM87" i="3"/>
  <c r="JGN87" i="3"/>
  <c r="JGO87" i="3"/>
  <c r="JGP87" i="3"/>
  <c r="JGQ87" i="3"/>
  <c r="JGR87" i="3"/>
  <c r="JGS87" i="3"/>
  <c r="JGT87" i="3"/>
  <c r="JGU87" i="3"/>
  <c r="JGV87" i="3"/>
  <c r="JGW87" i="3"/>
  <c r="JGX87" i="3"/>
  <c r="JGY87" i="3"/>
  <c r="JGZ87" i="3"/>
  <c r="JHA87" i="3"/>
  <c r="JHB87" i="3"/>
  <c r="JHC87" i="3"/>
  <c r="JHD87" i="3"/>
  <c r="JHE87" i="3"/>
  <c r="JHF87" i="3"/>
  <c r="JHG87" i="3"/>
  <c r="JHH87" i="3"/>
  <c r="JHI87" i="3"/>
  <c r="JHJ87" i="3"/>
  <c r="JHK87" i="3"/>
  <c r="JHL87" i="3"/>
  <c r="JHM87" i="3"/>
  <c r="JHN87" i="3"/>
  <c r="JHO87" i="3"/>
  <c r="JHP87" i="3"/>
  <c r="JHQ87" i="3"/>
  <c r="JHR87" i="3"/>
  <c r="JHS87" i="3"/>
  <c r="JHT87" i="3"/>
  <c r="JHU87" i="3"/>
  <c r="JHV87" i="3"/>
  <c r="JHW87" i="3"/>
  <c r="JHX87" i="3"/>
  <c r="JHY87" i="3"/>
  <c r="JHZ87" i="3"/>
  <c r="JIA87" i="3"/>
  <c r="JIB87" i="3"/>
  <c r="JIC87" i="3"/>
  <c r="JID87" i="3"/>
  <c r="JIE87" i="3"/>
  <c r="JIF87" i="3"/>
  <c r="JIG87" i="3"/>
  <c r="JIH87" i="3"/>
  <c r="JII87" i="3"/>
  <c r="JIJ87" i="3"/>
  <c r="JIK87" i="3"/>
  <c r="JIL87" i="3"/>
  <c r="JIM87" i="3"/>
  <c r="JIN87" i="3"/>
  <c r="JIO87" i="3"/>
  <c r="JIP87" i="3"/>
  <c r="JIQ87" i="3"/>
  <c r="JIR87" i="3"/>
  <c r="JIS87" i="3"/>
  <c r="JIT87" i="3"/>
  <c r="JIU87" i="3"/>
  <c r="JIV87" i="3"/>
  <c r="JIW87" i="3"/>
  <c r="JIX87" i="3"/>
  <c r="JIY87" i="3"/>
  <c r="JIZ87" i="3"/>
  <c r="JJA87" i="3"/>
  <c r="JJB87" i="3"/>
  <c r="JJC87" i="3"/>
  <c r="JJD87" i="3"/>
  <c r="JJE87" i="3"/>
  <c r="JJF87" i="3"/>
  <c r="JJG87" i="3"/>
  <c r="JJH87" i="3"/>
  <c r="JJI87" i="3"/>
  <c r="JJJ87" i="3"/>
  <c r="JJK87" i="3"/>
  <c r="JJL87" i="3"/>
  <c r="JJM87" i="3"/>
  <c r="JJN87" i="3"/>
  <c r="JJO87" i="3"/>
  <c r="JJP87" i="3"/>
  <c r="JJQ87" i="3"/>
  <c r="JJR87" i="3"/>
  <c r="JJS87" i="3"/>
  <c r="JJT87" i="3"/>
  <c r="JJU87" i="3"/>
  <c r="JJV87" i="3"/>
  <c r="JJW87" i="3"/>
  <c r="JJX87" i="3"/>
  <c r="JJY87" i="3"/>
  <c r="JJZ87" i="3"/>
  <c r="JKA87" i="3"/>
  <c r="JKB87" i="3"/>
  <c r="JKC87" i="3"/>
  <c r="JKD87" i="3"/>
  <c r="JKE87" i="3"/>
  <c r="JKF87" i="3"/>
  <c r="JKG87" i="3"/>
  <c r="JKH87" i="3"/>
  <c r="JKI87" i="3"/>
  <c r="JKJ87" i="3"/>
  <c r="JKK87" i="3"/>
  <c r="JKL87" i="3"/>
  <c r="JKM87" i="3"/>
  <c r="JKN87" i="3"/>
  <c r="JKO87" i="3"/>
  <c r="JKP87" i="3"/>
  <c r="JKQ87" i="3"/>
  <c r="JKR87" i="3"/>
  <c r="JKS87" i="3"/>
  <c r="JKT87" i="3"/>
  <c r="JKU87" i="3"/>
  <c r="JKV87" i="3"/>
  <c r="JKW87" i="3"/>
  <c r="JKX87" i="3"/>
  <c r="JKY87" i="3"/>
  <c r="JKZ87" i="3"/>
  <c r="JLA87" i="3"/>
  <c r="JLB87" i="3"/>
  <c r="JLC87" i="3"/>
  <c r="JLD87" i="3"/>
  <c r="JLE87" i="3"/>
  <c r="JLF87" i="3"/>
  <c r="JLG87" i="3"/>
  <c r="JLH87" i="3"/>
  <c r="JLI87" i="3"/>
  <c r="JLJ87" i="3"/>
  <c r="JLK87" i="3"/>
  <c r="JLL87" i="3"/>
  <c r="JLM87" i="3"/>
  <c r="JLN87" i="3"/>
  <c r="JLO87" i="3"/>
  <c r="JLP87" i="3"/>
  <c r="JLQ87" i="3"/>
  <c r="JLR87" i="3"/>
  <c r="JLS87" i="3"/>
  <c r="JLT87" i="3"/>
  <c r="JLU87" i="3"/>
  <c r="JLV87" i="3"/>
  <c r="JLW87" i="3"/>
  <c r="JLX87" i="3"/>
  <c r="JLY87" i="3"/>
  <c r="JLZ87" i="3"/>
  <c r="JMA87" i="3"/>
  <c r="JMB87" i="3"/>
  <c r="JMC87" i="3"/>
  <c r="JMD87" i="3"/>
  <c r="JME87" i="3"/>
  <c r="JMF87" i="3"/>
  <c r="JMG87" i="3"/>
  <c r="JMH87" i="3"/>
  <c r="JMI87" i="3"/>
  <c r="JMJ87" i="3"/>
  <c r="JMK87" i="3"/>
  <c r="JML87" i="3"/>
  <c r="JMM87" i="3"/>
  <c r="JMN87" i="3"/>
  <c r="JMO87" i="3"/>
  <c r="JMP87" i="3"/>
  <c r="JMQ87" i="3"/>
  <c r="JMR87" i="3"/>
  <c r="JMS87" i="3"/>
  <c r="JMT87" i="3"/>
  <c r="JMU87" i="3"/>
  <c r="JMV87" i="3"/>
  <c r="JMW87" i="3"/>
  <c r="JMX87" i="3"/>
  <c r="JMY87" i="3"/>
  <c r="JMZ87" i="3"/>
  <c r="JNA87" i="3"/>
  <c r="JNB87" i="3"/>
  <c r="JNC87" i="3"/>
  <c r="JND87" i="3"/>
  <c r="JNE87" i="3"/>
  <c r="JNF87" i="3"/>
  <c r="JNG87" i="3"/>
  <c r="JNH87" i="3"/>
  <c r="JNI87" i="3"/>
  <c r="JNJ87" i="3"/>
  <c r="JNK87" i="3"/>
  <c r="JNL87" i="3"/>
  <c r="JNM87" i="3"/>
  <c r="JNN87" i="3"/>
  <c r="JNO87" i="3"/>
  <c r="JNP87" i="3"/>
  <c r="JNQ87" i="3"/>
  <c r="JNR87" i="3"/>
  <c r="JNS87" i="3"/>
  <c r="JNT87" i="3"/>
  <c r="JNU87" i="3"/>
  <c r="JNV87" i="3"/>
  <c r="JNW87" i="3"/>
  <c r="JNX87" i="3"/>
  <c r="JNY87" i="3"/>
  <c r="JNZ87" i="3"/>
  <c r="JOA87" i="3"/>
  <c r="JOB87" i="3"/>
  <c r="JOC87" i="3"/>
  <c r="JOD87" i="3"/>
  <c r="JOE87" i="3"/>
  <c r="JOF87" i="3"/>
  <c r="JOG87" i="3"/>
  <c r="JOH87" i="3"/>
  <c r="JOI87" i="3"/>
  <c r="JOJ87" i="3"/>
  <c r="JOK87" i="3"/>
  <c r="JOL87" i="3"/>
  <c r="JOM87" i="3"/>
  <c r="JON87" i="3"/>
  <c r="JOO87" i="3"/>
  <c r="JOP87" i="3"/>
  <c r="JOQ87" i="3"/>
  <c r="JOR87" i="3"/>
  <c r="JOS87" i="3"/>
  <c r="JOT87" i="3"/>
  <c r="JOU87" i="3"/>
  <c r="JOV87" i="3"/>
  <c r="JOW87" i="3"/>
  <c r="JOX87" i="3"/>
  <c r="JOY87" i="3"/>
  <c r="JOZ87" i="3"/>
  <c r="JPA87" i="3"/>
  <c r="JPB87" i="3"/>
  <c r="JPC87" i="3"/>
  <c r="JPD87" i="3"/>
  <c r="JPE87" i="3"/>
  <c r="JPF87" i="3"/>
  <c r="JPG87" i="3"/>
  <c r="JPH87" i="3"/>
  <c r="JPI87" i="3"/>
  <c r="JPJ87" i="3"/>
  <c r="JPK87" i="3"/>
  <c r="JPL87" i="3"/>
  <c r="JPM87" i="3"/>
  <c r="JPN87" i="3"/>
  <c r="JPO87" i="3"/>
  <c r="JPP87" i="3"/>
  <c r="JPQ87" i="3"/>
  <c r="JPR87" i="3"/>
  <c r="JPS87" i="3"/>
  <c r="JPT87" i="3"/>
  <c r="JPU87" i="3"/>
  <c r="JPV87" i="3"/>
  <c r="JPW87" i="3"/>
  <c r="JPX87" i="3"/>
  <c r="JPY87" i="3"/>
  <c r="JPZ87" i="3"/>
  <c r="JQA87" i="3"/>
  <c r="JQB87" i="3"/>
  <c r="JQC87" i="3"/>
  <c r="JQD87" i="3"/>
  <c r="JQE87" i="3"/>
  <c r="JQF87" i="3"/>
  <c r="JQG87" i="3"/>
  <c r="JQH87" i="3"/>
  <c r="JQI87" i="3"/>
  <c r="JQJ87" i="3"/>
  <c r="JQK87" i="3"/>
  <c r="JQL87" i="3"/>
  <c r="JQM87" i="3"/>
  <c r="JQN87" i="3"/>
  <c r="JQO87" i="3"/>
  <c r="JQP87" i="3"/>
  <c r="JQQ87" i="3"/>
  <c r="JQR87" i="3"/>
  <c r="JQS87" i="3"/>
  <c r="JQT87" i="3"/>
  <c r="JQU87" i="3"/>
  <c r="JQV87" i="3"/>
  <c r="JQW87" i="3"/>
  <c r="JQX87" i="3"/>
  <c r="JQY87" i="3"/>
  <c r="JQZ87" i="3"/>
  <c r="JRA87" i="3"/>
  <c r="JRB87" i="3"/>
  <c r="JRC87" i="3"/>
  <c r="JRD87" i="3"/>
  <c r="JRE87" i="3"/>
  <c r="JRF87" i="3"/>
  <c r="JRG87" i="3"/>
  <c r="JRH87" i="3"/>
  <c r="JRI87" i="3"/>
  <c r="JRJ87" i="3"/>
  <c r="JRK87" i="3"/>
  <c r="JRL87" i="3"/>
  <c r="JRM87" i="3"/>
  <c r="JRN87" i="3"/>
  <c r="JRO87" i="3"/>
  <c r="JRP87" i="3"/>
  <c r="JRQ87" i="3"/>
  <c r="JRR87" i="3"/>
  <c r="JRS87" i="3"/>
  <c r="JRT87" i="3"/>
  <c r="JRU87" i="3"/>
  <c r="JRV87" i="3"/>
  <c r="JRW87" i="3"/>
  <c r="JRX87" i="3"/>
  <c r="JRY87" i="3"/>
  <c r="JRZ87" i="3"/>
  <c r="JSA87" i="3"/>
  <c r="JSB87" i="3"/>
  <c r="JSC87" i="3"/>
  <c r="JSD87" i="3"/>
  <c r="JSE87" i="3"/>
  <c r="JSF87" i="3"/>
  <c r="JSG87" i="3"/>
  <c r="JSH87" i="3"/>
  <c r="JSI87" i="3"/>
  <c r="JSJ87" i="3"/>
  <c r="JSK87" i="3"/>
  <c r="JSL87" i="3"/>
  <c r="JSM87" i="3"/>
  <c r="JSN87" i="3"/>
  <c r="JSO87" i="3"/>
  <c r="JSP87" i="3"/>
  <c r="JSQ87" i="3"/>
  <c r="JSR87" i="3"/>
  <c r="JSS87" i="3"/>
  <c r="JST87" i="3"/>
  <c r="JSU87" i="3"/>
  <c r="JSV87" i="3"/>
  <c r="JSW87" i="3"/>
  <c r="JSX87" i="3"/>
  <c r="JSY87" i="3"/>
  <c r="JSZ87" i="3"/>
  <c r="JTA87" i="3"/>
  <c r="JTB87" i="3"/>
  <c r="JTC87" i="3"/>
  <c r="JTD87" i="3"/>
  <c r="JTE87" i="3"/>
  <c r="JTF87" i="3"/>
  <c r="JTG87" i="3"/>
  <c r="JTH87" i="3"/>
  <c r="JTI87" i="3"/>
  <c r="JTJ87" i="3"/>
  <c r="JTK87" i="3"/>
  <c r="JTL87" i="3"/>
  <c r="JTM87" i="3"/>
  <c r="JTN87" i="3"/>
  <c r="JTO87" i="3"/>
  <c r="JTP87" i="3"/>
  <c r="JTQ87" i="3"/>
  <c r="JTR87" i="3"/>
  <c r="JTS87" i="3"/>
  <c r="JTT87" i="3"/>
  <c r="JTU87" i="3"/>
  <c r="JTV87" i="3"/>
  <c r="JTW87" i="3"/>
  <c r="JTX87" i="3"/>
  <c r="JTY87" i="3"/>
  <c r="JTZ87" i="3"/>
  <c r="JUA87" i="3"/>
  <c r="JUB87" i="3"/>
  <c r="JUC87" i="3"/>
  <c r="JUD87" i="3"/>
  <c r="JUE87" i="3"/>
  <c r="JUF87" i="3"/>
  <c r="JUG87" i="3"/>
  <c r="JUH87" i="3"/>
  <c r="JUI87" i="3"/>
  <c r="JUJ87" i="3"/>
  <c r="JUK87" i="3"/>
  <c r="JUL87" i="3"/>
  <c r="JUM87" i="3"/>
  <c r="JUN87" i="3"/>
  <c r="JUO87" i="3"/>
  <c r="JUP87" i="3"/>
  <c r="JUQ87" i="3"/>
  <c r="JUR87" i="3"/>
  <c r="JUS87" i="3"/>
  <c r="JUT87" i="3"/>
  <c r="JUU87" i="3"/>
  <c r="JUV87" i="3"/>
  <c r="JUW87" i="3"/>
  <c r="JUX87" i="3"/>
  <c r="JUY87" i="3"/>
  <c r="JUZ87" i="3"/>
  <c r="JVA87" i="3"/>
  <c r="JVB87" i="3"/>
  <c r="JVC87" i="3"/>
  <c r="JVD87" i="3"/>
  <c r="JVE87" i="3"/>
  <c r="JVF87" i="3"/>
  <c r="JVG87" i="3"/>
  <c r="JVH87" i="3"/>
  <c r="JVI87" i="3"/>
  <c r="JVJ87" i="3"/>
  <c r="JVK87" i="3"/>
  <c r="JVL87" i="3"/>
  <c r="JVM87" i="3"/>
  <c r="JVN87" i="3"/>
  <c r="JVO87" i="3"/>
  <c r="JVP87" i="3"/>
  <c r="JVQ87" i="3"/>
  <c r="JVR87" i="3"/>
  <c r="JVS87" i="3"/>
  <c r="JVT87" i="3"/>
  <c r="JVU87" i="3"/>
  <c r="JVV87" i="3"/>
  <c r="JVW87" i="3"/>
  <c r="JVX87" i="3"/>
  <c r="JVY87" i="3"/>
  <c r="JVZ87" i="3"/>
  <c r="JWA87" i="3"/>
  <c r="JWB87" i="3"/>
  <c r="JWC87" i="3"/>
  <c r="JWD87" i="3"/>
  <c r="JWE87" i="3"/>
  <c r="JWF87" i="3"/>
  <c r="JWG87" i="3"/>
  <c r="JWH87" i="3"/>
  <c r="JWI87" i="3"/>
  <c r="JWJ87" i="3"/>
  <c r="JWK87" i="3"/>
  <c r="JWL87" i="3"/>
  <c r="JWM87" i="3"/>
  <c r="JWN87" i="3"/>
  <c r="JWO87" i="3"/>
  <c r="JWP87" i="3"/>
  <c r="JWQ87" i="3"/>
  <c r="JWR87" i="3"/>
  <c r="JWS87" i="3"/>
  <c r="JWT87" i="3"/>
  <c r="JWU87" i="3"/>
  <c r="JWV87" i="3"/>
  <c r="JWW87" i="3"/>
  <c r="JWX87" i="3"/>
  <c r="JWY87" i="3"/>
  <c r="JWZ87" i="3"/>
  <c r="JXA87" i="3"/>
  <c r="JXB87" i="3"/>
  <c r="JXC87" i="3"/>
  <c r="JXD87" i="3"/>
  <c r="JXE87" i="3"/>
  <c r="JXF87" i="3"/>
  <c r="JXG87" i="3"/>
  <c r="JXH87" i="3"/>
  <c r="JXI87" i="3"/>
  <c r="JXJ87" i="3"/>
  <c r="JXK87" i="3"/>
  <c r="JXL87" i="3"/>
  <c r="JXM87" i="3"/>
  <c r="JXN87" i="3"/>
  <c r="JXO87" i="3"/>
  <c r="JXP87" i="3"/>
  <c r="JXQ87" i="3"/>
  <c r="JXR87" i="3"/>
  <c r="JXS87" i="3"/>
  <c r="JXT87" i="3"/>
  <c r="JXU87" i="3"/>
  <c r="JXV87" i="3"/>
  <c r="JXW87" i="3"/>
  <c r="JXX87" i="3"/>
  <c r="JXY87" i="3"/>
  <c r="JXZ87" i="3"/>
  <c r="JYA87" i="3"/>
  <c r="JYB87" i="3"/>
  <c r="JYC87" i="3"/>
  <c r="JYD87" i="3"/>
  <c r="JYE87" i="3"/>
  <c r="JYF87" i="3"/>
  <c r="JYG87" i="3"/>
  <c r="JYH87" i="3"/>
  <c r="JYI87" i="3"/>
  <c r="JYJ87" i="3"/>
  <c r="JYK87" i="3"/>
  <c r="JYL87" i="3"/>
  <c r="JYM87" i="3"/>
  <c r="JYN87" i="3"/>
  <c r="JYO87" i="3"/>
  <c r="JYP87" i="3"/>
  <c r="JYQ87" i="3"/>
  <c r="JYR87" i="3"/>
  <c r="JYS87" i="3"/>
  <c r="JYT87" i="3"/>
  <c r="JYU87" i="3"/>
  <c r="JYV87" i="3"/>
  <c r="JYW87" i="3"/>
  <c r="JYX87" i="3"/>
  <c r="JYY87" i="3"/>
  <c r="JYZ87" i="3"/>
  <c r="JZA87" i="3"/>
  <c r="JZB87" i="3"/>
  <c r="JZC87" i="3"/>
  <c r="JZD87" i="3"/>
  <c r="JZE87" i="3"/>
  <c r="JZF87" i="3"/>
  <c r="JZG87" i="3"/>
  <c r="JZH87" i="3"/>
  <c r="JZI87" i="3"/>
  <c r="JZJ87" i="3"/>
  <c r="JZK87" i="3"/>
  <c r="JZL87" i="3"/>
  <c r="JZM87" i="3"/>
  <c r="JZN87" i="3"/>
  <c r="JZO87" i="3"/>
  <c r="JZP87" i="3"/>
  <c r="JZQ87" i="3"/>
  <c r="JZR87" i="3"/>
  <c r="JZS87" i="3"/>
  <c r="JZT87" i="3"/>
  <c r="JZU87" i="3"/>
  <c r="JZV87" i="3"/>
  <c r="JZW87" i="3"/>
  <c r="JZX87" i="3"/>
  <c r="JZY87" i="3"/>
  <c r="JZZ87" i="3"/>
  <c r="KAA87" i="3"/>
  <c r="KAB87" i="3"/>
  <c r="KAC87" i="3"/>
  <c r="KAD87" i="3"/>
  <c r="KAE87" i="3"/>
  <c r="KAF87" i="3"/>
  <c r="KAG87" i="3"/>
  <c r="KAH87" i="3"/>
  <c r="KAI87" i="3"/>
  <c r="KAJ87" i="3"/>
  <c r="KAK87" i="3"/>
  <c r="KAL87" i="3"/>
  <c r="KAM87" i="3"/>
  <c r="KAN87" i="3"/>
  <c r="KAO87" i="3"/>
  <c r="KAP87" i="3"/>
  <c r="KAQ87" i="3"/>
  <c r="KAR87" i="3"/>
  <c r="KAS87" i="3"/>
  <c r="KAT87" i="3"/>
  <c r="KAU87" i="3"/>
  <c r="KAV87" i="3"/>
  <c r="KAW87" i="3"/>
  <c r="KAX87" i="3"/>
  <c r="KAY87" i="3"/>
  <c r="KAZ87" i="3"/>
  <c r="KBA87" i="3"/>
  <c r="KBB87" i="3"/>
  <c r="KBC87" i="3"/>
  <c r="KBD87" i="3"/>
  <c r="KBE87" i="3"/>
  <c r="KBF87" i="3"/>
  <c r="KBG87" i="3"/>
  <c r="KBH87" i="3"/>
  <c r="KBI87" i="3"/>
  <c r="KBJ87" i="3"/>
  <c r="KBK87" i="3"/>
  <c r="KBL87" i="3"/>
  <c r="KBM87" i="3"/>
  <c r="KBN87" i="3"/>
  <c r="KBO87" i="3"/>
  <c r="KBP87" i="3"/>
  <c r="KBQ87" i="3"/>
  <c r="KBR87" i="3"/>
  <c r="KBS87" i="3"/>
  <c r="KBT87" i="3"/>
  <c r="KBU87" i="3"/>
  <c r="KBV87" i="3"/>
  <c r="KBW87" i="3"/>
  <c r="KBX87" i="3"/>
  <c r="KBY87" i="3"/>
  <c r="KBZ87" i="3"/>
  <c r="KCA87" i="3"/>
  <c r="KCB87" i="3"/>
  <c r="KCC87" i="3"/>
  <c r="KCD87" i="3"/>
  <c r="KCE87" i="3"/>
  <c r="KCF87" i="3"/>
  <c r="KCG87" i="3"/>
  <c r="KCH87" i="3"/>
  <c r="KCI87" i="3"/>
  <c r="KCJ87" i="3"/>
  <c r="KCK87" i="3"/>
  <c r="KCL87" i="3"/>
  <c r="KCM87" i="3"/>
  <c r="KCN87" i="3"/>
  <c r="KCO87" i="3"/>
  <c r="KCP87" i="3"/>
  <c r="KCQ87" i="3"/>
  <c r="KCR87" i="3"/>
  <c r="KCS87" i="3"/>
  <c r="KCT87" i="3"/>
  <c r="KCU87" i="3"/>
  <c r="KCV87" i="3"/>
  <c r="KCW87" i="3"/>
  <c r="KCX87" i="3"/>
  <c r="KCY87" i="3"/>
  <c r="KCZ87" i="3"/>
  <c r="KDA87" i="3"/>
  <c r="KDB87" i="3"/>
  <c r="KDC87" i="3"/>
  <c r="KDD87" i="3"/>
  <c r="KDE87" i="3"/>
  <c r="KDF87" i="3"/>
  <c r="KDG87" i="3"/>
  <c r="KDH87" i="3"/>
  <c r="KDI87" i="3"/>
  <c r="KDJ87" i="3"/>
  <c r="KDK87" i="3"/>
  <c r="KDL87" i="3"/>
  <c r="KDM87" i="3"/>
  <c r="KDN87" i="3"/>
  <c r="KDO87" i="3"/>
  <c r="KDP87" i="3"/>
  <c r="KDQ87" i="3"/>
  <c r="KDR87" i="3"/>
  <c r="KDS87" i="3"/>
  <c r="KDT87" i="3"/>
  <c r="KDU87" i="3"/>
  <c r="KDV87" i="3"/>
  <c r="KDW87" i="3"/>
  <c r="KDX87" i="3"/>
  <c r="KDY87" i="3"/>
  <c r="KDZ87" i="3"/>
  <c r="KEA87" i="3"/>
  <c r="KEB87" i="3"/>
  <c r="KEC87" i="3"/>
  <c r="KED87" i="3"/>
  <c r="KEE87" i="3"/>
  <c r="KEF87" i="3"/>
  <c r="KEG87" i="3"/>
  <c r="KEH87" i="3"/>
  <c r="KEI87" i="3"/>
  <c r="KEJ87" i="3"/>
  <c r="KEK87" i="3"/>
  <c r="KEL87" i="3"/>
  <c r="KEM87" i="3"/>
  <c r="KEN87" i="3"/>
  <c r="KEO87" i="3"/>
  <c r="KEP87" i="3"/>
  <c r="KEQ87" i="3"/>
  <c r="KER87" i="3"/>
  <c r="KES87" i="3"/>
  <c r="KET87" i="3"/>
  <c r="KEU87" i="3"/>
  <c r="KEV87" i="3"/>
  <c r="KEW87" i="3"/>
  <c r="KEX87" i="3"/>
  <c r="KEY87" i="3"/>
  <c r="KEZ87" i="3"/>
  <c r="KFA87" i="3"/>
  <c r="KFB87" i="3"/>
  <c r="KFC87" i="3"/>
  <c r="KFD87" i="3"/>
  <c r="KFE87" i="3"/>
  <c r="KFF87" i="3"/>
  <c r="KFG87" i="3"/>
  <c r="KFH87" i="3"/>
  <c r="KFI87" i="3"/>
  <c r="KFJ87" i="3"/>
  <c r="KFK87" i="3"/>
  <c r="KFL87" i="3"/>
  <c r="KFM87" i="3"/>
  <c r="KFN87" i="3"/>
  <c r="KFO87" i="3"/>
  <c r="KFP87" i="3"/>
  <c r="KFQ87" i="3"/>
  <c r="KFR87" i="3"/>
  <c r="KFS87" i="3"/>
  <c r="KFT87" i="3"/>
  <c r="KFU87" i="3"/>
  <c r="KFV87" i="3"/>
  <c r="KFW87" i="3"/>
  <c r="KFX87" i="3"/>
  <c r="KFY87" i="3"/>
  <c r="KFZ87" i="3"/>
  <c r="KGA87" i="3"/>
  <c r="KGB87" i="3"/>
  <c r="KGC87" i="3"/>
  <c r="KGD87" i="3"/>
  <c r="KGE87" i="3"/>
  <c r="KGF87" i="3"/>
  <c r="KGG87" i="3"/>
  <c r="KGH87" i="3"/>
  <c r="KGI87" i="3"/>
  <c r="KGJ87" i="3"/>
  <c r="KGK87" i="3"/>
  <c r="KGL87" i="3"/>
  <c r="KGM87" i="3"/>
  <c r="KGN87" i="3"/>
  <c r="KGO87" i="3"/>
  <c r="KGP87" i="3"/>
  <c r="KGQ87" i="3"/>
  <c r="KGR87" i="3"/>
  <c r="KGS87" i="3"/>
  <c r="KGT87" i="3"/>
  <c r="KGU87" i="3"/>
  <c r="KGV87" i="3"/>
  <c r="KGW87" i="3"/>
  <c r="KGX87" i="3"/>
  <c r="KGY87" i="3"/>
  <c r="KGZ87" i="3"/>
  <c r="KHA87" i="3"/>
  <c r="KHB87" i="3"/>
  <c r="KHC87" i="3"/>
  <c r="KHD87" i="3"/>
  <c r="KHE87" i="3"/>
  <c r="KHF87" i="3"/>
  <c r="KHG87" i="3"/>
  <c r="KHH87" i="3"/>
  <c r="KHI87" i="3"/>
  <c r="KHJ87" i="3"/>
  <c r="KHK87" i="3"/>
  <c r="KHL87" i="3"/>
  <c r="KHM87" i="3"/>
  <c r="KHN87" i="3"/>
  <c r="KHO87" i="3"/>
  <c r="KHP87" i="3"/>
  <c r="KHQ87" i="3"/>
  <c r="KHR87" i="3"/>
  <c r="KHS87" i="3"/>
  <c r="KHT87" i="3"/>
  <c r="KHU87" i="3"/>
  <c r="KHV87" i="3"/>
  <c r="KHW87" i="3"/>
  <c r="KHX87" i="3"/>
  <c r="KHY87" i="3"/>
  <c r="KHZ87" i="3"/>
  <c r="KIA87" i="3"/>
  <c r="KIB87" i="3"/>
  <c r="KIC87" i="3"/>
  <c r="KID87" i="3"/>
  <c r="KIE87" i="3"/>
  <c r="KIF87" i="3"/>
  <c r="KIG87" i="3"/>
  <c r="KIH87" i="3"/>
  <c r="KII87" i="3"/>
  <c r="KIJ87" i="3"/>
  <c r="KIK87" i="3"/>
  <c r="KIL87" i="3"/>
  <c r="KIM87" i="3"/>
  <c r="KIN87" i="3"/>
  <c r="KIO87" i="3"/>
  <c r="KIP87" i="3"/>
  <c r="KIQ87" i="3"/>
  <c r="KIR87" i="3"/>
  <c r="KIS87" i="3"/>
  <c r="KIT87" i="3"/>
  <c r="KIU87" i="3"/>
  <c r="KIV87" i="3"/>
  <c r="KIW87" i="3"/>
  <c r="KIX87" i="3"/>
  <c r="KIY87" i="3"/>
  <c r="KIZ87" i="3"/>
  <c r="KJA87" i="3"/>
  <c r="KJB87" i="3"/>
  <c r="KJC87" i="3"/>
  <c r="KJD87" i="3"/>
  <c r="KJE87" i="3"/>
  <c r="KJF87" i="3"/>
  <c r="KJG87" i="3"/>
  <c r="KJH87" i="3"/>
  <c r="KJI87" i="3"/>
  <c r="KJJ87" i="3"/>
  <c r="KJK87" i="3"/>
  <c r="KJL87" i="3"/>
  <c r="KJM87" i="3"/>
  <c r="KJN87" i="3"/>
  <c r="KJO87" i="3"/>
  <c r="KJP87" i="3"/>
  <c r="KJQ87" i="3"/>
  <c r="KJR87" i="3"/>
  <c r="KJS87" i="3"/>
  <c r="KJT87" i="3"/>
  <c r="KJU87" i="3"/>
  <c r="KJV87" i="3"/>
  <c r="KJW87" i="3"/>
  <c r="KJX87" i="3"/>
  <c r="KJY87" i="3"/>
  <c r="KJZ87" i="3"/>
  <c r="KKA87" i="3"/>
  <c r="KKB87" i="3"/>
  <c r="KKC87" i="3"/>
  <c r="KKD87" i="3"/>
  <c r="KKE87" i="3"/>
  <c r="KKF87" i="3"/>
  <c r="KKG87" i="3"/>
  <c r="KKH87" i="3"/>
  <c r="KKI87" i="3"/>
  <c r="KKJ87" i="3"/>
  <c r="KKK87" i="3"/>
  <c r="KKL87" i="3"/>
  <c r="KKM87" i="3"/>
  <c r="KKN87" i="3"/>
  <c r="KKO87" i="3"/>
  <c r="KKP87" i="3"/>
  <c r="KKQ87" i="3"/>
  <c r="KKR87" i="3"/>
  <c r="KKS87" i="3"/>
  <c r="KKT87" i="3"/>
  <c r="KKU87" i="3"/>
  <c r="KKV87" i="3"/>
  <c r="KKW87" i="3"/>
  <c r="KKX87" i="3"/>
  <c r="KKY87" i="3"/>
  <c r="KKZ87" i="3"/>
  <c r="KLA87" i="3"/>
  <c r="KLB87" i="3"/>
  <c r="KLC87" i="3"/>
  <c r="KLD87" i="3"/>
  <c r="KLE87" i="3"/>
  <c r="KLF87" i="3"/>
  <c r="KLG87" i="3"/>
  <c r="KLH87" i="3"/>
  <c r="KLI87" i="3"/>
  <c r="KLJ87" i="3"/>
  <c r="KLK87" i="3"/>
  <c r="KLL87" i="3"/>
  <c r="KLM87" i="3"/>
  <c r="KLN87" i="3"/>
  <c r="KLO87" i="3"/>
  <c r="KLP87" i="3"/>
  <c r="KLQ87" i="3"/>
  <c r="KLR87" i="3"/>
  <c r="KLS87" i="3"/>
  <c r="KLT87" i="3"/>
  <c r="KLU87" i="3"/>
  <c r="KLV87" i="3"/>
  <c r="KLW87" i="3"/>
  <c r="KLX87" i="3"/>
  <c r="KLY87" i="3"/>
  <c r="KLZ87" i="3"/>
  <c r="KMA87" i="3"/>
  <c r="KMB87" i="3"/>
  <c r="KMC87" i="3"/>
  <c r="KMD87" i="3"/>
  <c r="KME87" i="3"/>
  <c r="KMF87" i="3"/>
  <c r="KMG87" i="3"/>
  <c r="KMH87" i="3"/>
  <c r="KMI87" i="3"/>
  <c r="KMJ87" i="3"/>
  <c r="KMK87" i="3"/>
  <c r="KML87" i="3"/>
  <c r="KMM87" i="3"/>
  <c r="KMN87" i="3"/>
  <c r="KMO87" i="3"/>
  <c r="KMP87" i="3"/>
  <c r="KMQ87" i="3"/>
  <c r="KMR87" i="3"/>
  <c r="KMS87" i="3"/>
  <c r="KMT87" i="3"/>
  <c r="KMU87" i="3"/>
  <c r="KMV87" i="3"/>
  <c r="KMW87" i="3"/>
  <c r="KMX87" i="3"/>
  <c r="KMY87" i="3"/>
  <c r="KMZ87" i="3"/>
  <c r="KNA87" i="3"/>
  <c r="KNB87" i="3"/>
  <c r="KNC87" i="3"/>
  <c r="KND87" i="3"/>
  <c r="KNE87" i="3"/>
  <c r="KNF87" i="3"/>
  <c r="KNG87" i="3"/>
  <c r="KNH87" i="3"/>
  <c r="KNI87" i="3"/>
  <c r="KNJ87" i="3"/>
  <c r="KNK87" i="3"/>
  <c r="KNL87" i="3"/>
  <c r="KNM87" i="3"/>
  <c r="KNN87" i="3"/>
  <c r="KNO87" i="3"/>
  <c r="KNP87" i="3"/>
  <c r="KNQ87" i="3"/>
  <c r="KNR87" i="3"/>
  <c r="KNS87" i="3"/>
  <c r="KNT87" i="3"/>
  <c r="KNU87" i="3"/>
  <c r="KNV87" i="3"/>
  <c r="KNW87" i="3"/>
  <c r="KNX87" i="3"/>
  <c r="KNY87" i="3"/>
  <c r="KNZ87" i="3"/>
  <c r="KOA87" i="3"/>
  <c r="KOB87" i="3"/>
  <c r="KOC87" i="3"/>
  <c r="KOD87" i="3"/>
  <c r="KOE87" i="3"/>
  <c r="KOF87" i="3"/>
  <c r="KOG87" i="3"/>
  <c r="KOH87" i="3"/>
  <c r="KOI87" i="3"/>
  <c r="KOJ87" i="3"/>
  <c r="KOK87" i="3"/>
  <c r="KOL87" i="3"/>
  <c r="KOM87" i="3"/>
  <c r="KON87" i="3"/>
  <c r="KOO87" i="3"/>
  <c r="KOP87" i="3"/>
  <c r="KOQ87" i="3"/>
  <c r="KOR87" i="3"/>
  <c r="KOS87" i="3"/>
  <c r="KOT87" i="3"/>
  <c r="KOU87" i="3"/>
  <c r="KOV87" i="3"/>
  <c r="KOW87" i="3"/>
  <c r="KOX87" i="3"/>
  <c r="KOY87" i="3"/>
  <c r="KOZ87" i="3"/>
  <c r="KPA87" i="3"/>
  <c r="KPB87" i="3"/>
  <c r="KPC87" i="3"/>
  <c r="KPD87" i="3"/>
  <c r="KPE87" i="3"/>
  <c r="KPF87" i="3"/>
  <c r="KPG87" i="3"/>
  <c r="KPH87" i="3"/>
  <c r="KPI87" i="3"/>
  <c r="KPJ87" i="3"/>
  <c r="KPK87" i="3"/>
  <c r="KPL87" i="3"/>
  <c r="KPM87" i="3"/>
  <c r="KPN87" i="3"/>
  <c r="KPO87" i="3"/>
  <c r="KPP87" i="3"/>
  <c r="KPQ87" i="3"/>
  <c r="KPR87" i="3"/>
  <c r="KPS87" i="3"/>
  <c r="KPT87" i="3"/>
  <c r="KPU87" i="3"/>
  <c r="KPV87" i="3"/>
  <c r="KPW87" i="3"/>
  <c r="KPX87" i="3"/>
  <c r="KPY87" i="3"/>
  <c r="KPZ87" i="3"/>
  <c r="KQA87" i="3"/>
  <c r="KQB87" i="3"/>
  <c r="KQC87" i="3"/>
  <c r="KQD87" i="3"/>
  <c r="KQE87" i="3"/>
  <c r="KQF87" i="3"/>
  <c r="KQG87" i="3"/>
  <c r="KQH87" i="3"/>
  <c r="KQI87" i="3"/>
  <c r="KQJ87" i="3"/>
  <c r="KQK87" i="3"/>
  <c r="KQL87" i="3"/>
  <c r="KQM87" i="3"/>
  <c r="KQN87" i="3"/>
  <c r="KQO87" i="3"/>
  <c r="KQP87" i="3"/>
  <c r="KQQ87" i="3"/>
  <c r="KQR87" i="3"/>
  <c r="KQS87" i="3"/>
  <c r="KQT87" i="3"/>
  <c r="KQU87" i="3"/>
  <c r="KQV87" i="3"/>
  <c r="KQW87" i="3"/>
  <c r="KQX87" i="3"/>
  <c r="KQY87" i="3"/>
  <c r="KQZ87" i="3"/>
  <c r="KRA87" i="3"/>
  <c r="KRB87" i="3"/>
  <c r="KRC87" i="3"/>
  <c r="KRD87" i="3"/>
  <c r="KRE87" i="3"/>
  <c r="KRF87" i="3"/>
  <c r="KRG87" i="3"/>
  <c r="KRH87" i="3"/>
  <c r="KRI87" i="3"/>
  <c r="KRJ87" i="3"/>
  <c r="KRK87" i="3"/>
  <c r="KRL87" i="3"/>
  <c r="KRM87" i="3"/>
  <c r="KRN87" i="3"/>
  <c r="KRO87" i="3"/>
  <c r="KRP87" i="3"/>
  <c r="KRQ87" i="3"/>
  <c r="KRR87" i="3"/>
  <c r="KRS87" i="3"/>
  <c r="KRT87" i="3"/>
  <c r="KRU87" i="3"/>
  <c r="KRV87" i="3"/>
  <c r="KRW87" i="3"/>
  <c r="KRX87" i="3"/>
  <c r="KRY87" i="3"/>
  <c r="KRZ87" i="3"/>
  <c r="KSA87" i="3"/>
  <c r="KSB87" i="3"/>
  <c r="KSC87" i="3"/>
  <c r="KSD87" i="3"/>
  <c r="KSE87" i="3"/>
  <c r="KSF87" i="3"/>
  <c r="KSG87" i="3"/>
  <c r="KSH87" i="3"/>
  <c r="KSI87" i="3"/>
  <c r="KSJ87" i="3"/>
  <c r="KSK87" i="3"/>
  <c r="KSL87" i="3"/>
  <c r="KSM87" i="3"/>
  <c r="KSN87" i="3"/>
  <c r="KSO87" i="3"/>
  <c r="KSP87" i="3"/>
  <c r="KSQ87" i="3"/>
  <c r="KSR87" i="3"/>
  <c r="KSS87" i="3"/>
  <c r="KST87" i="3"/>
  <c r="KSU87" i="3"/>
  <c r="KSV87" i="3"/>
  <c r="KSW87" i="3"/>
  <c r="KSX87" i="3"/>
  <c r="KSY87" i="3"/>
  <c r="KSZ87" i="3"/>
  <c r="KTA87" i="3"/>
  <c r="KTB87" i="3"/>
  <c r="KTC87" i="3"/>
  <c r="KTD87" i="3"/>
  <c r="KTE87" i="3"/>
  <c r="KTF87" i="3"/>
  <c r="KTG87" i="3"/>
  <c r="KTH87" i="3"/>
  <c r="KTI87" i="3"/>
  <c r="KTJ87" i="3"/>
  <c r="KTK87" i="3"/>
  <c r="KTL87" i="3"/>
  <c r="KTM87" i="3"/>
  <c r="KTN87" i="3"/>
  <c r="KTO87" i="3"/>
  <c r="KTP87" i="3"/>
  <c r="KTQ87" i="3"/>
  <c r="KTR87" i="3"/>
  <c r="KTS87" i="3"/>
  <c r="KTT87" i="3"/>
  <c r="KTU87" i="3"/>
  <c r="KTV87" i="3"/>
  <c r="KTW87" i="3"/>
  <c r="KTX87" i="3"/>
  <c r="KTY87" i="3"/>
  <c r="KTZ87" i="3"/>
  <c r="KUA87" i="3"/>
  <c r="KUB87" i="3"/>
  <c r="KUC87" i="3"/>
  <c r="KUD87" i="3"/>
  <c r="KUE87" i="3"/>
  <c r="KUF87" i="3"/>
  <c r="KUG87" i="3"/>
  <c r="KUH87" i="3"/>
  <c r="KUI87" i="3"/>
  <c r="KUJ87" i="3"/>
  <c r="KUK87" i="3"/>
  <c r="KUL87" i="3"/>
  <c r="KUM87" i="3"/>
  <c r="KUN87" i="3"/>
  <c r="KUO87" i="3"/>
  <c r="KUP87" i="3"/>
  <c r="KUQ87" i="3"/>
  <c r="KUR87" i="3"/>
  <c r="KUS87" i="3"/>
  <c r="KUT87" i="3"/>
  <c r="KUU87" i="3"/>
  <c r="KUV87" i="3"/>
  <c r="KUW87" i="3"/>
  <c r="KUX87" i="3"/>
  <c r="KUY87" i="3"/>
  <c r="KUZ87" i="3"/>
  <c r="KVA87" i="3"/>
  <c r="KVB87" i="3"/>
  <c r="KVC87" i="3"/>
  <c r="KVD87" i="3"/>
  <c r="KVE87" i="3"/>
  <c r="KVF87" i="3"/>
  <c r="KVG87" i="3"/>
  <c r="KVH87" i="3"/>
  <c r="KVI87" i="3"/>
  <c r="KVJ87" i="3"/>
  <c r="KVK87" i="3"/>
  <c r="KVL87" i="3"/>
  <c r="KVM87" i="3"/>
  <c r="KVN87" i="3"/>
  <c r="KVO87" i="3"/>
  <c r="KVP87" i="3"/>
  <c r="KVQ87" i="3"/>
  <c r="KVR87" i="3"/>
  <c r="KVS87" i="3"/>
  <c r="KVT87" i="3"/>
  <c r="KVU87" i="3"/>
  <c r="KVV87" i="3"/>
  <c r="KVW87" i="3"/>
  <c r="KVX87" i="3"/>
  <c r="KVY87" i="3"/>
  <c r="KVZ87" i="3"/>
  <c r="KWA87" i="3"/>
  <c r="KWB87" i="3"/>
  <c r="KWC87" i="3"/>
  <c r="KWD87" i="3"/>
  <c r="KWE87" i="3"/>
  <c r="KWF87" i="3"/>
  <c r="KWG87" i="3"/>
  <c r="KWH87" i="3"/>
  <c r="KWI87" i="3"/>
  <c r="KWJ87" i="3"/>
  <c r="KWK87" i="3"/>
  <c r="KWL87" i="3"/>
  <c r="KWM87" i="3"/>
  <c r="KWN87" i="3"/>
  <c r="KWO87" i="3"/>
  <c r="KWP87" i="3"/>
  <c r="KWQ87" i="3"/>
  <c r="KWR87" i="3"/>
  <c r="KWS87" i="3"/>
  <c r="KWT87" i="3"/>
  <c r="KWU87" i="3"/>
  <c r="KWV87" i="3"/>
  <c r="KWW87" i="3"/>
  <c r="KWX87" i="3"/>
  <c r="KWY87" i="3"/>
  <c r="KWZ87" i="3"/>
  <c r="KXA87" i="3"/>
  <c r="KXB87" i="3"/>
  <c r="KXC87" i="3"/>
  <c r="KXD87" i="3"/>
  <c r="KXE87" i="3"/>
  <c r="KXF87" i="3"/>
  <c r="KXG87" i="3"/>
  <c r="KXH87" i="3"/>
  <c r="KXI87" i="3"/>
  <c r="KXJ87" i="3"/>
  <c r="KXK87" i="3"/>
  <c r="KXL87" i="3"/>
  <c r="KXM87" i="3"/>
  <c r="KXN87" i="3"/>
  <c r="KXO87" i="3"/>
  <c r="KXP87" i="3"/>
  <c r="KXQ87" i="3"/>
  <c r="KXR87" i="3"/>
  <c r="KXS87" i="3"/>
  <c r="KXT87" i="3"/>
  <c r="KXU87" i="3"/>
  <c r="KXV87" i="3"/>
  <c r="KXW87" i="3"/>
  <c r="KXX87" i="3"/>
  <c r="KXY87" i="3"/>
  <c r="KXZ87" i="3"/>
  <c r="KYA87" i="3"/>
  <c r="KYB87" i="3"/>
  <c r="KYC87" i="3"/>
  <c r="KYD87" i="3"/>
  <c r="KYE87" i="3"/>
  <c r="KYF87" i="3"/>
  <c r="KYG87" i="3"/>
  <c r="KYH87" i="3"/>
  <c r="KYI87" i="3"/>
  <c r="KYJ87" i="3"/>
  <c r="KYK87" i="3"/>
  <c r="KYL87" i="3"/>
  <c r="KYM87" i="3"/>
  <c r="KYN87" i="3"/>
  <c r="KYO87" i="3"/>
  <c r="KYP87" i="3"/>
  <c r="KYQ87" i="3"/>
  <c r="KYR87" i="3"/>
  <c r="KYS87" i="3"/>
  <c r="KYT87" i="3"/>
  <c r="KYU87" i="3"/>
  <c r="KYV87" i="3"/>
  <c r="KYW87" i="3"/>
  <c r="KYX87" i="3"/>
  <c r="KYY87" i="3"/>
  <c r="KYZ87" i="3"/>
  <c r="KZA87" i="3"/>
  <c r="KZB87" i="3"/>
  <c r="KZC87" i="3"/>
  <c r="KZD87" i="3"/>
  <c r="KZE87" i="3"/>
  <c r="KZF87" i="3"/>
  <c r="KZG87" i="3"/>
  <c r="KZH87" i="3"/>
  <c r="KZI87" i="3"/>
  <c r="KZJ87" i="3"/>
  <c r="KZK87" i="3"/>
  <c r="KZL87" i="3"/>
  <c r="KZM87" i="3"/>
  <c r="KZN87" i="3"/>
  <c r="KZO87" i="3"/>
  <c r="KZP87" i="3"/>
  <c r="KZQ87" i="3"/>
  <c r="KZR87" i="3"/>
  <c r="KZS87" i="3"/>
  <c r="KZT87" i="3"/>
  <c r="KZU87" i="3"/>
  <c r="KZV87" i="3"/>
  <c r="KZW87" i="3"/>
  <c r="KZX87" i="3"/>
  <c r="KZY87" i="3"/>
  <c r="KZZ87" i="3"/>
  <c r="LAA87" i="3"/>
  <c r="LAB87" i="3"/>
  <c r="LAC87" i="3"/>
  <c r="LAD87" i="3"/>
  <c r="LAE87" i="3"/>
  <c r="LAF87" i="3"/>
  <c r="LAG87" i="3"/>
  <c r="LAH87" i="3"/>
  <c r="LAI87" i="3"/>
  <c r="LAJ87" i="3"/>
  <c r="LAK87" i="3"/>
  <c r="LAL87" i="3"/>
  <c r="LAM87" i="3"/>
  <c r="LAN87" i="3"/>
  <c r="LAO87" i="3"/>
  <c r="LAP87" i="3"/>
  <c r="LAQ87" i="3"/>
  <c r="LAR87" i="3"/>
  <c r="LAS87" i="3"/>
  <c r="LAT87" i="3"/>
  <c r="LAU87" i="3"/>
  <c r="LAV87" i="3"/>
  <c r="LAW87" i="3"/>
  <c r="LAX87" i="3"/>
  <c r="LAY87" i="3"/>
  <c r="LAZ87" i="3"/>
  <c r="LBA87" i="3"/>
  <c r="LBB87" i="3"/>
  <c r="LBC87" i="3"/>
  <c r="LBD87" i="3"/>
  <c r="LBE87" i="3"/>
  <c r="LBF87" i="3"/>
  <c r="LBG87" i="3"/>
  <c r="LBH87" i="3"/>
  <c r="LBI87" i="3"/>
  <c r="LBJ87" i="3"/>
  <c r="LBK87" i="3"/>
  <c r="LBL87" i="3"/>
  <c r="LBM87" i="3"/>
  <c r="LBN87" i="3"/>
  <c r="LBO87" i="3"/>
  <c r="LBP87" i="3"/>
  <c r="LBQ87" i="3"/>
  <c r="LBR87" i="3"/>
  <c r="LBS87" i="3"/>
  <c r="LBT87" i="3"/>
  <c r="LBU87" i="3"/>
  <c r="LBV87" i="3"/>
  <c r="LBW87" i="3"/>
  <c r="LBX87" i="3"/>
  <c r="LBY87" i="3"/>
  <c r="LBZ87" i="3"/>
  <c r="LCA87" i="3"/>
  <c r="LCB87" i="3"/>
  <c r="LCC87" i="3"/>
  <c r="LCD87" i="3"/>
  <c r="LCE87" i="3"/>
  <c r="LCF87" i="3"/>
  <c r="LCG87" i="3"/>
  <c r="LCH87" i="3"/>
  <c r="LCI87" i="3"/>
  <c r="LCJ87" i="3"/>
  <c r="LCK87" i="3"/>
  <c r="LCL87" i="3"/>
  <c r="LCM87" i="3"/>
  <c r="LCN87" i="3"/>
  <c r="LCO87" i="3"/>
  <c r="LCP87" i="3"/>
  <c r="LCQ87" i="3"/>
  <c r="LCR87" i="3"/>
  <c r="LCS87" i="3"/>
  <c r="LCT87" i="3"/>
  <c r="LCU87" i="3"/>
  <c r="LCV87" i="3"/>
  <c r="LCW87" i="3"/>
  <c r="LCX87" i="3"/>
  <c r="LCY87" i="3"/>
  <c r="LCZ87" i="3"/>
  <c r="LDA87" i="3"/>
  <c r="LDB87" i="3"/>
  <c r="LDC87" i="3"/>
  <c r="LDD87" i="3"/>
  <c r="LDE87" i="3"/>
  <c r="LDF87" i="3"/>
  <c r="LDG87" i="3"/>
  <c r="LDH87" i="3"/>
  <c r="LDI87" i="3"/>
  <c r="LDJ87" i="3"/>
  <c r="LDK87" i="3"/>
  <c r="LDL87" i="3"/>
  <c r="LDM87" i="3"/>
  <c r="LDN87" i="3"/>
  <c r="LDO87" i="3"/>
  <c r="LDP87" i="3"/>
  <c r="LDQ87" i="3"/>
  <c r="LDR87" i="3"/>
  <c r="LDS87" i="3"/>
  <c r="LDT87" i="3"/>
  <c r="LDU87" i="3"/>
  <c r="LDV87" i="3"/>
  <c r="LDW87" i="3"/>
  <c r="LDX87" i="3"/>
  <c r="LDY87" i="3"/>
  <c r="LDZ87" i="3"/>
  <c r="LEA87" i="3"/>
  <c r="LEB87" i="3"/>
  <c r="LEC87" i="3"/>
  <c r="LED87" i="3"/>
  <c r="LEE87" i="3"/>
  <c r="LEF87" i="3"/>
  <c r="LEG87" i="3"/>
  <c r="LEH87" i="3"/>
  <c r="LEI87" i="3"/>
  <c r="LEJ87" i="3"/>
  <c r="LEK87" i="3"/>
  <c r="LEL87" i="3"/>
  <c r="LEM87" i="3"/>
  <c r="LEN87" i="3"/>
  <c r="LEO87" i="3"/>
  <c r="LEP87" i="3"/>
  <c r="LEQ87" i="3"/>
  <c r="LER87" i="3"/>
  <c r="LES87" i="3"/>
  <c r="LET87" i="3"/>
  <c r="LEU87" i="3"/>
  <c r="LEV87" i="3"/>
  <c r="LEW87" i="3"/>
  <c r="LEX87" i="3"/>
  <c r="LEY87" i="3"/>
  <c r="LEZ87" i="3"/>
  <c r="LFA87" i="3"/>
  <c r="LFB87" i="3"/>
  <c r="LFC87" i="3"/>
  <c r="LFD87" i="3"/>
  <c r="LFE87" i="3"/>
  <c r="LFF87" i="3"/>
  <c r="LFG87" i="3"/>
  <c r="LFH87" i="3"/>
  <c r="LFI87" i="3"/>
  <c r="LFJ87" i="3"/>
  <c r="LFK87" i="3"/>
  <c r="LFL87" i="3"/>
  <c r="LFM87" i="3"/>
  <c r="LFN87" i="3"/>
  <c r="LFO87" i="3"/>
  <c r="LFP87" i="3"/>
  <c r="LFQ87" i="3"/>
  <c r="LFR87" i="3"/>
  <c r="LFS87" i="3"/>
  <c r="LFT87" i="3"/>
  <c r="LFU87" i="3"/>
  <c r="LFV87" i="3"/>
  <c r="LFW87" i="3"/>
  <c r="LFX87" i="3"/>
  <c r="LFY87" i="3"/>
  <c r="LFZ87" i="3"/>
  <c r="LGA87" i="3"/>
  <c r="LGB87" i="3"/>
  <c r="LGC87" i="3"/>
  <c r="LGD87" i="3"/>
  <c r="LGE87" i="3"/>
  <c r="LGF87" i="3"/>
  <c r="LGG87" i="3"/>
  <c r="LGH87" i="3"/>
  <c r="LGI87" i="3"/>
  <c r="LGJ87" i="3"/>
  <c r="LGK87" i="3"/>
  <c r="LGL87" i="3"/>
  <c r="LGM87" i="3"/>
  <c r="LGN87" i="3"/>
  <c r="LGO87" i="3"/>
  <c r="LGP87" i="3"/>
  <c r="LGQ87" i="3"/>
  <c r="LGR87" i="3"/>
  <c r="LGS87" i="3"/>
  <c r="LGT87" i="3"/>
  <c r="LGU87" i="3"/>
  <c r="LGV87" i="3"/>
  <c r="LGW87" i="3"/>
  <c r="LGX87" i="3"/>
  <c r="LGY87" i="3"/>
  <c r="LGZ87" i="3"/>
  <c r="LHA87" i="3"/>
  <c r="LHB87" i="3"/>
  <c r="LHC87" i="3"/>
  <c r="LHD87" i="3"/>
  <c r="LHE87" i="3"/>
  <c r="LHF87" i="3"/>
  <c r="LHG87" i="3"/>
  <c r="LHH87" i="3"/>
  <c r="LHI87" i="3"/>
  <c r="LHJ87" i="3"/>
  <c r="LHK87" i="3"/>
  <c r="LHL87" i="3"/>
  <c r="LHM87" i="3"/>
  <c r="LHN87" i="3"/>
  <c r="LHO87" i="3"/>
  <c r="LHP87" i="3"/>
  <c r="LHQ87" i="3"/>
  <c r="LHR87" i="3"/>
  <c r="LHS87" i="3"/>
  <c r="LHT87" i="3"/>
  <c r="LHU87" i="3"/>
  <c r="LHV87" i="3"/>
  <c r="LHW87" i="3"/>
  <c r="LHX87" i="3"/>
  <c r="LHY87" i="3"/>
  <c r="LHZ87" i="3"/>
  <c r="LIA87" i="3"/>
  <c r="LIB87" i="3"/>
  <c r="LIC87" i="3"/>
  <c r="LID87" i="3"/>
  <c r="LIE87" i="3"/>
  <c r="LIF87" i="3"/>
  <c r="LIG87" i="3"/>
  <c r="LIH87" i="3"/>
  <c r="LII87" i="3"/>
  <c r="LIJ87" i="3"/>
  <c r="LIK87" i="3"/>
  <c r="LIL87" i="3"/>
  <c r="LIM87" i="3"/>
  <c r="LIN87" i="3"/>
  <c r="LIO87" i="3"/>
  <c r="LIP87" i="3"/>
  <c r="LIQ87" i="3"/>
  <c r="LIR87" i="3"/>
  <c r="LIS87" i="3"/>
  <c r="LIT87" i="3"/>
  <c r="LIU87" i="3"/>
  <c r="LIV87" i="3"/>
  <c r="LIW87" i="3"/>
  <c r="LIX87" i="3"/>
  <c r="LIY87" i="3"/>
  <c r="LIZ87" i="3"/>
  <c r="LJA87" i="3"/>
  <c r="LJB87" i="3"/>
  <c r="LJC87" i="3"/>
  <c r="LJD87" i="3"/>
  <c r="LJE87" i="3"/>
  <c r="LJF87" i="3"/>
  <c r="LJG87" i="3"/>
  <c r="LJH87" i="3"/>
  <c r="LJI87" i="3"/>
  <c r="LJJ87" i="3"/>
  <c r="LJK87" i="3"/>
  <c r="LJL87" i="3"/>
  <c r="LJM87" i="3"/>
  <c r="LJN87" i="3"/>
  <c r="LJO87" i="3"/>
  <c r="LJP87" i="3"/>
  <c r="LJQ87" i="3"/>
  <c r="LJR87" i="3"/>
  <c r="LJS87" i="3"/>
  <c r="LJT87" i="3"/>
  <c r="LJU87" i="3"/>
  <c r="LJV87" i="3"/>
  <c r="LJW87" i="3"/>
  <c r="LJX87" i="3"/>
  <c r="LJY87" i="3"/>
  <c r="LJZ87" i="3"/>
  <c r="LKA87" i="3"/>
  <c r="LKB87" i="3"/>
  <c r="LKC87" i="3"/>
  <c r="LKD87" i="3"/>
  <c r="LKE87" i="3"/>
  <c r="LKF87" i="3"/>
  <c r="LKG87" i="3"/>
  <c r="LKH87" i="3"/>
  <c r="LKI87" i="3"/>
  <c r="LKJ87" i="3"/>
  <c r="LKK87" i="3"/>
  <c r="LKL87" i="3"/>
  <c r="LKM87" i="3"/>
  <c r="LKN87" i="3"/>
  <c r="LKO87" i="3"/>
  <c r="LKP87" i="3"/>
  <c r="LKQ87" i="3"/>
  <c r="LKR87" i="3"/>
  <c r="LKS87" i="3"/>
  <c r="LKT87" i="3"/>
  <c r="LKU87" i="3"/>
  <c r="LKV87" i="3"/>
  <c r="LKW87" i="3"/>
  <c r="LKX87" i="3"/>
  <c r="LKY87" i="3"/>
  <c r="LKZ87" i="3"/>
  <c r="LLA87" i="3"/>
  <c r="LLB87" i="3"/>
  <c r="LLC87" i="3"/>
  <c r="LLD87" i="3"/>
  <c r="LLE87" i="3"/>
  <c r="LLF87" i="3"/>
  <c r="LLG87" i="3"/>
  <c r="LLH87" i="3"/>
  <c r="LLI87" i="3"/>
  <c r="LLJ87" i="3"/>
  <c r="LLK87" i="3"/>
  <c r="LLL87" i="3"/>
  <c r="LLM87" i="3"/>
  <c r="LLN87" i="3"/>
  <c r="LLO87" i="3"/>
  <c r="LLP87" i="3"/>
  <c r="LLQ87" i="3"/>
  <c r="LLR87" i="3"/>
  <c r="LLS87" i="3"/>
  <c r="LLT87" i="3"/>
  <c r="LLU87" i="3"/>
  <c r="LLV87" i="3"/>
  <c r="LLW87" i="3"/>
  <c r="LLX87" i="3"/>
  <c r="LLY87" i="3"/>
  <c r="LLZ87" i="3"/>
  <c r="LMA87" i="3"/>
  <c r="LMB87" i="3"/>
  <c r="LMC87" i="3"/>
  <c r="LMD87" i="3"/>
  <c r="LME87" i="3"/>
  <c r="LMF87" i="3"/>
  <c r="LMG87" i="3"/>
  <c r="LMH87" i="3"/>
  <c r="LMI87" i="3"/>
  <c r="LMJ87" i="3"/>
  <c r="LMK87" i="3"/>
  <c r="LML87" i="3"/>
  <c r="LMM87" i="3"/>
  <c r="LMN87" i="3"/>
  <c r="LMO87" i="3"/>
  <c r="LMP87" i="3"/>
  <c r="LMQ87" i="3"/>
  <c r="LMR87" i="3"/>
  <c r="LMS87" i="3"/>
  <c r="LMT87" i="3"/>
  <c r="LMU87" i="3"/>
  <c r="LMV87" i="3"/>
  <c r="LMW87" i="3"/>
  <c r="LMX87" i="3"/>
  <c r="LMY87" i="3"/>
  <c r="LMZ87" i="3"/>
  <c r="LNA87" i="3"/>
  <c r="LNB87" i="3"/>
  <c r="LNC87" i="3"/>
  <c r="LND87" i="3"/>
  <c r="LNE87" i="3"/>
  <c r="LNF87" i="3"/>
  <c r="LNG87" i="3"/>
  <c r="LNH87" i="3"/>
  <c r="LNI87" i="3"/>
  <c r="LNJ87" i="3"/>
  <c r="LNK87" i="3"/>
  <c r="LNL87" i="3"/>
  <c r="LNM87" i="3"/>
  <c r="LNN87" i="3"/>
  <c r="LNO87" i="3"/>
  <c r="LNP87" i="3"/>
  <c r="LNQ87" i="3"/>
  <c r="LNR87" i="3"/>
  <c r="LNS87" i="3"/>
  <c r="LNT87" i="3"/>
  <c r="LNU87" i="3"/>
  <c r="LNV87" i="3"/>
  <c r="LNW87" i="3"/>
  <c r="LNX87" i="3"/>
  <c r="LNY87" i="3"/>
  <c r="LNZ87" i="3"/>
  <c r="LOA87" i="3"/>
  <c r="LOB87" i="3"/>
  <c r="LOC87" i="3"/>
  <c r="LOD87" i="3"/>
  <c r="LOE87" i="3"/>
  <c r="LOF87" i="3"/>
  <c r="LOG87" i="3"/>
  <c r="LOH87" i="3"/>
  <c r="LOI87" i="3"/>
  <c r="LOJ87" i="3"/>
  <c r="LOK87" i="3"/>
  <c r="LOL87" i="3"/>
  <c r="LOM87" i="3"/>
  <c r="LON87" i="3"/>
  <c r="LOO87" i="3"/>
  <c r="LOP87" i="3"/>
  <c r="LOQ87" i="3"/>
  <c r="LOR87" i="3"/>
  <c r="LOS87" i="3"/>
  <c r="LOT87" i="3"/>
  <c r="LOU87" i="3"/>
  <c r="LOV87" i="3"/>
  <c r="LOW87" i="3"/>
  <c r="LOX87" i="3"/>
  <c r="LOY87" i="3"/>
  <c r="LOZ87" i="3"/>
  <c r="LPA87" i="3"/>
  <c r="LPB87" i="3"/>
  <c r="LPC87" i="3"/>
  <c r="LPD87" i="3"/>
  <c r="LPE87" i="3"/>
  <c r="LPF87" i="3"/>
  <c r="LPG87" i="3"/>
  <c r="LPH87" i="3"/>
  <c r="LPI87" i="3"/>
  <c r="LPJ87" i="3"/>
  <c r="LPK87" i="3"/>
  <c r="LPL87" i="3"/>
  <c r="LPM87" i="3"/>
  <c r="LPN87" i="3"/>
  <c r="LPO87" i="3"/>
  <c r="LPP87" i="3"/>
  <c r="LPQ87" i="3"/>
  <c r="LPR87" i="3"/>
  <c r="LPS87" i="3"/>
  <c r="LPT87" i="3"/>
  <c r="LPU87" i="3"/>
  <c r="LPV87" i="3"/>
  <c r="LPW87" i="3"/>
  <c r="LPX87" i="3"/>
  <c r="LPY87" i="3"/>
  <c r="LPZ87" i="3"/>
  <c r="LQA87" i="3"/>
  <c r="LQB87" i="3"/>
  <c r="LQC87" i="3"/>
  <c r="LQD87" i="3"/>
  <c r="LQE87" i="3"/>
  <c r="LQF87" i="3"/>
  <c r="LQG87" i="3"/>
  <c r="LQH87" i="3"/>
  <c r="LQI87" i="3"/>
  <c r="LQJ87" i="3"/>
  <c r="LQK87" i="3"/>
  <c r="LQL87" i="3"/>
  <c r="LQM87" i="3"/>
  <c r="LQN87" i="3"/>
  <c r="LQO87" i="3"/>
  <c r="LQP87" i="3"/>
  <c r="LQQ87" i="3"/>
  <c r="LQR87" i="3"/>
  <c r="LQS87" i="3"/>
  <c r="LQT87" i="3"/>
  <c r="LQU87" i="3"/>
  <c r="LQV87" i="3"/>
  <c r="LQW87" i="3"/>
  <c r="LQX87" i="3"/>
  <c r="LQY87" i="3"/>
  <c r="LQZ87" i="3"/>
  <c r="LRA87" i="3"/>
  <c r="LRB87" i="3"/>
  <c r="LRC87" i="3"/>
  <c r="LRD87" i="3"/>
  <c r="LRE87" i="3"/>
  <c r="LRF87" i="3"/>
  <c r="LRG87" i="3"/>
  <c r="LRH87" i="3"/>
  <c r="LRI87" i="3"/>
  <c r="LRJ87" i="3"/>
  <c r="LRK87" i="3"/>
  <c r="LRL87" i="3"/>
  <c r="LRM87" i="3"/>
  <c r="LRN87" i="3"/>
  <c r="LRO87" i="3"/>
  <c r="LRP87" i="3"/>
  <c r="LRQ87" i="3"/>
  <c r="LRR87" i="3"/>
  <c r="LRS87" i="3"/>
  <c r="LRT87" i="3"/>
  <c r="LRU87" i="3"/>
  <c r="LRV87" i="3"/>
  <c r="LRW87" i="3"/>
  <c r="LRX87" i="3"/>
  <c r="LRY87" i="3"/>
  <c r="LRZ87" i="3"/>
  <c r="LSA87" i="3"/>
  <c r="LSB87" i="3"/>
  <c r="LSC87" i="3"/>
  <c r="LSD87" i="3"/>
  <c r="LSE87" i="3"/>
  <c r="LSF87" i="3"/>
  <c r="LSG87" i="3"/>
  <c r="LSH87" i="3"/>
  <c r="LSI87" i="3"/>
  <c r="LSJ87" i="3"/>
  <c r="LSK87" i="3"/>
  <c r="LSL87" i="3"/>
  <c r="LSM87" i="3"/>
  <c r="LSN87" i="3"/>
  <c r="LSO87" i="3"/>
  <c r="LSP87" i="3"/>
  <c r="LSQ87" i="3"/>
  <c r="LSR87" i="3"/>
  <c r="LSS87" i="3"/>
  <c r="LST87" i="3"/>
  <c r="LSU87" i="3"/>
  <c r="LSV87" i="3"/>
  <c r="LSW87" i="3"/>
  <c r="LSX87" i="3"/>
  <c r="LSY87" i="3"/>
  <c r="LSZ87" i="3"/>
  <c r="LTA87" i="3"/>
  <c r="LTB87" i="3"/>
  <c r="LTC87" i="3"/>
  <c r="LTD87" i="3"/>
  <c r="LTE87" i="3"/>
  <c r="LTF87" i="3"/>
  <c r="LTG87" i="3"/>
  <c r="LTH87" i="3"/>
  <c r="LTI87" i="3"/>
  <c r="LTJ87" i="3"/>
  <c r="LTK87" i="3"/>
  <c r="LTL87" i="3"/>
  <c r="LTM87" i="3"/>
  <c r="LTN87" i="3"/>
  <c r="LTO87" i="3"/>
  <c r="LTP87" i="3"/>
  <c r="LTQ87" i="3"/>
  <c r="LTR87" i="3"/>
  <c r="LTS87" i="3"/>
  <c r="LTT87" i="3"/>
  <c r="LTU87" i="3"/>
  <c r="LTV87" i="3"/>
  <c r="LTW87" i="3"/>
  <c r="LTX87" i="3"/>
  <c r="LTY87" i="3"/>
  <c r="LTZ87" i="3"/>
  <c r="LUA87" i="3"/>
  <c r="LUB87" i="3"/>
  <c r="LUC87" i="3"/>
  <c r="LUD87" i="3"/>
  <c r="LUE87" i="3"/>
  <c r="LUF87" i="3"/>
  <c r="LUG87" i="3"/>
  <c r="LUH87" i="3"/>
  <c r="LUI87" i="3"/>
  <c r="LUJ87" i="3"/>
  <c r="LUK87" i="3"/>
  <c r="LUL87" i="3"/>
  <c r="LUM87" i="3"/>
  <c r="LUN87" i="3"/>
  <c r="LUO87" i="3"/>
  <c r="LUP87" i="3"/>
  <c r="LUQ87" i="3"/>
  <c r="LUR87" i="3"/>
  <c r="LUS87" i="3"/>
  <c r="LUT87" i="3"/>
  <c r="LUU87" i="3"/>
  <c r="LUV87" i="3"/>
  <c r="LUW87" i="3"/>
  <c r="LUX87" i="3"/>
  <c r="LUY87" i="3"/>
  <c r="LUZ87" i="3"/>
  <c r="LVA87" i="3"/>
  <c r="LVB87" i="3"/>
  <c r="LVC87" i="3"/>
  <c r="LVD87" i="3"/>
  <c r="LVE87" i="3"/>
  <c r="LVF87" i="3"/>
  <c r="LVG87" i="3"/>
  <c r="LVH87" i="3"/>
  <c r="LVI87" i="3"/>
  <c r="LVJ87" i="3"/>
  <c r="LVK87" i="3"/>
  <c r="LVL87" i="3"/>
  <c r="LVM87" i="3"/>
  <c r="LVN87" i="3"/>
  <c r="LVO87" i="3"/>
  <c r="LVP87" i="3"/>
  <c r="LVQ87" i="3"/>
  <c r="LVR87" i="3"/>
  <c r="LVS87" i="3"/>
  <c r="LVT87" i="3"/>
  <c r="LVU87" i="3"/>
  <c r="LVV87" i="3"/>
  <c r="LVW87" i="3"/>
  <c r="LVX87" i="3"/>
  <c r="LVY87" i="3"/>
  <c r="LVZ87" i="3"/>
  <c r="LWA87" i="3"/>
  <c r="LWB87" i="3"/>
  <c r="LWC87" i="3"/>
  <c r="LWD87" i="3"/>
  <c r="LWE87" i="3"/>
  <c r="LWF87" i="3"/>
  <c r="LWG87" i="3"/>
  <c r="LWH87" i="3"/>
  <c r="LWI87" i="3"/>
  <c r="LWJ87" i="3"/>
  <c r="LWK87" i="3"/>
  <c r="LWL87" i="3"/>
  <c r="LWM87" i="3"/>
  <c r="LWN87" i="3"/>
  <c r="LWO87" i="3"/>
  <c r="LWP87" i="3"/>
  <c r="LWQ87" i="3"/>
  <c r="LWR87" i="3"/>
  <c r="LWS87" i="3"/>
  <c r="LWT87" i="3"/>
  <c r="LWU87" i="3"/>
  <c r="LWV87" i="3"/>
  <c r="LWW87" i="3"/>
  <c r="LWX87" i="3"/>
  <c r="LWY87" i="3"/>
  <c r="LWZ87" i="3"/>
  <c r="LXA87" i="3"/>
  <c r="LXB87" i="3"/>
  <c r="LXC87" i="3"/>
  <c r="LXD87" i="3"/>
  <c r="LXE87" i="3"/>
  <c r="LXF87" i="3"/>
  <c r="LXG87" i="3"/>
  <c r="LXH87" i="3"/>
  <c r="LXI87" i="3"/>
  <c r="LXJ87" i="3"/>
  <c r="LXK87" i="3"/>
  <c r="LXL87" i="3"/>
  <c r="LXM87" i="3"/>
  <c r="LXN87" i="3"/>
  <c r="LXO87" i="3"/>
  <c r="LXP87" i="3"/>
  <c r="LXQ87" i="3"/>
  <c r="LXR87" i="3"/>
  <c r="LXS87" i="3"/>
  <c r="LXT87" i="3"/>
  <c r="LXU87" i="3"/>
  <c r="LXV87" i="3"/>
  <c r="LXW87" i="3"/>
  <c r="LXX87" i="3"/>
  <c r="LXY87" i="3"/>
  <c r="LXZ87" i="3"/>
  <c r="LYA87" i="3"/>
  <c r="LYB87" i="3"/>
  <c r="LYC87" i="3"/>
  <c r="LYD87" i="3"/>
  <c r="LYE87" i="3"/>
  <c r="LYF87" i="3"/>
  <c r="LYG87" i="3"/>
  <c r="LYH87" i="3"/>
  <c r="LYI87" i="3"/>
  <c r="LYJ87" i="3"/>
  <c r="LYK87" i="3"/>
  <c r="LYL87" i="3"/>
  <c r="LYM87" i="3"/>
  <c r="LYN87" i="3"/>
  <c r="LYO87" i="3"/>
  <c r="LYP87" i="3"/>
  <c r="LYQ87" i="3"/>
  <c r="LYR87" i="3"/>
  <c r="LYS87" i="3"/>
  <c r="LYT87" i="3"/>
  <c r="LYU87" i="3"/>
  <c r="LYV87" i="3"/>
  <c r="LYW87" i="3"/>
  <c r="LYX87" i="3"/>
  <c r="LYY87" i="3"/>
  <c r="LYZ87" i="3"/>
  <c r="LZA87" i="3"/>
  <c r="LZB87" i="3"/>
  <c r="LZC87" i="3"/>
  <c r="LZD87" i="3"/>
  <c r="LZE87" i="3"/>
  <c r="LZF87" i="3"/>
  <c r="LZG87" i="3"/>
  <c r="LZH87" i="3"/>
  <c r="LZI87" i="3"/>
  <c r="LZJ87" i="3"/>
  <c r="LZK87" i="3"/>
  <c r="LZL87" i="3"/>
  <c r="LZM87" i="3"/>
  <c r="LZN87" i="3"/>
  <c r="LZO87" i="3"/>
  <c r="LZP87" i="3"/>
  <c r="LZQ87" i="3"/>
  <c r="LZR87" i="3"/>
  <c r="LZS87" i="3"/>
  <c r="LZT87" i="3"/>
  <c r="LZU87" i="3"/>
  <c r="LZV87" i="3"/>
  <c r="LZW87" i="3"/>
  <c r="LZX87" i="3"/>
  <c r="LZY87" i="3"/>
  <c r="LZZ87" i="3"/>
  <c r="MAA87" i="3"/>
  <c r="MAB87" i="3"/>
  <c r="MAC87" i="3"/>
  <c r="MAD87" i="3"/>
  <c r="MAE87" i="3"/>
  <c r="MAF87" i="3"/>
  <c r="MAG87" i="3"/>
  <c r="MAH87" i="3"/>
  <c r="MAI87" i="3"/>
  <c r="MAJ87" i="3"/>
  <c r="MAK87" i="3"/>
  <c r="MAL87" i="3"/>
  <c r="MAM87" i="3"/>
  <c r="MAN87" i="3"/>
  <c r="MAO87" i="3"/>
  <c r="MAP87" i="3"/>
  <c r="MAQ87" i="3"/>
  <c r="MAR87" i="3"/>
  <c r="MAS87" i="3"/>
  <c r="MAT87" i="3"/>
  <c r="MAU87" i="3"/>
  <c r="MAV87" i="3"/>
  <c r="MAW87" i="3"/>
  <c r="MAX87" i="3"/>
  <c r="MAY87" i="3"/>
  <c r="MAZ87" i="3"/>
  <c r="MBA87" i="3"/>
  <c r="MBB87" i="3"/>
  <c r="MBC87" i="3"/>
  <c r="MBD87" i="3"/>
  <c r="MBE87" i="3"/>
  <c r="MBF87" i="3"/>
  <c r="MBG87" i="3"/>
  <c r="MBH87" i="3"/>
  <c r="MBI87" i="3"/>
  <c r="MBJ87" i="3"/>
  <c r="MBK87" i="3"/>
  <c r="MBL87" i="3"/>
  <c r="MBM87" i="3"/>
  <c r="MBN87" i="3"/>
  <c r="MBO87" i="3"/>
  <c r="MBP87" i="3"/>
  <c r="MBQ87" i="3"/>
  <c r="MBR87" i="3"/>
  <c r="MBS87" i="3"/>
  <c r="MBT87" i="3"/>
  <c r="MBU87" i="3"/>
  <c r="MBV87" i="3"/>
  <c r="MBW87" i="3"/>
  <c r="MBX87" i="3"/>
  <c r="MBY87" i="3"/>
  <c r="MBZ87" i="3"/>
  <c r="MCA87" i="3"/>
  <c r="MCB87" i="3"/>
  <c r="MCC87" i="3"/>
  <c r="MCD87" i="3"/>
  <c r="MCE87" i="3"/>
  <c r="MCF87" i="3"/>
  <c r="MCG87" i="3"/>
  <c r="MCH87" i="3"/>
  <c r="MCI87" i="3"/>
  <c r="MCJ87" i="3"/>
  <c r="MCK87" i="3"/>
  <c r="MCL87" i="3"/>
  <c r="MCM87" i="3"/>
  <c r="MCN87" i="3"/>
  <c r="MCO87" i="3"/>
  <c r="MCP87" i="3"/>
  <c r="MCQ87" i="3"/>
  <c r="MCR87" i="3"/>
  <c r="MCS87" i="3"/>
  <c r="MCT87" i="3"/>
  <c r="MCU87" i="3"/>
  <c r="MCV87" i="3"/>
  <c r="MCW87" i="3"/>
  <c r="MCX87" i="3"/>
  <c r="MCY87" i="3"/>
  <c r="MCZ87" i="3"/>
  <c r="MDA87" i="3"/>
  <c r="MDB87" i="3"/>
  <c r="MDC87" i="3"/>
  <c r="MDD87" i="3"/>
  <c r="MDE87" i="3"/>
  <c r="MDF87" i="3"/>
  <c r="MDG87" i="3"/>
  <c r="MDH87" i="3"/>
  <c r="MDI87" i="3"/>
  <c r="MDJ87" i="3"/>
  <c r="MDK87" i="3"/>
  <c r="MDL87" i="3"/>
  <c r="MDM87" i="3"/>
  <c r="MDN87" i="3"/>
  <c r="MDO87" i="3"/>
  <c r="MDP87" i="3"/>
  <c r="MDQ87" i="3"/>
  <c r="MDR87" i="3"/>
  <c r="MDS87" i="3"/>
  <c r="MDT87" i="3"/>
  <c r="MDU87" i="3"/>
  <c r="MDV87" i="3"/>
  <c r="MDW87" i="3"/>
  <c r="MDX87" i="3"/>
  <c r="MDY87" i="3"/>
  <c r="MDZ87" i="3"/>
  <c r="MEA87" i="3"/>
  <c r="MEB87" i="3"/>
  <c r="MEC87" i="3"/>
  <c r="MED87" i="3"/>
  <c r="MEE87" i="3"/>
  <c r="MEF87" i="3"/>
  <c r="MEG87" i="3"/>
  <c r="MEH87" i="3"/>
  <c r="MEI87" i="3"/>
  <c r="MEJ87" i="3"/>
  <c r="MEK87" i="3"/>
  <c r="MEL87" i="3"/>
  <c r="MEM87" i="3"/>
  <c r="MEN87" i="3"/>
  <c r="MEO87" i="3"/>
  <c r="MEP87" i="3"/>
  <c r="MEQ87" i="3"/>
  <c r="MER87" i="3"/>
  <c r="MES87" i="3"/>
  <c r="MET87" i="3"/>
  <c r="MEU87" i="3"/>
  <c r="MEV87" i="3"/>
  <c r="MEW87" i="3"/>
  <c r="MEX87" i="3"/>
  <c r="MEY87" i="3"/>
  <c r="MEZ87" i="3"/>
  <c r="MFA87" i="3"/>
  <c r="MFB87" i="3"/>
  <c r="MFC87" i="3"/>
  <c r="MFD87" i="3"/>
  <c r="MFE87" i="3"/>
  <c r="MFF87" i="3"/>
  <c r="MFG87" i="3"/>
  <c r="MFH87" i="3"/>
  <c r="MFI87" i="3"/>
  <c r="MFJ87" i="3"/>
  <c r="MFK87" i="3"/>
  <c r="MFL87" i="3"/>
  <c r="MFM87" i="3"/>
  <c r="MFN87" i="3"/>
  <c r="MFO87" i="3"/>
  <c r="MFP87" i="3"/>
  <c r="MFQ87" i="3"/>
  <c r="MFR87" i="3"/>
  <c r="MFS87" i="3"/>
  <c r="MFT87" i="3"/>
  <c r="MFU87" i="3"/>
  <c r="MFV87" i="3"/>
  <c r="MFW87" i="3"/>
  <c r="MFX87" i="3"/>
  <c r="MFY87" i="3"/>
  <c r="MFZ87" i="3"/>
  <c r="MGA87" i="3"/>
  <c r="MGB87" i="3"/>
  <c r="MGC87" i="3"/>
  <c r="MGD87" i="3"/>
  <c r="MGE87" i="3"/>
  <c r="MGF87" i="3"/>
  <c r="MGG87" i="3"/>
  <c r="MGH87" i="3"/>
  <c r="MGI87" i="3"/>
  <c r="MGJ87" i="3"/>
  <c r="MGK87" i="3"/>
  <c r="MGL87" i="3"/>
  <c r="MGM87" i="3"/>
  <c r="MGN87" i="3"/>
  <c r="MGO87" i="3"/>
  <c r="MGP87" i="3"/>
  <c r="MGQ87" i="3"/>
  <c r="MGR87" i="3"/>
  <c r="MGS87" i="3"/>
  <c r="MGT87" i="3"/>
  <c r="MGU87" i="3"/>
  <c r="MGV87" i="3"/>
  <c r="MGW87" i="3"/>
  <c r="MGX87" i="3"/>
  <c r="MGY87" i="3"/>
  <c r="MGZ87" i="3"/>
  <c r="MHA87" i="3"/>
  <c r="MHB87" i="3"/>
  <c r="MHC87" i="3"/>
  <c r="MHD87" i="3"/>
  <c r="MHE87" i="3"/>
  <c r="MHF87" i="3"/>
  <c r="MHG87" i="3"/>
  <c r="MHH87" i="3"/>
  <c r="MHI87" i="3"/>
  <c r="MHJ87" i="3"/>
  <c r="MHK87" i="3"/>
  <c r="MHL87" i="3"/>
  <c r="MHM87" i="3"/>
  <c r="MHN87" i="3"/>
  <c r="MHO87" i="3"/>
  <c r="MHP87" i="3"/>
  <c r="MHQ87" i="3"/>
  <c r="MHR87" i="3"/>
  <c r="MHS87" i="3"/>
  <c r="MHT87" i="3"/>
  <c r="MHU87" i="3"/>
  <c r="MHV87" i="3"/>
  <c r="MHW87" i="3"/>
  <c r="MHX87" i="3"/>
  <c r="MHY87" i="3"/>
  <c r="MHZ87" i="3"/>
  <c r="MIA87" i="3"/>
  <c r="MIB87" i="3"/>
  <c r="MIC87" i="3"/>
  <c r="MID87" i="3"/>
  <c r="MIE87" i="3"/>
  <c r="MIF87" i="3"/>
  <c r="MIG87" i="3"/>
  <c r="MIH87" i="3"/>
  <c r="MII87" i="3"/>
  <c r="MIJ87" i="3"/>
  <c r="MIK87" i="3"/>
  <c r="MIL87" i="3"/>
  <c r="MIM87" i="3"/>
  <c r="MIN87" i="3"/>
  <c r="MIO87" i="3"/>
  <c r="MIP87" i="3"/>
  <c r="MIQ87" i="3"/>
  <c r="MIR87" i="3"/>
  <c r="MIS87" i="3"/>
  <c r="MIT87" i="3"/>
  <c r="MIU87" i="3"/>
  <c r="MIV87" i="3"/>
  <c r="MIW87" i="3"/>
  <c r="MIX87" i="3"/>
  <c r="MIY87" i="3"/>
  <c r="MIZ87" i="3"/>
  <c r="MJA87" i="3"/>
  <c r="MJB87" i="3"/>
  <c r="MJC87" i="3"/>
  <c r="MJD87" i="3"/>
  <c r="MJE87" i="3"/>
  <c r="MJF87" i="3"/>
  <c r="MJG87" i="3"/>
  <c r="MJH87" i="3"/>
  <c r="MJI87" i="3"/>
  <c r="MJJ87" i="3"/>
  <c r="MJK87" i="3"/>
  <c r="MJL87" i="3"/>
  <c r="MJM87" i="3"/>
  <c r="MJN87" i="3"/>
  <c r="MJO87" i="3"/>
  <c r="MJP87" i="3"/>
  <c r="MJQ87" i="3"/>
  <c r="MJR87" i="3"/>
  <c r="MJS87" i="3"/>
  <c r="MJT87" i="3"/>
  <c r="MJU87" i="3"/>
  <c r="MJV87" i="3"/>
  <c r="MJW87" i="3"/>
  <c r="MJX87" i="3"/>
  <c r="MJY87" i="3"/>
  <c r="MJZ87" i="3"/>
  <c r="MKA87" i="3"/>
  <c r="MKB87" i="3"/>
  <c r="MKC87" i="3"/>
  <c r="MKD87" i="3"/>
  <c r="MKE87" i="3"/>
  <c r="MKF87" i="3"/>
  <c r="MKG87" i="3"/>
  <c r="MKH87" i="3"/>
  <c r="MKI87" i="3"/>
  <c r="MKJ87" i="3"/>
  <c r="MKK87" i="3"/>
  <c r="MKL87" i="3"/>
  <c r="MKM87" i="3"/>
  <c r="MKN87" i="3"/>
  <c r="MKO87" i="3"/>
  <c r="MKP87" i="3"/>
  <c r="MKQ87" i="3"/>
  <c r="MKR87" i="3"/>
  <c r="MKS87" i="3"/>
  <c r="MKT87" i="3"/>
  <c r="MKU87" i="3"/>
  <c r="MKV87" i="3"/>
  <c r="MKW87" i="3"/>
  <c r="MKX87" i="3"/>
  <c r="MKY87" i="3"/>
  <c r="MKZ87" i="3"/>
  <c r="MLA87" i="3"/>
  <c r="MLB87" i="3"/>
  <c r="MLC87" i="3"/>
  <c r="MLD87" i="3"/>
  <c r="MLE87" i="3"/>
  <c r="MLF87" i="3"/>
  <c r="MLG87" i="3"/>
  <c r="MLH87" i="3"/>
  <c r="MLI87" i="3"/>
  <c r="MLJ87" i="3"/>
  <c r="MLK87" i="3"/>
  <c r="MLL87" i="3"/>
  <c r="MLM87" i="3"/>
  <c r="MLN87" i="3"/>
  <c r="MLO87" i="3"/>
  <c r="MLP87" i="3"/>
  <c r="MLQ87" i="3"/>
  <c r="MLR87" i="3"/>
  <c r="MLS87" i="3"/>
  <c r="MLT87" i="3"/>
  <c r="MLU87" i="3"/>
  <c r="MLV87" i="3"/>
  <c r="MLW87" i="3"/>
  <c r="MLX87" i="3"/>
  <c r="MLY87" i="3"/>
  <c r="MLZ87" i="3"/>
  <c r="MMA87" i="3"/>
  <c r="MMB87" i="3"/>
  <c r="MMC87" i="3"/>
  <c r="MMD87" i="3"/>
  <c r="MME87" i="3"/>
  <c r="MMF87" i="3"/>
  <c r="MMG87" i="3"/>
  <c r="MMH87" i="3"/>
  <c r="MMI87" i="3"/>
  <c r="MMJ87" i="3"/>
  <c r="MMK87" i="3"/>
  <c r="MML87" i="3"/>
  <c r="MMM87" i="3"/>
  <c r="MMN87" i="3"/>
  <c r="MMO87" i="3"/>
  <c r="MMP87" i="3"/>
  <c r="MMQ87" i="3"/>
  <c r="MMR87" i="3"/>
  <c r="MMS87" i="3"/>
  <c r="MMT87" i="3"/>
  <c r="MMU87" i="3"/>
  <c r="MMV87" i="3"/>
  <c r="MMW87" i="3"/>
  <c r="MMX87" i="3"/>
  <c r="MMY87" i="3"/>
  <c r="MMZ87" i="3"/>
  <c r="MNA87" i="3"/>
  <c r="MNB87" i="3"/>
  <c r="MNC87" i="3"/>
  <c r="MND87" i="3"/>
  <c r="MNE87" i="3"/>
  <c r="MNF87" i="3"/>
  <c r="MNG87" i="3"/>
  <c r="MNH87" i="3"/>
  <c r="MNI87" i="3"/>
  <c r="MNJ87" i="3"/>
  <c r="MNK87" i="3"/>
  <c r="MNL87" i="3"/>
  <c r="MNM87" i="3"/>
  <c r="MNN87" i="3"/>
  <c r="MNO87" i="3"/>
  <c r="MNP87" i="3"/>
  <c r="MNQ87" i="3"/>
  <c r="MNR87" i="3"/>
  <c r="MNS87" i="3"/>
  <c r="MNT87" i="3"/>
  <c r="MNU87" i="3"/>
  <c r="MNV87" i="3"/>
  <c r="MNW87" i="3"/>
  <c r="MNX87" i="3"/>
  <c r="MNY87" i="3"/>
  <c r="MNZ87" i="3"/>
  <c r="MOA87" i="3"/>
  <c r="MOB87" i="3"/>
  <c r="MOC87" i="3"/>
  <c r="MOD87" i="3"/>
  <c r="MOE87" i="3"/>
  <c r="MOF87" i="3"/>
  <c r="MOG87" i="3"/>
  <c r="MOH87" i="3"/>
  <c r="MOI87" i="3"/>
  <c r="MOJ87" i="3"/>
  <c r="MOK87" i="3"/>
  <c r="MOL87" i="3"/>
  <c r="MOM87" i="3"/>
  <c r="MON87" i="3"/>
  <c r="MOO87" i="3"/>
  <c r="MOP87" i="3"/>
  <c r="MOQ87" i="3"/>
  <c r="MOR87" i="3"/>
  <c r="MOS87" i="3"/>
  <c r="MOT87" i="3"/>
  <c r="MOU87" i="3"/>
  <c r="MOV87" i="3"/>
  <c r="MOW87" i="3"/>
  <c r="MOX87" i="3"/>
  <c r="MOY87" i="3"/>
  <c r="MOZ87" i="3"/>
  <c r="MPA87" i="3"/>
  <c r="MPB87" i="3"/>
  <c r="MPC87" i="3"/>
  <c r="MPD87" i="3"/>
  <c r="MPE87" i="3"/>
  <c r="MPF87" i="3"/>
  <c r="MPG87" i="3"/>
  <c r="MPH87" i="3"/>
  <c r="MPI87" i="3"/>
  <c r="MPJ87" i="3"/>
  <c r="MPK87" i="3"/>
  <c r="MPL87" i="3"/>
  <c r="MPM87" i="3"/>
  <c r="MPN87" i="3"/>
  <c r="MPO87" i="3"/>
  <c r="MPP87" i="3"/>
  <c r="MPQ87" i="3"/>
  <c r="MPR87" i="3"/>
  <c r="MPS87" i="3"/>
  <c r="MPT87" i="3"/>
  <c r="MPU87" i="3"/>
  <c r="MPV87" i="3"/>
  <c r="MPW87" i="3"/>
  <c r="MPX87" i="3"/>
  <c r="MPY87" i="3"/>
  <c r="MPZ87" i="3"/>
  <c r="MQA87" i="3"/>
  <c r="MQB87" i="3"/>
  <c r="MQC87" i="3"/>
  <c r="MQD87" i="3"/>
  <c r="MQE87" i="3"/>
  <c r="MQF87" i="3"/>
  <c r="MQG87" i="3"/>
  <c r="MQH87" i="3"/>
  <c r="MQI87" i="3"/>
  <c r="MQJ87" i="3"/>
  <c r="MQK87" i="3"/>
  <c r="MQL87" i="3"/>
  <c r="MQM87" i="3"/>
  <c r="MQN87" i="3"/>
  <c r="MQO87" i="3"/>
  <c r="MQP87" i="3"/>
  <c r="MQQ87" i="3"/>
  <c r="MQR87" i="3"/>
  <c r="MQS87" i="3"/>
  <c r="MQT87" i="3"/>
  <c r="MQU87" i="3"/>
  <c r="MQV87" i="3"/>
  <c r="MQW87" i="3"/>
  <c r="MQX87" i="3"/>
  <c r="MQY87" i="3"/>
  <c r="MQZ87" i="3"/>
  <c r="MRA87" i="3"/>
  <c r="MRB87" i="3"/>
  <c r="MRC87" i="3"/>
  <c r="MRD87" i="3"/>
  <c r="MRE87" i="3"/>
  <c r="MRF87" i="3"/>
  <c r="MRG87" i="3"/>
  <c r="MRH87" i="3"/>
  <c r="MRI87" i="3"/>
  <c r="MRJ87" i="3"/>
  <c r="MRK87" i="3"/>
  <c r="MRL87" i="3"/>
  <c r="MRM87" i="3"/>
  <c r="MRN87" i="3"/>
  <c r="MRO87" i="3"/>
  <c r="MRP87" i="3"/>
  <c r="MRQ87" i="3"/>
  <c r="MRR87" i="3"/>
  <c r="MRS87" i="3"/>
  <c r="MRT87" i="3"/>
  <c r="MRU87" i="3"/>
  <c r="MRV87" i="3"/>
  <c r="MRW87" i="3"/>
  <c r="MRX87" i="3"/>
  <c r="MRY87" i="3"/>
  <c r="MRZ87" i="3"/>
  <c r="MSA87" i="3"/>
  <c r="MSB87" i="3"/>
  <c r="MSC87" i="3"/>
  <c r="MSD87" i="3"/>
  <c r="MSE87" i="3"/>
  <c r="MSF87" i="3"/>
  <c r="MSG87" i="3"/>
  <c r="MSH87" i="3"/>
  <c r="MSI87" i="3"/>
  <c r="MSJ87" i="3"/>
  <c r="MSK87" i="3"/>
  <c r="MSL87" i="3"/>
  <c r="MSM87" i="3"/>
  <c r="MSN87" i="3"/>
  <c r="MSO87" i="3"/>
  <c r="MSP87" i="3"/>
  <c r="MSQ87" i="3"/>
  <c r="MSR87" i="3"/>
  <c r="MSS87" i="3"/>
  <c r="MST87" i="3"/>
  <c r="MSU87" i="3"/>
  <c r="MSV87" i="3"/>
  <c r="MSW87" i="3"/>
  <c r="MSX87" i="3"/>
  <c r="MSY87" i="3"/>
  <c r="MSZ87" i="3"/>
  <c r="MTA87" i="3"/>
  <c r="MTB87" i="3"/>
  <c r="MTC87" i="3"/>
  <c r="MTD87" i="3"/>
  <c r="MTE87" i="3"/>
  <c r="MTF87" i="3"/>
  <c r="MTG87" i="3"/>
  <c r="MTH87" i="3"/>
  <c r="MTI87" i="3"/>
  <c r="MTJ87" i="3"/>
  <c r="MTK87" i="3"/>
  <c r="MTL87" i="3"/>
  <c r="MTM87" i="3"/>
  <c r="MTN87" i="3"/>
  <c r="MTO87" i="3"/>
  <c r="MTP87" i="3"/>
  <c r="MTQ87" i="3"/>
  <c r="MTR87" i="3"/>
  <c r="MTS87" i="3"/>
  <c r="MTT87" i="3"/>
  <c r="MTU87" i="3"/>
  <c r="MTV87" i="3"/>
  <c r="MTW87" i="3"/>
  <c r="MTX87" i="3"/>
  <c r="MTY87" i="3"/>
  <c r="MTZ87" i="3"/>
  <c r="MUA87" i="3"/>
  <c r="MUB87" i="3"/>
  <c r="MUC87" i="3"/>
  <c r="MUD87" i="3"/>
  <c r="MUE87" i="3"/>
  <c r="MUF87" i="3"/>
  <c r="MUG87" i="3"/>
  <c r="MUH87" i="3"/>
  <c r="MUI87" i="3"/>
  <c r="MUJ87" i="3"/>
  <c r="MUK87" i="3"/>
  <c r="MUL87" i="3"/>
  <c r="MUM87" i="3"/>
  <c r="MUN87" i="3"/>
  <c r="MUO87" i="3"/>
  <c r="MUP87" i="3"/>
  <c r="MUQ87" i="3"/>
  <c r="MUR87" i="3"/>
  <c r="MUS87" i="3"/>
  <c r="MUT87" i="3"/>
  <c r="MUU87" i="3"/>
  <c r="MUV87" i="3"/>
  <c r="MUW87" i="3"/>
  <c r="MUX87" i="3"/>
  <c r="MUY87" i="3"/>
  <c r="MUZ87" i="3"/>
  <c r="MVA87" i="3"/>
  <c r="MVB87" i="3"/>
  <c r="MVC87" i="3"/>
  <c r="MVD87" i="3"/>
  <c r="MVE87" i="3"/>
  <c r="MVF87" i="3"/>
  <c r="MVG87" i="3"/>
  <c r="MVH87" i="3"/>
  <c r="MVI87" i="3"/>
  <c r="MVJ87" i="3"/>
  <c r="MVK87" i="3"/>
  <c r="MVL87" i="3"/>
  <c r="MVM87" i="3"/>
  <c r="MVN87" i="3"/>
  <c r="MVO87" i="3"/>
  <c r="MVP87" i="3"/>
  <c r="MVQ87" i="3"/>
  <c r="MVR87" i="3"/>
  <c r="MVS87" i="3"/>
  <c r="MVT87" i="3"/>
  <c r="MVU87" i="3"/>
  <c r="MVV87" i="3"/>
  <c r="MVW87" i="3"/>
  <c r="MVX87" i="3"/>
  <c r="MVY87" i="3"/>
  <c r="MVZ87" i="3"/>
  <c r="MWA87" i="3"/>
  <c r="MWB87" i="3"/>
  <c r="MWC87" i="3"/>
  <c r="MWD87" i="3"/>
  <c r="MWE87" i="3"/>
  <c r="MWF87" i="3"/>
  <c r="MWG87" i="3"/>
  <c r="MWH87" i="3"/>
  <c r="MWI87" i="3"/>
  <c r="MWJ87" i="3"/>
  <c r="MWK87" i="3"/>
  <c r="MWL87" i="3"/>
  <c r="MWM87" i="3"/>
  <c r="MWN87" i="3"/>
  <c r="MWO87" i="3"/>
  <c r="MWP87" i="3"/>
  <c r="MWQ87" i="3"/>
  <c r="MWR87" i="3"/>
  <c r="MWS87" i="3"/>
  <c r="MWT87" i="3"/>
  <c r="MWU87" i="3"/>
  <c r="MWV87" i="3"/>
  <c r="MWW87" i="3"/>
  <c r="MWX87" i="3"/>
  <c r="MWY87" i="3"/>
  <c r="MWZ87" i="3"/>
  <c r="MXA87" i="3"/>
  <c r="MXB87" i="3"/>
  <c r="MXC87" i="3"/>
  <c r="MXD87" i="3"/>
  <c r="MXE87" i="3"/>
  <c r="MXF87" i="3"/>
  <c r="MXG87" i="3"/>
  <c r="MXH87" i="3"/>
  <c r="MXI87" i="3"/>
  <c r="MXJ87" i="3"/>
  <c r="MXK87" i="3"/>
  <c r="MXL87" i="3"/>
  <c r="MXM87" i="3"/>
  <c r="MXN87" i="3"/>
  <c r="MXO87" i="3"/>
  <c r="MXP87" i="3"/>
  <c r="MXQ87" i="3"/>
  <c r="MXR87" i="3"/>
  <c r="MXS87" i="3"/>
  <c r="MXT87" i="3"/>
  <c r="MXU87" i="3"/>
  <c r="MXV87" i="3"/>
  <c r="MXW87" i="3"/>
  <c r="MXX87" i="3"/>
  <c r="MXY87" i="3"/>
  <c r="MXZ87" i="3"/>
  <c r="MYA87" i="3"/>
  <c r="MYB87" i="3"/>
  <c r="MYC87" i="3"/>
  <c r="MYD87" i="3"/>
  <c r="MYE87" i="3"/>
  <c r="MYF87" i="3"/>
  <c r="MYG87" i="3"/>
  <c r="MYH87" i="3"/>
  <c r="MYI87" i="3"/>
  <c r="MYJ87" i="3"/>
  <c r="MYK87" i="3"/>
  <c r="MYL87" i="3"/>
  <c r="MYM87" i="3"/>
  <c r="MYN87" i="3"/>
  <c r="MYO87" i="3"/>
  <c r="MYP87" i="3"/>
  <c r="MYQ87" i="3"/>
  <c r="MYR87" i="3"/>
  <c r="MYS87" i="3"/>
  <c r="MYT87" i="3"/>
  <c r="MYU87" i="3"/>
  <c r="MYV87" i="3"/>
  <c r="MYW87" i="3"/>
  <c r="MYX87" i="3"/>
  <c r="MYY87" i="3"/>
  <c r="MYZ87" i="3"/>
  <c r="MZA87" i="3"/>
  <c r="MZB87" i="3"/>
  <c r="MZC87" i="3"/>
  <c r="MZD87" i="3"/>
  <c r="MZE87" i="3"/>
  <c r="MZF87" i="3"/>
  <c r="MZG87" i="3"/>
  <c r="MZH87" i="3"/>
  <c r="MZI87" i="3"/>
  <c r="MZJ87" i="3"/>
  <c r="MZK87" i="3"/>
  <c r="MZL87" i="3"/>
  <c r="MZM87" i="3"/>
  <c r="MZN87" i="3"/>
  <c r="MZO87" i="3"/>
  <c r="MZP87" i="3"/>
  <c r="MZQ87" i="3"/>
  <c r="MZR87" i="3"/>
  <c r="MZS87" i="3"/>
  <c r="MZT87" i="3"/>
  <c r="MZU87" i="3"/>
  <c r="MZV87" i="3"/>
  <c r="MZW87" i="3"/>
  <c r="MZX87" i="3"/>
  <c r="MZY87" i="3"/>
  <c r="MZZ87" i="3"/>
  <c r="NAA87" i="3"/>
  <c r="NAB87" i="3"/>
  <c r="NAC87" i="3"/>
  <c r="NAD87" i="3"/>
  <c r="NAE87" i="3"/>
  <c r="NAF87" i="3"/>
  <c r="NAG87" i="3"/>
  <c r="NAH87" i="3"/>
  <c r="NAI87" i="3"/>
  <c r="NAJ87" i="3"/>
  <c r="NAK87" i="3"/>
  <c r="NAL87" i="3"/>
  <c r="NAM87" i="3"/>
  <c r="NAN87" i="3"/>
  <c r="NAO87" i="3"/>
  <c r="NAP87" i="3"/>
  <c r="NAQ87" i="3"/>
  <c r="NAR87" i="3"/>
  <c r="NAS87" i="3"/>
  <c r="NAT87" i="3"/>
  <c r="NAU87" i="3"/>
  <c r="NAV87" i="3"/>
  <c r="NAW87" i="3"/>
  <c r="NAX87" i="3"/>
  <c r="NAY87" i="3"/>
  <c r="NAZ87" i="3"/>
  <c r="NBA87" i="3"/>
  <c r="NBB87" i="3"/>
  <c r="NBC87" i="3"/>
  <c r="NBD87" i="3"/>
  <c r="NBE87" i="3"/>
  <c r="NBF87" i="3"/>
  <c r="NBG87" i="3"/>
  <c r="NBH87" i="3"/>
  <c r="NBI87" i="3"/>
  <c r="NBJ87" i="3"/>
  <c r="NBK87" i="3"/>
  <c r="NBL87" i="3"/>
  <c r="NBM87" i="3"/>
  <c r="NBN87" i="3"/>
  <c r="NBO87" i="3"/>
  <c r="NBP87" i="3"/>
  <c r="NBQ87" i="3"/>
  <c r="NBR87" i="3"/>
  <c r="NBS87" i="3"/>
  <c r="NBT87" i="3"/>
  <c r="NBU87" i="3"/>
  <c r="NBV87" i="3"/>
  <c r="NBW87" i="3"/>
  <c r="NBX87" i="3"/>
  <c r="NBY87" i="3"/>
  <c r="NBZ87" i="3"/>
  <c r="NCA87" i="3"/>
  <c r="NCB87" i="3"/>
  <c r="NCC87" i="3"/>
  <c r="NCD87" i="3"/>
  <c r="NCE87" i="3"/>
  <c r="NCF87" i="3"/>
  <c r="NCG87" i="3"/>
  <c r="NCH87" i="3"/>
  <c r="NCI87" i="3"/>
  <c r="NCJ87" i="3"/>
  <c r="NCK87" i="3"/>
  <c r="NCL87" i="3"/>
  <c r="NCM87" i="3"/>
  <c r="NCN87" i="3"/>
  <c r="NCO87" i="3"/>
  <c r="NCP87" i="3"/>
  <c r="NCQ87" i="3"/>
  <c r="NCR87" i="3"/>
  <c r="NCS87" i="3"/>
  <c r="NCT87" i="3"/>
  <c r="NCU87" i="3"/>
  <c r="NCV87" i="3"/>
  <c r="NCW87" i="3"/>
  <c r="NCX87" i="3"/>
  <c r="NCY87" i="3"/>
  <c r="NCZ87" i="3"/>
  <c r="NDA87" i="3"/>
  <c r="NDB87" i="3"/>
  <c r="NDC87" i="3"/>
  <c r="NDD87" i="3"/>
  <c r="NDE87" i="3"/>
  <c r="NDF87" i="3"/>
  <c r="NDG87" i="3"/>
  <c r="NDH87" i="3"/>
  <c r="NDI87" i="3"/>
  <c r="NDJ87" i="3"/>
  <c r="NDK87" i="3"/>
  <c r="NDL87" i="3"/>
  <c r="NDM87" i="3"/>
  <c r="NDN87" i="3"/>
  <c r="NDO87" i="3"/>
  <c r="NDP87" i="3"/>
  <c r="NDQ87" i="3"/>
  <c r="NDR87" i="3"/>
  <c r="NDS87" i="3"/>
  <c r="NDT87" i="3"/>
  <c r="NDU87" i="3"/>
  <c r="NDV87" i="3"/>
  <c r="NDW87" i="3"/>
  <c r="NDX87" i="3"/>
  <c r="NDY87" i="3"/>
  <c r="NDZ87" i="3"/>
  <c r="NEA87" i="3"/>
  <c r="NEB87" i="3"/>
  <c r="NEC87" i="3"/>
  <c r="NED87" i="3"/>
  <c r="NEE87" i="3"/>
  <c r="NEF87" i="3"/>
  <c r="NEG87" i="3"/>
  <c r="NEH87" i="3"/>
  <c r="NEI87" i="3"/>
  <c r="NEJ87" i="3"/>
  <c r="NEK87" i="3"/>
  <c r="NEL87" i="3"/>
  <c r="NEM87" i="3"/>
  <c r="NEN87" i="3"/>
  <c r="NEO87" i="3"/>
  <c r="NEP87" i="3"/>
  <c r="NEQ87" i="3"/>
  <c r="NER87" i="3"/>
  <c r="NES87" i="3"/>
  <c r="NET87" i="3"/>
  <c r="NEU87" i="3"/>
  <c r="NEV87" i="3"/>
  <c r="NEW87" i="3"/>
  <c r="NEX87" i="3"/>
  <c r="NEY87" i="3"/>
  <c r="NEZ87" i="3"/>
  <c r="NFA87" i="3"/>
  <c r="NFB87" i="3"/>
  <c r="NFC87" i="3"/>
  <c r="NFD87" i="3"/>
  <c r="NFE87" i="3"/>
  <c r="NFF87" i="3"/>
  <c r="NFG87" i="3"/>
  <c r="NFH87" i="3"/>
  <c r="NFI87" i="3"/>
  <c r="NFJ87" i="3"/>
  <c r="NFK87" i="3"/>
  <c r="NFL87" i="3"/>
  <c r="NFM87" i="3"/>
  <c r="NFN87" i="3"/>
  <c r="NFO87" i="3"/>
  <c r="NFP87" i="3"/>
  <c r="NFQ87" i="3"/>
  <c r="NFR87" i="3"/>
  <c r="NFS87" i="3"/>
  <c r="NFT87" i="3"/>
  <c r="NFU87" i="3"/>
  <c r="NFV87" i="3"/>
  <c r="NFW87" i="3"/>
  <c r="NFX87" i="3"/>
  <c r="NFY87" i="3"/>
  <c r="NFZ87" i="3"/>
  <c r="NGA87" i="3"/>
  <c r="NGB87" i="3"/>
  <c r="NGC87" i="3"/>
  <c r="NGD87" i="3"/>
  <c r="NGE87" i="3"/>
  <c r="NGF87" i="3"/>
  <c r="NGG87" i="3"/>
  <c r="NGH87" i="3"/>
  <c r="NGI87" i="3"/>
  <c r="NGJ87" i="3"/>
  <c r="NGK87" i="3"/>
  <c r="NGL87" i="3"/>
  <c r="NGM87" i="3"/>
  <c r="NGN87" i="3"/>
  <c r="NGO87" i="3"/>
  <c r="NGP87" i="3"/>
  <c r="NGQ87" i="3"/>
  <c r="NGR87" i="3"/>
  <c r="NGS87" i="3"/>
  <c r="NGT87" i="3"/>
  <c r="NGU87" i="3"/>
  <c r="NGV87" i="3"/>
  <c r="NGW87" i="3"/>
  <c r="NGX87" i="3"/>
  <c r="NGY87" i="3"/>
  <c r="NGZ87" i="3"/>
  <c r="NHA87" i="3"/>
  <c r="NHB87" i="3"/>
  <c r="NHC87" i="3"/>
  <c r="NHD87" i="3"/>
  <c r="NHE87" i="3"/>
  <c r="NHF87" i="3"/>
  <c r="NHG87" i="3"/>
  <c r="NHH87" i="3"/>
  <c r="NHI87" i="3"/>
  <c r="NHJ87" i="3"/>
  <c r="NHK87" i="3"/>
  <c r="NHL87" i="3"/>
  <c r="NHM87" i="3"/>
  <c r="NHN87" i="3"/>
  <c r="NHO87" i="3"/>
  <c r="NHP87" i="3"/>
  <c r="NHQ87" i="3"/>
  <c r="NHR87" i="3"/>
  <c r="NHS87" i="3"/>
  <c r="NHT87" i="3"/>
  <c r="NHU87" i="3"/>
  <c r="NHV87" i="3"/>
  <c r="NHW87" i="3"/>
  <c r="NHX87" i="3"/>
  <c r="NHY87" i="3"/>
  <c r="NHZ87" i="3"/>
  <c r="NIA87" i="3"/>
  <c r="NIB87" i="3"/>
  <c r="NIC87" i="3"/>
  <c r="NID87" i="3"/>
  <c r="NIE87" i="3"/>
  <c r="NIF87" i="3"/>
  <c r="NIG87" i="3"/>
  <c r="NIH87" i="3"/>
  <c r="NII87" i="3"/>
  <c r="NIJ87" i="3"/>
  <c r="NIK87" i="3"/>
  <c r="NIL87" i="3"/>
  <c r="NIM87" i="3"/>
  <c r="NIN87" i="3"/>
  <c r="NIO87" i="3"/>
  <c r="NIP87" i="3"/>
  <c r="NIQ87" i="3"/>
  <c r="NIR87" i="3"/>
  <c r="NIS87" i="3"/>
  <c r="NIT87" i="3"/>
  <c r="NIU87" i="3"/>
  <c r="NIV87" i="3"/>
  <c r="NIW87" i="3"/>
  <c r="NIX87" i="3"/>
  <c r="NIY87" i="3"/>
  <c r="NIZ87" i="3"/>
  <c r="NJA87" i="3"/>
  <c r="NJB87" i="3"/>
  <c r="NJC87" i="3"/>
  <c r="NJD87" i="3"/>
  <c r="NJE87" i="3"/>
  <c r="NJF87" i="3"/>
  <c r="NJG87" i="3"/>
  <c r="NJH87" i="3"/>
  <c r="NJI87" i="3"/>
  <c r="NJJ87" i="3"/>
  <c r="NJK87" i="3"/>
  <c r="NJL87" i="3"/>
  <c r="NJM87" i="3"/>
  <c r="NJN87" i="3"/>
  <c r="NJO87" i="3"/>
  <c r="NJP87" i="3"/>
  <c r="NJQ87" i="3"/>
  <c r="NJR87" i="3"/>
  <c r="NJS87" i="3"/>
  <c r="NJT87" i="3"/>
  <c r="NJU87" i="3"/>
  <c r="NJV87" i="3"/>
  <c r="NJW87" i="3"/>
  <c r="NJX87" i="3"/>
  <c r="NJY87" i="3"/>
  <c r="NJZ87" i="3"/>
  <c r="NKA87" i="3"/>
  <c r="NKB87" i="3"/>
  <c r="NKC87" i="3"/>
  <c r="NKD87" i="3"/>
  <c r="NKE87" i="3"/>
  <c r="NKF87" i="3"/>
  <c r="NKG87" i="3"/>
  <c r="NKH87" i="3"/>
  <c r="NKI87" i="3"/>
  <c r="NKJ87" i="3"/>
  <c r="NKK87" i="3"/>
  <c r="NKL87" i="3"/>
  <c r="NKM87" i="3"/>
  <c r="NKN87" i="3"/>
  <c r="NKO87" i="3"/>
  <c r="NKP87" i="3"/>
  <c r="NKQ87" i="3"/>
  <c r="NKR87" i="3"/>
  <c r="NKS87" i="3"/>
  <c r="NKT87" i="3"/>
  <c r="NKU87" i="3"/>
  <c r="NKV87" i="3"/>
  <c r="NKW87" i="3"/>
  <c r="NKX87" i="3"/>
  <c r="NKY87" i="3"/>
  <c r="NKZ87" i="3"/>
  <c r="NLA87" i="3"/>
  <c r="NLB87" i="3"/>
  <c r="NLC87" i="3"/>
  <c r="NLD87" i="3"/>
  <c r="NLE87" i="3"/>
  <c r="NLF87" i="3"/>
  <c r="NLG87" i="3"/>
  <c r="NLH87" i="3"/>
  <c r="NLI87" i="3"/>
  <c r="NLJ87" i="3"/>
  <c r="NLK87" i="3"/>
  <c r="NLL87" i="3"/>
  <c r="NLM87" i="3"/>
  <c r="NLN87" i="3"/>
  <c r="NLO87" i="3"/>
  <c r="NLP87" i="3"/>
  <c r="NLQ87" i="3"/>
  <c r="NLR87" i="3"/>
  <c r="NLS87" i="3"/>
  <c r="NLT87" i="3"/>
  <c r="NLU87" i="3"/>
  <c r="NLV87" i="3"/>
  <c r="NLW87" i="3"/>
  <c r="NLX87" i="3"/>
  <c r="NLY87" i="3"/>
  <c r="NLZ87" i="3"/>
  <c r="NMA87" i="3"/>
  <c r="NMB87" i="3"/>
  <c r="NMC87" i="3"/>
  <c r="NMD87" i="3"/>
  <c r="NME87" i="3"/>
  <c r="NMF87" i="3"/>
  <c r="NMG87" i="3"/>
  <c r="NMH87" i="3"/>
  <c r="NMI87" i="3"/>
  <c r="NMJ87" i="3"/>
  <c r="NMK87" i="3"/>
  <c r="NML87" i="3"/>
  <c r="NMM87" i="3"/>
  <c r="NMN87" i="3"/>
  <c r="NMO87" i="3"/>
  <c r="NMP87" i="3"/>
  <c r="NMQ87" i="3"/>
  <c r="NMR87" i="3"/>
  <c r="NMS87" i="3"/>
  <c r="NMT87" i="3"/>
  <c r="NMU87" i="3"/>
  <c r="NMV87" i="3"/>
  <c r="NMW87" i="3"/>
  <c r="NMX87" i="3"/>
  <c r="NMY87" i="3"/>
  <c r="NMZ87" i="3"/>
  <c r="NNA87" i="3"/>
  <c r="NNB87" i="3"/>
  <c r="NNC87" i="3"/>
  <c r="NND87" i="3"/>
  <c r="NNE87" i="3"/>
  <c r="NNF87" i="3"/>
  <c r="NNG87" i="3"/>
  <c r="NNH87" i="3"/>
  <c r="NNI87" i="3"/>
  <c r="NNJ87" i="3"/>
  <c r="NNK87" i="3"/>
  <c r="NNL87" i="3"/>
  <c r="NNM87" i="3"/>
  <c r="NNN87" i="3"/>
  <c r="NNO87" i="3"/>
  <c r="NNP87" i="3"/>
  <c r="NNQ87" i="3"/>
  <c r="NNR87" i="3"/>
  <c r="NNS87" i="3"/>
  <c r="NNT87" i="3"/>
  <c r="NNU87" i="3"/>
  <c r="NNV87" i="3"/>
  <c r="NNW87" i="3"/>
  <c r="NNX87" i="3"/>
  <c r="NNY87" i="3"/>
  <c r="NNZ87" i="3"/>
  <c r="NOA87" i="3"/>
  <c r="NOB87" i="3"/>
  <c r="NOC87" i="3"/>
  <c r="NOD87" i="3"/>
  <c r="NOE87" i="3"/>
  <c r="NOF87" i="3"/>
  <c r="NOG87" i="3"/>
  <c r="NOH87" i="3"/>
  <c r="NOI87" i="3"/>
  <c r="NOJ87" i="3"/>
  <c r="NOK87" i="3"/>
  <c r="NOL87" i="3"/>
  <c r="NOM87" i="3"/>
  <c r="NON87" i="3"/>
  <c r="NOO87" i="3"/>
  <c r="NOP87" i="3"/>
  <c r="NOQ87" i="3"/>
  <c r="NOR87" i="3"/>
  <c r="NOS87" i="3"/>
  <c r="NOT87" i="3"/>
  <c r="NOU87" i="3"/>
  <c r="NOV87" i="3"/>
  <c r="NOW87" i="3"/>
  <c r="NOX87" i="3"/>
  <c r="NOY87" i="3"/>
  <c r="NOZ87" i="3"/>
  <c r="NPA87" i="3"/>
  <c r="NPB87" i="3"/>
  <c r="NPC87" i="3"/>
  <c r="NPD87" i="3"/>
  <c r="NPE87" i="3"/>
  <c r="NPF87" i="3"/>
  <c r="NPG87" i="3"/>
  <c r="NPH87" i="3"/>
  <c r="NPI87" i="3"/>
  <c r="NPJ87" i="3"/>
  <c r="NPK87" i="3"/>
  <c r="NPL87" i="3"/>
  <c r="NPM87" i="3"/>
  <c r="NPN87" i="3"/>
  <c r="NPO87" i="3"/>
  <c r="NPP87" i="3"/>
  <c r="NPQ87" i="3"/>
  <c r="NPR87" i="3"/>
  <c r="NPS87" i="3"/>
  <c r="NPT87" i="3"/>
  <c r="NPU87" i="3"/>
  <c r="NPV87" i="3"/>
  <c r="NPW87" i="3"/>
  <c r="NPX87" i="3"/>
  <c r="NPY87" i="3"/>
  <c r="NPZ87" i="3"/>
  <c r="NQA87" i="3"/>
  <c r="NQB87" i="3"/>
  <c r="NQC87" i="3"/>
  <c r="NQD87" i="3"/>
  <c r="NQE87" i="3"/>
  <c r="NQF87" i="3"/>
  <c r="NQG87" i="3"/>
  <c r="NQH87" i="3"/>
  <c r="NQI87" i="3"/>
  <c r="NQJ87" i="3"/>
  <c r="NQK87" i="3"/>
  <c r="NQL87" i="3"/>
  <c r="NQM87" i="3"/>
  <c r="NQN87" i="3"/>
  <c r="NQO87" i="3"/>
  <c r="NQP87" i="3"/>
  <c r="NQQ87" i="3"/>
  <c r="NQR87" i="3"/>
  <c r="NQS87" i="3"/>
  <c r="NQT87" i="3"/>
  <c r="NQU87" i="3"/>
  <c r="NQV87" i="3"/>
  <c r="NQW87" i="3"/>
  <c r="NQX87" i="3"/>
  <c r="NQY87" i="3"/>
  <c r="NQZ87" i="3"/>
  <c r="NRA87" i="3"/>
  <c r="NRB87" i="3"/>
  <c r="NRC87" i="3"/>
  <c r="NRD87" i="3"/>
  <c r="NRE87" i="3"/>
  <c r="NRF87" i="3"/>
  <c r="NRG87" i="3"/>
  <c r="NRH87" i="3"/>
  <c r="NRI87" i="3"/>
  <c r="NRJ87" i="3"/>
  <c r="NRK87" i="3"/>
  <c r="NRL87" i="3"/>
  <c r="NRM87" i="3"/>
  <c r="NRN87" i="3"/>
  <c r="NRO87" i="3"/>
  <c r="NRP87" i="3"/>
  <c r="NRQ87" i="3"/>
  <c r="NRR87" i="3"/>
  <c r="NRS87" i="3"/>
  <c r="NRT87" i="3"/>
  <c r="NRU87" i="3"/>
  <c r="NRV87" i="3"/>
  <c r="NRW87" i="3"/>
  <c r="NRX87" i="3"/>
  <c r="NRY87" i="3"/>
  <c r="NRZ87" i="3"/>
  <c r="NSA87" i="3"/>
  <c r="NSB87" i="3"/>
  <c r="NSC87" i="3"/>
  <c r="NSD87" i="3"/>
  <c r="NSE87" i="3"/>
  <c r="NSF87" i="3"/>
  <c r="NSG87" i="3"/>
  <c r="NSH87" i="3"/>
  <c r="NSI87" i="3"/>
  <c r="NSJ87" i="3"/>
  <c r="NSK87" i="3"/>
  <c r="NSL87" i="3"/>
  <c r="NSM87" i="3"/>
  <c r="NSN87" i="3"/>
  <c r="NSO87" i="3"/>
  <c r="NSP87" i="3"/>
  <c r="NSQ87" i="3"/>
  <c r="NSR87" i="3"/>
  <c r="NSS87" i="3"/>
  <c r="NST87" i="3"/>
  <c r="NSU87" i="3"/>
  <c r="NSV87" i="3"/>
  <c r="NSW87" i="3"/>
  <c r="NSX87" i="3"/>
  <c r="NSY87" i="3"/>
  <c r="NSZ87" i="3"/>
  <c r="NTA87" i="3"/>
  <c r="NTB87" i="3"/>
  <c r="NTC87" i="3"/>
  <c r="NTD87" i="3"/>
  <c r="NTE87" i="3"/>
  <c r="NTF87" i="3"/>
  <c r="NTG87" i="3"/>
  <c r="NTH87" i="3"/>
  <c r="NTI87" i="3"/>
  <c r="NTJ87" i="3"/>
  <c r="NTK87" i="3"/>
  <c r="NTL87" i="3"/>
  <c r="NTM87" i="3"/>
  <c r="NTN87" i="3"/>
  <c r="NTO87" i="3"/>
  <c r="NTP87" i="3"/>
  <c r="NTQ87" i="3"/>
  <c r="NTR87" i="3"/>
  <c r="NTS87" i="3"/>
  <c r="NTT87" i="3"/>
  <c r="NTU87" i="3"/>
  <c r="NTV87" i="3"/>
  <c r="NTW87" i="3"/>
  <c r="NTX87" i="3"/>
  <c r="NTY87" i="3"/>
  <c r="NTZ87" i="3"/>
  <c r="NUA87" i="3"/>
  <c r="NUB87" i="3"/>
  <c r="NUC87" i="3"/>
  <c r="NUD87" i="3"/>
  <c r="NUE87" i="3"/>
  <c r="NUF87" i="3"/>
  <c r="NUG87" i="3"/>
  <c r="NUH87" i="3"/>
  <c r="NUI87" i="3"/>
  <c r="NUJ87" i="3"/>
  <c r="NUK87" i="3"/>
  <c r="NUL87" i="3"/>
  <c r="NUM87" i="3"/>
  <c r="NUN87" i="3"/>
  <c r="NUO87" i="3"/>
  <c r="NUP87" i="3"/>
  <c r="NUQ87" i="3"/>
  <c r="NUR87" i="3"/>
  <c r="NUS87" i="3"/>
  <c r="NUT87" i="3"/>
  <c r="NUU87" i="3"/>
  <c r="NUV87" i="3"/>
  <c r="NUW87" i="3"/>
  <c r="NUX87" i="3"/>
  <c r="NUY87" i="3"/>
  <c r="NUZ87" i="3"/>
  <c r="NVA87" i="3"/>
  <c r="NVB87" i="3"/>
  <c r="NVC87" i="3"/>
  <c r="NVD87" i="3"/>
  <c r="NVE87" i="3"/>
  <c r="NVF87" i="3"/>
  <c r="NVG87" i="3"/>
  <c r="NVH87" i="3"/>
  <c r="NVI87" i="3"/>
  <c r="NVJ87" i="3"/>
  <c r="NVK87" i="3"/>
  <c r="NVL87" i="3"/>
  <c r="NVM87" i="3"/>
  <c r="NVN87" i="3"/>
  <c r="NVO87" i="3"/>
  <c r="NVP87" i="3"/>
  <c r="NVQ87" i="3"/>
  <c r="NVR87" i="3"/>
  <c r="NVS87" i="3"/>
  <c r="NVT87" i="3"/>
  <c r="NVU87" i="3"/>
  <c r="NVV87" i="3"/>
  <c r="NVW87" i="3"/>
  <c r="NVX87" i="3"/>
  <c r="NVY87" i="3"/>
  <c r="NVZ87" i="3"/>
  <c r="NWA87" i="3"/>
  <c r="NWB87" i="3"/>
  <c r="NWC87" i="3"/>
  <c r="NWD87" i="3"/>
  <c r="NWE87" i="3"/>
  <c r="NWF87" i="3"/>
  <c r="NWG87" i="3"/>
  <c r="NWH87" i="3"/>
  <c r="NWI87" i="3"/>
  <c r="NWJ87" i="3"/>
  <c r="NWK87" i="3"/>
  <c r="NWL87" i="3"/>
  <c r="NWM87" i="3"/>
  <c r="NWN87" i="3"/>
  <c r="NWO87" i="3"/>
  <c r="NWP87" i="3"/>
  <c r="NWQ87" i="3"/>
  <c r="NWR87" i="3"/>
  <c r="NWS87" i="3"/>
  <c r="NWT87" i="3"/>
  <c r="NWU87" i="3"/>
  <c r="NWV87" i="3"/>
  <c r="NWW87" i="3"/>
  <c r="NWX87" i="3"/>
  <c r="NWY87" i="3"/>
  <c r="NWZ87" i="3"/>
  <c r="NXA87" i="3"/>
  <c r="NXB87" i="3"/>
  <c r="NXC87" i="3"/>
  <c r="NXD87" i="3"/>
  <c r="NXE87" i="3"/>
  <c r="NXF87" i="3"/>
  <c r="NXG87" i="3"/>
  <c r="NXH87" i="3"/>
  <c r="NXI87" i="3"/>
  <c r="NXJ87" i="3"/>
  <c r="NXK87" i="3"/>
  <c r="NXL87" i="3"/>
  <c r="NXM87" i="3"/>
  <c r="NXN87" i="3"/>
  <c r="NXO87" i="3"/>
  <c r="NXP87" i="3"/>
  <c r="NXQ87" i="3"/>
  <c r="NXR87" i="3"/>
  <c r="NXS87" i="3"/>
  <c r="NXT87" i="3"/>
  <c r="NXU87" i="3"/>
  <c r="NXV87" i="3"/>
  <c r="NXW87" i="3"/>
  <c r="NXX87" i="3"/>
  <c r="NXY87" i="3"/>
  <c r="NXZ87" i="3"/>
  <c r="NYA87" i="3"/>
  <c r="NYB87" i="3"/>
  <c r="NYC87" i="3"/>
  <c r="NYD87" i="3"/>
  <c r="NYE87" i="3"/>
  <c r="NYF87" i="3"/>
  <c r="NYG87" i="3"/>
  <c r="NYH87" i="3"/>
  <c r="NYI87" i="3"/>
  <c r="NYJ87" i="3"/>
  <c r="NYK87" i="3"/>
  <c r="NYL87" i="3"/>
  <c r="NYM87" i="3"/>
  <c r="NYN87" i="3"/>
  <c r="NYO87" i="3"/>
  <c r="NYP87" i="3"/>
  <c r="NYQ87" i="3"/>
  <c r="NYR87" i="3"/>
  <c r="NYS87" i="3"/>
  <c r="NYT87" i="3"/>
  <c r="NYU87" i="3"/>
  <c r="NYV87" i="3"/>
  <c r="NYW87" i="3"/>
  <c r="NYX87" i="3"/>
  <c r="NYY87" i="3"/>
  <c r="NYZ87" i="3"/>
  <c r="NZA87" i="3"/>
  <c r="NZB87" i="3"/>
  <c r="NZC87" i="3"/>
  <c r="NZD87" i="3"/>
  <c r="NZE87" i="3"/>
  <c r="NZF87" i="3"/>
  <c r="NZG87" i="3"/>
  <c r="NZH87" i="3"/>
  <c r="NZI87" i="3"/>
  <c r="NZJ87" i="3"/>
  <c r="NZK87" i="3"/>
  <c r="NZL87" i="3"/>
  <c r="NZM87" i="3"/>
  <c r="NZN87" i="3"/>
  <c r="NZO87" i="3"/>
  <c r="NZP87" i="3"/>
  <c r="NZQ87" i="3"/>
  <c r="NZR87" i="3"/>
  <c r="NZS87" i="3"/>
  <c r="NZT87" i="3"/>
  <c r="NZU87" i="3"/>
  <c r="NZV87" i="3"/>
  <c r="NZW87" i="3"/>
  <c r="NZX87" i="3"/>
  <c r="NZY87" i="3"/>
  <c r="NZZ87" i="3"/>
  <c r="OAA87" i="3"/>
  <c r="OAB87" i="3"/>
  <c r="OAC87" i="3"/>
  <c r="OAD87" i="3"/>
  <c r="OAE87" i="3"/>
  <c r="OAF87" i="3"/>
  <c r="OAG87" i="3"/>
  <c r="OAH87" i="3"/>
  <c r="OAI87" i="3"/>
  <c r="OAJ87" i="3"/>
  <c r="OAK87" i="3"/>
  <c r="OAL87" i="3"/>
  <c r="OAM87" i="3"/>
  <c r="OAN87" i="3"/>
  <c r="OAO87" i="3"/>
  <c r="OAP87" i="3"/>
  <c r="OAQ87" i="3"/>
  <c r="OAR87" i="3"/>
  <c r="OAS87" i="3"/>
  <c r="OAT87" i="3"/>
  <c r="OAU87" i="3"/>
  <c r="OAV87" i="3"/>
  <c r="OAW87" i="3"/>
  <c r="OAX87" i="3"/>
  <c r="OAY87" i="3"/>
  <c r="OAZ87" i="3"/>
  <c r="OBA87" i="3"/>
  <c r="OBB87" i="3"/>
  <c r="OBC87" i="3"/>
  <c r="OBD87" i="3"/>
  <c r="OBE87" i="3"/>
  <c r="OBF87" i="3"/>
  <c r="OBG87" i="3"/>
  <c r="OBH87" i="3"/>
  <c r="OBI87" i="3"/>
  <c r="OBJ87" i="3"/>
  <c r="OBK87" i="3"/>
  <c r="OBL87" i="3"/>
  <c r="OBM87" i="3"/>
  <c r="OBN87" i="3"/>
  <c r="OBO87" i="3"/>
  <c r="OBP87" i="3"/>
  <c r="OBQ87" i="3"/>
  <c r="OBR87" i="3"/>
  <c r="OBS87" i="3"/>
  <c r="OBT87" i="3"/>
  <c r="OBU87" i="3"/>
  <c r="OBV87" i="3"/>
  <c r="OBW87" i="3"/>
  <c r="OBX87" i="3"/>
  <c r="OBY87" i="3"/>
  <c r="OBZ87" i="3"/>
  <c r="OCA87" i="3"/>
  <c r="OCB87" i="3"/>
  <c r="OCC87" i="3"/>
  <c r="OCD87" i="3"/>
  <c r="OCE87" i="3"/>
  <c r="OCF87" i="3"/>
  <c r="OCG87" i="3"/>
  <c r="OCH87" i="3"/>
  <c r="OCI87" i="3"/>
  <c r="OCJ87" i="3"/>
  <c r="OCK87" i="3"/>
  <c r="OCL87" i="3"/>
  <c r="OCM87" i="3"/>
  <c r="OCN87" i="3"/>
  <c r="OCO87" i="3"/>
  <c r="OCP87" i="3"/>
  <c r="OCQ87" i="3"/>
  <c r="OCR87" i="3"/>
  <c r="OCS87" i="3"/>
  <c r="OCT87" i="3"/>
  <c r="OCU87" i="3"/>
  <c r="OCV87" i="3"/>
  <c r="OCW87" i="3"/>
  <c r="OCX87" i="3"/>
  <c r="OCY87" i="3"/>
  <c r="OCZ87" i="3"/>
  <c r="ODA87" i="3"/>
  <c r="ODB87" i="3"/>
  <c r="ODC87" i="3"/>
  <c r="ODD87" i="3"/>
  <c r="ODE87" i="3"/>
  <c r="ODF87" i="3"/>
  <c r="ODG87" i="3"/>
  <c r="ODH87" i="3"/>
  <c r="ODI87" i="3"/>
  <c r="ODJ87" i="3"/>
  <c r="ODK87" i="3"/>
  <c r="ODL87" i="3"/>
  <c r="ODM87" i="3"/>
  <c r="ODN87" i="3"/>
  <c r="ODO87" i="3"/>
  <c r="ODP87" i="3"/>
  <c r="ODQ87" i="3"/>
  <c r="ODR87" i="3"/>
  <c r="ODS87" i="3"/>
  <c r="ODT87" i="3"/>
  <c r="ODU87" i="3"/>
  <c r="ODV87" i="3"/>
  <c r="ODW87" i="3"/>
  <c r="ODX87" i="3"/>
  <c r="ODY87" i="3"/>
  <c r="ODZ87" i="3"/>
  <c r="OEA87" i="3"/>
  <c r="OEB87" i="3"/>
  <c r="OEC87" i="3"/>
  <c r="OED87" i="3"/>
  <c r="OEE87" i="3"/>
  <c r="OEF87" i="3"/>
  <c r="OEG87" i="3"/>
  <c r="OEH87" i="3"/>
  <c r="OEI87" i="3"/>
  <c r="OEJ87" i="3"/>
  <c r="OEK87" i="3"/>
  <c r="OEL87" i="3"/>
  <c r="OEM87" i="3"/>
  <c r="OEN87" i="3"/>
  <c r="OEO87" i="3"/>
  <c r="OEP87" i="3"/>
  <c r="OEQ87" i="3"/>
  <c r="OER87" i="3"/>
  <c r="OES87" i="3"/>
  <c r="OET87" i="3"/>
  <c r="OEU87" i="3"/>
  <c r="OEV87" i="3"/>
  <c r="OEW87" i="3"/>
  <c r="OEX87" i="3"/>
  <c r="OEY87" i="3"/>
  <c r="OEZ87" i="3"/>
  <c r="OFA87" i="3"/>
  <c r="OFB87" i="3"/>
  <c r="OFC87" i="3"/>
  <c r="OFD87" i="3"/>
  <c r="OFE87" i="3"/>
  <c r="OFF87" i="3"/>
  <c r="OFG87" i="3"/>
  <c r="OFH87" i="3"/>
  <c r="OFI87" i="3"/>
  <c r="OFJ87" i="3"/>
  <c r="OFK87" i="3"/>
  <c r="OFL87" i="3"/>
  <c r="OFM87" i="3"/>
  <c r="OFN87" i="3"/>
  <c r="OFO87" i="3"/>
  <c r="OFP87" i="3"/>
  <c r="OFQ87" i="3"/>
  <c r="OFR87" i="3"/>
  <c r="OFS87" i="3"/>
  <c r="OFT87" i="3"/>
  <c r="OFU87" i="3"/>
  <c r="OFV87" i="3"/>
  <c r="OFW87" i="3"/>
  <c r="OFX87" i="3"/>
  <c r="OFY87" i="3"/>
  <c r="OFZ87" i="3"/>
  <c r="OGA87" i="3"/>
  <c r="OGB87" i="3"/>
  <c r="OGC87" i="3"/>
  <c r="OGD87" i="3"/>
  <c r="OGE87" i="3"/>
  <c r="OGF87" i="3"/>
  <c r="OGG87" i="3"/>
  <c r="OGH87" i="3"/>
  <c r="OGI87" i="3"/>
  <c r="OGJ87" i="3"/>
  <c r="OGK87" i="3"/>
  <c r="OGL87" i="3"/>
  <c r="OGM87" i="3"/>
  <c r="OGN87" i="3"/>
  <c r="OGO87" i="3"/>
  <c r="OGP87" i="3"/>
  <c r="OGQ87" i="3"/>
  <c r="OGR87" i="3"/>
  <c r="OGS87" i="3"/>
  <c r="OGT87" i="3"/>
  <c r="OGU87" i="3"/>
  <c r="OGV87" i="3"/>
  <c r="OGW87" i="3"/>
  <c r="OGX87" i="3"/>
  <c r="OGY87" i="3"/>
  <c r="OGZ87" i="3"/>
  <c r="OHA87" i="3"/>
  <c r="OHB87" i="3"/>
  <c r="OHC87" i="3"/>
  <c r="OHD87" i="3"/>
  <c r="OHE87" i="3"/>
  <c r="OHF87" i="3"/>
  <c r="OHG87" i="3"/>
  <c r="OHH87" i="3"/>
  <c r="OHI87" i="3"/>
  <c r="OHJ87" i="3"/>
  <c r="OHK87" i="3"/>
  <c r="OHL87" i="3"/>
  <c r="OHM87" i="3"/>
  <c r="OHN87" i="3"/>
  <c r="OHO87" i="3"/>
  <c r="OHP87" i="3"/>
  <c r="OHQ87" i="3"/>
  <c r="OHR87" i="3"/>
  <c r="OHS87" i="3"/>
  <c r="OHT87" i="3"/>
  <c r="OHU87" i="3"/>
  <c r="OHV87" i="3"/>
  <c r="OHW87" i="3"/>
  <c r="OHX87" i="3"/>
  <c r="OHY87" i="3"/>
  <c r="OHZ87" i="3"/>
  <c r="OIA87" i="3"/>
  <c r="OIB87" i="3"/>
  <c r="OIC87" i="3"/>
  <c r="OID87" i="3"/>
  <c r="OIE87" i="3"/>
  <c r="OIF87" i="3"/>
  <c r="OIG87" i="3"/>
  <c r="OIH87" i="3"/>
  <c r="OII87" i="3"/>
  <c r="OIJ87" i="3"/>
  <c r="OIK87" i="3"/>
  <c r="OIL87" i="3"/>
  <c r="OIM87" i="3"/>
  <c r="OIN87" i="3"/>
  <c r="OIO87" i="3"/>
  <c r="OIP87" i="3"/>
  <c r="OIQ87" i="3"/>
  <c r="OIR87" i="3"/>
  <c r="OIS87" i="3"/>
  <c r="OIT87" i="3"/>
  <c r="OIU87" i="3"/>
  <c r="OIV87" i="3"/>
  <c r="OIW87" i="3"/>
  <c r="OIX87" i="3"/>
  <c r="OIY87" i="3"/>
  <c r="OIZ87" i="3"/>
  <c r="OJA87" i="3"/>
  <c r="OJB87" i="3"/>
  <c r="OJC87" i="3"/>
  <c r="OJD87" i="3"/>
  <c r="OJE87" i="3"/>
  <c r="OJF87" i="3"/>
  <c r="OJG87" i="3"/>
  <c r="OJH87" i="3"/>
  <c r="OJI87" i="3"/>
  <c r="OJJ87" i="3"/>
  <c r="OJK87" i="3"/>
  <c r="OJL87" i="3"/>
  <c r="OJM87" i="3"/>
  <c r="OJN87" i="3"/>
  <c r="OJO87" i="3"/>
  <c r="OJP87" i="3"/>
  <c r="OJQ87" i="3"/>
  <c r="OJR87" i="3"/>
  <c r="OJS87" i="3"/>
  <c r="OJT87" i="3"/>
  <c r="OJU87" i="3"/>
  <c r="OJV87" i="3"/>
  <c r="OJW87" i="3"/>
  <c r="OJX87" i="3"/>
  <c r="OJY87" i="3"/>
  <c r="OJZ87" i="3"/>
  <c r="OKA87" i="3"/>
  <c r="OKB87" i="3"/>
  <c r="OKC87" i="3"/>
  <c r="OKD87" i="3"/>
  <c r="OKE87" i="3"/>
  <c r="OKF87" i="3"/>
  <c r="OKG87" i="3"/>
  <c r="OKH87" i="3"/>
  <c r="OKI87" i="3"/>
  <c r="OKJ87" i="3"/>
  <c r="OKK87" i="3"/>
  <c r="OKL87" i="3"/>
  <c r="OKM87" i="3"/>
  <c r="OKN87" i="3"/>
  <c r="OKO87" i="3"/>
  <c r="OKP87" i="3"/>
  <c r="OKQ87" i="3"/>
  <c r="OKR87" i="3"/>
  <c r="OKS87" i="3"/>
  <c r="OKT87" i="3"/>
  <c r="OKU87" i="3"/>
  <c r="OKV87" i="3"/>
  <c r="OKW87" i="3"/>
  <c r="OKX87" i="3"/>
  <c r="OKY87" i="3"/>
  <c r="OKZ87" i="3"/>
  <c r="OLA87" i="3"/>
  <c r="OLB87" i="3"/>
  <c r="OLC87" i="3"/>
  <c r="OLD87" i="3"/>
  <c r="OLE87" i="3"/>
  <c r="OLF87" i="3"/>
  <c r="OLG87" i="3"/>
  <c r="OLH87" i="3"/>
  <c r="OLI87" i="3"/>
  <c r="OLJ87" i="3"/>
  <c r="OLK87" i="3"/>
  <c r="OLL87" i="3"/>
  <c r="OLM87" i="3"/>
  <c r="OLN87" i="3"/>
  <c r="OLO87" i="3"/>
  <c r="OLP87" i="3"/>
  <c r="OLQ87" i="3"/>
  <c r="OLR87" i="3"/>
  <c r="OLS87" i="3"/>
  <c r="OLT87" i="3"/>
  <c r="OLU87" i="3"/>
  <c r="OLV87" i="3"/>
  <c r="OLW87" i="3"/>
  <c r="OLX87" i="3"/>
  <c r="OLY87" i="3"/>
  <c r="OLZ87" i="3"/>
  <c r="OMA87" i="3"/>
  <c r="OMB87" i="3"/>
  <c r="OMC87" i="3"/>
  <c r="OMD87" i="3"/>
  <c r="OME87" i="3"/>
  <c r="OMF87" i="3"/>
  <c r="OMG87" i="3"/>
  <c r="OMH87" i="3"/>
  <c r="OMI87" i="3"/>
  <c r="OMJ87" i="3"/>
  <c r="OMK87" i="3"/>
  <c r="OML87" i="3"/>
  <c r="OMM87" i="3"/>
  <c r="OMN87" i="3"/>
  <c r="OMO87" i="3"/>
  <c r="OMP87" i="3"/>
  <c r="OMQ87" i="3"/>
  <c r="OMR87" i="3"/>
  <c r="OMS87" i="3"/>
  <c r="OMT87" i="3"/>
  <c r="OMU87" i="3"/>
  <c r="OMV87" i="3"/>
  <c r="OMW87" i="3"/>
  <c r="OMX87" i="3"/>
  <c r="OMY87" i="3"/>
  <c r="OMZ87" i="3"/>
  <c r="ONA87" i="3"/>
  <c r="ONB87" i="3"/>
  <c r="ONC87" i="3"/>
  <c r="OND87" i="3"/>
  <c r="ONE87" i="3"/>
  <c r="ONF87" i="3"/>
  <c r="ONG87" i="3"/>
  <c r="ONH87" i="3"/>
  <c r="ONI87" i="3"/>
  <c r="ONJ87" i="3"/>
  <c r="ONK87" i="3"/>
  <c r="ONL87" i="3"/>
  <c r="ONM87" i="3"/>
  <c r="ONN87" i="3"/>
  <c r="ONO87" i="3"/>
  <c r="ONP87" i="3"/>
  <c r="ONQ87" i="3"/>
  <c r="ONR87" i="3"/>
  <c r="ONS87" i="3"/>
  <c r="ONT87" i="3"/>
  <c r="ONU87" i="3"/>
  <c r="ONV87" i="3"/>
  <c r="ONW87" i="3"/>
  <c r="ONX87" i="3"/>
  <c r="ONY87" i="3"/>
  <c r="ONZ87" i="3"/>
  <c r="OOA87" i="3"/>
  <c r="OOB87" i="3"/>
  <c r="OOC87" i="3"/>
  <c r="OOD87" i="3"/>
  <c r="OOE87" i="3"/>
  <c r="OOF87" i="3"/>
  <c r="OOG87" i="3"/>
  <c r="OOH87" i="3"/>
  <c r="OOI87" i="3"/>
  <c r="OOJ87" i="3"/>
  <c r="OOK87" i="3"/>
  <c r="OOL87" i="3"/>
  <c r="OOM87" i="3"/>
  <c r="OON87" i="3"/>
  <c r="OOO87" i="3"/>
  <c r="OOP87" i="3"/>
  <c r="OOQ87" i="3"/>
  <c r="OOR87" i="3"/>
  <c r="OOS87" i="3"/>
  <c r="OOT87" i="3"/>
  <c r="OOU87" i="3"/>
  <c r="OOV87" i="3"/>
  <c r="OOW87" i="3"/>
  <c r="OOX87" i="3"/>
  <c r="OOY87" i="3"/>
  <c r="OOZ87" i="3"/>
  <c r="OPA87" i="3"/>
  <c r="OPB87" i="3"/>
  <c r="OPC87" i="3"/>
  <c r="OPD87" i="3"/>
  <c r="OPE87" i="3"/>
  <c r="OPF87" i="3"/>
  <c r="OPG87" i="3"/>
  <c r="OPH87" i="3"/>
  <c r="OPI87" i="3"/>
  <c r="OPJ87" i="3"/>
  <c r="OPK87" i="3"/>
  <c r="OPL87" i="3"/>
  <c r="OPM87" i="3"/>
  <c r="OPN87" i="3"/>
  <c r="OPO87" i="3"/>
  <c r="OPP87" i="3"/>
  <c r="OPQ87" i="3"/>
  <c r="OPR87" i="3"/>
  <c r="OPS87" i="3"/>
  <c r="OPT87" i="3"/>
  <c r="OPU87" i="3"/>
  <c r="OPV87" i="3"/>
  <c r="OPW87" i="3"/>
  <c r="OPX87" i="3"/>
  <c r="OPY87" i="3"/>
  <c r="OPZ87" i="3"/>
  <c r="OQA87" i="3"/>
  <c r="OQB87" i="3"/>
  <c r="OQC87" i="3"/>
  <c r="OQD87" i="3"/>
  <c r="OQE87" i="3"/>
  <c r="OQF87" i="3"/>
  <c r="OQG87" i="3"/>
  <c r="OQH87" i="3"/>
  <c r="OQI87" i="3"/>
  <c r="OQJ87" i="3"/>
  <c r="OQK87" i="3"/>
  <c r="OQL87" i="3"/>
  <c r="OQM87" i="3"/>
  <c r="OQN87" i="3"/>
  <c r="OQO87" i="3"/>
  <c r="OQP87" i="3"/>
  <c r="OQQ87" i="3"/>
  <c r="OQR87" i="3"/>
  <c r="OQS87" i="3"/>
  <c r="OQT87" i="3"/>
  <c r="OQU87" i="3"/>
  <c r="OQV87" i="3"/>
  <c r="OQW87" i="3"/>
  <c r="OQX87" i="3"/>
  <c r="OQY87" i="3"/>
  <c r="OQZ87" i="3"/>
  <c r="ORA87" i="3"/>
  <c r="ORB87" i="3"/>
  <c r="ORC87" i="3"/>
  <c r="ORD87" i="3"/>
  <c r="ORE87" i="3"/>
  <c r="ORF87" i="3"/>
  <c r="ORG87" i="3"/>
  <c r="ORH87" i="3"/>
  <c r="ORI87" i="3"/>
  <c r="ORJ87" i="3"/>
  <c r="ORK87" i="3"/>
  <c r="ORL87" i="3"/>
  <c r="ORM87" i="3"/>
  <c r="ORN87" i="3"/>
  <c r="ORO87" i="3"/>
  <c r="ORP87" i="3"/>
  <c r="ORQ87" i="3"/>
  <c r="ORR87" i="3"/>
  <c r="ORS87" i="3"/>
  <c r="ORT87" i="3"/>
  <c r="ORU87" i="3"/>
  <c r="ORV87" i="3"/>
  <c r="ORW87" i="3"/>
  <c r="ORX87" i="3"/>
  <c r="ORY87" i="3"/>
  <c r="ORZ87" i="3"/>
  <c r="OSA87" i="3"/>
  <c r="OSB87" i="3"/>
  <c r="OSC87" i="3"/>
  <c r="OSD87" i="3"/>
  <c r="OSE87" i="3"/>
  <c r="OSF87" i="3"/>
  <c r="OSG87" i="3"/>
  <c r="OSH87" i="3"/>
  <c r="OSI87" i="3"/>
  <c r="OSJ87" i="3"/>
  <c r="OSK87" i="3"/>
  <c r="OSL87" i="3"/>
  <c r="OSM87" i="3"/>
  <c r="OSN87" i="3"/>
  <c r="OSO87" i="3"/>
  <c r="OSP87" i="3"/>
  <c r="OSQ87" i="3"/>
  <c r="OSR87" i="3"/>
  <c r="OSS87" i="3"/>
  <c r="OST87" i="3"/>
  <c r="OSU87" i="3"/>
  <c r="OSV87" i="3"/>
  <c r="OSW87" i="3"/>
  <c r="OSX87" i="3"/>
  <c r="OSY87" i="3"/>
  <c r="OSZ87" i="3"/>
  <c r="OTA87" i="3"/>
  <c r="OTB87" i="3"/>
  <c r="OTC87" i="3"/>
  <c r="OTD87" i="3"/>
  <c r="OTE87" i="3"/>
  <c r="OTF87" i="3"/>
  <c r="OTG87" i="3"/>
  <c r="OTH87" i="3"/>
  <c r="OTI87" i="3"/>
  <c r="OTJ87" i="3"/>
  <c r="OTK87" i="3"/>
  <c r="OTL87" i="3"/>
  <c r="OTM87" i="3"/>
  <c r="OTN87" i="3"/>
  <c r="OTO87" i="3"/>
  <c r="OTP87" i="3"/>
  <c r="OTQ87" i="3"/>
  <c r="OTR87" i="3"/>
  <c r="OTS87" i="3"/>
  <c r="OTT87" i="3"/>
  <c r="OTU87" i="3"/>
  <c r="OTV87" i="3"/>
  <c r="OTW87" i="3"/>
  <c r="OTX87" i="3"/>
  <c r="OTY87" i="3"/>
  <c r="OTZ87" i="3"/>
  <c r="OUA87" i="3"/>
  <c r="OUB87" i="3"/>
  <c r="OUC87" i="3"/>
  <c r="OUD87" i="3"/>
  <c r="OUE87" i="3"/>
  <c r="OUF87" i="3"/>
  <c r="OUG87" i="3"/>
  <c r="OUH87" i="3"/>
  <c r="OUI87" i="3"/>
  <c r="OUJ87" i="3"/>
  <c r="OUK87" i="3"/>
  <c r="OUL87" i="3"/>
  <c r="OUM87" i="3"/>
  <c r="OUN87" i="3"/>
  <c r="OUO87" i="3"/>
  <c r="OUP87" i="3"/>
  <c r="OUQ87" i="3"/>
  <c r="OUR87" i="3"/>
  <c r="OUS87" i="3"/>
  <c r="OUT87" i="3"/>
  <c r="OUU87" i="3"/>
  <c r="OUV87" i="3"/>
  <c r="OUW87" i="3"/>
  <c r="OUX87" i="3"/>
  <c r="OUY87" i="3"/>
  <c r="OUZ87" i="3"/>
  <c r="OVA87" i="3"/>
  <c r="OVB87" i="3"/>
  <c r="OVC87" i="3"/>
  <c r="OVD87" i="3"/>
  <c r="OVE87" i="3"/>
  <c r="OVF87" i="3"/>
  <c r="OVG87" i="3"/>
  <c r="OVH87" i="3"/>
  <c r="OVI87" i="3"/>
  <c r="OVJ87" i="3"/>
  <c r="OVK87" i="3"/>
  <c r="OVL87" i="3"/>
  <c r="OVM87" i="3"/>
  <c r="OVN87" i="3"/>
  <c r="OVO87" i="3"/>
  <c r="OVP87" i="3"/>
  <c r="OVQ87" i="3"/>
  <c r="OVR87" i="3"/>
  <c r="OVS87" i="3"/>
  <c r="OVT87" i="3"/>
  <c r="OVU87" i="3"/>
  <c r="OVV87" i="3"/>
  <c r="OVW87" i="3"/>
  <c r="OVX87" i="3"/>
  <c r="OVY87" i="3"/>
  <c r="OVZ87" i="3"/>
  <c r="OWA87" i="3"/>
  <c r="OWB87" i="3"/>
  <c r="OWC87" i="3"/>
  <c r="OWD87" i="3"/>
  <c r="OWE87" i="3"/>
  <c r="OWF87" i="3"/>
  <c r="OWG87" i="3"/>
  <c r="OWH87" i="3"/>
  <c r="OWI87" i="3"/>
  <c r="OWJ87" i="3"/>
  <c r="OWK87" i="3"/>
  <c r="OWL87" i="3"/>
  <c r="OWM87" i="3"/>
  <c r="OWN87" i="3"/>
  <c r="OWO87" i="3"/>
  <c r="OWP87" i="3"/>
  <c r="OWQ87" i="3"/>
  <c r="OWR87" i="3"/>
  <c r="OWS87" i="3"/>
  <c r="OWT87" i="3"/>
  <c r="OWU87" i="3"/>
  <c r="OWV87" i="3"/>
  <c r="OWW87" i="3"/>
  <c r="OWX87" i="3"/>
  <c r="OWY87" i="3"/>
  <c r="OWZ87" i="3"/>
  <c r="OXA87" i="3"/>
  <c r="OXB87" i="3"/>
  <c r="OXC87" i="3"/>
  <c r="OXD87" i="3"/>
  <c r="OXE87" i="3"/>
  <c r="OXF87" i="3"/>
  <c r="OXG87" i="3"/>
  <c r="OXH87" i="3"/>
  <c r="OXI87" i="3"/>
  <c r="OXJ87" i="3"/>
  <c r="OXK87" i="3"/>
  <c r="OXL87" i="3"/>
  <c r="OXM87" i="3"/>
  <c r="OXN87" i="3"/>
  <c r="OXO87" i="3"/>
  <c r="OXP87" i="3"/>
  <c r="OXQ87" i="3"/>
  <c r="OXR87" i="3"/>
  <c r="OXS87" i="3"/>
  <c r="OXT87" i="3"/>
  <c r="OXU87" i="3"/>
  <c r="OXV87" i="3"/>
  <c r="OXW87" i="3"/>
  <c r="OXX87" i="3"/>
  <c r="OXY87" i="3"/>
  <c r="OXZ87" i="3"/>
  <c r="OYA87" i="3"/>
  <c r="OYB87" i="3"/>
  <c r="OYC87" i="3"/>
  <c r="OYD87" i="3"/>
  <c r="OYE87" i="3"/>
  <c r="OYF87" i="3"/>
  <c r="OYG87" i="3"/>
  <c r="OYH87" i="3"/>
  <c r="OYI87" i="3"/>
  <c r="OYJ87" i="3"/>
  <c r="OYK87" i="3"/>
  <c r="OYL87" i="3"/>
  <c r="OYM87" i="3"/>
  <c r="OYN87" i="3"/>
  <c r="OYO87" i="3"/>
  <c r="OYP87" i="3"/>
  <c r="OYQ87" i="3"/>
  <c r="OYR87" i="3"/>
  <c r="OYS87" i="3"/>
  <c r="OYT87" i="3"/>
  <c r="OYU87" i="3"/>
  <c r="OYV87" i="3"/>
  <c r="OYW87" i="3"/>
  <c r="OYX87" i="3"/>
  <c r="OYY87" i="3"/>
  <c r="OYZ87" i="3"/>
  <c r="OZA87" i="3"/>
  <c r="OZB87" i="3"/>
  <c r="OZC87" i="3"/>
  <c r="OZD87" i="3"/>
  <c r="OZE87" i="3"/>
  <c r="OZF87" i="3"/>
  <c r="OZG87" i="3"/>
  <c r="OZH87" i="3"/>
  <c r="OZI87" i="3"/>
  <c r="OZJ87" i="3"/>
  <c r="OZK87" i="3"/>
  <c r="OZL87" i="3"/>
  <c r="OZM87" i="3"/>
  <c r="OZN87" i="3"/>
  <c r="OZO87" i="3"/>
  <c r="OZP87" i="3"/>
  <c r="OZQ87" i="3"/>
  <c r="OZR87" i="3"/>
  <c r="OZS87" i="3"/>
  <c r="OZT87" i="3"/>
  <c r="OZU87" i="3"/>
  <c r="OZV87" i="3"/>
  <c r="OZW87" i="3"/>
  <c r="OZX87" i="3"/>
  <c r="OZY87" i="3"/>
  <c r="OZZ87" i="3"/>
  <c r="PAA87" i="3"/>
  <c r="PAB87" i="3"/>
  <c r="PAC87" i="3"/>
  <c r="PAD87" i="3"/>
  <c r="PAE87" i="3"/>
  <c r="PAF87" i="3"/>
  <c r="PAG87" i="3"/>
  <c r="PAH87" i="3"/>
  <c r="PAI87" i="3"/>
  <c r="PAJ87" i="3"/>
  <c r="PAK87" i="3"/>
  <c r="PAL87" i="3"/>
  <c r="PAM87" i="3"/>
  <c r="PAN87" i="3"/>
  <c r="PAO87" i="3"/>
  <c r="PAP87" i="3"/>
  <c r="PAQ87" i="3"/>
  <c r="PAR87" i="3"/>
  <c r="PAS87" i="3"/>
  <c r="PAT87" i="3"/>
  <c r="PAU87" i="3"/>
  <c r="PAV87" i="3"/>
  <c r="PAW87" i="3"/>
  <c r="PAX87" i="3"/>
  <c r="PAY87" i="3"/>
  <c r="PAZ87" i="3"/>
  <c r="PBA87" i="3"/>
  <c r="PBB87" i="3"/>
  <c r="PBC87" i="3"/>
  <c r="PBD87" i="3"/>
  <c r="PBE87" i="3"/>
  <c r="PBF87" i="3"/>
  <c r="PBG87" i="3"/>
  <c r="PBH87" i="3"/>
  <c r="PBI87" i="3"/>
  <c r="PBJ87" i="3"/>
  <c r="PBK87" i="3"/>
  <c r="PBL87" i="3"/>
  <c r="PBM87" i="3"/>
  <c r="PBN87" i="3"/>
  <c r="PBO87" i="3"/>
  <c r="PBP87" i="3"/>
  <c r="PBQ87" i="3"/>
  <c r="PBR87" i="3"/>
  <c r="PBS87" i="3"/>
  <c r="PBT87" i="3"/>
  <c r="PBU87" i="3"/>
  <c r="PBV87" i="3"/>
  <c r="PBW87" i="3"/>
  <c r="PBX87" i="3"/>
  <c r="PBY87" i="3"/>
  <c r="PBZ87" i="3"/>
  <c r="PCA87" i="3"/>
  <c r="PCB87" i="3"/>
  <c r="PCC87" i="3"/>
  <c r="PCD87" i="3"/>
  <c r="PCE87" i="3"/>
  <c r="PCF87" i="3"/>
  <c r="PCG87" i="3"/>
  <c r="PCH87" i="3"/>
  <c r="PCI87" i="3"/>
  <c r="PCJ87" i="3"/>
  <c r="PCK87" i="3"/>
  <c r="PCL87" i="3"/>
  <c r="PCM87" i="3"/>
  <c r="PCN87" i="3"/>
  <c r="PCO87" i="3"/>
  <c r="PCP87" i="3"/>
  <c r="PCQ87" i="3"/>
  <c r="PCR87" i="3"/>
  <c r="PCS87" i="3"/>
  <c r="PCT87" i="3"/>
  <c r="PCU87" i="3"/>
  <c r="PCV87" i="3"/>
  <c r="PCW87" i="3"/>
  <c r="PCX87" i="3"/>
  <c r="PCY87" i="3"/>
  <c r="PCZ87" i="3"/>
  <c r="PDA87" i="3"/>
  <c r="PDB87" i="3"/>
  <c r="PDC87" i="3"/>
  <c r="PDD87" i="3"/>
  <c r="PDE87" i="3"/>
  <c r="PDF87" i="3"/>
  <c r="PDG87" i="3"/>
  <c r="PDH87" i="3"/>
  <c r="PDI87" i="3"/>
  <c r="PDJ87" i="3"/>
  <c r="PDK87" i="3"/>
  <c r="PDL87" i="3"/>
  <c r="PDM87" i="3"/>
  <c r="PDN87" i="3"/>
  <c r="PDO87" i="3"/>
  <c r="PDP87" i="3"/>
  <c r="PDQ87" i="3"/>
  <c r="PDR87" i="3"/>
  <c r="PDS87" i="3"/>
  <c r="PDT87" i="3"/>
  <c r="PDU87" i="3"/>
  <c r="PDV87" i="3"/>
  <c r="PDW87" i="3"/>
  <c r="PDX87" i="3"/>
  <c r="PDY87" i="3"/>
  <c r="PDZ87" i="3"/>
  <c r="PEA87" i="3"/>
  <c r="PEB87" i="3"/>
  <c r="PEC87" i="3"/>
  <c r="PED87" i="3"/>
  <c r="PEE87" i="3"/>
  <c r="PEF87" i="3"/>
  <c r="PEG87" i="3"/>
  <c r="PEH87" i="3"/>
  <c r="PEI87" i="3"/>
  <c r="PEJ87" i="3"/>
  <c r="PEK87" i="3"/>
  <c r="PEL87" i="3"/>
  <c r="PEM87" i="3"/>
  <c r="PEN87" i="3"/>
  <c r="PEO87" i="3"/>
  <c r="PEP87" i="3"/>
  <c r="PEQ87" i="3"/>
  <c r="PER87" i="3"/>
  <c r="PES87" i="3"/>
  <c r="PET87" i="3"/>
  <c r="PEU87" i="3"/>
  <c r="PEV87" i="3"/>
  <c r="PEW87" i="3"/>
  <c r="PEX87" i="3"/>
  <c r="PEY87" i="3"/>
  <c r="PEZ87" i="3"/>
  <c r="PFA87" i="3"/>
  <c r="PFB87" i="3"/>
  <c r="PFC87" i="3"/>
  <c r="PFD87" i="3"/>
  <c r="PFE87" i="3"/>
  <c r="PFF87" i="3"/>
  <c r="PFG87" i="3"/>
  <c r="PFH87" i="3"/>
  <c r="PFI87" i="3"/>
  <c r="PFJ87" i="3"/>
  <c r="PFK87" i="3"/>
  <c r="PFL87" i="3"/>
  <c r="PFM87" i="3"/>
  <c r="PFN87" i="3"/>
  <c r="PFO87" i="3"/>
  <c r="PFP87" i="3"/>
  <c r="PFQ87" i="3"/>
  <c r="PFR87" i="3"/>
  <c r="PFS87" i="3"/>
  <c r="PFT87" i="3"/>
  <c r="PFU87" i="3"/>
  <c r="PFV87" i="3"/>
  <c r="PFW87" i="3"/>
  <c r="PFX87" i="3"/>
  <c r="PFY87" i="3"/>
  <c r="PFZ87" i="3"/>
  <c r="PGA87" i="3"/>
  <c r="PGB87" i="3"/>
  <c r="PGC87" i="3"/>
  <c r="PGD87" i="3"/>
  <c r="PGE87" i="3"/>
  <c r="PGF87" i="3"/>
  <c r="PGG87" i="3"/>
  <c r="PGH87" i="3"/>
  <c r="PGI87" i="3"/>
  <c r="PGJ87" i="3"/>
  <c r="PGK87" i="3"/>
  <c r="PGL87" i="3"/>
  <c r="PGM87" i="3"/>
  <c r="PGN87" i="3"/>
  <c r="PGO87" i="3"/>
  <c r="PGP87" i="3"/>
  <c r="PGQ87" i="3"/>
  <c r="PGR87" i="3"/>
  <c r="PGS87" i="3"/>
  <c r="PGT87" i="3"/>
  <c r="PGU87" i="3"/>
  <c r="PGV87" i="3"/>
  <c r="PGW87" i="3"/>
  <c r="PGX87" i="3"/>
  <c r="PGY87" i="3"/>
  <c r="PGZ87" i="3"/>
  <c r="PHA87" i="3"/>
  <c r="PHB87" i="3"/>
  <c r="PHC87" i="3"/>
  <c r="PHD87" i="3"/>
  <c r="PHE87" i="3"/>
  <c r="PHF87" i="3"/>
  <c r="PHG87" i="3"/>
  <c r="PHH87" i="3"/>
  <c r="PHI87" i="3"/>
  <c r="PHJ87" i="3"/>
  <c r="PHK87" i="3"/>
  <c r="PHL87" i="3"/>
  <c r="PHM87" i="3"/>
  <c r="PHN87" i="3"/>
  <c r="PHO87" i="3"/>
  <c r="PHP87" i="3"/>
  <c r="PHQ87" i="3"/>
  <c r="PHR87" i="3"/>
  <c r="PHS87" i="3"/>
  <c r="PHT87" i="3"/>
  <c r="PHU87" i="3"/>
  <c r="PHV87" i="3"/>
  <c r="PHW87" i="3"/>
  <c r="PHX87" i="3"/>
  <c r="PHY87" i="3"/>
  <c r="PHZ87" i="3"/>
  <c r="PIA87" i="3"/>
  <c r="PIB87" i="3"/>
  <c r="PIC87" i="3"/>
  <c r="PID87" i="3"/>
  <c r="PIE87" i="3"/>
  <c r="PIF87" i="3"/>
  <c r="PIG87" i="3"/>
  <c r="PIH87" i="3"/>
  <c r="PII87" i="3"/>
  <c r="PIJ87" i="3"/>
  <c r="PIK87" i="3"/>
  <c r="PIL87" i="3"/>
  <c r="PIM87" i="3"/>
  <c r="PIN87" i="3"/>
  <c r="PIO87" i="3"/>
  <c r="PIP87" i="3"/>
  <c r="PIQ87" i="3"/>
  <c r="PIR87" i="3"/>
  <c r="PIS87" i="3"/>
  <c r="PIT87" i="3"/>
  <c r="PIU87" i="3"/>
  <c r="PIV87" i="3"/>
  <c r="PIW87" i="3"/>
  <c r="PIX87" i="3"/>
  <c r="PIY87" i="3"/>
  <c r="PIZ87" i="3"/>
  <c r="PJA87" i="3"/>
  <c r="PJB87" i="3"/>
  <c r="PJC87" i="3"/>
  <c r="PJD87" i="3"/>
  <c r="PJE87" i="3"/>
  <c r="PJF87" i="3"/>
  <c r="PJG87" i="3"/>
  <c r="PJH87" i="3"/>
  <c r="PJI87" i="3"/>
  <c r="PJJ87" i="3"/>
  <c r="PJK87" i="3"/>
  <c r="PJL87" i="3"/>
  <c r="PJM87" i="3"/>
  <c r="PJN87" i="3"/>
  <c r="PJO87" i="3"/>
  <c r="PJP87" i="3"/>
  <c r="PJQ87" i="3"/>
  <c r="PJR87" i="3"/>
  <c r="PJS87" i="3"/>
  <c r="PJT87" i="3"/>
  <c r="PJU87" i="3"/>
  <c r="PJV87" i="3"/>
  <c r="PJW87" i="3"/>
  <c r="PJX87" i="3"/>
  <c r="PJY87" i="3"/>
  <c r="PJZ87" i="3"/>
  <c r="PKA87" i="3"/>
  <c r="PKB87" i="3"/>
  <c r="PKC87" i="3"/>
  <c r="PKD87" i="3"/>
  <c r="PKE87" i="3"/>
  <c r="PKF87" i="3"/>
  <c r="PKG87" i="3"/>
  <c r="PKH87" i="3"/>
  <c r="PKI87" i="3"/>
  <c r="PKJ87" i="3"/>
  <c r="PKK87" i="3"/>
  <c r="PKL87" i="3"/>
  <c r="PKM87" i="3"/>
  <c r="PKN87" i="3"/>
  <c r="PKO87" i="3"/>
  <c r="PKP87" i="3"/>
  <c r="PKQ87" i="3"/>
  <c r="PKR87" i="3"/>
  <c r="PKS87" i="3"/>
  <c r="PKT87" i="3"/>
  <c r="PKU87" i="3"/>
  <c r="PKV87" i="3"/>
  <c r="PKW87" i="3"/>
  <c r="PKX87" i="3"/>
  <c r="PKY87" i="3"/>
  <c r="PKZ87" i="3"/>
  <c r="PLA87" i="3"/>
  <c r="PLB87" i="3"/>
  <c r="PLC87" i="3"/>
  <c r="PLD87" i="3"/>
  <c r="PLE87" i="3"/>
  <c r="PLF87" i="3"/>
  <c r="PLG87" i="3"/>
  <c r="PLH87" i="3"/>
  <c r="PLI87" i="3"/>
  <c r="PLJ87" i="3"/>
  <c r="PLK87" i="3"/>
  <c r="PLL87" i="3"/>
  <c r="PLM87" i="3"/>
  <c r="PLN87" i="3"/>
  <c r="PLO87" i="3"/>
  <c r="PLP87" i="3"/>
  <c r="PLQ87" i="3"/>
  <c r="PLR87" i="3"/>
  <c r="PLS87" i="3"/>
  <c r="PLT87" i="3"/>
  <c r="PLU87" i="3"/>
  <c r="PLV87" i="3"/>
  <c r="PLW87" i="3"/>
  <c r="PLX87" i="3"/>
  <c r="PLY87" i="3"/>
  <c r="PLZ87" i="3"/>
  <c r="PMA87" i="3"/>
  <c r="PMB87" i="3"/>
  <c r="PMC87" i="3"/>
  <c r="PMD87" i="3"/>
  <c r="PME87" i="3"/>
  <c r="PMF87" i="3"/>
  <c r="PMG87" i="3"/>
  <c r="PMH87" i="3"/>
  <c r="PMI87" i="3"/>
  <c r="PMJ87" i="3"/>
  <c r="PMK87" i="3"/>
  <c r="PML87" i="3"/>
  <c r="PMM87" i="3"/>
  <c r="PMN87" i="3"/>
  <c r="PMO87" i="3"/>
  <c r="PMP87" i="3"/>
  <c r="PMQ87" i="3"/>
  <c r="PMR87" i="3"/>
  <c r="PMS87" i="3"/>
  <c r="PMT87" i="3"/>
  <c r="PMU87" i="3"/>
  <c r="PMV87" i="3"/>
  <c r="PMW87" i="3"/>
  <c r="PMX87" i="3"/>
  <c r="PMY87" i="3"/>
  <c r="PMZ87" i="3"/>
  <c r="PNA87" i="3"/>
  <c r="PNB87" i="3"/>
  <c r="PNC87" i="3"/>
  <c r="PND87" i="3"/>
  <c r="PNE87" i="3"/>
  <c r="PNF87" i="3"/>
  <c r="PNG87" i="3"/>
  <c r="PNH87" i="3"/>
  <c r="PNI87" i="3"/>
  <c r="PNJ87" i="3"/>
  <c r="PNK87" i="3"/>
  <c r="PNL87" i="3"/>
  <c r="PNM87" i="3"/>
  <c r="PNN87" i="3"/>
  <c r="PNO87" i="3"/>
  <c r="PNP87" i="3"/>
  <c r="PNQ87" i="3"/>
  <c r="PNR87" i="3"/>
  <c r="PNS87" i="3"/>
  <c r="PNT87" i="3"/>
  <c r="PNU87" i="3"/>
  <c r="PNV87" i="3"/>
  <c r="PNW87" i="3"/>
  <c r="PNX87" i="3"/>
  <c r="PNY87" i="3"/>
  <c r="PNZ87" i="3"/>
  <c r="POA87" i="3"/>
  <c r="POB87" i="3"/>
  <c r="POC87" i="3"/>
  <c r="POD87" i="3"/>
  <c r="POE87" i="3"/>
  <c r="POF87" i="3"/>
  <c r="POG87" i="3"/>
  <c r="POH87" i="3"/>
  <c r="POI87" i="3"/>
  <c r="POJ87" i="3"/>
  <c r="POK87" i="3"/>
  <c r="POL87" i="3"/>
  <c r="POM87" i="3"/>
  <c r="PON87" i="3"/>
  <c r="POO87" i="3"/>
  <c r="POP87" i="3"/>
  <c r="POQ87" i="3"/>
  <c r="POR87" i="3"/>
  <c r="POS87" i="3"/>
  <c r="POT87" i="3"/>
  <c r="POU87" i="3"/>
  <c r="POV87" i="3"/>
  <c r="POW87" i="3"/>
  <c r="POX87" i="3"/>
  <c r="POY87" i="3"/>
  <c r="POZ87" i="3"/>
  <c r="PPA87" i="3"/>
  <c r="PPB87" i="3"/>
  <c r="PPC87" i="3"/>
  <c r="PPD87" i="3"/>
  <c r="PPE87" i="3"/>
  <c r="PPF87" i="3"/>
  <c r="PPG87" i="3"/>
  <c r="PPH87" i="3"/>
  <c r="PPI87" i="3"/>
  <c r="PPJ87" i="3"/>
  <c r="PPK87" i="3"/>
  <c r="PPL87" i="3"/>
  <c r="PPM87" i="3"/>
  <c r="PPN87" i="3"/>
  <c r="PPO87" i="3"/>
  <c r="PPP87" i="3"/>
  <c r="PPQ87" i="3"/>
  <c r="PPR87" i="3"/>
  <c r="PPS87" i="3"/>
  <c r="PPT87" i="3"/>
  <c r="PPU87" i="3"/>
  <c r="PPV87" i="3"/>
  <c r="PPW87" i="3"/>
  <c r="PPX87" i="3"/>
  <c r="PPY87" i="3"/>
  <c r="PPZ87" i="3"/>
  <c r="PQA87" i="3"/>
  <c r="PQB87" i="3"/>
  <c r="PQC87" i="3"/>
  <c r="PQD87" i="3"/>
  <c r="PQE87" i="3"/>
  <c r="PQF87" i="3"/>
  <c r="PQG87" i="3"/>
  <c r="PQH87" i="3"/>
  <c r="PQI87" i="3"/>
  <c r="PQJ87" i="3"/>
  <c r="PQK87" i="3"/>
  <c r="PQL87" i="3"/>
  <c r="PQM87" i="3"/>
  <c r="PQN87" i="3"/>
  <c r="PQO87" i="3"/>
  <c r="PQP87" i="3"/>
  <c r="PQQ87" i="3"/>
  <c r="PQR87" i="3"/>
  <c r="PQS87" i="3"/>
  <c r="PQT87" i="3"/>
  <c r="PQU87" i="3"/>
  <c r="PQV87" i="3"/>
  <c r="PQW87" i="3"/>
  <c r="PQX87" i="3"/>
  <c r="PQY87" i="3"/>
  <c r="PQZ87" i="3"/>
  <c r="PRA87" i="3"/>
  <c r="PRB87" i="3"/>
  <c r="PRC87" i="3"/>
  <c r="PRD87" i="3"/>
  <c r="PRE87" i="3"/>
  <c r="PRF87" i="3"/>
  <c r="PRG87" i="3"/>
  <c r="PRH87" i="3"/>
  <c r="PRI87" i="3"/>
  <c r="PRJ87" i="3"/>
  <c r="PRK87" i="3"/>
  <c r="PRL87" i="3"/>
  <c r="PRM87" i="3"/>
  <c r="PRN87" i="3"/>
  <c r="PRO87" i="3"/>
  <c r="PRP87" i="3"/>
  <c r="PRQ87" i="3"/>
  <c r="PRR87" i="3"/>
  <c r="PRS87" i="3"/>
  <c r="PRT87" i="3"/>
  <c r="PRU87" i="3"/>
  <c r="PRV87" i="3"/>
  <c r="PRW87" i="3"/>
  <c r="PRX87" i="3"/>
  <c r="PRY87" i="3"/>
  <c r="PRZ87" i="3"/>
  <c r="PSA87" i="3"/>
  <c r="PSB87" i="3"/>
  <c r="PSC87" i="3"/>
  <c r="PSD87" i="3"/>
  <c r="PSE87" i="3"/>
  <c r="PSF87" i="3"/>
  <c r="PSG87" i="3"/>
  <c r="PSH87" i="3"/>
  <c r="PSI87" i="3"/>
  <c r="PSJ87" i="3"/>
  <c r="PSK87" i="3"/>
  <c r="PSL87" i="3"/>
  <c r="PSM87" i="3"/>
  <c r="PSN87" i="3"/>
  <c r="PSO87" i="3"/>
  <c r="PSP87" i="3"/>
  <c r="PSQ87" i="3"/>
  <c r="PSR87" i="3"/>
  <c r="PSS87" i="3"/>
  <c r="PST87" i="3"/>
  <c r="PSU87" i="3"/>
  <c r="PSV87" i="3"/>
  <c r="PSW87" i="3"/>
  <c r="PSX87" i="3"/>
  <c r="PSY87" i="3"/>
  <c r="PSZ87" i="3"/>
  <c r="PTA87" i="3"/>
  <c r="PTB87" i="3"/>
  <c r="PTC87" i="3"/>
  <c r="PTD87" i="3"/>
  <c r="PTE87" i="3"/>
  <c r="PTF87" i="3"/>
  <c r="PTG87" i="3"/>
  <c r="PTH87" i="3"/>
  <c r="PTI87" i="3"/>
  <c r="PTJ87" i="3"/>
  <c r="PTK87" i="3"/>
  <c r="PTL87" i="3"/>
  <c r="PTM87" i="3"/>
  <c r="PTN87" i="3"/>
  <c r="PTO87" i="3"/>
  <c r="PTP87" i="3"/>
  <c r="PTQ87" i="3"/>
  <c r="PTR87" i="3"/>
  <c r="PTS87" i="3"/>
  <c r="PTT87" i="3"/>
  <c r="PTU87" i="3"/>
  <c r="PTV87" i="3"/>
  <c r="PTW87" i="3"/>
  <c r="PTX87" i="3"/>
  <c r="PTY87" i="3"/>
  <c r="PTZ87" i="3"/>
  <c r="PUA87" i="3"/>
  <c r="PUB87" i="3"/>
  <c r="PUC87" i="3"/>
  <c r="PUD87" i="3"/>
  <c r="PUE87" i="3"/>
  <c r="PUF87" i="3"/>
  <c r="PUG87" i="3"/>
  <c r="PUH87" i="3"/>
  <c r="PUI87" i="3"/>
  <c r="PUJ87" i="3"/>
  <c r="PUK87" i="3"/>
  <c r="PUL87" i="3"/>
  <c r="PUM87" i="3"/>
  <c r="PUN87" i="3"/>
  <c r="PUO87" i="3"/>
  <c r="PUP87" i="3"/>
  <c r="PUQ87" i="3"/>
  <c r="PUR87" i="3"/>
  <c r="PUS87" i="3"/>
  <c r="PUT87" i="3"/>
  <c r="PUU87" i="3"/>
  <c r="PUV87" i="3"/>
  <c r="PUW87" i="3"/>
  <c r="PUX87" i="3"/>
  <c r="PUY87" i="3"/>
  <c r="PUZ87" i="3"/>
  <c r="PVA87" i="3"/>
  <c r="PVB87" i="3"/>
  <c r="PVC87" i="3"/>
  <c r="PVD87" i="3"/>
  <c r="PVE87" i="3"/>
  <c r="PVF87" i="3"/>
  <c r="PVG87" i="3"/>
  <c r="PVH87" i="3"/>
  <c r="PVI87" i="3"/>
  <c r="PVJ87" i="3"/>
  <c r="PVK87" i="3"/>
  <c r="PVL87" i="3"/>
  <c r="PVM87" i="3"/>
  <c r="PVN87" i="3"/>
  <c r="PVO87" i="3"/>
  <c r="PVP87" i="3"/>
  <c r="PVQ87" i="3"/>
  <c r="PVR87" i="3"/>
  <c r="PVS87" i="3"/>
  <c r="PVT87" i="3"/>
  <c r="PVU87" i="3"/>
  <c r="PVV87" i="3"/>
  <c r="PVW87" i="3"/>
  <c r="PVX87" i="3"/>
  <c r="PVY87" i="3"/>
  <c r="PVZ87" i="3"/>
  <c r="PWA87" i="3"/>
  <c r="PWB87" i="3"/>
  <c r="PWC87" i="3"/>
  <c r="PWD87" i="3"/>
  <c r="PWE87" i="3"/>
  <c r="PWF87" i="3"/>
  <c r="PWG87" i="3"/>
  <c r="PWH87" i="3"/>
  <c r="PWI87" i="3"/>
  <c r="PWJ87" i="3"/>
  <c r="PWK87" i="3"/>
  <c r="PWL87" i="3"/>
  <c r="PWM87" i="3"/>
  <c r="PWN87" i="3"/>
  <c r="PWO87" i="3"/>
  <c r="PWP87" i="3"/>
  <c r="PWQ87" i="3"/>
  <c r="PWR87" i="3"/>
  <c r="PWS87" i="3"/>
  <c r="PWT87" i="3"/>
  <c r="PWU87" i="3"/>
  <c r="PWV87" i="3"/>
  <c r="PWW87" i="3"/>
  <c r="PWX87" i="3"/>
  <c r="PWY87" i="3"/>
  <c r="PWZ87" i="3"/>
  <c r="PXA87" i="3"/>
  <c r="PXB87" i="3"/>
  <c r="PXC87" i="3"/>
  <c r="PXD87" i="3"/>
  <c r="PXE87" i="3"/>
  <c r="PXF87" i="3"/>
  <c r="PXG87" i="3"/>
  <c r="PXH87" i="3"/>
  <c r="PXI87" i="3"/>
  <c r="PXJ87" i="3"/>
  <c r="PXK87" i="3"/>
  <c r="PXL87" i="3"/>
  <c r="PXM87" i="3"/>
  <c r="PXN87" i="3"/>
  <c r="PXO87" i="3"/>
  <c r="PXP87" i="3"/>
  <c r="PXQ87" i="3"/>
  <c r="PXR87" i="3"/>
  <c r="PXS87" i="3"/>
  <c r="PXT87" i="3"/>
  <c r="PXU87" i="3"/>
  <c r="PXV87" i="3"/>
  <c r="PXW87" i="3"/>
  <c r="PXX87" i="3"/>
  <c r="PXY87" i="3"/>
  <c r="PXZ87" i="3"/>
  <c r="PYA87" i="3"/>
  <c r="PYB87" i="3"/>
  <c r="PYC87" i="3"/>
  <c r="PYD87" i="3"/>
  <c r="PYE87" i="3"/>
  <c r="PYF87" i="3"/>
  <c r="PYG87" i="3"/>
  <c r="PYH87" i="3"/>
  <c r="PYI87" i="3"/>
  <c r="PYJ87" i="3"/>
  <c r="PYK87" i="3"/>
  <c r="PYL87" i="3"/>
  <c r="PYM87" i="3"/>
  <c r="PYN87" i="3"/>
  <c r="PYO87" i="3"/>
  <c r="PYP87" i="3"/>
  <c r="PYQ87" i="3"/>
  <c r="PYR87" i="3"/>
  <c r="PYS87" i="3"/>
  <c r="PYT87" i="3"/>
  <c r="PYU87" i="3"/>
  <c r="PYV87" i="3"/>
  <c r="PYW87" i="3"/>
  <c r="PYX87" i="3"/>
  <c r="PYY87" i="3"/>
  <c r="PYZ87" i="3"/>
  <c r="PZA87" i="3"/>
  <c r="PZB87" i="3"/>
  <c r="PZC87" i="3"/>
  <c r="PZD87" i="3"/>
  <c r="PZE87" i="3"/>
  <c r="PZF87" i="3"/>
  <c r="PZG87" i="3"/>
  <c r="PZH87" i="3"/>
  <c r="PZI87" i="3"/>
  <c r="PZJ87" i="3"/>
  <c r="PZK87" i="3"/>
  <c r="PZL87" i="3"/>
  <c r="PZM87" i="3"/>
  <c r="PZN87" i="3"/>
  <c r="PZO87" i="3"/>
  <c r="PZP87" i="3"/>
  <c r="PZQ87" i="3"/>
  <c r="PZR87" i="3"/>
  <c r="PZS87" i="3"/>
  <c r="PZT87" i="3"/>
  <c r="PZU87" i="3"/>
  <c r="PZV87" i="3"/>
  <c r="PZW87" i="3"/>
  <c r="PZX87" i="3"/>
  <c r="PZY87" i="3"/>
  <c r="PZZ87" i="3"/>
  <c r="QAA87" i="3"/>
  <c r="QAB87" i="3"/>
  <c r="QAC87" i="3"/>
  <c r="QAD87" i="3"/>
  <c r="QAE87" i="3"/>
  <c r="QAF87" i="3"/>
  <c r="QAG87" i="3"/>
  <c r="QAH87" i="3"/>
  <c r="QAI87" i="3"/>
  <c r="QAJ87" i="3"/>
  <c r="QAK87" i="3"/>
  <c r="QAL87" i="3"/>
  <c r="QAM87" i="3"/>
  <c r="QAN87" i="3"/>
  <c r="QAO87" i="3"/>
  <c r="QAP87" i="3"/>
  <c r="QAQ87" i="3"/>
  <c r="QAR87" i="3"/>
  <c r="QAS87" i="3"/>
  <c r="QAT87" i="3"/>
  <c r="QAU87" i="3"/>
  <c r="QAV87" i="3"/>
  <c r="QAW87" i="3"/>
  <c r="QAX87" i="3"/>
  <c r="QAY87" i="3"/>
  <c r="QAZ87" i="3"/>
  <c r="QBA87" i="3"/>
  <c r="QBB87" i="3"/>
  <c r="QBC87" i="3"/>
  <c r="QBD87" i="3"/>
  <c r="QBE87" i="3"/>
  <c r="QBF87" i="3"/>
  <c r="QBG87" i="3"/>
  <c r="QBH87" i="3"/>
  <c r="QBI87" i="3"/>
  <c r="QBJ87" i="3"/>
  <c r="QBK87" i="3"/>
  <c r="QBL87" i="3"/>
  <c r="QBM87" i="3"/>
  <c r="QBN87" i="3"/>
  <c r="QBO87" i="3"/>
  <c r="QBP87" i="3"/>
  <c r="QBQ87" i="3"/>
  <c r="QBR87" i="3"/>
  <c r="QBS87" i="3"/>
  <c r="QBT87" i="3"/>
  <c r="QBU87" i="3"/>
  <c r="QBV87" i="3"/>
  <c r="QBW87" i="3"/>
  <c r="QBX87" i="3"/>
  <c r="QBY87" i="3"/>
  <c r="QBZ87" i="3"/>
  <c r="QCA87" i="3"/>
  <c r="QCB87" i="3"/>
  <c r="QCC87" i="3"/>
  <c r="QCD87" i="3"/>
  <c r="QCE87" i="3"/>
  <c r="QCF87" i="3"/>
  <c r="QCG87" i="3"/>
  <c r="QCH87" i="3"/>
  <c r="QCI87" i="3"/>
  <c r="QCJ87" i="3"/>
  <c r="QCK87" i="3"/>
  <c r="QCL87" i="3"/>
  <c r="QCM87" i="3"/>
  <c r="QCN87" i="3"/>
  <c r="QCO87" i="3"/>
  <c r="QCP87" i="3"/>
  <c r="QCQ87" i="3"/>
  <c r="QCR87" i="3"/>
  <c r="QCS87" i="3"/>
  <c r="QCT87" i="3"/>
  <c r="QCU87" i="3"/>
  <c r="QCV87" i="3"/>
  <c r="QCW87" i="3"/>
  <c r="QCX87" i="3"/>
  <c r="QCY87" i="3"/>
  <c r="QCZ87" i="3"/>
  <c r="QDA87" i="3"/>
  <c r="QDB87" i="3"/>
  <c r="QDC87" i="3"/>
  <c r="QDD87" i="3"/>
  <c r="QDE87" i="3"/>
  <c r="QDF87" i="3"/>
  <c r="QDG87" i="3"/>
  <c r="QDH87" i="3"/>
  <c r="QDI87" i="3"/>
  <c r="QDJ87" i="3"/>
  <c r="QDK87" i="3"/>
  <c r="QDL87" i="3"/>
  <c r="QDM87" i="3"/>
  <c r="QDN87" i="3"/>
  <c r="QDO87" i="3"/>
  <c r="QDP87" i="3"/>
  <c r="QDQ87" i="3"/>
  <c r="QDR87" i="3"/>
  <c r="QDS87" i="3"/>
  <c r="QDT87" i="3"/>
  <c r="QDU87" i="3"/>
  <c r="QDV87" i="3"/>
  <c r="QDW87" i="3"/>
  <c r="QDX87" i="3"/>
  <c r="QDY87" i="3"/>
  <c r="QDZ87" i="3"/>
  <c r="QEA87" i="3"/>
  <c r="QEB87" i="3"/>
  <c r="QEC87" i="3"/>
  <c r="QED87" i="3"/>
  <c r="QEE87" i="3"/>
  <c r="QEF87" i="3"/>
  <c r="QEG87" i="3"/>
  <c r="QEH87" i="3"/>
  <c r="QEI87" i="3"/>
  <c r="QEJ87" i="3"/>
  <c r="QEK87" i="3"/>
  <c r="QEL87" i="3"/>
  <c r="QEM87" i="3"/>
  <c r="QEN87" i="3"/>
  <c r="QEO87" i="3"/>
  <c r="QEP87" i="3"/>
  <c r="QEQ87" i="3"/>
  <c r="QER87" i="3"/>
  <c r="QES87" i="3"/>
  <c r="QET87" i="3"/>
  <c r="QEU87" i="3"/>
  <c r="QEV87" i="3"/>
  <c r="QEW87" i="3"/>
  <c r="QEX87" i="3"/>
  <c r="QEY87" i="3"/>
  <c r="QEZ87" i="3"/>
  <c r="QFA87" i="3"/>
  <c r="QFB87" i="3"/>
  <c r="QFC87" i="3"/>
  <c r="QFD87" i="3"/>
  <c r="QFE87" i="3"/>
  <c r="QFF87" i="3"/>
  <c r="QFG87" i="3"/>
  <c r="QFH87" i="3"/>
  <c r="QFI87" i="3"/>
  <c r="QFJ87" i="3"/>
  <c r="QFK87" i="3"/>
  <c r="QFL87" i="3"/>
  <c r="QFM87" i="3"/>
  <c r="QFN87" i="3"/>
  <c r="QFO87" i="3"/>
  <c r="QFP87" i="3"/>
  <c r="QFQ87" i="3"/>
  <c r="QFR87" i="3"/>
  <c r="QFS87" i="3"/>
  <c r="QFT87" i="3"/>
  <c r="QFU87" i="3"/>
  <c r="QFV87" i="3"/>
  <c r="QFW87" i="3"/>
  <c r="QFX87" i="3"/>
  <c r="QFY87" i="3"/>
  <c r="QFZ87" i="3"/>
  <c r="QGA87" i="3"/>
  <c r="QGB87" i="3"/>
  <c r="QGC87" i="3"/>
  <c r="QGD87" i="3"/>
  <c r="QGE87" i="3"/>
  <c r="QGF87" i="3"/>
  <c r="QGG87" i="3"/>
  <c r="QGH87" i="3"/>
  <c r="QGI87" i="3"/>
  <c r="QGJ87" i="3"/>
  <c r="QGK87" i="3"/>
  <c r="QGL87" i="3"/>
  <c r="QGM87" i="3"/>
  <c r="QGN87" i="3"/>
  <c r="QGO87" i="3"/>
  <c r="QGP87" i="3"/>
  <c r="QGQ87" i="3"/>
  <c r="QGR87" i="3"/>
  <c r="QGS87" i="3"/>
  <c r="QGT87" i="3"/>
  <c r="QGU87" i="3"/>
  <c r="QGV87" i="3"/>
  <c r="QGW87" i="3"/>
  <c r="QGX87" i="3"/>
  <c r="QGY87" i="3"/>
  <c r="QGZ87" i="3"/>
  <c r="QHA87" i="3"/>
  <c r="QHB87" i="3"/>
  <c r="QHC87" i="3"/>
  <c r="QHD87" i="3"/>
  <c r="QHE87" i="3"/>
  <c r="QHF87" i="3"/>
  <c r="QHG87" i="3"/>
  <c r="QHH87" i="3"/>
  <c r="QHI87" i="3"/>
  <c r="QHJ87" i="3"/>
  <c r="QHK87" i="3"/>
  <c r="QHL87" i="3"/>
  <c r="QHM87" i="3"/>
  <c r="QHN87" i="3"/>
  <c r="QHO87" i="3"/>
  <c r="QHP87" i="3"/>
  <c r="QHQ87" i="3"/>
  <c r="QHR87" i="3"/>
  <c r="QHS87" i="3"/>
  <c r="QHT87" i="3"/>
  <c r="QHU87" i="3"/>
  <c r="QHV87" i="3"/>
  <c r="QHW87" i="3"/>
  <c r="QHX87" i="3"/>
  <c r="QHY87" i="3"/>
  <c r="QHZ87" i="3"/>
  <c r="QIA87" i="3"/>
  <c r="QIB87" i="3"/>
  <c r="QIC87" i="3"/>
  <c r="QID87" i="3"/>
  <c r="QIE87" i="3"/>
  <c r="QIF87" i="3"/>
  <c r="QIG87" i="3"/>
  <c r="QIH87" i="3"/>
  <c r="QII87" i="3"/>
  <c r="QIJ87" i="3"/>
  <c r="QIK87" i="3"/>
  <c r="QIL87" i="3"/>
  <c r="QIM87" i="3"/>
  <c r="QIN87" i="3"/>
  <c r="QIO87" i="3"/>
  <c r="QIP87" i="3"/>
  <c r="QIQ87" i="3"/>
  <c r="QIR87" i="3"/>
  <c r="QIS87" i="3"/>
  <c r="QIT87" i="3"/>
  <c r="QIU87" i="3"/>
  <c r="QIV87" i="3"/>
  <c r="QIW87" i="3"/>
  <c r="QIX87" i="3"/>
  <c r="QIY87" i="3"/>
  <c r="QIZ87" i="3"/>
  <c r="QJA87" i="3"/>
  <c r="QJB87" i="3"/>
  <c r="QJC87" i="3"/>
  <c r="QJD87" i="3"/>
  <c r="QJE87" i="3"/>
  <c r="QJF87" i="3"/>
  <c r="QJG87" i="3"/>
  <c r="QJH87" i="3"/>
  <c r="QJI87" i="3"/>
  <c r="QJJ87" i="3"/>
  <c r="QJK87" i="3"/>
  <c r="QJL87" i="3"/>
  <c r="QJM87" i="3"/>
  <c r="QJN87" i="3"/>
  <c r="QJO87" i="3"/>
  <c r="QJP87" i="3"/>
  <c r="QJQ87" i="3"/>
  <c r="QJR87" i="3"/>
  <c r="QJS87" i="3"/>
  <c r="QJT87" i="3"/>
  <c r="QJU87" i="3"/>
  <c r="QJV87" i="3"/>
  <c r="QJW87" i="3"/>
  <c r="QJX87" i="3"/>
  <c r="QJY87" i="3"/>
  <c r="QJZ87" i="3"/>
  <c r="QKA87" i="3"/>
  <c r="QKB87" i="3"/>
  <c r="QKC87" i="3"/>
  <c r="QKD87" i="3"/>
  <c r="QKE87" i="3"/>
  <c r="QKF87" i="3"/>
  <c r="QKG87" i="3"/>
  <c r="QKH87" i="3"/>
  <c r="QKI87" i="3"/>
  <c r="QKJ87" i="3"/>
  <c r="QKK87" i="3"/>
  <c r="QKL87" i="3"/>
  <c r="QKM87" i="3"/>
  <c r="QKN87" i="3"/>
  <c r="QKO87" i="3"/>
  <c r="QKP87" i="3"/>
  <c r="QKQ87" i="3"/>
  <c r="QKR87" i="3"/>
  <c r="QKS87" i="3"/>
  <c r="QKT87" i="3"/>
  <c r="QKU87" i="3"/>
  <c r="QKV87" i="3"/>
  <c r="QKW87" i="3"/>
  <c r="QKX87" i="3"/>
  <c r="QKY87" i="3"/>
  <c r="QKZ87" i="3"/>
  <c r="QLA87" i="3"/>
  <c r="QLB87" i="3"/>
  <c r="QLC87" i="3"/>
  <c r="QLD87" i="3"/>
  <c r="QLE87" i="3"/>
  <c r="QLF87" i="3"/>
  <c r="QLG87" i="3"/>
  <c r="QLH87" i="3"/>
  <c r="QLI87" i="3"/>
  <c r="QLJ87" i="3"/>
  <c r="QLK87" i="3"/>
  <c r="QLL87" i="3"/>
  <c r="QLM87" i="3"/>
  <c r="QLN87" i="3"/>
  <c r="QLO87" i="3"/>
  <c r="QLP87" i="3"/>
  <c r="QLQ87" i="3"/>
  <c r="QLR87" i="3"/>
  <c r="QLS87" i="3"/>
  <c r="QLT87" i="3"/>
  <c r="QLU87" i="3"/>
  <c r="QLV87" i="3"/>
  <c r="QLW87" i="3"/>
  <c r="QLX87" i="3"/>
  <c r="QLY87" i="3"/>
  <c r="QLZ87" i="3"/>
  <c r="QMA87" i="3"/>
  <c r="QMB87" i="3"/>
  <c r="QMC87" i="3"/>
  <c r="QMD87" i="3"/>
  <c r="QME87" i="3"/>
  <c r="QMF87" i="3"/>
  <c r="QMG87" i="3"/>
  <c r="QMH87" i="3"/>
  <c r="QMI87" i="3"/>
  <c r="QMJ87" i="3"/>
  <c r="QMK87" i="3"/>
  <c r="QML87" i="3"/>
  <c r="QMM87" i="3"/>
  <c r="QMN87" i="3"/>
  <c r="QMO87" i="3"/>
  <c r="QMP87" i="3"/>
  <c r="QMQ87" i="3"/>
  <c r="QMR87" i="3"/>
  <c r="QMS87" i="3"/>
  <c r="QMT87" i="3"/>
  <c r="QMU87" i="3"/>
  <c r="QMV87" i="3"/>
  <c r="QMW87" i="3"/>
  <c r="QMX87" i="3"/>
  <c r="QMY87" i="3"/>
  <c r="QMZ87" i="3"/>
  <c r="QNA87" i="3"/>
  <c r="QNB87" i="3"/>
  <c r="QNC87" i="3"/>
  <c r="QND87" i="3"/>
  <c r="QNE87" i="3"/>
  <c r="QNF87" i="3"/>
  <c r="QNG87" i="3"/>
  <c r="QNH87" i="3"/>
  <c r="QNI87" i="3"/>
  <c r="QNJ87" i="3"/>
  <c r="QNK87" i="3"/>
  <c r="QNL87" i="3"/>
  <c r="QNM87" i="3"/>
  <c r="QNN87" i="3"/>
  <c r="QNO87" i="3"/>
  <c r="QNP87" i="3"/>
  <c r="QNQ87" i="3"/>
  <c r="QNR87" i="3"/>
  <c r="QNS87" i="3"/>
  <c r="QNT87" i="3"/>
  <c r="QNU87" i="3"/>
  <c r="QNV87" i="3"/>
  <c r="QNW87" i="3"/>
  <c r="QNX87" i="3"/>
  <c r="QNY87" i="3"/>
  <c r="QNZ87" i="3"/>
  <c r="QOA87" i="3"/>
  <c r="QOB87" i="3"/>
  <c r="QOC87" i="3"/>
  <c r="QOD87" i="3"/>
  <c r="QOE87" i="3"/>
  <c r="QOF87" i="3"/>
  <c r="QOG87" i="3"/>
  <c r="QOH87" i="3"/>
  <c r="QOI87" i="3"/>
  <c r="QOJ87" i="3"/>
  <c r="QOK87" i="3"/>
  <c r="QOL87" i="3"/>
  <c r="QOM87" i="3"/>
  <c r="QON87" i="3"/>
  <c r="QOO87" i="3"/>
  <c r="QOP87" i="3"/>
  <c r="QOQ87" i="3"/>
  <c r="QOR87" i="3"/>
  <c r="QOS87" i="3"/>
  <c r="QOT87" i="3"/>
  <c r="QOU87" i="3"/>
  <c r="QOV87" i="3"/>
  <c r="QOW87" i="3"/>
  <c r="QOX87" i="3"/>
  <c r="QOY87" i="3"/>
  <c r="QOZ87" i="3"/>
  <c r="QPA87" i="3"/>
  <c r="QPB87" i="3"/>
  <c r="QPC87" i="3"/>
  <c r="QPD87" i="3"/>
  <c r="QPE87" i="3"/>
  <c r="QPF87" i="3"/>
  <c r="QPG87" i="3"/>
  <c r="QPH87" i="3"/>
  <c r="QPI87" i="3"/>
  <c r="QPJ87" i="3"/>
  <c r="QPK87" i="3"/>
  <c r="QPL87" i="3"/>
  <c r="QPM87" i="3"/>
  <c r="QPN87" i="3"/>
  <c r="QPO87" i="3"/>
  <c r="QPP87" i="3"/>
  <c r="QPQ87" i="3"/>
  <c r="QPR87" i="3"/>
  <c r="QPS87" i="3"/>
  <c r="QPT87" i="3"/>
  <c r="QPU87" i="3"/>
  <c r="QPV87" i="3"/>
  <c r="QPW87" i="3"/>
  <c r="QPX87" i="3"/>
  <c r="QPY87" i="3"/>
  <c r="QPZ87" i="3"/>
  <c r="QQA87" i="3"/>
  <c r="QQB87" i="3"/>
  <c r="QQC87" i="3"/>
  <c r="QQD87" i="3"/>
  <c r="QQE87" i="3"/>
  <c r="QQF87" i="3"/>
  <c r="QQG87" i="3"/>
  <c r="QQH87" i="3"/>
  <c r="QQI87" i="3"/>
  <c r="QQJ87" i="3"/>
  <c r="QQK87" i="3"/>
  <c r="QQL87" i="3"/>
  <c r="QQM87" i="3"/>
  <c r="QQN87" i="3"/>
  <c r="QQO87" i="3"/>
  <c r="QQP87" i="3"/>
  <c r="QQQ87" i="3"/>
  <c r="QQR87" i="3"/>
  <c r="QQS87" i="3"/>
  <c r="QQT87" i="3"/>
  <c r="QQU87" i="3"/>
  <c r="QQV87" i="3"/>
  <c r="QQW87" i="3"/>
  <c r="QQX87" i="3"/>
  <c r="QQY87" i="3"/>
  <c r="QQZ87" i="3"/>
  <c r="QRA87" i="3"/>
  <c r="QRB87" i="3"/>
  <c r="QRC87" i="3"/>
  <c r="QRD87" i="3"/>
  <c r="QRE87" i="3"/>
  <c r="QRF87" i="3"/>
  <c r="QRG87" i="3"/>
  <c r="QRH87" i="3"/>
  <c r="QRI87" i="3"/>
  <c r="QRJ87" i="3"/>
  <c r="QRK87" i="3"/>
  <c r="QRL87" i="3"/>
  <c r="QRM87" i="3"/>
  <c r="QRN87" i="3"/>
  <c r="QRO87" i="3"/>
  <c r="QRP87" i="3"/>
  <c r="QRQ87" i="3"/>
  <c r="QRR87" i="3"/>
  <c r="QRS87" i="3"/>
  <c r="QRT87" i="3"/>
  <c r="QRU87" i="3"/>
  <c r="QRV87" i="3"/>
  <c r="QRW87" i="3"/>
  <c r="QRX87" i="3"/>
  <c r="QRY87" i="3"/>
  <c r="QRZ87" i="3"/>
  <c r="QSA87" i="3"/>
  <c r="QSB87" i="3"/>
  <c r="QSC87" i="3"/>
  <c r="QSD87" i="3"/>
  <c r="QSE87" i="3"/>
  <c r="QSF87" i="3"/>
  <c r="QSG87" i="3"/>
  <c r="QSH87" i="3"/>
  <c r="QSI87" i="3"/>
  <c r="QSJ87" i="3"/>
  <c r="QSK87" i="3"/>
  <c r="QSL87" i="3"/>
  <c r="QSM87" i="3"/>
  <c r="QSN87" i="3"/>
  <c r="QSO87" i="3"/>
  <c r="QSP87" i="3"/>
  <c r="QSQ87" i="3"/>
  <c r="QSR87" i="3"/>
  <c r="QSS87" i="3"/>
  <c r="QST87" i="3"/>
  <c r="QSU87" i="3"/>
  <c r="QSV87" i="3"/>
  <c r="QSW87" i="3"/>
  <c r="QSX87" i="3"/>
  <c r="QSY87" i="3"/>
  <c r="QSZ87" i="3"/>
  <c r="QTA87" i="3"/>
  <c r="QTB87" i="3"/>
  <c r="QTC87" i="3"/>
  <c r="QTD87" i="3"/>
  <c r="QTE87" i="3"/>
  <c r="QTF87" i="3"/>
  <c r="QTG87" i="3"/>
  <c r="QTH87" i="3"/>
  <c r="QTI87" i="3"/>
  <c r="QTJ87" i="3"/>
  <c r="QTK87" i="3"/>
  <c r="QTL87" i="3"/>
  <c r="QTM87" i="3"/>
  <c r="QTN87" i="3"/>
  <c r="QTO87" i="3"/>
  <c r="QTP87" i="3"/>
  <c r="QTQ87" i="3"/>
  <c r="QTR87" i="3"/>
  <c r="QTS87" i="3"/>
  <c r="QTT87" i="3"/>
  <c r="QTU87" i="3"/>
  <c r="QTV87" i="3"/>
  <c r="QTW87" i="3"/>
  <c r="QTX87" i="3"/>
  <c r="QTY87" i="3"/>
  <c r="QTZ87" i="3"/>
  <c r="QUA87" i="3"/>
  <c r="QUB87" i="3"/>
  <c r="QUC87" i="3"/>
  <c r="QUD87" i="3"/>
  <c r="QUE87" i="3"/>
  <c r="QUF87" i="3"/>
  <c r="QUG87" i="3"/>
  <c r="QUH87" i="3"/>
  <c r="QUI87" i="3"/>
  <c r="QUJ87" i="3"/>
  <c r="QUK87" i="3"/>
  <c r="QUL87" i="3"/>
  <c r="QUM87" i="3"/>
  <c r="QUN87" i="3"/>
  <c r="QUO87" i="3"/>
  <c r="QUP87" i="3"/>
  <c r="QUQ87" i="3"/>
  <c r="QUR87" i="3"/>
  <c r="QUS87" i="3"/>
  <c r="QUT87" i="3"/>
  <c r="QUU87" i="3"/>
  <c r="QUV87" i="3"/>
  <c r="QUW87" i="3"/>
  <c r="QUX87" i="3"/>
  <c r="QUY87" i="3"/>
  <c r="QUZ87" i="3"/>
  <c r="QVA87" i="3"/>
  <c r="QVB87" i="3"/>
  <c r="QVC87" i="3"/>
  <c r="QVD87" i="3"/>
  <c r="QVE87" i="3"/>
  <c r="QVF87" i="3"/>
  <c r="QVG87" i="3"/>
  <c r="QVH87" i="3"/>
  <c r="QVI87" i="3"/>
  <c r="QVJ87" i="3"/>
  <c r="QVK87" i="3"/>
  <c r="QVL87" i="3"/>
  <c r="QVM87" i="3"/>
  <c r="QVN87" i="3"/>
  <c r="QVO87" i="3"/>
  <c r="QVP87" i="3"/>
  <c r="QVQ87" i="3"/>
  <c r="QVR87" i="3"/>
  <c r="QVS87" i="3"/>
  <c r="QVT87" i="3"/>
  <c r="QVU87" i="3"/>
  <c r="QVV87" i="3"/>
  <c r="QVW87" i="3"/>
  <c r="QVX87" i="3"/>
  <c r="QVY87" i="3"/>
  <c r="QVZ87" i="3"/>
  <c r="QWA87" i="3"/>
  <c r="QWB87" i="3"/>
  <c r="QWC87" i="3"/>
  <c r="QWD87" i="3"/>
  <c r="QWE87" i="3"/>
  <c r="QWF87" i="3"/>
  <c r="QWG87" i="3"/>
  <c r="QWH87" i="3"/>
  <c r="QWI87" i="3"/>
  <c r="QWJ87" i="3"/>
  <c r="QWK87" i="3"/>
  <c r="QWL87" i="3"/>
  <c r="QWM87" i="3"/>
  <c r="QWN87" i="3"/>
  <c r="QWO87" i="3"/>
  <c r="QWP87" i="3"/>
  <c r="QWQ87" i="3"/>
  <c r="QWR87" i="3"/>
  <c r="QWS87" i="3"/>
  <c r="QWT87" i="3"/>
  <c r="QWU87" i="3"/>
  <c r="QWV87" i="3"/>
  <c r="QWW87" i="3"/>
  <c r="QWX87" i="3"/>
  <c r="QWY87" i="3"/>
  <c r="QWZ87" i="3"/>
  <c r="QXA87" i="3"/>
  <c r="QXB87" i="3"/>
  <c r="QXC87" i="3"/>
  <c r="QXD87" i="3"/>
  <c r="QXE87" i="3"/>
  <c r="QXF87" i="3"/>
  <c r="QXG87" i="3"/>
  <c r="QXH87" i="3"/>
  <c r="QXI87" i="3"/>
  <c r="QXJ87" i="3"/>
  <c r="QXK87" i="3"/>
  <c r="QXL87" i="3"/>
  <c r="QXM87" i="3"/>
  <c r="QXN87" i="3"/>
  <c r="QXO87" i="3"/>
  <c r="QXP87" i="3"/>
  <c r="QXQ87" i="3"/>
  <c r="QXR87" i="3"/>
  <c r="QXS87" i="3"/>
  <c r="QXT87" i="3"/>
  <c r="QXU87" i="3"/>
  <c r="QXV87" i="3"/>
  <c r="QXW87" i="3"/>
  <c r="QXX87" i="3"/>
  <c r="QXY87" i="3"/>
  <c r="QXZ87" i="3"/>
  <c r="QYA87" i="3"/>
  <c r="QYB87" i="3"/>
  <c r="QYC87" i="3"/>
  <c r="QYD87" i="3"/>
  <c r="QYE87" i="3"/>
  <c r="QYF87" i="3"/>
  <c r="QYG87" i="3"/>
  <c r="QYH87" i="3"/>
  <c r="QYI87" i="3"/>
  <c r="QYJ87" i="3"/>
  <c r="QYK87" i="3"/>
  <c r="QYL87" i="3"/>
  <c r="QYM87" i="3"/>
  <c r="QYN87" i="3"/>
  <c r="QYO87" i="3"/>
  <c r="QYP87" i="3"/>
  <c r="QYQ87" i="3"/>
  <c r="QYR87" i="3"/>
  <c r="QYS87" i="3"/>
  <c r="QYT87" i="3"/>
  <c r="QYU87" i="3"/>
  <c r="QYV87" i="3"/>
  <c r="QYW87" i="3"/>
  <c r="QYX87" i="3"/>
  <c r="QYY87" i="3"/>
  <c r="QYZ87" i="3"/>
  <c r="QZA87" i="3"/>
  <c r="QZB87" i="3"/>
  <c r="QZC87" i="3"/>
  <c r="QZD87" i="3"/>
  <c r="QZE87" i="3"/>
  <c r="QZF87" i="3"/>
  <c r="QZG87" i="3"/>
  <c r="QZH87" i="3"/>
  <c r="QZI87" i="3"/>
  <c r="QZJ87" i="3"/>
  <c r="QZK87" i="3"/>
  <c r="QZL87" i="3"/>
  <c r="QZM87" i="3"/>
  <c r="QZN87" i="3"/>
  <c r="QZO87" i="3"/>
  <c r="QZP87" i="3"/>
  <c r="QZQ87" i="3"/>
  <c r="QZR87" i="3"/>
  <c r="QZS87" i="3"/>
  <c r="QZT87" i="3"/>
  <c r="QZU87" i="3"/>
  <c r="QZV87" i="3"/>
  <c r="QZW87" i="3"/>
  <c r="QZX87" i="3"/>
  <c r="QZY87" i="3"/>
  <c r="QZZ87" i="3"/>
  <c r="RAA87" i="3"/>
  <c r="RAB87" i="3"/>
  <c r="RAC87" i="3"/>
  <c r="RAD87" i="3"/>
  <c r="RAE87" i="3"/>
  <c r="RAF87" i="3"/>
  <c r="RAG87" i="3"/>
  <c r="RAH87" i="3"/>
  <c r="RAI87" i="3"/>
  <c r="RAJ87" i="3"/>
  <c r="RAK87" i="3"/>
  <c r="RAL87" i="3"/>
  <c r="RAM87" i="3"/>
  <c r="RAN87" i="3"/>
  <c r="RAO87" i="3"/>
  <c r="RAP87" i="3"/>
  <c r="RAQ87" i="3"/>
  <c r="RAR87" i="3"/>
  <c r="RAS87" i="3"/>
  <c r="RAT87" i="3"/>
  <c r="RAU87" i="3"/>
  <c r="RAV87" i="3"/>
  <c r="RAW87" i="3"/>
  <c r="RAX87" i="3"/>
  <c r="RAY87" i="3"/>
  <c r="RAZ87" i="3"/>
  <c r="RBA87" i="3"/>
  <c r="RBB87" i="3"/>
  <c r="RBC87" i="3"/>
  <c r="RBD87" i="3"/>
  <c r="RBE87" i="3"/>
  <c r="RBF87" i="3"/>
  <c r="RBG87" i="3"/>
  <c r="RBH87" i="3"/>
  <c r="RBI87" i="3"/>
  <c r="RBJ87" i="3"/>
  <c r="RBK87" i="3"/>
  <c r="RBL87" i="3"/>
  <c r="RBM87" i="3"/>
  <c r="RBN87" i="3"/>
  <c r="RBO87" i="3"/>
  <c r="RBP87" i="3"/>
  <c r="RBQ87" i="3"/>
  <c r="RBR87" i="3"/>
  <c r="RBS87" i="3"/>
  <c r="RBT87" i="3"/>
  <c r="RBU87" i="3"/>
  <c r="RBV87" i="3"/>
  <c r="RBW87" i="3"/>
  <c r="RBX87" i="3"/>
  <c r="RBY87" i="3"/>
  <c r="RBZ87" i="3"/>
  <c r="RCA87" i="3"/>
  <c r="RCB87" i="3"/>
  <c r="RCC87" i="3"/>
  <c r="RCD87" i="3"/>
  <c r="RCE87" i="3"/>
  <c r="RCF87" i="3"/>
  <c r="RCG87" i="3"/>
  <c r="RCH87" i="3"/>
  <c r="RCI87" i="3"/>
  <c r="RCJ87" i="3"/>
  <c r="RCK87" i="3"/>
  <c r="RCL87" i="3"/>
  <c r="RCM87" i="3"/>
  <c r="RCN87" i="3"/>
  <c r="RCO87" i="3"/>
  <c r="RCP87" i="3"/>
  <c r="RCQ87" i="3"/>
  <c r="RCR87" i="3"/>
  <c r="RCS87" i="3"/>
  <c r="RCT87" i="3"/>
  <c r="RCU87" i="3"/>
  <c r="RCV87" i="3"/>
  <c r="RCW87" i="3"/>
  <c r="RCX87" i="3"/>
  <c r="RCY87" i="3"/>
  <c r="RCZ87" i="3"/>
  <c r="RDA87" i="3"/>
  <c r="RDB87" i="3"/>
  <c r="RDC87" i="3"/>
  <c r="RDD87" i="3"/>
  <c r="RDE87" i="3"/>
  <c r="RDF87" i="3"/>
  <c r="RDG87" i="3"/>
  <c r="RDH87" i="3"/>
  <c r="RDI87" i="3"/>
  <c r="RDJ87" i="3"/>
  <c r="RDK87" i="3"/>
  <c r="RDL87" i="3"/>
  <c r="RDM87" i="3"/>
  <c r="RDN87" i="3"/>
  <c r="RDO87" i="3"/>
  <c r="RDP87" i="3"/>
  <c r="RDQ87" i="3"/>
  <c r="RDR87" i="3"/>
  <c r="RDS87" i="3"/>
  <c r="RDT87" i="3"/>
  <c r="RDU87" i="3"/>
  <c r="RDV87" i="3"/>
  <c r="RDW87" i="3"/>
  <c r="RDX87" i="3"/>
  <c r="RDY87" i="3"/>
  <c r="RDZ87" i="3"/>
  <c r="REA87" i="3"/>
  <c r="REB87" i="3"/>
  <c r="REC87" i="3"/>
  <c r="RED87" i="3"/>
  <c r="REE87" i="3"/>
  <c r="REF87" i="3"/>
  <c r="REG87" i="3"/>
  <c r="REH87" i="3"/>
  <c r="REI87" i="3"/>
  <c r="REJ87" i="3"/>
  <c r="REK87" i="3"/>
  <c r="REL87" i="3"/>
  <c r="REM87" i="3"/>
  <c r="REN87" i="3"/>
  <c r="REO87" i="3"/>
  <c r="REP87" i="3"/>
  <c r="REQ87" i="3"/>
  <c r="RER87" i="3"/>
  <c r="RES87" i="3"/>
  <c r="RET87" i="3"/>
  <c r="REU87" i="3"/>
  <c r="REV87" i="3"/>
  <c r="REW87" i="3"/>
  <c r="REX87" i="3"/>
  <c r="REY87" i="3"/>
  <c r="REZ87" i="3"/>
  <c r="RFA87" i="3"/>
  <c r="RFB87" i="3"/>
  <c r="RFC87" i="3"/>
  <c r="RFD87" i="3"/>
  <c r="RFE87" i="3"/>
  <c r="RFF87" i="3"/>
  <c r="RFG87" i="3"/>
  <c r="RFH87" i="3"/>
  <c r="RFI87" i="3"/>
  <c r="RFJ87" i="3"/>
  <c r="RFK87" i="3"/>
  <c r="RFL87" i="3"/>
  <c r="RFM87" i="3"/>
  <c r="RFN87" i="3"/>
  <c r="RFO87" i="3"/>
  <c r="RFP87" i="3"/>
  <c r="RFQ87" i="3"/>
  <c r="RFR87" i="3"/>
  <c r="RFS87" i="3"/>
  <c r="RFT87" i="3"/>
  <c r="RFU87" i="3"/>
  <c r="RFV87" i="3"/>
  <c r="RFW87" i="3"/>
  <c r="RFX87" i="3"/>
  <c r="RFY87" i="3"/>
  <c r="RFZ87" i="3"/>
  <c r="RGA87" i="3"/>
  <c r="RGB87" i="3"/>
  <c r="RGC87" i="3"/>
  <c r="RGD87" i="3"/>
  <c r="RGE87" i="3"/>
  <c r="RGF87" i="3"/>
  <c r="RGG87" i="3"/>
  <c r="RGH87" i="3"/>
  <c r="RGI87" i="3"/>
  <c r="RGJ87" i="3"/>
  <c r="RGK87" i="3"/>
  <c r="RGL87" i="3"/>
  <c r="RGM87" i="3"/>
  <c r="RGN87" i="3"/>
  <c r="RGO87" i="3"/>
  <c r="RGP87" i="3"/>
  <c r="RGQ87" i="3"/>
  <c r="RGR87" i="3"/>
  <c r="RGS87" i="3"/>
  <c r="RGT87" i="3"/>
  <c r="RGU87" i="3"/>
  <c r="RGV87" i="3"/>
  <c r="RGW87" i="3"/>
  <c r="RGX87" i="3"/>
  <c r="RGY87" i="3"/>
  <c r="RGZ87" i="3"/>
  <c r="RHA87" i="3"/>
  <c r="RHB87" i="3"/>
  <c r="RHC87" i="3"/>
  <c r="RHD87" i="3"/>
  <c r="RHE87" i="3"/>
  <c r="RHF87" i="3"/>
  <c r="RHG87" i="3"/>
  <c r="RHH87" i="3"/>
  <c r="RHI87" i="3"/>
  <c r="RHJ87" i="3"/>
  <c r="RHK87" i="3"/>
  <c r="RHL87" i="3"/>
  <c r="RHM87" i="3"/>
  <c r="RHN87" i="3"/>
  <c r="RHO87" i="3"/>
  <c r="RHP87" i="3"/>
  <c r="RHQ87" i="3"/>
  <c r="RHR87" i="3"/>
  <c r="RHS87" i="3"/>
  <c r="RHT87" i="3"/>
  <c r="RHU87" i="3"/>
  <c r="RHV87" i="3"/>
  <c r="RHW87" i="3"/>
  <c r="RHX87" i="3"/>
  <c r="RHY87" i="3"/>
  <c r="RHZ87" i="3"/>
  <c r="RIA87" i="3"/>
  <c r="RIB87" i="3"/>
  <c r="RIC87" i="3"/>
  <c r="RID87" i="3"/>
  <c r="RIE87" i="3"/>
  <c r="RIF87" i="3"/>
  <c r="RIG87" i="3"/>
  <c r="RIH87" i="3"/>
  <c r="RII87" i="3"/>
  <c r="RIJ87" i="3"/>
  <c r="RIK87" i="3"/>
  <c r="RIL87" i="3"/>
  <c r="RIM87" i="3"/>
  <c r="RIN87" i="3"/>
  <c r="RIO87" i="3"/>
  <c r="RIP87" i="3"/>
  <c r="RIQ87" i="3"/>
  <c r="RIR87" i="3"/>
  <c r="RIS87" i="3"/>
  <c r="RIT87" i="3"/>
  <c r="RIU87" i="3"/>
  <c r="RIV87" i="3"/>
  <c r="RIW87" i="3"/>
  <c r="RIX87" i="3"/>
  <c r="RIY87" i="3"/>
  <c r="RIZ87" i="3"/>
  <c r="RJA87" i="3"/>
  <c r="RJB87" i="3"/>
  <c r="RJC87" i="3"/>
  <c r="RJD87" i="3"/>
  <c r="RJE87" i="3"/>
  <c r="RJF87" i="3"/>
  <c r="RJG87" i="3"/>
  <c r="RJH87" i="3"/>
  <c r="RJI87" i="3"/>
  <c r="RJJ87" i="3"/>
  <c r="RJK87" i="3"/>
  <c r="RJL87" i="3"/>
  <c r="RJM87" i="3"/>
  <c r="RJN87" i="3"/>
  <c r="RJO87" i="3"/>
  <c r="RJP87" i="3"/>
  <c r="RJQ87" i="3"/>
  <c r="RJR87" i="3"/>
  <c r="RJS87" i="3"/>
  <c r="RJT87" i="3"/>
  <c r="RJU87" i="3"/>
  <c r="RJV87" i="3"/>
  <c r="RJW87" i="3"/>
  <c r="RJX87" i="3"/>
  <c r="RJY87" i="3"/>
  <c r="RJZ87" i="3"/>
  <c r="RKA87" i="3"/>
  <c r="RKB87" i="3"/>
  <c r="RKC87" i="3"/>
  <c r="RKD87" i="3"/>
  <c r="RKE87" i="3"/>
  <c r="RKF87" i="3"/>
  <c r="RKG87" i="3"/>
  <c r="RKH87" i="3"/>
  <c r="RKI87" i="3"/>
  <c r="RKJ87" i="3"/>
  <c r="RKK87" i="3"/>
  <c r="RKL87" i="3"/>
  <c r="RKM87" i="3"/>
  <c r="RKN87" i="3"/>
  <c r="RKO87" i="3"/>
  <c r="RKP87" i="3"/>
  <c r="RKQ87" i="3"/>
  <c r="RKR87" i="3"/>
  <c r="RKS87" i="3"/>
  <c r="RKT87" i="3"/>
  <c r="RKU87" i="3"/>
  <c r="RKV87" i="3"/>
  <c r="RKW87" i="3"/>
  <c r="RKX87" i="3"/>
  <c r="RKY87" i="3"/>
  <c r="RKZ87" i="3"/>
  <c r="RLA87" i="3"/>
  <c r="RLB87" i="3"/>
  <c r="RLC87" i="3"/>
  <c r="RLD87" i="3"/>
  <c r="RLE87" i="3"/>
  <c r="RLF87" i="3"/>
  <c r="RLG87" i="3"/>
  <c r="RLH87" i="3"/>
  <c r="RLI87" i="3"/>
  <c r="RLJ87" i="3"/>
  <c r="RLK87" i="3"/>
  <c r="RLL87" i="3"/>
  <c r="RLM87" i="3"/>
  <c r="RLN87" i="3"/>
  <c r="RLO87" i="3"/>
  <c r="RLP87" i="3"/>
  <c r="RLQ87" i="3"/>
  <c r="RLR87" i="3"/>
  <c r="RLS87" i="3"/>
  <c r="RLT87" i="3"/>
  <c r="RLU87" i="3"/>
  <c r="RLV87" i="3"/>
  <c r="RLW87" i="3"/>
  <c r="RLX87" i="3"/>
  <c r="RLY87" i="3"/>
  <c r="RLZ87" i="3"/>
  <c r="RMA87" i="3"/>
  <c r="RMB87" i="3"/>
  <c r="RMC87" i="3"/>
  <c r="RMD87" i="3"/>
  <c r="RME87" i="3"/>
  <c r="RMF87" i="3"/>
  <c r="RMG87" i="3"/>
  <c r="RMH87" i="3"/>
  <c r="RMI87" i="3"/>
  <c r="RMJ87" i="3"/>
  <c r="RMK87" i="3"/>
  <c r="RML87" i="3"/>
  <c r="RMM87" i="3"/>
  <c r="RMN87" i="3"/>
  <c r="RMO87" i="3"/>
  <c r="RMP87" i="3"/>
  <c r="RMQ87" i="3"/>
  <c r="RMR87" i="3"/>
  <c r="RMS87" i="3"/>
  <c r="RMT87" i="3"/>
  <c r="RMU87" i="3"/>
  <c r="RMV87" i="3"/>
  <c r="RMW87" i="3"/>
  <c r="RMX87" i="3"/>
  <c r="RMY87" i="3"/>
  <c r="RMZ87" i="3"/>
  <c r="RNA87" i="3"/>
  <c r="RNB87" i="3"/>
  <c r="RNC87" i="3"/>
  <c r="RND87" i="3"/>
  <c r="RNE87" i="3"/>
  <c r="RNF87" i="3"/>
  <c r="RNG87" i="3"/>
  <c r="RNH87" i="3"/>
  <c r="RNI87" i="3"/>
  <c r="RNJ87" i="3"/>
  <c r="RNK87" i="3"/>
  <c r="RNL87" i="3"/>
  <c r="RNM87" i="3"/>
  <c r="RNN87" i="3"/>
  <c r="RNO87" i="3"/>
  <c r="RNP87" i="3"/>
  <c r="RNQ87" i="3"/>
  <c r="RNR87" i="3"/>
  <c r="RNS87" i="3"/>
  <c r="RNT87" i="3"/>
  <c r="RNU87" i="3"/>
  <c r="RNV87" i="3"/>
  <c r="RNW87" i="3"/>
  <c r="RNX87" i="3"/>
  <c r="RNY87" i="3"/>
  <c r="RNZ87" i="3"/>
  <c r="ROA87" i="3"/>
  <c r="ROB87" i="3"/>
  <c r="ROC87" i="3"/>
  <c r="ROD87" i="3"/>
  <c r="ROE87" i="3"/>
  <c r="ROF87" i="3"/>
  <c r="ROG87" i="3"/>
  <c r="ROH87" i="3"/>
  <c r="ROI87" i="3"/>
  <c r="ROJ87" i="3"/>
  <c r="ROK87" i="3"/>
  <c r="ROL87" i="3"/>
  <c r="ROM87" i="3"/>
  <c r="RON87" i="3"/>
  <c r="ROO87" i="3"/>
  <c r="ROP87" i="3"/>
  <c r="ROQ87" i="3"/>
  <c r="ROR87" i="3"/>
  <c r="ROS87" i="3"/>
  <c r="ROT87" i="3"/>
  <c r="ROU87" i="3"/>
  <c r="ROV87" i="3"/>
  <c r="ROW87" i="3"/>
  <c r="ROX87" i="3"/>
  <c r="ROY87" i="3"/>
  <c r="ROZ87" i="3"/>
  <c r="RPA87" i="3"/>
  <c r="RPB87" i="3"/>
  <c r="RPC87" i="3"/>
  <c r="RPD87" i="3"/>
  <c r="RPE87" i="3"/>
  <c r="RPF87" i="3"/>
  <c r="RPG87" i="3"/>
  <c r="RPH87" i="3"/>
  <c r="RPI87" i="3"/>
  <c r="RPJ87" i="3"/>
  <c r="RPK87" i="3"/>
  <c r="RPL87" i="3"/>
  <c r="RPM87" i="3"/>
  <c r="RPN87" i="3"/>
  <c r="RPO87" i="3"/>
  <c r="RPP87" i="3"/>
  <c r="RPQ87" i="3"/>
  <c r="RPR87" i="3"/>
  <c r="RPS87" i="3"/>
  <c r="RPT87" i="3"/>
  <c r="RPU87" i="3"/>
  <c r="RPV87" i="3"/>
  <c r="RPW87" i="3"/>
  <c r="RPX87" i="3"/>
  <c r="RPY87" i="3"/>
  <c r="RPZ87" i="3"/>
  <c r="RQA87" i="3"/>
  <c r="RQB87" i="3"/>
  <c r="RQC87" i="3"/>
  <c r="RQD87" i="3"/>
  <c r="RQE87" i="3"/>
  <c r="RQF87" i="3"/>
  <c r="RQG87" i="3"/>
  <c r="RQH87" i="3"/>
  <c r="RQI87" i="3"/>
  <c r="RQJ87" i="3"/>
  <c r="RQK87" i="3"/>
  <c r="RQL87" i="3"/>
  <c r="RQM87" i="3"/>
  <c r="RQN87" i="3"/>
  <c r="RQO87" i="3"/>
  <c r="RQP87" i="3"/>
  <c r="RQQ87" i="3"/>
  <c r="RQR87" i="3"/>
  <c r="RQS87" i="3"/>
  <c r="RQT87" i="3"/>
  <c r="RQU87" i="3"/>
  <c r="RQV87" i="3"/>
  <c r="RQW87" i="3"/>
  <c r="RQX87" i="3"/>
  <c r="RQY87" i="3"/>
  <c r="RQZ87" i="3"/>
  <c r="RRA87" i="3"/>
  <c r="RRB87" i="3"/>
  <c r="RRC87" i="3"/>
  <c r="RRD87" i="3"/>
  <c r="RRE87" i="3"/>
  <c r="RRF87" i="3"/>
  <c r="RRG87" i="3"/>
  <c r="RRH87" i="3"/>
  <c r="RRI87" i="3"/>
  <c r="RRJ87" i="3"/>
  <c r="RRK87" i="3"/>
  <c r="RRL87" i="3"/>
  <c r="RRM87" i="3"/>
  <c r="RRN87" i="3"/>
  <c r="RRO87" i="3"/>
  <c r="RRP87" i="3"/>
  <c r="RRQ87" i="3"/>
  <c r="RRR87" i="3"/>
  <c r="RRS87" i="3"/>
  <c r="RRT87" i="3"/>
  <c r="RRU87" i="3"/>
  <c r="RRV87" i="3"/>
  <c r="RRW87" i="3"/>
  <c r="RRX87" i="3"/>
  <c r="RRY87" i="3"/>
  <c r="RRZ87" i="3"/>
  <c r="RSA87" i="3"/>
  <c r="RSB87" i="3"/>
  <c r="RSC87" i="3"/>
  <c r="RSD87" i="3"/>
  <c r="RSE87" i="3"/>
  <c r="RSF87" i="3"/>
  <c r="RSG87" i="3"/>
  <c r="RSH87" i="3"/>
  <c r="RSI87" i="3"/>
  <c r="RSJ87" i="3"/>
  <c r="RSK87" i="3"/>
  <c r="RSL87" i="3"/>
  <c r="RSM87" i="3"/>
  <c r="RSN87" i="3"/>
  <c r="RSO87" i="3"/>
  <c r="RSP87" i="3"/>
  <c r="RSQ87" i="3"/>
  <c r="RSR87" i="3"/>
  <c r="RSS87" i="3"/>
  <c r="RST87" i="3"/>
  <c r="RSU87" i="3"/>
  <c r="RSV87" i="3"/>
  <c r="RSW87" i="3"/>
  <c r="RSX87" i="3"/>
  <c r="RSY87" i="3"/>
  <c r="RSZ87" i="3"/>
  <c r="RTA87" i="3"/>
  <c r="RTB87" i="3"/>
  <c r="RTC87" i="3"/>
  <c r="RTD87" i="3"/>
  <c r="RTE87" i="3"/>
  <c r="RTF87" i="3"/>
  <c r="RTG87" i="3"/>
  <c r="RTH87" i="3"/>
  <c r="RTI87" i="3"/>
  <c r="RTJ87" i="3"/>
  <c r="RTK87" i="3"/>
  <c r="RTL87" i="3"/>
  <c r="RTM87" i="3"/>
  <c r="RTN87" i="3"/>
  <c r="RTO87" i="3"/>
  <c r="RTP87" i="3"/>
  <c r="RTQ87" i="3"/>
  <c r="RTR87" i="3"/>
  <c r="RTS87" i="3"/>
  <c r="RTT87" i="3"/>
  <c r="RTU87" i="3"/>
  <c r="RTV87" i="3"/>
  <c r="RTW87" i="3"/>
  <c r="RTX87" i="3"/>
  <c r="RTY87" i="3"/>
  <c r="RTZ87" i="3"/>
  <c r="RUA87" i="3"/>
  <c r="RUB87" i="3"/>
  <c r="RUC87" i="3"/>
  <c r="RUD87" i="3"/>
  <c r="RUE87" i="3"/>
  <c r="RUF87" i="3"/>
  <c r="RUG87" i="3"/>
  <c r="RUH87" i="3"/>
  <c r="RUI87" i="3"/>
  <c r="RUJ87" i="3"/>
  <c r="RUK87" i="3"/>
  <c r="RUL87" i="3"/>
  <c r="RUM87" i="3"/>
  <c r="RUN87" i="3"/>
  <c r="RUO87" i="3"/>
  <c r="RUP87" i="3"/>
  <c r="RUQ87" i="3"/>
  <c r="RUR87" i="3"/>
  <c r="RUS87" i="3"/>
  <c r="RUT87" i="3"/>
  <c r="RUU87" i="3"/>
  <c r="RUV87" i="3"/>
  <c r="RUW87" i="3"/>
  <c r="RUX87" i="3"/>
  <c r="RUY87" i="3"/>
  <c r="RUZ87" i="3"/>
  <c r="RVA87" i="3"/>
  <c r="RVB87" i="3"/>
  <c r="RVC87" i="3"/>
  <c r="RVD87" i="3"/>
  <c r="RVE87" i="3"/>
  <c r="RVF87" i="3"/>
  <c r="RVG87" i="3"/>
  <c r="RVH87" i="3"/>
  <c r="RVI87" i="3"/>
  <c r="RVJ87" i="3"/>
  <c r="RVK87" i="3"/>
  <c r="RVL87" i="3"/>
  <c r="RVM87" i="3"/>
  <c r="RVN87" i="3"/>
  <c r="RVO87" i="3"/>
  <c r="RVP87" i="3"/>
  <c r="RVQ87" i="3"/>
  <c r="RVR87" i="3"/>
  <c r="RVS87" i="3"/>
  <c r="RVT87" i="3"/>
  <c r="RVU87" i="3"/>
  <c r="RVV87" i="3"/>
  <c r="RVW87" i="3"/>
  <c r="RVX87" i="3"/>
  <c r="RVY87" i="3"/>
  <c r="RVZ87" i="3"/>
  <c r="RWA87" i="3"/>
  <c r="RWB87" i="3"/>
  <c r="RWC87" i="3"/>
  <c r="RWD87" i="3"/>
  <c r="RWE87" i="3"/>
  <c r="RWF87" i="3"/>
  <c r="RWG87" i="3"/>
  <c r="RWH87" i="3"/>
  <c r="RWI87" i="3"/>
  <c r="RWJ87" i="3"/>
  <c r="RWK87" i="3"/>
  <c r="RWL87" i="3"/>
  <c r="RWM87" i="3"/>
  <c r="RWN87" i="3"/>
  <c r="RWO87" i="3"/>
  <c r="RWP87" i="3"/>
  <c r="RWQ87" i="3"/>
  <c r="RWR87" i="3"/>
  <c r="RWS87" i="3"/>
  <c r="RWT87" i="3"/>
  <c r="RWU87" i="3"/>
  <c r="RWV87" i="3"/>
  <c r="RWW87" i="3"/>
  <c r="RWX87" i="3"/>
  <c r="RWY87" i="3"/>
  <c r="RWZ87" i="3"/>
  <c r="RXA87" i="3"/>
  <c r="RXB87" i="3"/>
  <c r="RXC87" i="3"/>
  <c r="RXD87" i="3"/>
  <c r="RXE87" i="3"/>
  <c r="RXF87" i="3"/>
  <c r="RXG87" i="3"/>
  <c r="RXH87" i="3"/>
  <c r="RXI87" i="3"/>
  <c r="RXJ87" i="3"/>
  <c r="RXK87" i="3"/>
  <c r="RXL87" i="3"/>
  <c r="RXM87" i="3"/>
  <c r="RXN87" i="3"/>
  <c r="RXO87" i="3"/>
  <c r="RXP87" i="3"/>
  <c r="RXQ87" i="3"/>
  <c r="RXR87" i="3"/>
  <c r="RXS87" i="3"/>
  <c r="RXT87" i="3"/>
  <c r="RXU87" i="3"/>
  <c r="RXV87" i="3"/>
  <c r="RXW87" i="3"/>
  <c r="RXX87" i="3"/>
  <c r="RXY87" i="3"/>
  <c r="RXZ87" i="3"/>
  <c r="RYA87" i="3"/>
  <c r="RYB87" i="3"/>
  <c r="RYC87" i="3"/>
  <c r="RYD87" i="3"/>
  <c r="RYE87" i="3"/>
  <c r="RYF87" i="3"/>
  <c r="RYG87" i="3"/>
  <c r="RYH87" i="3"/>
  <c r="RYI87" i="3"/>
  <c r="RYJ87" i="3"/>
  <c r="RYK87" i="3"/>
  <c r="RYL87" i="3"/>
  <c r="RYM87" i="3"/>
  <c r="RYN87" i="3"/>
  <c r="RYO87" i="3"/>
  <c r="RYP87" i="3"/>
  <c r="RYQ87" i="3"/>
  <c r="RYR87" i="3"/>
  <c r="RYS87" i="3"/>
  <c r="RYT87" i="3"/>
  <c r="RYU87" i="3"/>
  <c r="RYV87" i="3"/>
  <c r="RYW87" i="3"/>
  <c r="RYX87" i="3"/>
  <c r="RYY87" i="3"/>
  <c r="RYZ87" i="3"/>
  <c r="RZA87" i="3"/>
  <c r="RZB87" i="3"/>
  <c r="RZC87" i="3"/>
  <c r="RZD87" i="3"/>
  <c r="RZE87" i="3"/>
  <c r="RZF87" i="3"/>
  <c r="RZG87" i="3"/>
  <c r="RZH87" i="3"/>
  <c r="RZI87" i="3"/>
  <c r="RZJ87" i="3"/>
  <c r="RZK87" i="3"/>
  <c r="RZL87" i="3"/>
  <c r="RZM87" i="3"/>
  <c r="RZN87" i="3"/>
  <c r="RZO87" i="3"/>
  <c r="RZP87" i="3"/>
  <c r="RZQ87" i="3"/>
  <c r="RZR87" i="3"/>
  <c r="RZS87" i="3"/>
  <c r="RZT87" i="3"/>
  <c r="RZU87" i="3"/>
  <c r="RZV87" i="3"/>
  <c r="RZW87" i="3"/>
  <c r="RZX87" i="3"/>
  <c r="RZY87" i="3"/>
  <c r="RZZ87" i="3"/>
  <c r="SAA87" i="3"/>
  <c r="SAB87" i="3"/>
  <c r="SAC87" i="3"/>
  <c r="SAD87" i="3"/>
  <c r="SAE87" i="3"/>
  <c r="SAF87" i="3"/>
  <c r="SAG87" i="3"/>
  <c r="SAH87" i="3"/>
  <c r="SAI87" i="3"/>
  <c r="SAJ87" i="3"/>
  <c r="SAK87" i="3"/>
  <c r="SAL87" i="3"/>
  <c r="SAM87" i="3"/>
  <c r="SAN87" i="3"/>
  <c r="SAO87" i="3"/>
  <c r="SAP87" i="3"/>
  <c r="SAQ87" i="3"/>
  <c r="SAR87" i="3"/>
  <c r="SAS87" i="3"/>
  <c r="SAT87" i="3"/>
  <c r="SAU87" i="3"/>
  <c r="SAV87" i="3"/>
  <c r="SAW87" i="3"/>
  <c r="SAX87" i="3"/>
  <c r="SAY87" i="3"/>
  <c r="SAZ87" i="3"/>
  <c r="SBA87" i="3"/>
  <c r="SBB87" i="3"/>
  <c r="SBC87" i="3"/>
  <c r="SBD87" i="3"/>
  <c r="SBE87" i="3"/>
  <c r="SBF87" i="3"/>
  <c r="SBG87" i="3"/>
  <c r="SBH87" i="3"/>
  <c r="SBI87" i="3"/>
  <c r="SBJ87" i="3"/>
  <c r="SBK87" i="3"/>
  <c r="SBL87" i="3"/>
  <c r="SBM87" i="3"/>
  <c r="SBN87" i="3"/>
  <c r="SBO87" i="3"/>
  <c r="SBP87" i="3"/>
  <c r="SBQ87" i="3"/>
  <c r="SBR87" i="3"/>
  <c r="SBS87" i="3"/>
  <c r="SBT87" i="3"/>
  <c r="SBU87" i="3"/>
  <c r="SBV87" i="3"/>
  <c r="SBW87" i="3"/>
  <c r="SBX87" i="3"/>
  <c r="SBY87" i="3"/>
  <c r="SBZ87" i="3"/>
  <c r="SCA87" i="3"/>
  <c r="SCB87" i="3"/>
  <c r="SCC87" i="3"/>
  <c r="SCD87" i="3"/>
  <c r="SCE87" i="3"/>
  <c r="SCF87" i="3"/>
  <c r="SCG87" i="3"/>
  <c r="SCH87" i="3"/>
  <c r="SCI87" i="3"/>
  <c r="SCJ87" i="3"/>
  <c r="SCK87" i="3"/>
  <c r="SCL87" i="3"/>
  <c r="SCM87" i="3"/>
  <c r="SCN87" i="3"/>
  <c r="SCO87" i="3"/>
  <c r="SCP87" i="3"/>
  <c r="SCQ87" i="3"/>
  <c r="SCR87" i="3"/>
  <c r="SCS87" i="3"/>
  <c r="SCT87" i="3"/>
  <c r="SCU87" i="3"/>
  <c r="SCV87" i="3"/>
  <c r="SCW87" i="3"/>
  <c r="SCX87" i="3"/>
  <c r="SCY87" i="3"/>
  <c r="SCZ87" i="3"/>
  <c r="SDA87" i="3"/>
  <c r="SDB87" i="3"/>
  <c r="SDC87" i="3"/>
  <c r="SDD87" i="3"/>
  <c r="SDE87" i="3"/>
  <c r="SDF87" i="3"/>
  <c r="SDG87" i="3"/>
  <c r="SDH87" i="3"/>
  <c r="SDI87" i="3"/>
  <c r="SDJ87" i="3"/>
  <c r="SDK87" i="3"/>
  <c r="SDL87" i="3"/>
  <c r="SDM87" i="3"/>
  <c r="SDN87" i="3"/>
  <c r="SDO87" i="3"/>
  <c r="SDP87" i="3"/>
  <c r="SDQ87" i="3"/>
  <c r="SDR87" i="3"/>
  <c r="SDS87" i="3"/>
  <c r="SDT87" i="3"/>
  <c r="SDU87" i="3"/>
  <c r="SDV87" i="3"/>
  <c r="SDW87" i="3"/>
  <c r="SDX87" i="3"/>
  <c r="SDY87" i="3"/>
  <c r="SDZ87" i="3"/>
  <c r="SEA87" i="3"/>
  <c r="SEB87" i="3"/>
  <c r="SEC87" i="3"/>
  <c r="SED87" i="3"/>
  <c r="SEE87" i="3"/>
  <c r="SEF87" i="3"/>
  <c r="SEG87" i="3"/>
  <c r="SEH87" i="3"/>
  <c r="SEI87" i="3"/>
  <c r="SEJ87" i="3"/>
  <c r="SEK87" i="3"/>
  <c r="SEL87" i="3"/>
  <c r="SEM87" i="3"/>
  <c r="SEN87" i="3"/>
  <c r="SEO87" i="3"/>
  <c r="SEP87" i="3"/>
  <c r="SEQ87" i="3"/>
  <c r="SER87" i="3"/>
  <c r="SES87" i="3"/>
  <c r="SET87" i="3"/>
  <c r="SEU87" i="3"/>
  <c r="SEV87" i="3"/>
  <c r="SEW87" i="3"/>
  <c r="SEX87" i="3"/>
  <c r="SEY87" i="3"/>
  <c r="SEZ87" i="3"/>
  <c r="SFA87" i="3"/>
  <c r="SFB87" i="3"/>
  <c r="SFC87" i="3"/>
  <c r="SFD87" i="3"/>
  <c r="SFE87" i="3"/>
  <c r="SFF87" i="3"/>
  <c r="SFG87" i="3"/>
  <c r="SFH87" i="3"/>
  <c r="SFI87" i="3"/>
  <c r="SFJ87" i="3"/>
  <c r="SFK87" i="3"/>
  <c r="SFL87" i="3"/>
  <c r="SFM87" i="3"/>
  <c r="SFN87" i="3"/>
  <c r="SFO87" i="3"/>
  <c r="SFP87" i="3"/>
  <c r="SFQ87" i="3"/>
  <c r="SFR87" i="3"/>
  <c r="SFS87" i="3"/>
  <c r="SFT87" i="3"/>
  <c r="SFU87" i="3"/>
  <c r="SFV87" i="3"/>
  <c r="SFW87" i="3"/>
  <c r="SFX87" i="3"/>
  <c r="SFY87" i="3"/>
  <c r="SFZ87" i="3"/>
  <c r="SGA87" i="3"/>
  <c r="SGB87" i="3"/>
  <c r="SGC87" i="3"/>
  <c r="SGD87" i="3"/>
  <c r="SGE87" i="3"/>
  <c r="SGF87" i="3"/>
  <c r="SGG87" i="3"/>
  <c r="SGH87" i="3"/>
  <c r="SGI87" i="3"/>
  <c r="SGJ87" i="3"/>
  <c r="SGK87" i="3"/>
  <c r="SGL87" i="3"/>
  <c r="SGM87" i="3"/>
  <c r="SGN87" i="3"/>
  <c r="SGO87" i="3"/>
  <c r="SGP87" i="3"/>
  <c r="SGQ87" i="3"/>
  <c r="SGR87" i="3"/>
  <c r="SGS87" i="3"/>
  <c r="SGT87" i="3"/>
  <c r="SGU87" i="3"/>
  <c r="SGV87" i="3"/>
  <c r="SGW87" i="3"/>
  <c r="SGX87" i="3"/>
  <c r="SGY87" i="3"/>
  <c r="SGZ87" i="3"/>
  <c r="SHA87" i="3"/>
  <c r="SHB87" i="3"/>
  <c r="SHC87" i="3"/>
  <c r="SHD87" i="3"/>
  <c r="SHE87" i="3"/>
  <c r="SHF87" i="3"/>
  <c r="SHG87" i="3"/>
  <c r="SHH87" i="3"/>
  <c r="SHI87" i="3"/>
  <c r="SHJ87" i="3"/>
  <c r="SHK87" i="3"/>
  <c r="SHL87" i="3"/>
  <c r="SHM87" i="3"/>
  <c r="SHN87" i="3"/>
  <c r="SHO87" i="3"/>
  <c r="SHP87" i="3"/>
  <c r="SHQ87" i="3"/>
  <c r="SHR87" i="3"/>
  <c r="SHS87" i="3"/>
  <c r="SHT87" i="3"/>
  <c r="SHU87" i="3"/>
  <c r="SHV87" i="3"/>
  <c r="SHW87" i="3"/>
  <c r="SHX87" i="3"/>
  <c r="SHY87" i="3"/>
  <c r="SHZ87" i="3"/>
  <c r="SIA87" i="3"/>
  <c r="SIB87" i="3"/>
  <c r="SIC87" i="3"/>
  <c r="SID87" i="3"/>
  <c r="SIE87" i="3"/>
  <c r="SIF87" i="3"/>
  <c r="SIG87" i="3"/>
  <c r="SIH87" i="3"/>
  <c r="SII87" i="3"/>
  <c r="SIJ87" i="3"/>
  <c r="SIK87" i="3"/>
  <c r="SIL87" i="3"/>
  <c r="SIM87" i="3"/>
  <c r="SIN87" i="3"/>
  <c r="SIO87" i="3"/>
  <c r="SIP87" i="3"/>
  <c r="SIQ87" i="3"/>
  <c r="SIR87" i="3"/>
  <c r="SIS87" i="3"/>
  <c r="SIT87" i="3"/>
  <c r="SIU87" i="3"/>
  <c r="SIV87" i="3"/>
  <c r="SIW87" i="3"/>
  <c r="SIX87" i="3"/>
  <c r="SIY87" i="3"/>
  <c r="SIZ87" i="3"/>
  <c r="SJA87" i="3"/>
  <c r="SJB87" i="3"/>
  <c r="SJC87" i="3"/>
  <c r="SJD87" i="3"/>
  <c r="SJE87" i="3"/>
  <c r="SJF87" i="3"/>
  <c r="SJG87" i="3"/>
  <c r="SJH87" i="3"/>
  <c r="SJI87" i="3"/>
  <c r="SJJ87" i="3"/>
  <c r="SJK87" i="3"/>
  <c r="SJL87" i="3"/>
  <c r="SJM87" i="3"/>
  <c r="SJN87" i="3"/>
  <c r="SJO87" i="3"/>
  <c r="SJP87" i="3"/>
  <c r="SJQ87" i="3"/>
  <c r="SJR87" i="3"/>
  <c r="SJS87" i="3"/>
  <c r="SJT87" i="3"/>
  <c r="SJU87" i="3"/>
  <c r="SJV87" i="3"/>
  <c r="SJW87" i="3"/>
  <c r="SJX87" i="3"/>
  <c r="SJY87" i="3"/>
  <c r="SJZ87" i="3"/>
  <c r="SKA87" i="3"/>
  <c r="SKB87" i="3"/>
  <c r="SKC87" i="3"/>
  <c r="SKD87" i="3"/>
  <c r="SKE87" i="3"/>
  <c r="SKF87" i="3"/>
  <c r="SKG87" i="3"/>
  <c r="SKH87" i="3"/>
  <c r="SKI87" i="3"/>
  <c r="SKJ87" i="3"/>
  <c r="SKK87" i="3"/>
  <c r="SKL87" i="3"/>
  <c r="SKM87" i="3"/>
  <c r="SKN87" i="3"/>
  <c r="SKO87" i="3"/>
  <c r="SKP87" i="3"/>
  <c r="SKQ87" i="3"/>
  <c r="SKR87" i="3"/>
  <c r="SKS87" i="3"/>
  <c r="SKT87" i="3"/>
  <c r="SKU87" i="3"/>
  <c r="SKV87" i="3"/>
  <c r="SKW87" i="3"/>
  <c r="SKX87" i="3"/>
  <c r="SKY87" i="3"/>
  <c r="SKZ87" i="3"/>
  <c r="SLA87" i="3"/>
  <c r="SLB87" i="3"/>
  <c r="SLC87" i="3"/>
  <c r="SLD87" i="3"/>
  <c r="SLE87" i="3"/>
  <c r="SLF87" i="3"/>
  <c r="SLG87" i="3"/>
  <c r="SLH87" i="3"/>
  <c r="SLI87" i="3"/>
  <c r="SLJ87" i="3"/>
  <c r="SLK87" i="3"/>
  <c r="SLL87" i="3"/>
  <c r="SLM87" i="3"/>
  <c r="SLN87" i="3"/>
  <c r="SLO87" i="3"/>
  <c r="SLP87" i="3"/>
  <c r="SLQ87" i="3"/>
  <c r="SLR87" i="3"/>
  <c r="SLS87" i="3"/>
  <c r="SLT87" i="3"/>
  <c r="SLU87" i="3"/>
  <c r="SLV87" i="3"/>
  <c r="SLW87" i="3"/>
  <c r="SLX87" i="3"/>
  <c r="SLY87" i="3"/>
  <c r="SLZ87" i="3"/>
  <c r="SMA87" i="3"/>
  <c r="SMB87" i="3"/>
  <c r="SMC87" i="3"/>
  <c r="SMD87" i="3"/>
  <c r="SME87" i="3"/>
  <c r="SMF87" i="3"/>
  <c r="SMG87" i="3"/>
  <c r="SMH87" i="3"/>
  <c r="SMI87" i="3"/>
  <c r="SMJ87" i="3"/>
  <c r="SMK87" i="3"/>
  <c r="SML87" i="3"/>
  <c r="SMM87" i="3"/>
  <c r="SMN87" i="3"/>
  <c r="SMO87" i="3"/>
  <c r="SMP87" i="3"/>
  <c r="SMQ87" i="3"/>
  <c r="SMR87" i="3"/>
  <c r="SMS87" i="3"/>
  <c r="SMT87" i="3"/>
  <c r="SMU87" i="3"/>
  <c r="SMV87" i="3"/>
  <c r="SMW87" i="3"/>
  <c r="SMX87" i="3"/>
  <c r="SMY87" i="3"/>
  <c r="SMZ87" i="3"/>
  <c r="SNA87" i="3"/>
  <c r="SNB87" i="3"/>
  <c r="SNC87" i="3"/>
  <c r="SND87" i="3"/>
  <c r="SNE87" i="3"/>
  <c r="SNF87" i="3"/>
  <c r="SNG87" i="3"/>
  <c r="SNH87" i="3"/>
  <c r="SNI87" i="3"/>
  <c r="SNJ87" i="3"/>
  <c r="SNK87" i="3"/>
  <c r="SNL87" i="3"/>
  <c r="SNM87" i="3"/>
  <c r="SNN87" i="3"/>
  <c r="SNO87" i="3"/>
  <c r="SNP87" i="3"/>
  <c r="SNQ87" i="3"/>
  <c r="SNR87" i="3"/>
  <c r="SNS87" i="3"/>
  <c r="SNT87" i="3"/>
  <c r="SNU87" i="3"/>
  <c r="SNV87" i="3"/>
  <c r="SNW87" i="3"/>
  <c r="SNX87" i="3"/>
  <c r="SNY87" i="3"/>
  <c r="SNZ87" i="3"/>
  <c r="SOA87" i="3"/>
  <c r="SOB87" i="3"/>
  <c r="SOC87" i="3"/>
  <c r="SOD87" i="3"/>
  <c r="SOE87" i="3"/>
  <c r="SOF87" i="3"/>
  <c r="SOG87" i="3"/>
  <c r="SOH87" i="3"/>
  <c r="SOI87" i="3"/>
  <c r="SOJ87" i="3"/>
  <c r="SOK87" i="3"/>
  <c r="SOL87" i="3"/>
  <c r="SOM87" i="3"/>
  <c r="SON87" i="3"/>
  <c r="SOO87" i="3"/>
  <c r="SOP87" i="3"/>
  <c r="SOQ87" i="3"/>
  <c r="SOR87" i="3"/>
  <c r="SOS87" i="3"/>
  <c r="SOT87" i="3"/>
  <c r="SOU87" i="3"/>
  <c r="SOV87" i="3"/>
  <c r="SOW87" i="3"/>
  <c r="SOX87" i="3"/>
  <c r="SOY87" i="3"/>
  <c r="SOZ87" i="3"/>
  <c r="SPA87" i="3"/>
  <c r="SPB87" i="3"/>
  <c r="SPC87" i="3"/>
  <c r="SPD87" i="3"/>
  <c r="SPE87" i="3"/>
  <c r="SPF87" i="3"/>
  <c r="SPG87" i="3"/>
  <c r="SPH87" i="3"/>
  <c r="SPI87" i="3"/>
  <c r="SPJ87" i="3"/>
  <c r="SPK87" i="3"/>
  <c r="SPL87" i="3"/>
  <c r="SPM87" i="3"/>
  <c r="SPN87" i="3"/>
  <c r="SPO87" i="3"/>
  <c r="SPP87" i="3"/>
  <c r="SPQ87" i="3"/>
  <c r="SPR87" i="3"/>
  <c r="SPS87" i="3"/>
  <c r="SPT87" i="3"/>
  <c r="SPU87" i="3"/>
  <c r="SPV87" i="3"/>
  <c r="SPW87" i="3"/>
  <c r="SPX87" i="3"/>
  <c r="SPY87" i="3"/>
  <c r="SPZ87" i="3"/>
  <c r="SQA87" i="3"/>
  <c r="SQB87" i="3"/>
  <c r="SQC87" i="3"/>
  <c r="SQD87" i="3"/>
  <c r="SQE87" i="3"/>
  <c r="SQF87" i="3"/>
  <c r="SQG87" i="3"/>
  <c r="SQH87" i="3"/>
  <c r="SQI87" i="3"/>
  <c r="SQJ87" i="3"/>
  <c r="SQK87" i="3"/>
  <c r="SQL87" i="3"/>
  <c r="SQM87" i="3"/>
  <c r="SQN87" i="3"/>
  <c r="SQO87" i="3"/>
  <c r="SQP87" i="3"/>
  <c r="SQQ87" i="3"/>
  <c r="SQR87" i="3"/>
  <c r="SQS87" i="3"/>
  <c r="SQT87" i="3"/>
  <c r="SQU87" i="3"/>
  <c r="SQV87" i="3"/>
  <c r="SQW87" i="3"/>
  <c r="SQX87" i="3"/>
  <c r="SQY87" i="3"/>
  <c r="SQZ87" i="3"/>
  <c r="SRA87" i="3"/>
  <c r="SRB87" i="3"/>
  <c r="SRC87" i="3"/>
  <c r="SRD87" i="3"/>
  <c r="SRE87" i="3"/>
  <c r="SRF87" i="3"/>
  <c r="SRG87" i="3"/>
  <c r="SRH87" i="3"/>
  <c r="SRI87" i="3"/>
  <c r="SRJ87" i="3"/>
  <c r="SRK87" i="3"/>
  <c r="SRL87" i="3"/>
  <c r="SRM87" i="3"/>
  <c r="SRN87" i="3"/>
  <c r="SRO87" i="3"/>
  <c r="SRP87" i="3"/>
  <c r="SRQ87" i="3"/>
  <c r="SRR87" i="3"/>
  <c r="SRS87" i="3"/>
  <c r="SRT87" i="3"/>
  <c r="SRU87" i="3"/>
  <c r="SRV87" i="3"/>
  <c r="SRW87" i="3"/>
  <c r="SRX87" i="3"/>
  <c r="SRY87" i="3"/>
  <c r="SRZ87" i="3"/>
  <c r="SSA87" i="3"/>
  <c r="SSB87" i="3"/>
  <c r="SSC87" i="3"/>
  <c r="SSD87" i="3"/>
  <c r="SSE87" i="3"/>
  <c r="SSF87" i="3"/>
  <c r="SSG87" i="3"/>
  <c r="SSH87" i="3"/>
  <c r="SSI87" i="3"/>
  <c r="SSJ87" i="3"/>
  <c r="SSK87" i="3"/>
  <c r="SSL87" i="3"/>
  <c r="SSM87" i="3"/>
  <c r="SSN87" i="3"/>
  <c r="SSO87" i="3"/>
  <c r="SSP87" i="3"/>
  <c r="SSQ87" i="3"/>
  <c r="SSR87" i="3"/>
  <c r="SSS87" i="3"/>
  <c r="SST87" i="3"/>
  <c r="SSU87" i="3"/>
  <c r="SSV87" i="3"/>
  <c r="SSW87" i="3"/>
  <c r="SSX87" i="3"/>
  <c r="SSY87" i="3"/>
  <c r="SSZ87" i="3"/>
  <c r="STA87" i="3"/>
  <c r="STB87" i="3"/>
  <c r="STC87" i="3"/>
  <c r="STD87" i="3"/>
  <c r="STE87" i="3"/>
  <c r="STF87" i="3"/>
  <c r="STG87" i="3"/>
  <c r="STH87" i="3"/>
  <c r="STI87" i="3"/>
  <c r="STJ87" i="3"/>
  <c r="STK87" i="3"/>
  <c r="STL87" i="3"/>
  <c r="STM87" i="3"/>
  <c r="STN87" i="3"/>
  <c r="STO87" i="3"/>
  <c r="STP87" i="3"/>
  <c r="STQ87" i="3"/>
  <c r="STR87" i="3"/>
  <c r="STS87" i="3"/>
  <c r="STT87" i="3"/>
  <c r="STU87" i="3"/>
  <c r="STV87" i="3"/>
  <c r="STW87" i="3"/>
  <c r="STX87" i="3"/>
  <c r="STY87" i="3"/>
  <c r="STZ87" i="3"/>
  <c r="SUA87" i="3"/>
  <c r="SUB87" i="3"/>
  <c r="SUC87" i="3"/>
  <c r="SUD87" i="3"/>
  <c r="SUE87" i="3"/>
  <c r="SUF87" i="3"/>
  <c r="SUG87" i="3"/>
  <c r="SUH87" i="3"/>
  <c r="SUI87" i="3"/>
  <c r="SUJ87" i="3"/>
  <c r="SUK87" i="3"/>
  <c r="SUL87" i="3"/>
  <c r="SUM87" i="3"/>
  <c r="SUN87" i="3"/>
  <c r="SUO87" i="3"/>
  <c r="SUP87" i="3"/>
  <c r="SUQ87" i="3"/>
  <c r="SUR87" i="3"/>
  <c r="SUS87" i="3"/>
  <c r="SUT87" i="3"/>
  <c r="SUU87" i="3"/>
  <c r="SUV87" i="3"/>
  <c r="SUW87" i="3"/>
  <c r="SUX87" i="3"/>
  <c r="SUY87" i="3"/>
  <c r="SUZ87" i="3"/>
  <c r="SVA87" i="3"/>
  <c r="SVB87" i="3"/>
  <c r="SVC87" i="3"/>
  <c r="SVD87" i="3"/>
  <c r="SVE87" i="3"/>
  <c r="SVF87" i="3"/>
  <c r="SVG87" i="3"/>
  <c r="SVH87" i="3"/>
  <c r="SVI87" i="3"/>
  <c r="SVJ87" i="3"/>
  <c r="SVK87" i="3"/>
  <c r="SVL87" i="3"/>
  <c r="SVM87" i="3"/>
  <c r="SVN87" i="3"/>
  <c r="SVO87" i="3"/>
  <c r="SVP87" i="3"/>
  <c r="SVQ87" i="3"/>
  <c r="SVR87" i="3"/>
  <c r="SVS87" i="3"/>
  <c r="SVT87" i="3"/>
  <c r="SVU87" i="3"/>
  <c r="SVV87" i="3"/>
  <c r="SVW87" i="3"/>
  <c r="SVX87" i="3"/>
  <c r="SVY87" i="3"/>
  <c r="SVZ87" i="3"/>
  <c r="SWA87" i="3"/>
  <c r="SWB87" i="3"/>
  <c r="SWC87" i="3"/>
  <c r="SWD87" i="3"/>
  <c r="SWE87" i="3"/>
  <c r="SWF87" i="3"/>
  <c r="SWG87" i="3"/>
  <c r="SWH87" i="3"/>
  <c r="SWI87" i="3"/>
  <c r="SWJ87" i="3"/>
  <c r="SWK87" i="3"/>
  <c r="SWL87" i="3"/>
  <c r="SWM87" i="3"/>
  <c r="SWN87" i="3"/>
  <c r="SWO87" i="3"/>
  <c r="SWP87" i="3"/>
  <c r="SWQ87" i="3"/>
  <c r="SWR87" i="3"/>
  <c r="SWS87" i="3"/>
  <c r="SWT87" i="3"/>
  <c r="SWU87" i="3"/>
  <c r="SWV87" i="3"/>
  <c r="SWW87" i="3"/>
  <c r="SWX87" i="3"/>
  <c r="SWY87" i="3"/>
  <c r="SWZ87" i="3"/>
  <c r="SXA87" i="3"/>
  <c r="SXB87" i="3"/>
  <c r="SXC87" i="3"/>
  <c r="SXD87" i="3"/>
  <c r="SXE87" i="3"/>
  <c r="SXF87" i="3"/>
  <c r="SXG87" i="3"/>
  <c r="SXH87" i="3"/>
  <c r="SXI87" i="3"/>
  <c r="SXJ87" i="3"/>
  <c r="SXK87" i="3"/>
  <c r="SXL87" i="3"/>
  <c r="SXM87" i="3"/>
  <c r="SXN87" i="3"/>
  <c r="SXO87" i="3"/>
  <c r="SXP87" i="3"/>
  <c r="SXQ87" i="3"/>
  <c r="SXR87" i="3"/>
  <c r="SXS87" i="3"/>
  <c r="SXT87" i="3"/>
  <c r="SXU87" i="3"/>
  <c r="SXV87" i="3"/>
  <c r="SXW87" i="3"/>
  <c r="SXX87" i="3"/>
  <c r="SXY87" i="3"/>
  <c r="SXZ87" i="3"/>
  <c r="SYA87" i="3"/>
  <c r="SYB87" i="3"/>
  <c r="SYC87" i="3"/>
  <c r="SYD87" i="3"/>
  <c r="SYE87" i="3"/>
  <c r="SYF87" i="3"/>
  <c r="SYG87" i="3"/>
  <c r="SYH87" i="3"/>
  <c r="SYI87" i="3"/>
  <c r="SYJ87" i="3"/>
  <c r="SYK87" i="3"/>
  <c r="SYL87" i="3"/>
  <c r="SYM87" i="3"/>
  <c r="SYN87" i="3"/>
  <c r="SYO87" i="3"/>
  <c r="SYP87" i="3"/>
  <c r="SYQ87" i="3"/>
  <c r="SYR87" i="3"/>
  <c r="SYS87" i="3"/>
  <c r="SYT87" i="3"/>
  <c r="SYU87" i="3"/>
  <c r="SYV87" i="3"/>
  <c r="SYW87" i="3"/>
  <c r="SYX87" i="3"/>
  <c r="SYY87" i="3"/>
  <c r="SYZ87" i="3"/>
  <c r="SZA87" i="3"/>
  <c r="SZB87" i="3"/>
  <c r="SZC87" i="3"/>
  <c r="SZD87" i="3"/>
  <c r="SZE87" i="3"/>
  <c r="SZF87" i="3"/>
  <c r="SZG87" i="3"/>
  <c r="SZH87" i="3"/>
  <c r="SZI87" i="3"/>
  <c r="SZJ87" i="3"/>
  <c r="SZK87" i="3"/>
  <c r="SZL87" i="3"/>
  <c r="SZM87" i="3"/>
  <c r="SZN87" i="3"/>
  <c r="SZO87" i="3"/>
  <c r="SZP87" i="3"/>
  <c r="SZQ87" i="3"/>
  <c r="SZR87" i="3"/>
  <c r="SZS87" i="3"/>
  <c r="SZT87" i="3"/>
  <c r="SZU87" i="3"/>
  <c r="SZV87" i="3"/>
  <c r="SZW87" i="3"/>
  <c r="SZX87" i="3"/>
  <c r="SZY87" i="3"/>
  <c r="SZZ87" i="3"/>
  <c r="TAA87" i="3"/>
  <c r="TAB87" i="3"/>
  <c r="TAC87" i="3"/>
  <c r="TAD87" i="3"/>
  <c r="TAE87" i="3"/>
  <c r="TAF87" i="3"/>
  <c r="TAG87" i="3"/>
  <c r="TAH87" i="3"/>
  <c r="TAI87" i="3"/>
  <c r="TAJ87" i="3"/>
  <c r="TAK87" i="3"/>
  <c r="TAL87" i="3"/>
  <c r="TAM87" i="3"/>
  <c r="TAN87" i="3"/>
  <c r="TAO87" i="3"/>
  <c r="TAP87" i="3"/>
  <c r="TAQ87" i="3"/>
  <c r="TAR87" i="3"/>
  <c r="TAS87" i="3"/>
  <c r="TAT87" i="3"/>
  <c r="TAU87" i="3"/>
  <c r="TAV87" i="3"/>
  <c r="TAW87" i="3"/>
  <c r="TAX87" i="3"/>
  <c r="TAY87" i="3"/>
  <c r="TAZ87" i="3"/>
  <c r="TBA87" i="3"/>
  <c r="TBB87" i="3"/>
  <c r="TBC87" i="3"/>
  <c r="TBD87" i="3"/>
  <c r="TBE87" i="3"/>
  <c r="TBF87" i="3"/>
  <c r="TBG87" i="3"/>
  <c r="TBH87" i="3"/>
  <c r="TBI87" i="3"/>
  <c r="TBJ87" i="3"/>
  <c r="TBK87" i="3"/>
  <c r="TBL87" i="3"/>
  <c r="TBM87" i="3"/>
  <c r="TBN87" i="3"/>
  <c r="TBO87" i="3"/>
  <c r="TBP87" i="3"/>
  <c r="TBQ87" i="3"/>
  <c r="TBR87" i="3"/>
  <c r="TBS87" i="3"/>
  <c r="TBT87" i="3"/>
  <c r="TBU87" i="3"/>
  <c r="TBV87" i="3"/>
  <c r="TBW87" i="3"/>
  <c r="TBX87" i="3"/>
  <c r="TBY87" i="3"/>
  <c r="TBZ87" i="3"/>
  <c r="TCA87" i="3"/>
  <c r="TCB87" i="3"/>
  <c r="TCC87" i="3"/>
  <c r="TCD87" i="3"/>
  <c r="TCE87" i="3"/>
  <c r="TCF87" i="3"/>
  <c r="TCG87" i="3"/>
  <c r="TCH87" i="3"/>
  <c r="TCI87" i="3"/>
  <c r="TCJ87" i="3"/>
  <c r="TCK87" i="3"/>
  <c r="TCL87" i="3"/>
  <c r="TCM87" i="3"/>
  <c r="TCN87" i="3"/>
  <c r="TCO87" i="3"/>
  <c r="TCP87" i="3"/>
  <c r="TCQ87" i="3"/>
  <c r="TCR87" i="3"/>
  <c r="TCS87" i="3"/>
  <c r="TCT87" i="3"/>
  <c r="TCU87" i="3"/>
  <c r="TCV87" i="3"/>
  <c r="TCW87" i="3"/>
  <c r="TCX87" i="3"/>
  <c r="TCY87" i="3"/>
  <c r="TCZ87" i="3"/>
  <c r="TDA87" i="3"/>
  <c r="TDB87" i="3"/>
  <c r="TDC87" i="3"/>
  <c r="TDD87" i="3"/>
  <c r="TDE87" i="3"/>
  <c r="TDF87" i="3"/>
  <c r="TDG87" i="3"/>
  <c r="TDH87" i="3"/>
  <c r="TDI87" i="3"/>
  <c r="TDJ87" i="3"/>
  <c r="TDK87" i="3"/>
  <c r="TDL87" i="3"/>
  <c r="TDM87" i="3"/>
  <c r="TDN87" i="3"/>
  <c r="TDO87" i="3"/>
  <c r="TDP87" i="3"/>
  <c r="TDQ87" i="3"/>
  <c r="TDR87" i="3"/>
  <c r="TDS87" i="3"/>
  <c r="TDT87" i="3"/>
  <c r="TDU87" i="3"/>
  <c r="TDV87" i="3"/>
  <c r="TDW87" i="3"/>
  <c r="TDX87" i="3"/>
  <c r="TDY87" i="3"/>
  <c r="TDZ87" i="3"/>
  <c r="TEA87" i="3"/>
  <c r="TEB87" i="3"/>
  <c r="TEC87" i="3"/>
  <c r="TED87" i="3"/>
  <c r="TEE87" i="3"/>
  <c r="TEF87" i="3"/>
  <c r="TEG87" i="3"/>
  <c r="TEH87" i="3"/>
  <c r="TEI87" i="3"/>
  <c r="TEJ87" i="3"/>
  <c r="TEK87" i="3"/>
  <c r="TEL87" i="3"/>
  <c r="TEM87" i="3"/>
  <c r="TEN87" i="3"/>
  <c r="TEO87" i="3"/>
  <c r="TEP87" i="3"/>
  <c r="TEQ87" i="3"/>
  <c r="TER87" i="3"/>
  <c r="TES87" i="3"/>
  <c r="TET87" i="3"/>
  <c r="TEU87" i="3"/>
  <c r="TEV87" i="3"/>
  <c r="TEW87" i="3"/>
  <c r="TEX87" i="3"/>
  <c r="TEY87" i="3"/>
  <c r="TEZ87" i="3"/>
  <c r="TFA87" i="3"/>
  <c r="TFB87" i="3"/>
  <c r="TFC87" i="3"/>
  <c r="TFD87" i="3"/>
  <c r="TFE87" i="3"/>
  <c r="TFF87" i="3"/>
  <c r="TFG87" i="3"/>
  <c r="TFH87" i="3"/>
  <c r="TFI87" i="3"/>
  <c r="TFJ87" i="3"/>
  <c r="TFK87" i="3"/>
  <c r="TFL87" i="3"/>
  <c r="TFM87" i="3"/>
  <c r="TFN87" i="3"/>
  <c r="TFO87" i="3"/>
  <c r="TFP87" i="3"/>
  <c r="TFQ87" i="3"/>
  <c r="TFR87" i="3"/>
  <c r="TFS87" i="3"/>
  <c r="TFT87" i="3"/>
  <c r="TFU87" i="3"/>
  <c r="TFV87" i="3"/>
  <c r="TFW87" i="3"/>
  <c r="TFX87" i="3"/>
  <c r="TFY87" i="3"/>
  <c r="TFZ87" i="3"/>
  <c r="TGA87" i="3"/>
  <c r="TGB87" i="3"/>
  <c r="TGC87" i="3"/>
  <c r="TGD87" i="3"/>
  <c r="TGE87" i="3"/>
  <c r="TGF87" i="3"/>
  <c r="TGG87" i="3"/>
  <c r="TGH87" i="3"/>
  <c r="TGI87" i="3"/>
  <c r="TGJ87" i="3"/>
  <c r="TGK87" i="3"/>
  <c r="TGL87" i="3"/>
  <c r="TGM87" i="3"/>
  <c r="TGN87" i="3"/>
  <c r="TGO87" i="3"/>
  <c r="TGP87" i="3"/>
  <c r="TGQ87" i="3"/>
  <c r="TGR87" i="3"/>
  <c r="TGS87" i="3"/>
  <c r="TGT87" i="3"/>
  <c r="TGU87" i="3"/>
  <c r="TGV87" i="3"/>
  <c r="TGW87" i="3"/>
  <c r="TGX87" i="3"/>
  <c r="TGY87" i="3"/>
  <c r="TGZ87" i="3"/>
  <c r="THA87" i="3"/>
  <c r="THB87" i="3"/>
  <c r="THC87" i="3"/>
  <c r="THD87" i="3"/>
  <c r="THE87" i="3"/>
  <c r="THF87" i="3"/>
  <c r="THG87" i="3"/>
  <c r="THH87" i="3"/>
  <c r="THI87" i="3"/>
  <c r="THJ87" i="3"/>
  <c r="THK87" i="3"/>
  <c r="THL87" i="3"/>
  <c r="THM87" i="3"/>
  <c r="THN87" i="3"/>
  <c r="THO87" i="3"/>
  <c r="THP87" i="3"/>
  <c r="THQ87" i="3"/>
  <c r="THR87" i="3"/>
  <c r="THS87" i="3"/>
  <c r="THT87" i="3"/>
  <c r="THU87" i="3"/>
  <c r="THV87" i="3"/>
  <c r="THW87" i="3"/>
  <c r="THX87" i="3"/>
  <c r="THY87" i="3"/>
  <c r="THZ87" i="3"/>
  <c r="TIA87" i="3"/>
  <c r="TIB87" i="3"/>
  <c r="TIC87" i="3"/>
  <c r="TID87" i="3"/>
  <c r="TIE87" i="3"/>
  <c r="TIF87" i="3"/>
  <c r="TIG87" i="3"/>
  <c r="TIH87" i="3"/>
  <c r="TII87" i="3"/>
  <c r="TIJ87" i="3"/>
  <c r="TIK87" i="3"/>
  <c r="TIL87" i="3"/>
  <c r="TIM87" i="3"/>
  <c r="TIN87" i="3"/>
  <c r="TIO87" i="3"/>
  <c r="TIP87" i="3"/>
  <c r="TIQ87" i="3"/>
  <c r="TIR87" i="3"/>
  <c r="TIS87" i="3"/>
  <c r="TIT87" i="3"/>
  <c r="TIU87" i="3"/>
  <c r="TIV87" i="3"/>
  <c r="TIW87" i="3"/>
  <c r="TIX87" i="3"/>
  <c r="TIY87" i="3"/>
  <c r="TIZ87" i="3"/>
  <c r="TJA87" i="3"/>
  <c r="TJB87" i="3"/>
  <c r="TJC87" i="3"/>
  <c r="TJD87" i="3"/>
  <c r="TJE87" i="3"/>
  <c r="TJF87" i="3"/>
  <c r="TJG87" i="3"/>
  <c r="TJH87" i="3"/>
  <c r="TJI87" i="3"/>
  <c r="TJJ87" i="3"/>
  <c r="TJK87" i="3"/>
  <c r="TJL87" i="3"/>
  <c r="TJM87" i="3"/>
  <c r="TJN87" i="3"/>
  <c r="TJO87" i="3"/>
  <c r="TJP87" i="3"/>
  <c r="TJQ87" i="3"/>
  <c r="TJR87" i="3"/>
  <c r="TJS87" i="3"/>
  <c r="TJT87" i="3"/>
  <c r="TJU87" i="3"/>
  <c r="TJV87" i="3"/>
  <c r="TJW87" i="3"/>
  <c r="TJX87" i="3"/>
  <c r="TJY87" i="3"/>
  <c r="TJZ87" i="3"/>
  <c r="TKA87" i="3"/>
  <c r="TKB87" i="3"/>
  <c r="TKC87" i="3"/>
  <c r="TKD87" i="3"/>
  <c r="TKE87" i="3"/>
  <c r="TKF87" i="3"/>
  <c r="TKG87" i="3"/>
  <c r="TKH87" i="3"/>
  <c r="TKI87" i="3"/>
  <c r="TKJ87" i="3"/>
  <c r="TKK87" i="3"/>
  <c r="TKL87" i="3"/>
  <c r="TKM87" i="3"/>
  <c r="TKN87" i="3"/>
  <c r="TKO87" i="3"/>
  <c r="TKP87" i="3"/>
  <c r="TKQ87" i="3"/>
  <c r="TKR87" i="3"/>
  <c r="TKS87" i="3"/>
  <c r="TKT87" i="3"/>
  <c r="TKU87" i="3"/>
  <c r="TKV87" i="3"/>
  <c r="TKW87" i="3"/>
  <c r="TKX87" i="3"/>
  <c r="TKY87" i="3"/>
  <c r="TKZ87" i="3"/>
  <c r="TLA87" i="3"/>
  <c r="TLB87" i="3"/>
  <c r="TLC87" i="3"/>
  <c r="TLD87" i="3"/>
  <c r="TLE87" i="3"/>
  <c r="TLF87" i="3"/>
  <c r="TLG87" i="3"/>
  <c r="TLH87" i="3"/>
  <c r="TLI87" i="3"/>
  <c r="TLJ87" i="3"/>
  <c r="TLK87" i="3"/>
  <c r="TLL87" i="3"/>
  <c r="TLM87" i="3"/>
  <c r="TLN87" i="3"/>
  <c r="TLO87" i="3"/>
  <c r="TLP87" i="3"/>
  <c r="TLQ87" i="3"/>
  <c r="TLR87" i="3"/>
  <c r="TLS87" i="3"/>
  <c r="TLT87" i="3"/>
  <c r="TLU87" i="3"/>
  <c r="TLV87" i="3"/>
  <c r="TLW87" i="3"/>
  <c r="TLX87" i="3"/>
  <c r="TLY87" i="3"/>
  <c r="TLZ87" i="3"/>
  <c r="TMA87" i="3"/>
  <c r="TMB87" i="3"/>
  <c r="TMC87" i="3"/>
  <c r="TMD87" i="3"/>
  <c r="TME87" i="3"/>
  <c r="TMF87" i="3"/>
  <c r="TMG87" i="3"/>
  <c r="TMH87" i="3"/>
  <c r="TMI87" i="3"/>
  <c r="TMJ87" i="3"/>
  <c r="TMK87" i="3"/>
  <c r="TML87" i="3"/>
  <c r="TMM87" i="3"/>
  <c r="TMN87" i="3"/>
  <c r="TMO87" i="3"/>
  <c r="TMP87" i="3"/>
  <c r="TMQ87" i="3"/>
  <c r="TMR87" i="3"/>
  <c r="TMS87" i="3"/>
  <c r="TMT87" i="3"/>
  <c r="TMU87" i="3"/>
  <c r="TMV87" i="3"/>
  <c r="TMW87" i="3"/>
  <c r="TMX87" i="3"/>
  <c r="TMY87" i="3"/>
  <c r="TMZ87" i="3"/>
  <c r="TNA87" i="3"/>
  <c r="TNB87" i="3"/>
  <c r="TNC87" i="3"/>
  <c r="TND87" i="3"/>
  <c r="TNE87" i="3"/>
  <c r="TNF87" i="3"/>
  <c r="TNG87" i="3"/>
  <c r="TNH87" i="3"/>
  <c r="TNI87" i="3"/>
  <c r="TNJ87" i="3"/>
  <c r="TNK87" i="3"/>
  <c r="TNL87" i="3"/>
  <c r="TNM87" i="3"/>
  <c r="TNN87" i="3"/>
  <c r="TNO87" i="3"/>
  <c r="TNP87" i="3"/>
  <c r="TNQ87" i="3"/>
  <c r="TNR87" i="3"/>
  <c r="TNS87" i="3"/>
  <c r="TNT87" i="3"/>
  <c r="TNU87" i="3"/>
  <c r="TNV87" i="3"/>
  <c r="TNW87" i="3"/>
  <c r="TNX87" i="3"/>
  <c r="TNY87" i="3"/>
  <c r="TNZ87" i="3"/>
  <c r="TOA87" i="3"/>
  <c r="TOB87" i="3"/>
  <c r="TOC87" i="3"/>
  <c r="TOD87" i="3"/>
  <c r="TOE87" i="3"/>
  <c r="TOF87" i="3"/>
  <c r="TOG87" i="3"/>
  <c r="TOH87" i="3"/>
  <c r="TOI87" i="3"/>
  <c r="TOJ87" i="3"/>
  <c r="TOK87" i="3"/>
  <c r="TOL87" i="3"/>
  <c r="TOM87" i="3"/>
  <c r="TON87" i="3"/>
  <c r="TOO87" i="3"/>
  <c r="TOP87" i="3"/>
  <c r="TOQ87" i="3"/>
  <c r="TOR87" i="3"/>
  <c r="TOS87" i="3"/>
  <c r="TOT87" i="3"/>
  <c r="TOU87" i="3"/>
  <c r="TOV87" i="3"/>
  <c r="TOW87" i="3"/>
  <c r="TOX87" i="3"/>
  <c r="TOY87" i="3"/>
  <c r="TOZ87" i="3"/>
  <c r="TPA87" i="3"/>
  <c r="TPB87" i="3"/>
  <c r="TPC87" i="3"/>
  <c r="TPD87" i="3"/>
  <c r="TPE87" i="3"/>
  <c r="TPF87" i="3"/>
  <c r="TPG87" i="3"/>
  <c r="TPH87" i="3"/>
  <c r="TPI87" i="3"/>
  <c r="TPJ87" i="3"/>
  <c r="TPK87" i="3"/>
  <c r="TPL87" i="3"/>
  <c r="TPM87" i="3"/>
  <c r="TPN87" i="3"/>
  <c r="TPO87" i="3"/>
  <c r="TPP87" i="3"/>
  <c r="TPQ87" i="3"/>
  <c r="TPR87" i="3"/>
  <c r="TPS87" i="3"/>
  <c r="TPT87" i="3"/>
  <c r="TPU87" i="3"/>
  <c r="TPV87" i="3"/>
  <c r="TPW87" i="3"/>
  <c r="TPX87" i="3"/>
  <c r="TPY87" i="3"/>
  <c r="TPZ87" i="3"/>
  <c r="TQA87" i="3"/>
  <c r="TQB87" i="3"/>
  <c r="TQC87" i="3"/>
  <c r="TQD87" i="3"/>
  <c r="TQE87" i="3"/>
  <c r="TQF87" i="3"/>
  <c r="TQG87" i="3"/>
  <c r="TQH87" i="3"/>
  <c r="TQI87" i="3"/>
  <c r="TQJ87" i="3"/>
  <c r="TQK87" i="3"/>
  <c r="TQL87" i="3"/>
  <c r="TQM87" i="3"/>
  <c r="TQN87" i="3"/>
  <c r="TQO87" i="3"/>
  <c r="TQP87" i="3"/>
  <c r="TQQ87" i="3"/>
  <c r="TQR87" i="3"/>
  <c r="TQS87" i="3"/>
  <c r="TQT87" i="3"/>
  <c r="TQU87" i="3"/>
  <c r="TQV87" i="3"/>
  <c r="TQW87" i="3"/>
  <c r="TQX87" i="3"/>
  <c r="TQY87" i="3"/>
  <c r="TQZ87" i="3"/>
  <c r="TRA87" i="3"/>
  <c r="TRB87" i="3"/>
  <c r="TRC87" i="3"/>
  <c r="TRD87" i="3"/>
  <c r="TRE87" i="3"/>
  <c r="TRF87" i="3"/>
  <c r="TRG87" i="3"/>
  <c r="TRH87" i="3"/>
  <c r="TRI87" i="3"/>
  <c r="TRJ87" i="3"/>
  <c r="TRK87" i="3"/>
  <c r="TRL87" i="3"/>
  <c r="TRM87" i="3"/>
  <c r="TRN87" i="3"/>
  <c r="TRO87" i="3"/>
  <c r="TRP87" i="3"/>
  <c r="TRQ87" i="3"/>
  <c r="TRR87" i="3"/>
  <c r="TRS87" i="3"/>
  <c r="TRT87" i="3"/>
  <c r="TRU87" i="3"/>
  <c r="TRV87" i="3"/>
  <c r="TRW87" i="3"/>
  <c r="TRX87" i="3"/>
  <c r="TRY87" i="3"/>
  <c r="TRZ87" i="3"/>
  <c r="TSA87" i="3"/>
  <c r="TSB87" i="3"/>
  <c r="TSC87" i="3"/>
  <c r="TSD87" i="3"/>
  <c r="TSE87" i="3"/>
  <c r="TSF87" i="3"/>
  <c r="TSG87" i="3"/>
  <c r="TSH87" i="3"/>
  <c r="TSI87" i="3"/>
  <c r="TSJ87" i="3"/>
  <c r="TSK87" i="3"/>
  <c r="TSL87" i="3"/>
  <c r="TSM87" i="3"/>
  <c r="TSN87" i="3"/>
  <c r="TSO87" i="3"/>
  <c r="TSP87" i="3"/>
  <c r="TSQ87" i="3"/>
  <c r="TSR87" i="3"/>
  <c r="TSS87" i="3"/>
  <c r="TST87" i="3"/>
  <c r="TSU87" i="3"/>
  <c r="TSV87" i="3"/>
  <c r="TSW87" i="3"/>
  <c r="TSX87" i="3"/>
  <c r="TSY87" i="3"/>
  <c r="TSZ87" i="3"/>
  <c r="TTA87" i="3"/>
  <c r="TTB87" i="3"/>
  <c r="TTC87" i="3"/>
  <c r="TTD87" i="3"/>
  <c r="TTE87" i="3"/>
  <c r="TTF87" i="3"/>
  <c r="TTG87" i="3"/>
  <c r="TTH87" i="3"/>
  <c r="TTI87" i="3"/>
  <c r="TTJ87" i="3"/>
  <c r="TTK87" i="3"/>
  <c r="TTL87" i="3"/>
  <c r="TTM87" i="3"/>
  <c r="TTN87" i="3"/>
  <c r="TTO87" i="3"/>
  <c r="TTP87" i="3"/>
  <c r="TTQ87" i="3"/>
  <c r="TTR87" i="3"/>
  <c r="TTS87" i="3"/>
  <c r="TTT87" i="3"/>
  <c r="TTU87" i="3"/>
  <c r="TTV87" i="3"/>
  <c r="TTW87" i="3"/>
  <c r="TTX87" i="3"/>
  <c r="TTY87" i="3"/>
  <c r="TTZ87" i="3"/>
  <c r="TUA87" i="3"/>
  <c r="TUB87" i="3"/>
  <c r="TUC87" i="3"/>
  <c r="TUD87" i="3"/>
  <c r="TUE87" i="3"/>
  <c r="TUF87" i="3"/>
  <c r="TUG87" i="3"/>
  <c r="TUH87" i="3"/>
  <c r="TUI87" i="3"/>
  <c r="TUJ87" i="3"/>
  <c r="TUK87" i="3"/>
  <c r="TUL87" i="3"/>
  <c r="TUM87" i="3"/>
  <c r="TUN87" i="3"/>
  <c r="TUO87" i="3"/>
  <c r="TUP87" i="3"/>
  <c r="TUQ87" i="3"/>
  <c r="TUR87" i="3"/>
  <c r="TUS87" i="3"/>
  <c r="TUT87" i="3"/>
  <c r="TUU87" i="3"/>
  <c r="TUV87" i="3"/>
  <c r="TUW87" i="3"/>
  <c r="TUX87" i="3"/>
  <c r="TUY87" i="3"/>
  <c r="TUZ87" i="3"/>
  <c r="TVA87" i="3"/>
  <c r="TVB87" i="3"/>
  <c r="TVC87" i="3"/>
  <c r="TVD87" i="3"/>
  <c r="TVE87" i="3"/>
  <c r="TVF87" i="3"/>
  <c r="TVG87" i="3"/>
  <c r="TVH87" i="3"/>
  <c r="TVI87" i="3"/>
  <c r="TVJ87" i="3"/>
  <c r="TVK87" i="3"/>
  <c r="TVL87" i="3"/>
  <c r="TVM87" i="3"/>
  <c r="TVN87" i="3"/>
  <c r="TVO87" i="3"/>
  <c r="TVP87" i="3"/>
  <c r="TVQ87" i="3"/>
  <c r="TVR87" i="3"/>
  <c r="TVS87" i="3"/>
  <c r="TVT87" i="3"/>
  <c r="TVU87" i="3"/>
  <c r="TVV87" i="3"/>
  <c r="TVW87" i="3"/>
  <c r="TVX87" i="3"/>
  <c r="TVY87" i="3"/>
  <c r="TVZ87" i="3"/>
  <c r="TWA87" i="3"/>
  <c r="TWB87" i="3"/>
  <c r="TWC87" i="3"/>
  <c r="TWD87" i="3"/>
  <c r="TWE87" i="3"/>
  <c r="TWF87" i="3"/>
  <c r="TWG87" i="3"/>
  <c r="TWH87" i="3"/>
  <c r="TWI87" i="3"/>
  <c r="TWJ87" i="3"/>
  <c r="TWK87" i="3"/>
  <c r="TWL87" i="3"/>
  <c r="TWM87" i="3"/>
  <c r="TWN87" i="3"/>
  <c r="TWO87" i="3"/>
  <c r="TWP87" i="3"/>
  <c r="TWQ87" i="3"/>
  <c r="TWR87" i="3"/>
  <c r="TWS87" i="3"/>
  <c r="TWT87" i="3"/>
  <c r="TWU87" i="3"/>
  <c r="TWV87" i="3"/>
  <c r="TWW87" i="3"/>
  <c r="TWX87" i="3"/>
  <c r="TWY87" i="3"/>
  <c r="TWZ87" i="3"/>
  <c r="TXA87" i="3"/>
  <c r="TXB87" i="3"/>
  <c r="TXC87" i="3"/>
  <c r="TXD87" i="3"/>
  <c r="TXE87" i="3"/>
  <c r="TXF87" i="3"/>
  <c r="TXG87" i="3"/>
  <c r="TXH87" i="3"/>
  <c r="TXI87" i="3"/>
  <c r="TXJ87" i="3"/>
  <c r="TXK87" i="3"/>
  <c r="TXL87" i="3"/>
  <c r="TXM87" i="3"/>
  <c r="TXN87" i="3"/>
  <c r="TXO87" i="3"/>
  <c r="TXP87" i="3"/>
  <c r="TXQ87" i="3"/>
  <c r="TXR87" i="3"/>
  <c r="TXS87" i="3"/>
  <c r="TXT87" i="3"/>
  <c r="TXU87" i="3"/>
  <c r="TXV87" i="3"/>
  <c r="TXW87" i="3"/>
  <c r="TXX87" i="3"/>
  <c r="TXY87" i="3"/>
  <c r="TXZ87" i="3"/>
  <c r="TYA87" i="3"/>
  <c r="TYB87" i="3"/>
  <c r="TYC87" i="3"/>
  <c r="TYD87" i="3"/>
  <c r="TYE87" i="3"/>
  <c r="TYF87" i="3"/>
  <c r="TYG87" i="3"/>
  <c r="TYH87" i="3"/>
  <c r="TYI87" i="3"/>
  <c r="TYJ87" i="3"/>
  <c r="TYK87" i="3"/>
  <c r="TYL87" i="3"/>
  <c r="TYM87" i="3"/>
  <c r="TYN87" i="3"/>
  <c r="TYO87" i="3"/>
  <c r="TYP87" i="3"/>
  <c r="TYQ87" i="3"/>
  <c r="TYR87" i="3"/>
  <c r="TYS87" i="3"/>
  <c r="TYT87" i="3"/>
  <c r="TYU87" i="3"/>
  <c r="TYV87" i="3"/>
  <c r="TYW87" i="3"/>
  <c r="TYX87" i="3"/>
  <c r="TYY87" i="3"/>
  <c r="TYZ87" i="3"/>
  <c r="TZA87" i="3"/>
  <c r="TZB87" i="3"/>
  <c r="TZC87" i="3"/>
  <c r="TZD87" i="3"/>
  <c r="TZE87" i="3"/>
  <c r="TZF87" i="3"/>
  <c r="TZG87" i="3"/>
  <c r="TZH87" i="3"/>
  <c r="TZI87" i="3"/>
  <c r="TZJ87" i="3"/>
  <c r="TZK87" i="3"/>
  <c r="TZL87" i="3"/>
  <c r="TZM87" i="3"/>
  <c r="TZN87" i="3"/>
  <c r="TZO87" i="3"/>
  <c r="TZP87" i="3"/>
  <c r="TZQ87" i="3"/>
  <c r="TZR87" i="3"/>
  <c r="TZS87" i="3"/>
  <c r="TZT87" i="3"/>
  <c r="TZU87" i="3"/>
  <c r="TZV87" i="3"/>
  <c r="TZW87" i="3"/>
  <c r="TZX87" i="3"/>
  <c r="TZY87" i="3"/>
  <c r="TZZ87" i="3"/>
  <c r="UAA87" i="3"/>
  <c r="UAB87" i="3"/>
  <c r="UAC87" i="3"/>
  <c r="UAD87" i="3"/>
  <c r="UAE87" i="3"/>
  <c r="UAF87" i="3"/>
  <c r="UAG87" i="3"/>
  <c r="UAH87" i="3"/>
  <c r="UAI87" i="3"/>
  <c r="UAJ87" i="3"/>
  <c r="UAK87" i="3"/>
  <c r="UAL87" i="3"/>
  <c r="UAM87" i="3"/>
  <c r="UAN87" i="3"/>
  <c r="UAO87" i="3"/>
  <c r="UAP87" i="3"/>
  <c r="UAQ87" i="3"/>
  <c r="UAR87" i="3"/>
  <c r="UAS87" i="3"/>
  <c r="UAT87" i="3"/>
  <c r="UAU87" i="3"/>
  <c r="UAV87" i="3"/>
  <c r="UAW87" i="3"/>
  <c r="UAX87" i="3"/>
  <c r="UAY87" i="3"/>
  <c r="UAZ87" i="3"/>
  <c r="UBA87" i="3"/>
  <c r="UBB87" i="3"/>
  <c r="UBC87" i="3"/>
  <c r="UBD87" i="3"/>
  <c r="UBE87" i="3"/>
  <c r="UBF87" i="3"/>
  <c r="UBG87" i="3"/>
  <c r="UBH87" i="3"/>
  <c r="UBI87" i="3"/>
  <c r="UBJ87" i="3"/>
  <c r="UBK87" i="3"/>
  <c r="UBL87" i="3"/>
  <c r="UBM87" i="3"/>
  <c r="UBN87" i="3"/>
  <c r="UBO87" i="3"/>
  <c r="UBP87" i="3"/>
  <c r="UBQ87" i="3"/>
  <c r="UBR87" i="3"/>
  <c r="UBS87" i="3"/>
  <c r="UBT87" i="3"/>
  <c r="UBU87" i="3"/>
  <c r="UBV87" i="3"/>
  <c r="UBW87" i="3"/>
  <c r="UBX87" i="3"/>
  <c r="UBY87" i="3"/>
  <c r="UBZ87" i="3"/>
  <c r="UCA87" i="3"/>
  <c r="UCB87" i="3"/>
  <c r="UCC87" i="3"/>
  <c r="UCD87" i="3"/>
  <c r="UCE87" i="3"/>
  <c r="UCF87" i="3"/>
  <c r="UCG87" i="3"/>
  <c r="UCH87" i="3"/>
  <c r="UCI87" i="3"/>
  <c r="UCJ87" i="3"/>
  <c r="UCK87" i="3"/>
  <c r="UCL87" i="3"/>
  <c r="UCM87" i="3"/>
  <c r="UCN87" i="3"/>
  <c r="UCO87" i="3"/>
  <c r="UCP87" i="3"/>
  <c r="UCQ87" i="3"/>
  <c r="UCR87" i="3"/>
  <c r="UCS87" i="3"/>
  <c r="UCT87" i="3"/>
  <c r="UCU87" i="3"/>
  <c r="UCV87" i="3"/>
  <c r="UCW87" i="3"/>
  <c r="UCX87" i="3"/>
  <c r="UCY87" i="3"/>
  <c r="UCZ87" i="3"/>
  <c r="UDA87" i="3"/>
  <c r="UDB87" i="3"/>
  <c r="UDC87" i="3"/>
  <c r="UDD87" i="3"/>
  <c r="UDE87" i="3"/>
  <c r="UDF87" i="3"/>
  <c r="UDG87" i="3"/>
  <c r="UDH87" i="3"/>
  <c r="UDI87" i="3"/>
  <c r="UDJ87" i="3"/>
  <c r="UDK87" i="3"/>
  <c r="UDL87" i="3"/>
  <c r="UDM87" i="3"/>
  <c r="UDN87" i="3"/>
  <c r="UDO87" i="3"/>
  <c r="UDP87" i="3"/>
  <c r="UDQ87" i="3"/>
  <c r="UDR87" i="3"/>
  <c r="UDS87" i="3"/>
  <c r="UDT87" i="3"/>
  <c r="UDU87" i="3"/>
  <c r="UDV87" i="3"/>
  <c r="UDW87" i="3"/>
  <c r="UDX87" i="3"/>
  <c r="UDY87" i="3"/>
  <c r="UDZ87" i="3"/>
  <c r="UEA87" i="3"/>
  <c r="UEB87" i="3"/>
  <c r="UEC87" i="3"/>
  <c r="UED87" i="3"/>
  <c r="UEE87" i="3"/>
  <c r="UEF87" i="3"/>
  <c r="UEG87" i="3"/>
  <c r="UEH87" i="3"/>
  <c r="UEI87" i="3"/>
  <c r="UEJ87" i="3"/>
  <c r="UEK87" i="3"/>
  <c r="UEL87" i="3"/>
  <c r="UEM87" i="3"/>
  <c r="UEN87" i="3"/>
  <c r="UEO87" i="3"/>
  <c r="UEP87" i="3"/>
  <c r="UEQ87" i="3"/>
  <c r="UER87" i="3"/>
  <c r="UES87" i="3"/>
  <c r="UET87" i="3"/>
  <c r="UEU87" i="3"/>
  <c r="UEV87" i="3"/>
  <c r="UEW87" i="3"/>
  <c r="UEX87" i="3"/>
  <c r="UEY87" i="3"/>
  <c r="UEZ87" i="3"/>
  <c r="UFA87" i="3"/>
  <c r="UFB87" i="3"/>
  <c r="UFC87" i="3"/>
  <c r="UFD87" i="3"/>
  <c r="UFE87" i="3"/>
  <c r="UFF87" i="3"/>
  <c r="UFG87" i="3"/>
  <c r="UFH87" i="3"/>
  <c r="UFI87" i="3"/>
  <c r="UFJ87" i="3"/>
  <c r="UFK87" i="3"/>
  <c r="UFL87" i="3"/>
  <c r="UFM87" i="3"/>
  <c r="UFN87" i="3"/>
  <c r="UFO87" i="3"/>
  <c r="UFP87" i="3"/>
  <c r="UFQ87" i="3"/>
  <c r="UFR87" i="3"/>
  <c r="UFS87" i="3"/>
  <c r="UFT87" i="3"/>
  <c r="UFU87" i="3"/>
  <c r="UFV87" i="3"/>
  <c r="UFW87" i="3"/>
  <c r="UFX87" i="3"/>
  <c r="UFY87" i="3"/>
  <c r="UFZ87" i="3"/>
  <c r="UGA87" i="3"/>
  <c r="UGB87" i="3"/>
  <c r="UGC87" i="3"/>
  <c r="UGD87" i="3"/>
  <c r="UGE87" i="3"/>
  <c r="UGF87" i="3"/>
  <c r="UGG87" i="3"/>
  <c r="UGH87" i="3"/>
  <c r="UGI87" i="3"/>
  <c r="UGJ87" i="3"/>
  <c r="UGK87" i="3"/>
  <c r="UGL87" i="3"/>
  <c r="UGM87" i="3"/>
  <c r="UGN87" i="3"/>
  <c r="UGO87" i="3"/>
  <c r="UGP87" i="3"/>
  <c r="UGQ87" i="3"/>
  <c r="UGR87" i="3"/>
  <c r="UGS87" i="3"/>
  <c r="UGT87" i="3"/>
  <c r="UGU87" i="3"/>
  <c r="UGV87" i="3"/>
  <c r="UGW87" i="3"/>
  <c r="UGX87" i="3"/>
  <c r="UGY87" i="3"/>
  <c r="UGZ87" i="3"/>
  <c r="UHA87" i="3"/>
  <c r="UHB87" i="3"/>
  <c r="UHC87" i="3"/>
  <c r="UHD87" i="3"/>
  <c r="UHE87" i="3"/>
  <c r="UHF87" i="3"/>
  <c r="UHG87" i="3"/>
  <c r="UHH87" i="3"/>
  <c r="UHI87" i="3"/>
  <c r="UHJ87" i="3"/>
  <c r="UHK87" i="3"/>
  <c r="UHL87" i="3"/>
  <c r="UHM87" i="3"/>
  <c r="UHN87" i="3"/>
  <c r="UHO87" i="3"/>
  <c r="UHP87" i="3"/>
  <c r="UHQ87" i="3"/>
  <c r="UHR87" i="3"/>
  <c r="UHS87" i="3"/>
  <c r="UHT87" i="3"/>
  <c r="UHU87" i="3"/>
  <c r="UHV87" i="3"/>
  <c r="UHW87" i="3"/>
  <c r="UHX87" i="3"/>
  <c r="UHY87" i="3"/>
  <c r="UHZ87" i="3"/>
  <c r="UIA87" i="3"/>
  <c r="UIB87" i="3"/>
  <c r="UIC87" i="3"/>
  <c r="UID87" i="3"/>
  <c r="UIE87" i="3"/>
  <c r="UIF87" i="3"/>
  <c r="UIG87" i="3"/>
  <c r="UIH87" i="3"/>
  <c r="UII87" i="3"/>
  <c r="UIJ87" i="3"/>
  <c r="UIK87" i="3"/>
  <c r="UIL87" i="3"/>
  <c r="UIM87" i="3"/>
  <c r="UIN87" i="3"/>
  <c r="UIO87" i="3"/>
  <c r="UIP87" i="3"/>
  <c r="UIQ87" i="3"/>
  <c r="UIR87" i="3"/>
  <c r="UIS87" i="3"/>
  <c r="UIT87" i="3"/>
  <c r="UIU87" i="3"/>
  <c r="UIV87" i="3"/>
  <c r="UIW87" i="3"/>
  <c r="UIX87" i="3"/>
  <c r="UIY87" i="3"/>
  <c r="UIZ87" i="3"/>
  <c r="UJA87" i="3"/>
  <c r="UJB87" i="3"/>
  <c r="UJC87" i="3"/>
  <c r="UJD87" i="3"/>
  <c r="UJE87" i="3"/>
  <c r="UJF87" i="3"/>
  <c r="UJG87" i="3"/>
  <c r="UJH87" i="3"/>
  <c r="UJI87" i="3"/>
  <c r="UJJ87" i="3"/>
  <c r="UJK87" i="3"/>
  <c r="UJL87" i="3"/>
  <c r="UJM87" i="3"/>
  <c r="UJN87" i="3"/>
  <c r="UJO87" i="3"/>
  <c r="UJP87" i="3"/>
  <c r="UJQ87" i="3"/>
  <c r="UJR87" i="3"/>
  <c r="UJS87" i="3"/>
  <c r="UJT87" i="3"/>
  <c r="UJU87" i="3"/>
  <c r="UJV87" i="3"/>
  <c r="UJW87" i="3"/>
  <c r="UJX87" i="3"/>
  <c r="UJY87" i="3"/>
  <c r="UJZ87" i="3"/>
  <c r="UKA87" i="3"/>
  <c r="UKB87" i="3"/>
  <c r="UKC87" i="3"/>
  <c r="UKD87" i="3"/>
  <c r="UKE87" i="3"/>
  <c r="UKF87" i="3"/>
  <c r="UKG87" i="3"/>
  <c r="UKH87" i="3"/>
  <c r="UKI87" i="3"/>
  <c r="UKJ87" i="3"/>
  <c r="UKK87" i="3"/>
  <c r="UKL87" i="3"/>
  <c r="UKM87" i="3"/>
  <c r="UKN87" i="3"/>
  <c r="UKO87" i="3"/>
  <c r="UKP87" i="3"/>
  <c r="UKQ87" i="3"/>
  <c r="UKR87" i="3"/>
  <c r="UKS87" i="3"/>
  <c r="UKT87" i="3"/>
  <c r="UKU87" i="3"/>
  <c r="UKV87" i="3"/>
  <c r="UKW87" i="3"/>
  <c r="UKX87" i="3"/>
  <c r="UKY87" i="3"/>
  <c r="UKZ87" i="3"/>
  <c r="ULA87" i="3"/>
  <c r="ULB87" i="3"/>
  <c r="ULC87" i="3"/>
  <c r="ULD87" i="3"/>
  <c r="ULE87" i="3"/>
  <c r="ULF87" i="3"/>
  <c r="ULG87" i="3"/>
  <c r="ULH87" i="3"/>
  <c r="ULI87" i="3"/>
  <c r="ULJ87" i="3"/>
  <c r="ULK87" i="3"/>
  <c r="ULL87" i="3"/>
  <c r="ULM87" i="3"/>
  <c r="ULN87" i="3"/>
  <c r="ULO87" i="3"/>
  <c r="ULP87" i="3"/>
  <c r="ULQ87" i="3"/>
  <c r="ULR87" i="3"/>
  <c r="ULS87" i="3"/>
  <c r="ULT87" i="3"/>
  <c r="ULU87" i="3"/>
  <c r="ULV87" i="3"/>
  <c r="ULW87" i="3"/>
  <c r="ULX87" i="3"/>
  <c r="ULY87" i="3"/>
  <c r="ULZ87" i="3"/>
  <c r="UMA87" i="3"/>
  <c r="UMB87" i="3"/>
  <c r="UMC87" i="3"/>
  <c r="UMD87" i="3"/>
  <c r="UME87" i="3"/>
  <c r="UMF87" i="3"/>
  <c r="UMG87" i="3"/>
  <c r="UMH87" i="3"/>
  <c r="UMI87" i="3"/>
  <c r="UMJ87" i="3"/>
  <c r="UMK87" i="3"/>
  <c r="UML87" i="3"/>
  <c r="UMM87" i="3"/>
  <c r="UMN87" i="3"/>
  <c r="UMO87" i="3"/>
  <c r="UMP87" i="3"/>
  <c r="UMQ87" i="3"/>
  <c r="UMR87" i="3"/>
  <c r="UMS87" i="3"/>
  <c r="UMT87" i="3"/>
  <c r="UMU87" i="3"/>
  <c r="UMV87" i="3"/>
  <c r="UMW87" i="3"/>
  <c r="UMX87" i="3"/>
  <c r="UMY87" i="3"/>
  <c r="UMZ87" i="3"/>
  <c r="UNA87" i="3"/>
  <c r="UNB87" i="3"/>
  <c r="UNC87" i="3"/>
  <c r="UND87" i="3"/>
  <c r="UNE87" i="3"/>
  <c r="UNF87" i="3"/>
  <c r="UNG87" i="3"/>
  <c r="UNH87" i="3"/>
  <c r="UNI87" i="3"/>
  <c r="UNJ87" i="3"/>
  <c r="UNK87" i="3"/>
  <c r="UNL87" i="3"/>
  <c r="UNM87" i="3"/>
  <c r="UNN87" i="3"/>
  <c r="UNO87" i="3"/>
  <c r="UNP87" i="3"/>
  <c r="UNQ87" i="3"/>
  <c r="UNR87" i="3"/>
  <c r="UNS87" i="3"/>
  <c r="UNT87" i="3"/>
  <c r="UNU87" i="3"/>
  <c r="UNV87" i="3"/>
  <c r="UNW87" i="3"/>
  <c r="UNX87" i="3"/>
  <c r="UNY87" i="3"/>
  <c r="UNZ87" i="3"/>
  <c r="UOA87" i="3"/>
  <c r="UOB87" i="3"/>
  <c r="UOC87" i="3"/>
  <c r="UOD87" i="3"/>
  <c r="UOE87" i="3"/>
  <c r="UOF87" i="3"/>
  <c r="UOG87" i="3"/>
  <c r="UOH87" i="3"/>
  <c r="UOI87" i="3"/>
  <c r="UOJ87" i="3"/>
  <c r="UOK87" i="3"/>
  <c r="UOL87" i="3"/>
  <c r="UOM87" i="3"/>
  <c r="UON87" i="3"/>
  <c r="UOO87" i="3"/>
  <c r="UOP87" i="3"/>
  <c r="UOQ87" i="3"/>
  <c r="UOR87" i="3"/>
  <c r="UOS87" i="3"/>
  <c r="UOT87" i="3"/>
  <c r="UOU87" i="3"/>
  <c r="UOV87" i="3"/>
  <c r="UOW87" i="3"/>
  <c r="UOX87" i="3"/>
  <c r="UOY87" i="3"/>
  <c r="UOZ87" i="3"/>
  <c r="UPA87" i="3"/>
  <c r="UPB87" i="3"/>
  <c r="UPC87" i="3"/>
  <c r="UPD87" i="3"/>
  <c r="UPE87" i="3"/>
  <c r="UPF87" i="3"/>
  <c r="UPG87" i="3"/>
  <c r="UPH87" i="3"/>
  <c r="UPI87" i="3"/>
  <c r="UPJ87" i="3"/>
  <c r="UPK87" i="3"/>
  <c r="UPL87" i="3"/>
  <c r="UPM87" i="3"/>
  <c r="UPN87" i="3"/>
  <c r="UPO87" i="3"/>
  <c r="UPP87" i="3"/>
  <c r="UPQ87" i="3"/>
  <c r="UPR87" i="3"/>
  <c r="UPS87" i="3"/>
  <c r="UPT87" i="3"/>
  <c r="UPU87" i="3"/>
  <c r="UPV87" i="3"/>
  <c r="UPW87" i="3"/>
  <c r="UPX87" i="3"/>
  <c r="UPY87" i="3"/>
  <c r="UPZ87" i="3"/>
  <c r="UQA87" i="3"/>
  <c r="UQB87" i="3"/>
  <c r="UQC87" i="3"/>
  <c r="UQD87" i="3"/>
  <c r="UQE87" i="3"/>
  <c r="UQF87" i="3"/>
  <c r="UQG87" i="3"/>
  <c r="UQH87" i="3"/>
  <c r="UQI87" i="3"/>
  <c r="UQJ87" i="3"/>
  <c r="UQK87" i="3"/>
  <c r="UQL87" i="3"/>
  <c r="UQM87" i="3"/>
  <c r="UQN87" i="3"/>
  <c r="UQO87" i="3"/>
  <c r="UQP87" i="3"/>
  <c r="UQQ87" i="3"/>
  <c r="UQR87" i="3"/>
  <c r="UQS87" i="3"/>
  <c r="UQT87" i="3"/>
  <c r="UQU87" i="3"/>
  <c r="UQV87" i="3"/>
  <c r="UQW87" i="3"/>
  <c r="UQX87" i="3"/>
  <c r="UQY87" i="3"/>
  <c r="UQZ87" i="3"/>
  <c r="URA87" i="3"/>
  <c r="URB87" i="3"/>
  <c r="URC87" i="3"/>
  <c r="URD87" i="3"/>
  <c r="URE87" i="3"/>
  <c r="URF87" i="3"/>
  <c r="URG87" i="3"/>
  <c r="URH87" i="3"/>
  <c r="URI87" i="3"/>
  <c r="URJ87" i="3"/>
  <c r="URK87" i="3"/>
  <c r="URL87" i="3"/>
  <c r="URM87" i="3"/>
  <c r="URN87" i="3"/>
  <c r="URO87" i="3"/>
  <c r="URP87" i="3"/>
  <c r="URQ87" i="3"/>
  <c r="URR87" i="3"/>
  <c r="URS87" i="3"/>
  <c r="URT87" i="3"/>
  <c r="URU87" i="3"/>
  <c r="URV87" i="3"/>
  <c r="URW87" i="3"/>
  <c r="URX87" i="3"/>
  <c r="URY87" i="3"/>
  <c r="URZ87" i="3"/>
  <c r="USA87" i="3"/>
  <c r="USB87" i="3"/>
  <c r="USC87" i="3"/>
  <c r="USD87" i="3"/>
  <c r="USE87" i="3"/>
  <c r="USF87" i="3"/>
  <c r="USG87" i="3"/>
  <c r="USH87" i="3"/>
  <c r="USI87" i="3"/>
  <c r="USJ87" i="3"/>
  <c r="USK87" i="3"/>
  <c r="USL87" i="3"/>
  <c r="USM87" i="3"/>
  <c r="USN87" i="3"/>
  <c r="USO87" i="3"/>
  <c r="USP87" i="3"/>
  <c r="USQ87" i="3"/>
  <c r="USR87" i="3"/>
  <c r="USS87" i="3"/>
  <c r="UST87" i="3"/>
  <c r="USU87" i="3"/>
  <c r="USV87" i="3"/>
  <c r="USW87" i="3"/>
  <c r="USX87" i="3"/>
  <c r="USY87" i="3"/>
  <c r="USZ87" i="3"/>
  <c r="UTA87" i="3"/>
  <c r="UTB87" i="3"/>
  <c r="UTC87" i="3"/>
  <c r="UTD87" i="3"/>
  <c r="UTE87" i="3"/>
  <c r="UTF87" i="3"/>
  <c r="UTG87" i="3"/>
  <c r="UTH87" i="3"/>
  <c r="UTI87" i="3"/>
  <c r="UTJ87" i="3"/>
  <c r="UTK87" i="3"/>
  <c r="UTL87" i="3"/>
  <c r="UTM87" i="3"/>
  <c r="UTN87" i="3"/>
  <c r="UTO87" i="3"/>
  <c r="UTP87" i="3"/>
  <c r="UTQ87" i="3"/>
  <c r="UTR87" i="3"/>
  <c r="UTS87" i="3"/>
  <c r="UTT87" i="3"/>
  <c r="UTU87" i="3"/>
  <c r="UTV87" i="3"/>
  <c r="UTW87" i="3"/>
  <c r="UTX87" i="3"/>
  <c r="UTY87" i="3"/>
  <c r="UTZ87" i="3"/>
  <c r="UUA87" i="3"/>
  <c r="UUB87" i="3"/>
  <c r="UUC87" i="3"/>
  <c r="UUD87" i="3"/>
  <c r="UUE87" i="3"/>
  <c r="UUF87" i="3"/>
  <c r="UUG87" i="3"/>
  <c r="UUH87" i="3"/>
  <c r="UUI87" i="3"/>
  <c r="UUJ87" i="3"/>
  <c r="UUK87" i="3"/>
  <c r="UUL87" i="3"/>
  <c r="UUM87" i="3"/>
  <c r="UUN87" i="3"/>
  <c r="UUO87" i="3"/>
  <c r="UUP87" i="3"/>
  <c r="UUQ87" i="3"/>
  <c r="UUR87" i="3"/>
  <c r="UUS87" i="3"/>
  <c r="UUT87" i="3"/>
  <c r="UUU87" i="3"/>
  <c r="UUV87" i="3"/>
  <c r="UUW87" i="3"/>
  <c r="UUX87" i="3"/>
  <c r="UUY87" i="3"/>
  <c r="UUZ87" i="3"/>
  <c r="UVA87" i="3"/>
  <c r="UVB87" i="3"/>
  <c r="UVC87" i="3"/>
  <c r="UVD87" i="3"/>
  <c r="UVE87" i="3"/>
  <c r="UVF87" i="3"/>
  <c r="UVG87" i="3"/>
  <c r="UVH87" i="3"/>
  <c r="UVI87" i="3"/>
  <c r="UVJ87" i="3"/>
  <c r="UVK87" i="3"/>
  <c r="UVL87" i="3"/>
  <c r="UVM87" i="3"/>
  <c r="UVN87" i="3"/>
  <c r="UVO87" i="3"/>
  <c r="UVP87" i="3"/>
  <c r="UVQ87" i="3"/>
  <c r="UVR87" i="3"/>
  <c r="UVS87" i="3"/>
  <c r="UVT87" i="3"/>
  <c r="UVU87" i="3"/>
  <c r="UVV87" i="3"/>
  <c r="UVW87" i="3"/>
  <c r="UVX87" i="3"/>
  <c r="UVY87" i="3"/>
  <c r="UVZ87" i="3"/>
  <c r="UWA87" i="3"/>
  <c r="UWB87" i="3"/>
  <c r="UWC87" i="3"/>
  <c r="UWD87" i="3"/>
  <c r="UWE87" i="3"/>
  <c r="UWF87" i="3"/>
  <c r="UWG87" i="3"/>
  <c r="UWH87" i="3"/>
  <c r="UWI87" i="3"/>
  <c r="UWJ87" i="3"/>
  <c r="UWK87" i="3"/>
  <c r="UWL87" i="3"/>
  <c r="UWM87" i="3"/>
  <c r="UWN87" i="3"/>
  <c r="UWO87" i="3"/>
  <c r="UWP87" i="3"/>
  <c r="UWQ87" i="3"/>
  <c r="UWR87" i="3"/>
  <c r="UWS87" i="3"/>
  <c r="UWT87" i="3"/>
  <c r="UWU87" i="3"/>
  <c r="UWV87" i="3"/>
  <c r="UWW87" i="3"/>
  <c r="UWX87" i="3"/>
  <c r="UWY87" i="3"/>
  <c r="UWZ87" i="3"/>
  <c r="UXA87" i="3"/>
  <c r="UXB87" i="3"/>
  <c r="UXC87" i="3"/>
  <c r="UXD87" i="3"/>
  <c r="UXE87" i="3"/>
  <c r="UXF87" i="3"/>
  <c r="UXG87" i="3"/>
  <c r="UXH87" i="3"/>
  <c r="UXI87" i="3"/>
  <c r="UXJ87" i="3"/>
  <c r="UXK87" i="3"/>
  <c r="UXL87" i="3"/>
  <c r="UXM87" i="3"/>
  <c r="UXN87" i="3"/>
  <c r="UXO87" i="3"/>
  <c r="UXP87" i="3"/>
  <c r="UXQ87" i="3"/>
  <c r="UXR87" i="3"/>
  <c r="UXS87" i="3"/>
  <c r="UXT87" i="3"/>
  <c r="UXU87" i="3"/>
  <c r="UXV87" i="3"/>
  <c r="UXW87" i="3"/>
  <c r="UXX87" i="3"/>
  <c r="UXY87" i="3"/>
  <c r="UXZ87" i="3"/>
  <c r="UYA87" i="3"/>
  <c r="UYB87" i="3"/>
  <c r="UYC87" i="3"/>
  <c r="UYD87" i="3"/>
  <c r="UYE87" i="3"/>
  <c r="UYF87" i="3"/>
  <c r="UYG87" i="3"/>
  <c r="UYH87" i="3"/>
  <c r="UYI87" i="3"/>
  <c r="UYJ87" i="3"/>
  <c r="UYK87" i="3"/>
  <c r="UYL87" i="3"/>
  <c r="UYM87" i="3"/>
  <c r="UYN87" i="3"/>
  <c r="UYO87" i="3"/>
  <c r="UYP87" i="3"/>
  <c r="UYQ87" i="3"/>
  <c r="UYR87" i="3"/>
  <c r="UYS87" i="3"/>
  <c r="UYT87" i="3"/>
  <c r="UYU87" i="3"/>
  <c r="UYV87" i="3"/>
  <c r="UYW87" i="3"/>
  <c r="UYX87" i="3"/>
  <c r="UYY87" i="3"/>
  <c r="UYZ87" i="3"/>
  <c r="UZA87" i="3"/>
  <c r="UZB87" i="3"/>
  <c r="UZC87" i="3"/>
  <c r="UZD87" i="3"/>
  <c r="UZE87" i="3"/>
  <c r="UZF87" i="3"/>
  <c r="UZG87" i="3"/>
  <c r="UZH87" i="3"/>
  <c r="UZI87" i="3"/>
  <c r="UZJ87" i="3"/>
  <c r="UZK87" i="3"/>
  <c r="UZL87" i="3"/>
  <c r="UZM87" i="3"/>
  <c r="UZN87" i="3"/>
  <c r="UZO87" i="3"/>
  <c r="UZP87" i="3"/>
  <c r="UZQ87" i="3"/>
  <c r="UZR87" i="3"/>
  <c r="UZS87" i="3"/>
  <c r="UZT87" i="3"/>
  <c r="UZU87" i="3"/>
  <c r="UZV87" i="3"/>
  <c r="UZW87" i="3"/>
  <c r="UZX87" i="3"/>
  <c r="UZY87" i="3"/>
  <c r="UZZ87" i="3"/>
  <c r="VAA87" i="3"/>
  <c r="VAB87" i="3"/>
  <c r="VAC87" i="3"/>
  <c r="VAD87" i="3"/>
  <c r="VAE87" i="3"/>
  <c r="VAF87" i="3"/>
  <c r="VAG87" i="3"/>
  <c r="VAH87" i="3"/>
  <c r="VAI87" i="3"/>
  <c r="VAJ87" i="3"/>
  <c r="VAK87" i="3"/>
  <c r="VAL87" i="3"/>
  <c r="VAM87" i="3"/>
  <c r="VAN87" i="3"/>
  <c r="VAO87" i="3"/>
  <c r="VAP87" i="3"/>
  <c r="VAQ87" i="3"/>
  <c r="VAR87" i="3"/>
  <c r="VAS87" i="3"/>
  <c r="VAT87" i="3"/>
  <c r="VAU87" i="3"/>
  <c r="VAV87" i="3"/>
  <c r="VAW87" i="3"/>
  <c r="VAX87" i="3"/>
  <c r="VAY87" i="3"/>
  <c r="VAZ87" i="3"/>
  <c r="VBA87" i="3"/>
  <c r="VBB87" i="3"/>
  <c r="VBC87" i="3"/>
  <c r="VBD87" i="3"/>
  <c r="VBE87" i="3"/>
  <c r="VBF87" i="3"/>
  <c r="VBG87" i="3"/>
  <c r="VBH87" i="3"/>
  <c r="VBI87" i="3"/>
  <c r="VBJ87" i="3"/>
  <c r="VBK87" i="3"/>
  <c r="VBL87" i="3"/>
  <c r="VBM87" i="3"/>
  <c r="VBN87" i="3"/>
  <c r="VBO87" i="3"/>
  <c r="VBP87" i="3"/>
  <c r="VBQ87" i="3"/>
  <c r="VBR87" i="3"/>
  <c r="VBS87" i="3"/>
  <c r="VBT87" i="3"/>
  <c r="VBU87" i="3"/>
  <c r="VBV87" i="3"/>
  <c r="VBW87" i="3"/>
  <c r="VBX87" i="3"/>
  <c r="VBY87" i="3"/>
  <c r="VBZ87" i="3"/>
  <c r="VCA87" i="3"/>
  <c r="VCB87" i="3"/>
  <c r="VCC87" i="3"/>
  <c r="VCD87" i="3"/>
  <c r="VCE87" i="3"/>
  <c r="VCF87" i="3"/>
  <c r="VCG87" i="3"/>
  <c r="VCH87" i="3"/>
  <c r="VCI87" i="3"/>
  <c r="VCJ87" i="3"/>
  <c r="VCK87" i="3"/>
  <c r="VCL87" i="3"/>
  <c r="VCM87" i="3"/>
  <c r="VCN87" i="3"/>
  <c r="VCO87" i="3"/>
  <c r="VCP87" i="3"/>
  <c r="VCQ87" i="3"/>
  <c r="VCR87" i="3"/>
  <c r="VCS87" i="3"/>
  <c r="VCT87" i="3"/>
  <c r="VCU87" i="3"/>
  <c r="VCV87" i="3"/>
  <c r="VCW87" i="3"/>
  <c r="VCX87" i="3"/>
  <c r="VCY87" i="3"/>
  <c r="VCZ87" i="3"/>
  <c r="VDA87" i="3"/>
  <c r="VDB87" i="3"/>
  <c r="VDC87" i="3"/>
  <c r="VDD87" i="3"/>
  <c r="VDE87" i="3"/>
  <c r="VDF87" i="3"/>
  <c r="VDG87" i="3"/>
  <c r="VDH87" i="3"/>
  <c r="VDI87" i="3"/>
  <c r="VDJ87" i="3"/>
  <c r="VDK87" i="3"/>
  <c r="VDL87" i="3"/>
  <c r="VDM87" i="3"/>
  <c r="VDN87" i="3"/>
  <c r="VDO87" i="3"/>
  <c r="VDP87" i="3"/>
  <c r="VDQ87" i="3"/>
  <c r="VDR87" i="3"/>
  <c r="VDS87" i="3"/>
  <c r="VDT87" i="3"/>
  <c r="VDU87" i="3"/>
  <c r="VDV87" i="3"/>
  <c r="VDW87" i="3"/>
  <c r="VDX87" i="3"/>
  <c r="VDY87" i="3"/>
  <c r="VDZ87" i="3"/>
  <c r="VEA87" i="3"/>
  <c r="VEB87" i="3"/>
  <c r="VEC87" i="3"/>
  <c r="VED87" i="3"/>
  <c r="VEE87" i="3"/>
  <c r="VEF87" i="3"/>
  <c r="VEG87" i="3"/>
  <c r="VEH87" i="3"/>
  <c r="VEI87" i="3"/>
  <c r="VEJ87" i="3"/>
  <c r="VEK87" i="3"/>
  <c r="VEL87" i="3"/>
  <c r="VEM87" i="3"/>
  <c r="VEN87" i="3"/>
  <c r="VEO87" i="3"/>
  <c r="VEP87" i="3"/>
  <c r="VEQ87" i="3"/>
  <c r="VER87" i="3"/>
  <c r="VES87" i="3"/>
  <c r="VET87" i="3"/>
  <c r="VEU87" i="3"/>
  <c r="VEV87" i="3"/>
  <c r="VEW87" i="3"/>
  <c r="VEX87" i="3"/>
  <c r="VEY87" i="3"/>
  <c r="VEZ87" i="3"/>
  <c r="VFA87" i="3"/>
  <c r="VFB87" i="3"/>
  <c r="VFC87" i="3"/>
  <c r="VFD87" i="3"/>
  <c r="VFE87" i="3"/>
  <c r="VFF87" i="3"/>
  <c r="VFG87" i="3"/>
  <c r="VFH87" i="3"/>
  <c r="VFI87" i="3"/>
  <c r="VFJ87" i="3"/>
  <c r="VFK87" i="3"/>
  <c r="VFL87" i="3"/>
  <c r="VFM87" i="3"/>
  <c r="VFN87" i="3"/>
  <c r="VFO87" i="3"/>
  <c r="VFP87" i="3"/>
  <c r="VFQ87" i="3"/>
  <c r="VFR87" i="3"/>
  <c r="VFS87" i="3"/>
  <c r="VFT87" i="3"/>
  <c r="VFU87" i="3"/>
  <c r="VFV87" i="3"/>
  <c r="VFW87" i="3"/>
  <c r="VFX87" i="3"/>
  <c r="VFY87" i="3"/>
  <c r="VFZ87" i="3"/>
  <c r="VGA87" i="3"/>
  <c r="VGB87" i="3"/>
  <c r="VGC87" i="3"/>
  <c r="VGD87" i="3"/>
  <c r="VGE87" i="3"/>
  <c r="VGF87" i="3"/>
  <c r="VGG87" i="3"/>
  <c r="VGH87" i="3"/>
  <c r="VGI87" i="3"/>
  <c r="VGJ87" i="3"/>
  <c r="VGK87" i="3"/>
  <c r="VGL87" i="3"/>
  <c r="VGM87" i="3"/>
  <c r="VGN87" i="3"/>
  <c r="VGO87" i="3"/>
  <c r="VGP87" i="3"/>
  <c r="VGQ87" i="3"/>
  <c r="VGR87" i="3"/>
  <c r="VGS87" i="3"/>
  <c r="VGT87" i="3"/>
  <c r="VGU87" i="3"/>
  <c r="VGV87" i="3"/>
  <c r="VGW87" i="3"/>
  <c r="VGX87" i="3"/>
  <c r="VGY87" i="3"/>
  <c r="VGZ87" i="3"/>
  <c r="VHA87" i="3"/>
  <c r="VHB87" i="3"/>
  <c r="VHC87" i="3"/>
  <c r="VHD87" i="3"/>
  <c r="VHE87" i="3"/>
  <c r="VHF87" i="3"/>
  <c r="VHG87" i="3"/>
  <c r="VHH87" i="3"/>
  <c r="VHI87" i="3"/>
  <c r="VHJ87" i="3"/>
  <c r="VHK87" i="3"/>
  <c r="VHL87" i="3"/>
  <c r="VHM87" i="3"/>
  <c r="VHN87" i="3"/>
  <c r="VHO87" i="3"/>
  <c r="VHP87" i="3"/>
  <c r="VHQ87" i="3"/>
  <c r="VHR87" i="3"/>
  <c r="VHS87" i="3"/>
  <c r="VHT87" i="3"/>
  <c r="VHU87" i="3"/>
  <c r="VHV87" i="3"/>
  <c r="VHW87" i="3"/>
  <c r="VHX87" i="3"/>
  <c r="VHY87" i="3"/>
  <c r="VHZ87" i="3"/>
  <c r="VIA87" i="3"/>
  <c r="VIB87" i="3"/>
  <c r="VIC87" i="3"/>
  <c r="VID87" i="3"/>
  <c r="VIE87" i="3"/>
  <c r="VIF87" i="3"/>
  <c r="VIG87" i="3"/>
  <c r="VIH87" i="3"/>
  <c r="VII87" i="3"/>
  <c r="VIJ87" i="3"/>
  <c r="VIK87" i="3"/>
  <c r="VIL87" i="3"/>
  <c r="VIM87" i="3"/>
  <c r="VIN87" i="3"/>
  <c r="VIO87" i="3"/>
  <c r="VIP87" i="3"/>
  <c r="VIQ87" i="3"/>
  <c r="VIR87" i="3"/>
  <c r="VIS87" i="3"/>
  <c r="VIT87" i="3"/>
  <c r="VIU87" i="3"/>
  <c r="VIV87" i="3"/>
  <c r="VIW87" i="3"/>
  <c r="VIX87" i="3"/>
  <c r="VIY87" i="3"/>
  <c r="VIZ87" i="3"/>
  <c r="VJA87" i="3"/>
  <c r="VJB87" i="3"/>
  <c r="VJC87" i="3"/>
  <c r="VJD87" i="3"/>
  <c r="VJE87" i="3"/>
  <c r="VJF87" i="3"/>
  <c r="VJG87" i="3"/>
  <c r="VJH87" i="3"/>
  <c r="VJI87" i="3"/>
  <c r="VJJ87" i="3"/>
  <c r="VJK87" i="3"/>
  <c r="VJL87" i="3"/>
  <c r="VJM87" i="3"/>
  <c r="VJN87" i="3"/>
  <c r="VJO87" i="3"/>
  <c r="VJP87" i="3"/>
  <c r="VJQ87" i="3"/>
  <c r="VJR87" i="3"/>
  <c r="VJS87" i="3"/>
  <c r="VJT87" i="3"/>
  <c r="VJU87" i="3"/>
  <c r="VJV87" i="3"/>
  <c r="VJW87" i="3"/>
  <c r="VJX87" i="3"/>
  <c r="VJY87" i="3"/>
  <c r="VJZ87" i="3"/>
  <c r="VKA87" i="3"/>
  <c r="VKB87" i="3"/>
  <c r="VKC87" i="3"/>
  <c r="VKD87" i="3"/>
  <c r="VKE87" i="3"/>
  <c r="VKF87" i="3"/>
  <c r="VKG87" i="3"/>
  <c r="VKH87" i="3"/>
  <c r="VKI87" i="3"/>
  <c r="VKJ87" i="3"/>
  <c r="VKK87" i="3"/>
  <c r="VKL87" i="3"/>
  <c r="VKM87" i="3"/>
  <c r="VKN87" i="3"/>
  <c r="VKO87" i="3"/>
  <c r="VKP87" i="3"/>
  <c r="VKQ87" i="3"/>
  <c r="VKR87" i="3"/>
  <c r="VKS87" i="3"/>
  <c r="VKT87" i="3"/>
  <c r="VKU87" i="3"/>
  <c r="VKV87" i="3"/>
  <c r="VKW87" i="3"/>
  <c r="VKX87" i="3"/>
  <c r="VKY87" i="3"/>
  <c r="VKZ87" i="3"/>
  <c r="VLA87" i="3"/>
  <c r="VLB87" i="3"/>
  <c r="VLC87" i="3"/>
  <c r="VLD87" i="3"/>
  <c r="VLE87" i="3"/>
  <c r="VLF87" i="3"/>
  <c r="VLG87" i="3"/>
  <c r="VLH87" i="3"/>
  <c r="VLI87" i="3"/>
  <c r="VLJ87" i="3"/>
  <c r="VLK87" i="3"/>
  <c r="VLL87" i="3"/>
  <c r="VLM87" i="3"/>
  <c r="VLN87" i="3"/>
  <c r="VLO87" i="3"/>
  <c r="VLP87" i="3"/>
  <c r="VLQ87" i="3"/>
  <c r="VLR87" i="3"/>
  <c r="VLS87" i="3"/>
  <c r="VLT87" i="3"/>
  <c r="VLU87" i="3"/>
  <c r="VLV87" i="3"/>
  <c r="VLW87" i="3"/>
  <c r="VLX87" i="3"/>
  <c r="VLY87" i="3"/>
  <c r="VLZ87" i="3"/>
  <c r="VMA87" i="3"/>
  <c r="VMB87" i="3"/>
  <c r="VMC87" i="3"/>
  <c r="VMD87" i="3"/>
  <c r="VME87" i="3"/>
  <c r="VMF87" i="3"/>
  <c r="VMG87" i="3"/>
  <c r="VMH87" i="3"/>
  <c r="VMI87" i="3"/>
  <c r="VMJ87" i="3"/>
  <c r="VMK87" i="3"/>
  <c r="VML87" i="3"/>
  <c r="VMM87" i="3"/>
  <c r="VMN87" i="3"/>
  <c r="VMO87" i="3"/>
  <c r="VMP87" i="3"/>
  <c r="VMQ87" i="3"/>
  <c r="VMR87" i="3"/>
  <c r="VMS87" i="3"/>
  <c r="VMT87" i="3"/>
  <c r="VMU87" i="3"/>
  <c r="VMV87" i="3"/>
  <c r="VMW87" i="3"/>
  <c r="VMX87" i="3"/>
  <c r="VMY87" i="3"/>
  <c r="VMZ87" i="3"/>
  <c r="VNA87" i="3"/>
  <c r="VNB87" i="3"/>
  <c r="VNC87" i="3"/>
  <c r="VND87" i="3"/>
  <c r="VNE87" i="3"/>
  <c r="VNF87" i="3"/>
  <c r="VNG87" i="3"/>
  <c r="VNH87" i="3"/>
  <c r="VNI87" i="3"/>
  <c r="VNJ87" i="3"/>
  <c r="VNK87" i="3"/>
  <c r="VNL87" i="3"/>
  <c r="VNM87" i="3"/>
  <c r="VNN87" i="3"/>
  <c r="VNO87" i="3"/>
  <c r="VNP87" i="3"/>
  <c r="VNQ87" i="3"/>
  <c r="VNR87" i="3"/>
  <c r="VNS87" i="3"/>
  <c r="VNT87" i="3"/>
  <c r="VNU87" i="3"/>
  <c r="VNV87" i="3"/>
  <c r="VNW87" i="3"/>
  <c r="VNX87" i="3"/>
  <c r="VNY87" i="3"/>
  <c r="VNZ87" i="3"/>
  <c r="VOA87" i="3"/>
  <c r="VOB87" i="3"/>
  <c r="VOC87" i="3"/>
  <c r="VOD87" i="3"/>
  <c r="VOE87" i="3"/>
  <c r="VOF87" i="3"/>
  <c r="VOG87" i="3"/>
  <c r="VOH87" i="3"/>
  <c r="VOI87" i="3"/>
  <c r="VOJ87" i="3"/>
  <c r="VOK87" i="3"/>
  <c r="VOL87" i="3"/>
  <c r="VOM87" i="3"/>
  <c r="VON87" i="3"/>
  <c r="VOO87" i="3"/>
  <c r="VOP87" i="3"/>
  <c r="VOQ87" i="3"/>
  <c r="VOR87" i="3"/>
  <c r="VOS87" i="3"/>
  <c r="VOT87" i="3"/>
  <c r="VOU87" i="3"/>
  <c r="VOV87" i="3"/>
  <c r="VOW87" i="3"/>
  <c r="VOX87" i="3"/>
  <c r="VOY87" i="3"/>
  <c r="VOZ87" i="3"/>
  <c r="VPA87" i="3"/>
  <c r="VPB87" i="3"/>
  <c r="VPC87" i="3"/>
  <c r="VPD87" i="3"/>
  <c r="VPE87" i="3"/>
  <c r="VPF87" i="3"/>
  <c r="VPG87" i="3"/>
  <c r="VPH87" i="3"/>
  <c r="VPI87" i="3"/>
  <c r="VPJ87" i="3"/>
  <c r="VPK87" i="3"/>
  <c r="VPL87" i="3"/>
  <c r="VPM87" i="3"/>
  <c r="VPN87" i="3"/>
  <c r="VPO87" i="3"/>
  <c r="VPP87" i="3"/>
  <c r="VPQ87" i="3"/>
  <c r="VPR87" i="3"/>
  <c r="VPS87" i="3"/>
  <c r="VPT87" i="3"/>
  <c r="VPU87" i="3"/>
  <c r="VPV87" i="3"/>
  <c r="VPW87" i="3"/>
  <c r="VPX87" i="3"/>
  <c r="VPY87" i="3"/>
  <c r="VPZ87" i="3"/>
  <c r="VQA87" i="3"/>
  <c r="VQB87" i="3"/>
  <c r="VQC87" i="3"/>
  <c r="VQD87" i="3"/>
  <c r="VQE87" i="3"/>
  <c r="VQF87" i="3"/>
  <c r="VQG87" i="3"/>
  <c r="VQH87" i="3"/>
  <c r="VQI87" i="3"/>
  <c r="VQJ87" i="3"/>
  <c r="VQK87" i="3"/>
  <c r="VQL87" i="3"/>
  <c r="VQM87" i="3"/>
  <c r="VQN87" i="3"/>
  <c r="VQO87" i="3"/>
  <c r="VQP87" i="3"/>
  <c r="VQQ87" i="3"/>
  <c r="VQR87" i="3"/>
  <c r="VQS87" i="3"/>
  <c r="VQT87" i="3"/>
  <c r="VQU87" i="3"/>
  <c r="VQV87" i="3"/>
  <c r="VQW87" i="3"/>
  <c r="VQX87" i="3"/>
  <c r="VQY87" i="3"/>
  <c r="VQZ87" i="3"/>
  <c r="VRA87" i="3"/>
  <c r="VRB87" i="3"/>
  <c r="VRC87" i="3"/>
  <c r="VRD87" i="3"/>
  <c r="VRE87" i="3"/>
  <c r="VRF87" i="3"/>
  <c r="VRG87" i="3"/>
  <c r="VRH87" i="3"/>
  <c r="VRI87" i="3"/>
  <c r="VRJ87" i="3"/>
  <c r="VRK87" i="3"/>
  <c r="VRL87" i="3"/>
  <c r="VRM87" i="3"/>
  <c r="VRN87" i="3"/>
  <c r="VRO87" i="3"/>
  <c r="VRP87" i="3"/>
  <c r="VRQ87" i="3"/>
  <c r="VRR87" i="3"/>
  <c r="VRS87" i="3"/>
  <c r="VRT87" i="3"/>
  <c r="VRU87" i="3"/>
  <c r="VRV87" i="3"/>
  <c r="VRW87" i="3"/>
  <c r="VRX87" i="3"/>
  <c r="VRY87" i="3"/>
  <c r="VRZ87" i="3"/>
  <c r="VSA87" i="3"/>
  <c r="VSB87" i="3"/>
  <c r="VSC87" i="3"/>
  <c r="VSD87" i="3"/>
  <c r="VSE87" i="3"/>
  <c r="VSF87" i="3"/>
  <c r="VSG87" i="3"/>
  <c r="VSH87" i="3"/>
  <c r="VSI87" i="3"/>
  <c r="VSJ87" i="3"/>
  <c r="VSK87" i="3"/>
  <c r="VSL87" i="3"/>
  <c r="VSM87" i="3"/>
  <c r="VSN87" i="3"/>
  <c r="VSO87" i="3"/>
  <c r="VSP87" i="3"/>
  <c r="VSQ87" i="3"/>
  <c r="VSR87" i="3"/>
  <c r="VSS87" i="3"/>
  <c r="VST87" i="3"/>
  <c r="VSU87" i="3"/>
  <c r="VSV87" i="3"/>
  <c r="VSW87" i="3"/>
  <c r="VSX87" i="3"/>
  <c r="VSY87" i="3"/>
  <c r="VSZ87" i="3"/>
  <c r="VTA87" i="3"/>
  <c r="VTB87" i="3"/>
  <c r="VTC87" i="3"/>
  <c r="VTD87" i="3"/>
  <c r="VTE87" i="3"/>
  <c r="VTF87" i="3"/>
  <c r="VTG87" i="3"/>
  <c r="VTH87" i="3"/>
  <c r="VTI87" i="3"/>
  <c r="VTJ87" i="3"/>
  <c r="VTK87" i="3"/>
  <c r="VTL87" i="3"/>
  <c r="VTM87" i="3"/>
  <c r="VTN87" i="3"/>
  <c r="VTO87" i="3"/>
  <c r="VTP87" i="3"/>
  <c r="VTQ87" i="3"/>
  <c r="VTR87" i="3"/>
  <c r="VTS87" i="3"/>
  <c r="VTT87" i="3"/>
  <c r="VTU87" i="3"/>
  <c r="VTV87" i="3"/>
  <c r="VTW87" i="3"/>
  <c r="VTX87" i="3"/>
  <c r="VTY87" i="3"/>
  <c r="VTZ87" i="3"/>
  <c r="VUA87" i="3"/>
  <c r="VUB87" i="3"/>
  <c r="VUC87" i="3"/>
  <c r="VUD87" i="3"/>
  <c r="VUE87" i="3"/>
  <c r="VUF87" i="3"/>
  <c r="VUG87" i="3"/>
  <c r="VUH87" i="3"/>
  <c r="VUI87" i="3"/>
  <c r="VUJ87" i="3"/>
  <c r="VUK87" i="3"/>
  <c r="VUL87" i="3"/>
  <c r="VUM87" i="3"/>
  <c r="VUN87" i="3"/>
  <c r="VUO87" i="3"/>
  <c r="VUP87" i="3"/>
  <c r="VUQ87" i="3"/>
  <c r="VUR87" i="3"/>
  <c r="VUS87" i="3"/>
  <c r="VUT87" i="3"/>
  <c r="VUU87" i="3"/>
  <c r="VUV87" i="3"/>
  <c r="VUW87" i="3"/>
  <c r="VUX87" i="3"/>
  <c r="VUY87" i="3"/>
  <c r="VUZ87" i="3"/>
  <c r="VVA87" i="3"/>
  <c r="VVB87" i="3"/>
  <c r="VVC87" i="3"/>
  <c r="VVD87" i="3"/>
  <c r="VVE87" i="3"/>
  <c r="VVF87" i="3"/>
  <c r="VVG87" i="3"/>
  <c r="VVH87" i="3"/>
  <c r="VVI87" i="3"/>
  <c r="VVJ87" i="3"/>
  <c r="VVK87" i="3"/>
  <c r="VVL87" i="3"/>
  <c r="VVM87" i="3"/>
  <c r="VVN87" i="3"/>
  <c r="VVO87" i="3"/>
  <c r="VVP87" i="3"/>
  <c r="VVQ87" i="3"/>
  <c r="VVR87" i="3"/>
  <c r="VVS87" i="3"/>
  <c r="VVT87" i="3"/>
  <c r="VVU87" i="3"/>
  <c r="VVV87" i="3"/>
  <c r="VVW87" i="3"/>
  <c r="VVX87" i="3"/>
  <c r="VVY87" i="3"/>
  <c r="VVZ87" i="3"/>
  <c r="VWA87" i="3"/>
  <c r="VWB87" i="3"/>
  <c r="VWC87" i="3"/>
  <c r="VWD87" i="3"/>
  <c r="VWE87" i="3"/>
  <c r="VWF87" i="3"/>
  <c r="VWG87" i="3"/>
  <c r="VWH87" i="3"/>
  <c r="VWI87" i="3"/>
  <c r="VWJ87" i="3"/>
  <c r="VWK87" i="3"/>
  <c r="VWL87" i="3"/>
  <c r="VWM87" i="3"/>
  <c r="VWN87" i="3"/>
  <c r="VWO87" i="3"/>
  <c r="VWP87" i="3"/>
  <c r="VWQ87" i="3"/>
  <c r="VWR87" i="3"/>
  <c r="VWS87" i="3"/>
  <c r="VWT87" i="3"/>
  <c r="VWU87" i="3"/>
  <c r="VWV87" i="3"/>
  <c r="VWW87" i="3"/>
  <c r="VWX87" i="3"/>
  <c r="VWY87" i="3"/>
  <c r="VWZ87" i="3"/>
  <c r="VXA87" i="3"/>
  <c r="VXB87" i="3"/>
  <c r="VXC87" i="3"/>
  <c r="VXD87" i="3"/>
  <c r="VXE87" i="3"/>
  <c r="VXF87" i="3"/>
  <c r="VXG87" i="3"/>
  <c r="VXH87" i="3"/>
  <c r="VXI87" i="3"/>
  <c r="VXJ87" i="3"/>
  <c r="VXK87" i="3"/>
  <c r="VXL87" i="3"/>
  <c r="VXM87" i="3"/>
  <c r="VXN87" i="3"/>
  <c r="VXO87" i="3"/>
  <c r="VXP87" i="3"/>
  <c r="VXQ87" i="3"/>
  <c r="VXR87" i="3"/>
  <c r="VXS87" i="3"/>
  <c r="VXT87" i="3"/>
  <c r="VXU87" i="3"/>
  <c r="VXV87" i="3"/>
  <c r="VXW87" i="3"/>
  <c r="VXX87" i="3"/>
  <c r="VXY87" i="3"/>
  <c r="VXZ87" i="3"/>
  <c r="VYA87" i="3"/>
  <c r="VYB87" i="3"/>
  <c r="VYC87" i="3"/>
  <c r="VYD87" i="3"/>
  <c r="VYE87" i="3"/>
  <c r="VYF87" i="3"/>
  <c r="VYG87" i="3"/>
  <c r="VYH87" i="3"/>
  <c r="VYI87" i="3"/>
  <c r="VYJ87" i="3"/>
  <c r="VYK87" i="3"/>
  <c r="VYL87" i="3"/>
  <c r="VYM87" i="3"/>
  <c r="VYN87" i="3"/>
  <c r="VYO87" i="3"/>
  <c r="VYP87" i="3"/>
  <c r="VYQ87" i="3"/>
  <c r="VYR87" i="3"/>
  <c r="VYS87" i="3"/>
  <c r="VYT87" i="3"/>
  <c r="VYU87" i="3"/>
  <c r="VYV87" i="3"/>
  <c r="VYW87" i="3"/>
  <c r="VYX87" i="3"/>
  <c r="VYY87" i="3"/>
  <c r="VYZ87" i="3"/>
  <c r="VZA87" i="3"/>
  <c r="VZB87" i="3"/>
  <c r="VZC87" i="3"/>
  <c r="VZD87" i="3"/>
  <c r="VZE87" i="3"/>
  <c r="VZF87" i="3"/>
  <c r="VZG87" i="3"/>
  <c r="VZH87" i="3"/>
  <c r="VZI87" i="3"/>
  <c r="VZJ87" i="3"/>
  <c r="VZK87" i="3"/>
  <c r="VZL87" i="3"/>
  <c r="VZM87" i="3"/>
  <c r="VZN87" i="3"/>
  <c r="VZO87" i="3"/>
  <c r="VZP87" i="3"/>
  <c r="VZQ87" i="3"/>
  <c r="VZR87" i="3"/>
  <c r="VZS87" i="3"/>
  <c r="VZT87" i="3"/>
  <c r="VZU87" i="3"/>
  <c r="VZV87" i="3"/>
  <c r="VZW87" i="3"/>
  <c r="VZX87" i="3"/>
  <c r="VZY87" i="3"/>
  <c r="VZZ87" i="3"/>
  <c r="WAA87" i="3"/>
  <c r="WAB87" i="3"/>
  <c r="WAC87" i="3"/>
  <c r="WAD87" i="3"/>
  <c r="WAE87" i="3"/>
  <c r="WAF87" i="3"/>
  <c r="WAG87" i="3"/>
  <c r="WAH87" i="3"/>
  <c r="WAI87" i="3"/>
  <c r="WAJ87" i="3"/>
  <c r="WAK87" i="3"/>
  <c r="WAL87" i="3"/>
  <c r="WAM87" i="3"/>
  <c r="WAN87" i="3"/>
  <c r="WAO87" i="3"/>
  <c r="WAP87" i="3"/>
  <c r="WAQ87" i="3"/>
  <c r="WAR87" i="3"/>
  <c r="WAS87" i="3"/>
  <c r="WAT87" i="3"/>
  <c r="WAU87" i="3"/>
  <c r="WAV87" i="3"/>
  <c r="WAW87" i="3"/>
  <c r="WAX87" i="3"/>
  <c r="WAY87" i="3"/>
  <c r="WAZ87" i="3"/>
  <c r="WBA87" i="3"/>
  <c r="WBB87" i="3"/>
  <c r="WBC87" i="3"/>
  <c r="WBD87" i="3"/>
  <c r="WBE87" i="3"/>
  <c r="WBF87" i="3"/>
  <c r="WBG87" i="3"/>
  <c r="WBH87" i="3"/>
  <c r="WBI87" i="3"/>
  <c r="WBJ87" i="3"/>
  <c r="WBK87" i="3"/>
  <c r="WBL87" i="3"/>
  <c r="WBM87" i="3"/>
  <c r="WBN87" i="3"/>
  <c r="WBO87" i="3"/>
  <c r="WBP87" i="3"/>
  <c r="WBQ87" i="3"/>
  <c r="WBR87" i="3"/>
  <c r="WBS87" i="3"/>
  <c r="WBT87" i="3"/>
  <c r="WBU87" i="3"/>
  <c r="WBV87" i="3"/>
  <c r="WBW87" i="3"/>
  <c r="WBX87" i="3"/>
  <c r="WBY87" i="3"/>
  <c r="WBZ87" i="3"/>
  <c r="WCA87" i="3"/>
  <c r="WCB87" i="3"/>
  <c r="WCC87" i="3"/>
  <c r="WCD87" i="3"/>
  <c r="WCE87" i="3"/>
  <c r="WCF87" i="3"/>
  <c r="WCG87" i="3"/>
  <c r="WCH87" i="3"/>
  <c r="WCI87" i="3"/>
  <c r="WCJ87" i="3"/>
  <c r="WCK87" i="3"/>
  <c r="WCL87" i="3"/>
  <c r="WCM87" i="3"/>
  <c r="WCN87" i="3"/>
  <c r="WCO87" i="3"/>
  <c r="WCP87" i="3"/>
  <c r="WCQ87" i="3"/>
  <c r="WCR87" i="3"/>
  <c r="WCS87" i="3"/>
  <c r="WCT87" i="3"/>
  <c r="WCU87" i="3"/>
  <c r="WCV87" i="3"/>
  <c r="WCW87" i="3"/>
  <c r="WCX87" i="3"/>
  <c r="WCY87" i="3"/>
  <c r="WCZ87" i="3"/>
  <c r="WDA87" i="3"/>
  <c r="WDB87" i="3"/>
  <c r="WDC87" i="3"/>
  <c r="WDD87" i="3"/>
  <c r="WDE87" i="3"/>
  <c r="WDF87" i="3"/>
  <c r="WDG87" i="3"/>
  <c r="WDH87" i="3"/>
  <c r="WDI87" i="3"/>
  <c r="WDJ87" i="3"/>
  <c r="WDK87" i="3"/>
  <c r="WDL87" i="3"/>
  <c r="WDM87" i="3"/>
  <c r="WDN87" i="3"/>
  <c r="WDO87" i="3"/>
  <c r="WDP87" i="3"/>
  <c r="WDQ87" i="3"/>
  <c r="WDR87" i="3"/>
  <c r="WDS87" i="3"/>
  <c r="WDT87" i="3"/>
  <c r="WDU87" i="3"/>
  <c r="WDV87" i="3"/>
  <c r="WDW87" i="3"/>
  <c r="WDX87" i="3"/>
  <c r="WDY87" i="3"/>
  <c r="WDZ87" i="3"/>
  <c r="WEA87" i="3"/>
  <c r="WEB87" i="3"/>
  <c r="WEC87" i="3"/>
  <c r="WED87" i="3"/>
  <c r="WEE87" i="3"/>
  <c r="WEF87" i="3"/>
  <c r="WEG87" i="3"/>
  <c r="WEH87" i="3"/>
  <c r="WEI87" i="3"/>
  <c r="WEJ87" i="3"/>
  <c r="WEK87" i="3"/>
  <c r="WEL87" i="3"/>
  <c r="WEM87" i="3"/>
  <c r="WEN87" i="3"/>
  <c r="WEO87" i="3"/>
  <c r="WEP87" i="3"/>
  <c r="WEQ87" i="3"/>
  <c r="WER87" i="3"/>
  <c r="WES87" i="3"/>
  <c r="WET87" i="3"/>
  <c r="WEU87" i="3"/>
  <c r="WEV87" i="3"/>
  <c r="WEW87" i="3"/>
  <c r="WEX87" i="3"/>
  <c r="WEY87" i="3"/>
  <c r="WEZ87" i="3"/>
  <c r="WFA87" i="3"/>
  <c r="WFB87" i="3"/>
  <c r="WFC87" i="3"/>
  <c r="WFD87" i="3"/>
  <c r="WFE87" i="3"/>
  <c r="WFF87" i="3"/>
  <c r="WFG87" i="3"/>
  <c r="WFH87" i="3"/>
  <c r="WFI87" i="3"/>
  <c r="WFJ87" i="3"/>
  <c r="WFK87" i="3"/>
  <c r="WFL87" i="3"/>
  <c r="WFM87" i="3"/>
  <c r="WFN87" i="3"/>
  <c r="WFO87" i="3"/>
  <c r="WFP87" i="3"/>
  <c r="WFQ87" i="3"/>
  <c r="WFR87" i="3"/>
  <c r="WFS87" i="3"/>
  <c r="WFT87" i="3"/>
  <c r="WFU87" i="3"/>
  <c r="WFV87" i="3"/>
  <c r="WFW87" i="3"/>
  <c r="WFX87" i="3"/>
  <c r="WFY87" i="3"/>
  <c r="WFZ87" i="3"/>
  <c r="WGA87" i="3"/>
  <c r="WGB87" i="3"/>
  <c r="WGC87" i="3"/>
  <c r="WGD87" i="3"/>
  <c r="WGE87" i="3"/>
  <c r="WGF87" i="3"/>
  <c r="WGG87" i="3"/>
  <c r="WGH87" i="3"/>
  <c r="WGI87" i="3"/>
  <c r="WGJ87" i="3"/>
  <c r="WGK87" i="3"/>
  <c r="WGL87" i="3"/>
  <c r="WGM87" i="3"/>
  <c r="WGN87" i="3"/>
  <c r="WGO87" i="3"/>
  <c r="WGP87" i="3"/>
  <c r="WGQ87" i="3"/>
  <c r="WGR87" i="3"/>
  <c r="WGS87" i="3"/>
  <c r="WGT87" i="3"/>
  <c r="WGU87" i="3"/>
  <c r="WGV87" i="3"/>
  <c r="WGW87" i="3"/>
  <c r="WGX87" i="3"/>
  <c r="WGY87" i="3"/>
  <c r="WGZ87" i="3"/>
  <c r="WHA87" i="3"/>
  <c r="WHB87" i="3"/>
  <c r="WHC87" i="3"/>
  <c r="WHD87" i="3"/>
  <c r="WHE87" i="3"/>
  <c r="WHF87" i="3"/>
  <c r="WHG87" i="3"/>
  <c r="WHH87" i="3"/>
  <c r="WHI87" i="3"/>
  <c r="WHJ87" i="3"/>
  <c r="WHK87" i="3"/>
  <c r="WHL87" i="3"/>
  <c r="WHM87" i="3"/>
  <c r="WHN87" i="3"/>
  <c r="WHO87" i="3"/>
  <c r="WHP87" i="3"/>
  <c r="WHQ87" i="3"/>
  <c r="WHR87" i="3"/>
  <c r="WHS87" i="3"/>
  <c r="WHT87" i="3"/>
  <c r="WHU87" i="3"/>
  <c r="WHV87" i="3"/>
  <c r="WHW87" i="3"/>
  <c r="WHX87" i="3"/>
  <c r="WHY87" i="3"/>
  <c r="WHZ87" i="3"/>
  <c r="WIA87" i="3"/>
  <c r="WIB87" i="3"/>
  <c r="WIC87" i="3"/>
  <c r="WID87" i="3"/>
  <c r="WIE87" i="3"/>
  <c r="WIF87" i="3"/>
  <c r="WIG87" i="3"/>
  <c r="WIH87" i="3"/>
  <c r="WII87" i="3"/>
  <c r="WIJ87" i="3"/>
  <c r="WIK87" i="3"/>
  <c r="WIL87" i="3"/>
  <c r="WIM87" i="3"/>
  <c r="WIN87" i="3"/>
  <c r="WIO87" i="3"/>
  <c r="WIP87" i="3"/>
  <c r="WIQ87" i="3"/>
  <c r="WIR87" i="3"/>
  <c r="WIS87" i="3"/>
  <c r="WIT87" i="3"/>
  <c r="WIU87" i="3"/>
  <c r="WIV87" i="3"/>
  <c r="WIW87" i="3"/>
  <c r="WIX87" i="3"/>
  <c r="WIY87" i="3"/>
  <c r="WIZ87" i="3"/>
  <c r="WJA87" i="3"/>
  <c r="WJB87" i="3"/>
  <c r="WJC87" i="3"/>
  <c r="WJD87" i="3"/>
  <c r="WJE87" i="3"/>
  <c r="WJF87" i="3"/>
  <c r="WJG87" i="3"/>
  <c r="WJH87" i="3"/>
  <c r="WJI87" i="3"/>
  <c r="WJJ87" i="3"/>
  <c r="WJK87" i="3"/>
  <c r="WJL87" i="3"/>
  <c r="WJM87" i="3"/>
  <c r="WJN87" i="3"/>
  <c r="WJO87" i="3"/>
  <c r="WJP87" i="3"/>
  <c r="WJQ87" i="3"/>
  <c r="WJR87" i="3"/>
  <c r="WJS87" i="3"/>
  <c r="WJT87" i="3"/>
  <c r="WJU87" i="3"/>
  <c r="WJV87" i="3"/>
  <c r="WJW87" i="3"/>
  <c r="WJX87" i="3"/>
  <c r="WJY87" i="3"/>
  <c r="WJZ87" i="3"/>
  <c r="WKA87" i="3"/>
  <c r="WKB87" i="3"/>
  <c r="WKC87" i="3"/>
  <c r="WKD87" i="3"/>
  <c r="WKE87" i="3"/>
  <c r="WKF87" i="3"/>
  <c r="WKG87" i="3"/>
  <c r="WKH87" i="3"/>
  <c r="WKI87" i="3"/>
  <c r="WKJ87" i="3"/>
  <c r="WKK87" i="3"/>
  <c r="WKL87" i="3"/>
  <c r="WKM87" i="3"/>
  <c r="WKN87" i="3"/>
  <c r="WKO87" i="3"/>
  <c r="WKP87" i="3"/>
  <c r="WKQ87" i="3"/>
  <c r="WKR87" i="3"/>
  <c r="WKS87" i="3"/>
  <c r="WKT87" i="3"/>
  <c r="WKU87" i="3"/>
  <c r="WKV87" i="3"/>
  <c r="WKW87" i="3"/>
  <c r="WKX87" i="3"/>
  <c r="WKY87" i="3"/>
  <c r="WKZ87" i="3"/>
  <c r="WLA87" i="3"/>
  <c r="WLB87" i="3"/>
  <c r="WLC87" i="3"/>
  <c r="WLD87" i="3"/>
  <c r="WLE87" i="3"/>
  <c r="WLF87" i="3"/>
  <c r="WLG87" i="3"/>
  <c r="WLH87" i="3"/>
  <c r="WLI87" i="3"/>
  <c r="WLJ87" i="3"/>
  <c r="WLK87" i="3"/>
  <c r="WLL87" i="3"/>
  <c r="WLM87" i="3"/>
  <c r="WLN87" i="3"/>
  <c r="WLO87" i="3"/>
  <c r="WLP87" i="3"/>
  <c r="WLQ87" i="3"/>
  <c r="WLR87" i="3"/>
  <c r="WLS87" i="3"/>
  <c r="WLT87" i="3"/>
  <c r="WLU87" i="3"/>
  <c r="WLV87" i="3"/>
  <c r="WLW87" i="3"/>
  <c r="WLX87" i="3"/>
  <c r="WLY87" i="3"/>
  <c r="WLZ87" i="3"/>
  <c r="WMA87" i="3"/>
  <c r="WMB87" i="3"/>
  <c r="WMC87" i="3"/>
  <c r="WMD87" i="3"/>
  <c r="WME87" i="3"/>
  <c r="WMF87" i="3"/>
  <c r="WMG87" i="3"/>
  <c r="WMH87" i="3"/>
  <c r="WMI87" i="3"/>
  <c r="WMJ87" i="3"/>
  <c r="WMK87" i="3"/>
  <c r="WML87" i="3"/>
  <c r="WMM87" i="3"/>
  <c r="WMN87" i="3"/>
  <c r="WMO87" i="3"/>
  <c r="WMP87" i="3"/>
  <c r="WMQ87" i="3"/>
  <c r="WMR87" i="3"/>
  <c r="WMS87" i="3"/>
  <c r="WMT87" i="3"/>
  <c r="WMU87" i="3"/>
  <c r="WMV87" i="3"/>
  <c r="WMW87" i="3"/>
  <c r="WMX87" i="3"/>
  <c r="WMY87" i="3"/>
  <c r="WMZ87" i="3"/>
  <c r="WNA87" i="3"/>
  <c r="WNB87" i="3"/>
  <c r="WNC87" i="3"/>
  <c r="WND87" i="3"/>
  <c r="WNE87" i="3"/>
  <c r="WNF87" i="3"/>
  <c r="WNG87" i="3"/>
  <c r="WNH87" i="3"/>
  <c r="WNI87" i="3"/>
  <c r="WNJ87" i="3"/>
  <c r="WNK87" i="3"/>
  <c r="WNL87" i="3"/>
  <c r="WNM87" i="3"/>
  <c r="WNN87" i="3"/>
  <c r="WNO87" i="3"/>
  <c r="WNP87" i="3"/>
  <c r="WNQ87" i="3"/>
  <c r="WNR87" i="3"/>
  <c r="WNS87" i="3"/>
  <c r="WNT87" i="3"/>
  <c r="WNU87" i="3"/>
  <c r="WNV87" i="3"/>
  <c r="WNW87" i="3"/>
  <c r="WNX87" i="3"/>
  <c r="WNY87" i="3"/>
  <c r="WNZ87" i="3"/>
  <c r="WOA87" i="3"/>
  <c r="WOB87" i="3"/>
  <c r="WOC87" i="3"/>
  <c r="WOD87" i="3"/>
  <c r="WOE87" i="3"/>
  <c r="WOF87" i="3"/>
  <c r="WOG87" i="3"/>
  <c r="WOH87" i="3"/>
  <c r="WOI87" i="3"/>
  <c r="WOJ87" i="3"/>
  <c r="WOK87" i="3"/>
  <c r="WOL87" i="3"/>
  <c r="WOM87" i="3"/>
  <c r="WON87" i="3"/>
  <c r="WOO87" i="3"/>
  <c r="WOP87" i="3"/>
  <c r="WOQ87" i="3"/>
  <c r="WOR87" i="3"/>
  <c r="WOS87" i="3"/>
  <c r="WOT87" i="3"/>
  <c r="WOU87" i="3"/>
  <c r="WOV87" i="3"/>
  <c r="WOW87" i="3"/>
  <c r="WOX87" i="3"/>
  <c r="WOY87" i="3"/>
  <c r="WOZ87" i="3"/>
  <c r="WPA87" i="3"/>
  <c r="WPB87" i="3"/>
  <c r="WPC87" i="3"/>
  <c r="WPD87" i="3"/>
  <c r="WPE87" i="3"/>
  <c r="WPF87" i="3"/>
  <c r="WPG87" i="3"/>
  <c r="WPH87" i="3"/>
  <c r="WPI87" i="3"/>
  <c r="WPJ87" i="3"/>
  <c r="WPK87" i="3"/>
  <c r="WPL87" i="3"/>
  <c r="WPM87" i="3"/>
  <c r="WPN87" i="3"/>
  <c r="WPO87" i="3"/>
  <c r="WPP87" i="3"/>
  <c r="WPQ87" i="3"/>
  <c r="WPR87" i="3"/>
  <c r="WPS87" i="3"/>
  <c r="WPT87" i="3"/>
  <c r="WPU87" i="3"/>
  <c r="WPV87" i="3"/>
  <c r="WPW87" i="3"/>
  <c r="WPX87" i="3"/>
  <c r="WPY87" i="3"/>
  <c r="WPZ87" i="3"/>
  <c r="WQA87" i="3"/>
  <c r="WQB87" i="3"/>
  <c r="WQC87" i="3"/>
  <c r="WQD87" i="3"/>
  <c r="WQE87" i="3"/>
  <c r="WQF87" i="3"/>
  <c r="WQG87" i="3"/>
  <c r="WQH87" i="3"/>
  <c r="WQI87" i="3"/>
  <c r="WQJ87" i="3"/>
  <c r="WQK87" i="3"/>
  <c r="WQL87" i="3"/>
  <c r="WQM87" i="3"/>
  <c r="WQN87" i="3"/>
  <c r="WQO87" i="3"/>
  <c r="WQP87" i="3"/>
  <c r="WQQ87" i="3"/>
  <c r="WQR87" i="3"/>
  <c r="WQS87" i="3"/>
  <c r="WQT87" i="3"/>
  <c r="WQU87" i="3"/>
  <c r="WQV87" i="3"/>
  <c r="WQW87" i="3"/>
  <c r="WQX87" i="3"/>
  <c r="WQY87" i="3"/>
  <c r="WQZ87" i="3"/>
  <c r="WRA87" i="3"/>
  <c r="WRB87" i="3"/>
  <c r="WRC87" i="3"/>
  <c r="WRD87" i="3"/>
  <c r="WRE87" i="3"/>
  <c r="WRF87" i="3"/>
  <c r="WRG87" i="3"/>
  <c r="WRH87" i="3"/>
  <c r="WRI87" i="3"/>
  <c r="WRJ87" i="3"/>
  <c r="WRK87" i="3"/>
  <c r="WRL87" i="3"/>
  <c r="WRM87" i="3"/>
  <c r="WRN87" i="3"/>
  <c r="WRO87" i="3"/>
  <c r="WRP87" i="3"/>
  <c r="WRQ87" i="3"/>
  <c r="WRR87" i="3"/>
  <c r="WRS87" i="3"/>
  <c r="WRT87" i="3"/>
  <c r="WRU87" i="3"/>
  <c r="WRV87" i="3"/>
  <c r="WRW87" i="3"/>
  <c r="WRX87" i="3"/>
  <c r="WRY87" i="3"/>
  <c r="WRZ87" i="3"/>
  <c r="WSA87" i="3"/>
  <c r="WSB87" i="3"/>
  <c r="WSC87" i="3"/>
  <c r="WSD87" i="3"/>
  <c r="WSE87" i="3"/>
  <c r="WSF87" i="3"/>
  <c r="WSG87" i="3"/>
  <c r="WSH87" i="3"/>
  <c r="WSI87" i="3"/>
  <c r="WSJ87" i="3"/>
  <c r="WSK87" i="3"/>
  <c r="WSL87" i="3"/>
  <c r="WSM87" i="3"/>
  <c r="WSN87" i="3"/>
  <c r="WSO87" i="3"/>
  <c r="WSP87" i="3"/>
  <c r="WSQ87" i="3"/>
  <c r="WSR87" i="3"/>
  <c r="WSS87" i="3"/>
  <c r="WST87" i="3"/>
  <c r="WSU87" i="3"/>
  <c r="WSV87" i="3"/>
  <c r="WSW87" i="3"/>
  <c r="WSX87" i="3"/>
  <c r="WSY87" i="3"/>
  <c r="WSZ87" i="3"/>
  <c r="WTA87" i="3"/>
  <c r="WTB87" i="3"/>
  <c r="WTC87" i="3"/>
  <c r="WTD87" i="3"/>
  <c r="WTE87" i="3"/>
  <c r="WTF87" i="3"/>
  <c r="WTG87" i="3"/>
  <c r="WTH87" i="3"/>
  <c r="WTI87" i="3"/>
  <c r="WTJ87" i="3"/>
  <c r="WTK87" i="3"/>
  <c r="WTL87" i="3"/>
  <c r="WTM87" i="3"/>
  <c r="WTN87" i="3"/>
  <c r="WTO87" i="3"/>
  <c r="WTP87" i="3"/>
  <c r="WTQ87" i="3"/>
  <c r="WTR87" i="3"/>
  <c r="WTS87" i="3"/>
  <c r="WTT87" i="3"/>
  <c r="WTU87" i="3"/>
  <c r="WTV87" i="3"/>
  <c r="WTW87" i="3"/>
  <c r="WTX87" i="3"/>
  <c r="WTY87" i="3"/>
  <c r="WTZ87" i="3"/>
  <c r="WUA87" i="3"/>
  <c r="WUB87" i="3"/>
  <c r="WUC87" i="3"/>
  <c r="WUD87" i="3"/>
  <c r="WUE87" i="3"/>
  <c r="WUF87" i="3"/>
  <c r="WUG87" i="3"/>
  <c r="WUH87" i="3"/>
  <c r="WUI87" i="3"/>
  <c r="WUJ87" i="3"/>
  <c r="WUK87" i="3"/>
  <c r="WUL87" i="3"/>
  <c r="WUM87" i="3"/>
  <c r="WUN87" i="3"/>
  <c r="WUO87" i="3"/>
  <c r="WUP87" i="3"/>
  <c r="WUQ87" i="3"/>
  <c r="WUR87" i="3"/>
  <c r="WUS87" i="3"/>
  <c r="WUT87" i="3"/>
  <c r="WUU87" i="3"/>
  <c r="WUV87" i="3"/>
  <c r="WUW87" i="3"/>
  <c r="WUX87" i="3"/>
  <c r="WUY87" i="3"/>
  <c r="WUZ87" i="3"/>
  <c r="WVA87" i="3"/>
  <c r="WVB87" i="3"/>
  <c r="WVC87" i="3"/>
  <c r="WVD87" i="3"/>
  <c r="WVE87" i="3"/>
  <c r="WVF87" i="3"/>
  <c r="WVG87" i="3"/>
  <c r="WVH87" i="3"/>
  <c r="WVI87" i="3"/>
  <c r="WVJ87" i="3"/>
  <c r="WVK87" i="3"/>
  <c r="WVL87" i="3"/>
  <c r="WVM87" i="3"/>
  <c r="WVN87" i="3"/>
  <c r="WVO87" i="3"/>
  <c r="WVP87" i="3"/>
  <c r="WVQ87" i="3"/>
  <c r="WVR87" i="3"/>
  <c r="WVS87" i="3"/>
  <c r="WVT87" i="3"/>
  <c r="WVU87" i="3"/>
  <c r="WVV87" i="3"/>
  <c r="WVW87" i="3"/>
  <c r="WVX87" i="3"/>
  <c r="WVY87" i="3"/>
  <c r="WVZ87" i="3"/>
  <c r="WWA87" i="3"/>
  <c r="WWB87" i="3"/>
  <c r="WWC87" i="3"/>
  <c r="WWD87" i="3"/>
  <c r="WWE87" i="3"/>
  <c r="WWF87" i="3"/>
  <c r="WWG87" i="3"/>
  <c r="WWH87" i="3"/>
  <c r="WWI87" i="3"/>
  <c r="WWJ87" i="3"/>
  <c r="WWK87" i="3"/>
  <c r="WWL87" i="3"/>
  <c r="WWM87" i="3"/>
  <c r="WWN87" i="3"/>
  <c r="WWO87" i="3"/>
  <c r="WWP87" i="3"/>
  <c r="WWQ87" i="3"/>
  <c r="WWR87" i="3"/>
  <c r="WWS87" i="3"/>
  <c r="WWT87" i="3"/>
  <c r="WWU87" i="3"/>
  <c r="WWV87" i="3"/>
  <c r="WWW87" i="3"/>
  <c r="WWX87" i="3"/>
  <c r="WWY87" i="3"/>
  <c r="WWZ87" i="3"/>
  <c r="WXA87" i="3"/>
  <c r="WXB87" i="3"/>
  <c r="WXC87" i="3"/>
  <c r="WXD87" i="3"/>
  <c r="WXE87" i="3"/>
  <c r="WXF87" i="3"/>
  <c r="WXG87" i="3"/>
  <c r="WXH87" i="3"/>
  <c r="WXI87" i="3"/>
  <c r="WXJ87" i="3"/>
  <c r="WXK87" i="3"/>
  <c r="WXL87" i="3"/>
  <c r="WXM87" i="3"/>
  <c r="WXN87" i="3"/>
  <c r="WXO87" i="3"/>
  <c r="WXP87" i="3"/>
  <c r="WXQ87" i="3"/>
  <c r="WXR87" i="3"/>
  <c r="WXS87" i="3"/>
  <c r="WXT87" i="3"/>
  <c r="WXU87" i="3"/>
  <c r="WXV87" i="3"/>
  <c r="WXW87" i="3"/>
  <c r="WXX87" i="3"/>
  <c r="WXY87" i="3"/>
  <c r="WXZ87" i="3"/>
  <c r="WYA87" i="3"/>
  <c r="WYB87" i="3"/>
  <c r="WYC87" i="3"/>
  <c r="WYD87" i="3"/>
  <c r="WYE87" i="3"/>
  <c r="WYF87" i="3"/>
  <c r="WYG87" i="3"/>
  <c r="WYH87" i="3"/>
  <c r="WYI87" i="3"/>
  <c r="WYJ87" i="3"/>
  <c r="WYK87" i="3"/>
  <c r="WYL87" i="3"/>
  <c r="WYM87" i="3"/>
  <c r="WYN87" i="3"/>
  <c r="WYO87" i="3"/>
  <c r="WYP87" i="3"/>
  <c r="WYQ87" i="3"/>
  <c r="WYR87" i="3"/>
  <c r="WYS87" i="3"/>
  <c r="WYT87" i="3"/>
  <c r="WYU87" i="3"/>
  <c r="WYV87" i="3"/>
  <c r="WYW87" i="3"/>
  <c r="WYX87" i="3"/>
  <c r="WYY87" i="3"/>
  <c r="WYZ87" i="3"/>
  <c r="WZA87" i="3"/>
  <c r="WZB87" i="3"/>
  <c r="WZC87" i="3"/>
  <c r="WZD87" i="3"/>
  <c r="WZE87" i="3"/>
  <c r="WZF87" i="3"/>
  <c r="WZG87" i="3"/>
  <c r="WZH87" i="3"/>
  <c r="WZI87" i="3"/>
  <c r="WZJ87" i="3"/>
  <c r="WZK87" i="3"/>
  <c r="WZL87" i="3"/>
  <c r="WZM87" i="3"/>
  <c r="WZN87" i="3"/>
  <c r="WZO87" i="3"/>
  <c r="WZP87" i="3"/>
  <c r="WZQ87" i="3"/>
  <c r="WZR87" i="3"/>
  <c r="WZS87" i="3"/>
  <c r="WZT87" i="3"/>
  <c r="WZU87" i="3"/>
  <c r="WZV87" i="3"/>
  <c r="WZW87" i="3"/>
  <c r="WZX87" i="3"/>
  <c r="WZY87" i="3"/>
  <c r="WZZ87" i="3"/>
  <c r="XAA87" i="3"/>
  <c r="XAB87" i="3"/>
  <c r="XAC87" i="3"/>
  <c r="XAD87" i="3"/>
  <c r="XAE87" i="3"/>
  <c r="XAF87" i="3"/>
  <c r="XAG87" i="3"/>
  <c r="XAH87" i="3"/>
  <c r="XAI87" i="3"/>
  <c r="XAJ87" i="3"/>
  <c r="XAK87" i="3"/>
  <c r="XAL87" i="3"/>
  <c r="XAM87" i="3"/>
  <c r="XAN87" i="3"/>
  <c r="XAO87" i="3"/>
  <c r="XAP87" i="3"/>
  <c r="XAQ87" i="3"/>
  <c r="XAR87" i="3"/>
  <c r="XAS87" i="3"/>
  <c r="XAT87" i="3"/>
  <c r="XAU87" i="3"/>
  <c r="XAV87" i="3"/>
  <c r="XAW87" i="3"/>
  <c r="XAX87" i="3"/>
  <c r="XAY87" i="3"/>
  <c r="XAZ87" i="3"/>
  <c r="XBA87" i="3"/>
  <c r="XBB87" i="3"/>
  <c r="XBC87" i="3"/>
  <c r="XBD87" i="3"/>
  <c r="XBE87" i="3"/>
  <c r="XBF87" i="3"/>
  <c r="XBG87" i="3"/>
  <c r="XBH87" i="3"/>
  <c r="XBI87" i="3"/>
  <c r="XBJ87" i="3"/>
  <c r="XBK87" i="3"/>
  <c r="XBL87" i="3"/>
  <c r="XBM87" i="3"/>
  <c r="XBN87" i="3"/>
  <c r="XBO87" i="3"/>
  <c r="XBP87" i="3"/>
  <c r="XBQ87" i="3"/>
  <c r="XBR87" i="3"/>
  <c r="XBS87" i="3"/>
  <c r="XBT87" i="3"/>
  <c r="XBU87" i="3"/>
  <c r="XBV87" i="3"/>
  <c r="XBW87" i="3"/>
  <c r="XBX87" i="3"/>
  <c r="XBY87" i="3"/>
  <c r="XBZ87" i="3"/>
  <c r="XCA87" i="3"/>
  <c r="XCB87" i="3"/>
  <c r="XCC87" i="3"/>
  <c r="XCD87" i="3"/>
  <c r="XCE87" i="3"/>
  <c r="XCF87" i="3"/>
  <c r="XCG87" i="3"/>
  <c r="XCH87" i="3"/>
  <c r="XCI87" i="3"/>
  <c r="XCJ87" i="3"/>
  <c r="XCK87" i="3"/>
  <c r="XCL87" i="3"/>
  <c r="XCM87" i="3"/>
  <c r="XCN87" i="3"/>
  <c r="XCO87" i="3"/>
  <c r="XCP87" i="3"/>
  <c r="XCQ87" i="3"/>
  <c r="XCR87" i="3"/>
  <c r="XCS87" i="3"/>
  <c r="XCT87" i="3"/>
  <c r="XCU87" i="3"/>
  <c r="XCV87" i="3"/>
  <c r="XCW87" i="3"/>
  <c r="XCX87" i="3"/>
  <c r="XCY87" i="3"/>
  <c r="XCZ87" i="3"/>
  <c r="XDA87" i="3"/>
  <c r="XDB87" i="3"/>
  <c r="XDC87" i="3"/>
  <c r="XDD87" i="3"/>
  <c r="XDE87" i="3"/>
  <c r="XDF87" i="3"/>
  <c r="XDG87" i="3"/>
  <c r="XDH87" i="3"/>
  <c r="XDI87" i="3"/>
  <c r="XDJ87" i="3"/>
  <c r="XDK87" i="3"/>
  <c r="XDL87" i="3"/>
  <c r="XDM87" i="3"/>
  <c r="XDN87" i="3"/>
  <c r="XDO87" i="3"/>
  <c r="XDP87" i="3"/>
  <c r="XDQ87" i="3"/>
  <c r="XDR87" i="3"/>
  <c r="XDS87" i="3"/>
  <c r="XDT87" i="3"/>
  <c r="XDU87" i="3"/>
  <c r="XDV87" i="3"/>
  <c r="XDW87" i="3"/>
  <c r="XDX87" i="3"/>
  <c r="XDY87" i="3"/>
  <c r="XDZ87" i="3"/>
  <c r="XEA87" i="3"/>
  <c r="XEB87" i="3"/>
  <c r="XEC87" i="3"/>
  <c r="XED87" i="3"/>
  <c r="XEE87" i="3"/>
  <c r="XEF87" i="3"/>
  <c r="XEG87" i="3"/>
  <c r="XEH87" i="3"/>
  <c r="XEI87" i="3"/>
  <c r="XEJ87" i="3"/>
  <c r="XEK87" i="3"/>
  <c r="XEL87" i="3"/>
  <c r="XEM87" i="3"/>
  <c r="XEN87" i="3"/>
  <c r="XEO87" i="3"/>
  <c r="XEP87" i="3"/>
  <c r="XEQ87" i="3"/>
  <c r="XER87" i="3"/>
  <c r="XES87" i="3"/>
  <c r="XET87" i="3"/>
  <c r="XEU87" i="3"/>
  <c r="XEV87" i="3"/>
  <c r="XEW87" i="3"/>
  <c r="XEX87" i="3"/>
  <c r="XEY87" i="3"/>
  <c r="XEZ87" i="3"/>
  <c r="XFA87" i="3"/>
  <c r="XFB87" i="3"/>
  <c r="XFC87" i="3"/>
  <c r="XFD87" i="3"/>
  <c r="D95" i="3"/>
  <c r="D87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DF72" i="3"/>
  <c r="DG72" i="3"/>
  <c r="DH72" i="3"/>
  <c r="DI72" i="3"/>
  <c r="DJ72" i="3"/>
  <c r="DK72" i="3"/>
  <c r="DL72" i="3"/>
  <c r="DM72" i="3"/>
  <c r="DN72" i="3"/>
  <c r="DO72" i="3"/>
  <c r="DP72" i="3"/>
  <c r="DQ72" i="3"/>
  <c r="DR72" i="3"/>
  <c r="DS72" i="3"/>
  <c r="DT72" i="3"/>
  <c r="DU72" i="3"/>
  <c r="DV72" i="3"/>
  <c r="DW72" i="3"/>
  <c r="DX72" i="3"/>
  <c r="DY72" i="3"/>
  <c r="DZ72" i="3"/>
  <c r="EA72" i="3"/>
  <c r="EB72" i="3"/>
  <c r="EC72" i="3"/>
  <c r="ED72" i="3"/>
  <c r="EE72" i="3"/>
  <c r="EF72" i="3"/>
  <c r="EG72" i="3"/>
  <c r="EH72" i="3"/>
  <c r="EI72" i="3"/>
  <c r="EJ72" i="3"/>
  <c r="EK72" i="3"/>
  <c r="EL72" i="3"/>
  <c r="EM72" i="3"/>
  <c r="EN72" i="3"/>
  <c r="EO72" i="3"/>
  <c r="EP72" i="3"/>
  <c r="EQ72" i="3"/>
  <c r="ER72" i="3"/>
  <c r="ES72" i="3"/>
  <c r="ET72" i="3"/>
  <c r="EU72" i="3"/>
  <c r="EV72" i="3"/>
  <c r="EW72" i="3"/>
  <c r="EX72" i="3"/>
  <c r="EY72" i="3"/>
  <c r="EZ72" i="3"/>
  <c r="FA72" i="3"/>
  <c r="FB72" i="3"/>
  <c r="FC72" i="3"/>
  <c r="FD72" i="3"/>
  <c r="FE72" i="3"/>
  <c r="FF72" i="3"/>
  <c r="FG72" i="3"/>
  <c r="FH72" i="3"/>
  <c r="FI72" i="3"/>
  <c r="FJ72" i="3"/>
  <c r="FK72" i="3"/>
  <c r="FL72" i="3"/>
  <c r="FM72" i="3"/>
  <c r="FN72" i="3"/>
  <c r="FO72" i="3"/>
  <c r="FP72" i="3"/>
  <c r="FQ72" i="3"/>
  <c r="FR72" i="3"/>
  <c r="FS72" i="3"/>
  <c r="FT72" i="3"/>
  <c r="FU72" i="3"/>
  <c r="FV72" i="3"/>
  <c r="FW72" i="3"/>
  <c r="FX72" i="3"/>
  <c r="FY72" i="3"/>
  <c r="FZ72" i="3"/>
  <c r="GA72" i="3"/>
  <c r="GB72" i="3"/>
  <c r="GC72" i="3"/>
  <c r="GD72" i="3"/>
  <c r="GE72" i="3"/>
  <c r="GF72" i="3"/>
  <c r="GG72" i="3"/>
  <c r="GH72" i="3"/>
  <c r="GI72" i="3"/>
  <c r="GJ72" i="3"/>
  <c r="GK72" i="3"/>
  <c r="GL72" i="3"/>
  <c r="GM72" i="3"/>
  <c r="GN72" i="3"/>
  <c r="GO72" i="3"/>
  <c r="GP72" i="3"/>
  <c r="GQ72" i="3"/>
  <c r="GR72" i="3"/>
  <c r="GS72" i="3"/>
  <c r="GT72" i="3"/>
  <c r="GU72" i="3"/>
  <c r="GV72" i="3"/>
  <c r="GW72" i="3"/>
  <c r="GX72" i="3"/>
  <c r="GY72" i="3"/>
  <c r="GZ72" i="3"/>
  <c r="HA72" i="3"/>
  <c r="HB72" i="3"/>
  <c r="HC72" i="3"/>
  <c r="HD72" i="3"/>
  <c r="HE72" i="3"/>
  <c r="HF72" i="3"/>
  <c r="HG72" i="3"/>
  <c r="HH72" i="3"/>
  <c r="HI72" i="3"/>
  <c r="HJ72" i="3"/>
  <c r="HK72" i="3"/>
  <c r="HL72" i="3"/>
  <c r="HM72" i="3"/>
  <c r="HN72" i="3"/>
  <c r="HO72" i="3"/>
  <c r="HP72" i="3"/>
  <c r="HQ72" i="3"/>
  <c r="HR72" i="3"/>
  <c r="HS72" i="3"/>
  <c r="HT72" i="3"/>
  <c r="HU72" i="3"/>
  <c r="HV72" i="3"/>
  <c r="HW72" i="3"/>
  <c r="HX72" i="3"/>
  <c r="HY72" i="3"/>
  <c r="HZ72" i="3"/>
  <c r="IA72" i="3"/>
  <c r="IB72" i="3"/>
  <c r="IC72" i="3"/>
  <c r="ID72" i="3"/>
  <c r="IE72" i="3"/>
  <c r="IF72" i="3"/>
  <c r="IG72" i="3"/>
  <c r="IH72" i="3"/>
  <c r="II72" i="3"/>
  <c r="IJ72" i="3"/>
  <c r="IK72" i="3"/>
  <c r="IL72" i="3"/>
  <c r="IM72" i="3"/>
  <c r="IN72" i="3"/>
  <c r="IO72" i="3"/>
  <c r="IP72" i="3"/>
  <c r="IQ72" i="3"/>
  <c r="IR72" i="3"/>
  <c r="IS72" i="3"/>
  <c r="IT72" i="3"/>
  <c r="IU72" i="3"/>
  <c r="IV72" i="3"/>
  <c r="IW72" i="3"/>
  <c r="IX72" i="3"/>
  <c r="IY72" i="3"/>
  <c r="IZ72" i="3"/>
  <c r="JA72" i="3"/>
  <c r="JB72" i="3"/>
  <c r="JC72" i="3"/>
  <c r="JD72" i="3"/>
  <c r="JE72" i="3"/>
  <c r="JF72" i="3"/>
  <c r="JG72" i="3"/>
  <c r="JH72" i="3"/>
  <c r="JI72" i="3"/>
  <c r="JJ72" i="3"/>
  <c r="JK72" i="3"/>
  <c r="JL72" i="3"/>
  <c r="JM72" i="3"/>
  <c r="JN72" i="3"/>
  <c r="JO72" i="3"/>
  <c r="JP72" i="3"/>
  <c r="JQ72" i="3"/>
  <c r="JR72" i="3"/>
  <c r="JS72" i="3"/>
  <c r="JT72" i="3"/>
  <c r="JU72" i="3"/>
  <c r="JV72" i="3"/>
  <c r="JW72" i="3"/>
  <c r="JX72" i="3"/>
  <c r="JY72" i="3"/>
  <c r="JZ72" i="3"/>
  <c r="KA72" i="3"/>
  <c r="KB72" i="3"/>
  <c r="KC72" i="3"/>
  <c r="KD72" i="3"/>
  <c r="KE72" i="3"/>
  <c r="KF72" i="3"/>
  <c r="KG72" i="3"/>
  <c r="KH72" i="3"/>
  <c r="KI72" i="3"/>
  <c r="KJ72" i="3"/>
  <c r="KK72" i="3"/>
  <c r="KL72" i="3"/>
  <c r="KM72" i="3"/>
  <c r="KN72" i="3"/>
  <c r="KO72" i="3"/>
  <c r="KP72" i="3"/>
  <c r="KQ72" i="3"/>
  <c r="KR72" i="3"/>
  <c r="KS72" i="3"/>
  <c r="KT72" i="3"/>
  <c r="KU72" i="3"/>
  <c r="KV72" i="3"/>
  <c r="KW72" i="3"/>
  <c r="KX72" i="3"/>
  <c r="KY72" i="3"/>
  <c r="KZ72" i="3"/>
  <c r="LA72" i="3"/>
  <c r="LB72" i="3"/>
  <c r="LC72" i="3"/>
  <c r="LD72" i="3"/>
  <c r="LE72" i="3"/>
  <c r="LF72" i="3"/>
  <c r="LG72" i="3"/>
  <c r="LH72" i="3"/>
  <c r="LI72" i="3"/>
  <c r="LJ72" i="3"/>
  <c r="LK72" i="3"/>
  <c r="LL72" i="3"/>
  <c r="LM72" i="3"/>
  <c r="LN72" i="3"/>
  <c r="LO72" i="3"/>
  <c r="LP72" i="3"/>
  <c r="LQ72" i="3"/>
  <c r="LR72" i="3"/>
  <c r="LS72" i="3"/>
  <c r="LT72" i="3"/>
  <c r="LU72" i="3"/>
  <c r="LV72" i="3"/>
  <c r="LW72" i="3"/>
  <c r="LX72" i="3"/>
  <c r="LY72" i="3"/>
  <c r="LZ72" i="3"/>
  <c r="MA72" i="3"/>
  <c r="MB72" i="3"/>
  <c r="MC72" i="3"/>
  <c r="MD72" i="3"/>
  <c r="ME72" i="3"/>
  <c r="MF72" i="3"/>
  <c r="MG72" i="3"/>
  <c r="MH72" i="3"/>
  <c r="MI72" i="3"/>
  <c r="MJ72" i="3"/>
  <c r="MK72" i="3"/>
  <c r="ML72" i="3"/>
  <c r="MM72" i="3"/>
  <c r="MN72" i="3"/>
  <c r="MO72" i="3"/>
  <c r="MP72" i="3"/>
  <c r="MQ72" i="3"/>
  <c r="MR72" i="3"/>
  <c r="MS72" i="3"/>
  <c r="MT72" i="3"/>
  <c r="MU72" i="3"/>
  <c r="MV72" i="3"/>
  <c r="MW72" i="3"/>
  <c r="MX72" i="3"/>
  <c r="MY72" i="3"/>
  <c r="MZ72" i="3"/>
  <c r="NA72" i="3"/>
  <c r="NB72" i="3"/>
  <c r="NC72" i="3"/>
  <c r="ND72" i="3"/>
  <c r="NE72" i="3"/>
  <c r="NF72" i="3"/>
  <c r="NG72" i="3"/>
  <c r="NH72" i="3"/>
  <c r="NI72" i="3"/>
  <c r="NJ72" i="3"/>
  <c r="NK72" i="3"/>
  <c r="NL72" i="3"/>
  <c r="NM72" i="3"/>
  <c r="NN72" i="3"/>
  <c r="NO72" i="3"/>
  <c r="NP72" i="3"/>
  <c r="NQ72" i="3"/>
  <c r="NR72" i="3"/>
  <c r="NS72" i="3"/>
  <c r="NT72" i="3"/>
  <c r="NU72" i="3"/>
  <c r="NV72" i="3"/>
  <c r="NW72" i="3"/>
  <c r="NX72" i="3"/>
  <c r="NY72" i="3"/>
  <c r="NZ72" i="3"/>
  <c r="OA72" i="3"/>
  <c r="OB72" i="3"/>
  <c r="OC72" i="3"/>
  <c r="OD72" i="3"/>
  <c r="OE72" i="3"/>
  <c r="OF72" i="3"/>
  <c r="OG72" i="3"/>
  <c r="OH72" i="3"/>
  <c r="OI72" i="3"/>
  <c r="OJ72" i="3"/>
  <c r="OK72" i="3"/>
  <c r="OL72" i="3"/>
  <c r="OM72" i="3"/>
  <c r="ON72" i="3"/>
  <c r="OO72" i="3"/>
  <c r="OP72" i="3"/>
  <c r="OQ72" i="3"/>
  <c r="OR72" i="3"/>
  <c r="OS72" i="3"/>
  <c r="OT72" i="3"/>
  <c r="OU72" i="3"/>
  <c r="OV72" i="3"/>
  <c r="OW72" i="3"/>
  <c r="OX72" i="3"/>
  <c r="OY72" i="3"/>
  <c r="OZ72" i="3"/>
  <c r="PA72" i="3"/>
  <c r="PB72" i="3"/>
  <c r="PC72" i="3"/>
  <c r="PD72" i="3"/>
  <c r="PE72" i="3"/>
  <c r="PF72" i="3"/>
  <c r="PG72" i="3"/>
  <c r="PH72" i="3"/>
  <c r="PI72" i="3"/>
  <c r="PJ72" i="3"/>
  <c r="PK72" i="3"/>
  <c r="PL72" i="3"/>
  <c r="PM72" i="3"/>
  <c r="PN72" i="3"/>
  <c r="PO72" i="3"/>
  <c r="PP72" i="3"/>
  <c r="PQ72" i="3"/>
  <c r="PR72" i="3"/>
  <c r="PS72" i="3"/>
  <c r="PT72" i="3"/>
  <c r="PU72" i="3"/>
  <c r="PV72" i="3"/>
  <c r="PW72" i="3"/>
  <c r="PX72" i="3"/>
  <c r="PY72" i="3"/>
  <c r="PZ72" i="3"/>
  <c r="QA72" i="3"/>
  <c r="QB72" i="3"/>
  <c r="QC72" i="3"/>
  <c r="QD72" i="3"/>
  <c r="QE72" i="3"/>
  <c r="QF72" i="3"/>
  <c r="QG72" i="3"/>
  <c r="QH72" i="3"/>
  <c r="QI72" i="3"/>
  <c r="QJ72" i="3"/>
  <c r="QK72" i="3"/>
  <c r="QL72" i="3"/>
  <c r="QM72" i="3"/>
  <c r="QN72" i="3"/>
  <c r="QO72" i="3"/>
  <c r="QP72" i="3"/>
  <c r="QQ72" i="3"/>
  <c r="QR72" i="3"/>
  <c r="QS72" i="3"/>
  <c r="QT72" i="3"/>
  <c r="QU72" i="3"/>
  <c r="QV72" i="3"/>
  <c r="QW72" i="3"/>
  <c r="QX72" i="3"/>
  <c r="QY72" i="3"/>
  <c r="QZ72" i="3"/>
  <c r="RA72" i="3"/>
  <c r="RB72" i="3"/>
  <c r="RC72" i="3"/>
  <c r="RD72" i="3"/>
  <c r="RE72" i="3"/>
  <c r="RF72" i="3"/>
  <c r="RG72" i="3"/>
  <c r="RH72" i="3"/>
  <c r="RI72" i="3"/>
  <c r="RJ72" i="3"/>
  <c r="RK72" i="3"/>
  <c r="RL72" i="3"/>
  <c r="RM72" i="3"/>
  <c r="RN72" i="3"/>
  <c r="RO72" i="3"/>
  <c r="RP72" i="3"/>
  <c r="RQ72" i="3"/>
  <c r="RR72" i="3"/>
  <c r="RS72" i="3"/>
  <c r="RT72" i="3"/>
  <c r="RU72" i="3"/>
  <c r="RV72" i="3"/>
  <c r="RW72" i="3"/>
  <c r="RX72" i="3"/>
  <c r="RY72" i="3"/>
  <c r="RZ72" i="3"/>
  <c r="SA72" i="3"/>
  <c r="SB72" i="3"/>
  <c r="SC72" i="3"/>
  <c r="SD72" i="3"/>
  <c r="SE72" i="3"/>
  <c r="SF72" i="3"/>
  <c r="SG72" i="3"/>
  <c r="SH72" i="3"/>
  <c r="SI72" i="3"/>
  <c r="SJ72" i="3"/>
  <c r="SK72" i="3"/>
  <c r="SL72" i="3"/>
  <c r="SM72" i="3"/>
  <c r="SN72" i="3"/>
  <c r="SO72" i="3"/>
  <c r="SP72" i="3"/>
  <c r="SQ72" i="3"/>
  <c r="SR72" i="3"/>
  <c r="SS72" i="3"/>
  <c r="ST72" i="3"/>
  <c r="SU72" i="3"/>
  <c r="SV72" i="3"/>
  <c r="SW72" i="3"/>
  <c r="SX72" i="3"/>
  <c r="SY72" i="3"/>
  <c r="SZ72" i="3"/>
  <c r="TA72" i="3"/>
  <c r="TB72" i="3"/>
  <c r="TC72" i="3"/>
  <c r="TD72" i="3"/>
  <c r="TE72" i="3"/>
  <c r="TF72" i="3"/>
  <c r="TG72" i="3"/>
  <c r="TH72" i="3"/>
  <c r="TI72" i="3"/>
  <c r="TJ72" i="3"/>
  <c r="TK72" i="3"/>
  <c r="TL72" i="3"/>
  <c r="TM72" i="3"/>
  <c r="TN72" i="3"/>
  <c r="TO72" i="3"/>
  <c r="TP72" i="3"/>
  <c r="TQ72" i="3"/>
  <c r="TR72" i="3"/>
  <c r="TS72" i="3"/>
  <c r="TT72" i="3"/>
  <c r="TU72" i="3"/>
  <c r="TV72" i="3"/>
  <c r="TW72" i="3"/>
  <c r="TX72" i="3"/>
  <c r="TY72" i="3"/>
  <c r="TZ72" i="3"/>
  <c r="UA72" i="3"/>
  <c r="UB72" i="3"/>
  <c r="UC72" i="3"/>
  <c r="UD72" i="3"/>
  <c r="UE72" i="3"/>
  <c r="UF72" i="3"/>
  <c r="UG72" i="3"/>
  <c r="UH72" i="3"/>
  <c r="UI72" i="3"/>
  <c r="UJ72" i="3"/>
  <c r="UK72" i="3"/>
  <c r="UL72" i="3"/>
  <c r="UM72" i="3"/>
  <c r="UN72" i="3"/>
  <c r="UO72" i="3"/>
  <c r="UP72" i="3"/>
  <c r="UQ72" i="3"/>
  <c r="UR72" i="3"/>
  <c r="US72" i="3"/>
  <c r="UT72" i="3"/>
  <c r="UU72" i="3"/>
  <c r="UV72" i="3"/>
  <c r="UW72" i="3"/>
  <c r="UX72" i="3"/>
  <c r="UY72" i="3"/>
  <c r="UZ72" i="3"/>
  <c r="VA72" i="3"/>
  <c r="VB72" i="3"/>
  <c r="VC72" i="3"/>
  <c r="VD72" i="3"/>
  <c r="VE72" i="3"/>
  <c r="VF72" i="3"/>
  <c r="VG72" i="3"/>
  <c r="VH72" i="3"/>
  <c r="VI72" i="3"/>
  <c r="VJ72" i="3"/>
  <c r="VK72" i="3"/>
  <c r="VL72" i="3"/>
  <c r="VM72" i="3"/>
  <c r="VN72" i="3"/>
  <c r="VO72" i="3"/>
  <c r="VP72" i="3"/>
  <c r="VQ72" i="3"/>
  <c r="VR72" i="3"/>
  <c r="VS72" i="3"/>
  <c r="VT72" i="3"/>
  <c r="VU72" i="3"/>
  <c r="VV72" i="3"/>
  <c r="VW72" i="3"/>
  <c r="VX72" i="3"/>
  <c r="VY72" i="3"/>
  <c r="VZ72" i="3"/>
  <c r="WA72" i="3"/>
  <c r="WB72" i="3"/>
  <c r="WC72" i="3"/>
  <c r="WD72" i="3"/>
  <c r="WE72" i="3"/>
  <c r="WF72" i="3"/>
  <c r="WG72" i="3"/>
  <c r="WH72" i="3"/>
  <c r="WI72" i="3"/>
  <c r="WJ72" i="3"/>
  <c r="WK72" i="3"/>
  <c r="WL72" i="3"/>
  <c r="WM72" i="3"/>
  <c r="WN72" i="3"/>
  <c r="WO72" i="3"/>
  <c r="WP72" i="3"/>
  <c r="WQ72" i="3"/>
  <c r="WR72" i="3"/>
  <c r="WS72" i="3"/>
  <c r="WT72" i="3"/>
  <c r="WU72" i="3"/>
  <c r="WV72" i="3"/>
  <c r="WW72" i="3"/>
  <c r="WX72" i="3"/>
  <c r="WY72" i="3"/>
  <c r="WZ72" i="3"/>
  <c r="XA72" i="3"/>
  <c r="XB72" i="3"/>
  <c r="XC72" i="3"/>
  <c r="XD72" i="3"/>
  <c r="XE72" i="3"/>
  <c r="XF72" i="3"/>
  <c r="XG72" i="3"/>
  <c r="XH72" i="3"/>
  <c r="XI72" i="3"/>
  <c r="XJ72" i="3"/>
  <c r="XK72" i="3"/>
  <c r="XL72" i="3"/>
  <c r="XM72" i="3"/>
  <c r="XN72" i="3"/>
  <c r="XO72" i="3"/>
  <c r="XP72" i="3"/>
  <c r="XQ72" i="3"/>
  <c r="XR72" i="3"/>
  <c r="XS72" i="3"/>
  <c r="XT72" i="3"/>
  <c r="XU72" i="3"/>
  <c r="XV72" i="3"/>
  <c r="XW72" i="3"/>
  <c r="XX72" i="3"/>
  <c r="XY72" i="3"/>
  <c r="XZ72" i="3"/>
  <c r="YA72" i="3"/>
  <c r="YB72" i="3"/>
  <c r="YC72" i="3"/>
  <c r="YD72" i="3"/>
  <c r="YE72" i="3"/>
  <c r="YF72" i="3"/>
  <c r="YG72" i="3"/>
  <c r="YH72" i="3"/>
  <c r="YI72" i="3"/>
  <c r="YJ72" i="3"/>
  <c r="YK72" i="3"/>
  <c r="YL72" i="3"/>
  <c r="YM72" i="3"/>
  <c r="YN72" i="3"/>
  <c r="YO72" i="3"/>
  <c r="YP72" i="3"/>
  <c r="YQ72" i="3"/>
  <c r="YR72" i="3"/>
  <c r="YS72" i="3"/>
  <c r="YT72" i="3"/>
  <c r="YU72" i="3"/>
  <c r="YV72" i="3"/>
  <c r="YW72" i="3"/>
  <c r="YX72" i="3"/>
  <c r="YY72" i="3"/>
  <c r="YZ72" i="3"/>
  <c r="ZA72" i="3"/>
  <c r="ZB72" i="3"/>
  <c r="ZC72" i="3"/>
  <c r="ZD72" i="3"/>
  <c r="ZE72" i="3"/>
  <c r="ZF72" i="3"/>
  <c r="ZG72" i="3"/>
  <c r="ZH72" i="3"/>
  <c r="ZI72" i="3"/>
  <c r="ZJ72" i="3"/>
  <c r="ZK72" i="3"/>
  <c r="ZL72" i="3"/>
  <c r="ZM72" i="3"/>
  <c r="ZN72" i="3"/>
  <c r="ZO72" i="3"/>
  <c r="ZP72" i="3"/>
  <c r="ZQ72" i="3"/>
  <c r="ZR72" i="3"/>
  <c r="ZS72" i="3"/>
  <c r="ZT72" i="3"/>
  <c r="ZU72" i="3"/>
  <c r="ZV72" i="3"/>
  <c r="ZW72" i="3"/>
  <c r="ZX72" i="3"/>
  <c r="ZY72" i="3"/>
  <c r="ZZ72" i="3"/>
  <c r="AAA72" i="3"/>
  <c r="AAB72" i="3"/>
  <c r="AAC72" i="3"/>
  <c r="AAD72" i="3"/>
  <c r="AAE72" i="3"/>
  <c r="AAF72" i="3"/>
  <c r="AAG72" i="3"/>
  <c r="AAH72" i="3"/>
  <c r="AAI72" i="3"/>
  <c r="AAJ72" i="3"/>
  <c r="AAK72" i="3"/>
  <c r="AAL72" i="3"/>
  <c r="AAM72" i="3"/>
  <c r="AAN72" i="3"/>
  <c r="AAO72" i="3"/>
  <c r="AAP72" i="3"/>
  <c r="AAQ72" i="3"/>
  <c r="AAR72" i="3"/>
  <c r="AAS72" i="3"/>
  <c r="AAT72" i="3"/>
  <c r="AAU72" i="3"/>
  <c r="AAV72" i="3"/>
  <c r="AAW72" i="3"/>
  <c r="AAX72" i="3"/>
  <c r="AAY72" i="3"/>
  <c r="AAZ72" i="3"/>
  <c r="ABA72" i="3"/>
  <c r="ABB72" i="3"/>
  <c r="ABC72" i="3"/>
  <c r="ABD72" i="3"/>
  <c r="ABE72" i="3"/>
  <c r="ABF72" i="3"/>
  <c r="ABG72" i="3"/>
  <c r="ABH72" i="3"/>
  <c r="ABI72" i="3"/>
  <c r="ABJ72" i="3"/>
  <c r="ABK72" i="3"/>
  <c r="ABL72" i="3"/>
  <c r="ABM72" i="3"/>
  <c r="ABN72" i="3"/>
  <c r="ABO72" i="3"/>
  <c r="ABP72" i="3"/>
  <c r="ABQ72" i="3"/>
  <c r="ABR72" i="3"/>
  <c r="ABS72" i="3"/>
  <c r="ABT72" i="3"/>
  <c r="ABU72" i="3"/>
  <c r="ABV72" i="3"/>
  <c r="ABW72" i="3"/>
  <c r="ABX72" i="3"/>
  <c r="ABY72" i="3"/>
  <c r="ABZ72" i="3"/>
  <c r="ACA72" i="3"/>
  <c r="ACB72" i="3"/>
  <c r="ACC72" i="3"/>
  <c r="ACD72" i="3"/>
  <c r="ACE72" i="3"/>
  <c r="ACF72" i="3"/>
  <c r="ACG72" i="3"/>
  <c r="ACH72" i="3"/>
  <c r="ACI72" i="3"/>
  <c r="ACJ72" i="3"/>
  <c r="ACK72" i="3"/>
  <c r="ACL72" i="3"/>
  <c r="ACM72" i="3"/>
  <c r="ACN72" i="3"/>
  <c r="ACO72" i="3"/>
  <c r="ACP72" i="3"/>
  <c r="ACQ72" i="3"/>
  <c r="ACR72" i="3"/>
  <c r="ACS72" i="3"/>
  <c r="ACT72" i="3"/>
  <c r="ACU72" i="3"/>
  <c r="ACV72" i="3"/>
  <c r="ACW72" i="3"/>
  <c r="ACX72" i="3"/>
  <c r="ACY72" i="3"/>
  <c r="ACZ72" i="3"/>
  <c r="ADA72" i="3"/>
  <c r="ADB72" i="3"/>
  <c r="ADC72" i="3"/>
  <c r="ADD72" i="3"/>
  <c r="ADE72" i="3"/>
  <c r="ADF72" i="3"/>
  <c r="ADG72" i="3"/>
  <c r="ADH72" i="3"/>
  <c r="ADI72" i="3"/>
  <c r="ADJ72" i="3"/>
  <c r="ADK72" i="3"/>
  <c r="ADL72" i="3"/>
  <c r="ADM72" i="3"/>
  <c r="ADN72" i="3"/>
  <c r="ADO72" i="3"/>
  <c r="ADP72" i="3"/>
  <c r="ADQ72" i="3"/>
  <c r="ADR72" i="3"/>
  <c r="ADS72" i="3"/>
  <c r="ADT72" i="3"/>
  <c r="ADU72" i="3"/>
  <c r="ADV72" i="3"/>
  <c r="ADW72" i="3"/>
  <c r="ADX72" i="3"/>
  <c r="ADY72" i="3"/>
  <c r="ADZ72" i="3"/>
  <c r="AEA72" i="3"/>
  <c r="AEB72" i="3"/>
  <c r="AEC72" i="3"/>
  <c r="AED72" i="3"/>
  <c r="AEE72" i="3"/>
  <c r="AEF72" i="3"/>
  <c r="AEG72" i="3"/>
  <c r="AEH72" i="3"/>
  <c r="AEI72" i="3"/>
  <c r="AEJ72" i="3"/>
  <c r="AEK72" i="3"/>
  <c r="AEL72" i="3"/>
  <c r="AEM72" i="3"/>
  <c r="AEN72" i="3"/>
  <c r="AEO72" i="3"/>
  <c r="AEP72" i="3"/>
  <c r="AEQ72" i="3"/>
  <c r="AER72" i="3"/>
  <c r="AES72" i="3"/>
  <c r="AET72" i="3"/>
  <c r="AEU72" i="3"/>
  <c r="AEV72" i="3"/>
  <c r="AEW72" i="3"/>
  <c r="AEX72" i="3"/>
  <c r="AEY72" i="3"/>
  <c r="AEZ72" i="3"/>
  <c r="AFA72" i="3"/>
  <c r="AFB72" i="3"/>
  <c r="AFC72" i="3"/>
  <c r="AFD72" i="3"/>
  <c r="AFE72" i="3"/>
  <c r="AFF72" i="3"/>
  <c r="AFG72" i="3"/>
  <c r="AFH72" i="3"/>
  <c r="AFI72" i="3"/>
  <c r="AFJ72" i="3"/>
  <c r="AFK72" i="3"/>
  <c r="AFL72" i="3"/>
  <c r="AFM72" i="3"/>
  <c r="AFN72" i="3"/>
  <c r="AFO72" i="3"/>
  <c r="AFP72" i="3"/>
  <c r="AFQ72" i="3"/>
  <c r="AFR72" i="3"/>
  <c r="AFS72" i="3"/>
  <c r="AFT72" i="3"/>
  <c r="AFU72" i="3"/>
  <c r="AFV72" i="3"/>
  <c r="AFW72" i="3"/>
  <c r="AFX72" i="3"/>
  <c r="AFY72" i="3"/>
  <c r="AFZ72" i="3"/>
  <c r="AGA72" i="3"/>
  <c r="AGB72" i="3"/>
  <c r="AGC72" i="3"/>
  <c r="AGD72" i="3"/>
  <c r="AGE72" i="3"/>
  <c r="AGF72" i="3"/>
  <c r="AGG72" i="3"/>
  <c r="AGH72" i="3"/>
  <c r="AGI72" i="3"/>
  <c r="AGJ72" i="3"/>
  <c r="AGK72" i="3"/>
  <c r="AGL72" i="3"/>
  <c r="AGM72" i="3"/>
  <c r="AGN72" i="3"/>
  <c r="AGO72" i="3"/>
  <c r="AGP72" i="3"/>
  <c r="AGQ72" i="3"/>
  <c r="AGR72" i="3"/>
  <c r="AGS72" i="3"/>
  <c r="AGT72" i="3"/>
  <c r="AGU72" i="3"/>
  <c r="AGV72" i="3"/>
  <c r="AGW72" i="3"/>
  <c r="AGX72" i="3"/>
  <c r="AGY72" i="3"/>
  <c r="AGZ72" i="3"/>
  <c r="AHA72" i="3"/>
  <c r="AHB72" i="3"/>
  <c r="AHC72" i="3"/>
  <c r="AHD72" i="3"/>
  <c r="AHE72" i="3"/>
  <c r="AHF72" i="3"/>
  <c r="AHG72" i="3"/>
  <c r="AHH72" i="3"/>
  <c r="AHI72" i="3"/>
  <c r="AHJ72" i="3"/>
  <c r="AHK72" i="3"/>
  <c r="AHL72" i="3"/>
  <c r="AHM72" i="3"/>
  <c r="AHN72" i="3"/>
  <c r="AHO72" i="3"/>
  <c r="AHP72" i="3"/>
  <c r="AHQ72" i="3"/>
  <c r="AHR72" i="3"/>
  <c r="AHS72" i="3"/>
  <c r="AHT72" i="3"/>
  <c r="AHU72" i="3"/>
  <c r="AHV72" i="3"/>
  <c r="AHW72" i="3"/>
  <c r="AHX72" i="3"/>
  <c r="AHY72" i="3"/>
  <c r="AHZ72" i="3"/>
  <c r="AIA72" i="3"/>
  <c r="AIB72" i="3"/>
  <c r="AIC72" i="3"/>
  <c r="AID72" i="3"/>
  <c r="AIE72" i="3"/>
  <c r="AIF72" i="3"/>
  <c r="AIG72" i="3"/>
  <c r="AIH72" i="3"/>
  <c r="AII72" i="3"/>
  <c r="AIJ72" i="3"/>
  <c r="AIK72" i="3"/>
  <c r="AIL72" i="3"/>
  <c r="AIM72" i="3"/>
  <c r="AIN72" i="3"/>
  <c r="AIO72" i="3"/>
  <c r="AIP72" i="3"/>
  <c r="AIQ72" i="3"/>
  <c r="AIR72" i="3"/>
  <c r="AIS72" i="3"/>
  <c r="AIT72" i="3"/>
  <c r="AIU72" i="3"/>
  <c r="AIV72" i="3"/>
  <c r="AIW72" i="3"/>
  <c r="AIX72" i="3"/>
  <c r="AIY72" i="3"/>
  <c r="AIZ72" i="3"/>
  <c r="AJA72" i="3"/>
  <c r="AJB72" i="3"/>
  <c r="AJC72" i="3"/>
  <c r="AJD72" i="3"/>
  <c r="AJE72" i="3"/>
  <c r="AJF72" i="3"/>
  <c r="AJG72" i="3"/>
  <c r="AJH72" i="3"/>
  <c r="AJI72" i="3"/>
  <c r="AJJ72" i="3"/>
  <c r="AJK72" i="3"/>
  <c r="AJL72" i="3"/>
  <c r="AJM72" i="3"/>
  <c r="AJN72" i="3"/>
  <c r="AJO72" i="3"/>
  <c r="AJP72" i="3"/>
  <c r="AJQ72" i="3"/>
  <c r="AJR72" i="3"/>
  <c r="AJS72" i="3"/>
  <c r="AJT72" i="3"/>
  <c r="AJU72" i="3"/>
  <c r="AJV72" i="3"/>
  <c r="AJW72" i="3"/>
  <c r="AJX72" i="3"/>
  <c r="AJY72" i="3"/>
  <c r="AJZ72" i="3"/>
  <c r="AKA72" i="3"/>
  <c r="AKB72" i="3"/>
  <c r="AKC72" i="3"/>
  <c r="AKD72" i="3"/>
  <c r="AKE72" i="3"/>
  <c r="AKF72" i="3"/>
  <c r="AKG72" i="3"/>
  <c r="AKH72" i="3"/>
  <c r="AKI72" i="3"/>
  <c r="AKJ72" i="3"/>
  <c r="AKK72" i="3"/>
  <c r="AKL72" i="3"/>
  <c r="AKM72" i="3"/>
  <c r="AKN72" i="3"/>
  <c r="AKO72" i="3"/>
  <c r="AKP72" i="3"/>
  <c r="AKQ72" i="3"/>
  <c r="AKR72" i="3"/>
  <c r="AKS72" i="3"/>
  <c r="AKT72" i="3"/>
  <c r="AKU72" i="3"/>
  <c r="AKV72" i="3"/>
  <c r="AKW72" i="3"/>
  <c r="AKX72" i="3"/>
  <c r="AKY72" i="3"/>
  <c r="AKZ72" i="3"/>
  <c r="ALA72" i="3"/>
  <c r="ALB72" i="3"/>
  <c r="ALC72" i="3"/>
  <c r="ALD72" i="3"/>
  <c r="ALE72" i="3"/>
  <c r="ALF72" i="3"/>
  <c r="ALG72" i="3"/>
  <c r="ALH72" i="3"/>
  <c r="ALI72" i="3"/>
  <c r="ALJ72" i="3"/>
  <c r="ALK72" i="3"/>
  <c r="ALL72" i="3"/>
  <c r="ALM72" i="3"/>
  <c r="ALN72" i="3"/>
  <c r="ALO72" i="3"/>
  <c r="ALP72" i="3"/>
  <c r="ALQ72" i="3"/>
  <c r="ALR72" i="3"/>
  <c r="ALS72" i="3"/>
  <c r="ALT72" i="3"/>
  <c r="ALU72" i="3"/>
  <c r="ALV72" i="3"/>
  <c r="ALW72" i="3"/>
  <c r="ALX72" i="3"/>
  <c r="ALY72" i="3"/>
  <c r="ALZ72" i="3"/>
  <c r="AMA72" i="3"/>
  <c r="AMB72" i="3"/>
  <c r="AMC72" i="3"/>
  <c r="AMD72" i="3"/>
  <c r="AME72" i="3"/>
  <c r="AMF72" i="3"/>
  <c r="AMG72" i="3"/>
  <c r="AMH72" i="3"/>
  <c r="AMI72" i="3"/>
  <c r="AMJ72" i="3"/>
  <c r="AMK72" i="3"/>
  <c r="AML72" i="3"/>
  <c r="AMM72" i="3"/>
  <c r="AMN72" i="3"/>
  <c r="AMO72" i="3"/>
  <c r="AMP72" i="3"/>
  <c r="AMQ72" i="3"/>
  <c r="AMR72" i="3"/>
  <c r="AMS72" i="3"/>
  <c r="AMT72" i="3"/>
  <c r="AMU72" i="3"/>
  <c r="AMV72" i="3"/>
  <c r="AMW72" i="3"/>
  <c r="AMX72" i="3"/>
  <c r="AMY72" i="3"/>
  <c r="AMZ72" i="3"/>
  <c r="ANA72" i="3"/>
  <c r="ANB72" i="3"/>
  <c r="ANC72" i="3"/>
  <c r="AND72" i="3"/>
  <c r="ANE72" i="3"/>
  <c r="ANF72" i="3"/>
  <c r="ANG72" i="3"/>
  <c r="ANH72" i="3"/>
  <c r="ANI72" i="3"/>
  <c r="ANJ72" i="3"/>
  <c r="ANK72" i="3"/>
  <c r="ANL72" i="3"/>
  <c r="ANM72" i="3"/>
  <c r="ANN72" i="3"/>
  <c r="ANO72" i="3"/>
  <c r="ANP72" i="3"/>
  <c r="ANQ72" i="3"/>
  <c r="ANR72" i="3"/>
  <c r="ANS72" i="3"/>
  <c r="ANT72" i="3"/>
  <c r="ANU72" i="3"/>
  <c r="ANV72" i="3"/>
  <c r="ANW72" i="3"/>
  <c r="ANX72" i="3"/>
  <c r="ANY72" i="3"/>
  <c r="ANZ72" i="3"/>
  <c r="AOA72" i="3"/>
  <c r="AOB72" i="3"/>
  <c r="AOC72" i="3"/>
  <c r="AOD72" i="3"/>
  <c r="AOE72" i="3"/>
  <c r="AOF72" i="3"/>
  <c r="AOG72" i="3"/>
  <c r="AOH72" i="3"/>
  <c r="AOI72" i="3"/>
  <c r="AOJ72" i="3"/>
  <c r="AOK72" i="3"/>
  <c r="AOL72" i="3"/>
  <c r="AOM72" i="3"/>
  <c r="AON72" i="3"/>
  <c r="AOO72" i="3"/>
  <c r="AOP72" i="3"/>
  <c r="AOQ72" i="3"/>
  <c r="AOR72" i="3"/>
  <c r="AOS72" i="3"/>
  <c r="AOT72" i="3"/>
  <c r="AOU72" i="3"/>
  <c r="AOV72" i="3"/>
  <c r="AOW72" i="3"/>
  <c r="AOX72" i="3"/>
  <c r="AOY72" i="3"/>
  <c r="AOZ72" i="3"/>
  <c r="APA72" i="3"/>
  <c r="APB72" i="3"/>
  <c r="APC72" i="3"/>
  <c r="APD72" i="3"/>
  <c r="APE72" i="3"/>
  <c r="APF72" i="3"/>
  <c r="APG72" i="3"/>
  <c r="APH72" i="3"/>
  <c r="API72" i="3"/>
  <c r="APJ72" i="3"/>
  <c r="APK72" i="3"/>
  <c r="APL72" i="3"/>
  <c r="APM72" i="3"/>
  <c r="APN72" i="3"/>
  <c r="APO72" i="3"/>
  <c r="APP72" i="3"/>
  <c r="APQ72" i="3"/>
  <c r="APR72" i="3"/>
  <c r="APS72" i="3"/>
  <c r="APT72" i="3"/>
  <c r="APU72" i="3"/>
  <c r="APV72" i="3"/>
  <c r="APW72" i="3"/>
  <c r="APX72" i="3"/>
  <c r="APY72" i="3"/>
  <c r="APZ72" i="3"/>
  <c r="AQA72" i="3"/>
  <c r="AQB72" i="3"/>
  <c r="AQC72" i="3"/>
  <c r="AQD72" i="3"/>
  <c r="AQE72" i="3"/>
  <c r="AQF72" i="3"/>
  <c r="AQG72" i="3"/>
  <c r="AQH72" i="3"/>
  <c r="AQI72" i="3"/>
  <c r="AQJ72" i="3"/>
  <c r="AQK72" i="3"/>
  <c r="AQL72" i="3"/>
  <c r="AQM72" i="3"/>
  <c r="AQN72" i="3"/>
  <c r="AQO72" i="3"/>
  <c r="AQP72" i="3"/>
  <c r="AQQ72" i="3"/>
  <c r="AQR72" i="3"/>
  <c r="AQS72" i="3"/>
  <c r="AQT72" i="3"/>
  <c r="AQU72" i="3"/>
  <c r="AQV72" i="3"/>
  <c r="AQW72" i="3"/>
  <c r="AQX72" i="3"/>
  <c r="AQY72" i="3"/>
  <c r="AQZ72" i="3"/>
  <c r="ARA72" i="3"/>
  <c r="ARB72" i="3"/>
  <c r="ARC72" i="3"/>
  <c r="ARD72" i="3"/>
  <c r="ARE72" i="3"/>
  <c r="ARF72" i="3"/>
  <c r="ARG72" i="3"/>
  <c r="ARH72" i="3"/>
  <c r="ARI72" i="3"/>
  <c r="ARJ72" i="3"/>
  <c r="ARK72" i="3"/>
  <c r="ARL72" i="3"/>
  <c r="ARM72" i="3"/>
  <c r="ARN72" i="3"/>
  <c r="ARO72" i="3"/>
  <c r="ARP72" i="3"/>
  <c r="ARQ72" i="3"/>
  <c r="ARR72" i="3"/>
  <c r="ARS72" i="3"/>
  <c r="ART72" i="3"/>
  <c r="ARU72" i="3"/>
  <c r="ARV72" i="3"/>
  <c r="ARW72" i="3"/>
  <c r="ARX72" i="3"/>
  <c r="ARY72" i="3"/>
  <c r="ARZ72" i="3"/>
  <c r="ASA72" i="3"/>
  <c r="ASB72" i="3"/>
  <c r="ASC72" i="3"/>
  <c r="ASD72" i="3"/>
  <c r="ASE72" i="3"/>
  <c r="ASF72" i="3"/>
  <c r="ASG72" i="3"/>
  <c r="ASH72" i="3"/>
  <c r="ASI72" i="3"/>
  <c r="ASJ72" i="3"/>
  <c r="ASK72" i="3"/>
  <c r="ASL72" i="3"/>
  <c r="ASM72" i="3"/>
  <c r="ASN72" i="3"/>
  <c r="ASO72" i="3"/>
  <c r="ASP72" i="3"/>
  <c r="ASQ72" i="3"/>
  <c r="ASR72" i="3"/>
  <c r="ASS72" i="3"/>
  <c r="AST72" i="3"/>
  <c r="ASU72" i="3"/>
  <c r="ASV72" i="3"/>
  <c r="ASW72" i="3"/>
  <c r="ASX72" i="3"/>
  <c r="ASY72" i="3"/>
  <c r="ASZ72" i="3"/>
  <c r="ATA72" i="3"/>
  <c r="ATB72" i="3"/>
  <c r="ATC72" i="3"/>
  <c r="ATD72" i="3"/>
  <c r="ATE72" i="3"/>
  <c r="ATF72" i="3"/>
  <c r="ATG72" i="3"/>
  <c r="ATH72" i="3"/>
  <c r="ATI72" i="3"/>
  <c r="ATJ72" i="3"/>
  <c r="ATK72" i="3"/>
  <c r="ATL72" i="3"/>
  <c r="ATM72" i="3"/>
  <c r="ATN72" i="3"/>
  <c r="ATO72" i="3"/>
  <c r="ATP72" i="3"/>
  <c r="ATQ72" i="3"/>
  <c r="ATR72" i="3"/>
  <c r="ATS72" i="3"/>
  <c r="ATT72" i="3"/>
  <c r="ATU72" i="3"/>
  <c r="ATV72" i="3"/>
  <c r="ATW72" i="3"/>
  <c r="ATX72" i="3"/>
  <c r="ATY72" i="3"/>
  <c r="ATZ72" i="3"/>
  <c r="AUA72" i="3"/>
  <c r="AUB72" i="3"/>
  <c r="AUC72" i="3"/>
  <c r="AUD72" i="3"/>
  <c r="AUE72" i="3"/>
  <c r="AUF72" i="3"/>
  <c r="AUG72" i="3"/>
  <c r="AUH72" i="3"/>
  <c r="AUI72" i="3"/>
  <c r="AUJ72" i="3"/>
  <c r="AUK72" i="3"/>
  <c r="AUL72" i="3"/>
  <c r="AUM72" i="3"/>
  <c r="AUN72" i="3"/>
  <c r="AUO72" i="3"/>
  <c r="AUP72" i="3"/>
  <c r="AUQ72" i="3"/>
  <c r="AUR72" i="3"/>
  <c r="AUS72" i="3"/>
  <c r="AUT72" i="3"/>
  <c r="AUU72" i="3"/>
  <c r="AUV72" i="3"/>
  <c r="AUW72" i="3"/>
  <c r="AUX72" i="3"/>
  <c r="AUY72" i="3"/>
  <c r="AUZ72" i="3"/>
  <c r="AVA72" i="3"/>
  <c r="AVB72" i="3"/>
  <c r="AVC72" i="3"/>
  <c r="AVD72" i="3"/>
  <c r="AVE72" i="3"/>
  <c r="AVF72" i="3"/>
  <c r="AVG72" i="3"/>
  <c r="AVH72" i="3"/>
  <c r="AVI72" i="3"/>
  <c r="AVJ72" i="3"/>
  <c r="AVK72" i="3"/>
  <c r="AVL72" i="3"/>
  <c r="AVM72" i="3"/>
  <c r="AVN72" i="3"/>
  <c r="AVO72" i="3"/>
  <c r="AVP72" i="3"/>
  <c r="AVQ72" i="3"/>
  <c r="AVR72" i="3"/>
  <c r="AVS72" i="3"/>
  <c r="AVT72" i="3"/>
  <c r="AVU72" i="3"/>
  <c r="AVV72" i="3"/>
  <c r="AVW72" i="3"/>
  <c r="AVX72" i="3"/>
  <c r="AVY72" i="3"/>
  <c r="AVZ72" i="3"/>
  <c r="AWA72" i="3"/>
  <c r="AWB72" i="3"/>
  <c r="AWC72" i="3"/>
  <c r="AWD72" i="3"/>
  <c r="AWE72" i="3"/>
  <c r="AWF72" i="3"/>
  <c r="AWG72" i="3"/>
  <c r="AWH72" i="3"/>
  <c r="AWI72" i="3"/>
  <c r="AWJ72" i="3"/>
  <c r="AWK72" i="3"/>
  <c r="AWL72" i="3"/>
  <c r="AWM72" i="3"/>
  <c r="AWN72" i="3"/>
  <c r="AWO72" i="3"/>
  <c r="AWP72" i="3"/>
  <c r="AWQ72" i="3"/>
  <c r="AWR72" i="3"/>
  <c r="AWS72" i="3"/>
  <c r="AWT72" i="3"/>
  <c r="AWU72" i="3"/>
  <c r="AWV72" i="3"/>
  <c r="AWW72" i="3"/>
  <c r="AWX72" i="3"/>
  <c r="AWY72" i="3"/>
  <c r="AWZ72" i="3"/>
  <c r="AXA72" i="3"/>
  <c r="AXB72" i="3"/>
  <c r="AXC72" i="3"/>
  <c r="AXD72" i="3"/>
  <c r="AXE72" i="3"/>
  <c r="AXF72" i="3"/>
  <c r="AXG72" i="3"/>
  <c r="AXH72" i="3"/>
  <c r="AXI72" i="3"/>
  <c r="AXJ72" i="3"/>
  <c r="AXK72" i="3"/>
  <c r="AXL72" i="3"/>
  <c r="AXM72" i="3"/>
  <c r="AXN72" i="3"/>
  <c r="AXO72" i="3"/>
  <c r="AXP72" i="3"/>
  <c r="AXQ72" i="3"/>
  <c r="AXR72" i="3"/>
  <c r="AXS72" i="3"/>
  <c r="AXT72" i="3"/>
  <c r="AXU72" i="3"/>
  <c r="AXV72" i="3"/>
  <c r="AXW72" i="3"/>
  <c r="AXX72" i="3"/>
  <c r="AXY72" i="3"/>
  <c r="AXZ72" i="3"/>
  <c r="AYA72" i="3"/>
  <c r="AYB72" i="3"/>
  <c r="AYC72" i="3"/>
  <c r="AYD72" i="3"/>
  <c r="AYE72" i="3"/>
  <c r="AYF72" i="3"/>
  <c r="AYG72" i="3"/>
  <c r="AYH72" i="3"/>
  <c r="AYI72" i="3"/>
  <c r="AYJ72" i="3"/>
  <c r="AYK72" i="3"/>
  <c r="AYL72" i="3"/>
  <c r="AYM72" i="3"/>
  <c r="AYN72" i="3"/>
  <c r="AYO72" i="3"/>
  <c r="AYP72" i="3"/>
  <c r="AYQ72" i="3"/>
  <c r="AYR72" i="3"/>
  <c r="AYS72" i="3"/>
  <c r="AYT72" i="3"/>
  <c r="AYU72" i="3"/>
  <c r="AYV72" i="3"/>
  <c r="AYW72" i="3"/>
  <c r="AYX72" i="3"/>
  <c r="AYY72" i="3"/>
  <c r="AYZ72" i="3"/>
  <c r="AZA72" i="3"/>
  <c r="AZB72" i="3"/>
  <c r="AZC72" i="3"/>
  <c r="AZD72" i="3"/>
  <c r="AZE72" i="3"/>
  <c r="AZF72" i="3"/>
  <c r="AZG72" i="3"/>
  <c r="AZH72" i="3"/>
  <c r="AZI72" i="3"/>
  <c r="AZJ72" i="3"/>
  <c r="AZK72" i="3"/>
  <c r="AZL72" i="3"/>
  <c r="AZM72" i="3"/>
  <c r="AZN72" i="3"/>
  <c r="AZO72" i="3"/>
  <c r="AZP72" i="3"/>
  <c r="AZQ72" i="3"/>
  <c r="AZR72" i="3"/>
  <c r="AZS72" i="3"/>
  <c r="AZT72" i="3"/>
  <c r="AZU72" i="3"/>
  <c r="AZV72" i="3"/>
  <c r="AZW72" i="3"/>
  <c r="AZX72" i="3"/>
  <c r="AZY72" i="3"/>
  <c r="AZZ72" i="3"/>
  <c r="BAA72" i="3"/>
  <c r="BAB72" i="3"/>
  <c r="BAC72" i="3"/>
  <c r="BAD72" i="3"/>
  <c r="BAE72" i="3"/>
  <c r="BAF72" i="3"/>
  <c r="BAG72" i="3"/>
  <c r="BAH72" i="3"/>
  <c r="BAI72" i="3"/>
  <c r="BAJ72" i="3"/>
  <c r="BAK72" i="3"/>
  <c r="BAL72" i="3"/>
  <c r="BAM72" i="3"/>
  <c r="BAN72" i="3"/>
  <c r="BAO72" i="3"/>
  <c r="BAP72" i="3"/>
  <c r="BAQ72" i="3"/>
  <c r="BAR72" i="3"/>
  <c r="BAS72" i="3"/>
  <c r="BAT72" i="3"/>
  <c r="BAU72" i="3"/>
  <c r="BAV72" i="3"/>
  <c r="BAW72" i="3"/>
  <c r="BAX72" i="3"/>
  <c r="BAY72" i="3"/>
  <c r="BAZ72" i="3"/>
  <c r="BBA72" i="3"/>
  <c r="BBB72" i="3"/>
  <c r="BBC72" i="3"/>
  <c r="BBD72" i="3"/>
  <c r="BBE72" i="3"/>
  <c r="BBF72" i="3"/>
  <c r="BBG72" i="3"/>
  <c r="BBH72" i="3"/>
  <c r="BBI72" i="3"/>
  <c r="BBJ72" i="3"/>
  <c r="BBK72" i="3"/>
  <c r="BBL72" i="3"/>
  <c r="BBM72" i="3"/>
  <c r="BBN72" i="3"/>
  <c r="BBO72" i="3"/>
  <c r="BBP72" i="3"/>
  <c r="BBQ72" i="3"/>
  <c r="BBR72" i="3"/>
  <c r="BBS72" i="3"/>
  <c r="BBT72" i="3"/>
  <c r="BBU72" i="3"/>
  <c r="BBV72" i="3"/>
  <c r="BBW72" i="3"/>
  <c r="BBX72" i="3"/>
  <c r="BBY72" i="3"/>
  <c r="BBZ72" i="3"/>
  <c r="BCA72" i="3"/>
  <c r="BCB72" i="3"/>
  <c r="BCC72" i="3"/>
  <c r="BCD72" i="3"/>
  <c r="BCE72" i="3"/>
  <c r="BCF72" i="3"/>
  <c r="BCG72" i="3"/>
  <c r="BCH72" i="3"/>
  <c r="BCI72" i="3"/>
  <c r="BCJ72" i="3"/>
  <c r="BCK72" i="3"/>
  <c r="BCL72" i="3"/>
  <c r="BCM72" i="3"/>
  <c r="BCN72" i="3"/>
  <c r="BCO72" i="3"/>
  <c r="BCP72" i="3"/>
  <c r="BCQ72" i="3"/>
  <c r="BCR72" i="3"/>
  <c r="BCS72" i="3"/>
  <c r="BCT72" i="3"/>
  <c r="BCU72" i="3"/>
  <c r="BCV72" i="3"/>
  <c r="BCW72" i="3"/>
  <c r="BCX72" i="3"/>
  <c r="BCY72" i="3"/>
  <c r="BCZ72" i="3"/>
  <c r="BDA72" i="3"/>
  <c r="BDB72" i="3"/>
  <c r="BDC72" i="3"/>
  <c r="BDD72" i="3"/>
  <c r="BDE72" i="3"/>
  <c r="BDF72" i="3"/>
  <c r="BDG72" i="3"/>
  <c r="BDH72" i="3"/>
  <c r="BDI72" i="3"/>
  <c r="BDJ72" i="3"/>
  <c r="BDK72" i="3"/>
  <c r="BDL72" i="3"/>
  <c r="BDM72" i="3"/>
  <c r="BDN72" i="3"/>
  <c r="BDO72" i="3"/>
  <c r="BDP72" i="3"/>
  <c r="BDQ72" i="3"/>
  <c r="BDR72" i="3"/>
  <c r="BDS72" i="3"/>
  <c r="BDT72" i="3"/>
  <c r="BDU72" i="3"/>
  <c r="BDV72" i="3"/>
  <c r="BDW72" i="3"/>
  <c r="BDX72" i="3"/>
  <c r="BDY72" i="3"/>
  <c r="BDZ72" i="3"/>
  <c r="BEA72" i="3"/>
  <c r="BEB72" i="3"/>
  <c r="BEC72" i="3"/>
  <c r="BED72" i="3"/>
  <c r="BEE72" i="3"/>
  <c r="BEF72" i="3"/>
  <c r="BEG72" i="3"/>
  <c r="BEH72" i="3"/>
  <c r="BEI72" i="3"/>
  <c r="BEJ72" i="3"/>
  <c r="BEK72" i="3"/>
  <c r="BEL72" i="3"/>
  <c r="BEM72" i="3"/>
  <c r="BEN72" i="3"/>
  <c r="BEO72" i="3"/>
  <c r="BEP72" i="3"/>
  <c r="BEQ72" i="3"/>
  <c r="BER72" i="3"/>
  <c r="BES72" i="3"/>
  <c r="BET72" i="3"/>
  <c r="BEU72" i="3"/>
  <c r="BEV72" i="3"/>
  <c r="BEW72" i="3"/>
  <c r="BEX72" i="3"/>
  <c r="BEY72" i="3"/>
  <c r="BEZ72" i="3"/>
  <c r="BFA72" i="3"/>
  <c r="BFB72" i="3"/>
  <c r="BFC72" i="3"/>
  <c r="BFD72" i="3"/>
  <c r="BFE72" i="3"/>
  <c r="BFF72" i="3"/>
  <c r="BFG72" i="3"/>
  <c r="BFH72" i="3"/>
  <c r="BFI72" i="3"/>
  <c r="BFJ72" i="3"/>
  <c r="BFK72" i="3"/>
  <c r="BFL72" i="3"/>
  <c r="BFM72" i="3"/>
  <c r="BFN72" i="3"/>
  <c r="BFO72" i="3"/>
  <c r="BFP72" i="3"/>
  <c r="BFQ72" i="3"/>
  <c r="BFR72" i="3"/>
  <c r="BFS72" i="3"/>
  <c r="BFT72" i="3"/>
  <c r="BFU72" i="3"/>
  <c r="BFV72" i="3"/>
  <c r="BFW72" i="3"/>
  <c r="BFX72" i="3"/>
  <c r="BFY72" i="3"/>
  <c r="BFZ72" i="3"/>
  <c r="BGA72" i="3"/>
  <c r="BGB72" i="3"/>
  <c r="BGC72" i="3"/>
  <c r="BGD72" i="3"/>
  <c r="BGE72" i="3"/>
  <c r="BGF72" i="3"/>
  <c r="BGG72" i="3"/>
  <c r="BGH72" i="3"/>
  <c r="BGI72" i="3"/>
  <c r="BGJ72" i="3"/>
  <c r="BGK72" i="3"/>
  <c r="BGL72" i="3"/>
  <c r="BGM72" i="3"/>
  <c r="BGN72" i="3"/>
  <c r="BGO72" i="3"/>
  <c r="BGP72" i="3"/>
  <c r="BGQ72" i="3"/>
  <c r="BGR72" i="3"/>
  <c r="BGS72" i="3"/>
  <c r="BGT72" i="3"/>
  <c r="BGU72" i="3"/>
  <c r="BGV72" i="3"/>
  <c r="BGW72" i="3"/>
  <c r="BGX72" i="3"/>
  <c r="BGY72" i="3"/>
  <c r="BGZ72" i="3"/>
  <c r="BHA72" i="3"/>
  <c r="BHB72" i="3"/>
  <c r="BHC72" i="3"/>
  <c r="BHD72" i="3"/>
  <c r="BHE72" i="3"/>
  <c r="BHF72" i="3"/>
  <c r="BHG72" i="3"/>
  <c r="BHH72" i="3"/>
  <c r="BHI72" i="3"/>
  <c r="BHJ72" i="3"/>
  <c r="BHK72" i="3"/>
  <c r="BHL72" i="3"/>
  <c r="BHM72" i="3"/>
  <c r="BHN72" i="3"/>
  <c r="BHO72" i="3"/>
  <c r="BHP72" i="3"/>
  <c r="BHQ72" i="3"/>
  <c r="BHR72" i="3"/>
  <c r="BHS72" i="3"/>
  <c r="BHT72" i="3"/>
  <c r="BHU72" i="3"/>
  <c r="BHV72" i="3"/>
  <c r="BHW72" i="3"/>
  <c r="BHX72" i="3"/>
  <c r="BHY72" i="3"/>
  <c r="BHZ72" i="3"/>
  <c r="BIA72" i="3"/>
  <c r="BIB72" i="3"/>
  <c r="BIC72" i="3"/>
  <c r="BID72" i="3"/>
  <c r="BIE72" i="3"/>
  <c r="BIF72" i="3"/>
  <c r="BIG72" i="3"/>
  <c r="BIH72" i="3"/>
  <c r="BII72" i="3"/>
  <c r="BIJ72" i="3"/>
  <c r="BIK72" i="3"/>
  <c r="BIL72" i="3"/>
  <c r="BIM72" i="3"/>
  <c r="BIN72" i="3"/>
  <c r="BIO72" i="3"/>
  <c r="BIP72" i="3"/>
  <c r="BIQ72" i="3"/>
  <c r="BIR72" i="3"/>
  <c r="BIS72" i="3"/>
  <c r="BIT72" i="3"/>
  <c r="BIU72" i="3"/>
  <c r="BIV72" i="3"/>
  <c r="BIW72" i="3"/>
  <c r="BIX72" i="3"/>
  <c r="BIY72" i="3"/>
  <c r="BIZ72" i="3"/>
  <c r="BJA72" i="3"/>
  <c r="BJB72" i="3"/>
  <c r="BJC72" i="3"/>
  <c r="BJD72" i="3"/>
  <c r="BJE72" i="3"/>
  <c r="BJF72" i="3"/>
  <c r="BJG72" i="3"/>
  <c r="BJH72" i="3"/>
  <c r="BJI72" i="3"/>
  <c r="BJJ72" i="3"/>
  <c r="BJK72" i="3"/>
  <c r="BJL72" i="3"/>
  <c r="BJM72" i="3"/>
  <c r="BJN72" i="3"/>
  <c r="BJO72" i="3"/>
  <c r="BJP72" i="3"/>
  <c r="BJQ72" i="3"/>
  <c r="BJR72" i="3"/>
  <c r="BJS72" i="3"/>
  <c r="BJT72" i="3"/>
  <c r="BJU72" i="3"/>
  <c r="BJV72" i="3"/>
  <c r="BJW72" i="3"/>
  <c r="BJX72" i="3"/>
  <c r="BJY72" i="3"/>
  <c r="BJZ72" i="3"/>
  <c r="BKA72" i="3"/>
  <c r="BKB72" i="3"/>
  <c r="BKC72" i="3"/>
  <c r="BKD72" i="3"/>
  <c r="BKE72" i="3"/>
  <c r="BKF72" i="3"/>
  <c r="BKG72" i="3"/>
  <c r="BKH72" i="3"/>
  <c r="BKI72" i="3"/>
  <c r="BKJ72" i="3"/>
  <c r="BKK72" i="3"/>
  <c r="BKL72" i="3"/>
  <c r="BKM72" i="3"/>
  <c r="BKN72" i="3"/>
  <c r="BKO72" i="3"/>
  <c r="BKP72" i="3"/>
  <c r="BKQ72" i="3"/>
  <c r="BKR72" i="3"/>
  <c r="BKS72" i="3"/>
  <c r="BKT72" i="3"/>
  <c r="BKU72" i="3"/>
  <c r="BKV72" i="3"/>
  <c r="BKW72" i="3"/>
  <c r="BKX72" i="3"/>
  <c r="BKY72" i="3"/>
  <c r="BKZ72" i="3"/>
  <c r="BLA72" i="3"/>
  <c r="BLB72" i="3"/>
  <c r="BLC72" i="3"/>
  <c r="BLD72" i="3"/>
  <c r="BLE72" i="3"/>
  <c r="BLF72" i="3"/>
  <c r="BLG72" i="3"/>
  <c r="BLH72" i="3"/>
  <c r="BLI72" i="3"/>
  <c r="BLJ72" i="3"/>
  <c r="BLK72" i="3"/>
  <c r="BLL72" i="3"/>
  <c r="BLM72" i="3"/>
  <c r="BLN72" i="3"/>
  <c r="BLO72" i="3"/>
  <c r="BLP72" i="3"/>
  <c r="BLQ72" i="3"/>
  <c r="BLR72" i="3"/>
  <c r="BLS72" i="3"/>
  <c r="BLT72" i="3"/>
  <c r="BLU72" i="3"/>
  <c r="BLV72" i="3"/>
  <c r="BLW72" i="3"/>
  <c r="BLX72" i="3"/>
  <c r="BLY72" i="3"/>
  <c r="BLZ72" i="3"/>
  <c r="BMA72" i="3"/>
  <c r="BMB72" i="3"/>
  <c r="BMC72" i="3"/>
  <c r="BMD72" i="3"/>
  <c r="BME72" i="3"/>
  <c r="BMF72" i="3"/>
  <c r="BMG72" i="3"/>
  <c r="BMH72" i="3"/>
  <c r="BMI72" i="3"/>
  <c r="BMJ72" i="3"/>
  <c r="BMK72" i="3"/>
  <c r="BML72" i="3"/>
  <c r="BMM72" i="3"/>
  <c r="BMN72" i="3"/>
  <c r="BMO72" i="3"/>
  <c r="BMP72" i="3"/>
  <c r="BMQ72" i="3"/>
  <c r="BMR72" i="3"/>
  <c r="BMS72" i="3"/>
  <c r="BMT72" i="3"/>
  <c r="BMU72" i="3"/>
  <c r="BMV72" i="3"/>
  <c r="BMW72" i="3"/>
  <c r="BMX72" i="3"/>
  <c r="BMY72" i="3"/>
  <c r="BMZ72" i="3"/>
  <c r="BNA72" i="3"/>
  <c r="BNB72" i="3"/>
  <c r="BNC72" i="3"/>
  <c r="BND72" i="3"/>
  <c r="BNE72" i="3"/>
  <c r="BNF72" i="3"/>
  <c r="BNG72" i="3"/>
  <c r="BNH72" i="3"/>
  <c r="BNI72" i="3"/>
  <c r="BNJ72" i="3"/>
  <c r="BNK72" i="3"/>
  <c r="BNL72" i="3"/>
  <c r="BNM72" i="3"/>
  <c r="BNN72" i="3"/>
  <c r="BNO72" i="3"/>
  <c r="BNP72" i="3"/>
  <c r="BNQ72" i="3"/>
  <c r="BNR72" i="3"/>
  <c r="BNS72" i="3"/>
  <c r="BNT72" i="3"/>
  <c r="BNU72" i="3"/>
  <c r="BNV72" i="3"/>
  <c r="BNW72" i="3"/>
  <c r="BNX72" i="3"/>
  <c r="BNY72" i="3"/>
  <c r="BNZ72" i="3"/>
  <c r="BOA72" i="3"/>
  <c r="BOB72" i="3"/>
  <c r="BOC72" i="3"/>
  <c r="BOD72" i="3"/>
  <c r="BOE72" i="3"/>
  <c r="BOF72" i="3"/>
  <c r="BOG72" i="3"/>
  <c r="BOH72" i="3"/>
  <c r="BOI72" i="3"/>
  <c r="BOJ72" i="3"/>
  <c r="BOK72" i="3"/>
  <c r="BOL72" i="3"/>
  <c r="BOM72" i="3"/>
  <c r="BON72" i="3"/>
  <c r="BOO72" i="3"/>
  <c r="BOP72" i="3"/>
  <c r="BOQ72" i="3"/>
  <c r="BOR72" i="3"/>
  <c r="BOS72" i="3"/>
  <c r="BOT72" i="3"/>
  <c r="BOU72" i="3"/>
  <c r="BOV72" i="3"/>
  <c r="BOW72" i="3"/>
  <c r="BOX72" i="3"/>
  <c r="BOY72" i="3"/>
  <c r="BOZ72" i="3"/>
  <c r="BPA72" i="3"/>
  <c r="BPB72" i="3"/>
  <c r="BPC72" i="3"/>
  <c r="BPD72" i="3"/>
  <c r="BPE72" i="3"/>
  <c r="BPF72" i="3"/>
  <c r="BPG72" i="3"/>
  <c r="BPH72" i="3"/>
  <c r="BPI72" i="3"/>
  <c r="BPJ72" i="3"/>
  <c r="BPK72" i="3"/>
  <c r="BPL72" i="3"/>
  <c r="BPM72" i="3"/>
  <c r="BPN72" i="3"/>
  <c r="BPO72" i="3"/>
  <c r="BPP72" i="3"/>
  <c r="BPQ72" i="3"/>
  <c r="BPR72" i="3"/>
  <c r="BPS72" i="3"/>
  <c r="BPT72" i="3"/>
  <c r="BPU72" i="3"/>
  <c r="BPV72" i="3"/>
  <c r="BPW72" i="3"/>
  <c r="BPX72" i="3"/>
  <c r="BPY72" i="3"/>
  <c r="BPZ72" i="3"/>
  <c r="BQA72" i="3"/>
  <c r="BQB72" i="3"/>
  <c r="BQC72" i="3"/>
  <c r="BQD72" i="3"/>
  <c r="BQE72" i="3"/>
  <c r="BQF72" i="3"/>
  <c r="BQG72" i="3"/>
  <c r="BQH72" i="3"/>
  <c r="BQI72" i="3"/>
  <c r="BQJ72" i="3"/>
  <c r="BQK72" i="3"/>
  <c r="BQL72" i="3"/>
  <c r="BQM72" i="3"/>
  <c r="BQN72" i="3"/>
  <c r="BQO72" i="3"/>
  <c r="BQP72" i="3"/>
  <c r="BQQ72" i="3"/>
  <c r="BQR72" i="3"/>
  <c r="BQS72" i="3"/>
  <c r="BQT72" i="3"/>
  <c r="BQU72" i="3"/>
  <c r="BQV72" i="3"/>
  <c r="BQW72" i="3"/>
  <c r="BQX72" i="3"/>
  <c r="BQY72" i="3"/>
  <c r="BQZ72" i="3"/>
  <c r="BRA72" i="3"/>
  <c r="BRB72" i="3"/>
  <c r="BRC72" i="3"/>
  <c r="BRD72" i="3"/>
  <c r="BRE72" i="3"/>
  <c r="BRF72" i="3"/>
  <c r="BRG72" i="3"/>
  <c r="BRH72" i="3"/>
  <c r="BRI72" i="3"/>
  <c r="BRJ72" i="3"/>
  <c r="BRK72" i="3"/>
  <c r="BRL72" i="3"/>
  <c r="BRM72" i="3"/>
  <c r="BRN72" i="3"/>
  <c r="BRO72" i="3"/>
  <c r="BRP72" i="3"/>
  <c r="BRQ72" i="3"/>
  <c r="BRR72" i="3"/>
  <c r="BRS72" i="3"/>
  <c r="BRT72" i="3"/>
  <c r="BRU72" i="3"/>
  <c r="BRV72" i="3"/>
  <c r="BRW72" i="3"/>
  <c r="BRX72" i="3"/>
  <c r="BRY72" i="3"/>
  <c r="BRZ72" i="3"/>
  <c r="BSA72" i="3"/>
  <c r="BSB72" i="3"/>
  <c r="BSC72" i="3"/>
  <c r="BSD72" i="3"/>
  <c r="BSE72" i="3"/>
  <c r="BSF72" i="3"/>
  <c r="BSG72" i="3"/>
  <c r="BSH72" i="3"/>
  <c r="BSI72" i="3"/>
  <c r="BSJ72" i="3"/>
  <c r="BSK72" i="3"/>
  <c r="BSL72" i="3"/>
  <c r="BSM72" i="3"/>
  <c r="BSN72" i="3"/>
  <c r="BSO72" i="3"/>
  <c r="BSP72" i="3"/>
  <c r="BSQ72" i="3"/>
  <c r="BSR72" i="3"/>
  <c r="BSS72" i="3"/>
  <c r="BST72" i="3"/>
  <c r="BSU72" i="3"/>
  <c r="BSV72" i="3"/>
  <c r="BSW72" i="3"/>
  <c r="BSX72" i="3"/>
  <c r="BSY72" i="3"/>
  <c r="BSZ72" i="3"/>
  <c r="BTA72" i="3"/>
  <c r="BTB72" i="3"/>
  <c r="BTC72" i="3"/>
  <c r="BTD72" i="3"/>
  <c r="BTE72" i="3"/>
  <c r="BTF72" i="3"/>
  <c r="BTG72" i="3"/>
  <c r="BTH72" i="3"/>
  <c r="BTI72" i="3"/>
  <c r="BTJ72" i="3"/>
  <c r="BTK72" i="3"/>
  <c r="BTL72" i="3"/>
  <c r="BTM72" i="3"/>
  <c r="BTN72" i="3"/>
  <c r="BTO72" i="3"/>
  <c r="BTP72" i="3"/>
  <c r="BTQ72" i="3"/>
  <c r="BTR72" i="3"/>
  <c r="BTS72" i="3"/>
  <c r="BTT72" i="3"/>
  <c r="BTU72" i="3"/>
  <c r="BTV72" i="3"/>
  <c r="BTW72" i="3"/>
  <c r="BTX72" i="3"/>
  <c r="BTY72" i="3"/>
  <c r="BTZ72" i="3"/>
  <c r="BUA72" i="3"/>
  <c r="BUB72" i="3"/>
  <c r="BUC72" i="3"/>
  <c r="BUD72" i="3"/>
  <c r="BUE72" i="3"/>
  <c r="BUF72" i="3"/>
  <c r="BUG72" i="3"/>
  <c r="BUH72" i="3"/>
  <c r="BUI72" i="3"/>
  <c r="BUJ72" i="3"/>
  <c r="BUK72" i="3"/>
  <c r="BUL72" i="3"/>
  <c r="BUM72" i="3"/>
  <c r="BUN72" i="3"/>
  <c r="BUO72" i="3"/>
  <c r="BUP72" i="3"/>
  <c r="BUQ72" i="3"/>
  <c r="BUR72" i="3"/>
  <c r="BUS72" i="3"/>
  <c r="BUT72" i="3"/>
  <c r="BUU72" i="3"/>
  <c r="BUV72" i="3"/>
  <c r="BUW72" i="3"/>
  <c r="BUX72" i="3"/>
  <c r="BUY72" i="3"/>
  <c r="BUZ72" i="3"/>
  <c r="BVA72" i="3"/>
  <c r="BVB72" i="3"/>
  <c r="BVC72" i="3"/>
  <c r="BVD72" i="3"/>
  <c r="BVE72" i="3"/>
  <c r="BVF72" i="3"/>
  <c r="BVG72" i="3"/>
  <c r="BVH72" i="3"/>
  <c r="BVI72" i="3"/>
  <c r="BVJ72" i="3"/>
  <c r="BVK72" i="3"/>
  <c r="BVL72" i="3"/>
  <c r="BVM72" i="3"/>
  <c r="BVN72" i="3"/>
  <c r="BVO72" i="3"/>
  <c r="BVP72" i="3"/>
  <c r="BVQ72" i="3"/>
  <c r="BVR72" i="3"/>
  <c r="BVS72" i="3"/>
  <c r="BVT72" i="3"/>
  <c r="BVU72" i="3"/>
  <c r="BVV72" i="3"/>
  <c r="BVW72" i="3"/>
  <c r="BVX72" i="3"/>
  <c r="BVY72" i="3"/>
  <c r="BVZ72" i="3"/>
  <c r="BWA72" i="3"/>
  <c r="BWB72" i="3"/>
  <c r="BWC72" i="3"/>
  <c r="BWD72" i="3"/>
  <c r="BWE72" i="3"/>
  <c r="BWF72" i="3"/>
  <c r="BWG72" i="3"/>
  <c r="BWH72" i="3"/>
  <c r="BWI72" i="3"/>
  <c r="BWJ72" i="3"/>
  <c r="BWK72" i="3"/>
  <c r="BWL72" i="3"/>
  <c r="BWM72" i="3"/>
  <c r="BWN72" i="3"/>
  <c r="BWO72" i="3"/>
  <c r="BWP72" i="3"/>
  <c r="BWQ72" i="3"/>
  <c r="BWR72" i="3"/>
  <c r="BWS72" i="3"/>
  <c r="BWT72" i="3"/>
  <c r="BWU72" i="3"/>
  <c r="BWV72" i="3"/>
  <c r="BWW72" i="3"/>
  <c r="BWX72" i="3"/>
  <c r="BWY72" i="3"/>
  <c r="BWZ72" i="3"/>
  <c r="BXA72" i="3"/>
  <c r="BXB72" i="3"/>
  <c r="BXC72" i="3"/>
  <c r="BXD72" i="3"/>
  <c r="BXE72" i="3"/>
  <c r="BXF72" i="3"/>
  <c r="BXG72" i="3"/>
  <c r="BXH72" i="3"/>
  <c r="BXI72" i="3"/>
  <c r="BXJ72" i="3"/>
  <c r="BXK72" i="3"/>
  <c r="BXL72" i="3"/>
  <c r="BXM72" i="3"/>
  <c r="BXN72" i="3"/>
  <c r="BXO72" i="3"/>
  <c r="BXP72" i="3"/>
  <c r="BXQ72" i="3"/>
  <c r="BXR72" i="3"/>
  <c r="BXS72" i="3"/>
  <c r="BXT72" i="3"/>
  <c r="BXU72" i="3"/>
  <c r="BXV72" i="3"/>
  <c r="BXW72" i="3"/>
  <c r="BXX72" i="3"/>
  <c r="BXY72" i="3"/>
  <c r="BXZ72" i="3"/>
  <c r="BYA72" i="3"/>
  <c r="BYB72" i="3"/>
  <c r="BYC72" i="3"/>
  <c r="BYD72" i="3"/>
  <c r="BYE72" i="3"/>
  <c r="BYF72" i="3"/>
  <c r="BYG72" i="3"/>
  <c r="BYH72" i="3"/>
  <c r="BYI72" i="3"/>
  <c r="BYJ72" i="3"/>
  <c r="BYK72" i="3"/>
  <c r="BYL72" i="3"/>
  <c r="BYM72" i="3"/>
  <c r="BYN72" i="3"/>
  <c r="BYO72" i="3"/>
  <c r="BYP72" i="3"/>
  <c r="BYQ72" i="3"/>
  <c r="BYR72" i="3"/>
  <c r="BYS72" i="3"/>
  <c r="BYT72" i="3"/>
  <c r="BYU72" i="3"/>
  <c r="BYV72" i="3"/>
  <c r="BYW72" i="3"/>
  <c r="BYX72" i="3"/>
  <c r="BYY72" i="3"/>
  <c r="BYZ72" i="3"/>
  <c r="BZA72" i="3"/>
  <c r="BZB72" i="3"/>
  <c r="BZC72" i="3"/>
  <c r="BZD72" i="3"/>
  <c r="BZE72" i="3"/>
  <c r="BZF72" i="3"/>
  <c r="BZG72" i="3"/>
  <c r="BZH72" i="3"/>
  <c r="BZI72" i="3"/>
  <c r="BZJ72" i="3"/>
  <c r="BZK72" i="3"/>
  <c r="BZL72" i="3"/>
  <c r="BZM72" i="3"/>
  <c r="BZN72" i="3"/>
  <c r="BZO72" i="3"/>
  <c r="BZP72" i="3"/>
  <c r="BZQ72" i="3"/>
  <c r="BZR72" i="3"/>
  <c r="BZS72" i="3"/>
  <c r="BZT72" i="3"/>
  <c r="BZU72" i="3"/>
  <c r="BZV72" i="3"/>
  <c r="BZW72" i="3"/>
  <c r="BZX72" i="3"/>
  <c r="BZY72" i="3"/>
  <c r="BZZ72" i="3"/>
  <c r="CAA72" i="3"/>
  <c r="CAB72" i="3"/>
  <c r="CAC72" i="3"/>
  <c r="CAD72" i="3"/>
  <c r="CAE72" i="3"/>
  <c r="CAF72" i="3"/>
  <c r="CAG72" i="3"/>
  <c r="CAH72" i="3"/>
  <c r="CAI72" i="3"/>
  <c r="CAJ72" i="3"/>
  <c r="CAK72" i="3"/>
  <c r="CAL72" i="3"/>
  <c r="CAM72" i="3"/>
  <c r="CAN72" i="3"/>
  <c r="CAO72" i="3"/>
  <c r="CAP72" i="3"/>
  <c r="CAQ72" i="3"/>
  <c r="CAR72" i="3"/>
  <c r="CAS72" i="3"/>
  <c r="CAT72" i="3"/>
  <c r="CAU72" i="3"/>
  <c r="CAV72" i="3"/>
  <c r="CAW72" i="3"/>
  <c r="CAX72" i="3"/>
  <c r="CAY72" i="3"/>
  <c r="CAZ72" i="3"/>
  <c r="CBA72" i="3"/>
  <c r="CBB72" i="3"/>
  <c r="CBC72" i="3"/>
  <c r="CBD72" i="3"/>
  <c r="CBE72" i="3"/>
  <c r="CBF72" i="3"/>
  <c r="CBG72" i="3"/>
  <c r="CBH72" i="3"/>
  <c r="CBI72" i="3"/>
  <c r="CBJ72" i="3"/>
  <c r="CBK72" i="3"/>
  <c r="CBL72" i="3"/>
  <c r="CBM72" i="3"/>
  <c r="CBN72" i="3"/>
  <c r="CBO72" i="3"/>
  <c r="CBP72" i="3"/>
  <c r="CBQ72" i="3"/>
  <c r="CBR72" i="3"/>
  <c r="CBS72" i="3"/>
  <c r="CBT72" i="3"/>
  <c r="CBU72" i="3"/>
  <c r="CBV72" i="3"/>
  <c r="CBW72" i="3"/>
  <c r="CBX72" i="3"/>
  <c r="CBY72" i="3"/>
  <c r="CBZ72" i="3"/>
  <c r="CCA72" i="3"/>
  <c r="CCB72" i="3"/>
  <c r="CCC72" i="3"/>
  <c r="CCD72" i="3"/>
  <c r="CCE72" i="3"/>
  <c r="CCF72" i="3"/>
  <c r="CCG72" i="3"/>
  <c r="CCH72" i="3"/>
  <c r="CCI72" i="3"/>
  <c r="CCJ72" i="3"/>
  <c r="CCK72" i="3"/>
  <c r="CCL72" i="3"/>
  <c r="CCM72" i="3"/>
  <c r="CCN72" i="3"/>
  <c r="CCO72" i="3"/>
  <c r="CCP72" i="3"/>
  <c r="CCQ72" i="3"/>
  <c r="CCR72" i="3"/>
  <c r="CCS72" i="3"/>
  <c r="CCT72" i="3"/>
  <c r="CCU72" i="3"/>
  <c r="CCV72" i="3"/>
  <c r="CCW72" i="3"/>
  <c r="CCX72" i="3"/>
  <c r="CCY72" i="3"/>
  <c r="CCZ72" i="3"/>
  <c r="CDA72" i="3"/>
  <c r="CDB72" i="3"/>
  <c r="CDC72" i="3"/>
  <c r="CDD72" i="3"/>
  <c r="CDE72" i="3"/>
  <c r="CDF72" i="3"/>
  <c r="CDG72" i="3"/>
  <c r="CDH72" i="3"/>
  <c r="CDI72" i="3"/>
  <c r="CDJ72" i="3"/>
  <c r="CDK72" i="3"/>
  <c r="CDL72" i="3"/>
  <c r="CDM72" i="3"/>
  <c r="CDN72" i="3"/>
  <c r="CDO72" i="3"/>
  <c r="CDP72" i="3"/>
  <c r="CDQ72" i="3"/>
  <c r="CDR72" i="3"/>
  <c r="CDS72" i="3"/>
  <c r="CDT72" i="3"/>
  <c r="CDU72" i="3"/>
  <c r="CDV72" i="3"/>
  <c r="CDW72" i="3"/>
  <c r="CDX72" i="3"/>
  <c r="CDY72" i="3"/>
  <c r="CDZ72" i="3"/>
  <c r="CEA72" i="3"/>
  <c r="CEB72" i="3"/>
  <c r="CEC72" i="3"/>
  <c r="CED72" i="3"/>
  <c r="CEE72" i="3"/>
  <c r="CEF72" i="3"/>
  <c r="CEG72" i="3"/>
  <c r="CEH72" i="3"/>
  <c r="CEI72" i="3"/>
  <c r="CEJ72" i="3"/>
  <c r="CEK72" i="3"/>
  <c r="CEL72" i="3"/>
  <c r="CEM72" i="3"/>
  <c r="CEN72" i="3"/>
  <c r="CEO72" i="3"/>
  <c r="CEP72" i="3"/>
  <c r="CEQ72" i="3"/>
  <c r="CER72" i="3"/>
  <c r="CES72" i="3"/>
  <c r="CET72" i="3"/>
  <c r="CEU72" i="3"/>
  <c r="CEV72" i="3"/>
  <c r="CEW72" i="3"/>
  <c r="CEX72" i="3"/>
  <c r="CEY72" i="3"/>
  <c r="CEZ72" i="3"/>
  <c r="CFA72" i="3"/>
  <c r="CFB72" i="3"/>
  <c r="CFC72" i="3"/>
  <c r="CFD72" i="3"/>
  <c r="CFE72" i="3"/>
  <c r="CFF72" i="3"/>
  <c r="CFG72" i="3"/>
  <c r="CFH72" i="3"/>
  <c r="CFI72" i="3"/>
  <c r="CFJ72" i="3"/>
  <c r="CFK72" i="3"/>
  <c r="CFL72" i="3"/>
  <c r="CFM72" i="3"/>
  <c r="CFN72" i="3"/>
  <c r="CFO72" i="3"/>
  <c r="CFP72" i="3"/>
  <c r="CFQ72" i="3"/>
  <c r="CFR72" i="3"/>
  <c r="CFS72" i="3"/>
  <c r="CFT72" i="3"/>
  <c r="CFU72" i="3"/>
  <c r="CFV72" i="3"/>
  <c r="CFW72" i="3"/>
  <c r="CFX72" i="3"/>
  <c r="CFY72" i="3"/>
  <c r="CFZ72" i="3"/>
  <c r="CGA72" i="3"/>
  <c r="CGB72" i="3"/>
  <c r="CGC72" i="3"/>
  <c r="CGD72" i="3"/>
  <c r="CGE72" i="3"/>
  <c r="CGF72" i="3"/>
  <c r="CGG72" i="3"/>
  <c r="CGH72" i="3"/>
  <c r="CGI72" i="3"/>
  <c r="CGJ72" i="3"/>
  <c r="CGK72" i="3"/>
  <c r="CGL72" i="3"/>
  <c r="CGM72" i="3"/>
  <c r="CGN72" i="3"/>
  <c r="CGO72" i="3"/>
  <c r="CGP72" i="3"/>
  <c r="CGQ72" i="3"/>
  <c r="CGR72" i="3"/>
  <c r="CGS72" i="3"/>
  <c r="CGT72" i="3"/>
  <c r="CGU72" i="3"/>
  <c r="CGV72" i="3"/>
  <c r="CGW72" i="3"/>
  <c r="CGX72" i="3"/>
  <c r="CGY72" i="3"/>
  <c r="CGZ72" i="3"/>
  <c r="CHA72" i="3"/>
  <c r="CHB72" i="3"/>
  <c r="CHC72" i="3"/>
  <c r="CHD72" i="3"/>
  <c r="CHE72" i="3"/>
  <c r="CHF72" i="3"/>
  <c r="CHG72" i="3"/>
  <c r="CHH72" i="3"/>
  <c r="CHI72" i="3"/>
  <c r="CHJ72" i="3"/>
  <c r="CHK72" i="3"/>
  <c r="CHL72" i="3"/>
  <c r="CHM72" i="3"/>
  <c r="CHN72" i="3"/>
  <c r="CHO72" i="3"/>
  <c r="CHP72" i="3"/>
  <c r="CHQ72" i="3"/>
  <c r="CHR72" i="3"/>
  <c r="CHS72" i="3"/>
  <c r="CHT72" i="3"/>
  <c r="CHU72" i="3"/>
  <c r="CHV72" i="3"/>
  <c r="CHW72" i="3"/>
  <c r="CHX72" i="3"/>
  <c r="CHY72" i="3"/>
  <c r="CHZ72" i="3"/>
  <c r="CIA72" i="3"/>
  <c r="CIB72" i="3"/>
  <c r="CIC72" i="3"/>
  <c r="CID72" i="3"/>
  <c r="CIE72" i="3"/>
  <c r="CIF72" i="3"/>
  <c r="CIG72" i="3"/>
  <c r="CIH72" i="3"/>
  <c r="CII72" i="3"/>
  <c r="CIJ72" i="3"/>
  <c r="CIK72" i="3"/>
  <c r="CIL72" i="3"/>
  <c r="CIM72" i="3"/>
  <c r="CIN72" i="3"/>
  <c r="CIO72" i="3"/>
  <c r="CIP72" i="3"/>
  <c r="CIQ72" i="3"/>
  <c r="CIR72" i="3"/>
  <c r="CIS72" i="3"/>
  <c r="CIT72" i="3"/>
  <c r="CIU72" i="3"/>
  <c r="CIV72" i="3"/>
  <c r="CIW72" i="3"/>
  <c r="CIX72" i="3"/>
  <c r="CIY72" i="3"/>
  <c r="CIZ72" i="3"/>
  <c r="CJA72" i="3"/>
  <c r="CJB72" i="3"/>
  <c r="CJC72" i="3"/>
  <c r="CJD72" i="3"/>
  <c r="CJE72" i="3"/>
  <c r="CJF72" i="3"/>
  <c r="CJG72" i="3"/>
  <c r="CJH72" i="3"/>
  <c r="CJI72" i="3"/>
  <c r="CJJ72" i="3"/>
  <c r="CJK72" i="3"/>
  <c r="CJL72" i="3"/>
  <c r="CJM72" i="3"/>
  <c r="CJN72" i="3"/>
  <c r="CJO72" i="3"/>
  <c r="CJP72" i="3"/>
  <c r="CJQ72" i="3"/>
  <c r="CJR72" i="3"/>
  <c r="CJS72" i="3"/>
  <c r="CJT72" i="3"/>
  <c r="CJU72" i="3"/>
  <c r="CJV72" i="3"/>
  <c r="CJW72" i="3"/>
  <c r="CJX72" i="3"/>
  <c r="CJY72" i="3"/>
  <c r="CJZ72" i="3"/>
  <c r="CKA72" i="3"/>
  <c r="CKB72" i="3"/>
  <c r="CKC72" i="3"/>
  <c r="CKD72" i="3"/>
  <c r="CKE72" i="3"/>
  <c r="CKF72" i="3"/>
  <c r="CKG72" i="3"/>
  <c r="CKH72" i="3"/>
  <c r="CKI72" i="3"/>
  <c r="CKJ72" i="3"/>
  <c r="CKK72" i="3"/>
  <c r="CKL72" i="3"/>
  <c r="CKM72" i="3"/>
  <c r="CKN72" i="3"/>
  <c r="CKO72" i="3"/>
  <c r="CKP72" i="3"/>
  <c r="CKQ72" i="3"/>
  <c r="CKR72" i="3"/>
  <c r="CKS72" i="3"/>
  <c r="CKT72" i="3"/>
  <c r="CKU72" i="3"/>
  <c r="CKV72" i="3"/>
  <c r="CKW72" i="3"/>
  <c r="CKX72" i="3"/>
  <c r="CKY72" i="3"/>
  <c r="CKZ72" i="3"/>
  <c r="CLA72" i="3"/>
  <c r="CLB72" i="3"/>
  <c r="CLC72" i="3"/>
  <c r="CLD72" i="3"/>
  <c r="CLE72" i="3"/>
  <c r="CLF72" i="3"/>
  <c r="CLG72" i="3"/>
  <c r="CLH72" i="3"/>
  <c r="CLI72" i="3"/>
  <c r="CLJ72" i="3"/>
  <c r="CLK72" i="3"/>
  <c r="CLL72" i="3"/>
  <c r="CLM72" i="3"/>
  <c r="CLN72" i="3"/>
  <c r="CLO72" i="3"/>
  <c r="CLP72" i="3"/>
  <c r="CLQ72" i="3"/>
  <c r="CLR72" i="3"/>
  <c r="CLS72" i="3"/>
  <c r="CLT72" i="3"/>
  <c r="CLU72" i="3"/>
  <c r="CLV72" i="3"/>
  <c r="CLW72" i="3"/>
  <c r="CLX72" i="3"/>
  <c r="CLY72" i="3"/>
  <c r="CLZ72" i="3"/>
  <c r="CMA72" i="3"/>
  <c r="CMB72" i="3"/>
  <c r="CMC72" i="3"/>
  <c r="CMD72" i="3"/>
  <c r="CME72" i="3"/>
  <c r="CMF72" i="3"/>
  <c r="CMG72" i="3"/>
  <c r="CMH72" i="3"/>
  <c r="CMI72" i="3"/>
  <c r="CMJ72" i="3"/>
  <c r="CMK72" i="3"/>
  <c r="CML72" i="3"/>
  <c r="CMM72" i="3"/>
  <c r="CMN72" i="3"/>
  <c r="CMO72" i="3"/>
  <c r="CMP72" i="3"/>
  <c r="CMQ72" i="3"/>
  <c r="CMR72" i="3"/>
  <c r="CMS72" i="3"/>
  <c r="CMT72" i="3"/>
  <c r="CMU72" i="3"/>
  <c r="CMV72" i="3"/>
  <c r="CMW72" i="3"/>
  <c r="CMX72" i="3"/>
  <c r="CMY72" i="3"/>
  <c r="CMZ72" i="3"/>
  <c r="CNA72" i="3"/>
  <c r="CNB72" i="3"/>
  <c r="CNC72" i="3"/>
  <c r="CND72" i="3"/>
  <c r="CNE72" i="3"/>
  <c r="CNF72" i="3"/>
  <c r="CNG72" i="3"/>
  <c r="CNH72" i="3"/>
  <c r="CNI72" i="3"/>
  <c r="CNJ72" i="3"/>
  <c r="CNK72" i="3"/>
  <c r="CNL72" i="3"/>
  <c r="CNM72" i="3"/>
  <c r="CNN72" i="3"/>
  <c r="CNO72" i="3"/>
  <c r="CNP72" i="3"/>
  <c r="CNQ72" i="3"/>
  <c r="CNR72" i="3"/>
  <c r="CNS72" i="3"/>
  <c r="CNT72" i="3"/>
  <c r="CNU72" i="3"/>
  <c r="CNV72" i="3"/>
  <c r="CNW72" i="3"/>
  <c r="CNX72" i="3"/>
  <c r="CNY72" i="3"/>
  <c r="CNZ72" i="3"/>
  <c r="COA72" i="3"/>
  <c r="COB72" i="3"/>
  <c r="COC72" i="3"/>
  <c r="COD72" i="3"/>
  <c r="COE72" i="3"/>
  <c r="COF72" i="3"/>
  <c r="COG72" i="3"/>
  <c r="COH72" i="3"/>
  <c r="COI72" i="3"/>
  <c r="COJ72" i="3"/>
  <c r="COK72" i="3"/>
  <c r="COL72" i="3"/>
  <c r="COM72" i="3"/>
  <c r="CON72" i="3"/>
  <c r="COO72" i="3"/>
  <c r="COP72" i="3"/>
  <c r="COQ72" i="3"/>
  <c r="COR72" i="3"/>
  <c r="COS72" i="3"/>
  <c r="COT72" i="3"/>
  <c r="COU72" i="3"/>
  <c r="COV72" i="3"/>
  <c r="COW72" i="3"/>
  <c r="COX72" i="3"/>
  <c r="COY72" i="3"/>
  <c r="COZ72" i="3"/>
  <c r="CPA72" i="3"/>
  <c r="CPB72" i="3"/>
  <c r="CPC72" i="3"/>
  <c r="CPD72" i="3"/>
  <c r="CPE72" i="3"/>
  <c r="CPF72" i="3"/>
  <c r="CPG72" i="3"/>
  <c r="CPH72" i="3"/>
  <c r="CPI72" i="3"/>
  <c r="CPJ72" i="3"/>
  <c r="CPK72" i="3"/>
  <c r="CPL72" i="3"/>
  <c r="CPM72" i="3"/>
  <c r="CPN72" i="3"/>
  <c r="CPO72" i="3"/>
  <c r="CPP72" i="3"/>
  <c r="CPQ72" i="3"/>
  <c r="CPR72" i="3"/>
  <c r="CPS72" i="3"/>
  <c r="CPT72" i="3"/>
  <c r="CPU72" i="3"/>
  <c r="CPV72" i="3"/>
  <c r="CPW72" i="3"/>
  <c r="CPX72" i="3"/>
  <c r="CPY72" i="3"/>
  <c r="CPZ72" i="3"/>
  <c r="CQA72" i="3"/>
  <c r="CQB72" i="3"/>
  <c r="CQC72" i="3"/>
  <c r="CQD72" i="3"/>
  <c r="CQE72" i="3"/>
  <c r="CQF72" i="3"/>
  <c r="CQG72" i="3"/>
  <c r="CQH72" i="3"/>
  <c r="CQI72" i="3"/>
  <c r="CQJ72" i="3"/>
  <c r="CQK72" i="3"/>
  <c r="CQL72" i="3"/>
  <c r="CQM72" i="3"/>
  <c r="CQN72" i="3"/>
  <c r="CQO72" i="3"/>
  <c r="CQP72" i="3"/>
  <c r="CQQ72" i="3"/>
  <c r="CQR72" i="3"/>
  <c r="CQS72" i="3"/>
  <c r="CQT72" i="3"/>
  <c r="CQU72" i="3"/>
  <c r="CQV72" i="3"/>
  <c r="CQW72" i="3"/>
  <c r="CQX72" i="3"/>
  <c r="CQY72" i="3"/>
  <c r="CQZ72" i="3"/>
  <c r="CRA72" i="3"/>
  <c r="CRB72" i="3"/>
  <c r="CRC72" i="3"/>
  <c r="CRD72" i="3"/>
  <c r="CRE72" i="3"/>
  <c r="CRF72" i="3"/>
  <c r="CRG72" i="3"/>
  <c r="CRH72" i="3"/>
  <c r="CRI72" i="3"/>
  <c r="CRJ72" i="3"/>
  <c r="CRK72" i="3"/>
  <c r="CRL72" i="3"/>
  <c r="CRM72" i="3"/>
  <c r="CRN72" i="3"/>
  <c r="CRO72" i="3"/>
  <c r="CRP72" i="3"/>
  <c r="CRQ72" i="3"/>
  <c r="CRR72" i="3"/>
  <c r="CRS72" i="3"/>
  <c r="CRT72" i="3"/>
  <c r="CRU72" i="3"/>
  <c r="CRV72" i="3"/>
  <c r="CRW72" i="3"/>
  <c r="CRX72" i="3"/>
  <c r="CRY72" i="3"/>
  <c r="CRZ72" i="3"/>
  <c r="CSA72" i="3"/>
  <c r="CSB72" i="3"/>
  <c r="CSC72" i="3"/>
  <c r="CSD72" i="3"/>
  <c r="CSE72" i="3"/>
  <c r="CSF72" i="3"/>
  <c r="CSG72" i="3"/>
  <c r="CSH72" i="3"/>
  <c r="CSI72" i="3"/>
  <c r="CSJ72" i="3"/>
  <c r="CSK72" i="3"/>
  <c r="CSL72" i="3"/>
  <c r="CSM72" i="3"/>
  <c r="CSN72" i="3"/>
  <c r="CSO72" i="3"/>
  <c r="CSP72" i="3"/>
  <c r="CSQ72" i="3"/>
  <c r="CSR72" i="3"/>
  <c r="CSS72" i="3"/>
  <c r="CST72" i="3"/>
  <c r="CSU72" i="3"/>
  <c r="CSV72" i="3"/>
  <c r="CSW72" i="3"/>
  <c r="CSX72" i="3"/>
  <c r="CSY72" i="3"/>
  <c r="CSZ72" i="3"/>
  <c r="CTA72" i="3"/>
  <c r="CTB72" i="3"/>
  <c r="CTC72" i="3"/>
  <c r="CTD72" i="3"/>
  <c r="CTE72" i="3"/>
  <c r="CTF72" i="3"/>
  <c r="CTG72" i="3"/>
  <c r="CTH72" i="3"/>
  <c r="CTI72" i="3"/>
  <c r="CTJ72" i="3"/>
  <c r="CTK72" i="3"/>
  <c r="CTL72" i="3"/>
  <c r="CTM72" i="3"/>
  <c r="CTN72" i="3"/>
  <c r="CTO72" i="3"/>
  <c r="CTP72" i="3"/>
  <c r="CTQ72" i="3"/>
  <c r="CTR72" i="3"/>
  <c r="CTS72" i="3"/>
  <c r="CTT72" i="3"/>
  <c r="CTU72" i="3"/>
  <c r="CTV72" i="3"/>
  <c r="CTW72" i="3"/>
  <c r="CTX72" i="3"/>
  <c r="CTY72" i="3"/>
  <c r="CTZ72" i="3"/>
  <c r="CUA72" i="3"/>
  <c r="CUB72" i="3"/>
  <c r="CUC72" i="3"/>
  <c r="CUD72" i="3"/>
  <c r="CUE72" i="3"/>
  <c r="CUF72" i="3"/>
  <c r="CUG72" i="3"/>
  <c r="CUH72" i="3"/>
  <c r="CUI72" i="3"/>
  <c r="CUJ72" i="3"/>
  <c r="CUK72" i="3"/>
  <c r="CUL72" i="3"/>
  <c r="CUM72" i="3"/>
  <c r="CUN72" i="3"/>
  <c r="CUO72" i="3"/>
  <c r="CUP72" i="3"/>
  <c r="CUQ72" i="3"/>
  <c r="CUR72" i="3"/>
  <c r="CUS72" i="3"/>
  <c r="CUT72" i="3"/>
  <c r="CUU72" i="3"/>
  <c r="CUV72" i="3"/>
  <c r="CUW72" i="3"/>
  <c r="CUX72" i="3"/>
  <c r="CUY72" i="3"/>
  <c r="CUZ72" i="3"/>
  <c r="CVA72" i="3"/>
  <c r="CVB72" i="3"/>
  <c r="CVC72" i="3"/>
  <c r="CVD72" i="3"/>
  <c r="CVE72" i="3"/>
  <c r="CVF72" i="3"/>
  <c r="CVG72" i="3"/>
  <c r="CVH72" i="3"/>
  <c r="CVI72" i="3"/>
  <c r="CVJ72" i="3"/>
  <c r="CVK72" i="3"/>
  <c r="CVL72" i="3"/>
  <c r="CVM72" i="3"/>
  <c r="CVN72" i="3"/>
  <c r="CVO72" i="3"/>
  <c r="CVP72" i="3"/>
  <c r="CVQ72" i="3"/>
  <c r="CVR72" i="3"/>
  <c r="CVS72" i="3"/>
  <c r="CVT72" i="3"/>
  <c r="CVU72" i="3"/>
  <c r="CVV72" i="3"/>
  <c r="CVW72" i="3"/>
  <c r="CVX72" i="3"/>
  <c r="CVY72" i="3"/>
  <c r="CVZ72" i="3"/>
  <c r="CWA72" i="3"/>
  <c r="CWB72" i="3"/>
  <c r="CWC72" i="3"/>
  <c r="CWD72" i="3"/>
  <c r="CWE72" i="3"/>
  <c r="CWF72" i="3"/>
  <c r="CWG72" i="3"/>
  <c r="CWH72" i="3"/>
  <c r="CWI72" i="3"/>
  <c r="CWJ72" i="3"/>
  <c r="CWK72" i="3"/>
  <c r="CWL72" i="3"/>
  <c r="CWM72" i="3"/>
  <c r="CWN72" i="3"/>
  <c r="CWO72" i="3"/>
  <c r="CWP72" i="3"/>
  <c r="CWQ72" i="3"/>
  <c r="CWR72" i="3"/>
  <c r="CWS72" i="3"/>
  <c r="CWT72" i="3"/>
  <c r="CWU72" i="3"/>
  <c r="CWV72" i="3"/>
  <c r="CWW72" i="3"/>
  <c r="CWX72" i="3"/>
  <c r="CWY72" i="3"/>
  <c r="CWZ72" i="3"/>
  <c r="CXA72" i="3"/>
  <c r="CXB72" i="3"/>
  <c r="CXC72" i="3"/>
  <c r="CXD72" i="3"/>
  <c r="CXE72" i="3"/>
  <c r="CXF72" i="3"/>
  <c r="CXG72" i="3"/>
  <c r="CXH72" i="3"/>
  <c r="CXI72" i="3"/>
  <c r="CXJ72" i="3"/>
  <c r="CXK72" i="3"/>
  <c r="CXL72" i="3"/>
  <c r="CXM72" i="3"/>
  <c r="CXN72" i="3"/>
  <c r="CXO72" i="3"/>
  <c r="CXP72" i="3"/>
  <c r="CXQ72" i="3"/>
  <c r="CXR72" i="3"/>
  <c r="CXS72" i="3"/>
  <c r="CXT72" i="3"/>
  <c r="CXU72" i="3"/>
  <c r="CXV72" i="3"/>
  <c r="CXW72" i="3"/>
  <c r="CXX72" i="3"/>
  <c r="CXY72" i="3"/>
  <c r="CXZ72" i="3"/>
  <c r="CYA72" i="3"/>
  <c r="CYB72" i="3"/>
  <c r="CYC72" i="3"/>
  <c r="CYD72" i="3"/>
  <c r="CYE72" i="3"/>
  <c r="CYF72" i="3"/>
  <c r="CYG72" i="3"/>
  <c r="CYH72" i="3"/>
  <c r="CYI72" i="3"/>
  <c r="CYJ72" i="3"/>
  <c r="CYK72" i="3"/>
  <c r="CYL72" i="3"/>
  <c r="CYM72" i="3"/>
  <c r="CYN72" i="3"/>
  <c r="CYO72" i="3"/>
  <c r="CYP72" i="3"/>
  <c r="CYQ72" i="3"/>
  <c r="CYR72" i="3"/>
  <c r="CYS72" i="3"/>
  <c r="CYT72" i="3"/>
  <c r="CYU72" i="3"/>
  <c r="CYV72" i="3"/>
  <c r="CYW72" i="3"/>
  <c r="CYX72" i="3"/>
  <c r="CYY72" i="3"/>
  <c r="CYZ72" i="3"/>
  <c r="CZA72" i="3"/>
  <c r="CZB72" i="3"/>
  <c r="CZC72" i="3"/>
  <c r="CZD72" i="3"/>
  <c r="CZE72" i="3"/>
  <c r="CZF72" i="3"/>
  <c r="CZG72" i="3"/>
  <c r="CZH72" i="3"/>
  <c r="CZI72" i="3"/>
  <c r="CZJ72" i="3"/>
  <c r="CZK72" i="3"/>
  <c r="CZL72" i="3"/>
  <c r="CZM72" i="3"/>
  <c r="CZN72" i="3"/>
  <c r="CZO72" i="3"/>
  <c r="CZP72" i="3"/>
  <c r="CZQ72" i="3"/>
  <c r="CZR72" i="3"/>
  <c r="CZS72" i="3"/>
  <c r="CZT72" i="3"/>
  <c r="CZU72" i="3"/>
  <c r="CZV72" i="3"/>
  <c r="CZW72" i="3"/>
  <c r="CZX72" i="3"/>
  <c r="CZY72" i="3"/>
  <c r="CZZ72" i="3"/>
  <c r="DAA72" i="3"/>
  <c r="DAB72" i="3"/>
  <c r="DAC72" i="3"/>
  <c r="DAD72" i="3"/>
  <c r="DAE72" i="3"/>
  <c r="DAF72" i="3"/>
  <c r="DAG72" i="3"/>
  <c r="DAH72" i="3"/>
  <c r="DAI72" i="3"/>
  <c r="DAJ72" i="3"/>
  <c r="DAK72" i="3"/>
  <c r="DAL72" i="3"/>
  <c r="DAM72" i="3"/>
  <c r="DAN72" i="3"/>
  <c r="DAO72" i="3"/>
  <c r="DAP72" i="3"/>
  <c r="DAQ72" i="3"/>
  <c r="DAR72" i="3"/>
  <c r="DAS72" i="3"/>
  <c r="DAT72" i="3"/>
  <c r="DAU72" i="3"/>
  <c r="DAV72" i="3"/>
  <c r="DAW72" i="3"/>
  <c r="DAX72" i="3"/>
  <c r="DAY72" i="3"/>
  <c r="DAZ72" i="3"/>
  <c r="DBA72" i="3"/>
  <c r="DBB72" i="3"/>
  <c r="DBC72" i="3"/>
  <c r="DBD72" i="3"/>
  <c r="DBE72" i="3"/>
  <c r="DBF72" i="3"/>
  <c r="DBG72" i="3"/>
  <c r="DBH72" i="3"/>
  <c r="DBI72" i="3"/>
  <c r="DBJ72" i="3"/>
  <c r="DBK72" i="3"/>
  <c r="DBL72" i="3"/>
  <c r="DBM72" i="3"/>
  <c r="DBN72" i="3"/>
  <c r="DBO72" i="3"/>
  <c r="DBP72" i="3"/>
  <c r="DBQ72" i="3"/>
  <c r="DBR72" i="3"/>
  <c r="DBS72" i="3"/>
  <c r="DBT72" i="3"/>
  <c r="DBU72" i="3"/>
  <c r="DBV72" i="3"/>
  <c r="DBW72" i="3"/>
  <c r="DBX72" i="3"/>
  <c r="DBY72" i="3"/>
  <c r="DBZ72" i="3"/>
  <c r="DCA72" i="3"/>
  <c r="DCB72" i="3"/>
  <c r="DCC72" i="3"/>
  <c r="DCD72" i="3"/>
  <c r="DCE72" i="3"/>
  <c r="DCF72" i="3"/>
  <c r="DCG72" i="3"/>
  <c r="DCH72" i="3"/>
  <c r="DCI72" i="3"/>
  <c r="DCJ72" i="3"/>
  <c r="DCK72" i="3"/>
  <c r="DCL72" i="3"/>
  <c r="DCM72" i="3"/>
  <c r="DCN72" i="3"/>
  <c r="DCO72" i="3"/>
  <c r="DCP72" i="3"/>
  <c r="DCQ72" i="3"/>
  <c r="DCR72" i="3"/>
  <c r="DCS72" i="3"/>
  <c r="DCT72" i="3"/>
  <c r="DCU72" i="3"/>
  <c r="DCV72" i="3"/>
  <c r="DCW72" i="3"/>
  <c r="DCX72" i="3"/>
  <c r="DCY72" i="3"/>
  <c r="DCZ72" i="3"/>
  <c r="DDA72" i="3"/>
  <c r="DDB72" i="3"/>
  <c r="DDC72" i="3"/>
  <c r="DDD72" i="3"/>
  <c r="DDE72" i="3"/>
  <c r="DDF72" i="3"/>
  <c r="DDG72" i="3"/>
  <c r="DDH72" i="3"/>
  <c r="DDI72" i="3"/>
  <c r="DDJ72" i="3"/>
  <c r="DDK72" i="3"/>
  <c r="DDL72" i="3"/>
  <c r="DDM72" i="3"/>
  <c r="DDN72" i="3"/>
  <c r="DDO72" i="3"/>
  <c r="DDP72" i="3"/>
  <c r="DDQ72" i="3"/>
  <c r="DDR72" i="3"/>
  <c r="DDS72" i="3"/>
  <c r="DDT72" i="3"/>
  <c r="DDU72" i="3"/>
  <c r="DDV72" i="3"/>
  <c r="DDW72" i="3"/>
  <c r="DDX72" i="3"/>
  <c r="DDY72" i="3"/>
  <c r="DDZ72" i="3"/>
  <c r="DEA72" i="3"/>
  <c r="DEB72" i="3"/>
  <c r="DEC72" i="3"/>
  <c r="DED72" i="3"/>
  <c r="DEE72" i="3"/>
  <c r="DEF72" i="3"/>
  <c r="DEG72" i="3"/>
  <c r="DEH72" i="3"/>
  <c r="DEI72" i="3"/>
  <c r="DEJ72" i="3"/>
  <c r="DEK72" i="3"/>
  <c r="DEL72" i="3"/>
  <c r="DEM72" i="3"/>
  <c r="DEN72" i="3"/>
  <c r="DEO72" i="3"/>
  <c r="DEP72" i="3"/>
  <c r="DEQ72" i="3"/>
  <c r="DER72" i="3"/>
  <c r="DES72" i="3"/>
  <c r="DET72" i="3"/>
  <c r="DEU72" i="3"/>
  <c r="DEV72" i="3"/>
  <c r="DEW72" i="3"/>
  <c r="DEX72" i="3"/>
  <c r="DEY72" i="3"/>
  <c r="DEZ72" i="3"/>
  <c r="DFA72" i="3"/>
  <c r="DFB72" i="3"/>
  <c r="DFC72" i="3"/>
  <c r="DFD72" i="3"/>
  <c r="DFE72" i="3"/>
  <c r="DFF72" i="3"/>
  <c r="DFG72" i="3"/>
  <c r="DFH72" i="3"/>
  <c r="DFI72" i="3"/>
  <c r="DFJ72" i="3"/>
  <c r="DFK72" i="3"/>
  <c r="DFL72" i="3"/>
  <c r="DFM72" i="3"/>
  <c r="DFN72" i="3"/>
  <c r="DFO72" i="3"/>
  <c r="DFP72" i="3"/>
  <c r="DFQ72" i="3"/>
  <c r="DFR72" i="3"/>
  <c r="DFS72" i="3"/>
  <c r="DFT72" i="3"/>
  <c r="DFU72" i="3"/>
  <c r="DFV72" i="3"/>
  <c r="DFW72" i="3"/>
  <c r="DFX72" i="3"/>
  <c r="DFY72" i="3"/>
  <c r="DFZ72" i="3"/>
  <c r="DGA72" i="3"/>
  <c r="DGB72" i="3"/>
  <c r="DGC72" i="3"/>
  <c r="DGD72" i="3"/>
  <c r="DGE72" i="3"/>
  <c r="DGF72" i="3"/>
  <c r="DGG72" i="3"/>
  <c r="DGH72" i="3"/>
  <c r="DGI72" i="3"/>
  <c r="DGJ72" i="3"/>
  <c r="DGK72" i="3"/>
  <c r="DGL72" i="3"/>
  <c r="DGM72" i="3"/>
  <c r="DGN72" i="3"/>
  <c r="DGO72" i="3"/>
  <c r="DGP72" i="3"/>
  <c r="DGQ72" i="3"/>
  <c r="DGR72" i="3"/>
  <c r="DGS72" i="3"/>
  <c r="DGT72" i="3"/>
  <c r="DGU72" i="3"/>
  <c r="DGV72" i="3"/>
  <c r="DGW72" i="3"/>
  <c r="DGX72" i="3"/>
  <c r="DGY72" i="3"/>
  <c r="DGZ72" i="3"/>
  <c r="DHA72" i="3"/>
  <c r="DHB72" i="3"/>
  <c r="DHC72" i="3"/>
  <c r="DHD72" i="3"/>
  <c r="DHE72" i="3"/>
  <c r="DHF72" i="3"/>
  <c r="DHG72" i="3"/>
  <c r="DHH72" i="3"/>
  <c r="DHI72" i="3"/>
  <c r="DHJ72" i="3"/>
  <c r="DHK72" i="3"/>
  <c r="DHL72" i="3"/>
  <c r="DHM72" i="3"/>
  <c r="DHN72" i="3"/>
  <c r="DHO72" i="3"/>
  <c r="DHP72" i="3"/>
  <c r="DHQ72" i="3"/>
  <c r="DHR72" i="3"/>
  <c r="DHS72" i="3"/>
  <c r="DHT72" i="3"/>
  <c r="DHU72" i="3"/>
  <c r="DHV72" i="3"/>
  <c r="DHW72" i="3"/>
  <c r="DHX72" i="3"/>
  <c r="DHY72" i="3"/>
  <c r="DHZ72" i="3"/>
  <c r="DIA72" i="3"/>
  <c r="DIB72" i="3"/>
  <c r="DIC72" i="3"/>
  <c r="DID72" i="3"/>
  <c r="DIE72" i="3"/>
  <c r="DIF72" i="3"/>
  <c r="DIG72" i="3"/>
  <c r="DIH72" i="3"/>
  <c r="DII72" i="3"/>
  <c r="DIJ72" i="3"/>
  <c r="DIK72" i="3"/>
  <c r="DIL72" i="3"/>
  <c r="DIM72" i="3"/>
  <c r="DIN72" i="3"/>
  <c r="DIO72" i="3"/>
  <c r="DIP72" i="3"/>
  <c r="DIQ72" i="3"/>
  <c r="DIR72" i="3"/>
  <c r="DIS72" i="3"/>
  <c r="DIT72" i="3"/>
  <c r="DIU72" i="3"/>
  <c r="DIV72" i="3"/>
  <c r="DIW72" i="3"/>
  <c r="DIX72" i="3"/>
  <c r="DIY72" i="3"/>
  <c r="DIZ72" i="3"/>
  <c r="DJA72" i="3"/>
  <c r="DJB72" i="3"/>
  <c r="DJC72" i="3"/>
  <c r="DJD72" i="3"/>
  <c r="DJE72" i="3"/>
  <c r="DJF72" i="3"/>
  <c r="DJG72" i="3"/>
  <c r="DJH72" i="3"/>
  <c r="DJI72" i="3"/>
  <c r="DJJ72" i="3"/>
  <c r="DJK72" i="3"/>
  <c r="DJL72" i="3"/>
  <c r="DJM72" i="3"/>
  <c r="DJN72" i="3"/>
  <c r="DJO72" i="3"/>
  <c r="DJP72" i="3"/>
  <c r="DJQ72" i="3"/>
  <c r="DJR72" i="3"/>
  <c r="DJS72" i="3"/>
  <c r="DJT72" i="3"/>
  <c r="DJU72" i="3"/>
  <c r="DJV72" i="3"/>
  <c r="DJW72" i="3"/>
  <c r="DJX72" i="3"/>
  <c r="DJY72" i="3"/>
  <c r="DJZ72" i="3"/>
  <c r="DKA72" i="3"/>
  <c r="DKB72" i="3"/>
  <c r="DKC72" i="3"/>
  <c r="DKD72" i="3"/>
  <c r="DKE72" i="3"/>
  <c r="DKF72" i="3"/>
  <c r="DKG72" i="3"/>
  <c r="DKH72" i="3"/>
  <c r="DKI72" i="3"/>
  <c r="DKJ72" i="3"/>
  <c r="DKK72" i="3"/>
  <c r="DKL72" i="3"/>
  <c r="DKM72" i="3"/>
  <c r="DKN72" i="3"/>
  <c r="DKO72" i="3"/>
  <c r="DKP72" i="3"/>
  <c r="DKQ72" i="3"/>
  <c r="DKR72" i="3"/>
  <c r="DKS72" i="3"/>
  <c r="DKT72" i="3"/>
  <c r="DKU72" i="3"/>
  <c r="DKV72" i="3"/>
  <c r="DKW72" i="3"/>
  <c r="DKX72" i="3"/>
  <c r="DKY72" i="3"/>
  <c r="DKZ72" i="3"/>
  <c r="DLA72" i="3"/>
  <c r="DLB72" i="3"/>
  <c r="DLC72" i="3"/>
  <c r="DLD72" i="3"/>
  <c r="DLE72" i="3"/>
  <c r="DLF72" i="3"/>
  <c r="DLG72" i="3"/>
  <c r="DLH72" i="3"/>
  <c r="DLI72" i="3"/>
  <c r="DLJ72" i="3"/>
  <c r="DLK72" i="3"/>
  <c r="DLL72" i="3"/>
  <c r="DLM72" i="3"/>
  <c r="DLN72" i="3"/>
  <c r="DLO72" i="3"/>
  <c r="DLP72" i="3"/>
  <c r="DLQ72" i="3"/>
  <c r="DLR72" i="3"/>
  <c r="DLS72" i="3"/>
  <c r="DLT72" i="3"/>
  <c r="DLU72" i="3"/>
  <c r="DLV72" i="3"/>
  <c r="DLW72" i="3"/>
  <c r="DLX72" i="3"/>
  <c r="DLY72" i="3"/>
  <c r="DLZ72" i="3"/>
  <c r="DMA72" i="3"/>
  <c r="DMB72" i="3"/>
  <c r="DMC72" i="3"/>
  <c r="DMD72" i="3"/>
  <c r="DME72" i="3"/>
  <c r="DMF72" i="3"/>
  <c r="DMG72" i="3"/>
  <c r="DMH72" i="3"/>
  <c r="DMI72" i="3"/>
  <c r="DMJ72" i="3"/>
  <c r="DMK72" i="3"/>
  <c r="DML72" i="3"/>
  <c r="DMM72" i="3"/>
  <c r="DMN72" i="3"/>
  <c r="DMO72" i="3"/>
  <c r="DMP72" i="3"/>
  <c r="DMQ72" i="3"/>
  <c r="DMR72" i="3"/>
  <c r="DMS72" i="3"/>
  <c r="DMT72" i="3"/>
  <c r="DMU72" i="3"/>
  <c r="DMV72" i="3"/>
  <c r="DMW72" i="3"/>
  <c r="DMX72" i="3"/>
  <c r="DMY72" i="3"/>
  <c r="DMZ72" i="3"/>
  <c r="DNA72" i="3"/>
  <c r="DNB72" i="3"/>
  <c r="DNC72" i="3"/>
  <c r="DND72" i="3"/>
  <c r="DNE72" i="3"/>
  <c r="DNF72" i="3"/>
  <c r="DNG72" i="3"/>
  <c r="DNH72" i="3"/>
  <c r="DNI72" i="3"/>
  <c r="DNJ72" i="3"/>
  <c r="DNK72" i="3"/>
  <c r="DNL72" i="3"/>
  <c r="DNM72" i="3"/>
  <c r="DNN72" i="3"/>
  <c r="DNO72" i="3"/>
  <c r="DNP72" i="3"/>
  <c r="DNQ72" i="3"/>
  <c r="DNR72" i="3"/>
  <c r="DNS72" i="3"/>
  <c r="DNT72" i="3"/>
  <c r="DNU72" i="3"/>
  <c r="DNV72" i="3"/>
  <c r="DNW72" i="3"/>
  <c r="DNX72" i="3"/>
  <c r="DNY72" i="3"/>
  <c r="DNZ72" i="3"/>
  <c r="DOA72" i="3"/>
  <c r="DOB72" i="3"/>
  <c r="DOC72" i="3"/>
  <c r="DOD72" i="3"/>
  <c r="DOE72" i="3"/>
  <c r="DOF72" i="3"/>
  <c r="DOG72" i="3"/>
  <c r="DOH72" i="3"/>
  <c r="DOI72" i="3"/>
  <c r="DOJ72" i="3"/>
  <c r="DOK72" i="3"/>
  <c r="DOL72" i="3"/>
  <c r="DOM72" i="3"/>
  <c r="DON72" i="3"/>
  <c r="DOO72" i="3"/>
  <c r="DOP72" i="3"/>
  <c r="DOQ72" i="3"/>
  <c r="DOR72" i="3"/>
  <c r="DOS72" i="3"/>
  <c r="DOT72" i="3"/>
  <c r="DOU72" i="3"/>
  <c r="DOV72" i="3"/>
  <c r="DOW72" i="3"/>
  <c r="DOX72" i="3"/>
  <c r="DOY72" i="3"/>
  <c r="DOZ72" i="3"/>
  <c r="DPA72" i="3"/>
  <c r="DPB72" i="3"/>
  <c r="DPC72" i="3"/>
  <c r="DPD72" i="3"/>
  <c r="DPE72" i="3"/>
  <c r="DPF72" i="3"/>
  <c r="DPG72" i="3"/>
  <c r="DPH72" i="3"/>
  <c r="DPI72" i="3"/>
  <c r="DPJ72" i="3"/>
  <c r="DPK72" i="3"/>
  <c r="DPL72" i="3"/>
  <c r="DPM72" i="3"/>
  <c r="DPN72" i="3"/>
  <c r="DPO72" i="3"/>
  <c r="DPP72" i="3"/>
  <c r="DPQ72" i="3"/>
  <c r="DPR72" i="3"/>
  <c r="DPS72" i="3"/>
  <c r="DPT72" i="3"/>
  <c r="DPU72" i="3"/>
  <c r="DPV72" i="3"/>
  <c r="DPW72" i="3"/>
  <c r="DPX72" i="3"/>
  <c r="DPY72" i="3"/>
  <c r="DPZ72" i="3"/>
  <c r="DQA72" i="3"/>
  <c r="DQB72" i="3"/>
  <c r="DQC72" i="3"/>
  <c r="DQD72" i="3"/>
  <c r="DQE72" i="3"/>
  <c r="DQF72" i="3"/>
  <c r="DQG72" i="3"/>
  <c r="DQH72" i="3"/>
  <c r="DQI72" i="3"/>
  <c r="DQJ72" i="3"/>
  <c r="DQK72" i="3"/>
  <c r="DQL72" i="3"/>
  <c r="DQM72" i="3"/>
  <c r="DQN72" i="3"/>
  <c r="DQO72" i="3"/>
  <c r="DQP72" i="3"/>
  <c r="DQQ72" i="3"/>
  <c r="DQR72" i="3"/>
  <c r="DQS72" i="3"/>
  <c r="DQT72" i="3"/>
  <c r="DQU72" i="3"/>
  <c r="DQV72" i="3"/>
  <c r="DQW72" i="3"/>
  <c r="DQX72" i="3"/>
  <c r="DQY72" i="3"/>
  <c r="DQZ72" i="3"/>
  <c r="DRA72" i="3"/>
  <c r="DRB72" i="3"/>
  <c r="DRC72" i="3"/>
  <c r="DRD72" i="3"/>
  <c r="DRE72" i="3"/>
  <c r="DRF72" i="3"/>
  <c r="DRG72" i="3"/>
  <c r="DRH72" i="3"/>
  <c r="DRI72" i="3"/>
  <c r="DRJ72" i="3"/>
  <c r="DRK72" i="3"/>
  <c r="DRL72" i="3"/>
  <c r="DRM72" i="3"/>
  <c r="DRN72" i="3"/>
  <c r="DRO72" i="3"/>
  <c r="DRP72" i="3"/>
  <c r="DRQ72" i="3"/>
  <c r="DRR72" i="3"/>
  <c r="DRS72" i="3"/>
  <c r="DRT72" i="3"/>
  <c r="DRU72" i="3"/>
  <c r="DRV72" i="3"/>
  <c r="DRW72" i="3"/>
  <c r="DRX72" i="3"/>
  <c r="DRY72" i="3"/>
  <c r="DRZ72" i="3"/>
  <c r="DSA72" i="3"/>
  <c r="DSB72" i="3"/>
  <c r="DSC72" i="3"/>
  <c r="DSD72" i="3"/>
  <c r="DSE72" i="3"/>
  <c r="DSF72" i="3"/>
  <c r="DSG72" i="3"/>
  <c r="DSH72" i="3"/>
  <c r="DSI72" i="3"/>
  <c r="DSJ72" i="3"/>
  <c r="DSK72" i="3"/>
  <c r="DSL72" i="3"/>
  <c r="DSM72" i="3"/>
  <c r="DSN72" i="3"/>
  <c r="DSO72" i="3"/>
  <c r="DSP72" i="3"/>
  <c r="DSQ72" i="3"/>
  <c r="DSR72" i="3"/>
  <c r="DSS72" i="3"/>
  <c r="DST72" i="3"/>
  <c r="DSU72" i="3"/>
  <c r="DSV72" i="3"/>
  <c r="DSW72" i="3"/>
  <c r="DSX72" i="3"/>
  <c r="DSY72" i="3"/>
  <c r="DSZ72" i="3"/>
  <c r="DTA72" i="3"/>
  <c r="DTB72" i="3"/>
  <c r="DTC72" i="3"/>
  <c r="DTD72" i="3"/>
  <c r="DTE72" i="3"/>
  <c r="DTF72" i="3"/>
  <c r="DTG72" i="3"/>
  <c r="DTH72" i="3"/>
  <c r="DTI72" i="3"/>
  <c r="DTJ72" i="3"/>
  <c r="DTK72" i="3"/>
  <c r="DTL72" i="3"/>
  <c r="DTM72" i="3"/>
  <c r="DTN72" i="3"/>
  <c r="DTO72" i="3"/>
  <c r="DTP72" i="3"/>
  <c r="DTQ72" i="3"/>
  <c r="DTR72" i="3"/>
  <c r="DTS72" i="3"/>
  <c r="DTT72" i="3"/>
  <c r="DTU72" i="3"/>
  <c r="DTV72" i="3"/>
  <c r="DTW72" i="3"/>
  <c r="DTX72" i="3"/>
  <c r="DTY72" i="3"/>
  <c r="DTZ72" i="3"/>
  <c r="DUA72" i="3"/>
  <c r="DUB72" i="3"/>
  <c r="DUC72" i="3"/>
  <c r="DUD72" i="3"/>
  <c r="DUE72" i="3"/>
  <c r="DUF72" i="3"/>
  <c r="DUG72" i="3"/>
  <c r="DUH72" i="3"/>
  <c r="DUI72" i="3"/>
  <c r="DUJ72" i="3"/>
  <c r="DUK72" i="3"/>
  <c r="DUL72" i="3"/>
  <c r="DUM72" i="3"/>
  <c r="DUN72" i="3"/>
  <c r="DUO72" i="3"/>
  <c r="DUP72" i="3"/>
  <c r="DUQ72" i="3"/>
  <c r="DUR72" i="3"/>
  <c r="DUS72" i="3"/>
  <c r="DUT72" i="3"/>
  <c r="DUU72" i="3"/>
  <c r="DUV72" i="3"/>
  <c r="DUW72" i="3"/>
  <c r="DUX72" i="3"/>
  <c r="DUY72" i="3"/>
  <c r="DUZ72" i="3"/>
  <c r="DVA72" i="3"/>
  <c r="DVB72" i="3"/>
  <c r="DVC72" i="3"/>
  <c r="DVD72" i="3"/>
  <c r="DVE72" i="3"/>
  <c r="DVF72" i="3"/>
  <c r="DVG72" i="3"/>
  <c r="DVH72" i="3"/>
  <c r="DVI72" i="3"/>
  <c r="DVJ72" i="3"/>
  <c r="DVK72" i="3"/>
  <c r="DVL72" i="3"/>
  <c r="DVM72" i="3"/>
  <c r="DVN72" i="3"/>
  <c r="DVO72" i="3"/>
  <c r="DVP72" i="3"/>
  <c r="DVQ72" i="3"/>
  <c r="DVR72" i="3"/>
  <c r="DVS72" i="3"/>
  <c r="DVT72" i="3"/>
  <c r="DVU72" i="3"/>
  <c r="DVV72" i="3"/>
  <c r="DVW72" i="3"/>
  <c r="DVX72" i="3"/>
  <c r="DVY72" i="3"/>
  <c r="DVZ72" i="3"/>
  <c r="DWA72" i="3"/>
  <c r="DWB72" i="3"/>
  <c r="DWC72" i="3"/>
  <c r="DWD72" i="3"/>
  <c r="DWE72" i="3"/>
  <c r="DWF72" i="3"/>
  <c r="DWG72" i="3"/>
  <c r="DWH72" i="3"/>
  <c r="DWI72" i="3"/>
  <c r="DWJ72" i="3"/>
  <c r="DWK72" i="3"/>
  <c r="DWL72" i="3"/>
  <c r="DWM72" i="3"/>
  <c r="DWN72" i="3"/>
  <c r="DWO72" i="3"/>
  <c r="DWP72" i="3"/>
  <c r="DWQ72" i="3"/>
  <c r="DWR72" i="3"/>
  <c r="DWS72" i="3"/>
  <c r="DWT72" i="3"/>
  <c r="DWU72" i="3"/>
  <c r="DWV72" i="3"/>
  <c r="DWW72" i="3"/>
  <c r="DWX72" i="3"/>
  <c r="DWY72" i="3"/>
  <c r="DWZ72" i="3"/>
  <c r="DXA72" i="3"/>
  <c r="DXB72" i="3"/>
  <c r="DXC72" i="3"/>
  <c r="DXD72" i="3"/>
  <c r="DXE72" i="3"/>
  <c r="DXF72" i="3"/>
  <c r="DXG72" i="3"/>
  <c r="DXH72" i="3"/>
  <c r="DXI72" i="3"/>
  <c r="DXJ72" i="3"/>
  <c r="DXK72" i="3"/>
  <c r="DXL72" i="3"/>
  <c r="DXM72" i="3"/>
  <c r="DXN72" i="3"/>
  <c r="DXO72" i="3"/>
  <c r="DXP72" i="3"/>
  <c r="DXQ72" i="3"/>
  <c r="DXR72" i="3"/>
  <c r="DXS72" i="3"/>
  <c r="DXT72" i="3"/>
  <c r="DXU72" i="3"/>
  <c r="DXV72" i="3"/>
  <c r="DXW72" i="3"/>
  <c r="DXX72" i="3"/>
  <c r="DXY72" i="3"/>
  <c r="DXZ72" i="3"/>
  <c r="DYA72" i="3"/>
  <c r="DYB72" i="3"/>
  <c r="DYC72" i="3"/>
  <c r="DYD72" i="3"/>
  <c r="DYE72" i="3"/>
  <c r="DYF72" i="3"/>
  <c r="DYG72" i="3"/>
  <c r="DYH72" i="3"/>
  <c r="DYI72" i="3"/>
  <c r="DYJ72" i="3"/>
  <c r="DYK72" i="3"/>
  <c r="DYL72" i="3"/>
  <c r="DYM72" i="3"/>
  <c r="DYN72" i="3"/>
  <c r="DYO72" i="3"/>
  <c r="DYP72" i="3"/>
  <c r="DYQ72" i="3"/>
  <c r="DYR72" i="3"/>
  <c r="DYS72" i="3"/>
  <c r="DYT72" i="3"/>
  <c r="DYU72" i="3"/>
  <c r="DYV72" i="3"/>
  <c r="DYW72" i="3"/>
  <c r="DYX72" i="3"/>
  <c r="DYY72" i="3"/>
  <c r="DYZ72" i="3"/>
  <c r="DZA72" i="3"/>
  <c r="DZB72" i="3"/>
  <c r="DZC72" i="3"/>
  <c r="DZD72" i="3"/>
  <c r="DZE72" i="3"/>
  <c r="DZF72" i="3"/>
  <c r="DZG72" i="3"/>
  <c r="DZH72" i="3"/>
  <c r="DZI72" i="3"/>
  <c r="DZJ72" i="3"/>
  <c r="DZK72" i="3"/>
  <c r="DZL72" i="3"/>
  <c r="DZM72" i="3"/>
  <c r="DZN72" i="3"/>
  <c r="DZO72" i="3"/>
  <c r="DZP72" i="3"/>
  <c r="DZQ72" i="3"/>
  <c r="DZR72" i="3"/>
  <c r="DZS72" i="3"/>
  <c r="DZT72" i="3"/>
  <c r="DZU72" i="3"/>
  <c r="DZV72" i="3"/>
  <c r="DZW72" i="3"/>
  <c r="DZX72" i="3"/>
  <c r="DZY72" i="3"/>
  <c r="DZZ72" i="3"/>
  <c r="EAA72" i="3"/>
  <c r="EAB72" i="3"/>
  <c r="EAC72" i="3"/>
  <c r="EAD72" i="3"/>
  <c r="EAE72" i="3"/>
  <c r="EAF72" i="3"/>
  <c r="EAG72" i="3"/>
  <c r="EAH72" i="3"/>
  <c r="EAI72" i="3"/>
  <c r="EAJ72" i="3"/>
  <c r="EAK72" i="3"/>
  <c r="EAL72" i="3"/>
  <c r="EAM72" i="3"/>
  <c r="EAN72" i="3"/>
  <c r="EAO72" i="3"/>
  <c r="EAP72" i="3"/>
  <c r="EAQ72" i="3"/>
  <c r="EAR72" i="3"/>
  <c r="EAS72" i="3"/>
  <c r="EAT72" i="3"/>
  <c r="EAU72" i="3"/>
  <c r="EAV72" i="3"/>
  <c r="EAW72" i="3"/>
  <c r="EAX72" i="3"/>
  <c r="EAY72" i="3"/>
  <c r="EAZ72" i="3"/>
  <c r="EBA72" i="3"/>
  <c r="EBB72" i="3"/>
  <c r="EBC72" i="3"/>
  <c r="EBD72" i="3"/>
  <c r="EBE72" i="3"/>
  <c r="EBF72" i="3"/>
  <c r="EBG72" i="3"/>
  <c r="EBH72" i="3"/>
  <c r="EBI72" i="3"/>
  <c r="EBJ72" i="3"/>
  <c r="EBK72" i="3"/>
  <c r="EBL72" i="3"/>
  <c r="EBM72" i="3"/>
  <c r="EBN72" i="3"/>
  <c r="EBO72" i="3"/>
  <c r="EBP72" i="3"/>
  <c r="EBQ72" i="3"/>
  <c r="EBR72" i="3"/>
  <c r="EBS72" i="3"/>
  <c r="EBT72" i="3"/>
  <c r="EBU72" i="3"/>
  <c r="EBV72" i="3"/>
  <c r="EBW72" i="3"/>
  <c r="EBX72" i="3"/>
  <c r="EBY72" i="3"/>
  <c r="EBZ72" i="3"/>
  <c r="ECA72" i="3"/>
  <c r="ECB72" i="3"/>
  <c r="ECC72" i="3"/>
  <c r="ECD72" i="3"/>
  <c r="ECE72" i="3"/>
  <c r="ECF72" i="3"/>
  <c r="ECG72" i="3"/>
  <c r="ECH72" i="3"/>
  <c r="ECI72" i="3"/>
  <c r="ECJ72" i="3"/>
  <c r="ECK72" i="3"/>
  <c r="ECL72" i="3"/>
  <c r="ECM72" i="3"/>
  <c r="ECN72" i="3"/>
  <c r="ECO72" i="3"/>
  <c r="ECP72" i="3"/>
  <c r="ECQ72" i="3"/>
  <c r="ECR72" i="3"/>
  <c r="ECS72" i="3"/>
  <c r="ECT72" i="3"/>
  <c r="ECU72" i="3"/>
  <c r="ECV72" i="3"/>
  <c r="ECW72" i="3"/>
  <c r="ECX72" i="3"/>
  <c r="ECY72" i="3"/>
  <c r="ECZ72" i="3"/>
  <c r="EDA72" i="3"/>
  <c r="EDB72" i="3"/>
  <c r="EDC72" i="3"/>
  <c r="EDD72" i="3"/>
  <c r="EDE72" i="3"/>
  <c r="EDF72" i="3"/>
  <c r="EDG72" i="3"/>
  <c r="EDH72" i="3"/>
  <c r="EDI72" i="3"/>
  <c r="EDJ72" i="3"/>
  <c r="EDK72" i="3"/>
  <c r="EDL72" i="3"/>
  <c r="EDM72" i="3"/>
  <c r="EDN72" i="3"/>
  <c r="EDO72" i="3"/>
  <c r="EDP72" i="3"/>
  <c r="EDQ72" i="3"/>
  <c r="EDR72" i="3"/>
  <c r="EDS72" i="3"/>
  <c r="EDT72" i="3"/>
  <c r="EDU72" i="3"/>
  <c r="EDV72" i="3"/>
  <c r="EDW72" i="3"/>
  <c r="EDX72" i="3"/>
  <c r="EDY72" i="3"/>
  <c r="EDZ72" i="3"/>
  <c r="EEA72" i="3"/>
  <c r="EEB72" i="3"/>
  <c r="EEC72" i="3"/>
  <c r="EED72" i="3"/>
  <c r="EEE72" i="3"/>
  <c r="EEF72" i="3"/>
  <c r="EEG72" i="3"/>
  <c r="EEH72" i="3"/>
  <c r="EEI72" i="3"/>
  <c r="EEJ72" i="3"/>
  <c r="EEK72" i="3"/>
  <c r="EEL72" i="3"/>
  <c r="EEM72" i="3"/>
  <c r="EEN72" i="3"/>
  <c r="EEO72" i="3"/>
  <c r="EEP72" i="3"/>
  <c r="EEQ72" i="3"/>
  <c r="EER72" i="3"/>
  <c r="EES72" i="3"/>
  <c r="EET72" i="3"/>
  <c r="EEU72" i="3"/>
  <c r="EEV72" i="3"/>
  <c r="EEW72" i="3"/>
  <c r="EEX72" i="3"/>
  <c r="EEY72" i="3"/>
  <c r="EEZ72" i="3"/>
  <c r="EFA72" i="3"/>
  <c r="EFB72" i="3"/>
  <c r="EFC72" i="3"/>
  <c r="EFD72" i="3"/>
  <c r="EFE72" i="3"/>
  <c r="EFF72" i="3"/>
  <c r="EFG72" i="3"/>
  <c r="EFH72" i="3"/>
  <c r="EFI72" i="3"/>
  <c r="EFJ72" i="3"/>
  <c r="EFK72" i="3"/>
  <c r="EFL72" i="3"/>
  <c r="EFM72" i="3"/>
  <c r="EFN72" i="3"/>
  <c r="EFO72" i="3"/>
  <c r="EFP72" i="3"/>
  <c r="EFQ72" i="3"/>
  <c r="EFR72" i="3"/>
  <c r="EFS72" i="3"/>
  <c r="EFT72" i="3"/>
  <c r="EFU72" i="3"/>
  <c r="EFV72" i="3"/>
  <c r="EFW72" i="3"/>
  <c r="EFX72" i="3"/>
  <c r="EFY72" i="3"/>
  <c r="EFZ72" i="3"/>
  <c r="EGA72" i="3"/>
  <c r="EGB72" i="3"/>
  <c r="EGC72" i="3"/>
  <c r="EGD72" i="3"/>
  <c r="EGE72" i="3"/>
  <c r="EGF72" i="3"/>
  <c r="EGG72" i="3"/>
  <c r="EGH72" i="3"/>
  <c r="EGI72" i="3"/>
  <c r="EGJ72" i="3"/>
  <c r="EGK72" i="3"/>
  <c r="EGL72" i="3"/>
  <c r="EGM72" i="3"/>
  <c r="EGN72" i="3"/>
  <c r="EGO72" i="3"/>
  <c r="EGP72" i="3"/>
  <c r="EGQ72" i="3"/>
  <c r="EGR72" i="3"/>
  <c r="EGS72" i="3"/>
  <c r="EGT72" i="3"/>
  <c r="EGU72" i="3"/>
  <c r="EGV72" i="3"/>
  <c r="EGW72" i="3"/>
  <c r="EGX72" i="3"/>
  <c r="EGY72" i="3"/>
  <c r="EGZ72" i="3"/>
  <c r="EHA72" i="3"/>
  <c r="EHB72" i="3"/>
  <c r="EHC72" i="3"/>
  <c r="EHD72" i="3"/>
  <c r="EHE72" i="3"/>
  <c r="EHF72" i="3"/>
  <c r="EHG72" i="3"/>
  <c r="EHH72" i="3"/>
  <c r="EHI72" i="3"/>
  <c r="EHJ72" i="3"/>
  <c r="EHK72" i="3"/>
  <c r="EHL72" i="3"/>
  <c r="EHM72" i="3"/>
  <c r="EHN72" i="3"/>
  <c r="EHO72" i="3"/>
  <c r="EHP72" i="3"/>
  <c r="EHQ72" i="3"/>
  <c r="EHR72" i="3"/>
  <c r="EHS72" i="3"/>
  <c r="EHT72" i="3"/>
  <c r="EHU72" i="3"/>
  <c r="EHV72" i="3"/>
  <c r="EHW72" i="3"/>
  <c r="EHX72" i="3"/>
  <c r="EHY72" i="3"/>
  <c r="EHZ72" i="3"/>
  <c r="EIA72" i="3"/>
  <c r="EIB72" i="3"/>
  <c r="EIC72" i="3"/>
  <c r="EID72" i="3"/>
  <c r="EIE72" i="3"/>
  <c r="EIF72" i="3"/>
  <c r="EIG72" i="3"/>
  <c r="EIH72" i="3"/>
  <c r="EII72" i="3"/>
  <c r="EIJ72" i="3"/>
  <c r="EIK72" i="3"/>
  <c r="EIL72" i="3"/>
  <c r="EIM72" i="3"/>
  <c r="EIN72" i="3"/>
  <c r="EIO72" i="3"/>
  <c r="EIP72" i="3"/>
  <c r="EIQ72" i="3"/>
  <c r="EIR72" i="3"/>
  <c r="EIS72" i="3"/>
  <c r="EIT72" i="3"/>
  <c r="EIU72" i="3"/>
  <c r="EIV72" i="3"/>
  <c r="EIW72" i="3"/>
  <c r="EIX72" i="3"/>
  <c r="EIY72" i="3"/>
  <c r="EIZ72" i="3"/>
  <c r="EJA72" i="3"/>
  <c r="EJB72" i="3"/>
  <c r="EJC72" i="3"/>
  <c r="EJD72" i="3"/>
  <c r="EJE72" i="3"/>
  <c r="EJF72" i="3"/>
  <c r="EJG72" i="3"/>
  <c r="EJH72" i="3"/>
  <c r="EJI72" i="3"/>
  <c r="EJJ72" i="3"/>
  <c r="EJK72" i="3"/>
  <c r="EJL72" i="3"/>
  <c r="EJM72" i="3"/>
  <c r="EJN72" i="3"/>
  <c r="EJO72" i="3"/>
  <c r="EJP72" i="3"/>
  <c r="EJQ72" i="3"/>
  <c r="EJR72" i="3"/>
  <c r="EJS72" i="3"/>
  <c r="EJT72" i="3"/>
  <c r="EJU72" i="3"/>
  <c r="EJV72" i="3"/>
  <c r="EJW72" i="3"/>
  <c r="EJX72" i="3"/>
  <c r="EJY72" i="3"/>
  <c r="EJZ72" i="3"/>
  <c r="EKA72" i="3"/>
  <c r="EKB72" i="3"/>
  <c r="EKC72" i="3"/>
  <c r="EKD72" i="3"/>
  <c r="EKE72" i="3"/>
  <c r="EKF72" i="3"/>
  <c r="EKG72" i="3"/>
  <c r="EKH72" i="3"/>
  <c r="EKI72" i="3"/>
  <c r="EKJ72" i="3"/>
  <c r="EKK72" i="3"/>
  <c r="EKL72" i="3"/>
  <c r="EKM72" i="3"/>
  <c r="EKN72" i="3"/>
  <c r="EKO72" i="3"/>
  <c r="EKP72" i="3"/>
  <c r="EKQ72" i="3"/>
  <c r="EKR72" i="3"/>
  <c r="EKS72" i="3"/>
  <c r="EKT72" i="3"/>
  <c r="EKU72" i="3"/>
  <c r="EKV72" i="3"/>
  <c r="EKW72" i="3"/>
  <c r="EKX72" i="3"/>
  <c r="EKY72" i="3"/>
  <c r="EKZ72" i="3"/>
  <c r="ELA72" i="3"/>
  <c r="ELB72" i="3"/>
  <c r="ELC72" i="3"/>
  <c r="ELD72" i="3"/>
  <c r="ELE72" i="3"/>
  <c r="ELF72" i="3"/>
  <c r="ELG72" i="3"/>
  <c r="ELH72" i="3"/>
  <c r="ELI72" i="3"/>
  <c r="ELJ72" i="3"/>
  <c r="ELK72" i="3"/>
  <c r="ELL72" i="3"/>
  <c r="ELM72" i="3"/>
  <c r="ELN72" i="3"/>
  <c r="ELO72" i="3"/>
  <c r="ELP72" i="3"/>
  <c r="ELQ72" i="3"/>
  <c r="ELR72" i="3"/>
  <c r="ELS72" i="3"/>
  <c r="ELT72" i="3"/>
  <c r="ELU72" i="3"/>
  <c r="ELV72" i="3"/>
  <c r="ELW72" i="3"/>
  <c r="ELX72" i="3"/>
  <c r="ELY72" i="3"/>
  <c r="ELZ72" i="3"/>
  <c r="EMA72" i="3"/>
  <c r="EMB72" i="3"/>
  <c r="EMC72" i="3"/>
  <c r="EMD72" i="3"/>
  <c r="EME72" i="3"/>
  <c r="EMF72" i="3"/>
  <c r="EMG72" i="3"/>
  <c r="EMH72" i="3"/>
  <c r="EMI72" i="3"/>
  <c r="EMJ72" i="3"/>
  <c r="EMK72" i="3"/>
  <c r="EML72" i="3"/>
  <c r="EMM72" i="3"/>
  <c r="EMN72" i="3"/>
  <c r="EMO72" i="3"/>
  <c r="EMP72" i="3"/>
  <c r="EMQ72" i="3"/>
  <c r="EMR72" i="3"/>
  <c r="EMS72" i="3"/>
  <c r="EMT72" i="3"/>
  <c r="EMU72" i="3"/>
  <c r="EMV72" i="3"/>
  <c r="EMW72" i="3"/>
  <c r="EMX72" i="3"/>
  <c r="EMY72" i="3"/>
  <c r="EMZ72" i="3"/>
  <c r="ENA72" i="3"/>
  <c r="ENB72" i="3"/>
  <c r="ENC72" i="3"/>
  <c r="END72" i="3"/>
  <c r="ENE72" i="3"/>
  <c r="ENF72" i="3"/>
  <c r="ENG72" i="3"/>
  <c r="ENH72" i="3"/>
  <c r="ENI72" i="3"/>
  <c r="ENJ72" i="3"/>
  <c r="ENK72" i="3"/>
  <c r="ENL72" i="3"/>
  <c r="ENM72" i="3"/>
  <c r="ENN72" i="3"/>
  <c r="ENO72" i="3"/>
  <c r="ENP72" i="3"/>
  <c r="ENQ72" i="3"/>
  <c r="ENR72" i="3"/>
  <c r="ENS72" i="3"/>
  <c r="ENT72" i="3"/>
  <c r="ENU72" i="3"/>
  <c r="ENV72" i="3"/>
  <c r="ENW72" i="3"/>
  <c r="ENX72" i="3"/>
  <c r="ENY72" i="3"/>
  <c r="ENZ72" i="3"/>
  <c r="EOA72" i="3"/>
  <c r="EOB72" i="3"/>
  <c r="EOC72" i="3"/>
  <c r="EOD72" i="3"/>
  <c r="EOE72" i="3"/>
  <c r="EOF72" i="3"/>
  <c r="EOG72" i="3"/>
  <c r="EOH72" i="3"/>
  <c r="EOI72" i="3"/>
  <c r="EOJ72" i="3"/>
  <c r="EOK72" i="3"/>
  <c r="EOL72" i="3"/>
  <c r="EOM72" i="3"/>
  <c r="EON72" i="3"/>
  <c r="EOO72" i="3"/>
  <c r="EOP72" i="3"/>
  <c r="EOQ72" i="3"/>
  <c r="EOR72" i="3"/>
  <c r="EOS72" i="3"/>
  <c r="EOT72" i="3"/>
  <c r="EOU72" i="3"/>
  <c r="EOV72" i="3"/>
  <c r="EOW72" i="3"/>
  <c r="EOX72" i="3"/>
  <c r="EOY72" i="3"/>
  <c r="EOZ72" i="3"/>
  <c r="EPA72" i="3"/>
  <c r="EPB72" i="3"/>
  <c r="EPC72" i="3"/>
  <c r="EPD72" i="3"/>
  <c r="EPE72" i="3"/>
  <c r="EPF72" i="3"/>
  <c r="EPG72" i="3"/>
  <c r="EPH72" i="3"/>
  <c r="EPI72" i="3"/>
  <c r="EPJ72" i="3"/>
  <c r="EPK72" i="3"/>
  <c r="EPL72" i="3"/>
  <c r="EPM72" i="3"/>
  <c r="EPN72" i="3"/>
  <c r="EPO72" i="3"/>
  <c r="EPP72" i="3"/>
  <c r="EPQ72" i="3"/>
  <c r="EPR72" i="3"/>
  <c r="EPS72" i="3"/>
  <c r="EPT72" i="3"/>
  <c r="EPU72" i="3"/>
  <c r="EPV72" i="3"/>
  <c r="EPW72" i="3"/>
  <c r="EPX72" i="3"/>
  <c r="EPY72" i="3"/>
  <c r="EPZ72" i="3"/>
  <c r="EQA72" i="3"/>
  <c r="EQB72" i="3"/>
  <c r="EQC72" i="3"/>
  <c r="EQD72" i="3"/>
  <c r="EQE72" i="3"/>
  <c r="EQF72" i="3"/>
  <c r="EQG72" i="3"/>
  <c r="EQH72" i="3"/>
  <c r="EQI72" i="3"/>
  <c r="EQJ72" i="3"/>
  <c r="EQK72" i="3"/>
  <c r="EQL72" i="3"/>
  <c r="EQM72" i="3"/>
  <c r="EQN72" i="3"/>
  <c r="EQO72" i="3"/>
  <c r="EQP72" i="3"/>
  <c r="EQQ72" i="3"/>
  <c r="EQR72" i="3"/>
  <c r="EQS72" i="3"/>
  <c r="EQT72" i="3"/>
  <c r="EQU72" i="3"/>
  <c r="EQV72" i="3"/>
  <c r="EQW72" i="3"/>
  <c r="EQX72" i="3"/>
  <c r="EQY72" i="3"/>
  <c r="EQZ72" i="3"/>
  <c r="ERA72" i="3"/>
  <c r="ERB72" i="3"/>
  <c r="ERC72" i="3"/>
  <c r="ERD72" i="3"/>
  <c r="ERE72" i="3"/>
  <c r="ERF72" i="3"/>
  <c r="ERG72" i="3"/>
  <c r="ERH72" i="3"/>
  <c r="ERI72" i="3"/>
  <c r="ERJ72" i="3"/>
  <c r="ERK72" i="3"/>
  <c r="ERL72" i="3"/>
  <c r="ERM72" i="3"/>
  <c r="ERN72" i="3"/>
  <c r="ERO72" i="3"/>
  <c r="ERP72" i="3"/>
  <c r="ERQ72" i="3"/>
  <c r="ERR72" i="3"/>
  <c r="ERS72" i="3"/>
  <c r="ERT72" i="3"/>
  <c r="ERU72" i="3"/>
  <c r="ERV72" i="3"/>
  <c r="ERW72" i="3"/>
  <c r="ERX72" i="3"/>
  <c r="ERY72" i="3"/>
  <c r="ERZ72" i="3"/>
  <c r="ESA72" i="3"/>
  <c r="ESB72" i="3"/>
  <c r="ESC72" i="3"/>
  <c r="ESD72" i="3"/>
  <c r="ESE72" i="3"/>
  <c r="ESF72" i="3"/>
  <c r="ESG72" i="3"/>
  <c r="ESH72" i="3"/>
  <c r="ESI72" i="3"/>
  <c r="ESJ72" i="3"/>
  <c r="ESK72" i="3"/>
  <c r="ESL72" i="3"/>
  <c r="ESM72" i="3"/>
  <c r="ESN72" i="3"/>
  <c r="ESO72" i="3"/>
  <c r="ESP72" i="3"/>
  <c r="ESQ72" i="3"/>
  <c r="ESR72" i="3"/>
  <c r="ESS72" i="3"/>
  <c r="EST72" i="3"/>
  <c r="ESU72" i="3"/>
  <c r="ESV72" i="3"/>
  <c r="ESW72" i="3"/>
  <c r="ESX72" i="3"/>
  <c r="ESY72" i="3"/>
  <c r="ESZ72" i="3"/>
  <c r="ETA72" i="3"/>
  <c r="ETB72" i="3"/>
  <c r="ETC72" i="3"/>
  <c r="ETD72" i="3"/>
  <c r="ETE72" i="3"/>
  <c r="ETF72" i="3"/>
  <c r="ETG72" i="3"/>
  <c r="ETH72" i="3"/>
  <c r="ETI72" i="3"/>
  <c r="ETJ72" i="3"/>
  <c r="ETK72" i="3"/>
  <c r="ETL72" i="3"/>
  <c r="ETM72" i="3"/>
  <c r="ETN72" i="3"/>
  <c r="ETO72" i="3"/>
  <c r="ETP72" i="3"/>
  <c r="ETQ72" i="3"/>
  <c r="ETR72" i="3"/>
  <c r="ETS72" i="3"/>
  <c r="ETT72" i="3"/>
  <c r="ETU72" i="3"/>
  <c r="ETV72" i="3"/>
  <c r="ETW72" i="3"/>
  <c r="ETX72" i="3"/>
  <c r="ETY72" i="3"/>
  <c r="ETZ72" i="3"/>
  <c r="EUA72" i="3"/>
  <c r="EUB72" i="3"/>
  <c r="EUC72" i="3"/>
  <c r="EUD72" i="3"/>
  <c r="EUE72" i="3"/>
  <c r="EUF72" i="3"/>
  <c r="EUG72" i="3"/>
  <c r="EUH72" i="3"/>
  <c r="EUI72" i="3"/>
  <c r="EUJ72" i="3"/>
  <c r="EUK72" i="3"/>
  <c r="EUL72" i="3"/>
  <c r="EUM72" i="3"/>
  <c r="EUN72" i="3"/>
  <c r="EUO72" i="3"/>
  <c r="EUP72" i="3"/>
  <c r="EUQ72" i="3"/>
  <c r="EUR72" i="3"/>
  <c r="EUS72" i="3"/>
  <c r="EUT72" i="3"/>
  <c r="EUU72" i="3"/>
  <c r="EUV72" i="3"/>
  <c r="EUW72" i="3"/>
  <c r="EUX72" i="3"/>
  <c r="EUY72" i="3"/>
  <c r="EUZ72" i="3"/>
  <c r="EVA72" i="3"/>
  <c r="EVB72" i="3"/>
  <c r="EVC72" i="3"/>
  <c r="EVD72" i="3"/>
  <c r="EVE72" i="3"/>
  <c r="EVF72" i="3"/>
  <c r="EVG72" i="3"/>
  <c r="EVH72" i="3"/>
  <c r="EVI72" i="3"/>
  <c r="EVJ72" i="3"/>
  <c r="EVK72" i="3"/>
  <c r="EVL72" i="3"/>
  <c r="EVM72" i="3"/>
  <c r="EVN72" i="3"/>
  <c r="EVO72" i="3"/>
  <c r="EVP72" i="3"/>
  <c r="EVQ72" i="3"/>
  <c r="EVR72" i="3"/>
  <c r="EVS72" i="3"/>
  <c r="EVT72" i="3"/>
  <c r="EVU72" i="3"/>
  <c r="EVV72" i="3"/>
  <c r="EVW72" i="3"/>
  <c r="EVX72" i="3"/>
  <c r="EVY72" i="3"/>
  <c r="EVZ72" i="3"/>
  <c r="EWA72" i="3"/>
  <c r="EWB72" i="3"/>
  <c r="EWC72" i="3"/>
  <c r="EWD72" i="3"/>
  <c r="EWE72" i="3"/>
  <c r="EWF72" i="3"/>
  <c r="EWG72" i="3"/>
  <c r="EWH72" i="3"/>
  <c r="EWI72" i="3"/>
  <c r="EWJ72" i="3"/>
  <c r="EWK72" i="3"/>
  <c r="EWL72" i="3"/>
  <c r="EWM72" i="3"/>
  <c r="EWN72" i="3"/>
  <c r="EWO72" i="3"/>
  <c r="EWP72" i="3"/>
  <c r="EWQ72" i="3"/>
  <c r="EWR72" i="3"/>
  <c r="EWS72" i="3"/>
  <c r="EWT72" i="3"/>
  <c r="EWU72" i="3"/>
  <c r="EWV72" i="3"/>
  <c r="EWW72" i="3"/>
  <c r="EWX72" i="3"/>
  <c r="EWY72" i="3"/>
  <c r="EWZ72" i="3"/>
  <c r="EXA72" i="3"/>
  <c r="EXB72" i="3"/>
  <c r="EXC72" i="3"/>
  <c r="EXD72" i="3"/>
  <c r="EXE72" i="3"/>
  <c r="EXF72" i="3"/>
  <c r="EXG72" i="3"/>
  <c r="EXH72" i="3"/>
  <c r="EXI72" i="3"/>
  <c r="EXJ72" i="3"/>
  <c r="EXK72" i="3"/>
  <c r="EXL72" i="3"/>
  <c r="EXM72" i="3"/>
  <c r="EXN72" i="3"/>
  <c r="EXO72" i="3"/>
  <c r="EXP72" i="3"/>
  <c r="EXQ72" i="3"/>
  <c r="EXR72" i="3"/>
  <c r="EXS72" i="3"/>
  <c r="EXT72" i="3"/>
  <c r="EXU72" i="3"/>
  <c r="EXV72" i="3"/>
  <c r="EXW72" i="3"/>
  <c r="EXX72" i="3"/>
  <c r="EXY72" i="3"/>
  <c r="EXZ72" i="3"/>
  <c r="EYA72" i="3"/>
  <c r="EYB72" i="3"/>
  <c r="EYC72" i="3"/>
  <c r="EYD72" i="3"/>
  <c r="EYE72" i="3"/>
  <c r="EYF72" i="3"/>
  <c r="EYG72" i="3"/>
  <c r="EYH72" i="3"/>
  <c r="EYI72" i="3"/>
  <c r="EYJ72" i="3"/>
  <c r="EYK72" i="3"/>
  <c r="EYL72" i="3"/>
  <c r="EYM72" i="3"/>
  <c r="EYN72" i="3"/>
  <c r="EYO72" i="3"/>
  <c r="EYP72" i="3"/>
  <c r="EYQ72" i="3"/>
  <c r="EYR72" i="3"/>
  <c r="EYS72" i="3"/>
  <c r="EYT72" i="3"/>
  <c r="EYU72" i="3"/>
  <c r="EYV72" i="3"/>
  <c r="EYW72" i="3"/>
  <c r="EYX72" i="3"/>
  <c r="EYY72" i="3"/>
  <c r="EYZ72" i="3"/>
  <c r="EZA72" i="3"/>
  <c r="EZB72" i="3"/>
  <c r="EZC72" i="3"/>
  <c r="EZD72" i="3"/>
  <c r="EZE72" i="3"/>
  <c r="EZF72" i="3"/>
  <c r="EZG72" i="3"/>
  <c r="EZH72" i="3"/>
  <c r="EZI72" i="3"/>
  <c r="EZJ72" i="3"/>
  <c r="EZK72" i="3"/>
  <c r="EZL72" i="3"/>
  <c r="EZM72" i="3"/>
  <c r="EZN72" i="3"/>
  <c r="EZO72" i="3"/>
  <c r="EZP72" i="3"/>
  <c r="EZQ72" i="3"/>
  <c r="EZR72" i="3"/>
  <c r="EZS72" i="3"/>
  <c r="EZT72" i="3"/>
  <c r="EZU72" i="3"/>
  <c r="EZV72" i="3"/>
  <c r="EZW72" i="3"/>
  <c r="EZX72" i="3"/>
  <c r="EZY72" i="3"/>
  <c r="EZZ72" i="3"/>
  <c r="FAA72" i="3"/>
  <c r="FAB72" i="3"/>
  <c r="FAC72" i="3"/>
  <c r="FAD72" i="3"/>
  <c r="FAE72" i="3"/>
  <c r="FAF72" i="3"/>
  <c r="FAG72" i="3"/>
  <c r="FAH72" i="3"/>
  <c r="FAI72" i="3"/>
  <c r="FAJ72" i="3"/>
  <c r="FAK72" i="3"/>
  <c r="FAL72" i="3"/>
  <c r="FAM72" i="3"/>
  <c r="FAN72" i="3"/>
  <c r="FAO72" i="3"/>
  <c r="FAP72" i="3"/>
  <c r="FAQ72" i="3"/>
  <c r="FAR72" i="3"/>
  <c r="FAS72" i="3"/>
  <c r="FAT72" i="3"/>
  <c r="FAU72" i="3"/>
  <c r="FAV72" i="3"/>
  <c r="FAW72" i="3"/>
  <c r="FAX72" i="3"/>
  <c r="FAY72" i="3"/>
  <c r="FAZ72" i="3"/>
  <c r="FBA72" i="3"/>
  <c r="FBB72" i="3"/>
  <c r="FBC72" i="3"/>
  <c r="FBD72" i="3"/>
  <c r="FBE72" i="3"/>
  <c r="FBF72" i="3"/>
  <c r="FBG72" i="3"/>
  <c r="FBH72" i="3"/>
  <c r="FBI72" i="3"/>
  <c r="FBJ72" i="3"/>
  <c r="FBK72" i="3"/>
  <c r="FBL72" i="3"/>
  <c r="FBM72" i="3"/>
  <c r="FBN72" i="3"/>
  <c r="FBO72" i="3"/>
  <c r="FBP72" i="3"/>
  <c r="FBQ72" i="3"/>
  <c r="FBR72" i="3"/>
  <c r="FBS72" i="3"/>
  <c r="FBT72" i="3"/>
  <c r="FBU72" i="3"/>
  <c r="FBV72" i="3"/>
  <c r="FBW72" i="3"/>
  <c r="FBX72" i="3"/>
  <c r="FBY72" i="3"/>
  <c r="FBZ72" i="3"/>
  <c r="FCA72" i="3"/>
  <c r="FCB72" i="3"/>
  <c r="FCC72" i="3"/>
  <c r="FCD72" i="3"/>
  <c r="FCE72" i="3"/>
  <c r="FCF72" i="3"/>
  <c r="FCG72" i="3"/>
  <c r="FCH72" i="3"/>
  <c r="FCI72" i="3"/>
  <c r="FCJ72" i="3"/>
  <c r="FCK72" i="3"/>
  <c r="FCL72" i="3"/>
  <c r="FCM72" i="3"/>
  <c r="FCN72" i="3"/>
  <c r="FCO72" i="3"/>
  <c r="FCP72" i="3"/>
  <c r="FCQ72" i="3"/>
  <c r="FCR72" i="3"/>
  <c r="FCS72" i="3"/>
  <c r="FCT72" i="3"/>
  <c r="FCU72" i="3"/>
  <c r="FCV72" i="3"/>
  <c r="FCW72" i="3"/>
  <c r="FCX72" i="3"/>
  <c r="FCY72" i="3"/>
  <c r="FCZ72" i="3"/>
  <c r="FDA72" i="3"/>
  <c r="FDB72" i="3"/>
  <c r="FDC72" i="3"/>
  <c r="FDD72" i="3"/>
  <c r="FDE72" i="3"/>
  <c r="FDF72" i="3"/>
  <c r="FDG72" i="3"/>
  <c r="FDH72" i="3"/>
  <c r="FDI72" i="3"/>
  <c r="FDJ72" i="3"/>
  <c r="FDK72" i="3"/>
  <c r="FDL72" i="3"/>
  <c r="FDM72" i="3"/>
  <c r="FDN72" i="3"/>
  <c r="FDO72" i="3"/>
  <c r="FDP72" i="3"/>
  <c r="FDQ72" i="3"/>
  <c r="FDR72" i="3"/>
  <c r="FDS72" i="3"/>
  <c r="FDT72" i="3"/>
  <c r="FDU72" i="3"/>
  <c r="FDV72" i="3"/>
  <c r="FDW72" i="3"/>
  <c r="FDX72" i="3"/>
  <c r="FDY72" i="3"/>
  <c r="FDZ72" i="3"/>
  <c r="FEA72" i="3"/>
  <c r="FEB72" i="3"/>
  <c r="FEC72" i="3"/>
  <c r="FED72" i="3"/>
  <c r="FEE72" i="3"/>
  <c r="FEF72" i="3"/>
  <c r="FEG72" i="3"/>
  <c r="FEH72" i="3"/>
  <c r="FEI72" i="3"/>
  <c r="FEJ72" i="3"/>
  <c r="FEK72" i="3"/>
  <c r="FEL72" i="3"/>
  <c r="FEM72" i="3"/>
  <c r="FEN72" i="3"/>
  <c r="FEO72" i="3"/>
  <c r="FEP72" i="3"/>
  <c r="FEQ72" i="3"/>
  <c r="FER72" i="3"/>
  <c r="FES72" i="3"/>
  <c r="FET72" i="3"/>
  <c r="FEU72" i="3"/>
  <c r="FEV72" i="3"/>
  <c r="FEW72" i="3"/>
  <c r="FEX72" i="3"/>
  <c r="FEY72" i="3"/>
  <c r="FEZ72" i="3"/>
  <c r="FFA72" i="3"/>
  <c r="FFB72" i="3"/>
  <c r="FFC72" i="3"/>
  <c r="FFD72" i="3"/>
  <c r="FFE72" i="3"/>
  <c r="FFF72" i="3"/>
  <c r="FFG72" i="3"/>
  <c r="FFH72" i="3"/>
  <c r="FFI72" i="3"/>
  <c r="FFJ72" i="3"/>
  <c r="FFK72" i="3"/>
  <c r="FFL72" i="3"/>
  <c r="FFM72" i="3"/>
  <c r="FFN72" i="3"/>
  <c r="FFO72" i="3"/>
  <c r="FFP72" i="3"/>
  <c r="FFQ72" i="3"/>
  <c r="FFR72" i="3"/>
  <c r="FFS72" i="3"/>
  <c r="FFT72" i="3"/>
  <c r="FFU72" i="3"/>
  <c r="FFV72" i="3"/>
  <c r="FFW72" i="3"/>
  <c r="FFX72" i="3"/>
  <c r="FFY72" i="3"/>
  <c r="FFZ72" i="3"/>
  <c r="FGA72" i="3"/>
  <c r="FGB72" i="3"/>
  <c r="FGC72" i="3"/>
  <c r="FGD72" i="3"/>
  <c r="FGE72" i="3"/>
  <c r="FGF72" i="3"/>
  <c r="FGG72" i="3"/>
  <c r="FGH72" i="3"/>
  <c r="FGI72" i="3"/>
  <c r="FGJ72" i="3"/>
  <c r="FGK72" i="3"/>
  <c r="FGL72" i="3"/>
  <c r="FGM72" i="3"/>
  <c r="FGN72" i="3"/>
  <c r="FGO72" i="3"/>
  <c r="FGP72" i="3"/>
  <c r="FGQ72" i="3"/>
  <c r="FGR72" i="3"/>
  <c r="FGS72" i="3"/>
  <c r="FGT72" i="3"/>
  <c r="FGU72" i="3"/>
  <c r="FGV72" i="3"/>
  <c r="FGW72" i="3"/>
  <c r="FGX72" i="3"/>
  <c r="FGY72" i="3"/>
  <c r="FGZ72" i="3"/>
  <c r="FHA72" i="3"/>
  <c r="FHB72" i="3"/>
  <c r="FHC72" i="3"/>
  <c r="FHD72" i="3"/>
  <c r="FHE72" i="3"/>
  <c r="FHF72" i="3"/>
  <c r="FHG72" i="3"/>
  <c r="FHH72" i="3"/>
  <c r="FHI72" i="3"/>
  <c r="FHJ72" i="3"/>
  <c r="FHK72" i="3"/>
  <c r="FHL72" i="3"/>
  <c r="FHM72" i="3"/>
  <c r="FHN72" i="3"/>
  <c r="FHO72" i="3"/>
  <c r="FHP72" i="3"/>
  <c r="FHQ72" i="3"/>
  <c r="FHR72" i="3"/>
  <c r="FHS72" i="3"/>
  <c r="FHT72" i="3"/>
  <c r="FHU72" i="3"/>
  <c r="FHV72" i="3"/>
  <c r="FHW72" i="3"/>
  <c r="FHX72" i="3"/>
  <c r="FHY72" i="3"/>
  <c r="FHZ72" i="3"/>
  <c r="FIA72" i="3"/>
  <c r="FIB72" i="3"/>
  <c r="FIC72" i="3"/>
  <c r="FID72" i="3"/>
  <c r="FIE72" i="3"/>
  <c r="FIF72" i="3"/>
  <c r="FIG72" i="3"/>
  <c r="FIH72" i="3"/>
  <c r="FII72" i="3"/>
  <c r="FIJ72" i="3"/>
  <c r="FIK72" i="3"/>
  <c r="FIL72" i="3"/>
  <c r="FIM72" i="3"/>
  <c r="FIN72" i="3"/>
  <c r="FIO72" i="3"/>
  <c r="FIP72" i="3"/>
  <c r="FIQ72" i="3"/>
  <c r="FIR72" i="3"/>
  <c r="FIS72" i="3"/>
  <c r="FIT72" i="3"/>
  <c r="FIU72" i="3"/>
  <c r="FIV72" i="3"/>
  <c r="FIW72" i="3"/>
  <c r="FIX72" i="3"/>
  <c r="FIY72" i="3"/>
  <c r="FIZ72" i="3"/>
  <c r="FJA72" i="3"/>
  <c r="FJB72" i="3"/>
  <c r="FJC72" i="3"/>
  <c r="FJD72" i="3"/>
  <c r="FJE72" i="3"/>
  <c r="FJF72" i="3"/>
  <c r="FJG72" i="3"/>
  <c r="FJH72" i="3"/>
  <c r="FJI72" i="3"/>
  <c r="FJJ72" i="3"/>
  <c r="FJK72" i="3"/>
  <c r="FJL72" i="3"/>
  <c r="FJM72" i="3"/>
  <c r="FJN72" i="3"/>
  <c r="FJO72" i="3"/>
  <c r="FJP72" i="3"/>
  <c r="FJQ72" i="3"/>
  <c r="FJR72" i="3"/>
  <c r="FJS72" i="3"/>
  <c r="FJT72" i="3"/>
  <c r="FJU72" i="3"/>
  <c r="FJV72" i="3"/>
  <c r="FJW72" i="3"/>
  <c r="FJX72" i="3"/>
  <c r="FJY72" i="3"/>
  <c r="FJZ72" i="3"/>
  <c r="FKA72" i="3"/>
  <c r="FKB72" i="3"/>
  <c r="FKC72" i="3"/>
  <c r="FKD72" i="3"/>
  <c r="FKE72" i="3"/>
  <c r="FKF72" i="3"/>
  <c r="FKG72" i="3"/>
  <c r="FKH72" i="3"/>
  <c r="FKI72" i="3"/>
  <c r="FKJ72" i="3"/>
  <c r="FKK72" i="3"/>
  <c r="FKL72" i="3"/>
  <c r="FKM72" i="3"/>
  <c r="FKN72" i="3"/>
  <c r="FKO72" i="3"/>
  <c r="FKP72" i="3"/>
  <c r="FKQ72" i="3"/>
  <c r="FKR72" i="3"/>
  <c r="FKS72" i="3"/>
  <c r="FKT72" i="3"/>
  <c r="FKU72" i="3"/>
  <c r="FKV72" i="3"/>
  <c r="FKW72" i="3"/>
  <c r="FKX72" i="3"/>
  <c r="FKY72" i="3"/>
  <c r="FKZ72" i="3"/>
  <c r="FLA72" i="3"/>
  <c r="FLB72" i="3"/>
  <c r="FLC72" i="3"/>
  <c r="FLD72" i="3"/>
  <c r="FLE72" i="3"/>
  <c r="FLF72" i="3"/>
  <c r="FLG72" i="3"/>
  <c r="FLH72" i="3"/>
  <c r="FLI72" i="3"/>
  <c r="FLJ72" i="3"/>
  <c r="FLK72" i="3"/>
  <c r="FLL72" i="3"/>
  <c r="FLM72" i="3"/>
  <c r="FLN72" i="3"/>
  <c r="FLO72" i="3"/>
  <c r="FLP72" i="3"/>
  <c r="FLQ72" i="3"/>
  <c r="FLR72" i="3"/>
  <c r="FLS72" i="3"/>
  <c r="FLT72" i="3"/>
  <c r="FLU72" i="3"/>
  <c r="FLV72" i="3"/>
  <c r="FLW72" i="3"/>
  <c r="FLX72" i="3"/>
  <c r="FLY72" i="3"/>
  <c r="FLZ72" i="3"/>
  <c r="FMA72" i="3"/>
  <c r="FMB72" i="3"/>
  <c r="FMC72" i="3"/>
  <c r="FMD72" i="3"/>
  <c r="FME72" i="3"/>
  <c r="FMF72" i="3"/>
  <c r="FMG72" i="3"/>
  <c r="FMH72" i="3"/>
  <c r="FMI72" i="3"/>
  <c r="FMJ72" i="3"/>
  <c r="FMK72" i="3"/>
  <c r="FML72" i="3"/>
  <c r="FMM72" i="3"/>
  <c r="FMN72" i="3"/>
  <c r="FMO72" i="3"/>
  <c r="FMP72" i="3"/>
  <c r="FMQ72" i="3"/>
  <c r="FMR72" i="3"/>
  <c r="FMS72" i="3"/>
  <c r="FMT72" i="3"/>
  <c r="FMU72" i="3"/>
  <c r="FMV72" i="3"/>
  <c r="FMW72" i="3"/>
  <c r="FMX72" i="3"/>
  <c r="FMY72" i="3"/>
  <c r="FMZ72" i="3"/>
  <c r="FNA72" i="3"/>
  <c r="FNB72" i="3"/>
  <c r="FNC72" i="3"/>
  <c r="FND72" i="3"/>
  <c r="FNE72" i="3"/>
  <c r="FNF72" i="3"/>
  <c r="FNG72" i="3"/>
  <c r="FNH72" i="3"/>
  <c r="FNI72" i="3"/>
  <c r="FNJ72" i="3"/>
  <c r="FNK72" i="3"/>
  <c r="FNL72" i="3"/>
  <c r="FNM72" i="3"/>
  <c r="FNN72" i="3"/>
  <c r="FNO72" i="3"/>
  <c r="FNP72" i="3"/>
  <c r="FNQ72" i="3"/>
  <c r="FNR72" i="3"/>
  <c r="FNS72" i="3"/>
  <c r="FNT72" i="3"/>
  <c r="FNU72" i="3"/>
  <c r="FNV72" i="3"/>
  <c r="FNW72" i="3"/>
  <c r="FNX72" i="3"/>
  <c r="FNY72" i="3"/>
  <c r="FNZ72" i="3"/>
  <c r="FOA72" i="3"/>
  <c r="FOB72" i="3"/>
  <c r="FOC72" i="3"/>
  <c r="FOD72" i="3"/>
  <c r="FOE72" i="3"/>
  <c r="FOF72" i="3"/>
  <c r="FOG72" i="3"/>
  <c r="FOH72" i="3"/>
  <c r="FOI72" i="3"/>
  <c r="FOJ72" i="3"/>
  <c r="FOK72" i="3"/>
  <c r="FOL72" i="3"/>
  <c r="FOM72" i="3"/>
  <c r="FON72" i="3"/>
  <c r="FOO72" i="3"/>
  <c r="FOP72" i="3"/>
  <c r="FOQ72" i="3"/>
  <c r="FOR72" i="3"/>
  <c r="FOS72" i="3"/>
  <c r="FOT72" i="3"/>
  <c r="FOU72" i="3"/>
  <c r="FOV72" i="3"/>
  <c r="FOW72" i="3"/>
  <c r="FOX72" i="3"/>
  <c r="FOY72" i="3"/>
  <c r="FOZ72" i="3"/>
  <c r="FPA72" i="3"/>
  <c r="FPB72" i="3"/>
  <c r="FPC72" i="3"/>
  <c r="FPD72" i="3"/>
  <c r="FPE72" i="3"/>
  <c r="FPF72" i="3"/>
  <c r="FPG72" i="3"/>
  <c r="FPH72" i="3"/>
  <c r="FPI72" i="3"/>
  <c r="FPJ72" i="3"/>
  <c r="FPK72" i="3"/>
  <c r="FPL72" i="3"/>
  <c r="FPM72" i="3"/>
  <c r="FPN72" i="3"/>
  <c r="FPO72" i="3"/>
  <c r="FPP72" i="3"/>
  <c r="FPQ72" i="3"/>
  <c r="FPR72" i="3"/>
  <c r="FPS72" i="3"/>
  <c r="FPT72" i="3"/>
  <c r="FPU72" i="3"/>
  <c r="FPV72" i="3"/>
  <c r="FPW72" i="3"/>
  <c r="FPX72" i="3"/>
  <c r="FPY72" i="3"/>
  <c r="FPZ72" i="3"/>
  <c r="FQA72" i="3"/>
  <c r="FQB72" i="3"/>
  <c r="FQC72" i="3"/>
  <c r="FQD72" i="3"/>
  <c r="FQE72" i="3"/>
  <c r="FQF72" i="3"/>
  <c r="FQG72" i="3"/>
  <c r="FQH72" i="3"/>
  <c r="FQI72" i="3"/>
  <c r="FQJ72" i="3"/>
  <c r="FQK72" i="3"/>
  <c r="FQL72" i="3"/>
  <c r="FQM72" i="3"/>
  <c r="FQN72" i="3"/>
  <c r="FQO72" i="3"/>
  <c r="FQP72" i="3"/>
  <c r="FQQ72" i="3"/>
  <c r="FQR72" i="3"/>
  <c r="FQS72" i="3"/>
  <c r="FQT72" i="3"/>
  <c r="FQU72" i="3"/>
  <c r="FQV72" i="3"/>
  <c r="FQW72" i="3"/>
  <c r="FQX72" i="3"/>
  <c r="FQY72" i="3"/>
  <c r="FQZ72" i="3"/>
  <c r="FRA72" i="3"/>
  <c r="FRB72" i="3"/>
  <c r="FRC72" i="3"/>
  <c r="FRD72" i="3"/>
  <c r="FRE72" i="3"/>
  <c r="FRF72" i="3"/>
  <c r="FRG72" i="3"/>
  <c r="FRH72" i="3"/>
  <c r="FRI72" i="3"/>
  <c r="FRJ72" i="3"/>
  <c r="FRK72" i="3"/>
  <c r="FRL72" i="3"/>
  <c r="FRM72" i="3"/>
  <c r="FRN72" i="3"/>
  <c r="FRO72" i="3"/>
  <c r="FRP72" i="3"/>
  <c r="FRQ72" i="3"/>
  <c r="FRR72" i="3"/>
  <c r="FRS72" i="3"/>
  <c r="FRT72" i="3"/>
  <c r="FRU72" i="3"/>
  <c r="FRV72" i="3"/>
  <c r="FRW72" i="3"/>
  <c r="FRX72" i="3"/>
  <c r="FRY72" i="3"/>
  <c r="FRZ72" i="3"/>
  <c r="FSA72" i="3"/>
  <c r="FSB72" i="3"/>
  <c r="FSC72" i="3"/>
  <c r="FSD72" i="3"/>
  <c r="FSE72" i="3"/>
  <c r="FSF72" i="3"/>
  <c r="FSG72" i="3"/>
  <c r="FSH72" i="3"/>
  <c r="FSI72" i="3"/>
  <c r="FSJ72" i="3"/>
  <c r="FSK72" i="3"/>
  <c r="FSL72" i="3"/>
  <c r="FSM72" i="3"/>
  <c r="FSN72" i="3"/>
  <c r="FSO72" i="3"/>
  <c r="FSP72" i="3"/>
  <c r="FSQ72" i="3"/>
  <c r="FSR72" i="3"/>
  <c r="FSS72" i="3"/>
  <c r="FST72" i="3"/>
  <c r="FSU72" i="3"/>
  <c r="FSV72" i="3"/>
  <c r="FSW72" i="3"/>
  <c r="FSX72" i="3"/>
  <c r="FSY72" i="3"/>
  <c r="FSZ72" i="3"/>
  <c r="FTA72" i="3"/>
  <c r="FTB72" i="3"/>
  <c r="FTC72" i="3"/>
  <c r="FTD72" i="3"/>
  <c r="FTE72" i="3"/>
  <c r="FTF72" i="3"/>
  <c r="FTG72" i="3"/>
  <c r="FTH72" i="3"/>
  <c r="FTI72" i="3"/>
  <c r="FTJ72" i="3"/>
  <c r="FTK72" i="3"/>
  <c r="FTL72" i="3"/>
  <c r="FTM72" i="3"/>
  <c r="FTN72" i="3"/>
  <c r="FTO72" i="3"/>
  <c r="FTP72" i="3"/>
  <c r="FTQ72" i="3"/>
  <c r="FTR72" i="3"/>
  <c r="FTS72" i="3"/>
  <c r="FTT72" i="3"/>
  <c r="FTU72" i="3"/>
  <c r="FTV72" i="3"/>
  <c r="FTW72" i="3"/>
  <c r="FTX72" i="3"/>
  <c r="FTY72" i="3"/>
  <c r="FTZ72" i="3"/>
  <c r="FUA72" i="3"/>
  <c r="FUB72" i="3"/>
  <c r="FUC72" i="3"/>
  <c r="FUD72" i="3"/>
  <c r="FUE72" i="3"/>
  <c r="FUF72" i="3"/>
  <c r="FUG72" i="3"/>
  <c r="FUH72" i="3"/>
  <c r="FUI72" i="3"/>
  <c r="FUJ72" i="3"/>
  <c r="FUK72" i="3"/>
  <c r="FUL72" i="3"/>
  <c r="FUM72" i="3"/>
  <c r="FUN72" i="3"/>
  <c r="FUO72" i="3"/>
  <c r="FUP72" i="3"/>
  <c r="FUQ72" i="3"/>
  <c r="FUR72" i="3"/>
  <c r="FUS72" i="3"/>
  <c r="FUT72" i="3"/>
  <c r="FUU72" i="3"/>
  <c r="FUV72" i="3"/>
  <c r="FUW72" i="3"/>
  <c r="FUX72" i="3"/>
  <c r="FUY72" i="3"/>
  <c r="FUZ72" i="3"/>
  <c r="FVA72" i="3"/>
  <c r="FVB72" i="3"/>
  <c r="FVC72" i="3"/>
  <c r="FVD72" i="3"/>
  <c r="FVE72" i="3"/>
  <c r="FVF72" i="3"/>
  <c r="FVG72" i="3"/>
  <c r="FVH72" i="3"/>
  <c r="FVI72" i="3"/>
  <c r="FVJ72" i="3"/>
  <c r="FVK72" i="3"/>
  <c r="FVL72" i="3"/>
  <c r="FVM72" i="3"/>
  <c r="FVN72" i="3"/>
  <c r="FVO72" i="3"/>
  <c r="FVP72" i="3"/>
  <c r="FVQ72" i="3"/>
  <c r="FVR72" i="3"/>
  <c r="FVS72" i="3"/>
  <c r="FVT72" i="3"/>
  <c r="FVU72" i="3"/>
  <c r="FVV72" i="3"/>
  <c r="FVW72" i="3"/>
  <c r="FVX72" i="3"/>
  <c r="FVY72" i="3"/>
  <c r="FVZ72" i="3"/>
  <c r="FWA72" i="3"/>
  <c r="FWB72" i="3"/>
  <c r="FWC72" i="3"/>
  <c r="FWD72" i="3"/>
  <c r="FWE72" i="3"/>
  <c r="FWF72" i="3"/>
  <c r="FWG72" i="3"/>
  <c r="FWH72" i="3"/>
  <c r="FWI72" i="3"/>
  <c r="FWJ72" i="3"/>
  <c r="FWK72" i="3"/>
  <c r="FWL72" i="3"/>
  <c r="FWM72" i="3"/>
  <c r="FWN72" i="3"/>
  <c r="FWO72" i="3"/>
  <c r="FWP72" i="3"/>
  <c r="FWQ72" i="3"/>
  <c r="FWR72" i="3"/>
  <c r="FWS72" i="3"/>
  <c r="FWT72" i="3"/>
  <c r="FWU72" i="3"/>
  <c r="FWV72" i="3"/>
  <c r="FWW72" i="3"/>
  <c r="FWX72" i="3"/>
  <c r="FWY72" i="3"/>
  <c r="FWZ72" i="3"/>
  <c r="FXA72" i="3"/>
  <c r="FXB72" i="3"/>
  <c r="FXC72" i="3"/>
  <c r="FXD72" i="3"/>
  <c r="FXE72" i="3"/>
  <c r="FXF72" i="3"/>
  <c r="FXG72" i="3"/>
  <c r="FXH72" i="3"/>
  <c r="FXI72" i="3"/>
  <c r="FXJ72" i="3"/>
  <c r="FXK72" i="3"/>
  <c r="FXL72" i="3"/>
  <c r="FXM72" i="3"/>
  <c r="FXN72" i="3"/>
  <c r="FXO72" i="3"/>
  <c r="FXP72" i="3"/>
  <c r="FXQ72" i="3"/>
  <c r="FXR72" i="3"/>
  <c r="FXS72" i="3"/>
  <c r="FXT72" i="3"/>
  <c r="FXU72" i="3"/>
  <c r="FXV72" i="3"/>
  <c r="FXW72" i="3"/>
  <c r="FXX72" i="3"/>
  <c r="FXY72" i="3"/>
  <c r="FXZ72" i="3"/>
  <c r="FYA72" i="3"/>
  <c r="FYB72" i="3"/>
  <c r="FYC72" i="3"/>
  <c r="FYD72" i="3"/>
  <c r="FYE72" i="3"/>
  <c r="FYF72" i="3"/>
  <c r="FYG72" i="3"/>
  <c r="FYH72" i="3"/>
  <c r="FYI72" i="3"/>
  <c r="FYJ72" i="3"/>
  <c r="FYK72" i="3"/>
  <c r="FYL72" i="3"/>
  <c r="FYM72" i="3"/>
  <c r="FYN72" i="3"/>
  <c r="FYO72" i="3"/>
  <c r="FYP72" i="3"/>
  <c r="FYQ72" i="3"/>
  <c r="FYR72" i="3"/>
  <c r="FYS72" i="3"/>
  <c r="FYT72" i="3"/>
  <c r="FYU72" i="3"/>
  <c r="FYV72" i="3"/>
  <c r="FYW72" i="3"/>
  <c r="FYX72" i="3"/>
  <c r="FYY72" i="3"/>
  <c r="FYZ72" i="3"/>
  <c r="FZA72" i="3"/>
  <c r="FZB72" i="3"/>
  <c r="FZC72" i="3"/>
  <c r="FZD72" i="3"/>
  <c r="FZE72" i="3"/>
  <c r="FZF72" i="3"/>
  <c r="FZG72" i="3"/>
  <c r="FZH72" i="3"/>
  <c r="FZI72" i="3"/>
  <c r="FZJ72" i="3"/>
  <c r="FZK72" i="3"/>
  <c r="FZL72" i="3"/>
  <c r="FZM72" i="3"/>
  <c r="FZN72" i="3"/>
  <c r="FZO72" i="3"/>
  <c r="FZP72" i="3"/>
  <c r="FZQ72" i="3"/>
  <c r="FZR72" i="3"/>
  <c r="FZS72" i="3"/>
  <c r="FZT72" i="3"/>
  <c r="FZU72" i="3"/>
  <c r="FZV72" i="3"/>
  <c r="FZW72" i="3"/>
  <c r="FZX72" i="3"/>
  <c r="FZY72" i="3"/>
  <c r="FZZ72" i="3"/>
  <c r="GAA72" i="3"/>
  <c r="GAB72" i="3"/>
  <c r="GAC72" i="3"/>
  <c r="GAD72" i="3"/>
  <c r="GAE72" i="3"/>
  <c r="GAF72" i="3"/>
  <c r="GAG72" i="3"/>
  <c r="GAH72" i="3"/>
  <c r="GAI72" i="3"/>
  <c r="GAJ72" i="3"/>
  <c r="GAK72" i="3"/>
  <c r="GAL72" i="3"/>
  <c r="GAM72" i="3"/>
  <c r="GAN72" i="3"/>
  <c r="GAO72" i="3"/>
  <c r="GAP72" i="3"/>
  <c r="GAQ72" i="3"/>
  <c r="GAR72" i="3"/>
  <c r="GAS72" i="3"/>
  <c r="GAT72" i="3"/>
  <c r="GAU72" i="3"/>
  <c r="GAV72" i="3"/>
  <c r="GAW72" i="3"/>
  <c r="GAX72" i="3"/>
  <c r="GAY72" i="3"/>
  <c r="GAZ72" i="3"/>
  <c r="GBA72" i="3"/>
  <c r="GBB72" i="3"/>
  <c r="GBC72" i="3"/>
  <c r="GBD72" i="3"/>
  <c r="GBE72" i="3"/>
  <c r="GBF72" i="3"/>
  <c r="GBG72" i="3"/>
  <c r="GBH72" i="3"/>
  <c r="GBI72" i="3"/>
  <c r="GBJ72" i="3"/>
  <c r="GBK72" i="3"/>
  <c r="GBL72" i="3"/>
  <c r="GBM72" i="3"/>
  <c r="GBN72" i="3"/>
  <c r="GBO72" i="3"/>
  <c r="GBP72" i="3"/>
  <c r="GBQ72" i="3"/>
  <c r="GBR72" i="3"/>
  <c r="GBS72" i="3"/>
  <c r="GBT72" i="3"/>
  <c r="GBU72" i="3"/>
  <c r="GBV72" i="3"/>
  <c r="GBW72" i="3"/>
  <c r="GBX72" i="3"/>
  <c r="GBY72" i="3"/>
  <c r="GBZ72" i="3"/>
  <c r="GCA72" i="3"/>
  <c r="GCB72" i="3"/>
  <c r="GCC72" i="3"/>
  <c r="GCD72" i="3"/>
  <c r="GCE72" i="3"/>
  <c r="GCF72" i="3"/>
  <c r="GCG72" i="3"/>
  <c r="GCH72" i="3"/>
  <c r="GCI72" i="3"/>
  <c r="GCJ72" i="3"/>
  <c r="GCK72" i="3"/>
  <c r="GCL72" i="3"/>
  <c r="GCM72" i="3"/>
  <c r="GCN72" i="3"/>
  <c r="GCO72" i="3"/>
  <c r="GCP72" i="3"/>
  <c r="GCQ72" i="3"/>
  <c r="GCR72" i="3"/>
  <c r="GCS72" i="3"/>
  <c r="GCT72" i="3"/>
  <c r="GCU72" i="3"/>
  <c r="GCV72" i="3"/>
  <c r="GCW72" i="3"/>
  <c r="GCX72" i="3"/>
  <c r="GCY72" i="3"/>
  <c r="GCZ72" i="3"/>
  <c r="GDA72" i="3"/>
  <c r="GDB72" i="3"/>
  <c r="GDC72" i="3"/>
  <c r="GDD72" i="3"/>
  <c r="GDE72" i="3"/>
  <c r="GDF72" i="3"/>
  <c r="GDG72" i="3"/>
  <c r="GDH72" i="3"/>
  <c r="GDI72" i="3"/>
  <c r="GDJ72" i="3"/>
  <c r="GDK72" i="3"/>
  <c r="GDL72" i="3"/>
  <c r="GDM72" i="3"/>
  <c r="GDN72" i="3"/>
  <c r="GDO72" i="3"/>
  <c r="GDP72" i="3"/>
  <c r="GDQ72" i="3"/>
  <c r="GDR72" i="3"/>
  <c r="GDS72" i="3"/>
  <c r="GDT72" i="3"/>
  <c r="GDU72" i="3"/>
  <c r="GDV72" i="3"/>
  <c r="GDW72" i="3"/>
  <c r="GDX72" i="3"/>
  <c r="GDY72" i="3"/>
  <c r="GDZ72" i="3"/>
  <c r="GEA72" i="3"/>
  <c r="GEB72" i="3"/>
  <c r="GEC72" i="3"/>
  <c r="GED72" i="3"/>
  <c r="GEE72" i="3"/>
  <c r="GEF72" i="3"/>
  <c r="GEG72" i="3"/>
  <c r="GEH72" i="3"/>
  <c r="GEI72" i="3"/>
  <c r="GEJ72" i="3"/>
  <c r="GEK72" i="3"/>
  <c r="GEL72" i="3"/>
  <c r="GEM72" i="3"/>
  <c r="GEN72" i="3"/>
  <c r="GEO72" i="3"/>
  <c r="GEP72" i="3"/>
  <c r="GEQ72" i="3"/>
  <c r="GER72" i="3"/>
  <c r="GES72" i="3"/>
  <c r="GET72" i="3"/>
  <c r="GEU72" i="3"/>
  <c r="GEV72" i="3"/>
  <c r="GEW72" i="3"/>
  <c r="GEX72" i="3"/>
  <c r="GEY72" i="3"/>
  <c r="GEZ72" i="3"/>
  <c r="GFA72" i="3"/>
  <c r="GFB72" i="3"/>
  <c r="GFC72" i="3"/>
  <c r="GFD72" i="3"/>
  <c r="GFE72" i="3"/>
  <c r="GFF72" i="3"/>
  <c r="GFG72" i="3"/>
  <c r="GFH72" i="3"/>
  <c r="GFI72" i="3"/>
  <c r="GFJ72" i="3"/>
  <c r="GFK72" i="3"/>
  <c r="GFL72" i="3"/>
  <c r="GFM72" i="3"/>
  <c r="GFN72" i="3"/>
  <c r="GFO72" i="3"/>
  <c r="GFP72" i="3"/>
  <c r="GFQ72" i="3"/>
  <c r="GFR72" i="3"/>
  <c r="GFS72" i="3"/>
  <c r="GFT72" i="3"/>
  <c r="GFU72" i="3"/>
  <c r="GFV72" i="3"/>
  <c r="GFW72" i="3"/>
  <c r="GFX72" i="3"/>
  <c r="GFY72" i="3"/>
  <c r="GFZ72" i="3"/>
  <c r="GGA72" i="3"/>
  <c r="GGB72" i="3"/>
  <c r="GGC72" i="3"/>
  <c r="GGD72" i="3"/>
  <c r="GGE72" i="3"/>
  <c r="GGF72" i="3"/>
  <c r="GGG72" i="3"/>
  <c r="GGH72" i="3"/>
  <c r="GGI72" i="3"/>
  <c r="GGJ72" i="3"/>
  <c r="GGK72" i="3"/>
  <c r="GGL72" i="3"/>
  <c r="GGM72" i="3"/>
  <c r="GGN72" i="3"/>
  <c r="GGO72" i="3"/>
  <c r="GGP72" i="3"/>
  <c r="GGQ72" i="3"/>
  <c r="GGR72" i="3"/>
  <c r="GGS72" i="3"/>
  <c r="GGT72" i="3"/>
  <c r="GGU72" i="3"/>
  <c r="GGV72" i="3"/>
  <c r="GGW72" i="3"/>
  <c r="GGX72" i="3"/>
  <c r="GGY72" i="3"/>
  <c r="GGZ72" i="3"/>
  <c r="GHA72" i="3"/>
  <c r="GHB72" i="3"/>
  <c r="GHC72" i="3"/>
  <c r="GHD72" i="3"/>
  <c r="GHE72" i="3"/>
  <c r="GHF72" i="3"/>
  <c r="GHG72" i="3"/>
  <c r="GHH72" i="3"/>
  <c r="GHI72" i="3"/>
  <c r="GHJ72" i="3"/>
  <c r="GHK72" i="3"/>
  <c r="GHL72" i="3"/>
  <c r="GHM72" i="3"/>
  <c r="GHN72" i="3"/>
  <c r="GHO72" i="3"/>
  <c r="GHP72" i="3"/>
  <c r="GHQ72" i="3"/>
  <c r="GHR72" i="3"/>
  <c r="GHS72" i="3"/>
  <c r="GHT72" i="3"/>
  <c r="GHU72" i="3"/>
  <c r="GHV72" i="3"/>
  <c r="GHW72" i="3"/>
  <c r="GHX72" i="3"/>
  <c r="GHY72" i="3"/>
  <c r="GHZ72" i="3"/>
  <c r="GIA72" i="3"/>
  <c r="GIB72" i="3"/>
  <c r="GIC72" i="3"/>
  <c r="GID72" i="3"/>
  <c r="GIE72" i="3"/>
  <c r="GIF72" i="3"/>
  <c r="GIG72" i="3"/>
  <c r="GIH72" i="3"/>
  <c r="GII72" i="3"/>
  <c r="GIJ72" i="3"/>
  <c r="GIK72" i="3"/>
  <c r="GIL72" i="3"/>
  <c r="GIM72" i="3"/>
  <c r="GIN72" i="3"/>
  <c r="GIO72" i="3"/>
  <c r="GIP72" i="3"/>
  <c r="GIQ72" i="3"/>
  <c r="GIR72" i="3"/>
  <c r="GIS72" i="3"/>
  <c r="GIT72" i="3"/>
  <c r="GIU72" i="3"/>
  <c r="GIV72" i="3"/>
  <c r="GIW72" i="3"/>
  <c r="GIX72" i="3"/>
  <c r="GIY72" i="3"/>
  <c r="GIZ72" i="3"/>
  <c r="GJA72" i="3"/>
  <c r="GJB72" i="3"/>
  <c r="GJC72" i="3"/>
  <c r="GJD72" i="3"/>
  <c r="GJE72" i="3"/>
  <c r="GJF72" i="3"/>
  <c r="GJG72" i="3"/>
  <c r="GJH72" i="3"/>
  <c r="GJI72" i="3"/>
  <c r="GJJ72" i="3"/>
  <c r="GJK72" i="3"/>
  <c r="GJL72" i="3"/>
  <c r="GJM72" i="3"/>
  <c r="GJN72" i="3"/>
  <c r="GJO72" i="3"/>
  <c r="GJP72" i="3"/>
  <c r="GJQ72" i="3"/>
  <c r="GJR72" i="3"/>
  <c r="GJS72" i="3"/>
  <c r="GJT72" i="3"/>
  <c r="GJU72" i="3"/>
  <c r="GJV72" i="3"/>
  <c r="GJW72" i="3"/>
  <c r="GJX72" i="3"/>
  <c r="GJY72" i="3"/>
  <c r="GJZ72" i="3"/>
  <c r="GKA72" i="3"/>
  <c r="GKB72" i="3"/>
  <c r="GKC72" i="3"/>
  <c r="GKD72" i="3"/>
  <c r="GKE72" i="3"/>
  <c r="GKF72" i="3"/>
  <c r="GKG72" i="3"/>
  <c r="GKH72" i="3"/>
  <c r="GKI72" i="3"/>
  <c r="GKJ72" i="3"/>
  <c r="GKK72" i="3"/>
  <c r="GKL72" i="3"/>
  <c r="GKM72" i="3"/>
  <c r="GKN72" i="3"/>
  <c r="GKO72" i="3"/>
  <c r="GKP72" i="3"/>
  <c r="GKQ72" i="3"/>
  <c r="GKR72" i="3"/>
  <c r="GKS72" i="3"/>
  <c r="GKT72" i="3"/>
  <c r="GKU72" i="3"/>
  <c r="GKV72" i="3"/>
  <c r="GKW72" i="3"/>
  <c r="GKX72" i="3"/>
  <c r="GKY72" i="3"/>
  <c r="GKZ72" i="3"/>
  <c r="GLA72" i="3"/>
  <c r="GLB72" i="3"/>
  <c r="GLC72" i="3"/>
  <c r="GLD72" i="3"/>
  <c r="GLE72" i="3"/>
  <c r="GLF72" i="3"/>
  <c r="GLG72" i="3"/>
  <c r="GLH72" i="3"/>
  <c r="GLI72" i="3"/>
  <c r="GLJ72" i="3"/>
  <c r="GLK72" i="3"/>
  <c r="GLL72" i="3"/>
  <c r="GLM72" i="3"/>
  <c r="GLN72" i="3"/>
  <c r="GLO72" i="3"/>
  <c r="GLP72" i="3"/>
  <c r="GLQ72" i="3"/>
  <c r="GLR72" i="3"/>
  <c r="GLS72" i="3"/>
  <c r="GLT72" i="3"/>
  <c r="GLU72" i="3"/>
  <c r="GLV72" i="3"/>
  <c r="GLW72" i="3"/>
  <c r="GLX72" i="3"/>
  <c r="GLY72" i="3"/>
  <c r="GLZ72" i="3"/>
  <c r="GMA72" i="3"/>
  <c r="GMB72" i="3"/>
  <c r="GMC72" i="3"/>
  <c r="GMD72" i="3"/>
  <c r="GME72" i="3"/>
  <c r="GMF72" i="3"/>
  <c r="GMG72" i="3"/>
  <c r="GMH72" i="3"/>
  <c r="GMI72" i="3"/>
  <c r="GMJ72" i="3"/>
  <c r="GMK72" i="3"/>
  <c r="GML72" i="3"/>
  <c r="GMM72" i="3"/>
  <c r="GMN72" i="3"/>
  <c r="GMO72" i="3"/>
  <c r="GMP72" i="3"/>
  <c r="GMQ72" i="3"/>
  <c r="GMR72" i="3"/>
  <c r="GMS72" i="3"/>
  <c r="GMT72" i="3"/>
  <c r="GMU72" i="3"/>
  <c r="GMV72" i="3"/>
  <c r="GMW72" i="3"/>
  <c r="GMX72" i="3"/>
  <c r="GMY72" i="3"/>
  <c r="GMZ72" i="3"/>
  <c r="GNA72" i="3"/>
  <c r="GNB72" i="3"/>
  <c r="GNC72" i="3"/>
  <c r="GND72" i="3"/>
  <c r="GNE72" i="3"/>
  <c r="GNF72" i="3"/>
  <c r="GNG72" i="3"/>
  <c r="GNH72" i="3"/>
  <c r="GNI72" i="3"/>
  <c r="GNJ72" i="3"/>
  <c r="GNK72" i="3"/>
  <c r="GNL72" i="3"/>
  <c r="GNM72" i="3"/>
  <c r="GNN72" i="3"/>
  <c r="GNO72" i="3"/>
  <c r="GNP72" i="3"/>
  <c r="GNQ72" i="3"/>
  <c r="GNR72" i="3"/>
  <c r="GNS72" i="3"/>
  <c r="GNT72" i="3"/>
  <c r="GNU72" i="3"/>
  <c r="GNV72" i="3"/>
  <c r="GNW72" i="3"/>
  <c r="GNX72" i="3"/>
  <c r="GNY72" i="3"/>
  <c r="GNZ72" i="3"/>
  <c r="GOA72" i="3"/>
  <c r="GOB72" i="3"/>
  <c r="GOC72" i="3"/>
  <c r="GOD72" i="3"/>
  <c r="GOE72" i="3"/>
  <c r="GOF72" i="3"/>
  <c r="GOG72" i="3"/>
  <c r="GOH72" i="3"/>
  <c r="GOI72" i="3"/>
  <c r="GOJ72" i="3"/>
  <c r="GOK72" i="3"/>
  <c r="GOL72" i="3"/>
  <c r="GOM72" i="3"/>
  <c r="GON72" i="3"/>
  <c r="GOO72" i="3"/>
  <c r="GOP72" i="3"/>
  <c r="GOQ72" i="3"/>
  <c r="GOR72" i="3"/>
  <c r="GOS72" i="3"/>
  <c r="GOT72" i="3"/>
  <c r="GOU72" i="3"/>
  <c r="GOV72" i="3"/>
  <c r="GOW72" i="3"/>
  <c r="GOX72" i="3"/>
  <c r="GOY72" i="3"/>
  <c r="GOZ72" i="3"/>
  <c r="GPA72" i="3"/>
  <c r="GPB72" i="3"/>
  <c r="GPC72" i="3"/>
  <c r="GPD72" i="3"/>
  <c r="GPE72" i="3"/>
  <c r="GPF72" i="3"/>
  <c r="GPG72" i="3"/>
  <c r="GPH72" i="3"/>
  <c r="GPI72" i="3"/>
  <c r="GPJ72" i="3"/>
  <c r="GPK72" i="3"/>
  <c r="GPL72" i="3"/>
  <c r="GPM72" i="3"/>
  <c r="GPN72" i="3"/>
  <c r="GPO72" i="3"/>
  <c r="GPP72" i="3"/>
  <c r="GPQ72" i="3"/>
  <c r="GPR72" i="3"/>
  <c r="GPS72" i="3"/>
  <c r="GPT72" i="3"/>
  <c r="GPU72" i="3"/>
  <c r="GPV72" i="3"/>
  <c r="GPW72" i="3"/>
  <c r="GPX72" i="3"/>
  <c r="GPY72" i="3"/>
  <c r="GPZ72" i="3"/>
  <c r="GQA72" i="3"/>
  <c r="GQB72" i="3"/>
  <c r="GQC72" i="3"/>
  <c r="GQD72" i="3"/>
  <c r="GQE72" i="3"/>
  <c r="GQF72" i="3"/>
  <c r="GQG72" i="3"/>
  <c r="GQH72" i="3"/>
  <c r="GQI72" i="3"/>
  <c r="GQJ72" i="3"/>
  <c r="GQK72" i="3"/>
  <c r="GQL72" i="3"/>
  <c r="GQM72" i="3"/>
  <c r="GQN72" i="3"/>
  <c r="GQO72" i="3"/>
  <c r="GQP72" i="3"/>
  <c r="GQQ72" i="3"/>
  <c r="GQR72" i="3"/>
  <c r="GQS72" i="3"/>
  <c r="GQT72" i="3"/>
  <c r="GQU72" i="3"/>
  <c r="GQV72" i="3"/>
  <c r="GQW72" i="3"/>
  <c r="GQX72" i="3"/>
  <c r="GQY72" i="3"/>
  <c r="GQZ72" i="3"/>
  <c r="GRA72" i="3"/>
  <c r="GRB72" i="3"/>
  <c r="GRC72" i="3"/>
  <c r="GRD72" i="3"/>
  <c r="GRE72" i="3"/>
  <c r="GRF72" i="3"/>
  <c r="GRG72" i="3"/>
  <c r="GRH72" i="3"/>
  <c r="GRI72" i="3"/>
  <c r="GRJ72" i="3"/>
  <c r="GRK72" i="3"/>
  <c r="GRL72" i="3"/>
  <c r="GRM72" i="3"/>
  <c r="GRN72" i="3"/>
  <c r="GRO72" i="3"/>
  <c r="GRP72" i="3"/>
  <c r="GRQ72" i="3"/>
  <c r="GRR72" i="3"/>
  <c r="GRS72" i="3"/>
  <c r="GRT72" i="3"/>
  <c r="GRU72" i="3"/>
  <c r="GRV72" i="3"/>
  <c r="GRW72" i="3"/>
  <c r="GRX72" i="3"/>
  <c r="GRY72" i="3"/>
  <c r="GRZ72" i="3"/>
  <c r="GSA72" i="3"/>
  <c r="GSB72" i="3"/>
  <c r="GSC72" i="3"/>
  <c r="GSD72" i="3"/>
  <c r="GSE72" i="3"/>
  <c r="GSF72" i="3"/>
  <c r="GSG72" i="3"/>
  <c r="GSH72" i="3"/>
  <c r="GSI72" i="3"/>
  <c r="GSJ72" i="3"/>
  <c r="GSK72" i="3"/>
  <c r="GSL72" i="3"/>
  <c r="GSM72" i="3"/>
  <c r="GSN72" i="3"/>
  <c r="GSO72" i="3"/>
  <c r="GSP72" i="3"/>
  <c r="GSQ72" i="3"/>
  <c r="GSR72" i="3"/>
  <c r="GSS72" i="3"/>
  <c r="GST72" i="3"/>
  <c r="GSU72" i="3"/>
  <c r="GSV72" i="3"/>
  <c r="GSW72" i="3"/>
  <c r="GSX72" i="3"/>
  <c r="GSY72" i="3"/>
  <c r="GSZ72" i="3"/>
  <c r="GTA72" i="3"/>
  <c r="GTB72" i="3"/>
  <c r="GTC72" i="3"/>
  <c r="GTD72" i="3"/>
  <c r="GTE72" i="3"/>
  <c r="GTF72" i="3"/>
  <c r="GTG72" i="3"/>
  <c r="GTH72" i="3"/>
  <c r="GTI72" i="3"/>
  <c r="GTJ72" i="3"/>
  <c r="GTK72" i="3"/>
  <c r="GTL72" i="3"/>
  <c r="GTM72" i="3"/>
  <c r="GTN72" i="3"/>
  <c r="GTO72" i="3"/>
  <c r="GTP72" i="3"/>
  <c r="GTQ72" i="3"/>
  <c r="GTR72" i="3"/>
  <c r="GTS72" i="3"/>
  <c r="GTT72" i="3"/>
  <c r="GTU72" i="3"/>
  <c r="GTV72" i="3"/>
  <c r="GTW72" i="3"/>
  <c r="GTX72" i="3"/>
  <c r="GTY72" i="3"/>
  <c r="GTZ72" i="3"/>
  <c r="GUA72" i="3"/>
  <c r="GUB72" i="3"/>
  <c r="GUC72" i="3"/>
  <c r="GUD72" i="3"/>
  <c r="GUE72" i="3"/>
  <c r="GUF72" i="3"/>
  <c r="GUG72" i="3"/>
  <c r="GUH72" i="3"/>
  <c r="GUI72" i="3"/>
  <c r="GUJ72" i="3"/>
  <c r="GUK72" i="3"/>
  <c r="GUL72" i="3"/>
  <c r="GUM72" i="3"/>
  <c r="GUN72" i="3"/>
  <c r="GUO72" i="3"/>
  <c r="GUP72" i="3"/>
  <c r="GUQ72" i="3"/>
  <c r="GUR72" i="3"/>
  <c r="GUS72" i="3"/>
  <c r="GUT72" i="3"/>
  <c r="GUU72" i="3"/>
  <c r="GUV72" i="3"/>
  <c r="GUW72" i="3"/>
  <c r="GUX72" i="3"/>
  <c r="GUY72" i="3"/>
  <c r="GUZ72" i="3"/>
  <c r="GVA72" i="3"/>
  <c r="GVB72" i="3"/>
  <c r="GVC72" i="3"/>
  <c r="GVD72" i="3"/>
  <c r="GVE72" i="3"/>
  <c r="GVF72" i="3"/>
  <c r="GVG72" i="3"/>
  <c r="GVH72" i="3"/>
  <c r="GVI72" i="3"/>
  <c r="GVJ72" i="3"/>
  <c r="GVK72" i="3"/>
  <c r="GVL72" i="3"/>
  <c r="GVM72" i="3"/>
  <c r="GVN72" i="3"/>
  <c r="GVO72" i="3"/>
  <c r="GVP72" i="3"/>
  <c r="GVQ72" i="3"/>
  <c r="GVR72" i="3"/>
  <c r="GVS72" i="3"/>
  <c r="GVT72" i="3"/>
  <c r="GVU72" i="3"/>
  <c r="GVV72" i="3"/>
  <c r="GVW72" i="3"/>
  <c r="GVX72" i="3"/>
  <c r="GVY72" i="3"/>
  <c r="GVZ72" i="3"/>
  <c r="GWA72" i="3"/>
  <c r="GWB72" i="3"/>
  <c r="GWC72" i="3"/>
  <c r="GWD72" i="3"/>
  <c r="GWE72" i="3"/>
  <c r="GWF72" i="3"/>
  <c r="GWG72" i="3"/>
  <c r="GWH72" i="3"/>
  <c r="GWI72" i="3"/>
  <c r="GWJ72" i="3"/>
  <c r="GWK72" i="3"/>
  <c r="GWL72" i="3"/>
  <c r="GWM72" i="3"/>
  <c r="GWN72" i="3"/>
  <c r="GWO72" i="3"/>
  <c r="GWP72" i="3"/>
  <c r="GWQ72" i="3"/>
  <c r="GWR72" i="3"/>
  <c r="GWS72" i="3"/>
  <c r="GWT72" i="3"/>
  <c r="GWU72" i="3"/>
  <c r="GWV72" i="3"/>
  <c r="GWW72" i="3"/>
  <c r="GWX72" i="3"/>
  <c r="GWY72" i="3"/>
  <c r="GWZ72" i="3"/>
  <c r="GXA72" i="3"/>
  <c r="GXB72" i="3"/>
  <c r="GXC72" i="3"/>
  <c r="GXD72" i="3"/>
  <c r="GXE72" i="3"/>
  <c r="GXF72" i="3"/>
  <c r="GXG72" i="3"/>
  <c r="GXH72" i="3"/>
  <c r="GXI72" i="3"/>
  <c r="GXJ72" i="3"/>
  <c r="GXK72" i="3"/>
  <c r="GXL72" i="3"/>
  <c r="GXM72" i="3"/>
  <c r="GXN72" i="3"/>
  <c r="GXO72" i="3"/>
  <c r="GXP72" i="3"/>
  <c r="GXQ72" i="3"/>
  <c r="GXR72" i="3"/>
  <c r="GXS72" i="3"/>
  <c r="GXT72" i="3"/>
  <c r="GXU72" i="3"/>
  <c r="GXV72" i="3"/>
  <c r="GXW72" i="3"/>
  <c r="GXX72" i="3"/>
  <c r="GXY72" i="3"/>
  <c r="GXZ72" i="3"/>
  <c r="GYA72" i="3"/>
  <c r="GYB72" i="3"/>
  <c r="GYC72" i="3"/>
  <c r="GYD72" i="3"/>
  <c r="GYE72" i="3"/>
  <c r="GYF72" i="3"/>
  <c r="GYG72" i="3"/>
  <c r="GYH72" i="3"/>
  <c r="GYI72" i="3"/>
  <c r="GYJ72" i="3"/>
  <c r="GYK72" i="3"/>
  <c r="GYL72" i="3"/>
  <c r="GYM72" i="3"/>
  <c r="GYN72" i="3"/>
  <c r="GYO72" i="3"/>
  <c r="GYP72" i="3"/>
  <c r="GYQ72" i="3"/>
  <c r="GYR72" i="3"/>
  <c r="GYS72" i="3"/>
  <c r="GYT72" i="3"/>
  <c r="GYU72" i="3"/>
  <c r="GYV72" i="3"/>
  <c r="GYW72" i="3"/>
  <c r="GYX72" i="3"/>
  <c r="GYY72" i="3"/>
  <c r="GYZ72" i="3"/>
  <c r="GZA72" i="3"/>
  <c r="GZB72" i="3"/>
  <c r="GZC72" i="3"/>
  <c r="GZD72" i="3"/>
  <c r="GZE72" i="3"/>
  <c r="GZF72" i="3"/>
  <c r="GZG72" i="3"/>
  <c r="GZH72" i="3"/>
  <c r="GZI72" i="3"/>
  <c r="GZJ72" i="3"/>
  <c r="GZK72" i="3"/>
  <c r="GZL72" i="3"/>
  <c r="GZM72" i="3"/>
  <c r="GZN72" i="3"/>
  <c r="GZO72" i="3"/>
  <c r="GZP72" i="3"/>
  <c r="GZQ72" i="3"/>
  <c r="GZR72" i="3"/>
  <c r="GZS72" i="3"/>
  <c r="GZT72" i="3"/>
  <c r="GZU72" i="3"/>
  <c r="GZV72" i="3"/>
  <c r="GZW72" i="3"/>
  <c r="GZX72" i="3"/>
  <c r="GZY72" i="3"/>
  <c r="GZZ72" i="3"/>
  <c r="HAA72" i="3"/>
  <c r="HAB72" i="3"/>
  <c r="HAC72" i="3"/>
  <c r="HAD72" i="3"/>
  <c r="HAE72" i="3"/>
  <c r="HAF72" i="3"/>
  <c r="HAG72" i="3"/>
  <c r="HAH72" i="3"/>
  <c r="HAI72" i="3"/>
  <c r="HAJ72" i="3"/>
  <c r="HAK72" i="3"/>
  <c r="HAL72" i="3"/>
  <c r="HAM72" i="3"/>
  <c r="HAN72" i="3"/>
  <c r="HAO72" i="3"/>
  <c r="HAP72" i="3"/>
  <c r="HAQ72" i="3"/>
  <c r="HAR72" i="3"/>
  <c r="HAS72" i="3"/>
  <c r="HAT72" i="3"/>
  <c r="HAU72" i="3"/>
  <c r="HAV72" i="3"/>
  <c r="HAW72" i="3"/>
  <c r="HAX72" i="3"/>
  <c r="HAY72" i="3"/>
  <c r="HAZ72" i="3"/>
  <c r="HBA72" i="3"/>
  <c r="HBB72" i="3"/>
  <c r="HBC72" i="3"/>
  <c r="HBD72" i="3"/>
  <c r="HBE72" i="3"/>
  <c r="HBF72" i="3"/>
  <c r="HBG72" i="3"/>
  <c r="HBH72" i="3"/>
  <c r="HBI72" i="3"/>
  <c r="HBJ72" i="3"/>
  <c r="HBK72" i="3"/>
  <c r="HBL72" i="3"/>
  <c r="HBM72" i="3"/>
  <c r="HBN72" i="3"/>
  <c r="HBO72" i="3"/>
  <c r="HBP72" i="3"/>
  <c r="HBQ72" i="3"/>
  <c r="HBR72" i="3"/>
  <c r="HBS72" i="3"/>
  <c r="HBT72" i="3"/>
  <c r="HBU72" i="3"/>
  <c r="HBV72" i="3"/>
  <c r="HBW72" i="3"/>
  <c r="HBX72" i="3"/>
  <c r="HBY72" i="3"/>
  <c r="HBZ72" i="3"/>
  <c r="HCA72" i="3"/>
  <c r="HCB72" i="3"/>
  <c r="HCC72" i="3"/>
  <c r="HCD72" i="3"/>
  <c r="HCE72" i="3"/>
  <c r="HCF72" i="3"/>
  <c r="HCG72" i="3"/>
  <c r="HCH72" i="3"/>
  <c r="HCI72" i="3"/>
  <c r="HCJ72" i="3"/>
  <c r="HCK72" i="3"/>
  <c r="HCL72" i="3"/>
  <c r="HCM72" i="3"/>
  <c r="HCN72" i="3"/>
  <c r="HCO72" i="3"/>
  <c r="HCP72" i="3"/>
  <c r="HCQ72" i="3"/>
  <c r="HCR72" i="3"/>
  <c r="HCS72" i="3"/>
  <c r="HCT72" i="3"/>
  <c r="HCU72" i="3"/>
  <c r="HCV72" i="3"/>
  <c r="HCW72" i="3"/>
  <c r="HCX72" i="3"/>
  <c r="HCY72" i="3"/>
  <c r="HCZ72" i="3"/>
  <c r="HDA72" i="3"/>
  <c r="HDB72" i="3"/>
  <c r="HDC72" i="3"/>
  <c r="HDD72" i="3"/>
  <c r="HDE72" i="3"/>
  <c r="HDF72" i="3"/>
  <c r="HDG72" i="3"/>
  <c r="HDH72" i="3"/>
  <c r="HDI72" i="3"/>
  <c r="HDJ72" i="3"/>
  <c r="HDK72" i="3"/>
  <c r="HDL72" i="3"/>
  <c r="HDM72" i="3"/>
  <c r="HDN72" i="3"/>
  <c r="HDO72" i="3"/>
  <c r="HDP72" i="3"/>
  <c r="HDQ72" i="3"/>
  <c r="HDR72" i="3"/>
  <c r="HDS72" i="3"/>
  <c r="HDT72" i="3"/>
  <c r="HDU72" i="3"/>
  <c r="HDV72" i="3"/>
  <c r="HDW72" i="3"/>
  <c r="HDX72" i="3"/>
  <c r="HDY72" i="3"/>
  <c r="HDZ72" i="3"/>
  <c r="HEA72" i="3"/>
  <c r="HEB72" i="3"/>
  <c r="HEC72" i="3"/>
  <c r="HED72" i="3"/>
  <c r="HEE72" i="3"/>
  <c r="HEF72" i="3"/>
  <c r="HEG72" i="3"/>
  <c r="HEH72" i="3"/>
  <c r="HEI72" i="3"/>
  <c r="HEJ72" i="3"/>
  <c r="HEK72" i="3"/>
  <c r="HEL72" i="3"/>
  <c r="HEM72" i="3"/>
  <c r="HEN72" i="3"/>
  <c r="HEO72" i="3"/>
  <c r="HEP72" i="3"/>
  <c r="HEQ72" i="3"/>
  <c r="HER72" i="3"/>
  <c r="HES72" i="3"/>
  <c r="HET72" i="3"/>
  <c r="HEU72" i="3"/>
  <c r="HEV72" i="3"/>
  <c r="HEW72" i="3"/>
  <c r="HEX72" i="3"/>
  <c r="HEY72" i="3"/>
  <c r="HEZ72" i="3"/>
  <c r="HFA72" i="3"/>
  <c r="HFB72" i="3"/>
  <c r="HFC72" i="3"/>
  <c r="HFD72" i="3"/>
  <c r="HFE72" i="3"/>
  <c r="HFF72" i="3"/>
  <c r="HFG72" i="3"/>
  <c r="HFH72" i="3"/>
  <c r="HFI72" i="3"/>
  <c r="HFJ72" i="3"/>
  <c r="HFK72" i="3"/>
  <c r="HFL72" i="3"/>
  <c r="HFM72" i="3"/>
  <c r="HFN72" i="3"/>
  <c r="HFO72" i="3"/>
  <c r="HFP72" i="3"/>
  <c r="HFQ72" i="3"/>
  <c r="HFR72" i="3"/>
  <c r="HFS72" i="3"/>
  <c r="HFT72" i="3"/>
  <c r="HFU72" i="3"/>
  <c r="HFV72" i="3"/>
  <c r="HFW72" i="3"/>
  <c r="HFX72" i="3"/>
  <c r="HFY72" i="3"/>
  <c r="HFZ72" i="3"/>
  <c r="HGA72" i="3"/>
  <c r="HGB72" i="3"/>
  <c r="HGC72" i="3"/>
  <c r="HGD72" i="3"/>
  <c r="HGE72" i="3"/>
  <c r="HGF72" i="3"/>
  <c r="HGG72" i="3"/>
  <c r="HGH72" i="3"/>
  <c r="HGI72" i="3"/>
  <c r="HGJ72" i="3"/>
  <c r="HGK72" i="3"/>
  <c r="HGL72" i="3"/>
  <c r="HGM72" i="3"/>
  <c r="HGN72" i="3"/>
  <c r="HGO72" i="3"/>
  <c r="HGP72" i="3"/>
  <c r="HGQ72" i="3"/>
  <c r="HGR72" i="3"/>
  <c r="HGS72" i="3"/>
  <c r="HGT72" i="3"/>
  <c r="HGU72" i="3"/>
  <c r="HGV72" i="3"/>
  <c r="HGW72" i="3"/>
  <c r="HGX72" i="3"/>
  <c r="HGY72" i="3"/>
  <c r="HGZ72" i="3"/>
  <c r="HHA72" i="3"/>
  <c r="HHB72" i="3"/>
  <c r="HHC72" i="3"/>
  <c r="HHD72" i="3"/>
  <c r="HHE72" i="3"/>
  <c r="HHF72" i="3"/>
  <c r="HHG72" i="3"/>
  <c r="HHH72" i="3"/>
  <c r="HHI72" i="3"/>
  <c r="HHJ72" i="3"/>
  <c r="HHK72" i="3"/>
  <c r="HHL72" i="3"/>
  <c r="HHM72" i="3"/>
  <c r="HHN72" i="3"/>
  <c r="HHO72" i="3"/>
  <c r="HHP72" i="3"/>
  <c r="HHQ72" i="3"/>
  <c r="HHR72" i="3"/>
  <c r="HHS72" i="3"/>
  <c r="HHT72" i="3"/>
  <c r="HHU72" i="3"/>
  <c r="HHV72" i="3"/>
  <c r="HHW72" i="3"/>
  <c r="HHX72" i="3"/>
  <c r="HHY72" i="3"/>
  <c r="HHZ72" i="3"/>
  <c r="HIA72" i="3"/>
  <c r="HIB72" i="3"/>
  <c r="HIC72" i="3"/>
  <c r="HID72" i="3"/>
  <c r="HIE72" i="3"/>
  <c r="HIF72" i="3"/>
  <c r="HIG72" i="3"/>
  <c r="HIH72" i="3"/>
  <c r="HII72" i="3"/>
  <c r="HIJ72" i="3"/>
  <c r="HIK72" i="3"/>
  <c r="HIL72" i="3"/>
  <c r="HIM72" i="3"/>
  <c r="HIN72" i="3"/>
  <c r="HIO72" i="3"/>
  <c r="HIP72" i="3"/>
  <c r="HIQ72" i="3"/>
  <c r="HIR72" i="3"/>
  <c r="HIS72" i="3"/>
  <c r="HIT72" i="3"/>
  <c r="HIU72" i="3"/>
  <c r="HIV72" i="3"/>
  <c r="HIW72" i="3"/>
  <c r="HIX72" i="3"/>
  <c r="HIY72" i="3"/>
  <c r="HIZ72" i="3"/>
  <c r="HJA72" i="3"/>
  <c r="HJB72" i="3"/>
  <c r="HJC72" i="3"/>
  <c r="HJD72" i="3"/>
  <c r="HJE72" i="3"/>
  <c r="HJF72" i="3"/>
  <c r="HJG72" i="3"/>
  <c r="HJH72" i="3"/>
  <c r="HJI72" i="3"/>
  <c r="HJJ72" i="3"/>
  <c r="HJK72" i="3"/>
  <c r="HJL72" i="3"/>
  <c r="HJM72" i="3"/>
  <c r="HJN72" i="3"/>
  <c r="HJO72" i="3"/>
  <c r="HJP72" i="3"/>
  <c r="HJQ72" i="3"/>
  <c r="HJR72" i="3"/>
  <c r="HJS72" i="3"/>
  <c r="HJT72" i="3"/>
  <c r="HJU72" i="3"/>
  <c r="HJV72" i="3"/>
  <c r="HJW72" i="3"/>
  <c r="HJX72" i="3"/>
  <c r="HJY72" i="3"/>
  <c r="HJZ72" i="3"/>
  <c r="HKA72" i="3"/>
  <c r="HKB72" i="3"/>
  <c r="HKC72" i="3"/>
  <c r="HKD72" i="3"/>
  <c r="HKE72" i="3"/>
  <c r="HKF72" i="3"/>
  <c r="HKG72" i="3"/>
  <c r="HKH72" i="3"/>
  <c r="HKI72" i="3"/>
  <c r="HKJ72" i="3"/>
  <c r="HKK72" i="3"/>
  <c r="HKL72" i="3"/>
  <c r="HKM72" i="3"/>
  <c r="HKN72" i="3"/>
  <c r="HKO72" i="3"/>
  <c r="HKP72" i="3"/>
  <c r="HKQ72" i="3"/>
  <c r="HKR72" i="3"/>
  <c r="HKS72" i="3"/>
  <c r="HKT72" i="3"/>
  <c r="HKU72" i="3"/>
  <c r="HKV72" i="3"/>
  <c r="HKW72" i="3"/>
  <c r="HKX72" i="3"/>
  <c r="HKY72" i="3"/>
  <c r="HKZ72" i="3"/>
  <c r="HLA72" i="3"/>
  <c r="HLB72" i="3"/>
  <c r="HLC72" i="3"/>
  <c r="HLD72" i="3"/>
  <c r="HLE72" i="3"/>
  <c r="HLF72" i="3"/>
  <c r="HLG72" i="3"/>
  <c r="HLH72" i="3"/>
  <c r="HLI72" i="3"/>
  <c r="HLJ72" i="3"/>
  <c r="HLK72" i="3"/>
  <c r="HLL72" i="3"/>
  <c r="HLM72" i="3"/>
  <c r="HLN72" i="3"/>
  <c r="HLO72" i="3"/>
  <c r="HLP72" i="3"/>
  <c r="HLQ72" i="3"/>
  <c r="HLR72" i="3"/>
  <c r="HLS72" i="3"/>
  <c r="HLT72" i="3"/>
  <c r="HLU72" i="3"/>
  <c r="HLV72" i="3"/>
  <c r="HLW72" i="3"/>
  <c r="HLX72" i="3"/>
  <c r="HLY72" i="3"/>
  <c r="HLZ72" i="3"/>
  <c r="HMA72" i="3"/>
  <c r="HMB72" i="3"/>
  <c r="HMC72" i="3"/>
  <c r="HMD72" i="3"/>
  <c r="HME72" i="3"/>
  <c r="HMF72" i="3"/>
  <c r="HMG72" i="3"/>
  <c r="HMH72" i="3"/>
  <c r="HMI72" i="3"/>
  <c r="HMJ72" i="3"/>
  <c r="HMK72" i="3"/>
  <c r="HML72" i="3"/>
  <c r="HMM72" i="3"/>
  <c r="HMN72" i="3"/>
  <c r="HMO72" i="3"/>
  <c r="HMP72" i="3"/>
  <c r="HMQ72" i="3"/>
  <c r="HMR72" i="3"/>
  <c r="HMS72" i="3"/>
  <c r="HMT72" i="3"/>
  <c r="HMU72" i="3"/>
  <c r="HMV72" i="3"/>
  <c r="HMW72" i="3"/>
  <c r="HMX72" i="3"/>
  <c r="HMY72" i="3"/>
  <c r="HMZ72" i="3"/>
  <c r="HNA72" i="3"/>
  <c r="HNB72" i="3"/>
  <c r="HNC72" i="3"/>
  <c r="HND72" i="3"/>
  <c r="HNE72" i="3"/>
  <c r="HNF72" i="3"/>
  <c r="HNG72" i="3"/>
  <c r="HNH72" i="3"/>
  <c r="HNI72" i="3"/>
  <c r="HNJ72" i="3"/>
  <c r="HNK72" i="3"/>
  <c r="HNL72" i="3"/>
  <c r="HNM72" i="3"/>
  <c r="HNN72" i="3"/>
  <c r="HNO72" i="3"/>
  <c r="HNP72" i="3"/>
  <c r="HNQ72" i="3"/>
  <c r="HNR72" i="3"/>
  <c r="HNS72" i="3"/>
  <c r="HNT72" i="3"/>
  <c r="HNU72" i="3"/>
  <c r="HNV72" i="3"/>
  <c r="HNW72" i="3"/>
  <c r="HNX72" i="3"/>
  <c r="HNY72" i="3"/>
  <c r="HNZ72" i="3"/>
  <c r="HOA72" i="3"/>
  <c r="HOB72" i="3"/>
  <c r="HOC72" i="3"/>
  <c r="HOD72" i="3"/>
  <c r="HOE72" i="3"/>
  <c r="HOF72" i="3"/>
  <c r="HOG72" i="3"/>
  <c r="HOH72" i="3"/>
  <c r="HOI72" i="3"/>
  <c r="HOJ72" i="3"/>
  <c r="HOK72" i="3"/>
  <c r="HOL72" i="3"/>
  <c r="HOM72" i="3"/>
  <c r="HON72" i="3"/>
  <c r="HOO72" i="3"/>
  <c r="HOP72" i="3"/>
  <c r="HOQ72" i="3"/>
  <c r="HOR72" i="3"/>
  <c r="HOS72" i="3"/>
  <c r="HOT72" i="3"/>
  <c r="HOU72" i="3"/>
  <c r="HOV72" i="3"/>
  <c r="HOW72" i="3"/>
  <c r="HOX72" i="3"/>
  <c r="HOY72" i="3"/>
  <c r="HOZ72" i="3"/>
  <c r="HPA72" i="3"/>
  <c r="HPB72" i="3"/>
  <c r="HPC72" i="3"/>
  <c r="HPD72" i="3"/>
  <c r="HPE72" i="3"/>
  <c r="HPF72" i="3"/>
  <c r="HPG72" i="3"/>
  <c r="HPH72" i="3"/>
  <c r="HPI72" i="3"/>
  <c r="HPJ72" i="3"/>
  <c r="HPK72" i="3"/>
  <c r="HPL72" i="3"/>
  <c r="HPM72" i="3"/>
  <c r="HPN72" i="3"/>
  <c r="HPO72" i="3"/>
  <c r="HPP72" i="3"/>
  <c r="HPQ72" i="3"/>
  <c r="HPR72" i="3"/>
  <c r="HPS72" i="3"/>
  <c r="HPT72" i="3"/>
  <c r="HPU72" i="3"/>
  <c r="HPV72" i="3"/>
  <c r="HPW72" i="3"/>
  <c r="HPX72" i="3"/>
  <c r="HPY72" i="3"/>
  <c r="HPZ72" i="3"/>
  <c r="HQA72" i="3"/>
  <c r="HQB72" i="3"/>
  <c r="HQC72" i="3"/>
  <c r="HQD72" i="3"/>
  <c r="HQE72" i="3"/>
  <c r="HQF72" i="3"/>
  <c r="HQG72" i="3"/>
  <c r="HQH72" i="3"/>
  <c r="HQI72" i="3"/>
  <c r="HQJ72" i="3"/>
  <c r="HQK72" i="3"/>
  <c r="HQL72" i="3"/>
  <c r="HQM72" i="3"/>
  <c r="HQN72" i="3"/>
  <c r="HQO72" i="3"/>
  <c r="HQP72" i="3"/>
  <c r="HQQ72" i="3"/>
  <c r="HQR72" i="3"/>
  <c r="HQS72" i="3"/>
  <c r="HQT72" i="3"/>
  <c r="HQU72" i="3"/>
  <c r="HQV72" i="3"/>
  <c r="HQW72" i="3"/>
  <c r="HQX72" i="3"/>
  <c r="HQY72" i="3"/>
  <c r="HQZ72" i="3"/>
  <c r="HRA72" i="3"/>
  <c r="HRB72" i="3"/>
  <c r="HRC72" i="3"/>
  <c r="HRD72" i="3"/>
  <c r="HRE72" i="3"/>
  <c r="HRF72" i="3"/>
  <c r="HRG72" i="3"/>
  <c r="HRH72" i="3"/>
  <c r="HRI72" i="3"/>
  <c r="HRJ72" i="3"/>
  <c r="HRK72" i="3"/>
  <c r="HRL72" i="3"/>
  <c r="HRM72" i="3"/>
  <c r="HRN72" i="3"/>
  <c r="HRO72" i="3"/>
  <c r="HRP72" i="3"/>
  <c r="HRQ72" i="3"/>
  <c r="HRR72" i="3"/>
  <c r="HRS72" i="3"/>
  <c r="HRT72" i="3"/>
  <c r="HRU72" i="3"/>
  <c r="HRV72" i="3"/>
  <c r="HRW72" i="3"/>
  <c r="HRX72" i="3"/>
  <c r="HRY72" i="3"/>
  <c r="HRZ72" i="3"/>
  <c r="HSA72" i="3"/>
  <c r="HSB72" i="3"/>
  <c r="HSC72" i="3"/>
  <c r="HSD72" i="3"/>
  <c r="HSE72" i="3"/>
  <c r="HSF72" i="3"/>
  <c r="HSG72" i="3"/>
  <c r="HSH72" i="3"/>
  <c r="HSI72" i="3"/>
  <c r="HSJ72" i="3"/>
  <c r="HSK72" i="3"/>
  <c r="HSL72" i="3"/>
  <c r="HSM72" i="3"/>
  <c r="HSN72" i="3"/>
  <c r="HSO72" i="3"/>
  <c r="HSP72" i="3"/>
  <c r="HSQ72" i="3"/>
  <c r="HSR72" i="3"/>
  <c r="HSS72" i="3"/>
  <c r="HST72" i="3"/>
  <c r="HSU72" i="3"/>
  <c r="HSV72" i="3"/>
  <c r="HSW72" i="3"/>
  <c r="HSX72" i="3"/>
  <c r="HSY72" i="3"/>
  <c r="HSZ72" i="3"/>
  <c r="HTA72" i="3"/>
  <c r="HTB72" i="3"/>
  <c r="HTC72" i="3"/>
  <c r="HTD72" i="3"/>
  <c r="HTE72" i="3"/>
  <c r="HTF72" i="3"/>
  <c r="HTG72" i="3"/>
  <c r="HTH72" i="3"/>
  <c r="HTI72" i="3"/>
  <c r="HTJ72" i="3"/>
  <c r="HTK72" i="3"/>
  <c r="HTL72" i="3"/>
  <c r="HTM72" i="3"/>
  <c r="HTN72" i="3"/>
  <c r="HTO72" i="3"/>
  <c r="HTP72" i="3"/>
  <c r="HTQ72" i="3"/>
  <c r="HTR72" i="3"/>
  <c r="HTS72" i="3"/>
  <c r="HTT72" i="3"/>
  <c r="HTU72" i="3"/>
  <c r="HTV72" i="3"/>
  <c r="HTW72" i="3"/>
  <c r="HTX72" i="3"/>
  <c r="HTY72" i="3"/>
  <c r="HTZ72" i="3"/>
  <c r="HUA72" i="3"/>
  <c r="HUB72" i="3"/>
  <c r="HUC72" i="3"/>
  <c r="HUD72" i="3"/>
  <c r="HUE72" i="3"/>
  <c r="HUF72" i="3"/>
  <c r="HUG72" i="3"/>
  <c r="HUH72" i="3"/>
  <c r="HUI72" i="3"/>
  <c r="HUJ72" i="3"/>
  <c r="HUK72" i="3"/>
  <c r="HUL72" i="3"/>
  <c r="HUM72" i="3"/>
  <c r="HUN72" i="3"/>
  <c r="HUO72" i="3"/>
  <c r="HUP72" i="3"/>
  <c r="HUQ72" i="3"/>
  <c r="HUR72" i="3"/>
  <c r="HUS72" i="3"/>
  <c r="HUT72" i="3"/>
  <c r="HUU72" i="3"/>
  <c r="HUV72" i="3"/>
  <c r="HUW72" i="3"/>
  <c r="HUX72" i="3"/>
  <c r="HUY72" i="3"/>
  <c r="HUZ72" i="3"/>
  <c r="HVA72" i="3"/>
  <c r="HVB72" i="3"/>
  <c r="HVC72" i="3"/>
  <c r="HVD72" i="3"/>
  <c r="HVE72" i="3"/>
  <c r="HVF72" i="3"/>
  <c r="HVG72" i="3"/>
  <c r="HVH72" i="3"/>
  <c r="HVI72" i="3"/>
  <c r="HVJ72" i="3"/>
  <c r="HVK72" i="3"/>
  <c r="HVL72" i="3"/>
  <c r="HVM72" i="3"/>
  <c r="HVN72" i="3"/>
  <c r="HVO72" i="3"/>
  <c r="HVP72" i="3"/>
  <c r="HVQ72" i="3"/>
  <c r="HVR72" i="3"/>
  <c r="HVS72" i="3"/>
  <c r="HVT72" i="3"/>
  <c r="HVU72" i="3"/>
  <c r="HVV72" i="3"/>
  <c r="HVW72" i="3"/>
  <c r="HVX72" i="3"/>
  <c r="HVY72" i="3"/>
  <c r="HVZ72" i="3"/>
  <c r="HWA72" i="3"/>
  <c r="HWB72" i="3"/>
  <c r="HWC72" i="3"/>
  <c r="HWD72" i="3"/>
  <c r="HWE72" i="3"/>
  <c r="HWF72" i="3"/>
  <c r="HWG72" i="3"/>
  <c r="HWH72" i="3"/>
  <c r="HWI72" i="3"/>
  <c r="HWJ72" i="3"/>
  <c r="HWK72" i="3"/>
  <c r="HWL72" i="3"/>
  <c r="HWM72" i="3"/>
  <c r="HWN72" i="3"/>
  <c r="HWO72" i="3"/>
  <c r="HWP72" i="3"/>
  <c r="HWQ72" i="3"/>
  <c r="HWR72" i="3"/>
  <c r="HWS72" i="3"/>
  <c r="HWT72" i="3"/>
  <c r="HWU72" i="3"/>
  <c r="HWV72" i="3"/>
  <c r="HWW72" i="3"/>
  <c r="HWX72" i="3"/>
  <c r="HWY72" i="3"/>
  <c r="HWZ72" i="3"/>
  <c r="HXA72" i="3"/>
  <c r="HXB72" i="3"/>
  <c r="HXC72" i="3"/>
  <c r="HXD72" i="3"/>
  <c r="HXE72" i="3"/>
  <c r="HXF72" i="3"/>
  <c r="HXG72" i="3"/>
  <c r="HXH72" i="3"/>
  <c r="HXI72" i="3"/>
  <c r="HXJ72" i="3"/>
  <c r="HXK72" i="3"/>
  <c r="HXL72" i="3"/>
  <c r="HXM72" i="3"/>
  <c r="HXN72" i="3"/>
  <c r="HXO72" i="3"/>
  <c r="HXP72" i="3"/>
  <c r="HXQ72" i="3"/>
  <c r="HXR72" i="3"/>
  <c r="HXS72" i="3"/>
  <c r="HXT72" i="3"/>
  <c r="HXU72" i="3"/>
  <c r="HXV72" i="3"/>
  <c r="HXW72" i="3"/>
  <c r="HXX72" i="3"/>
  <c r="HXY72" i="3"/>
  <c r="HXZ72" i="3"/>
  <c r="HYA72" i="3"/>
  <c r="HYB72" i="3"/>
  <c r="HYC72" i="3"/>
  <c r="HYD72" i="3"/>
  <c r="HYE72" i="3"/>
  <c r="HYF72" i="3"/>
  <c r="HYG72" i="3"/>
  <c r="HYH72" i="3"/>
  <c r="HYI72" i="3"/>
  <c r="HYJ72" i="3"/>
  <c r="HYK72" i="3"/>
  <c r="HYL72" i="3"/>
  <c r="HYM72" i="3"/>
  <c r="HYN72" i="3"/>
  <c r="HYO72" i="3"/>
  <c r="HYP72" i="3"/>
  <c r="HYQ72" i="3"/>
  <c r="HYR72" i="3"/>
  <c r="HYS72" i="3"/>
  <c r="HYT72" i="3"/>
  <c r="HYU72" i="3"/>
  <c r="HYV72" i="3"/>
  <c r="HYW72" i="3"/>
  <c r="HYX72" i="3"/>
  <c r="HYY72" i="3"/>
  <c r="HYZ72" i="3"/>
  <c r="HZA72" i="3"/>
  <c r="HZB72" i="3"/>
  <c r="HZC72" i="3"/>
  <c r="HZD72" i="3"/>
  <c r="HZE72" i="3"/>
  <c r="HZF72" i="3"/>
  <c r="HZG72" i="3"/>
  <c r="HZH72" i="3"/>
  <c r="HZI72" i="3"/>
  <c r="HZJ72" i="3"/>
  <c r="HZK72" i="3"/>
  <c r="HZL72" i="3"/>
  <c r="HZM72" i="3"/>
  <c r="HZN72" i="3"/>
  <c r="HZO72" i="3"/>
  <c r="HZP72" i="3"/>
  <c r="HZQ72" i="3"/>
  <c r="HZR72" i="3"/>
  <c r="HZS72" i="3"/>
  <c r="HZT72" i="3"/>
  <c r="HZU72" i="3"/>
  <c r="HZV72" i="3"/>
  <c r="HZW72" i="3"/>
  <c r="HZX72" i="3"/>
  <c r="HZY72" i="3"/>
  <c r="HZZ72" i="3"/>
  <c r="IAA72" i="3"/>
  <c r="IAB72" i="3"/>
  <c r="IAC72" i="3"/>
  <c r="IAD72" i="3"/>
  <c r="IAE72" i="3"/>
  <c r="IAF72" i="3"/>
  <c r="IAG72" i="3"/>
  <c r="IAH72" i="3"/>
  <c r="IAI72" i="3"/>
  <c r="IAJ72" i="3"/>
  <c r="IAK72" i="3"/>
  <c r="IAL72" i="3"/>
  <c r="IAM72" i="3"/>
  <c r="IAN72" i="3"/>
  <c r="IAO72" i="3"/>
  <c r="IAP72" i="3"/>
  <c r="IAQ72" i="3"/>
  <c r="IAR72" i="3"/>
  <c r="IAS72" i="3"/>
  <c r="IAT72" i="3"/>
  <c r="IAU72" i="3"/>
  <c r="IAV72" i="3"/>
  <c r="IAW72" i="3"/>
  <c r="IAX72" i="3"/>
  <c r="IAY72" i="3"/>
  <c r="IAZ72" i="3"/>
  <c r="IBA72" i="3"/>
  <c r="IBB72" i="3"/>
  <c r="IBC72" i="3"/>
  <c r="IBD72" i="3"/>
  <c r="IBE72" i="3"/>
  <c r="IBF72" i="3"/>
  <c r="IBG72" i="3"/>
  <c r="IBH72" i="3"/>
  <c r="IBI72" i="3"/>
  <c r="IBJ72" i="3"/>
  <c r="IBK72" i="3"/>
  <c r="IBL72" i="3"/>
  <c r="IBM72" i="3"/>
  <c r="IBN72" i="3"/>
  <c r="IBO72" i="3"/>
  <c r="IBP72" i="3"/>
  <c r="IBQ72" i="3"/>
  <c r="IBR72" i="3"/>
  <c r="IBS72" i="3"/>
  <c r="IBT72" i="3"/>
  <c r="IBU72" i="3"/>
  <c r="IBV72" i="3"/>
  <c r="IBW72" i="3"/>
  <c r="IBX72" i="3"/>
  <c r="IBY72" i="3"/>
  <c r="IBZ72" i="3"/>
  <c r="ICA72" i="3"/>
  <c r="ICB72" i="3"/>
  <c r="ICC72" i="3"/>
  <c r="ICD72" i="3"/>
  <c r="ICE72" i="3"/>
  <c r="ICF72" i="3"/>
  <c r="ICG72" i="3"/>
  <c r="ICH72" i="3"/>
  <c r="ICI72" i="3"/>
  <c r="ICJ72" i="3"/>
  <c r="ICK72" i="3"/>
  <c r="ICL72" i="3"/>
  <c r="ICM72" i="3"/>
  <c r="ICN72" i="3"/>
  <c r="ICO72" i="3"/>
  <c r="ICP72" i="3"/>
  <c r="ICQ72" i="3"/>
  <c r="ICR72" i="3"/>
  <c r="ICS72" i="3"/>
  <c r="ICT72" i="3"/>
  <c r="ICU72" i="3"/>
  <c r="ICV72" i="3"/>
  <c r="ICW72" i="3"/>
  <c r="ICX72" i="3"/>
  <c r="ICY72" i="3"/>
  <c r="ICZ72" i="3"/>
  <c r="IDA72" i="3"/>
  <c r="IDB72" i="3"/>
  <c r="IDC72" i="3"/>
  <c r="IDD72" i="3"/>
  <c r="IDE72" i="3"/>
  <c r="IDF72" i="3"/>
  <c r="IDG72" i="3"/>
  <c r="IDH72" i="3"/>
  <c r="IDI72" i="3"/>
  <c r="IDJ72" i="3"/>
  <c r="IDK72" i="3"/>
  <c r="IDL72" i="3"/>
  <c r="IDM72" i="3"/>
  <c r="IDN72" i="3"/>
  <c r="IDO72" i="3"/>
  <c r="IDP72" i="3"/>
  <c r="IDQ72" i="3"/>
  <c r="IDR72" i="3"/>
  <c r="IDS72" i="3"/>
  <c r="IDT72" i="3"/>
  <c r="IDU72" i="3"/>
  <c r="IDV72" i="3"/>
  <c r="IDW72" i="3"/>
  <c r="IDX72" i="3"/>
  <c r="IDY72" i="3"/>
  <c r="IDZ72" i="3"/>
  <c r="IEA72" i="3"/>
  <c r="IEB72" i="3"/>
  <c r="IEC72" i="3"/>
  <c r="IED72" i="3"/>
  <c r="IEE72" i="3"/>
  <c r="IEF72" i="3"/>
  <c r="IEG72" i="3"/>
  <c r="IEH72" i="3"/>
  <c r="IEI72" i="3"/>
  <c r="IEJ72" i="3"/>
  <c r="IEK72" i="3"/>
  <c r="IEL72" i="3"/>
  <c r="IEM72" i="3"/>
  <c r="IEN72" i="3"/>
  <c r="IEO72" i="3"/>
  <c r="IEP72" i="3"/>
  <c r="IEQ72" i="3"/>
  <c r="IER72" i="3"/>
  <c r="IES72" i="3"/>
  <c r="IET72" i="3"/>
  <c r="IEU72" i="3"/>
  <c r="IEV72" i="3"/>
  <c r="IEW72" i="3"/>
  <c r="IEX72" i="3"/>
  <c r="IEY72" i="3"/>
  <c r="IEZ72" i="3"/>
  <c r="IFA72" i="3"/>
  <c r="IFB72" i="3"/>
  <c r="IFC72" i="3"/>
  <c r="IFD72" i="3"/>
  <c r="IFE72" i="3"/>
  <c r="IFF72" i="3"/>
  <c r="IFG72" i="3"/>
  <c r="IFH72" i="3"/>
  <c r="IFI72" i="3"/>
  <c r="IFJ72" i="3"/>
  <c r="IFK72" i="3"/>
  <c r="IFL72" i="3"/>
  <c r="IFM72" i="3"/>
  <c r="IFN72" i="3"/>
  <c r="IFO72" i="3"/>
  <c r="IFP72" i="3"/>
  <c r="IFQ72" i="3"/>
  <c r="IFR72" i="3"/>
  <c r="IFS72" i="3"/>
  <c r="IFT72" i="3"/>
  <c r="IFU72" i="3"/>
  <c r="IFV72" i="3"/>
  <c r="IFW72" i="3"/>
  <c r="IFX72" i="3"/>
  <c r="IFY72" i="3"/>
  <c r="IFZ72" i="3"/>
  <c r="IGA72" i="3"/>
  <c r="IGB72" i="3"/>
  <c r="IGC72" i="3"/>
  <c r="IGD72" i="3"/>
  <c r="IGE72" i="3"/>
  <c r="IGF72" i="3"/>
  <c r="IGG72" i="3"/>
  <c r="IGH72" i="3"/>
  <c r="IGI72" i="3"/>
  <c r="IGJ72" i="3"/>
  <c r="IGK72" i="3"/>
  <c r="IGL72" i="3"/>
  <c r="IGM72" i="3"/>
  <c r="IGN72" i="3"/>
  <c r="IGO72" i="3"/>
  <c r="IGP72" i="3"/>
  <c r="IGQ72" i="3"/>
  <c r="IGR72" i="3"/>
  <c r="IGS72" i="3"/>
  <c r="IGT72" i="3"/>
  <c r="IGU72" i="3"/>
  <c r="IGV72" i="3"/>
  <c r="IGW72" i="3"/>
  <c r="IGX72" i="3"/>
  <c r="IGY72" i="3"/>
  <c r="IGZ72" i="3"/>
  <c r="IHA72" i="3"/>
  <c r="IHB72" i="3"/>
  <c r="IHC72" i="3"/>
  <c r="IHD72" i="3"/>
  <c r="IHE72" i="3"/>
  <c r="IHF72" i="3"/>
  <c r="IHG72" i="3"/>
  <c r="IHH72" i="3"/>
  <c r="IHI72" i="3"/>
  <c r="IHJ72" i="3"/>
  <c r="IHK72" i="3"/>
  <c r="IHL72" i="3"/>
  <c r="IHM72" i="3"/>
  <c r="IHN72" i="3"/>
  <c r="IHO72" i="3"/>
  <c r="IHP72" i="3"/>
  <c r="IHQ72" i="3"/>
  <c r="IHR72" i="3"/>
  <c r="IHS72" i="3"/>
  <c r="IHT72" i="3"/>
  <c r="IHU72" i="3"/>
  <c r="IHV72" i="3"/>
  <c r="IHW72" i="3"/>
  <c r="IHX72" i="3"/>
  <c r="IHY72" i="3"/>
  <c r="IHZ72" i="3"/>
  <c r="IIA72" i="3"/>
  <c r="IIB72" i="3"/>
  <c r="IIC72" i="3"/>
  <c r="IID72" i="3"/>
  <c r="IIE72" i="3"/>
  <c r="IIF72" i="3"/>
  <c r="IIG72" i="3"/>
  <c r="IIH72" i="3"/>
  <c r="III72" i="3"/>
  <c r="IIJ72" i="3"/>
  <c r="IIK72" i="3"/>
  <c r="IIL72" i="3"/>
  <c r="IIM72" i="3"/>
  <c r="IIN72" i="3"/>
  <c r="IIO72" i="3"/>
  <c r="IIP72" i="3"/>
  <c r="IIQ72" i="3"/>
  <c r="IIR72" i="3"/>
  <c r="IIS72" i="3"/>
  <c r="IIT72" i="3"/>
  <c r="IIU72" i="3"/>
  <c r="IIV72" i="3"/>
  <c r="IIW72" i="3"/>
  <c r="IIX72" i="3"/>
  <c r="IIY72" i="3"/>
  <c r="IIZ72" i="3"/>
  <c r="IJA72" i="3"/>
  <c r="IJB72" i="3"/>
  <c r="IJC72" i="3"/>
  <c r="IJD72" i="3"/>
  <c r="IJE72" i="3"/>
  <c r="IJF72" i="3"/>
  <c r="IJG72" i="3"/>
  <c r="IJH72" i="3"/>
  <c r="IJI72" i="3"/>
  <c r="IJJ72" i="3"/>
  <c r="IJK72" i="3"/>
  <c r="IJL72" i="3"/>
  <c r="IJM72" i="3"/>
  <c r="IJN72" i="3"/>
  <c r="IJO72" i="3"/>
  <c r="IJP72" i="3"/>
  <c r="IJQ72" i="3"/>
  <c r="IJR72" i="3"/>
  <c r="IJS72" i="3"/>
  <c r="IJT72" i="3"/>
  <c r="IJU72" i="3"/>
  <c r="IJV72" i="3"/>
  <c r="IJW72" i="3"/>
  <c r="IJX72" i="3"/>
  <c r="IJY72" i="3"/>
  <c r="IJZ72" i="3"/>
  <c r="IKA72" i="3"/>
  <c r="IKB72" i="3"/>
  <c r="IKC72" i="3"/>
  <c r="IKD72" i="3"/>
  <c r="IKE72" i="3"/>
  <c r="IKF72" i="3"/>
  <c r="IKG72" i="3"/>
  <c r="IKH72" i="3"/>
  <c r="IKI72" i="3"/>
  <c r="IKJ72" i="3"/>
  <c r="IKK72" i="3"/>
  <c r="IKL72" i="3"/>
  <c r="IKM72" i="3"/>
  <c r="IKN72" i="3"/>
  <c r="IKO72" i="3"/>
  <c r="IKP72" i="3"/>
  <c r="IKQ72" i="3"/>
  <c r="IKR72" i="3"/>
  <c r="IKS72" i="3"/>
  <c r="IKT72" i="3"/>
  <c r="IKU72" i="3"/>
  <c r="IKV72" i="3"/>
  <c r="IKW72" i="3"/>
  <c r="IKX72" i="3"/>
  <c r="IKY72" i="3"/>
  <c r="IKZ72" i="3"/>
  <c r="ILA72" i="3"/>
  <c r="ILB72" i="3"/>
  <c r="ILC72" i="3"/>
  <c r="ILD72" i="3"/>
  <c r="ILE72" i="3"/>
  <c r="ILF72" i="3"/>
  <c r="ILG72" i="3"/>
  <c r="ILH72" i="3"/>
  <c r="ILI72" i="3"/>
  <c r="ILJ72" i="3"/>
  <c r="ILK72" i="3"/>
  <c r="ILL72" i="3"/>
  <c r="ILM72" i="3"/>
  <c r="ILN72" i="3"/>
  <c r="ILO72" i="3"/>
  <c r="ILP72" i="3"/>
  <c r="ILQ72" i="3"/>
  <c r="ILR72" i="3"/>
  <c r="ILS72" i="3"/>
  <c r="ILT72" i="3"/>
  <c r="ILU72" i="3"/>
  <c r="ILV72" i="3"/>
  <c r="ILW72" i="3"/>
  <c r="ILX72" i="3"/>
  <c r="ILY72" i="3"/>
  <c r="ILZ72" i="3"/>
  <c r="IMA72" i="3"/>
  <c r="IMB72" i="3"/>
  <c r="IMC72" i="3"/>
  <c r="IMD72" i="3"/>
  <c r="IME72" i="3"/>
  <c r="IMF72" i="3"/>
  <c r="IMG72" i="3"/>
  <c r="IMH72" i="3"/>
  <c r="IMI72" i="3"/>
  <c r="IMJ72" i="3"/>
  <c r="IMK72" i="3"/>
  <c r="IML72" i="3"/>
  <c r="IMM72" i="3"/>
  <c r="IMN72" i="3"/>
  <c r="IMO72" i="3"/>
  <c r="IMP72" i="3"/>
  <c r="IMQ72" i="3"/>
  <c r="IMR72" i="3"/>
  <c r="IMS72" i="3"/>
  <c r="IMT72" i="3"/>
  <c r="IMU72" i="3"/>
  <c r="IMV72" i="3"/>
  <c r="IMW72" i="3"/>
  <c r="IMX72" i="3"/>
  <c r="IMY72" i="3"/>
  <c r="IMZ72" i="3"/>
  <c r="INA72" i="3"/>
  <c r="INB72" i="3"/>
  <c r="INC72" i="3"/>
  <c r="IND72" i="3"/>
  <c r="INE72" i="3"/>
  <c r="INF72" i="3"/>
  <c r="ING72" i="3"/>
  <c r="INH72" i="3"/>
  <c r="INI72" i="3"/>
  <c r="INJ72" i="3"/>
  <c r="INK72" i="3"/>
  <c r="INL72" i="3"/>
  <c r="INM72" i="3"/>
  <c r="INN72" i="3"/>
  <c r="INO72" i="3"/>
  <c r="INP72" i="3"/>
  <c r="INQ72" i="3"/>
  <c r="INR72" i="3"/>
  <c r="INS72" i="3"/>
  <c r="INT72" i="3"/>
  <c r="INU72" i="3"/>
  <c r="INV72" i="3"/>
  <c r="INW72" i="3"/>
  <c r="INX72" i="3"/>
  <c r="INY72" i="3"/>
  <c r="INZ72" i="3"/>
  <c r="IOA72" i="3"/>
  <c r="IOB72" i="3"/>
  <c r="IOC72" i="3"/>
  <c r="IOD72" i="3"/>
  <c r="IOE72" i="3"/>
  <c r="IOF72" i="3"/>
  <c r="IOG72" i="3"/>
  <c r="IOH72" i="3"/>
  <c r="IOI72" i="3"/>
  <c r="IOJ72" i="3"/>
  <c r="IOK72" i="3"/>
  <c r="IOL72" i="3"/>
  <c r="IOM72" i="3"/>
  <c r="ION72" i="3"/>
  <c r="IOO72" i="3"/>
  <c r="IOP72" i="3"/>
  <c r="IOQ72" i="3"/>
  <c r="IOR72" i="3"/>
  <c r="IOS72" i="3"/>
  <c r="IOT72" i="3"/>
  <c r="IOU72" i="3"/>
  <c r="IOV72" i="3"/>
  <c r="IOW72" i="3"/>
  <c r="IOX72" i="3"/>
  <c r="IOY72" i="3"/>
  <c r="IOZ72" i="3"/>
  <c r="IPA72" i="3"/>
  <c r="IPB72" i="3"/>
  <c r="IPC72" i="3"/>
  <c r="IPD72" i="3"/>
  <c r="IPE72" i="3"/>
  <c r="IPF72" i="3"/>
  <c r="IPG72" i="3"/>
  <c r="IPH72" i="3"/>
  <c r="IPI72" i="3"/>
  <c r="IPJ72" i="3"/>
  <c r="IPK72" i="3"/>
  <c r="IPL72" i="3"/>
  <c r="IPM72" i="3"/>
  <c r="IPN72" i="3"/>
  <c r="IPO72" i="3"/>
  <c r="IPP72" i="3"/>
  <c r="IPQ72" i="3"/>
  <c r="IPR72" i="3"/>
  <c r="IPS72" i="3"/>
  <c r="IPT72" i="3"/>
  <c r="IPU72" i="3"/>
  <c r="IPV72" i="3"/>
  <c r="IPW72" i="3"/>
  <c r="IPX72" i="3"/>
  <c r="IPY72" i="3"/>
  <c r="IPZ72" i="3"/>
  <c r="IQA72" i="3"/>
  <c r="IQB72" i="3"/>
  <c r="IQC72" i="3"/>
  <c r="IQD72" i="3"/>
  <c r="IQE72" i="3"/>
  <c r="IQF72" i="3"/>
  <c r="IQG72" i="3"/>
  <c r="IQH72" i="3"/>
  <c r="IQI72" i="3"/>
  <c r="IQJ72" i="3"/>
  <c r="IQK72" i="3"/>
  <c r="IQL72" i="3"/>
  <c r="IQM72" i="3"/>
  <c r="IQN72" i="3"/>
  <c r="IQO72" i="3"/>
  <c r="IQP72" i="3"/>
  <c r="IQQ72" i="3"/>
  <c r="IQR72" i="3"/>
  <c r="IQS72" i="3"/>
  <c r="IQT72" i="3"/>
  <c r="IQU72" i="3"/>
  <c r="IQV72" i="3"/>
  <c r="IQW72" i="3"/>
  <c r="IQX72" i="3"/>
  <c r="IQY72" i="3"/>
  <c r="IQZ72" i="3"/>
  <c r="IRA72" i="3"/>
  <c r="IRB72" i="3"/>
  <c r="IRC72" i="3"/>
  <c r="IRD72" i="3"/>
  <c r="IRE72" i="3"/>
  <c r="IRF72" i="3"/>
  <c r="IRG72" i="3"/>
  <c r="IRH72" i="3"/>
  <c r="IRI72" i="3"/>
  <c r="IRJ72" i="3"/>
  <c r="IRK72" i="3"/>
  <c r="IRL72" i="3"/>
  <c r="IRM72" i="3"/>
  <c r="IRN72" i="3"/>
  <c r="IRO72" i="3"/>
  <c r="IRP72" i="3"/>
  <c r="IRQ72" i="3"/>
  <c r="IRR72" i="3"/>
  <c r="IRS72" i="3"/>
  <c r="IRT72" i="3"/>
  <c r="IRU72" i="3"/>
  <c r="IRV72" i="3"/>
  <c r="IRW72" i="3"/>
  <c r="IRX72" i="3"/>
  <c r="IRY72" i="3"/>
  <c r="IRZ72" i="3"/>
  <c r="ISA72" i="3"/>
  <c r="ISB72" i="3"/>
  <c r="ISC72" i="3"/>
  <c r="ISD72" i="3"/>
  <c r="ISE72" i="3"/>
  <c r="ISF72" i="3"/>
  <c r="ISG72" i="3"/>
  <c r="ISH72" i="3"/>
  <c r="ISI72" i="3"/>
  <c r="ISJ72" i="3"/>
  <c r="ISK72" i="3"/>
  <c r="ISL72" i="3"/>
  <c r="ISM72" i="3"/>
  <c r="ISN72" i="3"/>
  <c r="ISO72" i="3"/>
  <c r="ISP72" i="3"/>
  <c r="ISQ72" i="3"/>
  <c r="ISR72" i="3"/>
  <c r="ISS72" i="3"/>
  <c r="IST72" i="3"/>
  <c r="ISU72" i="3"/>
  <c r="ISV72" i="3"/>
  <c r="ISW72" i="3"/>
  <c r="ISX72" i="3"/>
  <c r="ISY72" i="3"/>
  <c r="ISZ72" i="3"/>
  <c r="ITA72" i="3"/>
  <c r="ITB72" i="3"/>
  <c r="ITC72" i="3"/>
  <c r="ITD72" i="3"/>
  <c r="ITE72" i="3"/>
  <c r="ITF72" i="3"/>
  <c r="ITG72" i="3"/>
  <c r="ITH72" i="3"/>
  <c r="ITI72" i="3"/>
  <c r="ITJ72" i="3"/>
  <c r="ITK72" i="3"/>
  <c r="ITL72" i="3"/>
  <c r="ITM72" i="3"/>
  <c r="ITN72" i="3"/>
  <c r="ITO72" i="3"/>
  <c r="ITP72" i="3"/>
  <c r="ITQ72" i="3"/>
  <c r="ITR72" i="3"/>
  <c r="ITS72" i="3"/>
  <c r="ITT72" i="3"/>
  <c r="ITU72" i="3"/>
  <c r="ITV72" i="3"/>
  <c r="ITW72" i="3"/>
  <c r="ITX72" i="3"/>
  <c r="ITY72" i="3"/>
  <c r="ITZ72" i="3"/>
  <c r="IUA72" i="3"/>
  <c r="IUB72" i="3"/>
  <c r="IUC72" i="3"/>
  <c r="IUD72" i="3"/>
  <c r="IUE72" i="3"/>
  <c r="IUF72" i="3"/>
  <c r="IUG72" i="3"/>
  <c r="IUH72" i="3"/>
  <c r="IUI72" i="3"/>
  <c r="IUJ72" i="3"/>
  <c r="IUK72" i="3"/>
  <c r="IUL72" i="3"/>
  <c r="IUM72" i="3"/>
  <c r="IUN72" i="3"/>
  <c r="IUO72" i="3"/>
  <c r="IUP72" i="3"/>
  <c r="IUQ72" i="3"/>
  <c r="IUR72" i="3"/>
  <c r="IUS72" i="3"/>
  <c r="IUT72" i="3"/>
  <c r="IUU72" i="3"/>
  <c r="IUV72" i="3"/>
  <c r="IUW72" i="3"/>
  <c r="IUX72" i="3"/>
  <c r="IUY72" i="3"/>
  <c r="IUZ72" i="3"/>
  <c r="IVA72" i="3"/>
  <c r="IVB72" i="3"/>
  <c r="IVC72" i="3"/>
  <c r="IVD72" i="3"/>
  <c r="IVE72" i="3"/>
  <c r="IVF72" i="3"/>
  <c r="IVG72" i="3"/>
  <c r="IVH72" i="3"/>
  <c r="IVI72" i="3"/>
  <c r="IVJ72" i="3"/>
  <c r="IVK72" i="3"/>
  <c r="IVL72" i="3"/>
  <c r="IVM72" i="3"/>
  <c r="IVN72" i="3"/>
  <c r="IVO72" i="3"/>
  <c r="IVP72" i="3"/>
  <c r="IVQ72" i="3"/>
  <c r="IVR72" i="3"/>
  <c r="IVS72" i="3"/>
  <c r="IVT72" i="3"/>
  <c r="IVU72" i="3"/>
  <c r="IVV72" i="3"/>
  <c r="IVW72" i="3"/>
  <c r="IVX72" i="3"/>
  <c r="IVY72" i="3"/>
  <c r="IVZ72" i="3"/>
  <c r="IWA72" i="3"/>
  <c r="IWB72" i="3"/>
  <c r="IWC72" i="3"/>
  <c r="IWD72" i="3"/>
  <c r="IWE72" i="3"/>
  <c r="IWF72" i="3"/>
  <c r="IWG72" i="3"/>
  <c r="IWH72" i="3"/>
  <c r="IWI72" i="3"/>
  <c r="IWJ72" i="3"/>
  <c r="IWK72" i="3"/>
  <c r="IWL72" i="3"/>
  <c r="IWM72" i="3"/>
  <c r="IWN72" i="3"/>
  <c r="IWO72" i="3"/>
  <c r="IWP72" i="3"/>
  <c r="IWQ72" i="3"/>
  <c r="IWR72" i="3"/>
  <c r="IWS72" i="3"/>
  <c r="IWT72" i="3"/>
  <c r="IWU72" i="3"/>
  <c r="IWV72" i="3"/>
  <c r="IWW72" i="3"/>
  <c r="IWX72" i="3"/>
  <c r="IWY72" i="3"/>
  <c r="IWZ72" i="3"/>
  <c r="IXA72" i="3"/>
  <c r="IXB72" i="3"/>
  <c r="IXC72" i="3"/>
  <c r="IXD72" i="3"/>
  <c r="IXE72" i="3"/>
  <c r="IXF72" i="3"/>
  <c r="IXG72" i="3"/>
  <c r="IXH72" i="3"/>
  <c r="IXI72" i="3"/>
  <c r="IXJ72" i="3"/>
  <c r="IXK72" i="3"/>
  <c r="IXL72" i="3"/>
  <c r="IXM72" i="3"/>
  <c r="IXN72" i="3"/>
  <c r="IXO72" i="3"/>
  <c r="IXP72" i="3"/>
  <c r="IXQ72" i="3"/>
  <c r="IXR72" i="3"/>
  <c r="IXS72" i="3"/>
  <c r="IXT72" i="3"/>
  <c r="IXU72" i="3"/>
  <c r="IXV72" i="3"/>
  <c r="IXW72" i="3"/>
  <c r="IXX72" i="3"/>
  <c r="IXY72" i="3"/>
  <c r="IXZ72" i="3"/>
  <c r="IYA72" i="3"/>
  <c r="IYB72" i="3"/>
  <c r="IYC72" i="3"/>
  <c r="IYD72" i="3"/>
  <c r="IYE72" i="3"/>
  <c r="IYF72" i="3"/>
  <c r="IYG72" i="3"/>
  <c r="IYH72" i="3"/>
  <c r="IYI72" i="3"/>
  <c r="IYJ72" i="3"/>
  <c r="IYK72" i="3"/>
  <c r="IYL72" i="3"/>
  <c r="IYM72" i="3"/>
  <c r="IYN72" i="3"/>
  <c r="IYO72" i="3"/>
  <c r="IYP72" i="3"/>
  <c r="IYQ72" i="3"/>
  <c r="IYR72" i="3"/>
  <c r="IYS72" i="3"/>
  <c r="IYT72" i="3"/>
  <c r="IYU72" i="3"/>
  <c r="IYV72" i="3"/>
  <c r="IYW72" i="3"/>
  <c r="IYX72" i="3"/>
  <c r="IYY72" i="3"/>
  <c r="IYZ72" i="3"/>
  <c r="IZA72" i="3"/>
  <c r="IZB72" i="3"/>
  <c r="IZC72" i="3"/>
  <c r="IZD72" i="3"/>
  <c r="IZE72" i="3"/>
  <c r="IZF72" i="3"/>
  <c r="IZG72" i="3"/>
  <c r="IZH72" i="3"/>
  <c r="IZI72" i="3"/>
  <c r="IZJ72" i="3"/>
  <c r="IZK72" i="3"/>
  <c r="IZL72" i="3"/>
  <c r="IZM72" i="3"/>
  <c r="IZN72" i="3"/>
  <c r="IZO72" i="3"/>
  <c r="IZP72" i="3"/>
  <c r="IZQ72" i="3"/>
  <c r="IZR72" i="3"/>
  <c r="IZS72" i="3"/>
  <c r="IZT72" i="3"/>
  <c r="IZU72" i="3"/>
  <c r="IZV72" i="3"/>
  <c r="IZW72" i="3"/>
  <c r="IZX72" i="3"/>
  <c r="IZY72" i="3"/>
  <c r="IZZ72" i="3"/>
  <c r="JAA72" i="3"/>
  <c r="JAB72" i="3"/>
  <c r="JAC72" i="3"/>
  <c r="JAD72" i="3"/>
  <c r="JAE72" i="3"/>
  <c r="JAF72" i="3"/>
  <c r="JAG72" i="3"/>
  <c r="JAH72" i="3"/>
  <c r="JAI72" i="3"/>
  <c r="JAJ72" i="3"/>
  <c r="JAK72" i="3"/>
  <c r="JAL72" i="3"/>
  <c r="JAM72" i="3"/>
  <c r="JAN72" i="3"/>
  <c r="JAO72" i="3"/>
  <c r="JAP72" i="3"/>
  <c r="JAQ72" i="3"/>
  <c r="JAR72" i="3"/>
  <c r="JAS72" i="3"/>
  <c r="JAT72" i="3"/>
  <c r="JAU72" i="3"/>
  <c r="JAV72" i="3"/>
  <c r="JAW72" i="3"/>
  <c r="JAX72" i="3"/>
  <c r="JAY72" i="3"/>
  <c r="JAZ72" i="3"/>
  <c r="JBA72" i="3"/>
  <c r="JBB72" i="3"/>
  <c r="JBC72" i="3"/>
  <c r="JBD72" i="3"/>
  <c r="JBE72" i="3"/>
  <c r="JBF72" i="3"/>
  <c r="JBG72" i="3"/>
  <c r="JBH72" i="3"/>
  <c r="JBI72" i="3"/>
  <c r="JBJ72" i="3"/>
  <c r="JBK72" i="3"/>
  <c r="JBL72" i="3"/>
  <c r="JBM72" i="3"/>
  <c r="JBN72" i="3"/>
  <c r="JBO72" i="3"/>
  <c r="JBP72" i="3"/>
  <c r="JBQ72" i="3"/>
  <c r="JBR72" i="3"/>
  <c r="JBS72" i="3"/>
  <c r="JBT72" i="3"/>
  <c r="JBU72" i="3"/>
  <c r="JBV72" i="3"/>
  <c r="JBW72" i="3"/>
  <c r="JBX72" i="3"/>
  <c r="JBY72" i="3"/>
  <c r="JBZ72" i="3"/>
  <c r="JCA72" i="3"/>
  <c r="JCB72" i="3"/>
  <c r="JCC72" i="3"/>
  <c r="JCD72" i="3"/>
  <c r="JCE72" i="3"/>
  <c r="JCF72" i="3"/>
  <c r="JCG72" i="3"/>
  <c r="JCH72" i="3"/>
  <c r="JCI72" i="3"/>
  <c r="JCJ72" i="3"/>
  <c r="JCK72" i="3"/>
  <c r="JCL72" i="3"/>
  <c r="JCM72" i="3"/>
  <c r="JCN72" i="3"/>
  <c r="JCO72" i="3"/>
  <c r="JCP72" i="3"/>
  <c r="JCQ72" i="3"/>
  <c r="JCR72" i="3"/>
  <c r="JCS72" i="3"/>
  <c r="JCT72" i="3"/>
  <c r="JCU72" i="3"/>
  <c r="JCV72" i="3"/>
  <c r="JCW72" i="3"/>
  <c r="JCX72" i="3"/>
  <c r="JCY72" i="3"/>
  <c r="JCZ72" i="3"/>
  <c r="JDA72" i="3"/>
  <c r="JDB72" i="3"/>
  <c r="JDC72" i="3"/>
  <c r="JDD72" i="3"/>
  <c r="JDE72" i="3"/>
  <c r="JDF72" i="3"/>
  <c r="JDG72" i="3"/>
  <c r="JDH72" i="3"/>
  <c r="JDI72" i="3"/>
  <c r="JDJ72" i="3"/>
  <c r="JDK72" i="3"/>
  <c r="JDL72" i="3"/>
  <c r="JDM72" i="3"/>
  <c r="JDN72" i="3"/>
  <c r="JDO72" i="3"/>
  <c r="JDP72" i="3"/>
  <c r="JDQ72" i="3"/>
  <c r="JDR72" i="3"/>
  <c r="JDS72" i="3"/>
  <c r="JDT72" i="3"/>
  <c r="JDU72" i="3"/>
  <c r="JDV72" i="3"/>
  <c r="JDW72" i="3"/>
  <c r="JDX72" i="3"/>
  <c r="JDY72" i="3"/>
  <c r="JDZ72" i="3"/>
  <c r="JEA72" i="3"/>
  <c r="JEB72" i="3"/>
  <c r="JEC72" i="3"/>
  <c r="JED72" i="3"/>
  <c r="JEE72" i="3"/>
  <c r="JEF72" i="3"/>
  <c r="JEG72" i="3"/>
  <c r="JEH72" i="3"/>
  <c r="JEI72" i="3"/>
  <c r="JEJ72" i="3"/>
  <c r="JEK72" i="3"/>
  <c r="JEL72" i="3"/>
  <c r="JEM72" i="3"/>
  <c r="JEN72" i="3"/>
  <c r="JEO72" i="3"/>
  <c r="JEP72" i="3"/>
  <c r="JEQ72" i="3"/>
  <c r="JER72" i="3"/>
  <c r="JES72" i="3"/>
  <c r="JET72" i="3"/>
  <c r="JEU72" i="3"/>
  <c r="JEV72" i="3"/>
  <c r="JEW72" i="3"/>
  <c r="JEX72" i="3"/>
  <c r="JEY72" i="3"/>
  <c r="JEZ72" i="3"/>
  <c r="JFA72" i="3"/>
  <c r="JFB72" i="3"/>
  <c r="JFC72" i="3"/>
  <c r="JFD72" i="3"/>
  <c r="JFE72" i="3"/>
  <c r="JFF72" i="3"/>
  <c r="JFG72" i="3"/>
  <c r="JFH72" i="3"/>
  <c r="JFI72" i="3"/>
  <c r="JFJ72" i="3"/>
  <c r="JFK72" i="3"/>
  <c r="JFL72" i="3"/>
  <c r="JFM72" i="3"/>
  <c r="JFN72" i="3"/>
  <c r="JFO72" i="3"/>
  <c r="JFP72" i="3"/>
  <c r="JFQ72" i="3"/>
  <c r="JFR72" i="3"/>
  <c r="JFS72" i="3"/>
  <c r="JFT72" i="3"/>
  <c r="JFU72" i="3"/>
  <c r="JFV72" i="3"/>
  <c r="JFW72" i="3"/>
  <c r="JFX72" i="3"/>
  <c r="JFY72" i="3"/>
  <c r="JFZ72" i="3"/>
  <c r="JGA72" i="3"/>
  <c r="JGB72" i="3"/>
  <c r="JGC72" i="3"/>
  <c r="JGD72" i="3"/>
  <c r="JGE72" i="3"/>
  <c r="JGF72" i="3"/>
  <c r="JGG72" i="3"/>
  <c r="JGH72" i="3"/>
  <c r="JGI72" i="3"/>
  <c r="JGJ72" i="3"/>
  <c r="JGK72" i="3"/>
  <c r="JGL72" i="3"/>
  <c r="JGM72" i="3"/>
  <c r="JGN72" i="3"/>
  <c r="JGO72" i="3"/>
  <c r="JGP72" i="3"/>
  <c r="JGQ72" i="3"/>
  <c r="JGR72" i="3"/>
  <c r="JGS72" i="3"/>
  <c r="JGT72" i="3"/>
  <c r="JGU72" i="3"/>
  <c r="JGV72" i="3"/>
  <c r="JGW72" i="3"/>
  <c r="JGX72" i="3"/>
  <c r="JGY72" i="3"/>
  <c r="JGZ72" i="3"/>
  <c r="JHA72" i="3"/>
  <c r="JHB72" i="3"/>
  <c r="JHC72" i="3"/>
  <c r="JHD72" i="3"/>
  <c r="JHE72" i="3"/>
  <c r="JHF72" i="3"/>
  <c r="JHG72" i="3"/>
  <c r="JHH72" i="3"/>
  <c r="JHI72" i="3"/>
  <c r="JHJ72" i="3"/>
  <c r="JHK72" i="3"/>
  <c r="JHL72" i="3"/>
  <c r="JHM72" i="3"/>
  <c r="JHN72" i="3"/>
  <c r="JHO72" i="3"/>
  <c r="JHP72" i="3"/>
  <c r="JHQ72" i="3"/>
  <c r="JHR72" i="3"/>
  <c r="JHS72" i="3"/>
  <c r="JHT72" i="3"/>
  <c r="JHU72" i="3"/>
  <c r="JHV72" i="3"/>
  <c r="JHW72" i="3"/>
  <c r="JHX72" i="3"/>
  <c r="JHY72" i="3"/>
  <c r="JHZ72" i="3"/>
  <c r="JIA72" i="3"/>
  <c r="JIB72" i="3"/>
  <c r="JIC72" i="3"/>
  <c r="JID72" i="3"/>
  <c r="JIE72" i="3"/>
  <c r="JIF72" i="3"/>
  <c r="JIG72" i="3"/>
  <c r="JIH72" i="3"/>
  <c r="JII72" i="3"/>
  <c r="JIJ72" i="3"/>
  <c r="JIK72" i="3"/>
  <c r="JIL72" i="3"/>
  <c r="JIM72" i="3"/>
  <c r="JIN72" i="3"/>
  <c r="JIO72" i="3"/>
  <c r="JIP72" i="3"/>
  <c r="JIQ72" i="3"/>
  <c r="JIR72" i="3"/>
  <c r="JIS72" i="3"/>
  <c r="JIT72" i="3"/>
  <c r="JIU72" i="3"/>
  <c r="JIV72" i="3"/>
  <c r="JIW72" i="3"/>
  <c r="JIX72" i="3"/>
  <c r="JIY72" i="3"/>
  <c r="JIZ72" i="3"/>
  <c r="JJA72" i="3"/>
  <c r="JJB72" i="3"/>
  <c r="JJC72" i="3"/>
  <c r="JJD72" i="3"/>
  <c r="JJE72" i="3"/>
  <c r="JJF72" i="3"/>
  <c r="JJG72" i="3"/>
  <c r="JJH72" i="3"/>
  <c r="JJI72" i="3"/>
  <c r="JJJ72" i="3"/>
  <c r="JJK72" i="3"/>
  <c r="JJL72" i="3"/>
  <c r="JJM72" i="3"/>
  <c r="JJN72" i="3"/>
  <c r="JJO72" i="3"/>
  <c r="JJP72" i="3"/>
  <c r="JJQ72" i="3"/>
  <c r="JJR72" i="3"/>
  <c r="JJS72" i="3"/>
  <c r="JJT72" i="3"/>
  <c r="JJU72" i="3"/>
  <c r="JJV72" i="3"/>
  <c r="JJW72" i="3"/>
  <c r="JJX72" i="3"/>
  <c r="JJY72" i="3"/>
  <c r="JJZ72" i="3"/>
  <c r="JKA72" i="3"/>
  <c r="JKB72" i="3"/>
  <c r="JKC72" i="3"/>
  <c r="JKD72" i="3"/>
  <c r="JKE72" i="3"/>
  <c r="JKF72" i="3"/>
  <c r="JKG72" i="3"/>
  <c r="JKH72" i="3"/>
  <c r="JKI72" i="3"/>
  <c r="JKJ72" i="3"/>
  <c r="JKK72" i="3"/>
  <c r="JKL72" i="3"/>
  <c r="JKM72" i="3"/>
  <c r="JKN72" i="3"/>
  <c r="JKO72" i="3"/>
  <c r="JKP72" i="3"/>
  <c r="JKQ72" i="3"/>
  <c r="JKR72" i="3"/>
  <c r="JKS72" i="3"/>
  <c r="JKT72" i="3"/>
  <c r="JKU72" i="3"/>
  <c r="JKV72" i="3"/>
  <c r="JKW72" i="3"/>
  <c r="JKX72" i="3"/>
  <c r="JKY72" i="3"/>
  <c r="JKZ72" i="3"/>
  <c r="JLA72" i="3"/>
  <c r="JLB72" i="3"/>
  <c r="JLC72" i="3"/>
  <c r="JLD72" i="3"/>
  <c r="JLE72" i="3"/>
  <c r="JLF72" i="3"/>
  <c r="JLG72" i="3"/>
  <c r="JLH72" i="3"/>
  <c r="JLI72" i="3"/>
  <c r="JLJ72" i="3"/>
  <c r="JLK72" i="3"/>
  <c r="JLL72" i="3"/>
  <c r="JLM72" i="3"/>
  <c r="JLN72" i="3"/>
  <c r="JLO72" i="3"/>
  <c r="JLP72" i="3"/>
  <c r="JLQ72" i="3"/>
  <c r="JLR72" i="3"/>
  <c r="JLS72" i="3"/>
  <c r="JLT72" i="3"/>
  <c r="JLU72" i="3"/>
  <c r="JLV72" i="3"/>
  <c r="JLW72" i="3"/>
  <c r="JLX72" i="3"/>
  <c r="JLY72" i="3"/>
  <c r="JLZ72" i="3"/>
  <c r="JMA72" i="3"/>
  <c r="JMB72" i="3"/>
  <c r="JMC72" i="3"/>
  <c r="JMD72" i="3"/>
  <c r="JME72" i="3"/>
  <c r="JMF72" i="3"/>
  <c r="JMG72" i="3"/>
  <c r="JMH72" i="3"/>
  <c r="JMI72" i="3"/>
  <c r="JMJ72" i="3"/>
  <c r="JMK72" i="3"/>
  <c r="JML72" i="3"/>
  <c r="JMM72" i="3"/>
  <c r="JMN72" i="3"/>
  <c r="JMO72" i="3"/>
  <c r="JMP72" i="3"/>
  <c r="JMQ72" i="3"/>
  <c r="JMR72" i="3"/>
  <c r="JMS72" i="3"/>
  <c r="JMT72" i="3"/>
  <c r="JMU72" i="3"/>
  <c r="JMV72" i="3"/>
  <c r="JMW72" i="3"/>
  <c r="JMX72" i="3"/>
  <c r="JMY72" i="3"/>
  <c r="JMZ72" i="3"/>
  <c r="JNA72" i="3"/>
  <c r="JNB72" i="3"/>
  <c r="JNC72" i="3"/>
  <c r="JND72" i="3"/>
  <c r="JNE72" i="3"/>
  <c r="JNF72" i="3"/>
  <c r="JNG72" i="3"/>
  <c r="JNH72" i="3"/>
  <c r="JNI72" i="3"/>
  <c r="JNJ72" i="3"/>
  <c r="JNK72" i="3"/>
  <c r="JNL72" i="3"/>
  <c r="JNM72" i="3"/>
  <c r="JNN72" i="3"/>
  <c r="JNO72" i="3"/>
  <c r="JNP72" i="3"/>
  <c r="JNQ72" i="3"/>
  <c r="JNR72" i="3"/>
  <c r="JNS72" i="3"/>
  <c r="JNT72" i="3"/>
  <c r="JNU72" i="3"/>
  <c r="JNV72" i="3"/>
  <c r="JNW72" i="3"/>
  <c r="JNX72" i="3"/>
  <c r="JNY72" i="3"/>
  <c r="JNZ72" i="3"/>
  <c r="JOA72" i="3"/>
  <c r="JOB72" i="3"/>
  <c r="JOC72" i="3"/>
  <c r="JOD72" i="3"/>
  <c r="JOE72" i="3"/>
  <c r="JOF72" i="3"/>
  <c r="JOG72" i="3"/>
  <c r="JOH72" i="3"/>
  <c r="JOI72" i="3"/>
  <c r="JOJ72" i="3"/>
  <c r="JOK72" i="3"/>
  <c r="JOL72" i="3"/>
  <c r="JOM72" i="3"/>
  <c r="JON72" i="3"/>
  <c r="JOO72" i="3"/>
  <c r="JOP72" i="3"/>
  <c r="JOQ72" i="3"/>
  <c r="JOR72" i="3"/>
  <c r="JOS72" i="3"/>
  <c r="JOT72" i="3"/>
  <c r="JOU72" i="3"/>
  <c r="JOV72" i="3"/>
  <c r="JOW72" i="3"/>
  <c r="JOX72" i="3"/>
  <c r="JOY72" i="3"/>
  <c r="JOZ72" i="3"/>
  <c r="JPA72" i="3"/>
  <c r="JPB72" i="3"/>
  <c r="JPC72" i="3"/>
  <c r="JPD72" i="3"/>
  <c r="JPE72" i="3"/>
  <c r="JPF72" i="3"/>
  <c r="JPG72" i="3"/>
  <c r="JPH72" i="3"/>
  <c r="JPI72" i="3"/>
  <c r="JPJ72" i="3"/>
  <c r="JPK72" i="3"/>
  <c r="JPL72" i="3"/>
  <c r="JPM72" i="3"/>
  <c r="JPN72" i="3"/>
  <c r="JPO72" i="3"/>
  <c r="JPP72" i="3"/>
  <c r="JPQ72" i="3"/>
  <c r="JPR72" i="3"/>
  <c r="JPS72" i="3"/>
  <c r="JPT72" i="3"/>
  <c r="JPU72" i="3"/>
  <c r="JPV72" i="3"/>
  <c r="JPW72" i="3"/>
  <c r="JPX72" i="3"/>
  <c r="JPY72" i="3"/>
  <c r="JPZ72" i="3"/>
  <c r="JQA72" i="3"/>
  <c r="JQB72" i="3"/>
  <c r="JQC72" i="3"/>
  <c r="JQD72" i="3"/>
  <c r="JQE72" i="3"/>
  <c r="JQF72" i="3"/>
  <c r="JQG72" i="3"/>
  <c r="JQH72" i="3"/>
  <c r="JQI72" i="3"/>
  <c r="JQJ72" i="3"/>
  <c r="JQK72" i="3"/>
  <c r="JQL72" i="3"/>
  <c r="JQM72" i="3"/>
  <c r="JQN72" i="3"/>
  <c r="JQO72" i="3"/>
  <c r="JQP72" i="3"/>
  <c r="JQQ72" i="3"/>
  <c r="JQR72" i="3"/>
  <c r="JQS72" i="3"/>
  <c r="JQT72" i="3"/>
  <c r="JQU72" i="3"/>
  <c r="JQV72" i="3"/>
  <c r="JQW72" i="3"/>
  <c r="JQX72" i="3"/>
  <c r="JQY72" i="3"/>
  <c r="JQZ72" i="3"/>
  <c r="JRA72" i="3"/>
  <c r="JRB72" i="3"/>
  <c r="JRC72" i="3"/>
  <c r="JRD72" i="3"/>
  <c r="JRE72" i="3"/>
  <c r="JRF72" i="3"/>
  <c r="JRG72" i="3"/>
  <c r="JRH72" i="3"/>
  <c r="JRI72" i="3"/>
  <c r="JRJ72" i="3"/>
  <c r="JRK72" i="3"/>
  <c r="JRL72" i="3"/>
  <c r="JRM72" i="3"/>
  <c r="JRN72" i="3"/>
  <c r="JRO72" i="3"/>
  <c r="JRP72" i="3"/>
  <c r="JRQ72" i="3"/>
  <c r="JRR72" i="3"/>
  <c r="JRS72" i="3"/>
  <c r="JRT72" i="3"/>
  <c r="JRU72" i="3"/>
  <c r="JRV72" i="3"/>
  <c r="JRW72" i="3"/>
  <c r="JRX72" i="3"/>
  <c r="JRY72" i="3"/>
  <c r="JRZ72" i="3"/>
  <c r="JSA72" i="3"/>
  <c r="JSB72" i="3"/>
  <c r="JSC72" i="3"/>
  <c r="JSD72" i="3"/>
  <c r="JSE72" i="3"/>
  <c r="JSF72" i="3"/>
  <c r="JSG72" i="3"/>
  <c r="JSH72" i="3"/>
  <c r="JSI72" i="3"/>
  <c r="JSJ72" i="3"/>
  <c r="JSK72" i="3"/>
  <c r="JSL72" i="3"/>
  <c r="JSM72" i="3"/>
  <c r="JSN72" i="3"/>
  <c r="JSO72" i="3"/>
  <c r="JSP72" i="3"/>
  <c r="JSQ72" i="3"/>
  <c r="JSR72" i="3"/>
  <c r="JSS72" i="3"/>
  <c r="JST72" i="3"/>
  <c r="JSU72" i="3"/>
  <c r="JSV72" i="3"/>
  <c r="JSW72" i="3"/>
  <c r="JSX72" i="3"/>
  <c r="JSY72" i="3"/>
  <c r="JSZ72" i="3"/>
  <c r="JTA72" i="3"/>
  <c r="JTB72" i="3"/>
  <c r="JTC72" i="3"/>
  <c r="JTD72" i="3"/>
  <c r="JTE72" i="3"/>
  <c r="JTF72" i="3"/>
  <c r="JTG72" i="3"/>
  <c r="JTH72" i="3"/>
  <c r="JTI72" i="3"/>
  <c r="JTJ72" i="3"/>
  <c r="JTK72" i="3"/>
  <c r="JTL72" i="3"/>
  <c r="JTM72" i="3"/>
  <c r="JTN72" i="3"/>
  <c r="JTO72" i="3"/>
  <c r="JTP72" i="3"/>
  <c r="JTQ72" i="3"/>
  <c r="JTR72" i="3"/>
  <c r="JTS72" i="3"/>
  <c r="JTT72" i="3"/>
  <c r="JTU72" i="3"/>
  <c r="JTV72" i="3"/>
  <c r="JTW72" i="3"/>
  <c r="JTX72" i="3"/>
  <c r="JTY72" i="3"/>
  <c r="JTZ72" i="3"/>
  <c r="JUA72" i="3"/>
  <c r="JUB72" i="3"/>
  <c r="JUC72" i="3"/>
  <c r="JUD72" i="3"/>
  <c r="JUE72" i="3"/>
  <c r="JUF72" i="3"/>
  <c r="JUG72" i="3"/>
  <c r="JUH72" i="3"/>
  <c r="JUI72" i="3"/>
  <c r="JUJ72" i="3"/>
  <c r="JUK72" i="3"/>
  <c r="JUL72" i="3"/>
  <c r="JUM72" i="3"/>
  <c r="JUN72" i="3"/>
  <c r="JUO72" i="3"/>
  <c r="JUP72" i="3"/>
  <c r="JUQ72" i="3"/>
  <c r="JUR72" i="3"/>
  <c r="JUS72" i="3"/>
  <c r="JUT72" i="3"/>
  <c r="JUU72" i="3"/>
  <c r="JUV72" i="3"/>
  <c r="JUW72" i="3"/>
  <c r="JUX72" i="3"/>
  <c r="JUY72" i="3"/>
  <c r="JUZ72" i="3"/>
  <c r="JVA72" i="3"/>
  <c r="JVB72" i="3"/>
  <c r="JVC72" i="3"/>
  <c r="JVD72" i="3"/>
  <c r="JVE72" i="3"/>
  <c r="JVF72" i="3"/>
  <c r="JVG72" i="3"/>
  <c r="JVH72" i="3"/>
  <c r="JVI72" i="3"/>
  <c r="JVJ72" i="3"/>
  <c r="JVK72" i="3"/>
  <c r="JVL72" i="3"/>
  <c r="JVM72" i="3"/>
  <c r="JVN72" i="3"/>
  <c r="JVO72" i="3"/>
  <c r="JVP72" i="3"/>
  <c r="JVQ72" i="3"/>
  <c r="JVR72" i="3"/>
  <c r="JVS72" i="3"/>
  <c r="JVT72" i="3"/>
  <c r="JVU72" i="3"/>
  <c r="JVV72" i="3"/>
  <c r="JVW72" i="3"/>
  <c r="JVX72" i="3"/>
  <c r="JVY72" i="3"/>
  <c r="JVZ72" i="3"/>
  <c r="JWA72" i="3"/>
  <c r="JWB72" i="3"/>
  <c r="JWC72" i="3"/>
  <c r="JWD72" i="3"/>
  <c r="JWE72" i="3"/>
  <c r="JWF72" i="3"/>
  <c r="JWG72" i="3"/>
  <c r="JWH72" i="3"/>
  <c r="JWI72" i="3"/>
  <c r="JWJ72" i="3"/>
  <c r="JWK72" i="3"/>
  <c r="JWL72" i="3"/>
  <c r="JWM72" i="3"/>
  <c r="JWN72" i="3"/>
  <c r="JWO72" i="3"/>
  <c r="JWP72" i="3"/>
  <c r="JWQ72" i="3"/>
  <c r="JWR72" i="3"/>
  <c r="JWS72" i="3"/>
  <c r="JWT72" i="3"/>
  <c r="JWU72" i="3"/>
  <c r="JWV72" i="3"/>
  <c r="JWW72" i="3"/>
  <c r="JWX72" i="3"/>
  <c r="JWY72" i="3"/>
  <c r="JWZ72" i="3"/>
  <c r="JXA72" i="3"/>
  <c r="JXB72" i="3"/>
  <c r="JXC72" i="3"/>
  <c r="JXD72" i="3"/>
  <c r="JXE72" i="3"/>
  <c r="JXF72" i="3"/>
  <c r="JXG72" i="3"/>
  <c r="JXH72" i="3"/>
  <c r="JXI72" i="3"/>
  <c r="JXJ72" i="3"/>
  <c r="JXK72" i="3"/>
  <c r="JXL72" i="3"/>
  <c r="JXM72" i="3"/>
  <c r="JXN72" i="3"/>
  <c r="JXO72" i="3"/>
  <c r="JXP72" i="3"/>
  <c r="JXQ72" i="3"/>
  <c r="JXR72" i="3"/>
  <c r="JXS72" i="3"/>
  <c r="JXT72" i="3"/>
  <c r="JXU72" i="3"/>
  <c r="JXV72" i="3"/>
  <c r="JXW72" i="3"/>
  <c r="JXX72" i="3"/>
  <c r="JXY72" i="3"/>
  <c r="JXZ72" i="3"/>
  <c r="JYA72" i="3"/>
  <c r="JYB72" i="3"/>
  <c r="JYC72" i="3"/>
  <c r="JYD72" i="3"/>
  <c r="JYE72" i="3"/>
  <c r="JYF72" i="3"/>
  <c r="JYG72" i="3"/>
  <c r="JYH72" i="3"/>
  <c r="JYI72" i="3"/>
  <c r="JYJ72" i="3"/>
  <c r="JYK72" i="3"/>
  <c r="JYL72" i="3"/>
  <c r="JYM72" i="3"/>
  <c r="JYN72" i="3"/>
  <c r="JYO72" i="3"/>
  <c r="JYP72" i="3"/>
  <c r="JYQ72" i="3"/>
  <c r="JYR72" i="3"/>
  <c r="JYS72" i="3"/>
  <c r="JYT72" i="3"/>
  <c r="JYU72" i="3"/>
  <c r="JYV72" i="3"/>
  <c r="JYW72" i="3"/>
  <c r="JYX72" i="3"/>
  <c r="JYY72" i="3"/>
  <c r="JYZ72" i="3"/>
  <c r="JZA72" i="3"/>
  <c r="JZB72" i="3"/>
  <c r="JZC72" i="3"/>
  <c r="JZD72" i="3"/>
  <c r="JZE72" i="3"/>
  <c r="JZF72" i="3"/>
  <c r="JZG72" i="3"/>
  <c r="JZH72" i="3"/>
  <c r="JZI72" i="3"/>
  <c r="JZJ72" i="3"/>
  <c r="JZK72" i="3"/>
  <c r="JZL72" i="3"/>
  <c r="JZM72" i="3"/>
  <c r="JZN72" i="3"/>
  <c r="JZO72" i="3"/>
  <c r="JZP72" i="3"/>
  <c r="JZQ72" i="3"/>
  <c r="JZR72" i="3"/>
  <c r="JZS72" i="3"/>
  <c r="JZT72" i="3"/>
  <c r="JZU72" i="3"/>
  <c r="JZV72" i="3"/>
  <c r="JZW72" i="3"/>
  <c r="JZX72" i="3"/>
  <c r="JZY72" i="3"/>
  <c r="JZZ72" i="3"/>
  <c r="KAA72" i="3"/>
  <c r="KAB72" i="3"/>
  <c r="KAC72" i="3"/>
  <c r="KAD72" i="3"/>
  <c r="KAE72" i="3"/>
  <c r="KAF72" i="3"/>
  <c r="KAG72" i="3"/>
  <c r="KAH72" i="3"/>
  <c r="KAI72" i="3"/>
  <c r="KAJ72" i="3"/>
  <c r="KAK72" i="3"/>
  <c r="KAL72" i="3"/>
  <c r="KAM72" i="3"/>
  <c r="KAN72" i="3"/>
  <c r="KAO72" i="3"/>
  <c r="KAP72" i="3"/>
  <c r="KAQ72" i="3"/>
  <c r="KAR72" i="3"/>
  <c r="KAS72" i="3"/>
  <c r="KAT72" i="3"/>
  <c r="KAU72" i="3"/>
  <c r="KAV72" i="3"/>
  <c r="KAW72" i="3"/>
  <c r="KAX72" i="3"/>
  <c r="KAY72" i="3"/>
  <c r="KAZ72" i="3"/>
  <c r="KBA72" i="3"/>
  <c r="KBB72" i="3"/>
  <c r="KBC72" i="3"/>
  <c r="KBD72" i="3"/>
  <c r="KBE72" i="3"/>
  <c r="KBF72" i="3"/>
  <c r="KBG72" i="3"/>
  <c r="KBH72" i="3"/>
  <c r="KBI72" i="3"/>
  <c r="KBJ72" i="3"/>
  <c r="KBK72" i="3"/>
  <c r="KBL72" i="3"/>
  <c r="KBM72" i="3"/>
  <c r="KBN72" i="3"/>
  <c r="KBO72" i="3"/>
  <c r="KBP72" i="3"/>
  <c r="KBQ72" i="3"/>
  <c r="KBR72" i="3"/>
  <c r="KBS72" i="3"/>
  <c r="KBT72" i="3"/>
  <c r="KBU72" i="3"/>
  <c r="KBV72" i="3"/>
  <c r="KBW72" i="3"/>
  <c r="KBX72" i="3"/>
  <c r="KBY72" i="3"/>
  <c r="KBZ72" i="3"/>
  <c r="KCA72" i="3"/>
  <c r="KCB72" i="3"/>
  <c r="KCC72" i="3"/>
  <c r="KCD72" i="3"/>
  <c r="KCE72" i="3"/>
  <c r="KCF72" i="3"/>
  <c r="KCG72" i="3"/>
  <c r="KCH72" i="3"/>
  <c r="KCI72" i="3"/>
  <c r="KCJ72" i="3"/>
  <c r="KCK72" i="3"/>
  <c r="KCL72" i="3"/>
  <c r="KCM72" i="3"/>
  <c r="KCN72" i="3"/>
  <c r="KCO72" i="3"/>
  <c r="KCP72" i="3"/>
  <c r="KCQ72" i="3"/>
  <c r="KCR72" i="3"/>
  <c r="KCS72" i="3"/>
  <c r="KCT72" i="3"/>
  <c r="KCU72" i="3"/>
  <c r="KCV72" i="3"/>
  <c r="KCW72" i="3"/>
  <c r="KCX72" i="3"/>
  <c r="KCY72" i="3"/>
  <c r="KCZ72" i="3"/>
  <c r="KDA72" i="3"/>
  <c r="KDB72" i="3"/>
  <c r="KDC72" i="3"/>
  <c r="KDD72" i="3"/>
  <c r="KDE72" i="3"/>
  <c r="KDF72" i="3"/>
  <c r="KDG72" i="3"/>
  <c r="KDH72" i="3"/>
  <c r="KDI72" i="3"/>
  <c r="KDJ72" i="3"/>
  <c r="KDK72" i="3"/>
  <c r="KDL72" i="3"/>
  <c r="KDM72" i="3"/>
  <c r="KDN72" i="3"/>
  <c r="KDO72" i="3"/>
  <c r="KDP72" i="3"/>
  <c r="KDQ72" i="3"/>
  <c r="KDR72" i="3"/>
  <c r="KDS72" i="3"/>
  <c r="KDT72" i="3"/>
  <c r="KDU72" i="3"/>
  <c r="KDV72" i="3"/>
  <c r="KDW72" i="3"/>
  <c r="KDX72" i="3"/>
  <c r="KDY72" i="3"/>
  <c r="KDZ72" i="3"/>
  <c r="KEA72" i="3"/>
  <c r="KEB72" i="3"/>
  <c r="KEC72" i="3"/>
  <c r="KED72" i="3"/>
  <c r="KEE72" i="3"/>
  <c r="KEF72" i="3"/>
  <c r="KEG72" i="3"/>
  <c r="KEH72" i="3"/>
  <c r="KEI72" i="3"/>
  <c r="KEJ72" i="3"/>
  <c r="KEK72" i="3"/>
  <c r="KEL72" i="3"/>
  <c r="KEM72" i="3"/>
  <c r="KEN72" i="3"/>
  <c r="KEO72" i="3"/>
  <c r="KEP72" i="3"/>
  <c r="KEQ72" i="3"/>
  <c r="KER72" i="3"/>
  <c r="KES72" i="3"/>
  <c r="KET72" i="3"/>
  <c r="KEU72" i="3"/>
  <c r="KEV72" i="3"/>
  <c r="KEW72" i="3"/>
  <c r="KEX72" i="3"/>
  <c r="KEY72" i="3"/>
  <c r="KEZ72" i="3"/>
  <c r="KFA72" i="3"/>
  <c r="KFB72" i="3"/>
  <c r="KFC72" i="3"/>
  <c r="KFD72" i="3"/>
  <c r="KFE72" i="3"/>
  <c r="KFF72" i="3"/>
  <c r="KFG72" i="3"/>
  <c r="KFH72" i="3"/>
  <c r="KFI72" i="3"/>
  <c r="KFJ72" i="3"/>
  <c r="KFK72" i="3"/>
  <c r="KFL72" i="3"/>
  <c r="KFM72" i="3"/>
  <c r="KFN72" i="3"/>
  <c r="KFO72" i="3"/>
  <c r="KFP72" i="3"/>
  <c r="KFQ72" i="3"/>
  <c r="KFR72" i="3"/>
  <c r="KFS72" i="3"/>
  <c r="KFT72" i="3"/>
  <c r="KFU72" i="3"/>
  <c r="KFV72" i="3"/>
  <c r="KFW72" i="3"/>
  <c r="KFX72" i="3"/>
  <c r="KFY72" i="3"/>
  <c r="KFZ72" i="3"/>
  <c r="KGA72" i="3"/>
  <c r="KGB72" i="3"/>
  <c r="KGC72" i="3"/>
  <c r="KGD72" i="3"/>
  <c r="KGE72" i="3"/>
  <c r="KGF72" i="3"/>
  <c r="KGG72" i="3"/>
  <c r="KGH72" i="3"/>
  <c r="KGI72" i="3"/>
  <c r="KGJ72" i="3"/>
  <c r="KGK72" i="3"/>
  <c r="KGL72" i="3"/>
  <c r="KGM72" i="3"/>
  <c r="KGN72" i="3"/>
  <c r="KGO72" i="3"/>
  <c r="KGP72" i="3"/>
  <c r="KGQ72" i="3"/>
  <c r="KGR72" i="3"/>
  <c r="KGS72" i="3"/>
  <c r="KGT72" i="3"/>
  <c r="KGU72" i="3"/>
  <c r="KGV72" i="3"/>
  <c r="KGW72" i="3"/>
  <c r="KGX72" i="3"/>
  <c r="KGY72" i="3"/>
  <c r="KGZ72" i="3"/>
  <c r="KHA72" i="3"/>
  <c r="KHB72" i="3"/>
  <c r="KHC72" i="3"/>
  <c r="KHD72" i="3"/>
  <c r="KHE72" i="3"/>
  <c r="KHF72" i="3"/>
  <c r="KHG72" i="3"/>
  <c r="KHH72" i="3"/>
  <c r="KHI72" i="3"/>
  <c r="KHJ72" i="3"/>
  <c r="KHK72" i="3"/>
  <c r="KHL72" i="3"/>
  <c r="KHM72" i="3"/>
  <c r="KHN72" i="3"/>
  <c r="KHO72" i="3"/>
  <c r="KHP72" i="3"/>
  <c r="KHQ72" i="3"/>
  <c r="KHR72" i="3"/>
  <c r="KHS72" i="3"/>
  <c r="KHT72" i="3"/>
  <c r="KHU72" i="3"/>
  <c r="KHV72" i="3"/>
  <c r="KHW72" i="3"/>
  <c r="KHX72" i="3"/>
  <c r="KHY72" i="3"/>
  <c r="KHZ72" i="3"/>
  <c r="KIA72" i="3"/>
  <c r="KIB72" i="3"/>
  <c r="KIC72" i="3"/>
  <c r="KID72" i="3"/>
  <c r="KIE72" i="3"/>
  <c r="KIF72" i="3"/>
  <c r="KIG72" i="3"/>
  <c r="KIH72" i="3"/>
  <c r="KII72" i="3"/>
  <c r="KIJ72" i="3"/>
  <c r="KIK72" i="3"/>
  <c r="KIL72" i="3"/>
  <c r="KIM72" i="3"/>
  <c r="KIN72" i="3"/>
  <c r="KIO72" i="3"/>
  <c r="KIP72" i="3"/>
  <c r="KIQ72" i="3"/>
  <c r="KIR72" i="3"/>
  <c r="KIS72" i="3"/>
  <c r="KIT72" i="3"/>
  <c r="KIU72" i="3"/>
  <c r="KIV72" i="3"/>
  <c r="KIW72" i="3"/>
  <c r="KIX72" i="3"/>
  <c r="KIY72" i="3"/>
  <c r="KIZ72" i="3"/>
  <c r="KJA72" i="3"/>
  <c r="KJB72" i="3"/>
  <c r="KJC72" i="3"/>
  <c r="KJD72" i="3"/>
  <c r="KJE72" i="3"/>
  <c r="KJF72" i="3"/>
  <c r="KJG72" i="3"/>
  <c r="KJH72" i="3"/>
  <c r="KJI72" i="3"/>
  <c r="KJJ72" i="3"/>
  <c r="KJK72" i="3"/>
  <c r="KJL72" i="3"/>
  <c r="KJM72" i="3"/>
  <c r="KJN72" i="3"/>
  <c r="KJO72" i="3"/>
  <c r="KJP72" i="3"/>
  <c r="KJQ72" i="3"/>
  <c r="KJR72" i="3"/>
  <c r="KJS72" i="3"/>
  <c r="KJT72" i="3"/>
  <c r="KJU72" i="3"/>
  <c r="KJV72" i="3"/>
  <c r="KJW72" i="3"/>
  <c r="KJX72" i="3"/>
  <c r="KJY72" i="3"/>
  <c r="KJZ72" i="3"/>
  <c r="KKA72" i="3"/>
  <c r="KKB72" i="3"/>
  <c r="KKC72" i="3"/>
  <c r="KKD72" i="3"/>
  <c r="KKE72" i="3"/>
  <c r="KKF72" i="3"/>
  <c r="KKG72" i="3"/>
  <c r="KKH72" i="3"/>
  <c r="KKI72" i="3"/>
  <c r="KKJ72" i="3"/>
  <c r="KKK72" i="3"/>
  <c r="KKL72" i="3"/>
  <c r="KKM72" i="3"/>
  <c r="KKN72" i="3"/>
  <c r="KKO72" i="3"/>
  <c r="KKP72" i="3"/>
  <c r="KKQ72" i="3"/>
  <c r="KKR72" i="3"/>
  <c r="KKS72" i="3"/>
  <c r="KKT72" i="3"/>
  <c r="KKU72" i="3"/>
  <c r="KKV72" i="3"/>
  <c r="KKW72" i="3"/>
  <c r="KKX72" i="3"/>
  <c r="KKY72" i="3"/>
  <c r="KKZ72" i="3"/>
  <c r="KLA72" i="3"/>
  <c r="KLB72" i="3"/>
  <c r="KLC72" i="3"/>
  <c r="KLD72" i="3"/>
  <c r="KLE72" i="3"/>
  <c r="KLF72" i="3"/>
  <c r="KLG72" i="3"/>
  <c r="KLH72" i="3"/>
  <c r="KLI72" i="3"/>
  <c r="KLJ72" i="3"/>
  <c r="KLK72" i="3"/>
  <c r="KLL72" i="3"/>
  <c r="KLM72" i="3"/>
  <c r="KLN72" i="3"/>
  <c r="KLO72" i="3"/>
  <c r="KLP72" i="3"/>
  <c r="KLQ72" i="3"/>
  <c r="KLR72" i="3"/>
  <c r="KLS72" i="3"/>
  <c r="KLT72" i="3"/>
  <c r="KLU72" i="3"/>
  <c r="KLV72" i="3"/>
  <c r="KLW72" i="3"/>
  <c r="KLX72" i="3"/>
  <c r="KLY72" i="3"/>
  <c r="KLZ72" i="3"/>
  <c r="KMA72" i="3"/>
  <c r="KMB72" i="3"/>
  <c r="KMC72" i="3"/>
  <c r="KMD72" i="3"/>
  <c r="KME72" i="3"/>
  <c r="KMF72" i="3"/>
  <c r="KMG72" i="3"/>
  <c r="KMH72" i="3"/>
  <c r="KMI72" i="3"/>
  <c r="KMJ72" i="3"/>
  <c r="KMK72" i="3"/>
  <c r="KML72" i="3"/>
  <c r="KMM72" i="3"/>
  <c r="KMN72" i="3"/>
  <c r="KMO72" i="3"/>
  <c r="KMP72" i="3"/>
  <c r="KMQ72" i="3"/>
  <c r="KMR72" i="3"/>
  <c r="KMS72" i="3"/>
  <c r="KMT72" i="3"/>
  <c r="KMU72" i="3"/>
  <c r="KMV72" i="3"/>
  <c r="KMW72" i="3"/>
  <c r="KMX72" i="3"/>
  <c r="KMY72" i="3"/>
  <c r="KMZ72" i="3"/>
  <c r="KNA72" i="3"/>
  <c r="KNB72" i="3"/>
  <c r="KNC72" i="3"/>
  <c r="KND72" i="3"/>
  <c r="KNE72" i="3"/>
  <c r="KNF72" i="3"/>
  <c r="KNG72" i="3"/>
  <c r="KNH72" i="3"/>
  <c r="KNI72" i="3"/>
  <c r="KNJ72" i="3"/>
  <c r="KNK72" i="3"/>
  <c r="KNL72" i="3"/>
  <c r="KNM72" i="3"/>
  <c r="KNN72" i="3"/>
  <c r="KNO72" i="3"/>
  <c r="KNP72" i="3"/>
  <c r="KNQ72" i="3"/>
  <c r="KNR72" i="3"/>
  <c r="KNS72" i="3"/>
  <c r="KNT72" i="3"/>
  <c r="KNU72" i="3"/>
  <c r="KNV72" i="3"/>
  <c r="KNW72" i="3"/>
  <c r="KNX72" i="3"/>
  <c r="KNY72" i="3"/>
  <c r="KNZ72" i="3"/>
  <c r="KOA72" i="3"/>
  <c r="KOB72" i="3"/>
  <c r="KOC72" i="3"/>
  <c r="KOD72" i="3"/>
  <c r="KOE72" i="3"/>
  <c r="KOF72" i="3"/>
  <c r="KOG72" i="3"/>
  <c r="KOH72" i="3"/>
  <c r="KOI72" i="3"/>
  <c r="KOJ72" i="3"/>
  <c r="KOK72" i="3"/>
  <c r="KOL72" i="3"/>
  <c r="KOM72" i="3"/>
  <c r="KON72" i="3"/>
  <c r="KOO72" i="3"/>
  <c r="KOP72" i="3"/>
  <c r="KOQ72" i="3"/>
  <c r="KOR72" i="3"/>
  <c r="KOS72" i="3"/>
  <c r="KOT72" i="3"/>
  <c r="KOU72" i="3"/>
  <c r="KOV72" i="3"/>
  <c r="KOW72" i="3"/>
  <c r="KOX72" i="3"/>
  <c r="KOY72" i="3"/>
  <c r="KOZ72" i="3"/>
  <c r="KPA72" i="3"/>
  <c r="KPB72" i="3"/>
  <c r="KPC72" i="3"/>
  <c r="KPD72" i="3"/>
  <c r="KPE72" i="3"/>
  <c r="KPF72" i="3"/>
  <c r="KPG72" i="3"/>
  <c r="KPH72" i="3"/>
  <c r="KPI72" i="3"/>
  <c r="KPJ72" i="3"/>
  <c r="KPK72" i="3"/>
  <c r="KPL72" i="3"/>
  <c r="KPM72" i="3"/>
  <c r="KPN72" i="3"/>
  <c r="KPO72" i="3"/>
  <c r="KPP72" i="3"/>
  <c r="KPQ72" i="3"/>
  <c r="KPR72" i="3"/>
  <c r="KPS72" i="3"/>
  <c r="KPT72" i="3"/>
  <c r="KPU72" i="3"/>
  <c r="KPV72" i="3"/>
  <c r="KPW72" i="3"/>
  <c r="KPX72" i="3"/>
  <c r="KPY72" i="3"/>
  <c r="KPZ72" i="3"/>
  <c r="KQA72" i="3"/>
  <c r="KQB72" i="3"/>
  <c r="KQC72" i="3"/>
  <c r="KQD72" i="3"/>
  <c r="KQE72" i="3"/>
  <c r="KQF72" i="3"/>
  <c r="KQG72" i="3"/>
  <c r="KQH72" i="3"/>
  <c r="KQI72" i="3"/>
  <c r="KQJ72" i="3"/>
  <c r="KQK72" i="3"/>
  <c r="KQL72" i="3"/>
  <c r="KQM72" i="3"/>
  <c r="KQN72" i="3"/>
  <c r="KQO72" i="3"/>
  <c r="KQP72" i="3"/>
  <c r="KQQ72" i="3"/>
  <c r="KQR72" i="3"/>
  <c r="KQS72" i="3"/>
  <c r="KQT72" i="3"/>
  <c r="KQU72" i="3"/>
  <c r="KQV72" i="3"/>
  <c r="KQW72" i="3"/>
  <c r="KQX72" i="3"/>
  <c r="KQY72" i="3"/>
  <c r="KQZ72" i="3"/>
  <c r="KRA72" i="3"/>
  <c r="KRB72" i="3"/>
  <c r="KRC72" i="3"/>
  <c r="KRD72" i="3"/>
  <c r="KRE72" i="3"/>
  <c r="KRF72" i="3"/>
  <c r="KRG72" i="3"/>
  <c r="KRH72" i="3"/>
  <c r="KRI72" i="3"/>
  <c r="KRJ72" i="3"/>
  <c r="KRK72" i="3"/>
  <c r="KRL72" i="3"/>
  <c r="KRM72" i="3"/>
  <c r="KRN72" i="3"/>
  <c r="KRO72" i="3"/>
  <c r="KRP72" i="3"/>
  <c r="KRQ72" i="3"/>
  <c r="KRR72" i="3"/>
  <c r="KRS72" i="3"/>
  <c r="KRT72" i="3"/>
  <c r="KRU72" i="3"/>
  <c r="KRV72" i="3"/>
  <c r="KRW72" i="3"/>
  <c r="KRX72" i="3"/>
  <c r="KRY72" i="3"/>
  <c r="KRZ72" i="3"/>
  <c r="KSA72" i="3"/>
  <c r="KSB72" i="3"/>
  <c r="KSC72" i="3"/>
  <c r="KSD72" i="3"/>
  <c r="KSE72" i="3"/>
  <c r="KSF72" i="3"/>
  <c r="KSG72" i="3"/>
  <c r="KSH72" i="3"/>
  <c r="KSI72" i="3"/>
  <c r="KSJ72" i="3"/>
  <c r="KSK72" i="3"/>
  <c r="KSL72" i="3"/>
  <c r="KSM72" i="3"/>
  <c r="KSN72" i="3"/>
  <c r="KSO72" i="3"/>
  <c r="KSP72" i="3"/>
  <c r="KSQ72" i="3"/>
  <c r="KSR72" i="3"/>
  <c r="KSS72" i="3"/>
  <c r="KST72" i="3"/>
  <c r="KSU72" i="3"/>
  <c r="KSV72" i="3"/>
  <c r="KSW72" i="3"/>
  <c r="KSX72" i="3"/>
  <c r="KSY72" i="3"/>
  <c r="KSZ72" i="3"/>
  <c r="KTA72" i="3"/>
  <c r="KTB72" i="3"/>
  <c r="KTC72" i="3"/>
  <c r="KTD72" i="3"/>
  <c r="KTE72" i="3"/>
  <c r="KTF72" i="3"/>
  <c r="KTG72" i="3"/>
  <c r="KTH72" i="3"/>
  <c r="KTI72" i="3"/>
  <c r="KTJ72" i="3"/>
  <c r="KTK72" i="3"/>
  <c r="KTL72" i="3"/>
  <c r="KTM72" i="3"/>
  <c r="KTN72" i="3"/>
  <c r="KTO72" i="3"/>
  <c r="KTP72" i="3"/>
  <c r="KTQ72" i="3"/>
  <c r="KTR72" i="3"/>
  <c r="KTS72" i="3"/>
  <c r="KTT72" i="3"/>
  <c r="KTU72" i="3"/>
  <c r="KTV72" i="3"/>
  <c r="KTW72" i="3"/>
  <c r="KTX72" i="3"/>
  <c r="KTY72" i="3"/>
  <c r="KTZ72" i="3"/>
  <c r="KUA72" i="3"/>
  <c r="KUB72" i="3"/>
  <c r="KUC72" i="3"/>
  <c r="KUD72" i="3"/>
  <c r="KUE72" i="3"/>
  <c r="KUF72" i="3"/>
  <c r="KUG72" i="3"/>
  <c r="KUH72" i="3"/>
  <c r="KUI72" i="3"/>
  <c r="KUJ72" i="3"/>
  <c r="KUK72" i="3"/>
  <c r="KUL72" i="3"/>
  <c r="KUM72" i="3"/>
  <c r="KUN72" i="3"/>
  <c r="KUO72" i="3"/>
  <c r="KUP72" i="3"/>
  <c r="KUQ72" i="3"/>
  <c r="KUR72" i="3"/>
  <c r="KUS72" i="3"/>
  <c r="KUT72" i="3"/>
  <c r="KUU72" i="3"/>
  <c r="KUV72" i="3"/>
  <c r="KUW72" i="3"/>
  <c r="KUX72" i="3"/>
  <c r="KUY72" i="3"/>
  <c r="KUZ72" i="3"/>
  <c r="KVA72" i="3"/>
  <c r="KVB72" i="3"/>
  <c r="KVC72" i="3"/>
  <c r="KVD72" i="3"/>
  <c r="KVE72" i="3"/>
  <c r="KVF72" i="3"/>
  <c r="KVG72" i="3"/>
  <c r="KVH72" i="3"/>
  <c r="KVI72" i="3"/>
  <c r="KVJ72" i="3"/>
  <c r="KVK72" i="3"/>
  <c r="KVL72" i="3"/>
  <c r="KVM72" i="3"/>
  <c r="KVN72" i="3"/>
  <c r="KVO72" i="3"/>
  <c r="KVP72" i="3"/>
  <c r="KVQ72" i="3"/>
  <c r="KVR72" i="3"/>
  <c r="KVS72" i="3"/>
  <c r="KVT72" i="3"/>
  <c r="KVU72" i="3"/>
  <c r="KVV72" i="3"/>
  <c r="KVW72" i="3"/>
  <c r="KVX72" i="3"/>
  <c r="KVY72" i="3"/>
  <c r="KVZ72" i="3"/>
  <c r="KWA72" i="3"/>
  <c r="KWB72" i="3"/>
  <c r="KWC72" i="3"/>
  <c r="KWD72" i="3"/>
  <c r="KWE72" i="3"/>
  <c r="KWF72" i="3"/>
  <c r="KWG72" i="3"/>
  <c r="KWH72" i="3"/>
  <c r="KWI72" i="3"/>
  <c r="KWJ72" i="3"/>
  <c r="KWK72" i="3"/>
  <c r="KWL72" i="3"/>
  <c r="KWM72" i="3"/>
  <c r="KWN72" i="3"/>
  <c r="KWO72" i="3"/>
  <c r="KWP72" i="3"/>
  <c r="KWQ72" i="3"/>
  <c r="KWR72" i="3"/>
  <c r="KWS72" i="3"/>
  <c r="KWT72" i="3"/>
  <c r="KWU72" i="3"/>
  <c r="KWV72" i="3"/>
  <c r="KWW72" i="3"/>
  <c r="KWX72" i="3"/>
  <c r="KWY72" i="3"/>
  <c r="KWZ72" i="3"/>
  <c r="KXA72" i="3"/>
  <c r="KXB72" i="3"/>
  <c r="KXC72" i="3"/>
  <c r="KXD72" i="3"/>
  <c r="KXE72" i="3"/>
  <c r="KXF72" i="3"/>
  <c r="KXG72" i="3"/>
  <c r="KXH72" i="3"/>
  <c r="KXI72" i="3"/>
  <c r="KXJ72" i="3"/>
  <c r="KXK72" i="3"/>
  <c r="KXL72" i="3"/>
  <c r="KXM72" i="3"/>
  <c r="KXN72" i="3"/>
  <c r="KXO72" i="3"/>
  <c r="KXP72" i="3"/>
  <c r="KXQ72" i="3"/>
  <c r="KXR72" i="3"/>
  <c r="KXS72" i="3"/>
  <c r="KXT72" i="3"/>
  <c r="KXU72" i="3"/>
  <c r="KXV72" i="3"/>
  <c r="KXW72" i="3"/>
  <c r="KXX72" i="3"/>
  <c r="KXY72" i="3"/>
  <c r="KXZ72" i="3"/>
  <c r="KYA72" i="3"/>
  <c r="KYB72" i="3"/>
  <c r="KYC72" i="3"/>
  <c r="KYD72" i="3"/>
  <c r="KYE72" i="3"/>
  <c r="KYF72" i="3"/>
  <c r="KYG72" i="3"/>
  <c r="KYH72" i="3"/>
  <c r="KYI72" i="3"/>
  <c r="KYJ72" i="3"/>
  <c r="KYK72" i="3"/>
  <c r="KYL72" i="3"/>
  <c r="KYM72" i="3"/>
  <c r="KYN72" i="3"/>
  <c r="KYO72" i="3"/>
  <c r="KYP72" i="3"/>
  <c r="KYQ72" i="3"/>
  <c r="KYR72" i="3"/>
  <c r="KYS72" i="3"/>
  <c r="KYT72" i="3"/>
  <c r="KYU72" i="3"/>
  <c r="KYV72" i="3"/>
  <c r="KYW72" i="3"/>
  <c r="KYX72" i="3"/>
  <c r="KYY72" i="3"/>
  <c r="KYZ72" i="3"/>
  <c r="KZA72" i="3"/>
  <c r="KZB72" i="3"/>
  <c r="KZC72" i="3"/>
  <c r="KZD72" i="3"/>
  <c r="KZE72" i="3"/>
  <c r="KZF72" i="3"/>
  <c r="KZG72" i="3"/>
  <c r="KZH72" i="3"/>
  <c r="KZI72" i="3"/>
  <c r="KZJ72" i="3"/>
  <c r="KZK72" i="3"/>
  <c r="KZL72" i="3"/>
  <c r="KZM72" i="3"/>
  <c r="KZN72" i="3"/>
  <c r="KZO72" i="3"/>
  <c r="KZP72" i="3"/>
  <c r="KZQ72" i="3"/>
  <c r="KZR72" i="3"/>
  <c r="KZS72" i="3"/>
  <c r="KZT72" i="3"/>
  <c r="KZU72" i="3"/>
  <c r="KZV72" i="3"/>
  <c r="KZW72" i="3"/>
  <c r="KZX72" i="3"/>
  <c r="KZY72" i="3"/>
  <c r="KZZ72" i="3"/>
  <c r="LAA72" i="3"/>
  <c r="LAB72" i="3"/>
  <c r="LAC72" i="3"/>
  <c r="LAD72" i="3"/>
  <c r="LAE72" i="3"/>
  <c r="LAF72" i="3"/>
  <c r="LAG72" i="3"/>
  <c r="LAH72" i="3"/>
  <c r="LAI72" i="3"/>
  <c r="LAJ72" i="3"/>
  <c r="LAK72" i="3"/>
  <c r="LAL72" i="3"/>
  <c r="LAM72" i="3"/>
  <c r="LAN72" i="3"/>
  <c r="LAO72" i="3"/>
  <c r="LAP72" i="3"/>
  <c r="LAQ72" i="3"/>
  <c r="LAR72" i="3"/>
  <c r="LAS72" i="3"/>
  <c r="LAT72" i="3"/>
  <c r="LAU72" i="3"/>
  <c r="LAV72" i="3"/>
  <c r="LAW72" i="3"/>
  <c r="LAX72" i="3"/>
  <c r="LAY72" i="3"/>
  <c r="LAZ72" i="3"/>
  <c r="LBA72" i="3"/>
  <c r="LBB72" i="3"/>
  <c r="LBC72" i="3"/>
  <c r="LBD72" i="3"/>
  <c r="LBE72" i="3"/>
  <c r="LBF72" i="3"/>
  <c r="LBG72" i="3"/>
  <c r="LBH72" i="3"/>
  <c r="LBI72" i="3"/>
  <c r="LBJ72" i="3"/>
  <c r="LBK72" i="3"/>
  <c r="LBL72" i="3"/>
  <c r="LBM72" i="3"/>
  <c r="LBN72" i="3"/>
  <c r="LBO72" i="3"/>
  <c r="LBP72" i="3"/>
  <c r="LBQ72" i="3"/>
  <c r="LBR72" i="3"/>
  <c r="LBS72" i="3"/>
  <c r="LBT72" i="3"/>
  <c r="LBU72" i="3"/>
  <c r="LBV72" i="3"/>
  <c r="LBW72" i="3"/>
  <c r="LBX72" i="3"/>
  <c r="LBY72" i="3"/>
  <c r="LBZ72" i="3"/>
  <c r="LCA72" i="3"/>
  <c r="LCB72" i="3"/>
  <c r="LCC72" i="3"/>
  <c r="LCD72" i="3"/>
  <c r="LCE72" i="3"/>
  <c r="LCF72" i="3"/>
  <c r="LCG72" i="3"/>
  <c r="LCH72" i="3"/>
  <c r="LCI72" i="3"/>
  <c r="LCJ72" i="3"/>
  <c r="LCK72" i="3"/>
  <c r="LCL72" i="3"/>
  <c r="LCM72" i="3"/>
  <c r="LCN72" i="3"/>
  <c r="LCO72" i="3"/>
  <c r="LCP72" i="3"/>
  <c r="LCQ72" i="3"/>
  <c r="LCR72" i="3"/>
  <c r="LCS72" i="3"/>
  <c r="LCT72" i="3"/>
  <c r="LCU72" i="3"/>
  <c r="LCV72" i="3"/>
  <c r="LCW72" i="3"/>
  <c r="LCX72" i="3"/>
  <c r="LCY72" i="3"/>
  <c r="LCZ72" i="3"/>
  <c r="LDA72" i="3"/>
  <c r="LDB72" i="3"/>
  <c r="LDC72" i="3"/>
  <c r="LDD72" i="3"/>
  <c r="LDE72" i="3"/>
  <c r="LDF72" i="3"/>
  <c r="LDG72" i="3"/>
  <c r="LDH72" i="3"/>
  <c r="LDI72" i="3"/>
  <c r="LDJ72" i="3"/>
  <c r="LDK72" i="3"/>
  <c r="LDL72" i="3"/>
  <c r="LDM72" i="3"/>
  <c r="LDN72" i="3"/>
  <c r="LDO72" i="3"/>
  <c r="LDP72" i="3"/>
  <c r="LDQ72" i="3"/>
  <c r="LDR72" i="3"/>
  <c r="LDS72" i="3"/>
  <c r="LDT72" i="3"/>
  <c r="LDU72" i="3"/>
  <c r="LDV72" i="3"/>
  <c r="LDW72" i="3"/>
  <c r="LDX72" i="3"/>
  <c r="LDY72" i="3"/>
  <c r="LDZ72" i="3"/>
  <c r="LEA72" i="3"/>
  <c r="LEB72" i="3"/>
  <c r="LEC72" i="3"/>
  <c r="LED72" i="3"/>
  <c r="LEE72" i="3"/>
  <c r="LEF72" i="3"/>
  <c r="LEG72" i="3"/>
  <c r="LEH72" i="3"/>
  <c r="LEI72" i="3"/>
  <c r="LEJ72" i="3"/>
  <c r="LEK72" i="3"/>
  <c r="LEL72" i="3"/>
  <c r="LEM72" i="3"/>
  <c r="LEN72" i="3"/>
  <c r="LEO72" i="3"/>
  <c r="LEP72" i="3"/>
  <c r="LEQ72" i="3"/>
  <c r="LER72" i="3"/>
  <c r="LES72" i="3"/>
  <c r="LET72" i="3"/>
  <c r="LEU72" i="3"/>
  <c r="LEV72" i="3"/>
  <c r="LEW72" i="3"/>
  <c r="LEX72" i="3"/>
  <c r="LEY72" i="3"/>
  <c r="LEZ72" i="3"/>
  <c r="LFA72" i="3"/>
  <c r="LFB72" i="3"/>
  <c r="LFC72" i="3"/>
  <c r="LFD72" i="3"/>
  <c r="LFE72" i="3"/>
  <c r="LFF72" i="3"/>
  <c r="LFG72" i="3"/>
  <c r="LFH72" i="3"/>
  <c r="LFI72" i="3"/>
  <c r="LFJ72" i="3"/>
  <c r="LFK72" i="3"/>
  <c r="LFL72" i="3"/>
  <c r="LFM72" i="3"/>
  <c r="LFN72" i="3"/>
  <c r="LFO72" i="3"/>
  <c r="LFP72" i="3"/>
  <c r="LFQ72" i="3"/>
  <c r="LFR72" i="3"/>
  <c r="LFS72" i="3"/>
  <c r="LFT72" i="3"/>
  <c r="LFU72" i="3"/>
  <c r="LFV72" i="3"/>
  <c r="LFW72" i="3"/>
  <c r="LFX72" i="3"/>
  <c r="LFY72" i="3"/>
  <c r="LFZ72" i="3"/>
  <c r="LGA72" i="3"/>
  <c r="LGB72" i="3"/>
  <c r="LGC72" i="3"/>
  <c r="LGD72" i="3"/>
  <c r="LGE72" i="3"/>
  <c r="LGF72" i="3"/>
  <c r="LGG72" i="3"/>
  <c r="LGH72" i="3"/>
  <c r="LGI72" i="3"/>
  <c r="LGJ72" i="3"/>
  <c r="LGK72" i="3"/>
  <c r="LGL72" i="3"/>
  <c r="LGM72" i="3"/>
  <c r="LGN72" i="3"/>
  <c r="LGO72" i="3"/>
  <c r="LGP72" i="3"/>
  <c r="LGQ72" i="3"/>
  <c r="LGR72" i="3"/>
  <c r="LGS72" i="3"/>
  <c r="LGT72" i="3"/>
  <c r="LGU72" i="3"/>
  <c r="LGV72" i="3"/>
  <c r="LGW72" i="3"/>
  <c r="LGX72" i="3"/>
  <c r="LGY72" i="3"/>
  <c r="LGZ72" i="3"/>
  <c r="LHA72" i="3"/>
  <c r="LHB72" i="3"/>
  <c r="LHC72" i="3"/>
  <c r="LHD72" i="3"/>
  <c r="LHE72" i="3"/>
  <c r="LHF72" i="3"/>
  <c r="LHG72" i="3"/>
  <c r="LHH72" i="3"/>
  <c r="LHI72" i="3"/>
  <c r="LHJ72" i="3"/>
  <c r="LHK72" i="3"/>
  <c r="LHL72" i="3"/>
  <c r="LHM72" i="3"/>
  <c r="LHN72" i="3"/>
  <c r="LHO72" i="3"/>
  <c r="LHP72" i="3"/>
  <c r="LHQ72" i="3"/>
  <c r="LHR72" i="3"/>
  <c r="LHS72" i="3"/>
  <c r="LHT72" i="3"/>
  <c r="LHU72" i="3"/>
  <c r="LHV72" i="3"/>
  <c r="LHW72" i="3"/>
  <c r="LHX72" i="3"/>
  <c r="LHY72" i="3"/>
  <c r="LHZ72" i="3"/>
  <c r="LIA72" i="3"/>
  <c r="LIB72" i="3"/>
  <c r="LIC72" i="3"/>
  <c r="LID72" i="3"/>
  <c r="LIE72" i="3"/>
  <c r="LIF72" i="3"/>
  <c r="LIG72" i="3"/>
  <c r="LIH72" i="3"/>
  <c r="LII72" i="3"/>
  <c r="LIJ72" i="3"/>
  <c r="LIK72" i="3"/>
  <c r="LIL72" i="3"/>
  <c r="LIM72" i="3"/>
  <c r="LIN72" i="3"/>
  <c r="LIO72" i="3"/>
  <c r="LIP72" i="3"/>
  <c r="LIQ72" i="3"/>
  <c r="LIR72" i="3"/>
  <c r="LIS72" i="3"/>
  <c r="LIT72" i="3"/>
  <c r="LIU72" i="3"/>
  <c r="LIV72" i="3"/>
  <c r="LIW72" i="3"/>
  <c r="LIX72" i="3"/>
  <c r="LIY72" i="3"/>
  <c r="LIZ72" i="3"/>
  <c r="LJA72" i="3"/>
  <c r="LJB72" i="3"/>
  <c r="LJC72" i="3"/>
  <c r="LJD72" i="3"/>
  <c r="LJE72" i="3"/>
  <c r="LJF72" i="3"/>
  <c r="LJG72" i="3"/>
  <c r="LJH72" i="3"/>
  <c r="LJI72" i="3"/>
  <c r="LJJ72" i="3"/>
  <c r="LJK72" i="3"/>
  <c r="LJL72" i="3"/>
  <c r="LJM72" i="3"/>
  <c r="LJN72" i="3"/>
  <c r="LJO72" i="3"/>
  <c r="LJP72" i="3"/>
  <c r="LJQ72" i="3"/>
  <c r="LJR72" i="3"/>
  <c r="LJS72" i="3"/>
  <c r="LJT72" i="3"/>
  <c r="LJU72" i="3"/>
  <c r="LJV72" i="3"/>
  <c r="LJW72" i="3"/>
  <c r="LJX72" i="3"/>
  <c r="LJY72" i="3"/>
  <c r="LJZ72" i="3"/>
  <c r="LKA72" i="3"/>
  <c r="LKB72" i="3"/>
  <c r="LKC72" i="3"/>
  <c r="LKD72" i="3"/>
  <c r="LKE72" i="3"/>
  <c r="LKF72" i="3"/>
  <c r="LKG72" i="3"/>
  <c r="LKH72" i="3"/>
  <c r="LKI72" i="3"/>
  <c r="LKJ72" i="3"/>
  <c r="LKK72" i="3"/>
  <c r="LKL72" i="3"/>
  <c r="LKM72" i="3"/>
  <c r="LKN72" i="3"/>
  <c r="LKO72" i="3"/>
  <c r="LKP72" i="3"/>
  <c r="LKQ72" i="3"/>
  <c r="LKR72" i="3"/>
  <c r="LKS72" i="3"/>
  <c r="LKT72" i="3"/>
  <c r="LKU72" i="3"/>
  <c r="LKV72" i="3"/>
  <c r="LKW72" i="3"/>
  <c r="LKX72" i="3"/>
  <c r="LKY72" i="3"/>
  <c r="LKZ72" i="3"/>
  <c r="LLA72" i="3"/>
  <c r="LLB72" i="3"/>
  <c r="LLC72" i="3"/>
  <c r="LLD72" i="3"/>
  <c r="LLE72" i="3"/>
  <c r="LLF72" i="3"/>
  <c r="LLG72" i="3"/>
  <c r="LLH72" i="3"/>
  <c r="LLI72" i="3"/>
  <c r="LLJ72" i="3"/>
  <c r="LLK72" i="3"/>
  <c r="LLL72" i="3"/>
  <c r="LLM72" i="3"/>
  <c r="LLN72" i="3"/>
  <c r="LLO72" i="3"/>
  <c r="LLP72" i="3"/>
  <c r="LLQ72" i="3"/>
  <c r="LLR72" i="3"/>
  <c r="LLS72" i="3"/>
  <c r="LLT72" i="3"/>
  <c r="LLU72" i="3"/>
  <c r="LLV72" i="3"/>
  <c r="LLW72" i="3"/>
  <c r="LLX72" i="3"/>
  <c r="LLY72" i="3"/>
  <c r="LLZ72" i="3"/>
  <c r="LMA72" i="3"/>
  <c r="LMB72" i="3"/>
  <c r="LMC72" i="3"/>
  <c r="LMD72" i="3"/>
  <c r="LME72" i="3"/>
  <c r="LMF72" i="3"/>
  <c r="LMG72" i="3"/>
  <c r="LMH72" i="3"/>
  <c r="LMI72" i="3"/>
  <c r="LMJ72" i="3"/>
  <c r="LMK72" i="3"/>
  <c r="LML72" i="3"/>
  <c r="LMM72" i="3"/>
  <c r="LMN72" i="3"/>
  <c r="LMO72" i="3"/>
  <c r="LMP72" i="3"/>
  <c r="LMQ72" i="3"/>
  <c r="LMR72" i="3"/>
  <c r="LMS72" i="3"/>
  <c r="LMT72" i="3"/>
  <c r="LMU72" i="3"/>
  <c r="LMV72" i="3"/>
  <c r="LMW72" i="3"/>
  <c r="LMX72" i="3"/>
  <c r="LMY72" i="3"/>
  <c r="LMZ72" i="3"/>
  <c r="LNA72" i="3"/>
  <c r="LNB72" i="3"/>
  <c r="LNC72" i="3"/>
  <c r="LND72" i="3"/>
  <c r="LNE72" i="3"/>
  <c r="LNF72" i="3"/>
  <c r="LNG72" i="3"/>
  <c r="LNH72" i="3"/>
  <c r="LNI72" i="3"/>
  <c r="LNJ72" i="3"/>
  <c r="LNK72" i="3"/>
  <c r="LNL72" i="3"/>
  <c r="LNM72" i="3"/>
  <c r="LNN72" i="3"/>
  <c r="LNO72" i="3"/>
  <c r="LNP72" i="3"/>
  <c r="LNQ72" i="3"/>
  <c r="LNR72" i="3"/>
  <c r="LNS72" i="3"/>
  <c r="LNT72" i="3"/>
  <c r="LNU72" i="3"/>
  <c r="LNV72" i="3"/>
  <c r="LNW72" i="3"/>
  <c r="LNX72" i="3"/>
  <c r="LNY72" i="3"/>
  <c r="LNZ72" i="3"/>
  <c r="LOA72" i="3"/>
  <c r="LOB72" i="3"/>
  <c r="LOC72" i="3"/>
  <c r="LOD72" i="3"/>
  <c r="LOE72" i="3"/>
  <c r="LOF72" i="3"/>
  <c r="LOG72" i="3"/>
  <c r="LOH72" i="3"/>
  <c r="LOI72" i="3"/>
  <c r="LOJ72" i="3"/>
  <c r="LOK72" i="3"/>
  <c r="LOL72" i="3"/>
  <c r="LOM72" i="3"/>
  <c r="LON72" i="3"/>
  <c r="LOO72" i="3"/>
  <c r="LOP72" i="3"/>
  <c r="LOQ72" i="3"/>
  <c r="LOR72" i="3"/>
  <c r="LOS72" i="3"/>
  <c r="LOT72" i="3"/>
  <c r="LOU72" i="3"/>
  <c r="LOV72" i="3"/>
  <c r="LOW72" i="3"/>
  <c r="LOX72" i="3"/>
  <c r="LOY72" i="3"/>
  <c r="LOZ72" i="3"/>
  <c r="LPA72" i="3"/>
  <c r="LPB72" i="3"/>
  <c r="LPC72" i="3"/>
  <c r="LPD72" i="3"/>
  <c r="LPE72" i="3"/>
  <c r="LPF72" i="3"/>
  <c r="LPG72" i="3"/>
  <c r="LPH72" i="3"/>
  <c r="LPI72" i="3"/>
  <c r="LPJ72" i="3"/>
  <c r="LPK72" i="3"/>
  <c r="LPL72" i="3"/>
  <c r="LPM72" i="3"/>
  <c r="LPN72" i="3"/>
  <c r="LPO72" i="3"/>
  <c r="LPP72" i="3"/>
  <c r="LPQ72" i="3"/>
  <c r="LPR72" i="3"/>
  <c r="LPS72" i="3"/>
  <c r="LPT72" i="3"/>
  <c r="LPU72" i="3"/>
  <c r="LPV72" i="3"/>
  <c r="LPW72" i="3"/>
  <c r="LPX72" i="3"/>
  <c r="LPY72" i="3"/>
  <c r="LPZ72" i="3"/>
  <c r="LQA72" i="3"/>
  <c r="LQB72" i="3"/>
  <c r="LQC72" i="3"/>
  <c r="LQD72" i="3"/>
  <c r="LQE72" i="3"/>
  <c r="LQF72" i="3"/>
  <c r="LQG72" i="3"/>
  <c r="LQH72" i="3"/>
  <c r="LQI72" i="3"/>
  <c r="LQJ72" i="3"/>
  <c r="LQK72" i="3"/>
  <c r="LQL72" i="3"/>
  <c r="LQM72" i="3"/>
  <c r="LQN72" i="3"/>
  <c r="LQO72" i="3"/>
  <c r="LQP72" i="3"/>
  <c r="LQQ72" i="3"/>
  <c r="LQR72" i="3"/>
  <c r="LQS72" i="3"/>
  <c r="LQT72" i="3"/>
  <c r="LQU72" i="3"/>
  <c r="LQV72" i="3"/>
  <c r="LQW72" i="3"/>
  <c r="LQX72" i="3"/>
  <c r="LQY72" i="3"/>
  <c r="LQZ72" i="3"/>
  <c r="LRA72" i="3"/>
  <c r="LRB72" i="3"/>
  <c r="LRC72" i="3"/>
  <c r="LRD72" i="3"/>
  <c r="LRE72" i="3"/>
  <c r="LRF72" i="3"/>
  <c r="LRG72" i="3"/>
  <c r="LRH72" i="3"/>
  <c r="LRI72" i="3"/>
  <c r="LRJ72" i="3"/>
  <c r="LRK72" i="3"/>
  <c r="LRL72" i="3"/>
  <c r="LRM72" i="3"/>
  <c r="LRN72" i="3"/>
  <c r="LRO72" i="3"/>
  <c r="LRP72" i="3"/>
  <c r="LRQ72" i="3"/>
  <c r="LRR72" i="3"/>
  <c r="LRS72" i="3"/>
  <c r="LRT72" i="3"/>
  <c r="LRU72" i="3"/>
  <c r="LRV72" i="3"/>
  <c r="LRW72" i="3"/>
  <c r="LRX72" i="3"/>
  <c r="LRY72" i="3"/>
  <c r="LRZ72" i="3"/>
  <c r="LSA72" i="3"/>
  <c r="LSB72" i="3"/>
  <c r="LSC72" i="3"/>
  <c r="LSD72" i="3"/>
  <c r="LSE72" i="3"/>
  <c r="LSF72" i="3"/>
  <c r="LSG72" i="3"/>
  <c r="LSH72" i="3"/>
  <c r="LSI72" i="3"/>
  <c r="LSJ72" i="3"/>
  <c r="LSK72" i="3"/>
  <c r="LSL72" i="3"/>
  <c r="LSM72" i="3"/>
  <c r="LSN72" i="3"/>
  <c r="LSO72" i="3"/>
  <c r="LSP72" i="3"/>
  <c r="LSQ72" i="3"/>
  <c r="LSR72" i="3"/>
  <c r="LSS72" i="3"/>
  <c r="LST72" i="3"/>
  <c r="LSU72" i="3"/>
  <c r="LSV72" i="3"/>
  <c r="LSW72" i="3"/>
  <c r="LSX72" i="3"/>
  <c r="LSY72" i="3"/>
  <c r="LSZ72" i="3"/>
  <c r="LTA72" i="3"/>
  <c r="LTB72" i="3"/>
  <c r="LTC72" i="3"/>
  <c r="LTD72" i="3"/>
  <c r="LTE72" i="3"/>
  <c r="LTF72" i="3"/>
  <c r="LTG72" i="3"/>
  <c r="LTH72" i="3"/>
  <c r="LTI72" i="3"/>
  <c r="LTJ72" i="3"/>
  <c r="LTK72" i="3"/>
  <c r="LTL72" i="3"/>
  <c r="LTM72" i="3"/>
  <c r="LTN72" i="3"/>
  <c r="LTO72" i="3"/>
  <c r="LTP72" i="3"/>
  <c r="LTQ72" i="3"/>
  <c r="LTR72" i="3"/>
  <c r="LTS72" i="3"/>
  <c r="LTT72" i="3"/>
  <c r="LTU72" i="3"/>
  <c r="LTV72" i="3"/>
  <c r="LTW72" i="3"/>
  <c r="LTX72" i="3"/>
  <c r="LTY72" i="3"/>
  <c r="LTZ72" i="3"/>
  <c r="LUA72" i="3"/>
  <c r="LUB72" i="3"/>
  <c r="LUC72" i="3"/>
  <c r="LUD72" i="3"/>
  <c r="LUE72" i="3"/>
  <c r="LUF72" i="3"/>
  <c r="LUG72" i="3"/>
  <c r="LUH72" i="3"/>
  <c r="LUI72" i="3"/>
  <c r="LUJ72" i="3"/>
  <c r="LUK72" i="3"/>
  <c r="LUL72" i="3"/>
  <c r="LUM72" i="3"/>
  <c r="LUN72" i="3"/>
  <c r="LUO72" i="3"/>
  <c r="LUP72" i="3"/>
  <c r="LUQ72" i="3"/>
  <c r="LUR72" i="3"/>
  <c r="LUS72" i="3"/>
  <c r="LUT72" i="3"/>
  <c r="LUU72" i="3"/>
  <c r="LUV72" i="3"/>
  <c r="LUW72" i="3"/>
  <c r="LUX72" i="3"/>
  <c r="LUY72" i="3"/>
  <c r="LUZ72" i="3"/>
  <c r="LVA72" i="3"/>
  <c r="LVB72" i="3"/>
  <c r="LVC72" i="3"/>
  <c r="LVD72" i="3"/>
  <c r="LVE72" i="3"/>
  <c r="LVF72" i="3"/>
  <c r="LVG72" i="3"/>
  <c r="LVH72" i="3"/>
  <c r="LVI72" i="3"/>
  <c r="LVJ72" i="3"/>
  <c r="LVK72" i="3"/>
  <c r="LVL72" i="3"/>
  <c r="LVM72" i="3"/>
  <c r="LVN72" i="3"/>
  <c r="LVO72" i="3"/>
  <c r="LVP72" i="3"/>
  <c r="LVQ72" i="3"/>
  <c r="LVR72" i="3"/>
  <c r="LVS72" i="3"/>
  <c r="LVT72" i="3"/>
  <c r="LVU72" i="3"/>
  <c r="LVV72" i="3"/>
  <c r="LVW72" i="3"/>
  <c r="LVX72" i="3"/>
  <c r="LVY72" i="3"/>
  <c r="LVZ72" i="3"/>
  <c r="LWA72" i="3"/>
  <c r="LWB72" i="3"/>
  <c r="LWC72" i="3"/>
  <c r="LWD72" i="3"/>
  <c r="LWE72" i="3"/>
  <c r="LWF72" i="3"/>
  <c r="LWG72" i="3"/>
  <c r="LWH72" i="3"/>
  <c r="LWI72" i="3"/>
  <c r="LWJ72" i="3"/>
  <c r="LWK72" i="3"/>
  <c r="LWL72" i="3"/>
  <c r="LWM72" i="3"/>
  <c r="LWN72" i="3"/>
  <c r="LWO72" i="3"/>
  <c r="LWP72" i="3"/>
  <c r="LWQ72" i="3"/>
  <c r="LWR72" i="3"/>
  <c r="LWS72" i="3"/>
  <c r="LWT72" i="3"/>
  <c r="LWU72" i="3"/>
  <c r="LWV72" i="3"/>
  <c r="LWW72" i="3"/>
  <c r="LWX72" i="3"/>
  <c r="LWY72" i="3"/>
  <c r="LWZ72" i="3"/>
  <c r="LXA72" i="3"/>
  <c r="LXB72" i="3"/>
  <c r="LXC72" i="3"/>
  <c r="LXD72" i="3"/>
  <c r="LXE72" i="3"/>
  <c r="LXF72" i="3"/>
  <c r="LXG72" i="3"/>
  <c r="LXH72" i="3"/>
  <c r="LXI72" i="3"/>
  <c r="LXJ72" i="3"/>
  <c r="LXK72" i="3"/>
  <c r="LXL72" i="3"/>
  <c r="LXM72" i="3"/>
  <c r="LXN72" i="3"/>
  <c r="LXO72" i="3"/>
  <c r="LXP72" i="3"/>
  <c r="LXQ72" i="3"/>
  <c r="LXR72" i="3"/>
  <c r="LXS72" i="3"/>
  <c r="LXT72" i="3"/>
  <c r="LXU72" i="3"/>
  <c r="LXV72" i="3"/>
  <c r="LXW72" i="3"/>
  <c r="LXX72" i="3"/>
  <c r="LXY72" i="3"/>
  <c r="LXZ72" i="3"/>
  <c r="LYA72" i="3"/>
  <c r="LYB72" i="3"/>
  <c r="LYC72" i="3"/>
  <c r="LYD72" i="3"/>
  <c r="LYE72" i="3"/>
  <c r="LYF72" i="3"/>
  <c r="LYG72" i="3"/>
  <c r="LYH72" i="3"/>
  <c r="LYI72" i="3"/>
  <c r="LYJ72" i="3"/>
  <c r="LYK72" i="3"/>
  <c r="LYL72" i="3"/>
  <c r="LYM72" i="3"/>
  <c r="LYN72" i="3"/>
  <c r="LYO72" i="3"/>
  <c r="LYP72" i="3"/>
  <c r="LYQ72" i="3"/>
  <c r="LYR72" i="3"/>
  <c r="LYS72" i="3"/>
  <c r="LYT72" i="3"/>
  <c r="LYU72" i="3"/>
  <c r="LYV72" i="3"/>
  <c r="LYW72" i="3"/>
  <c r="LYX72" i="3"/>
  <c r="LYY72" i="3"/>
  <c r="LYZ72" i="3"/>
  <c r="LZA72" i="3"/>
  <c r="LZB72" i="3"/>
  <c r="LZC72" i="3"/>
  <c r="LZD72" i="3"/>
  <c r="LZE72" i="3"/>
  <c r="LZF72" i="3"/>
  <c r="LZG72" i="3"/>
  <c r="LZH72" i="3"/>
  <c r="LZI72" i="3"/>
  <c r="LZJ72" i="3"/>
  <c r="LZK72" i="3"/>
  <c r="LZL72" i="3"/>
  <c r="LZM72" i="3"/>
  <c r="LZN72" i="3"/>
  <c r="LZO72" i="3"/>
  <c r="LZP72" i="3"/>
  <c r="LZQ72" i="3"/>
  <c r="LZR72" i="3"/>
  <c r="LZS72" i="3"/>
  <c r="LZT72" i="3"/>
  <c r="LZU72" i="3"/>
  <c r="LZV72" i="3"/>
  <c r="LZW72" i="3"/>
  <c r="LZX72" i="3"/>
  <c r="LZY72" i="3"/>
  <c r="LZZ72" i="3"/>
  <c r="MAA72" i="3"/>
  <c r="MAB72" i="3"/>
  <c r="MAC72" i="3"/>
  <c r="MAD72" i="3"/>
  <c r="MAE72" i="3"/>
  <c r="MAF72" i="3"/>
  <c r="MAG72" i="3"/>
  <c r="MAH72" i="3"/>
  <c r="MAI72" i="3"/>
  <c r="MAJ72" i="3"/>
  <c r="MAK72" i="3"/>
  <c r="MAL72" i="3"/>
  <c r="MAM72" i="3"/>
  <c r="MAN72" i="3"/>
  <c r="MAO72" i="3"/>
  <c r="MAP72" i="3"/>
  <c r="MAQ72" i="3"/>
  <c r="MAR72" i="3"/>
  <c r="MAS72" i="3"/>
  <c r="MAT72" i="3"/>
  <c r="MAU72" i="3"/>
  <c r="MAV72" i="3"/>
  <c r="MAW72" i="3"/>
  <c r="MAX72" i="3"/>
  <c r="MAY72" i="3"/>
  <c r="MAZ72" i="3"/>
  <c r="MBA72" i="3"/>
  <c r="MBB72" i="3"/>
  <c r="MBC72" i="3"/>
  <c r="MBD72" i="3"/>
  <c r="MBE72" i="3"/>
  <c r="MBF72" i="3"/>
  <c r="MBG72" i="3"/>
  <c r="MBH72" i="3"/>
  <c r="MBI72" i="3"/>
  <c r="MBJ72" i="3"/>
  <c r="MBK72" i="3"/>
  <c r="MBL72" i="3"/>
  <c r="MBM72" i="3"/>
  <c r="MBN72" i="3"/>
  <c r="MBO72" i="3"/>
  <c r="MBP72" i="3"/>
  <c r="MBQ72" i="3"/>
  <c r="MBR72" i="3"/>
  <c r="MBS72" i="3"/>
  <c r="MBT72" i="3"/>
  <c r="MBU72" i="3"/>
  <c r="MBV72" i="3"/>
  <c r="MBW72" i="3"/>
  <c r="MBX72" i="3"/>
  <c r="MBY72" i="3"/>
  <c r="MBZ72" i="3"/>
  <c r="MCA72" i="3"/>
  <c r="MCB72" i="3"/>
  <c r="MCC72" i="3"/>
  <c r="MCD72" i="3"/>
  <c r="MCE72" i="3"/>
  <c r="MCF72" i="3"/>
  <c r="MCG72" i="3"/>
  <c r="MCH72" i="3"/>
  <c r="MCI72" i="3"/>
  <c r="MCJ72" i="3"/>
  <c r="MCK72" i="3"/>
  <c r="MCL72" i="3"/>
  <c r="MCM72" i="3"/>
  <c r="MCN72" i="3"/>
  <c r="MCO72" i="3"/>
  <c r="MCP72" i="3"/>
  <c r="MCQ72" i="3"/>
  <c r="MCR72" i="3"/>
  <c r="MCS72" i="3"/>
  <c r="MCT72" i="3"/>
  <c r="MCU72" i="3"/>
  <c r="MCV72" i="3"/>
  <c r="MCW72" i="3"/>
  <c r="MCX72" i="3"/>
  <c r="MCY72" i="3"/>
  <c r="MCZ72" i="3"/>
  <c r="MDA72" i="3"/>
  <c r="MDB72" i="3"/>
  <c r="MDC72" i="3"/>
  <c r="MDD72" i="3"/>
  <c r="MDE72" i="3"/>
  <c r="MDF72" i="3"/>
  <c r="MDG72" i="3"/>
  <c r="MDH72" i="3"/>
  <c r="MDI72" i="3"/>
  <c r="MDJ72" i="3"/>
  <c r="MDK72" i="3"/>
  <c r="MDL72" i="3"/>
  <c r="MDM72" i="3"/>
  <c r="MDN72" i="3"/>
  <c r="MDO72" i="3"/>
  <c r="MDP72" i="3"/>
  <c r="MDQ72" i="3"/>
  <c r="MDR72" i="3"/>
  <c r="MDS72" i="3"/>
  <c r="MDT72" i="3"/>
  <c r="MDU72" i="3"/>
  <c r="MDV72" i="3"/>
  <c r="MDW72" i="3"/>
  <c r="MDX72" i="3"/>
  <c r="MDY72" i="3"/>
  <c r="MDZ72" i="3"/>
  <c r="MEA72" i="3"/>
  <c r="MEB72" i="3"/>
  <c r="MEC72" i="3"/>
  <c r="MED72" i="3"/>
  <c r="MEE72" i="3"/>
  <c r="MEF72" i="3"/>
  <c r="MEG72" i="3"/>
  <c r="MEH72" i="3"/>
  <c r="MEI72" i="3"/>
  <c r="MEJ72" i="3"/>
  <c r="MEK72" i="3"/>
  <c r="MEL72" i="3"/>
  <c r="MEM72" i="3"/>
  <c r="MEN72" i="3"/>
  <c r="MEO72" i="3"/>
  <c r="MEP72" i="3"/>
  <c r="MEQ72" i="3"/>
  <c r="MER72" i="3"/>
  <c r="MES72" i="3"/>
  <c r="MET72" i="3"/>
  <c r="MEU72" i="3"/>
  <c r="MEV72" i="3"/>
  <c r="MEW72" i="3"/>
  <c r="MEX72" i="3"/>
  <c r="MEY72" i="3"/>
  <c r="MEZ72" i="3"/>
  <c r="MFA72" i="3"/>
  <c r="MFB72" i="3"/>
  <c r="MFC72" i="3"/>
  <c r="MFD72" i="3"/>
  <c r="MFE72" i="3"/>
  <c r="MFF72" i="3"/>
  <c r="MFG72" i="3"/>
  <c r="MFH72" i="3"/>
  <c r="MFI72" i="3"/>
  <c r="MFJ72" i="3"/>
  <c r="MFK72" i="3"/>
  <c r="MFL72" i="3"/>
  <c r="MFM72" i="3"/>
  <c r="MFN72" i="3"/>
  <c r="MFO72" i="3"/>
  <c r="MFP72" i="3"/>
  <c r="MFQ72" i="3"/>
  <c r="MFR72" i="3"/>
  <c r="MFS72" i="3"/>
  <c r="MFT72" i="3"/>
  <c r="MFU72" i="3"/>
  <c r="MFV72" i="3"/>
  <c r="MFW72" i="3"/>
  <c r="MFX72" i="3"/>
  <c r="MFY72" i="3"/>
  <c r="MFZ72" i="3"/>
  <c r="MGA72" i="3"/>
  <c r="MGB72" i="3"/>
  <c r="MGC72" i="3"/>
  <c r="MGD72" i="3"/>
  <c r="MGE72" i="3"/>
  <c r="MGF72" i="3"/>
  <c r="MGG72" i="3"/>
  <c r="MGH72" i="3"/>
  <c r="MGI72" i="3"/>
  <c r="MGJ72" i="3"/>
  <c r="MGK72" i="3"/>
  <c r="MGL72" i="3"/>
  <c r="MGM72" i="3"/>
  <c r="MGN72" i="3"/>
  <c r="MGO72" i="3"/>
  <c r="MGP72" i="3"/>
  <c r="MGQ72" i="3"/>
  <c r="MGR72" i="3"/>
  <c r="MGS72" i="3"/>
  <c r="MGT72" i="3"/>
  <c r="MGU72" i="3"/>
  <c r="MGV72" i="3"/>
  <c r="MGW72" i="3"/>
  <c r="MGX72" i="3"/>
  <c r="MGY72" i="3"/>
  <c r="MGZ72" i="3"/>
  <c r="MHA72" i="3"/>
  <c r="MHB72" i="3"/>
  <c r="MHC72" i="3"/>
  <c r="MHD72" i="3"/>
  <c r="MHE72" i="3"/>
  <c r="MHF72" i="3"/>
  <c r="MHG72" i="3"/>
  <c r="MHH72" i="3"/>
  <c r="MHI72" i="3"/>
  <c r="MHJ72" i="3"/>
  <c r="MHK72" i="3"/>
  <c r="MHL72" i="3"/>
  <c r="MHM72" i="3"/>
  <c r="MHN72" i="3"/>
  <c r="MHO72" i="3"/>
  <c r="MHP72" i="3"/>
  <c r="MHQ72" i="3"/>
  <c r="MHR72" i="3"/>
  <c r="MHS72" i="3"/>
  <c r="MHT72" i="3"/>
  <c r="MHU72" i="3"/>
  <c r="MHV72" i="3"/>
  <c r="MHW72" i="3"/>
  <c r="MHX72" i="3"/>
  <c r="MHY72" i="3"/>
  <c r="MHZ72" i="3"/>
  <c r="MIA72" i="3"/>
  <c r="MIB72" i="3"/>
  <c r="MIC72" i="3"/>
  <c r="MID72" i="3"/>
  <c r="MIE72" i="3"/>
  <c r="MIF72" i="3"/>
  <c r="MIG72" i="3"/>
  <c r="MIH72" i="3"/>
  <c r="MII72" i="3"/>
  <c r="MIJ72" i="3"/>
  <c r="MIK72" i="3"/>
  <c r="MIL72" i="3"/>
  <c r="MIM72" i="3"/>
  <c r="MIN72" i="3"/>
  <c r="MIO72" i="3"/>
  <c r="MIP72" i="3"/>
  <c r="MIQ72" i="3"/>
  <c r="MIR72" i="3"/>
  <c r="MIS72" i="3"/>
  <c r="MIT72" i="3"/>
  <c r="MIU72" i="3"/>
  <c r="MIV72" i="3"/>
  <c r="MIW72" i="3"/>
  <c r="MIX72" i="3"/>
  <c r="MIY72" i="3"/>
  <c r="MIZ72" i="3"/>
  <c r="MJA72" i="3"/>
  <c r="MJB72" i="3"/>
  <c r="MJC72" i="3"/>
  <c r="MJD72" i="3"/>
  <c r="MJE72" i="3"/>
  <c r="MJF72" i="3"/>
  <c r="MJG72" i="3"/>
  <c r="MJH72" i="3"/>
  <c r="MJI72" i="3"/>
  <c r="MJJ72" i="3"/>
  <c r="MJK72" i="3"/>
  <c r="MJL72" i="3"/>
  <c r="MJM72" i="3"/>
  <c r="MJN72" i="3"/>
  <c r="MJO72" i="3"/>
  <c r="MJP72" i="3"/>
  <c r="MJQ72" i="3"/>
  <c r="MJR72" i="3"/>
  <c r="MJS72" i="3"/>
  <c r="MJT72" i="3"/>
  <c r="MJU72" i="3"/>
  <c r="MJV72" i="3"/>
  <c r="MJW72" i="3"/>
  <c r="MJX72" i="3"/>
  <c r="MJY72" i="3"/>
  <c r="MJZ72" i="3"/>
  <c r="MKA72" i="3"/>
  <c r="MKB72" i="3"/>
  <c r="MKC72" i="3"/>
  <c r="MKD72" i="3"/>
  <c r="MKE72" i="3"/>
  <c r="MKF72" i="3"/>
  <c r="MKG72" i="3"/>
  <c r="MKH72" i="3"/>
  <c r="MKI72" i="3"/>
  <c r="MKJ72" i="3"/>
  <c r="MKK72" i="3"/>
  <c r="MKL72" i="3"/>
  <c r="MKM72" i="3"/>
  <c r="MKN72" i="3"/>
  <c r="MKO72" i="3"/>
  <c r="MKP72" i="3"/>
  <c r="MKQ72" i="3"/>
  <c r="MKR72" i="3"/>
  <c r="MKS72" i="3"/>
  <c r="MKT72" i="3"/>
  <c r="MKU72" i="3"/>
  <c r="MKV72" i="3"/>
  <c r="MKW72" i="3"/>
  <c r="MKX72" i="3"/>
  <c r="MKY72" i="3"/>
  <c r="MKZ72" i="3"/>
  <c r="MLA72" i="3"/>
  <c r="MLB72" i="3"/>
  <c r="MLC72" i="3"/>
  <c r="MLD72" i="3"/>
  <c r="MLE72" i="3"/>
  <c r="MLF72" i="3"/>
  <c r="MLG72" i="3"/>
  <c r="MLH72" i="3"/>
  <c r="MLI72" i="3"/>
  <c r="MLJ72" i="3"/>
  <c r="MLK72" i="3"/>
  <c r="MLL72" i="3"/>
  <c r="MLM72" i="3"/>
  <c r="MLN72" i="3"/>
  <c r="MLO72" i="3"/>
  <c r="MLP72" i="3"/>
  <c r="MLQ72" i="3"/>
  <c r="MLR72" i="3"/>
  <c r="MLS72" i="3"/>
  <c r="MLT72" i="3"/>
  <c r="MLU72" i="3"/>
  <c r="MLV72" i="3"/>
  <c r="MLW72" i="3"/>
  <c r="MLX72" i="3"/>
  <c r="MLY72" i="3"/>
  <c r="MLZ72" i="3"/>
  <c r="MMA72" i="3"/>
  <c r="MMB72" i="3"/>
  <c r="MMC72" i="3"/>
  <c r="MMD72" i="3"/>
  <c r="MME72" i="3"/>
  <c r="MMF72" i="3"/>
  <c r="MMG72" i="3"/>
  <c r="MMH72" i="3"/>
  <c r="MMI72" i="3"/>
  <c r="MMJ72" i="3"/>
  <c r="MMK72" i="3"/>
  <c r="MML72" i="3"/>
  <c r="MMM72" i="3"/>
  <c r="MMN72" i="3"/>
  <c r="MMO72" i="3"/>
  <c r="MMP72" i="3"/>
  <c r="MMQ72" i="3"/>
  <c r="MMR72" i="3"/>
  <c r="MMS72" i="3"/>
  <c r="MMT72" i="3"/>
  <c r="MMU72" i="3"/>
  <c r="MMV72" i="3"/>
  <c r="MMW72" i="3"/>
  <c r="MMX72" i="3"/>
  <c r="MMY72" i="3"/>
  <c r="MMZ72" i="3"/>
  <c r="MNA72" i="3"/>
  <c r="MNB72" i="3"/>
  <c r="MNC72" i="3"/>
  <c r="MND72" i="3"/>
  <c r="MNE72" i="3"/>
  <c r="MNF72" i="3"/>
  <c r="MNG72" i="3"/>
  <c r="MNH72" i="3"/>
  <c r="MNI72" i="3"/>
  <c r="MNJ72" i="3"/>
  <c r="MNK72" i="3"/>
  <c r="MNL72" i="3"/>
  <c r="MNM72" i="3"/>
  <c r="MNN72" i="3"/>
  <c r="MNO72" i="3"/>
  <c r="MNP72" i="3"/>
  <c r="MNQ72" i="3"/>
  <c r="MNR72" i="3"/>
  <c r="MNS72" i="3"/>
  <c r="MNT72" i="3"/>
  <c r="MNU72" i="3"/>
  <c r="MNV72" i="3"/>
  <c r="MNW72" i="3"/>
  <c r="MNX72" i="3"/>
  <c r="MNY72" i="3"/>
  <c r="MNZ72" i="3"/>
  <c r="MOA72" i="3"/>
  <c r="MOB72" i="3"/>
  <c r="MOC72" i="3"/>
  <c r="MOD72" i="3"/>
  <c r="MOE72" i="3"/>
  <c r="MOF72" i="3"/>
  <c r="MOG72" i="3"/>
  <c r="MOH72" i="3"/>
  <c r="MOI72" i="3"/>
  <c r="MOJ72" i="3"/>
  <c r="MOK72" i="3"/>
  <c r="MOL72" i="3"/>
  <c r="MOM72" i="3"/>
  <c r="MON72" i="3"/>
  <c r="MOO72" i="3"/>
  <c r="MOP72" i="3"/>
  <c r="MOQ72" i="3"/>
  <c r="MOR72" i="3"/>
  <c r="MOS72" i="3"/>
  <c r="MOT72" i="3"/>
  <c r="MOU72" i="3"/>
  <c r="MOV72" i="3"/>
  <c r="MOW72" i="3"/>
  <c r="MOX72" i="3"/>
  <c r="MOY72" i="3"/>
  <c r="MOZ72" i="3"/>
  <c r="MPA72" i="3"/>
  <c r="MPB72" i="3"/>
  <c r="MPC72" i="3"/>
  <c r="MPD72" i="3"/>
  <c r="MPE72" i="3"/>
  <c r="MPF72" i="3"/>
  <c r="MPG72" i="3"/>
  <c r="MPH72" i="3"/>
  <c r="MPI72" i="3"/>
  <c r="MPJ72" i="3"/>
  <c r="MPK72" i="3"/>
  <c r="MPL72" i="3"/>
  <c r="MPM72" i="3"/>
  <c r="MPN72" i="3"/>
  <c r="MPO72" i="3"/>
  <c r="MPP72" i="3"/>
  <c r="MPQ72" i="3"/>
  <c r="MPR72" i="3"/>
  <c r="MPS72" i="3"/>
  <c r="MPT72" i="3"/>
  <c r="MPU72" i="3"/>
  <c r="MPV72" i="3"/>
  <c r="MPW72" i="3"/>
  <c r="MPX72" i="3"/>
  <c r="MPY72" i="3"/>
  <c r="MPZ72" i="3"/>
  <c r="MQA72" i="3"/>
  <c r="MQB72" i="3"/>
  <c r="MQC72" i="3"/>
  <c r="MQD72" i="3"/>
  <c r="MQE72" i="3"/>
  <c r="MQF72" i="3"/>
  <c r="MQG72" i="3"/>
  <c r="MQH72" i="3"/>
  <c r="MQI72" i="3"/>
  <c r="MQJ72" i="3"/>
  <c r="MQK72" i="3"/>
  <c r="MQL72" i="3"/>
  <c r="MQM72" i="3"/>
  <c r="MQN72" i="3"/>
  <c r="MQO72" i="3"/>
  <c r="MQP72" i="3"/>
  <c r="MQQ72" i="3"/>
  <c r="MQR72" i="3"/>
  <c r="MQS72" i="3"/>
  <c r="MQT72" i="3"/>
  <c r="MQU72" i="3"/>
  <c r="MQV72" i="3"/>
  <c r="MQW72" i="3"/>
  <c r="MQX72" i="3"/>
  <c r="MQY72" i="3"/>
  <c r="MQZ72" i="3"/>
  <c r="MRA72" i="3"/>
  <c r="MRB72" i="3"/>
  <c r="MRC72" i="3"/>
  <c r="MRD72" i="3"/>
  <c r="MRE72" i="3"/>
  <c r="MRF72" i="3"/>
  <c r="MRG72" i="3"/>
  <c r="MRH72" i="3"/>
  <c r="MRI72" i="3"/>
  <c r="MRJ72" i="3"/>
  <c r="MRK72" i="3"/>
  <c r="MRL72" i="3"/>
  <c r="MRM72" i="3"/>
  <c r="MRN72" i="3"/>
  <c r="MRO72" i="3"/>
  <c r="MRP72" i="3"/>
  <c r="MRQ72" i="3"/>
  <c r="MRR72" i="3"/>
  <c r="MRS72" i="3"/>
  <c r="MRT72" i="3"/>
  <c r="MRU72" i="3"/>
  <c r="MRV72" i="3"/>
  <c r="MRW72" i="3"/>
  <c r="MRX72" i="3"/>
  <c r="MRY72" i="3"/>
  <c r="MRZ72" i="3"/>
  <c r="MSA72" i="3"/>
  <c r="MSB72" i="3"/>
  <c r="MSC72" i="3"/>
  <c r="MSD72" i="3"/>
  <c r="MSE72" i="3"/>
  <c r="MSF72" i="3"/>
  <c r="MSG72" i="3"/>
  <c r="MSH72" i="3"/>
  <c r="MSI72" i="3"/>
  <c r="MSJ72" i="3"/>
  <c r="MSK72" i="3"/>
  <c r="MSL72" i="3"/>
  <c r="MSM72" i="3"/>
  <c r="MSN72" i="3"/>
  <c r="MSO72" i="3"/>
  <c r="MSP72" i="3"/>
  <c r="MSQ72" i="3"/>
  <c r="MSR72" i="3"/>
  <c r="MSS72" i="3"/>
  <c r="MST72" i="3"/>
  <c r="MSU72" i="3"/>
  <c r="MSV72" i="3"/>
  <c r="MSW72" i="3"/>
  <c r="MSX72" i="3"/>
  <c r="MSY72" i="3"/>
  <c r="MSZ72" i="3"/>
  <c r="MTA72" i="3"/>
  <c r="MTB72" i="3"/>
  <c r="MTC72" i="3"/>
  <c r="MTD72" i="3"/>
  <c r="MTE72" i="3"/>
  <c r="MTF72" i="3"/>
  <c r="MTG72" i="3"/>
  <c r="MTH72" i="3"/>
  <c r="MTI72" i="3"/>
  <c r="MTJ72" i="3"/>
  <c r="MTK72" i="3"/>
  <c r="MTL72" i="3"/>
  <c r="MTM72" i="3"/>
  <c r="MTN72" i="3"/>
  <c r="MTO72" i="3"/>
  <c r="MTP72" i="3"/>
  <c r="MTQ72" i="3"/>
  <c r="MTR72" i="3"/>
  <c r="MTS72" i="3"/>
  <c r="MTT72" i="3"/>
  <c r="MTU72" i="3"/>
  <c r="MTV72" i="3"/>
  <c r="MTW72" i="3"/>
  <c r="MTX72" i="3"/>
  <c r="MTY72" i="3"/>
  <c r="MTZ72" i="3"/>
  <c r="MUA72" i="3"/>
  <c r="MUB72" i="3"/>
  <c r="MUC72" i="3"/>
  <c r="MUD72" i="3"/>
  <c r="MUE72" i="3"/>
  <c r="MUF72" i="3"/>
  <c r="MUG72" i="3"/>
  <c r="MUH72" i="3"/>
  <c r="MUI72" i="3"/>
  <c r="MUJ72" i="3"/>
  <c r="MUK72" i="3"/>
  <c r="MUL72" i="3"/>
  <c r="MUM72" i="3"/>
  <c r="MUN72" i="3"/>
  <c r="MUO72" i="3"/>
  <c r="MUP72" i="3"/>
  <c r="MUQ72" i="3"/>
  <c r="MUR72" i="3"/>
  <c r="MUS72" i="3"/>
  <c r="MUT72" i="3"/>
  <c r="MUU72" i="3"/>
  <c r="MUV72" i="3"/>
  <c r="MUW72" i="3"/>
  <c r="MUX72" i="3"/>
  <c r="MUY72" i="3"/>
  <c r="MUZ72" i="3"/>
  <c r="MVA72" i="3"/>
  <c r="MVB72" i="3"/>
  <c r="MVC72" i="3"/>
  <c r="MVD72" i="3"/>
  <c r="MVE72" i="3"/>
  <c r="MVF72" i="3"/>
  <c r="MVG72" i="3"/>
  <c r="MVH72" i="3"/>
  <c r="MVI72" i="3"/>
  <c r="MVJ72" i="3"/>
  <c r="MVK72" i="3"/>
  <c r="MVL72" i="3"/>
  <c r="MVM72" i="3"/>
  <c r="MVN72" i="3"/>
  <c r="MVO72" i="3"/>
  <c r="MVP72" i="3"/>
  <c r="MVQ72" i="3"/>
  <c r="MVR72" i="3"/>
  <c r="MVS72" i="3"/>
  <c r="MVT72" i="3"/>
  <c r="MVU72" i="3"/>
  <c r="MVV72" i="3"/>
  <c r="MVW72" i="3"/>
  <c r="MVX72" i="3"/>
  <c r="MVY72" i="3"/>
  <c r="MVZ72" i="3"/>
  <c r="MWA72" i="3"/>
  <c r="MWB72" i="3"/>
  <c r="MWC72" i="3"/>
  <c r="MWD72" i="3"/>
  <c r="MWE72" i="3"/>
  <c r="MWF72" i="3"/>
  <c r="MWG72" i="3"/>
  <c r="MWH72" i="3"/>
  <c r="MWI72" i="3"/>
  <c r="MWJ72" i="3"/>
  <c r="MWK72" i="3"/>
  <c r="MWL72" i="3"/>
  <c r="MWM72" i="3"/>
  <c r="MWN72" i="3"/>
  <c r="MWO72" i="3"/>
  <c r="MWP72" i="3"/>
  <c r="MWQ72" i="3"/>
  <c r="MWR72" i="3"/>
  <c r="MWS72" i="3"/>
  <c r="MWT72" i="3"/>
  <c r="MWU72" i="3"/>
  <c r="MWV72" i="3"/>
  <c r="MWW72" i="3"/>
  <c r="MWX72" i="3"/>
  <c r="MWY72" i="3"/>
  <c r="MWZ72" i="3"/>
  <c r="MXA72" i="3"/>
  <c r="MXB72" i="3"/>
  <c r="MXC72" i="3"/>
  <c r="MXD72" i="3"/>
  <c r="MXE72" i="3"/>
  <c r="MXF72" i="3"/>
  <c r="MXG72" i="3"/>
  <c r="MXH72" i="3"/>
  <c r="MXI72" i="3"/>
  <c r="MXJ72" i="3"/>
  <c r="MXK72" i="3"/>
  <c r="MXL72" i="3"/>
  <c r="MXM72" i="3"/>
  <c r="MXN72" i="3"/>
  <c r="MXO72" i="3"/>
  <c r="MXP72" i="3"/>
  <c r="MXQ72" i="3"/>
  <c r="MXR72" i="3"/>
  <c r="MXS72" i="3"/>
  <c r="MXT72" i="3"/>
  <c r="MXU72" i="3"/>
  <c r="MXV72" i="3"/>
  <c r="MXW72" i="3"/>
  <c r="MXX72" i="3"/>
  <c r="MXY72" i="3"/>
  <c r="MXZ72" i="3"/>
  <c r="MYA72" i="3"/>
  <c r="MYB72" i="3"/>
  <c r="MYC72" i="3"/>
  <c r="MYD72" i="3"/>
  <c r="MYE72" i="3"/>
  <c r="MYF72" i="3"/>
  <c r="MYG72" i="3"/>
  <c r="MYH72" i="3"/>
  <c r="MYI72" i="3"/>
  <c r="MYJ72" i="3"/>
  <c r="MYK72" i="3"/>
  <c r="MYL72" i="3"/>
  <c r="MYM72" i="3"/>
  <c r="MYN72" i="3"/>
  <c r="MYO72" i="3"/>
  <c r="MYP72" i="3"/>
  <c r="MYQ72" i="3"/>
  <c r="MYR72" i="3"/>
  <c r="MYS72" i="3"/>
  <c r="MYT72" i="3"/>
  <c r="MYU72" i="3"/>
  <c r="MYV72" i="3"/>
  <c r="MYW72" i="3"/>
  <c r="MYX72" i="3"/>
  <c r="MYY72" i="3"/>
  <c r="MYZ72" i="3"/>
  <c r="MZA72" i="3"/>
  <c r="MZB72" i="3"/>
  <c r="MZC72" i="3"/>
  <c r="MZD72" i="3"/>
  <c r="MZE72" i="3"/>
  <c r="MZF72" i="3"/>
  <c r="MZG72" i="3"/>
  <c r="MZH72" i="3"/>
  <c r="MZI72" i="3"/>
  <c r="MZJ72" i="3"/>
  <c r="MZK72" i="3"/>
  <c r="MZL72" i="3"/>
  <c r="MZM72" i="3"/>
  <c r="MZN72" i="3"/>
  <c r="MZO72" i="3"/>
  <c r="MZP72" i="3"/>
  <c r="MZQ72" i="3"/>
  <c r="MZR72" i="3"/>
  <c r="MZS72" i="3"/>
  <c r="MZT72" i="3"/>
  <c r="MZU72" i="3"/>
  <c r="MZV72" i="3"/>
  <c r="MZW72" i="3"/>
  <c r="MZX72" i="3"/>
  <c r="MZY72" i="3"/>
  <c r="MZZ72" i="3"/>
  <c r="NAA72" i="3"/>
  <c r="NAB72" i="3"/>
  <c r="NAC72" i="3"/>
  <c r="NAD72" i="3"/>
  <c r="NAE72" i="3"/>
  <c r="NAF72" i="3"/>
  <c r="NAG72" i="3"/>
  <c r="NAH72" i="3"/>
  <c r="NAI72" i="3"/>
  <c r="NAJ72" i="3"/>
  <c r="NAK72" i="3"/>
  <c r="NAL72" i="3"/>
  <c r="NAM72" i="3"/>
  <c r="NAN72" i="3"/>
  <c r="NAO72" i="3"/>
  <c r="NAP72" i="3"/>
  <c r="NAQ72" i="3"/>
  <c r="NAR72" i="3"/>
  <c r="NAS72" i="3"/>
  <c r="NAT72" i="3"/>
  <c r="NAU72" i="3"/>
  <c r="NAV72" i="3"/>
  <c r="NAW72" i="3"/>
  <c r="NAX72" i="3"/>
  <c r="NAY72" i="3"/>
  <c r="NAZ72" i="3"/>
  <c r="NBA72" i="3"/>
  <c r="NBB72" i="3"/>
  <c r="NBC72" i="3"/>
  <c r="NBD72" i="3"/>
  <c r="NBE72" i="3"/>
  <c r="NBF72" i="3"/>
  <c r="NBG72" i="3"/>
  <c r="NBH72" i="3"/>
  <c r="NBI72" i="3"/>
  <c r="NBJ72" i="3"/>
  <c r="NBK72" i="3"/>
  <c r="NBL72" i="3"/>
  <c r="NBM72" i="3"/>
  <c r="NBN72" i="3"/>
  <c r="NBO72" i="3"/>
  <c r="NBP72" i="3"/>
  <c r="NBQ72" i="3"/>
  <c r="NBR72" i="3"/>
  <c r="NBS72" i="3"/>
  <c r="NBT72" i="3"/>
  <c r="NBU72" i="3"/>
  <c r="NBV72" i="3"/>
  <c r="NBW72" i="3"/>
  <c r="NBX72" i="3"/>
  <c r="NBY72" i="3"/>
  <c r="NBZ72" i="3"/>
  <c r="NCA72" i="3"/>
  <c r="NCB72" i="3"/>
  <c r="NCC72" i="3"/>
  <c r="NCD72" i="3"/>
  <c r="NCE72" i="3"/>
  <c r="NCF72" i="3"/>
  <c r="NCG72" i="3"/>
  <c r="NCH72" i="3"/>
  <c r="NCI72" i="3"/>
  <c r="NCJ72" i="3"/>
  <c r="NCK72" i="3"/>
  <c r="NCL72" i="3"/>
  <c r="NCM72" i="3"/>
  <c r="NCN72" i="3"/>
  <c r="NCO72" i="3"/>
  <c r="NCP72" i="3"/>
  <c r="NCQ72" i="3"/>
  <c r="NCR72" i="3"/>
  <c r="NCS72" i="3"/>
  <c r="NCT72" i="3"/>
  <c r="NCU72" i="3"/>
  <c r="NCV72" i="3"/>
  <c r="NCW72" i="3"/>
  <c r="NCX72" i="3"/>
  <c r="NCY72" i="3"/>
  <c r="NCZ72" i="3"/>
  <c r="NDA72" i="3"/>
  <c r="NDB72" i="3"/>
  <c r="NDC72" i="3"/>
  <c r="NDD72" i="3"/>
  <c r="NDE72" i="3"/>
  <c r="NDF72" i="3"/>
  <c r="NDG72" i="3"/>
  <c r="NDH72" i="3"/>
  <c r="NDI72" i="3"/>
  <c r="NDJ72" i="3"/>
  <c r="NDK72" i="3"/>
  <c r="NDL72" i="3"/>
  <c r="NDM72" i="3"/>
  <c r="NDN72" i="3"/>
  <c r="NDO72" i="3"/>
  <c r="NDP72" i="3"/>
  <c r="NDQ72" i="3"/>
  <c r="NDR72" i="3"/>
  <c r="NDS72" i="3"/>
  <c r="NDT72" i="3"/>
  <c r="NDU72" i="3"/>
  <c r="NDV72" i="3"/>
  <c r="NDW72" i="3"/>
  <c r="NDX72" i="3"/>
  <c r="NDY72" i="3"/>
  <c r="NDZ72" i="3"/>
  <c r="NEA72" i="3"/>
  <c r="NEB72" i="3"/>
  <c r="NEC72" i="3"/>
  <c r="NED72" i="3"/>
  <c r="NEE72" i="3"/>
  <c r="NEF72" i="3"/>
  <c r="NEG72" i="3"/>
  <c r="NEH72" i="3"/>
  <c r="NEI72" i="3"/>
  <c r="NEJ72" i="3"/>
  <c r="NEK72" i="3"/>
  <c r="NEL72" i="3"/>
  <c r="NEM72" i="3"/>
  <c r="NEN72" i="3"/>
  <c r="NEO72" i="3"/>
  <c r="NEP72" i="3"/>
  <c r="NEQ72" i="3"/>
  <c r="NER72" i="3"/>
  <c r="NES72" i="3"/>
  <c r="NET72" i="3"/>
  <c r="NEU72" i="3"/>
  <c r="NEV72" i="3"/>
  <c r="NEW72" i="3"/>
  <c r="NEX72" i="3"/>
  <c r="NEY72" i="3"/>
  <c r="NEZ72" i="3"/>
  <c r="NFA72" i="3"/>
  <c r="NFB72" i="3"/>
  <c r="NFC72" i="3"/>
  <c r="NFD72" i="3"/>
  <c r="NFE72" i="3"/>
  <c r="NFF72" i="3"/>
  <c r="NFG72" i="3"/>
  <c r="NFH72" i="3"/>
  <c r="NFI72" i="3"/>
  <c r="NFJ72" i="3"/>
  <c r="NFK72" i="3"/>
  <c r="NFL72" i="3"/>
  <c r="NFM72" i="3"/>
  <c r="NFN72" i="3"/>
  <c r="NFO72" i="3"/>
  <c r="NFP72" i="3"/>
  <c r="NFQ72" i="3"/>
  <c r="NFR72" i="3"/>
  <c r="NFS72" i="3"/>
  <c r="NFT72" i="3"/>
  <c r="NFU72" i="3"/>
  <c r="NFV72" i="3"/>
  <c r="NFW72" i="3"/>
  <c r="NFX72" i="3"/>
  <c r="NFY72" i="3"/>
  <c r="NFZ72" i="3"/>
  <c r="NGA72" i="3"/>
  <c r="NGB72" i="3"/>
  <c r="NGC72" i="3"/>
  <c r="NGD72" i="3"/>
  <c r="NGE72" i="3"/>
  <c r="NGF72" i="3"/>
  <c r="NGG72" i="3"/>
  <c r="NGH72" i="3"/>
  <c r="NGI72" i="3"/>
  <c r="NGJ72" i="3"/>
  <c r="NGK72" i="3"/>
  <c r="NGL72" i="3"/>
  <c r="NGM72" i="3"/>
  <c r="NGN72" i="3"/>
  <c r="NGO72" i="3"/>
  <c r="NGP72" i="3"/>
  <c r="NGQ72" i="3"/>
  <c r="NGR72" i="3"/>
  <c r="NGS72" i="3"/>
  <c r="NGT72" i="3"/>
  <c r="NGU72" i="3"/>
  <c r="NGV72" i="3"/>
  <c r="NGW72" i="3"/>
  <c r="NGX72" i="3"/>
  <c r="NGY72" i="3"/>
  <c r="NGZ72" i="3"/>
  <c r="NHA72" i="3"/>
  <c r="NHB72" i="3"/>
  <c r="NHC72" i="3"/>
  <c r="NHD72" i="3"/>
  <c r="NHE72" i="3"/>
  <c r="NHF72" i="3"/>
  <c r="NHG72" i="3"/>
  <c r="NHH72" i="3"/>
  <c r="NHI72" i="3"/>
  <c r="NHJ72" i="3"/>
  <c r="NHK72" i="3"/>
  <c r="NHL72" i="3"/>
  <c r="NHM72" i="3"/>
  <c r="NHN72" i="3"/>
  <c r="NHO72" i="3"/>
  <c r="NHP72" i="3"/>
  <c r="NHQ72" i="3"/>
  <c r="NHR72" i="3"/>
  <c r="NHS72" i="3"/>
  <c r="NHT72" i="3"/>
  <c r="NHU72" i="3"/>
  <c r="NHV72" i="3"/>
  <c r="NHW72" i="3"/>
  <c r="NHX72" i="3"/>
  <c r="NHY72" i="3"/>
  <c r="NHZ72" i="3"/>
  <c r="NIA72" i="3"/>
  <c r="NIB72" i="3"/>
  <c r="NIC72" i="3"/>
  <c r="NID72" i="3"/>
  <c r="NIE72" i="3"/>
  <c r="NIF72" i="3"/>
  <c r="NIG72" i="3"/>
  <c r="NIH72" i="3"/>
  <c r="NII72" i="3"/>
  <c r="NIJ72" i="3"/>
  <c r="NIK72" i="3"/>
  <c r="NIL72" i="3"/>
  <c r="NIM72" i="3"/>
  <c r="NIN72" i="3"/>
  <c r="NIO72" i="3"/>
  <c r="NIP72" i="3"/>
  <c r="NIQ72" i="3"/>
  <c r="NIR72" i="3"/>
  <c r="NIS72" i="3"/>
  <c r="NIT72" i="3"/>
  <c r="NIU72" i="3"/>
  <c r="NIV72" i="3"/>
  <c r="NIW72" i="3"/>
  <c r="NIX72" i="3"/>
  <c r="NIY72" i="3"/>
  <c r="NIZ72" i="3"/>
  <c r="NJA72" i="3"/>
  <c r="NJB72" i="3"/>
  <c r="NJC72" i="3"/>
  <c r="NJD72" i="3"/>
  <c r="NJE72" i="3"/>
  <c r="NJF72" i="3"/>
  <c r="NJG72" i="3"/>
  <c r="NJH72" i="3"/>
  <c r="NJI72" i="3"/>
  <c r="NJJ72" i="3"/>
  <c r="NJK72" i="3"/>
  <c r="NJL72" i="3"/>
  <c r="NJM72" i="3"/>
  <c r="NJN72" i="3"/>
  <c r="NJO72" i="3"/>
  <c r="NJP72" i="3"/>
  <c r="NJQ72" i="3"/>
  <c r="NJR72" i="3"/>
  <c r="NJS72" i="3"/>
  <c r="NJT72" i="3"/>
  <c r="NJU72" i="3"/>
  <c r="NJV72" i="3"/>
  <c r="NJW72" i="3"/>
  <c r="NJX72" i="3"/>
  <c r="NJY72" i="3"/>
  <c r="NJZ72" i="3"/>
  <c r="NKA72" i="3"/>
  <c r="NKB72" i="3"/>
  <c r="NKC72" i="3"/>
  <c r="NKD72" i="3"/>
  <c r="NKE72" i="3"/>
  <c r="NKF72" i="3"/>
  <c r="NKG72" i="3"/>
  <c r="NKH72" i="3"/>
  <c r="NKI72" i="3"/>
  <c r="NKJ72" i="3"/>
  <c r="NKK72" i="3"/>
  <c r="NKL72" i="3"/>
  <c r="NKM72" i="3"/>
  <c r="NKN72" i="3"/>
  <c r="NKO72" i="3"/>
  <c r="NKP72" i="3"/>
  <c r="NKQ72" i="3"/>
  <c r="NKR72" i="3"/>
  <c r="NKS72" i="3"/>
  <c r="NKT72" i="3"/>
  <c r="NKU72" i="3"/>
  <c r="NKV72" i="3"/>
  <c r="NKW72" i="3"/>
  <c r="NKX72" i="3"/>
  <c r="NKY72" i="3"/>
  <c r="NKZ72" i="3"/>
  <c r="NLA72" i="3"/>
  <c r="NLB72" i="3"/>
  <c r="NLC72" i="3"/>
  <c r="NLD72" i="3"/>
  <c r="NLE72" i="3"/>
  <c r="NLF72" i="3"/>
  <c r="NLG72" i="3"/>
  <c r="NLH72" i="3"/>
  <c r="NLI72" i="3"/>
  <c r="NLJ72" i="3"/>
  <c r="NLK72" i="3"/>
  <c r="NLL72" i="3"/>
  <c r="NLM72" i="3"/>
  <c r="NLN72" i="3"/>
  <c r="NLO72" i="3"/>
  <c r="NLP72" i="3"/>
  <c r="NLQ72" i="3"/>
  <c r="NLR72" i="3"/>
  <c r="NLS72" i="3"/>
  <c r="NLT72" i="3"/>
  <c r="NLU72" i="3"/>
  <c r="NLV72" i="3"/>
  <c r="NLW72" i="3"/>
  <c r="NLX72" i="3"/>
  <c r="NLY72" i="3"/>
  <c r="NLZ72" i="3"/>
  <c r="NMA72" i="3"/>
  <c r="NMB72" i="3"/>
  <c r="NMC72" i="3"/>
  <c r="NMD72" i="3"/>
  <c r="NME72" i="3"/>
  <c r="NMF72" i="3"/>
  <c r="NMG72" i="3"/>
  <c r="NMH72" i="3"/>
  <c r="NMI72" i="3"/>
  <c r="NMJ72" i="3"/>
  <c r="NMK72" i="3"/>
  <c r="NML72" i="3"/>
  <c r="NMM72" i="3"/>
  <c r="NMN72" i="3"/>
  <c r="NMO72" i="3"/>
  <c r="NMP72" i="3"/>
  <c r="NMQ72" i="3"/>
  <c r="NMR72" i="3"/>
  <c r="NMS72" i="3"/>
  <c r="NMT72" i="3"/>
  <c r="NMU72" i="3"/>
  <c r="NMV72" i="3"/>
  <c r="NMW72" i="3"/>
  <c r="NMX72" i="3"/>
  <c r="NMY72" i="3"/>
  <c r="NMZ72" i="3"/>
  <c r="NNA72" i="3"/>
  <c r="NNB72" i="3"/>
  <c r="NNC72" i="3"/>
  <c r="NND72" i="3"/>
  <c r="NNE72" i="3"/>
  <c r="NNF72" i="3"/>
  <c r="NNG72" i="3"/>
  <c r="NNH72" i="3"/>
  <c r="NNI72" i="3"/>
  <c r="NNJ72" i="3"/>
  <c r="NNK72" i="3"/>
  <c r="NNL72" i="3"/>
  <c r="NNM72" i="3"/>
  <c r="NNN72" i="3"/>
  <c r="NNO72" i="3"/>
  <c r="NNP72" i="3"/>
  <c r="NNQ72" i="3"/>
  <c r="NNR72" i="3"/>
  <c r="NNS72" i="3"/>
  <c r="NNT72" i="3"/>
  <c r="NNU72" i="3"/>
  <c r="NNV72" i="3"/>
  <c r="NNW72" i="3"/>
  <c r="NNX72" i="3"/>
  <c r="NNY72" i="3"/>
  <c r="NNZ72" i="3"/>
  <c r="NOA72" i="3"/>
  <c r="NOB72" i="3"/>
  <c r="NOC72" i="3"/>
  <c r="NOD72" i="3"/>
  <c r="NOE72" i="3"/>
  <c r="NOF72" i="3"/>
  <c r="NOG72" i="3"/>
  <c r="NOH72" i="3"/>
  <c r="NOI72" i="3"/>
  <c r="NOJ72" i="3"/>
  <c r="NOK72" i="3"/>
  <c r="NOL72" i="3"/>
  <c r="NOM72" i="3"/>
  <c r="NON72" i="3"/>
  <c r="NOO72" i="3"/>
  <c r="NOP72" i="3"/>
  <c r="NOQ72" i="3"/>
  <c r="NOR72" i="3"/>
  <c r="NOS72" i="3"/>
  <c r="NOT72" i="3"/>
  <c r="NOU72" i="3"/>
  <c r="NOV72" i="3"/>
  <c r="NOW72" i="3"/>
  <c r="NOX72" i="3"/>
  <c r="NOY72" i="3"/>
  <c r="NOZ72" i="3"/>
  <c r="NPA72" i="3"/>
  <c r="NPB72" i="3"/>
  <c r="NPC72" i="3"/>
  <c r="NPD72" i="3"/>
  <c r="NPE72" i="3"/>
  <c r="NPF72" i="3"/>
  <c r="NPG72" i="3"/>
  <c r="NPH72" i="3"/>
  <c r="NPI72" i="3"/>
  <c r="NPJ72" i="3"/>
  <c r="NPK72" i="3"/>
  <c r="NPL72" i="3"/>
  <c r="NPM72" i="3"/>
  <c r="NPN72" i="3"/>
  <c r="NPO72" i="3"/>
  <c r="NPP72" i="3"/>
  <c r="NPQ72" i="3"/>
  <c r="NPR72" i="3"/>
  <c r="NPS72" i="3"/>
  <c r="NPT72" i="3"/>
  <c r="NPU72" i="3"/>
  <c r="NPV72" i="3"/>
  <c r="NPW72" i="3"/>
  <c r="NPX72" i="3"/>
  <c r="NPY72" i="3"/>
  <c r="NPZ72" i="3"/>
  <c r="NQA72" i="3"/>
  <c r="NQB72" i="3"/>
  <c r="NQC72" i="3"/>
  <c r="NQD72" i="3"/>
  <c r="NQE72" i="3"/>
  <c r="NQF72" i="3"/>
  <c r="NQG72" i="3"/>
  <c r="NQH72" i="3"/>
  <c r="NQI72" i="3"/>
  <c r="NQJ72" i="3"/>
  <c r="NQK72" i="3"/>
  <c r="NQL72" i="3"/>
  <c r="NQM72" i="3"/>
  <c r="NQN72" i="3"/>
  <c r="NQO72" i="3"/>
  <c r="NQP72" i="3"/>
  <c r="NQQ72" i="3"/>
  <c r="NQR72" i="3"/>
  <c r="NQS72" i="3"/>
  <c r="NQT72" i="3"/>
  <c r="NQU72" i="3"/>
  <c r="NQV72" i="3"/>
  <c r="NQW72" i="3"/>
  <c r="NQX72" i="3"/>
  <c r="NQY72" i="3"/>
  <c r="NQZ72" i="3"/>
  <c r="NRA72" i="3"/>
  <c r="NRB72" i="3"/>
  <c r="NRC72" i="3"/>
  <c r="NRD72" i="3"/>
  <c r="NRE72" i="3"/>
  <c r="NRF72" i="3"/>
  <c r="NRG72" i="3"/>
  <c r="NRH72" i="3"/>
  <c r="NRI72" i="3"/>
  <c r="NRJ72" i="3"/>
  <c r="NRK72" i="3"/>
  <c r="NRL72" i="3"/>
  <c r="NRM72" i="3"/>
  <c r="NRN72" i="3"/>
  <c r="NRO72" i="3"/>
  <c r="NRP72" i="3"/>
  <c r="NRQ72" i="3"/>
  <c r="NRR72" i="3"/>
  <c r="NRS72" i="3"/>
  <c r="NRT72" i="3"/>
  <c r="NRU72" i="3"/>
  <c r="NRV72" i="3"/>
  <c r="NRW72" i="3"/>
  <c r="NRX72" i="3"/>
  <c r="NRY72" i="3"/>
  <c r="NRZ72" i="3"/>
  <c r="NSA72" i="3"/>
  <c r="NSB72" i="3"/>
  <c r="NSC72" i="3"/>
  <c r="NSD72" i="3"/>
  <c r="NSE72" i="3"/>
  <c r="NSF72" i="3"/>
  <c r="NSG72" i="3"/>
  <c r="NSH72" i="3"/>
  <c r="NSI72" i="3"/>
  <c r="NSJ72" i="3"/>
  <c r="NSK72" i="3"/>
  <c r="NSL72" i="3"/>
  <c r="NSM72" i="3"/>
  <c r="NSN72" i="3"/>
  <c r="NSO72" i="3"/>
  <c r="NSP72" i="3"/>
  <c r="NSQ72" i="3"/>
  <c r="NSR72" i="3"/>
  <c r="NSS72" i="3"/>
  <c r="NST72" i="3"/>
  <c r="NSU72" i="3"/>
  <c r="NSV72" i="3"/>
  <c r="NSW72" i="3"/>
  <c r="NSX72" i="3"/>
  <c r="NSY72" i="3"/>
  <c r="NSZ72" i="3"/>
  <c r="NTA72" i="3"/>
  <c r="NTB72" i="3"/>
  <c r="NTC72" i="3"/>
  <c r="NTD72" i="3"/>
  <c r="NTE72" i="3"/>
  <c r="NTF72" i="3"/>
  <c r="NTG72" i="3"/>
  <c r="NTH72" i="3"/>
  <c r="NTI72" i="3"/>
  <c r="NTJ72" i="3"/>
  <c r="NTK72" i="3"/>
  <c r="NTL72" i="3"/>
  <c r="NTM72" i="3"/>
  <c r="NTN72" i="3"/>
  <c r="NTO72" i="3"/>
  <c r="NTP72" i="3"/>
  <c r="NTQ72" i="3"/>
  <c r="NTR72" i="3"/>
  <c r="NTS72" i="3"/>
  <c r="NTT72" i="3"/>
  <c r="NTU72" i="3"/>
  <c r="NTV72" i="3"/>
  <c r="NTW72" i="3"/>
  <c r="NTX72" i="3"/>
  <c r="NTY72" i="3"/>
  <c r="NTZ72" i="3"/>
  <c r="NUA72" i="3"/>
  <c r="NUB72" i="3"/>
  <c r="NUC72" i="3"/>
  <c r="NUD72" i="3"/>
  <c r="NUE72" i="3"/>
  <c r="NUF72" i="3"/>
  <c r="NUG72" i="3"/>
  <c r="NUH72" i="3"/>
  <c r="NUI72" i="3"/>
  <c r="NUJ72" i="3"/>
  <c r="NUK72" i="3"/>
  <c r="NUL72" i="3"/>
  <c r="NUM72" i="3"/>
  <c r="NUN72" i="3"/>
  <c r="NUO72" i="3"/>
  <c r="NUP72" i="3"/>
  <c r="NUQ72" i="3"/>
  <c r="NUR72" i="3"/>
  <c r="NUS72" i="3"/>
  <c r="NUT72" i="3"/>
  <c r="NUU72" i="3"/>
  <c r="NUV72" i="3"/>
  <c r="NUW72" i="3"/>
  <c r="NUX72" i="3"/>
  <c r="NUY72" i="3"/>
  <c r="NUZ72" i="3"/>
  <c r="NVA72" i="3"/>
  <c r="NVB72" i="3"/>
  <c r="NVC72" i="3"/>
  <c r="NVD72" i="3"/>
  <c r="NVE72" i="3"/>
  <c r="NVF72" i="3"/>
  <c r="NVG72" i="3"/>
  <c r="NVH72" i="3"/>
  <c r="NVI72" i="3"/>
  <c r="NVJ72" i="3"/>
  <c r="NVK72" i="3"/>
  <c r="NVL72" i="3"/>
  <c r="NVM72" i="3"/>
  <c r="NVN72" i="3"/>
  <c r="NVO72" i="3"/>
  <c r="NVP72" i="3"/>
  <c r="NVQ72" i="3"/>
  <c r="NVR72" i="3"/>
  <c r="NVS72" i="3"/>
  <c r="NVT72" i="3"/>
  <c r="NVU72" i="3"/>
  <c r="NVV72" i="3"/>
  <c r="NVW72" i="3"/>
  <c r="NVX72" i="3"/>
  <c r="NVY72" i="3"/>
  <c r="NVZ72" i="3"/>
  <c r="NWA72" i="3"/>
  <c r="NWB72" i="3"/>
  <c r="NWC72" i="3"/>
  <c r="NWD72" i="3"/>
  <c r="NWE72" i="3"/>
  <c r="NWF72" i="3"/>
  <c r="NWG72" i="3"/>
  <c r="NWH72" i="3"/>
  <c r="NWI72" i="3"/>
  <c r="NWJ72" i="3"/>
  <c r="NWK72" i="3"/>
  <c r="NWL72" i="3"/>
  <c r="NWM72" i="3"/>
  <c r="NWN72" i="3"/>
  <c r="NWO72" i="3"/>
  <c r="NWP72" i="3"/>
  <c r="NWQ72" i="3"/>
  <c r="NWR72" i="3"/>
  <c r="NWS72" i="3"/>
  <c r="NWT72" i="3"/>
  <c r="NWU72" i="3"/>
  <c r="NWV72" i="3"/>
  <c r="NWW72" i="3"/>
  <c r="NWX72" i="3"/>
  <c r="NWY72" i="3"/>
  <c r="NWZ72" i="3"/>
  <c r="NXA72" i="3"/>
  <c r="NXB72" i="3"/>
  <c r="NXC72" i="3"/>
  <c r="NXD72" i="3"/>
  <c r="NXE72" i="3"/>
  <c r="NXF72" i="3"/>
  <c r="NXG72" i="3"/>
  <c r="NXH72" i="3"/>
  <c r="NXI72" i="3"/>
  <c r="NXJ72" i="3"/>
  <c r="NXK72" i="3"/>
  <c r="NXL72" i="3"/>
  <c r="NXM72" i="3"/>
  <c r="NXN72" i="3"/>
  <c r="NXO72" i="3"/>
  <c r="NXP72" i="3"/>
  <c r="NXQ72" i="3"/>
  <c r="NXR72" i="3"/>
  <c r="NXS72" i="3"/>
  <c r="NXT72" i="3"/>
  <c r="NXU72" i="3"/>
  <c r="NXV72" i="3"/>
  <c r="NXW72" i="3"/>
  <c r="NXX72" i="3"/>
  <c r="NXY72" i="3"/>
  <c r="NXZ72" i="3"/>
  <c r="NYA72" i="3"/>
  <c r="NYB72" i="3"/>
  <c r="NYC72" i="3"/>
  <c r="NYD72" i="3"/>
  <c r="NYE72" i="3"/>
  <c r="NYF72" i="3"/>
  <c r="NYG72" i="3"/>
  <c r="NYH72" i="3"/>
  <c r="NYI72" i="3"/>
  <c r="NYJ72" i="3"/>
  <c r="NYK72" i="3"/>
  <c r="NYL72" i="3"/>
  <c r="NYM72" i="3"/>
  <c r="NYN72" i="3"/>
  <c r="NYO72" i="3"/>
  <c r="NYP72" i="3"/>
  <c r="NYQ72" i="3"/>
  <c r="NYR72" i="3"/>
  <c r="NYS72" i="3"/>
  <c r="NYT72" i="3"/>
  <c r="NYU72" i="3"/>
  <c r="NYV72" i="3"/>
  <c r="NYW72" i="3"/>
  <c r="NYX72" i="3"/>
  <c r="NYY72" i="3"/>
  <c r="NYZ72" i="3"/>
  <c r="NZA72" i="3"/>
  <c r="NZB72" i="3"/>
  <c r="NZC72" i="3"/>
  <c r="NZD72" i="3"/>
  <c r="NZE72" i="3"/>
  <c r="NZF72" i="3"/>
  <c r="NZG72" i="3"/>
  <c r="NZH72" i="3"/>
  <c r="NZI72" i="3"/>
  <c r="NZJ72" i="3"/>
  <c r="NZK72" i="3"/>
  <c r="NZL72" i="3"/>
  <c r="NZM72" i="3"/>
  <c r="NZN72" i="3"/>
  <c r="NZO72" i="3"/>
  <c r="NZP72" i="3"/>
  <c r="NZQ72" i="3"/>
  <c r="NZR72" i="3"/>
  <c r="NZS72" i="3"/>
  <c r="NZT72" i="3"/>
  <c r="NZU72" i="3"/>
  <c r="NZV72" i="3"/>
  <c r="NZW72" i="3"/>
  <c r="NZX72" i="3"/>
  <c r="NZY72" i="3"/>
  <c r="NZZ72" i="3"/>
  <c r="OAA72" i="3"/>
  <c r="OAB72" i="3"/>
  <c r="OAC72" i="3"/>
  <c r="OAD72" i="3"/>
  <c r="OAE72" i="3"/>
  <c r="OAF72" i="3"/>
  <c r="OAG72" i="3"/>
  <c r="OAH72" i="3"/>
  <c r="OAI72" i="3"/>
  <c r="OAJ72" i="3"/>
  <c r="OAK72" i="3"/>
  <c r="OAL72" i="3"/>
  <c r="OAM72" i="3"/>
  <c r="OAN72" i="3"/>
  <c r="OAO72" i="3"/>
  <c r="OAP72" i="3"/>
  <c r="OAQ72" i="3"/>
  <c r="OAR72" i="3"/>
  <c r="OAS72" i="3"/>
  <c r="OAT72" i="3"/>
  <c r="OAU72" i="3"/>
  <c r="OAV72" i="3"/>
  <c r="OAW72" i="3"/>
  <c r="OAX72" i="3"/>
  <c r="OAY72" i="3"/>
  <c r="OAZ72" i="3"/>
  <c r="OBA72" i="3"/>
  <c r="OBB72" i="3"/>
  <c r="OBC72" i="3"/>
  <c r="OBD72" i="3"/>
  <c r="OBE72" i="3"/>
  <c r="OBF72" i="3"/>
  <c r="OBG72" i="3"/>
  <c r="OBH72" i="3"/>
  <c r="OBI72" i="3"/>
  <c r="OBJ72" i="3"/>
  <c r="OBK72" i="3"/>
  <c r="OBL72" i="3"/>
  <c r="OBM72" i="3"/>
  <c r="OBN72" i="3"/>
  <c r="OBO72" i="3"/>
  <c r="OBP72" i="3"/>
  <c r="OBQ72" i="3"/>
  <c r="OBR72" i="3"/>
  <c r="OBS72" i="3"/>
  <c r="OBT72" i="3"/>
  <c r="OBU72" i="3"/>
  <c r="OBV72" i="3"/>
  <c r="OBW72" i="3"/>
  <c r="OBX72" i="3"/>
  <c r="OBY72" i="3"/>
  <c r="OBZ72" i="3"/>
  <c r="OCA72" i="3"/>
  <c r="OCB72" i="3"/>
  <c r="OCC72" i="3"/>
  <c r="OCD72" i="3"/>
  <c r="OCE72" i="3"/>
  <c r="OCF72" i="3"/>
  <c r="OCG72" i="3"/>
  <c r="OCH72" i="3"/>
  <c r="OCI72" i="3"/>
  <c r="OCJ72" i="3"/>
  <c r="OCK72" i="3"/>
  <c r="OCL72" i="3"/>
  <c r="OCM72" i="3"/>
  <c r="OCN72" i="3"/>
  <c r="OCO72" i="3"/>
  <c r="OCP72" i="3"/>
  <c r="OCQ72" i="3"/>
  <c r="OCR72" i="3"/>
  <c r="OCS72" i="3"/>
  <c r="OCT72" i="3"/>
  <c r="OCU72" i="3"/>
  <c r="OCV72" i="3"/>
  <c r="OCW72" i="3"/>
  <c r="OCX72" i="3"/>
  <c r="OCY72" i="3"/>
  <c r="OCZ72" i="3"/>
  <c r="ODA72" i="3"/>
  <c r="ODB72" i="3"/>
  <c r="ODC72" i="3"/>
  <c r="ODD72" i="3"/>
  <c r="ODE72" i="3"/>
  <c r="ODF72" i="3"/>
  <c r="ODG72" i="3"/>
  <c r="ODH72" i="3"/>
  <c r="ODI72" i="3"/>
  <c r="ODJ72" i="3"/>
  <c r="ODK72" i="3"/>
  <c r="ODL72" i="3"/>
  <c r="ODM72" i="3"/>
  <c r="ODN72" i="3"/>
  <c r="ODO72" i="3"/>
  <c r="ODP72" i="3"/>
  <c r="ODQ72" i="3"/>
  <c r="ODR72" i="3"/>
  <c r="ODS72" i="3"/>
  <c r="ODT72" i="3"/>
  <c r="ODU72" i="3"/>
  <c r="ODV72" i="3"/>
  <c r="ODW72" i="3"/>
  <c r="ODX72" i="3"/>
  <c r="ODY72" i="3"/>
  <c r="ODZ72" i="3"/>
  <c r="OEA72" i="3"/>
  <c r="OEB72" i="3"/>
  <c r="OEC72" i="3"/>
  <c r="OED72" i="3"/>
  <c r="OEE72" i="3"/>
  <c r="OEF72" i="3"/>
  <c r="OEG72" i="3"/>
  <c r="OEH72" i="3"/>
  <c r="OEI72" i="3"/>
  <c r="OEJ72" i="3"/>
  <c r="OEK72" i="3"/>
  <c r="OEL72" i="3"/>
  <c r="OEM72" i="3"/>
  <c r="OEN72" i="3"/>
  <c r="OEO72" i="3"/>
  <c r="OEP72" i="3"/>
  <c r="OEQ72" i="3"/>
  <c r="OER72" i="3"/>
  <c r="OES72" i="3"/>
  <c r="OET72" i="3"/>
  <c r="OEU72" i="3"/>
  <c r="OEV72" i="3"/>
  <c r="OEW72" i="3"/>
  <c r="OEX72" i="3"/>
  <c r="OEY72" i="3"/>
  <c r="OEZ72" i="3"/>
  <c r="OFA72" i="3"/>
  <c r="OFB72" i="3"/>
  <c r="OFC72" i="3"/>
  <c r="OFD72" i="3"/>
  <c r="OFE72" i="3"/>
  <c r="OFF72" i="3"/>
  <c r="OFG72" i="3"/>
  <c r="OFH72" i="3"/>
  <c r="OFI72" i="3"/>
  <c r="OFJ72" i="3"/>
  <c r="OFK72" i="3"/>
  <c r="OFL72" i="3"/>
  <c r="OFM72" i="3"/>
  <c r="OFN72" i="3"/>
  <c r="OFO72" i="3"/>
  <c r="OFP72" i="3"/>
  <c r="OFQ72" i="3"/>
  <c r="OFR72" i="3"/>
  <c r="OFS72" i="3"/>
  <c r="OFT72" i="3"/>
  <c r="OFU72" i="3"/>
  <c r="OFV72" i="3"/>
  <c r="OFW72" i="3"/>
  <c r="OFX72" i="3"/>
  <c r="OFY72" i="3"/>
  <c r="OFZ72" i="3"/>
  <c r="OGA72" i="3"/>
  <c r="OGB72" i="3"/>
  <c r="OGC72" i="3"/>
  <c r="OGD72" i="3"/>
  <c r="OGE72" i="3"/>
  <c r="OGF72" i="3"/>
  <c r="OGG72" i="3"/>
  <c r="OGH72" i="3"/>
  <c r="OGI72" i="3"/>
  <c r="OGJ72" i="3"/>
  <c r="OGK72" i="3"/>
  <c r="OGL72" i="3"/>
  <c r="OGM72" i="3"/>
  <c r="OGN72" i="3"/>
  <c r="OGO72" i="3"/>
  <c r="OGP72" i="3"/>
  <c r="OGQ72" i="3"/>
  <c r="OGR72" i="3"/>
  <c r="OGS72" i="3"/>
  <c r="OGT72" i="3"/>
  <c r="OGU72" i="3"/>
  <c r="OGV72" i="3"/>
  <c r="OGW72" i="3"/>
  <c r="OGX72" i="3"/>
  <c r="OGY72" i="3"/>
  <c r="OGZ72" i="3"/>
  <c r="OHA72" i="3"/>
  <c r="OHB72" i="3"/>
  <c r="OHC72" i="3"/>
  <c r="OHD72" i="3"/>
  <c r="OHE72" i="3"/>
  <c r="OHF72" i="3"/>
  <c r="OHG72" i="3"/>
  <c r="OHH72" i="3"/>
  <c r="OHI72" i="3"/>
  <c r="OHJ72" i="3"/>
  <c r="OHK72" i="3"/>
  <c r="OHL72" i="3"/>
  <c r="OHM72" i="3"/>
  <c r="OHN72" i="3"/>
  <c r="OHO72" i="3"/>
  <c r="OHP72" i="3"/>
  <c r="OHQ72" i="3"/>
  <c r="OHR72" i="3"/>
  <c r="OHS72" i="3"/>
  <c r="OHT72" i="3"/>
  <c r="OHU72" i="3"/>
  <c r="OHV72" i="3"/>
  <c r="OHW72" i="3"/>
  <c r="OHX72" i="3"/>
  <c r="OHY72" i="3"/>
  <c r="OHZ72" i="3"/>
  <c r="OIA72" i="3"/>
  <c r="OIB72" i="3"/>
  <c r="OIC72" i="3"/>
  <c r="OID72" i="3"/>
  <c r="OIE72" i="3"/>
  <c r="OIF72" i="3"/>
  <c r="OIG72" i="3"/>
  <c r="OIH72" i="3"/>
  <c r="OII72" i="3"/>
  <c r="OIJ72" i="3"/>
  <c r="OIK72" i="3"/>
  <c r="OIL72" i="3"/>
  <c r="OIM72" i="3"/>
  <c r="OIN72" i="3"/>
  <c r="OIO72" i="3"/>
  <c r="OIP72" i="3"/>
  <c r="OIQ72" i="3"/>
  <c r="OIR72" i="3"/>
  <c r="OIS72" i="3"/>
  <c r="OIT72" i="3"/>
  <c r="OIU72" i="3"/>
  <c r="OIV72" i="3"/>
  <c r="OIW72" i="3"/>
  <c r="OIX72" i="3"/>
  <c r="OIY72" i="3"/>
  <c r="OIZ72" i="3"/>
  <c r="OJA72" i="3"/>
  <c r="OJB72" i="3"/>
  <c r="OJC72" i="3"/>
  <c r="OJD72" i="3"/>
  <c r="OJE72" i="3"/>
  <c r="OJF72" i="3"/>
  <c r="OJG72" i="3"/>
  <c r="OJH72" i="3"/>
  <c r="OJI72" i="3"/>
  <c r="OJJ72" i="3"/>
  <c r="OJK72" i="3"/>
  <c r="OJL72" i="3"/>
  <c r="OJM72" i="3"/>
  <c r="OJN72" i="3"/>
  <c r="OJO72" i="3"/>
  <c r="OJP72" i="3"/>
  <c r="OJQ72" i="3"/>
  <c r="OJR72" i="3"/>
  <c r="OJS72" i="3"/>
  <c r="OJT72" i="3"/>
  <c r="OJU72" i="3"/>
  <c r="OJV72" i="3"/>
  <c r="OJW72" i="3"/>
  <c r="OJX72" i="3"/>
  <c r="OJY72" i="3"/>
  <c r="OJZ72" i="3"/>
  <c r="OKA72" i="3"/>
  <c r="OKB72" i="3"/>
  <c r="OKC72" i="3"/>
  <c r="OKD72" i="3"/>
  <c r="OKE72" i="3"/>
  <c r="OKF72" i="3"/>
  <c r="OKG72" i="3"/>
  <c r="OKH72" i="3"/>
  <c r="OKI72" i="3"/>
  <c r="OKJ72" i="3"/>
  <c r="OKK72" i="3"/>
  <c r="OKL72" i="3"/>
  <c r="OKM72" i="3"/>
  <c r="OKN72" i="3"/>
  <c r="OKO72" i="3"/>
  <c r="OKP72" i="3"/>
  <c r="OKQ72" i="3"/>
  <c r="OKR72" i="3"/>
  <c r="OKS72" i="3"/>
  <c r="OKT72" i="3"/>
  <c r="OKU72" i="3"/>
  <c r="OKV72" i="3"/>
  <c r="OKW72" i="3"/>
  <c r="OKX72" i="3"/>
  <c r="OKY72" i="3"/>
  <c r="OKZ72" i="3"/>
  <c r="OLA72" i="3"/>
  <c r="OLB72" i="3"/>
  <c r="OLC72" i="3"/>
  <c r="OLD72" i="3"/>
  <c r="OLE72" i="3"/>
  <c r="OLF72" i="3"/>
  <c r="OLG72" i="3"/>
  <c r="OLH72" i="3"/>
  <c r="OLI72" i="3"/>
  <c r="OLJ72" i="3"/>
  <c r="OLK72" i="3"/>
  <c r="OLL72" i="3"/>
  <c r="OLM72" i="3"/>
  <c r="OLN72" i="3"/>
  <c r="OLO72" i="3"/>
  <c r="OLP72" i="3"/>
  <c r="OLQ72" i="3"/>
  <c r="OLR72" i="3"/>
  <c r="OLS72" i="3"/>
  <c r="OLT72" i="3"/>
  <c r="OLU72" i="3"/>
  <c r="OLV72" i="3"/>
  <c r="OLW72" i="3"/>
  <c r="OLX72" i="3"/>
  <c r="OLY72" i="3"/>
  <c r="OLZ72" i="3"/>
  <c r="OMA72" i="3"/>
  <c r="OMB72" i="3"/>
  <c r="OMC72" i="3"/>
  <c r="OMD72" i="3"/>
  <c r="OME72" i="3"/>
  <c r="OMF72" i="3"/>
  <c r="OMG72" i="3"/>
  <c r="OMH72" i="3"/>
  <c r="OMI72" i="3"/>
  <c r="OMJ72" i="3"/>
  <c r="OMK72" i="3"/>
  <c r="OML72" i="3"/>
  <c r="OMM72" i="3"/>
  <c r="OMN72" i="3"/>
  <c r="OMO72" i="3"/>
  <c r="OMP72" i="3"/>
  <c r="OMQ72" i="3"/>
  <c r="OMR72" i="3"/>
  <c r="OMS72" i="3"/>
  <c r="OMT72" i="3"/>
  <c r="OMU72" i="3"/>
  <c r="OMV72" i="3"/>
  <c r="OMW72" i="3"/>
  <c r="OMX72" i="3"/>
  <c r="OMY72" i="3"/>
  <c r="OMZ72" i="3"/>
  <c r="ONA72" i="3"/>
  <c r="ONB72" i="3"/>
  <c r="ONC72" i="3"/>
  <c r="OND72" i="3"/>
  <c r="ONE72" i="3"/>
  <c r="ONF72" i="3"/>
  <c r="ONG72" i="3"/>
  <c r="ONH72" i="3"/>
  <c r="ONI72" i="3"/>
  <c r="ONJ72" i="3"/>
  <c r="ONK72" i="3"/>
  <c r="ONL72" i="3"/>
  <c r="ONM72" i="3"/>
  <c r="ONN72" i="3"/>
  <c r="ONO72" i="3"/>
  <c r="ONP72" i="3"/>
  <c r="ONQ72" i="3"/>
  <c r="ONR72" i="3"/>
  <c r="ONS72" i="3"/>
  <c r="ONT72" i="3"/>
  <c r="ONU72" i="3"/>
  <c r="ONV72" i="3"/>
  <c r="ONW72" i="3"/>
  <c r="ONX72" i="3"/>
  <c r="ONY72" i="3"/>
  <c r="ONZ72" i="3"/>
  <c r="OOA72" i="3"/>
  <c r="OOB72" i="3"/>
  <c r="OOC72" i="3"/>
  <c r="OOD72" i="3"/>
  <c r="OOE72" i="3"/>
  <c r="OOF72" i="3"/>
  <c r="OOG72" i="3"/>
  <c r="OOH72" i="3"/>
  <c r="OOI72" i="3"/>
  <c r="OOJ72" i="3"/>
  <c r="OOK72" i="3"/>
  <c r="OOL72" i="3"/>
  <c r="OOM72" i="3"/>
  <c r="OON72" i="3"/>
  <c r="OOO72" i="3"/>
  <c r="OOP72" i="3"/>
  <c r="OOQ72" i="3"/>
  <c r="OOR72" i="3"/>
  <c r="OOS72" i="3"/>
  <c r="OOT72" i="3"/>
  <c r="OOU72" i="3"/>
  <c r="OOV72" i="3"/>
  <c r="OOW72" i="3"/>
  <c r="OOX72" i="3"/>
  <c r="OOY72" i="3"/>
  <c r="OOZ72" i="3"/>
  <c r="OPA72" i="3"/>
  <c r="OPB72" i="3"/>
  <c r="OPC72" i="3"/>
  <c r="OPD72" i="3"/>
  <c r="OPE72" i="3"/>
  <c r="OPF72" i="3"/>
  <c r="OPG72" i="3"/>
  <c r="OPH72" i="3"/>
  <c r="OPI72" i="3"/>
  <c r="OPJ72" i="3"/>
  <c r="OPK72" i="3"/>
  <c r="OPL72" i="3"/>
  <c r="OPM72" i="3"/>
  <c r="OPN72" i="3"/>
  <c r="OPO72" i="3"/>
  <c r="OPP72" i="3"/>
  <c r="OPQ72" i="3"/>
  <c r="OPR72" i="3"/>
  <c r="OPS72" i="3"/>
  <c r="OPT72" i="3"/>
  <c r="OPU72" i="3"/>
  <c r="OPV72" i="3"/>
  <c r="OPW72" i="3"/>
  <c r="OPX72" i="3"/>
  <c r="OPY72" i="3"/>
  <c r="OPZ72" i="3"/>
  <c r="OQA72" i="3"/>
  <c r="OQB72" i="3"/>
  <c r="OQC72" i="3"/>
  <c r="OQD72" i="3"/>
  <c r="OQE72" i="3"/>
  <c r="OQF72" i="3"/>
  <c r="OQG72" i="3"/>
  <c r="OQH72" i="3"/>
  <c r="OQI72" i="3"/>
  <c r="OQJ72" i="3"/>
  <c r="OQK72" i="3"/>
  <c r="OQL72" i="3"/>
  <c r="OQM72" i="3"/>
  <c r="OQN72" i="3"/>
  <c r="OQO72" i="3"/>
  <c r="OQP72" i="3"/>
  <c r="OQQ72" i="3"/>
  <c r="OQR72" i="3"/>
  <c r="OQS72" i="3"/>
  <c r="OQT72" i="3"/>
  <c r="OQU72" i="3"/>
  <c r="OQV72" i="3"/>
  <c r="OQW72" i="3"/>
  <c r="OQX72" i="3"/>
  <c r="OQY72" i="3"/>
  <c r="OQZ72" i="3"/>
  <c r="ORA72" i="3"/>
  <c r="ORB72" i="3"/>
  <c r="ORC72" i="3"/>
  <c r="ORD72" i="3"/>
  <c r="ORE72" i="3"/>
  <c r="ORF72" i="3"/>
  <c r="ORG72" i="3"/>
  <c r="ORH72" i="3"/>
  <c r="ORI72" i="3"/>
  <c r="ORJ72" i="3"/>
  <c r="ORK72" i="3"/>
  <c r="ORL72" i="3"/>
  <c r="ORM72" i="3"/>
  <c r="ORN72" i="3"/>
  <c r="ORO72" i="3"/>
  <c r="ORP72" i="3"/>
  <c r="ORQ72" i="3"/>
  <c r="ORR72" i="3"/>
  <c r="ORS72" i="3"/>
  <c r="ORT72" i="3"/>
  <c r="ORU72" i="3"/>
  <c r="ORV72" i="3"/>
  <c r="ORW72" i="3"/>
  <c r="ORX72" i="3"/>
  <c r="ORY72" i="3"/>
  <c r="ORZ72" i="3"/>
  <c r="OSA72" i="3"/>
  <c r="OSB72" i="3"/>
  <c r="OSC72" i="3"/>
  <c r="OSD72" i="3"/>
  <c r="OSE72" i="3"/>
  <c r="OSF72" i="3"/>
  <c r="OSG72" i="3"/>
  <c r="OSH72" i="3"/>
  <c r="OSI72" i="3"/>
  <c r="OSJ72" i="3"/>
  <c r="OSK72" i="3"/>
  <c r="OSL72" i="3"/>
  <c r="OSM72" i="3"/>
  <c r="OSN72" i="3"/>
  <c r="OSO72" i="3"/>
  <c r="OSP72" i="3"/>
  <c r="OSQ72" i="3"/>
  <c r="OSR72" i="3"/>
  <c r="OSS72" i="3"/>
  <c r="OST72" i="3"/>
  <c r="OSU72" i="3"/>
  <c r="OSV72" i="3"/>
  <c r="OSW72" i="3"/>
  <c r="OSX72" i="3"/>
  <c r="OSY72" i="3"/>
  <c r="OSZ72" i="3"/>
  <c r="OTA72" i="3"/>
  <c r="OTB72" i="3"/>
  <c r="OTC72" i="3"/>
  <c r="OTD72" i="3"/>
  <c r="OTE72" i="3"/>
  <c r="OTF72" i="3"/>
  <c r="OTG72" i="3"/>
  <c r="OTH72" i="3"/>
  <c r="OTI72" i="3"/>
  <c r="OTJ72" i="3"/>
  <c r="OTK72" i="3"/>
  <c r="OTL72" i="3"/>
  <c r="OTM72" i="3"/>
  <c r="OTN72" i="3"/>
  <c r="OTO72" i="3"/>
  <c r="OTP72" i="3"/>
  <c r="OTQ72" i="3"/>
  <c r="OTR72" i="3"/>
  <c r="OTS72" i="3"/>
  <c r="OTT72" i="3"/>
  <c r="OTU72" i="3"/>
  <c r="OTV72" i="3"/>
  <c r="OTW72" i="3"/>
  <c r="OTX72" i="3"/>
  <c r="OTY72" i="3"/>
  <c r="OTZ72" i="3"/>
  <c r="OUA72" i="3"/>
  <c r="OUB72" i="3"/>
  <c r="OUC72" i="3"/>
  <c r="OUD72" i="3"/>
  <c r="OUE72" i="3"/>
  <c r="OUF72" i="3"/>
  <c r="OUG72" i="3"/>
  <c r="OUH72" i="3"/>
  <c r="OUI72" i="3"/>
  <c r="OUJ72" i="3"/>
  <c r="OUK72" i="3"/>
  <c r="OUL72" i="3"/>
  <c r="OUM72" i="3"/>
  <c r="OUN72" i="3"/>
  <c r="OUO72" i="3"/>
  <c r="OUP72" i="3"/>
  <c r="OUQ72" i="3"/>
  <c r="OUR72" i="3"/>
  <c r="OUS72" i="3"/>
  <c r="OUT72" i="3"/>
  <c r="OUU72" i="3"/>
  <c r="OUV72" i="3"/>
  <c r="OUW72" i="3"/>
  <c r="OUX72" i="3"/>
  <c r="OUY72" i="3"/>
  <c r="OUZ72" i="3"/>
  <c r="OVA72" i="3"/>
  <c r="OVB72" i="3"/>
  <c r="OVC72" i="3"/>
  <c r="OVD72" i="3"/>
  <c r="OVE72" i="3"/>
  <c r="OVF72" i="3"/>
  <c r="OVG72" i="3"/>
  <c r="OVH72" i="3"/>
  <c r="OVI72" i="3"/>
  <c r="OVJ72" i="3"/>
  <c r="OVK72" i="3"/>
  <c r="OVL72" i="3"/>
  <c r="OVM72" i="3"/>
  <c r="OVN72" i="3"/>
  <c r="OVO72" i="3"/>
  <c r="OVP72" i="3"/>
  <c r="OVQ72" i="3"/>
  <c r="OVR72" i="3"/>
  <c r="OVS72" i="3"/>
  <c r="OVT72" i="3"/>
  <c r="OVU72" i="3"/>
  <c r="OVV72" i="3"/>
  <c r="OVW72" i="3"/>
  <c r="OVX72" i="3"/>
  <c r="OVY72" i="3"/>
  <c r="OVZ72" i="3"/>
  <c r="OWA72" i="3"/>
  <c r="OWB72" i="3"/>
  <c r="OWC72" i="3"/>
  <c r="OWD72" i="3"/>
  <c r="OWE72" i="3"/>
  <c r="OWF72" i="3"/>
  <c r="OWG72" i="3"/>
  <c r="OWH72" i="3"/>
  <c r="OWI72" i="3"/>
  <c r="OWJ72" i="3"/>
  <c r="OWK72" i="3"/>
  <c r="OWL72" i="3"/>
  <c r="OWM72" i="3"/>
  <c r="OWN72" i="3"/>
  <c r="OWO72" i="3"/>
  <c r="OWP72" i="3"/>
  <c r="OWQ72" i="3"/>
  <c r="OWR72" i="3"/>
  <c r="OWS72" i="3"/>
  <c r="OWT72" i="3"/>
  <c r="OWU72" i="3"/>
  <c r="OWV72" i="3"/>
  <c r="OWW72" i="3"/>
  <c r="OWX72" i="3"/>
  <c r="OWY72" i="3"/>
  <c r="OWZ72" i="3"/>
  <c r="OXA72" i="3"/>
  <c r="OXB72" i="3"/>
  <c r="OXC72" i="3"/>
  <c r="OXD72" i="3"/>
  <c r="OXE72" i="3"/>
  <c r="OXF72" i="3"/>
  <c r="OXG72" i="3"/>
  <c r="OXH72" i="3"/>
  <c r="OXI72" i="3"/>
  <c r="OXJ72" i="3"/>
  <c r="OXK72" i="3"/>
  <c r="OXL72" i="3"/>
  <c r="OXM72" i="3"/>
  <c r="OXN72" i="3"/>
  <c r="OXO72" i="3"/>
  <c r="OXP72" i="3"/>
  <c r="OXQ72" i="3"/>
  <c r="OXR72" i="3"/>
  <c r="OXS72" i="3"/>
  <c r="OXT72" i="3"/>
  <c r="OXU72" i="3"/>
  <c r="OXV72" i="3"/>
  <c r="OXW72" i="3"/>
  <c r="OXX72" i="3"/>
  <c r="OXY72" i="3"/>
  <c r="OXZ72" i="3"/>
  <c r="OYA72" i="3"/>
  <c r="OYB72" i="3"/>
  <c r="OYC72" i="3"/>
  <c r="OYD72" i="3"/>
  <c r="OYE72" i="3"/>
  <c r="OYF72" i="3"/>
  <c r="OYG72" i="3"/>
  <c r="OYH72" i="3"/>
  <c r="OYI72" i="3"/>
  <c r="OYJ72" i="3"/>
  <c r="OYK72" i="3"/>
  <c r="OYL72" i="3"/>
  <c r="OYM72" i="3"/>
  <c r="OYN72" i="3"/>
  <c r="OYO72" i="3"/>
  <c r="OYP72" i="3"/>
  <c r="OYQ72" i="3"/>
  <c r="OYR72" i="3"/>
  <c r="OYS72" i="3"/>
  <c r="OYT72" i="3"/>
  <c r="OYU72" i="3"/>
  <c r="OYV72" i="3"/>
  <c r="OYW72" i="3"/>
  <c r="OYX72" i="3"/>
  <c r="OYY72" i="3"/>
  <c r="OYZ72" i="3"/>
  <c r="OZA72" i="3"/>
  <c r="OZB72" i="3"/>
  <c r="OZC72" i="3"/>
  <c r="OZD72" i="3"/>
  <c r="OZE72" i="3"/>
  <c r="OZF72" i="3"/>
  <c r="OZG72" i="3"/>
  <c r="OZH72" i="3"/>
  <c r="OZI72" i="3"/>
  <c r="OZJ72" i="3"/>
  <c r="OZK72" i="3"/>
  <c r="OZL72" i="3"/>
  <c r="OZM72" i="3"/>
  <c r="OZN72" i="3"/>
  <c r="OZO72" i="3"/>
  <c r="OZP72" i="3"/>
  <c r="OZQ72" i="3"/>
  <c r="OZR72" i="3"/>
  <c r="OZS72" i="3"/>
  <c r="OZT72" i="3"/>
  <c r="OZU72" i="3"/>
  <c r="OZV72" i="3"/>
  <c r="OZW72" i="3"/>
  <c r="OZX72" i="3"/>
  <c r="OZY72" i="3"/>
  <c r="OZZ72" i="3"/>
  <c r="PAA72" i="3"/>
  <c r="PAB72" i="3"/>
  <c r="PAC72" i="3"/>
  <c r="PAD72" i="3"/>
  <c r="PAE72" i="3"/>
  <c r="PAF72" i="3"/>
  <c r="PAG72" i="3"/>
  <c r="PAH72" i="3"/>
  <c r="PAI72" i="3"/>
  <c r="PAJ72" i="3"/>
  <c r="PAK72" i="3"/>
  <c r="PAL72" i="3"/>
  <c r="PAM72" i="3"/>
  <c r="PAN72" i="3"/>
  <c r="PAO72" i="3"/>
  <c r="PAP72" i="3"/>
  <c r="PAQ72" i="3"/>
  <c r="PAR72" i="3"/>
  <c r="PAS72" i="3"/>
  <c r="PAT72" i="3"/>
  <c r="PAU72" i="3"/>
  <c r="PAV72" i="3"/>
  <c r="PAW72" i="3"/>
  <c r="PAX72" i="3"/>
  <c r="PAY72" i="3"/>
  <c r="PAZ72" i="3"/>
  <c r="PBA72" i="3"/>
  <c r="PBB72" i="3"/>
  <c r="PBC72" i="3"/>
  <c r="PBD72" i="3"/>
  <c r="PBE72" i="3"/>
  <c r="PBF72" i="3"/>
  <c r="PBG72" i="3"/>
  <c r="PBH72" i="3"/>
  <c r="PBI72" i="3"/>
  <c r="PBJ72" i="3"/>
  <c r="PBK72" i="3"/>
  <c r="PBL72" i="3"/>
  <c r="PBM72" i="3"/>
  <c r="PBN72" i="3"/>
  <c r="PBO72" i="3"/>
  <c r="PBP72" i="3"/>
  <c r="PBQ72" i="3"/>
  <c r="PBR72" i="3"/>
  <c r="PBS72" i="3"/>
  <c r="PBT72" i="3"/>
  <c r="PBU72" i="3"/>
  <c r="PBV72" i="3"/>
  <c r="PBW72" i="3"/>
  <c r="PBX72" i="3"/>
  <c r="PBY72" i="3"/>
  <c r="PBZ72" i="3"/>
  <c r="PCA72" i="3"/>
  <c r="PCB72" i="3"/>
  <c r="PCC72" i="3"/>
  <c r="PCD72" i="3"/>
  <c r="PCE72" i="3"/>
  <c r="PCF72" i="3"/>
  <c r="PCG72" i="3"/>
  <c r="PCH72" i="3"/>
  <c r="PCI72" i="3"/>
  <c r="PCJ72" i="3"/>
  <c r="PCK72" i="3"/>
  <c r="PCL72" i="3"/>
  <c r="PCM72" i="3"/>
  <c r="PCN72" i="3"/>
  <c r="PCO72" i="3"/>
  <c r="PCP72" i="3"/>
  <c r="PCQ72" i="3"/>
  <c r="PCR72" i="3"/>
  <c r="PCS72" i="3"/>
  <c r="PCT72" i="3"/>
  <c r="PCU72" i="3"/>
  <c r="PCV72" i="3"/>
  <c r="PCW72" i="3"/>
  <c r="PCX72" i="3"/>
  <c r="PCY72" i="3"/>
  <c r="PCZ72" i="3"/>
  <c r="PDA72" i="3"/>
  <c r="PDB72" i="3"/>
  <c r="PDC72" i="3"/>
  <c r="PDD72" i="3"/>
  <c r="PDE72" i="3"/>
  <c r="PDF72" i="3"/>
  <c r="PDG72" i="3"/>
  <c r="PDH72" i="3"/>
  <c r="PDI72" i="3"/>
  <c r="PDJ72" i="3"/>
  <c r="PDK72" i="3"/>
  <c r="PDL72" i="3"/>
  <c r="PDM72" i="3"/>
  <c r="PDN72" i="3"/>
  <c r="PDO72" i="3"/>
  <c r="PDP72" i="3"/>
  <c r="PDQ72" i="3"/>
  <c r="PDR72" i="3"/>
  <c r="PDS72" i="3"/>
  <c r="PDT72" i="3"/>
  <c r="PDU72" i="3"/>
  <c r="PDV72" i="3"/>
  <c r="PDW72" i="3"/>
  <c r="PDX72" i="3"/>
  <c r="PDY72" i="3"/>
  <c r="PDZ72" i="3"/>
  <c r="PEA72" i="3"/>
  <c r="PEB72" i="3"/>
  <c r="PEC72" i="3"/>
  <c r="PED72" i="3"/>
  <c r="PEE72" i="3"/>
  <c r="PEF72" i="3"/>
  <c r="PEG72" i="3"/>
  <c r="PEH72" i="3"/>
  <c r="PEI72" i="3"/>
  <c r="PEJ72" i="3"/>
  <c r="PEK72" i="3"/>
  <c r="PEL72" i="3"/>
  <c r="PEM72" i="3"/>
  <c r="PEN72" i="3"/>
  <c r="PEO72" i="3"/>
  <c r="PEP72" i="3"/>
  <c r="PEQ72" i="3"/>
  <c r="PER72" i="3"/>
  <c r="PES72" i="3"/>
  <c r="PET72" i="3"/>
  <c r="PEU72" i="3"/>
  <c r="PEV72" i="3"/>
  <c r="PEW72" i="3"/>
  <c r="PEX72" i="3"/>
  <c r="PEY72" i="3"/>
  <c r="PEZ72" i="3"/>
  <c r="PFA72" i="3"/>
  <c r="PFB72" i="3"/>
  <c r="PFC72" i="3"/>
  <c r="PFD72" i="3"/>
  <c r="PFE72" i="3"/>
  <c r="PFF72" i="3"/>
  <c r="PFG72" i="3"/>
  <c r="PFH72" i="3"/>
  <c r="PFI72" i="3"/>
  <c r="PFJ72" i="3"/>
  <c r="PFK72" i="3"/>
  <c r="PFL72" i="3"/>
  <c r="PFM72" i="3"/>
  <c r="PFN72" i="3"/>
  <c r="PFO72" i="3"/>
  <c r="PFP72" i="3"/>
  <c r="PFQ72" i="3"/>
  <c r="PFR72" i="3"/>
  <c r="PFS72" i="3"/>
  <c r="PFT72" i="3"/>
  <c r="PFU72" i="3"/>
  <c r="PFV72" i="3"/>
  <c r="PFW72" i="3"/>
  <c r="PFX72" i="3"/>
  <c r="PFY72" i="3"/>
  <c r="PFZ72" i="3"/>
  <c r="PGA72" i="3"/>
  <c r="PGB72" i="3"/>
  <c r="PGC72" i="3"/>
  <c r="PGD72" i="3"/>
  <c r="PGE72" i="3"/>
  <c r="PGF72" i="3"/>
  <c r="PGG72" i="3"/>
  <c r="PGH72" i="3"/>
  <c r="PGI72" i="3"/>
  <c r="PGJ72" i="3"/>
  <c r="PGK72" i="3"/>
  <c r="PGL72" i="3"/>
  <c r="PGM72" i="3"/>
  <c r="PGN72" i="3"/>
  <c r="PGO72" i="3"/>
  <c r="PGP72" i="3"/>
  <c r="PGQ72" i="3"/>
  <c r="PGR72" i="3"/>
  <c r="PGS72" i="3"/>
  <c r="PGT72" i="3"/>
  <c r="PGU72" i="3"/>
  <c r="PGV72" i="3"/>
  <c r="PGW72" i="3"/>
  <c r="PGX72" i="3"/>
  <c r="PGY72" i="3"/>
  <c r="PGZ72" i="3"/>
  <c r="PHA72" i="3"/>
  <c r="PHB72" i="3"/>
  <c r="PHC72" i="3"/>
  <c r="PHD72" i="3"/>
  <c r="PHE72" i="3"/>
  <c r="PHF72" i="3"/>
  <c r="PHG72" i="3"/>
  <c r="PHH72" i="3"/>
  <c r="PHI72" i="3"/>
  <c r="PHJ72" i="3"/>
  <c r="PHK72" i="3"/>
  <c r="PHL72" i="3"/>
  <c r="PHM72" i="3"/>
  <c r="PHN72" i="3"/>
  <c r="PHO72" i="3"/>
  <c r="PHP72" i="3"/>
  <c r="PHQ72" i="3"/>
  <c r="PHR72" i="3"/>
  <c r="PHS72" i="3"/>
  <c r="PHT72" i="3"/>
  <c r="PHU72" i="3"/>
  <c r="PHV72" i="3"/>
  <c r="PHW72" i="3"/>
  <c r="PHX72" i="3"/>
  <c r="PHY72" i="3"/>
  <c r="PHZ72" i="3"/>
  <c r="PIA72" i="3"/>
  <c r="PIB72" i="3"/>
  <c r="PIC72" i="3"/>
  <c r="PID72" i="3"/>
  <c r="PIE72" i="3"/>
  <c r="PIF72" i="3"/>
  <c r="PIG72" i="3"/>
  <c r="PIH72" i="3"/>
  <c r="PII72" i="3"/>
  <c r="PIJ72" i="3"/>
  <c r="PIK72" i="3"/>
  <c r="PIL72" i="3"/>
  <c r="PIM72" i="3"/>
  <c r="PIN72" i="3"/>
  <c r="PIO72" i="3"/>
  <c r="PIP72" i="3"/>
  <c r="PIQ72" i="3"/>
  <c r="PIR72" i="3"/>
  <c r="PIS72" i="3"/>
  <c r="PIT72" i="3"/>
  <c r="PIU72" i="3"/>
  <c r="PIV72" i="3"/>
  <c r="PIW72" i="3"/>
  <c r="PIX72" i="3"/>
  <c r="PIY72" i="3"/>
  <c r="PIZ72" i="3"/>
  <c r="PJA72" i="3"/>
  <c r="PJB72" i="3"/>
  <c r="PJC72" i="3"/>
  <c r="PJD72" i="3"/>
  <c r="PJE72" i="3"/>
  <c r="PJF72" i="3"/>
  <c r="PJG72" i="3"/>
  <c r="PJH72" i="3"/>
  <c r="PJI72" i="3"/>
  <c r="PJJ72" i="3"/>
  <c r="PJK72" i="3"/>
  <c r="PJL72" i="3"/>
  <c r="PJM72" i="3"/>
  <c r="PJN72" i="3"/>
  <c r="PJO72" i="3"/>
  <c r="PJP72" i="3"/>
  <c r="PJQ72" i="3"/>
  <c r="PJR72" i="3"/>
  <c r="PJS72" i="3"/>
  <c r="PJT72" i="3"/>
  <c r="PJU72" i="3"/>
  <c r="PJV72" i="3"/>
  <c r="PJW72" i="3"/>
  <c r="PJX72" i="3"/>
  <c r="PJY72" i="3"/>
  <c r="PJZ72" i="3"/>
  <c r="PKA72" i="3"/>
  <c r="PKB72" i="3"/>
  <c r="PKC72" i="3"/>
  <c r="PKD72" i="3"/>
  <c r="PKE72" i="3"/>
  <c r="PKF72" i="3"/>
  <c r="PKG72" i="3"/>
  <c r="PKH72" i="3"/>
  <c r="PKI72" i="3"/>
  <c r="PKJ72" i="3"/>
  <c r="PKK72" i="3"/>
  <c r="PKL72" i="3"/>
  <c r="PKM72" i="3"/>
  <c r="PKN72" i="3"/>
  <c r="PKO72" i="3"/>
  <c r="PKP72" i="3"/>
  <c r="PKQ72" i="3"/>
  <c r="PKR72" i="3"/>
  <c r="PKS72" i="3"/>
  <c r="PKT72" i="3"/>
  <c r="PKU72" i="3"/>
  <c r="PKV72" i="3"/>
  <c r="PKW72" i="3"/>
  <c r="PKX72" i="3"/>
  <c r="PKY72" i="3"/>
  <c r="PKZ72" i="3"/>
  <c r="PLA72" i="3"/>
  <c r="PLB72" i="3"/>
  <c r="PLC72" i="3"/>
  <c r="PLD72" i="3"/>
  <c r="PLE72" i="3"/>
  <c r="PLF72" i="3"/>
  <c r="PLG72" i="3"/>
  <c r="PLH72" i="3"/>
  <c r="PLI72" i="3"/>
  <c r="PLJ72" i="3"/>
  <c r="PLK72" i="3"/>
  <c r="PLL72" i="3"/>
  <c r="PLM72" i="3"/>
  <c r="PLN72" i="3"/>
  <c r="PLO72" i="3"/>
  <c r="PLP72" i="3"/>
  <c r="PLQ72" i="3"/>
  <c r="PLR72" i="3"/>
  <c r="PLS72" i="3"/>
  <c r="PLT72" i="3"/>
  <c r="PLU72" i="3"/>
  <c r="PLV72" i="3"/>
  <c r="PLW72" i="3"/>
  <c r="PLX72" i="3"/>
  <c r="PLY72" i="3"/>
  <c r="PLZ72" i="3"/>
  <c r="PMA72" i="3"/>
  <c r="PMB72" i="3"/>
  <c r="PMC72" i="3"/>
  <c r="PMD72" i="3"/>
  <c r="PME72" i="3"/>
  <c r="PMF72" i="3"/>
  <c r="PMG72" i="3"/>
  <c r="PMH72" i="3"/>
  <c r="PMI72" i="3"/>
  <c r="PMJ72" i="3"/>
  <c r="PMK72" i="3"/>
  <c r="PML72" i="3"/>
  <c r="PMM72" i="3"/>
  <c r="PMN72" i="3"/>
  <c r="PMO72" i="3"/>
  <c r="PMP72" i="3"/>
  <c r="PMQ72" i="3"/>
  <c r="PMR72" i="3"/>
  <c r="PMS72" i="3"/>
  <c r="PMT72" i="3"/>
  <c r="PMU72" i="3"/>
  <c r="PMV72" i="3"/>
  <c r="PMW72" i="3"/>
  <c r="PMX72" i="3"/>
  <c r="PMY72" i="3"/>
  <c r="PMZ72" i="3"/>
  <c r="PNA72" i="3"/>
  <c r="PNB72" i="3"/>
  <c r="PNC72" i="3"/>
  <c r="PND72" i="3"/>
  <c r="PNE72" i="3"/>
  <c r="PNF72" i="3"/>
  <c r="PNG72" i="3"/>
  <c r="PNH72" i="3"/>
  <c r="PNI72" i="3"/>
  <c r="PNJ72" i="3"/>
  <c r="PNK72" i="3"/>
  <c r="PNL72" i="3"/>
  <c r="PNM72" i="3"/>
  <c r="PNN72" i="3"/>
  <c r="PNO72" i="3"/>
  <c r="PNP72" i="3"/>
  <c r="PNQ72" i="3"/>
  <c r="PNR72" i="3"/>
  <c r="PNS72" i="3"/>
  <c r="PNT72" i="3"/>
  <c r="PNU72" i="3"/>
  <c r="PNV72" i="3"/>
  <c r="PNW72" i="3"/>
  <c r="PNX72" i="3"/>
  <c r="PNY72" i="3"/>
  <c r="PNZ72" i="3"/>
  <c r="POA72" i="3"/>
  <c r="POB72" i="3"/>
  <c r="POC72" i="3"/>
  <c r="POD72" i="3"/>
  <c r="POE72" i="3"/>
  <c r="POF72" i="3"/>
  <c r="POG72" i="3"/>
  <c r="POH72" i="3"/>
  <c r="POI72" i="3"/>
  <c r="POJ72" i="3"/>
  <c r="POK72" i="3"/>
  <c r="POL72" i="3"/>
  <c r="POM72" i="3"/>
  <c r="PON72" i="3"/>
  <c r="POO72" i="3"/>
  <c r="POP72" i="3"/>
  <c r="POQ72" i="3"/>
  <c r="POR72" i="3"/>
  <c r="POS72" i="3"/>
  <c r="POT72" i="3"/>
  <c r="POU72" i="3"/>
  <c r="POV72" i="3"/>
  <c r="POW72" i="3"/>
  <c r="POX72" i="3"/>
  <c r="POY72" i="3"/>
  <c r="POZ72" i="3"/>
  <c r="PPA72" i="3"/>
  <c r="PPB72" i="3"/>
  <c r="PPC72" i="3"/>
  <c r="PPD72" i="3"/>
  <c r="PPE72" i="3"/>
  <c r="PPF72" i="3"/>
  <c r="PPG72" i="3"/>
  <c r="PPH72" i="3"/>
  <c r="PPI72" i="3"/>
  <c r="PPJ72" i="3"/>
  <c r="PPK72" i="3"/>
  <c r="PPL72" i="3"/>
  <c r="PPM72" i="3"/>
  <c r="PPN72" i="3"/>
  <c r="PPO72" i="3"/>
  <c r="PPP72" i="3"/>
  <c r="PPQ72" i="3"/>
  <c r="PPR72" i="3"/>
  <c r="PPS72" i="3"/>
  <c r="PPT72" i="3"/>
  <c r="PPU72" i="3"/>
  <c r="PPV72" i="3"/>
  <c r="PPW72" i="3"/>
  <c r="PPX72" i="3"/>
  <c r="PPY72" i="3"/>
  <c r="PPZ72" i="3"/>
  <c r="PQA72" i="3"/>
  <c r="PQB72" i="3"/>
  <c r="PQC72" i="3"/>
  <c r="PQD72" i="3"/>
  <c r="PQE72" i="3"/>
  <c r="PQF72" i="3"/>
  <c r="PQG72" i="3"/>
  <c r="PQH72" i="3"/>
  <c r="PQI72" i="3"/>
  <c r="PQJ72" i="3"/>
  <c r="PQK72" i="3"/>
  <c r="PQL72" i="3"/>
  <c r="PQM72" i="3"/>
  <c r="PQN72" i="3"/>
  <c r="PQO72" i="3"/>
  <c r="PQP72" i="3"/>
  <c r="PQQ72" i="3"/>
  <c r="PQR72" i="3"/>
  <c r="PQS72" i="3"/>
  <c r="PQT72" i="3"/>
  <c r="PQU72" i="3"/>
  <c r="PQV72" i="3"/>
  <c r="PQW72" i="3"/>
  <c r="PQX72" i="3"/>
  <c r="PQY72" i="3"/>
  <c r="PQZ72" i="3"/>
  <c r="PRA72" i="3"/>
  <c r="PRB72" i="3"/>
  <c r="PRC72" i="3"/>
  <c r="PRD72" i="3"/>
  <c r="PRE72" i="3"/>
  <c r="PRF72" i="3"/>
  <c r="PRG72" i="3"/>
  <c r="PRH72" i="3"/>
  <c r="PRI72" i="3"/>
  <c r="PRJ72" i="3"/>
  <c r="PRK72" i="3"/>
  <c r="PRL72" i="3"/>
  <c r="PRM72" i="3"/>
  <c r="PRN72" i="3"/>
  <c r="PRO72" i="3"/>
  <c r="PRP72" i="3"/>
  <c r="PRQ72" i="3"/>
  <c r="PRR72" i="3"/>
  <c r="PRS72" i="3"/>
  <c r="PRT72" i="3"/>
  <c r="PRU72" i="3"/>
  <c r="PRV72" i="3"/>
  <c r="PRW72" i="3"/>
  <c r="PRX72" i="3"/>
  <c r="PRY72" i="3"/>
  <c r="PRZ72" i="3"/>
  <c r="PSA72" i="3"/>
  <c r="PSB72" i="3"/>
  <c r="PSC72" i="3"/>
  <c r="PSD72" i="3"/>
  <c r="PSE72" i="3"/>
  <c r="PSF72" i="3"/>
  <c r="PSG72" i="3"/>
  <c r="PSH72" i="3"/>
  <c r="PSI72" i="3"/>
  <c r="PSJ72" i="3"/>
  <c r="PSK72" i="3"/>
  <c r="PSL72" i="3"/>
  <c r="PSM72" i="3"/>
  <c r="PSN72" i="3"/>
  <c r="PSO72" i="3"/>
  <c r="PSP72" i="3"/>
  <c r="PSQ72" i="3"/>
  <c r="PSR72" i="3"/>
  <c r="PSS72" i="3"/>
  <c r="PST72" i="3"/>
  <c r="PSU72" i="3"/>
  <c r="PSV72" i="3"/>
  <c r="PSW72" i="3"/>
  <c r="PSX72" i="3"/>
  <c r="PSY72" i="3"/>
  <c r="PSZ72" i="3"/>
  <c r="PTA72" i="3"/>
  <c r="PTB72" i="3"/>
  <c r="PTC72" i="3"/>
  <c r="PTD72" i="3"/>
  <c r="PTE72" i="3"/>
  <c r="PTF72" i="3"/>
  <c r="PTG72" i="3"/>
  <c r="PTH72" i="3"/>
  <c r="PTI72" i="3"/>
  <c r="PTJ72" i="3"/>
  <c r="PTK72" i="3"/>
  <c r="PTL72" i="3"/>
  <c r="PTM72" i="3"/>
  <c r="PTN72" i="3"/>
  <c r="PTO72" i="3"/>
  <c r="PTP72" i="3"/>
  <c r="PTQ72" i="3"/>
  <c r="PTR72" i="3"/>
  <c r="PTS72" i="3"/>
  <c r="PTT72" i="3"/>
  <c r="PTU72" i="3"/>
  <c r="PTV72" i="3"/>
  <c r="PTW72" i="3"/>
  <c r="PTX72" i="3"/>
  <c r="PTY72" i="3"/>
  <c r="PTZ72" i="3"/>
  <c r="PUA72" i="3"/>
  <c r="PUB72" i="3"/>
  <c r="PUC72" i="3"/>
  <c r="PUD72" i="3"/>
  <c r="PUE72" i="3"/>
  <c r="PUF72" i="3"/>
  <c r="PUG72" i="3"/>
  <c r="PUH72" i="3"/>
  <c r="PUI72" i="3"/>
  <c r="PUJ72" i="3"/>
  <c r="PUK72" i="3"/>
  <c r="PUL72" i="3"/>
  <c r="PUM72" i="3"/>
  <c r="PUN72" i="3"/>
  <c r="PUO72" i="3"/>
  <c r="PUP72" i="3"/>
  <c r="PUQ72" i="3"/>
  <c r="PUR72" i="3"/>
  <c r="PUS72" i="3"/>
  <c r="PUT72" i="3"/>
  <c r="PUU72" i="3"/>
  <c r="PUV72" i="3"/>
  <c r="PUW72" i="3"/>
  <c r="PUX72" i="3"/>
  <c r="PUY72" i="3"/>
  <c r="PUZ72" i="3"/>
  <c r="PVA72" i="3"/>
  <c r="PVB72" i="3"/>
  <c r="PVC72" i="3"/>
  <c r="PVD72" i="3"/>
  <c r="PVE72" i="3"/>
  <c r="PVF72" i="3"/>
  <c r="PVG72" i="3"/>
  <c r="PVH72" i="3"/>
  <c r="PVI72" i="3"/>
  <c r="PVJ72" i="3"/>
  <c r="PVK72" i="3"/>
  <c r="PVL72" i="3"/>
  <c r="PVM72" i="3"/>
  <c r="PVN72" i="3"/>
  <c r="PVO72" i="3"/>
  <c r="PVP72" i="3"/>
  <c r="PVQ72" i="3"/>
  <c r="PVR72" i="3"/>
  <c r="PVS72" i="3"/>
  <c r="PVT72" i="3"/>
  <c r="PVU72" i="3"/>
  <c r="PVV72" i="3"/>
  <c r="PVW72" i="3"/>
  <c r="PVX72" i="3"/>
  <c r="PVY72" i="3"/>
  <c r="PVZ72" i="3"/>
  <c r="PWA72" i="3"/>
  <c r="PWB72" i="3"/>
  <c r="PWC72" i="3"/>
  <c r="PWD72" i="3"/>
  <c r="PWE72" i="3"/>
  <c r="PWF72" i="3"/>
  <c r="PWG72" i="3"/>
  <c r="PWH72" i="3"/>
  <c r="PWI72" i="3"/>
  <c r="PWJ72" i="3"/>
  <c r="PWK72" i="3"/>
  <c r="PWL72" i="3"/>
  <c r="PWM72" i="3"/>
  <c r="PWN72" i="3"/>
  <c r="PWO72" i="3"/>
  <c r="PWP72" i="3"/>
  <c r="PWQ72" i="3"/>
  <c r="PWR72" i="3"/>
  <c r="PWS72" i="3"/>
  <c r="PWT72" i="3"/>
  <c r="PWU72" i="3"/>
  <c r="PWV72" i="3"/>
  <c r="PWW72" i="3"/>
  <c r="PWX72" i="3"/>
  <c r="PWY72" i="3"/>
  <c r="PWZ72" i="3"/>
  <c r="PXA72" i="3"/>
  <c r="PXB72" i="3"/>
  <c r="PXC72" i="3"/>
  <c r="PXD72" i="3"/>
  <c r="PXE72" i="3"/>
  <c r="PXF72" i="3"/>
  <c r="PXG72" i="3"/>
  <c r="PXH72" i="3"/>
  <c r="PXI72" i="3"/>
  <c r="PXJ72" i="3"/>
  <c r="PXK72" i="3"/>
  <c r="PXL72" i="3"/>
  <c r="PXM72" i="3"/>
  <c r="PXN72" i="3"/>
  <c r="PXO72" i="3"/>
  <c r="PXP72" i="3"/>
  <c r="PXQ72" i="3"/>
  <c r="PXR72" i="3"/>
  <c r="PXS72" i="3"/>
  <c r="PXT72" i="3"/>
  <c r="PXU72" i="3"/>
  <c r="PXV72" i="3"/>
  <c r="PXW72" i="3"/>
  <c r="PXX72" i="3"/>
  <c r="PXY72" i="3"/>
  <c r="PXZ72" i="3"/>
  <c r="PYA72" i="3"/>
  <c r="PYB72" i="3"/>
  <c r="PYC72" i="3"/>
  <c r="PYD72" i="3"/>
  <c r="PYE72" i="3"/>
  <c r="PYF72" i="3"/>
  <c r="PYG72" i="3"/>
  <c r="PYH72" i="3"/>
  <c r="PYI72" i="3"/>
  <c r="PYJ72" i="3"/>
  <c r="PYK72" i="3"/>
  <c r="PYL72" i="3"/>
  <c r="PYM72" i="3"/>
  <c r="PYN72" i="3"/>
  <c r="PYO72" i="3"/>
  <c r="PYP72" i="3"/>
  <c r="PYQ72" i="3"/>
  <c r="PYR72" i="3"/>
  <c r="PYS72" i="3"/>
  <c r="PYT72" i="3"/>
  <c r="PYU72" i="3"/>
  <c r="PYV72" i="3"/>
  <c r="PYW72" i="3"/>
  <c r="PYX72" i="3"/>
  <c r="PYY72" i="3"/>
  <c r="PYZ72" i="3"/>
  <c r="PZA72" i="3"/>
  <c r="PZB72" i="3"/>
  <c r="PZC72" i="3"/>
  <c r="PZD72" i="3"/>
  <c r="PZE72" i="3"/>
  <c r="PZF72" i="3"/>
  <c r="PZG72" i="3"/>
  <c r="PZH72" i="3"/>
  <c r="PZI72" i="3"/>
  <c r="PZJ72" i="3"/>
  <c r="PZK72" i="3"/>
  <c r="PZL72" i="3"/>
  <c r="PZM72" i="3"/>
  <c r="PZN72" i="3"/>
  <c r="PZO72" i="3"/>
  <c r="PZP72" i="3"/>
  <c r="PZQ72" i="3"/>
  <c r="PZR72" i="3"/>
  <c r="PZS72" i="3"/>
  <c r="PZT72" i="3"/>
  <c r="PZU72" i="3"/>
  <c r="PZV72" i="3"/>
  <c r="PZW72" i="3"/>
  <c r="PZX72" i="3"/>
  <c r="PZY72" i="3"/>
  <c r="PZZ72" i="3"/>
  <c r="QAA72" i="3"/>
  <c r="QAB72" i="3"/>
  <c r="QAC72" i="3"/>
  <c r="QAD72" i="3"/>
  <c r="QAE72" i="3"/>
  <c r="QAF72" i="3"/>
  <c r="QAG72" i="3"/>
  <c r="QAH72" i="3"/>
  <c r="QAI72" i="3"/>
  <c r="QAJ72" i="3"/>
  <c r="QAK72" i="3"/>
  <c r="QAL72" i="3"/>
  <c r="QAM72" i="3"/>
  <c r="QAN72" i="3"/>
  <c r="QAO72" i="3"/>
  <c r="QAP72" i="3"/>
  <c r="QAQ72" i="3"/>
  <c r="QAR72" i="3"/>
  <c r="QAS72" i="3"/>
  <c r="QAT72" i="3"/>
  <c r="QAU72" i="3"/>
  <c r="QAV72" i="3"/>
  <c r="QAW72" i="3"/>
  <c r="QAX72" i="3"/>
  <c r="QAY72" i="3"/>
  <c r="QAZ72" i="3"/>
  <c r="QBA72" i="3"/>
  <c r="QBB72" i="3"/>
  <c r="QBC72" i="3"/>
  <c r="QBD72" i="3"/>
  <c r="QBE72" i="3"/>
  <c r="QBF72" i="3"/>
  <c r="QBG72" i="3"/>
  <c r="QBH72" i="3"/>
  <c r="QBI72" i="3"/>
  <c r="QBJ72" i="3"/>
  <c r="QBK72" i="3"/>
  <c r="QBL72" i="3"/>
  <c r="QBM72" i="3"/>
  <c r="QBN72" i="3"/>
  <c r="QBO72" i="3"/>
  <c r="QBP72" i="3"/>
  <c r="QBQ72" i="3"/>
  <c r="QBR72" i="3"/>
  <c r="QBS72" i="3"/>
  <c r="QBT72" i="3"/>
  <c r="QBU72" i="3"/>
  <c r="QBV72" i="3"/>
  <c r="QBW72" i="3"/>
  <c r="QBX72" i="3"/>
  <c r="QBY72" i="3"/>
  <c r="QBZ72" i="3"/>
  <c r="QCA72" i="3"/>
  <c r="QCB72" i="3"/>
  <c r="QCC72" i="3"/>
  <c r="QCD72" i="3"/>
  <c r="QCE72" i="3"/>
  <c r="QCF72" i="3"/>
  <c r="QCG72" i="3"/>
  <c r="QCH72" i="3"/>
  <c r="QCI72" i="3"/>
  <c r="QCJ72" i="3"/>
  <c r="QCK72" i="3"/>
  <c r="QCL72" i="3"/>
  <c r="QCM72" i="3"/>
  <c r="QCN72" i="3"/>
  <c r="QCO72" i="3"/>
  <c r="QCP72" i="3"/>
  <c r="QCQ72" i="3"/>
  <c r="QCR72" i="3"/>
  <c r="QCS72" i="3"/>
  <c r="QCT72" i="3"/>
  <c r="QCU72" i="3"/>
  <c r="QCV72" i="3"/>
  <c r="QCW72" i="3"/>
  <c r="QCX72" i="3"/>
  <c r="QCY72" i="3"/>
  <c r="QCZ72" i="3"/>
  <c r="QDA72" i="3"/>
  <c r="QDB72" i="3"/>
  <c r="QDC72" i="3"/>
  <c r="QDD72" i="3"/>
  <c r="QDE72" i="3"/>
  <c r="QDF72" i="3"/>
  <c r="QDG72" i="3"/>
  <c r="QDH72" i="3"/>
  <c r="QDI72" i="3"/>
  <c r="QDJ72" i="3"/>
  <c r="QDK72" i="3"/>
  <c r="QDL72" i="3"/>
  <c r="QDM72" i="3"/>
  <c r="QDN72" i="3"/>
  <c r="QDO72" i="3"/>
  <c r="QDP72" i="3"/>
  <c r="QDQ72" i="3"/>
  <c r="QDR72" i="3"/>
  <c r="QDS72" i="3"/>
  <c r="QDT72" i="3"/>
  <c r="QDU72" i="3"/>
  <c r="QDV72" i="3"/>
  <c r="QDW72" i="3"/>
  <c r="QDX72" i="3"/>
  <c r="QDY72" i="3"/>
  <c r="QDZ72" i="3"/>
  <c r="QEA72" i="3"/>
  <c r="QEB72" i="3"/>
  <c r="QEC72" i="3"/>
  <c r="QED72" i="3"/>
  <c r="QEE72" i="3"/>
  <c r="QEF72" i="3"/>
  <c r="QEG72" i="3"/>
  <c r="QEH72" i="3"/>
  <c r="QEI72" i="3"/>
  <c r="QEJ72" i="3"/>
  <c r="QEK72" i="3"/>
  <c r="QEL72" i="3"/>
  <c r="QEM72" i="3"/>
  <c r="QEN72" i="3"/>
  <c r="QEO72" i="3"/>
  <c r="QEP72" i="3"/>
  <c r="QEQ72" i="3"/>
  <c r="QER72" i="3"/>
  <c r="QES72" i="3"/>
  <c r="QET72" i="3"/>
  <c r="QEU72" i="3"/>
  <c r="QEV72" i="3"/>
  <c r="QEW72" i="3"/>
  <c r="QEX72" i="3"/>
  <c r="QEY72" i="3"/>
  <c r="QEZ72" i="3"/>
  <c r="QFA72" i="3"/>
  <c r="QFB72" i="3"/>
  <c r="QFC72" i="3"/>
  <c r="QFD72" i="3"/>
  <c r="QFE72" i="3"/>
  <c r="QFF72" i="3"/>
  <c r="QFG72" i="3"/>
  <c r="QFH72" i="3"/>
  <c r="QFI72" i="3"/>
  <c r="QFJ72" i="3"/>
  <c r="QFK72" i="3"/>
  <c r="QFL72" i="3"/>
  <c r="QFM72" i="3"/>
  <c r="QFN72" i="3"/>
  <c r="QFO72" i="3"/>
  <c r="QFP72" i="3"/>
  <c r="QFQ72" i="3"/>
  <c r="QFR72" i="3"/>
  <c r="QFS72" i="3"/>
  <c r="QFT72" i="3"/>
  <c r="QFU72" i="3"/>
  <c r="QFV72" i="3"/>
  <c r="QFW72" i="3"/>
  <c r="QFX72" i="3"/>
  <c r="QFY72" i="3"/>
  <c r="QFZ72" i="3"/>
  <c r="QGA72" i="3"/>
  <c r="QGB72" i="3"/>
  <c r="QGC72" i="3"/>
  <c r="QGD72" i="3"/>
  <c r="QGE72" i="3"/>
  <c r="QGF72" i="3"/>
  <c r="QGG72" i="3"/>
  <c r="QGH72" i="3"/>
  <c r="QGI72" i="3"/>
  <c r="QGJ72" i="3"/>
  <c r="QGK72" i="3"/>
  <c r="QGL72" i="3"/>
  <c r="QGM72" i="3"/>
  <c r="QGN72" i="3"/>
  <c r="QGO72" i="3"/>
  <c r="QGP72" i="3"/>
  <c r="QGQ72" i="3"/>
  <c r="QGR72" i="3"/>
  <c r="QGS72" i="3"/>
  <c r="QGT72" i="3"/>
  <c r="QGU72" i="3"/>
  <c r="QGV72" i="3"/>
  <c r="QGW72" i="3"/>
  <c r="QGX72" i="3"/>
  <c r="QGY72" i="3"/>
  <c r="QGZ72" i="3"/>
  <c r="QHA72" i="3"/>
  <c r="QHB72" i="3"/>
  <c r="QHC72" i="3"/>
  <c r="QHD72" i="3"/>
  <c r="QHE72" i="3"/>
  <c r="QHF72" i="3"/>
  <c r="QHG72" i="3"/>
  <c r="QHH72" i="3"/>
  <c r="QHI72" i="3"/>
  <c r="QHJ72" i="3"/>
  <c r="QHK72" i="3"/>
  <c r="QHL72" i="3"/>
  <c r="QHM72" i="3"/>
  <c r="QHN72" i="3"/>
  <c r="QHO72" i="3"/>
  <c r="QHP72" i="3"/>
  <c r="QHQ72" i="3"/>
  <c r="QHR72" i="3"/>
  <c r="QHS72" i="3"/>
  <c r="QHT72" i="3"/>
  <c r="QHU72" i="3"/>
  <c r="QHV72" i="3"/>
  <c r="QHW72" i="3"/>
  <c r="QHX72" i="3"/>
  <c r="QHY72" i="3"/>
  <c r="QHZ72" i="3"/>
  <c r="QIA72" i="3"/>
  <c r="QIB72" i="3"/>
  <c r="QIC72" i="3"/>
  <c r="QID72" i="3"/>
  <c r="QIE72" i="3"/>
  <c r="QIF72" i="3"/>
  <c r="QIG72" i="3"/>
  <c r="QIH72" i="3"/>
  <c r="QII72" i="3"/>
  <c r="QIJ72" i="3"/>
  <c r="QIK72" i="3"/>
  <c r="QIL72" i="3"/>
  <c r="QIM72" i="3"/>
  <c r="QIN72" i="3"/>
  <c r="QIO72" i="3"/>
  <c r="QIP72" i="3"/>
  <c r="QIQ72" i="3"/>
  <c r="QIR72" i="3"/>
  <c r="QIS72" i="3"/>
  <c r="QIT72" i="3"/>
  <c r="QIU72" i="3"/>
  <c r="QIV72" i="3"/>
  <c r="QIW72" i="3"/>
  <c r="QIX72" i="3"/>
  <c r="QIY72" i="3"/>
  <c r="QIZ72" i="3"/>
  <c r="QJA72" i="3"/>
  <c r="QJB72" i="3"/>
  <c r="QJC72" i="3"/>
  <c r="QJD72" i="3"/>
  <c r="QJE72" i="3"/>
  <c r="QJF72" i="3"/>
  <c r="QJG72" i="3"/>
  <c r="QJH72" i="3"/>
  <c r="QJI72" i="3"/>
  <c r="QJJ72" i="3"/>
  <c r="QJK72" i="3"/>
  <c r="QJL72" i="3"/>
  <c r="QJM72" i="3"/>
  <c r="QJN72" i="3"/>
  <c r="QJO72" i="3"/>
  <c r="QJP72" i="3"/>
  <c r="QJQ72" i="3"/>
  <c r="QJR72" i="3"/>
  <c r="QJS72" i="3"/>
  <c r="QJT72" i="3"/>
  <c r="QJU72" i="3"/>
  <c r="QJV72" i="3"/>
  <c r="QJW72" i="3"/>
  <c r="QJX72" i="3"/>
  <c r="QJY72" i="3"/>
  <c r="QJZ72" i="3"/>
  <c r="QKA72" i="3"/>
  <c r="QKB72" i="3"/>
  <c r="QKC72" i="3"/>
  <c r="QKD72" i="3"/>
  <c r="QKE72" i="3"/>
  <c r="QKF72" i="3"/>
  <c r="QKG72" i="3"/>
  <c r="QKH72" i="3"/>
  <c r="QKI72" i="3"/>
  <c r="QKJ72" i="3"/>
  <c r="QKK72" i="3"/>
  <c r="QKL72" i="3"/>
  <c r="QKM72" i="3"/>
  <c r="QKN72" i="3"/>
  <c r="QKO72" i="3"/>
  <c r="QKP72" i="3"/>
  <c r="QKQ72" i="3"/>
  <c r="QKR72" i="3"/>
  <c r="QKS72" i="3"/>
  <c r="QKT72" i="3"/>
  <c r="QKU72" i="3"/>
  <c r="QKV72" i="3"/>
  <c r="QKW72" i="3"/>
  <c r="QKX72" i="3"/>
  <c r="QKY72" i="3"/>
  <c r="QKZ72" i="3"/>
  <c r="QLA72" i="3"/>
  <c r="QLB72" i="3"/>
  <c r="QLC72" i="3"/>
  <c r="QLD72" i="3"/>
  <c r="QLE72" i="3"/>
  <c r="QLF72" i="3"/>
  <c r="QLG72" i="3"/>
  <c r="QLH72" i="3"/>
  <c r="QLI72" i="3"/>
  <c r="QLJ72" i="3"/>
  <c r="QLK72" i="3"/>
  <c r="QLL72" i="3"/>
  <c r="QLM72" i="3"/>
  <c r="QLN72" i="3"/>
  <c r="QLO72" i="3"/>
  <c r="QLP72" i="3"/>
  <c r="QLQ72" i="3"/>
  <c r="QLR72" i="3"/>
  <c r="QLS72" i="3"/>
  <c r="QLT72" i="3"/>
  <c r="QLU72" i="3"/>
  <c r="QLV72" i="3"/>
  <c r="QLW72" i="3"/>
  <c r="QLX72" i="3"/>
  <c r="QLY72" i="3"/>
  <c r="QLZ72" i="3"/>
  <c r="QMA72" i="3"/>
  <c r="QMB72" i="3"/>
  <c r="QMC72" i="3"/>
  <c r="QMD72" i="3"/>
  <c r="QME72" i="3"/>
  <c r="QMF72" i="3"/>
  <c r="QMG72" i="3"/>
  <c r="QMH72" i="3"/>
  <c r="QMI72" i="3"/>
  <c r="QMJ72" i="3"/>
  <c r="QMK72" i="3"/>
  <c r="QML72" i="3"/>
  <c r="QMM72" i="3"/>
  <c r="QMN72" i="3"/>
  <c r="QMO72" i="3"/>
  <c r="QMP72" i="3"/>
  <c r="QMQ72" i="3"/>
  <c r="QMR72" i="3"/>
  <c r="QMS72" i="3"/>
  <c r="QMT72" i="3"/>
  <c r="QMU72" i="3"/>
  <c r="QMV72" i="3"/>
  <c r="QMW72" i="3"/>
  <c r="QMX72" i="3"/>
  <c r="QMY72" i="3"/>
  <c r="QMZ72" i="3"/>
  <c r="QNA72" i="3"/>
  <c r="QNB72" i="3"/>
  <c r="QNC72" i="3"/>
  <c r="QND72" i="3"/>
  <c r="QNE72" i="3"/>
  <c r="QNF72" i="3"/>
  <c r="QNG72" i="3"/>
  <c r="QNH72" i="3"/>
  <c r="QNI72" i="3"/>
  <c r="QNJ72" i="3"/>
  <c r="QNK72" i="3"/>
  <c r="QNL72" i="3"/>
  <c r="QNM72" i="3"/>
  <c r="QNN72" i="3"/>
  <c r="QNO72" i="3"/>
  <c r="QNP72" i="3"/>
  <c r="QNQ72" i="3"/>
  <c r="QNR72" i="3"/>
  <c r="QNS72" i="3"/>
  <c r="QNT72" i="3"/>
  <c r="QNU72" i="3"/>
  <c r="QNV72" i="3"/>
  <c r="QNW72" i="3"/>
  <c r="QNX72" i="3"/>
  <c r="QNY72" i="3"/>
  <c r="QNZ72" i="3"/>
  <c r="QOA72" i="3"/>
  <c r="QOB72" i="3"/>
  <c r="QOC72" i="3"/>
  <c r="QOD72" i="3"/>
  <c r="QOE72" i="3"/>
  <c r="QOF72" i="3"/>
  <c r="QOG72" i="3"/>
  <c r="QOH72" i="3"/>
  <c r="QOI72" i="3"/>
  <c r="QOJ72" i="3"/>
  <c r="QOK72" i="3"/>
  <c r="QOL72" i="3"/>
  <c r="QOM72" i="3"/>
  <c r="QON72" i="3"/>
  <c r="QOO72" i="3"/>
  <c r="QOP72" i="3"/>
  <c r="QOQ72" i="3"/>
  <c r="QOR72" i="3"/>
  <c r="QOS72" i="3"/>
  <c r="QOT72" i="3"/>
  <c r="QOU72" i="3"/>
  <c r="QOV72" i="3"/>
  <c r="QOW72" i="3"/>
  <c r="QOX72" i="3"/>
  <c r="QOY72" i="3"/>
  <c r="QOZ72" i="3"/>
  <c r="QPA72" i="3"/>
  <c r="QPB72" i="3"/>
  <c r="QPC72" i="3"/>
  <c r="QPD72" i="3"/>
  <c r="QPE72" i="3"/>
  <c r="QPF72" i="3"/>
  <c r="QPG72" i="3"/>
  <c r="QPH72" i="3"/>
  <c r="QPI72" i="3"/>
  <c r="QPJ72" i="3"/>
  <c r="QPK72" i="3"/>
  <c r="QPL72" i="3"/>
  <c r="QPM72" i="3"/>
  <c r="QPN72" i="3"/>
  <c r="QPO72" i="3"/>
  <c r="QPP72" i="3"/>
  <c r="QPQ72" i="3"/>
  <c r="QPR72" i="3"/>
  <c r="QPS72" i="3"/>
  <c r="QPT72" i="3"/>
  <c r="QPU72" i="3"/>
  <c r="QPV72" i="3"/>
  <c r="QPW72" i="3"/>
  <c r="QPX72" i="3"/>
  <c r="QPY72" i="3"/>
  <c r="QPZ72" i="3"/>
  <c r="QQA72" i="3"/>
  <c r="QQB72" i="3"/>
  <c r="QQC72" i="3"/>
  <c r="QQD72" i="3"/>
  <c r="QQE72" i="3"/>
  <c r="QQF72" i="3"/>
  <c r="QQG72" i="3"/>
  <c r="QQH72" i="3"/>
  <c r="QQI72" i="3"/>
  <c r="QQJ72" i="3"/>
  <c r="QQK72" i="3"/>
  <c r="QQL72" i="3"/>
  <c r="QQM72" i="3"/>
  <c r="QQN72" i="3"/>
  <c r="QQO72" i="3"/>
  <c r="QQP72" i="3"/>
  <c r="QQQ72" i="3"/>
  <c r="QQR72" i="3"/>
  <c r="QQS72" i="3"/>
  <c r="QQT72" i="3"/>
  <c r="QQU72" i="3"/>
  <c r="QQV72" i="3"/>
  <c r="QQW72" i="3"/>
  <c r="QQX72" i="3"/>
  <c r="QQY72" i="3"/>
  <c r="QQZ72" i="3"/>
  <c r="QRA72" i="3"/>
  <c r="QRB72" i="3"/>
  <c r="QRC72" i="3"/>
  <c r="QRD72" i="3"/>
  <c r="QRE72" i="3"/>
  <c r="QRF72" i="3"/>
  <c r="QRG72" i="3"/>
  <c r="QRH72" i="3"/>
  <c r="QRI72" i="3"/>
  <c r="QRJ72" i="3"/>
  <c r="QRK72" i="3"/>
  <c r="QRL72" i="3"/>
  <c r="QRM72" i="3"/>
  <c r="QRN72" i="3"/>
  <c r="QRO72" i="3"/>
  <c r="QRP72" i="3"/>
  <c r="QRQ72" i="3"/>
  <c r="QRR72" i="3"/>
  <c r="QRS72" i="3"/>
  <c r="QRT72" i="3"/>
  <c r="QRU72" i="3"/>
  <c r="QRV72" i="3"/>
  <c r="QRW72" i="3"/>
  <c r="QRX72" i="3"/>
  <c r="QRY72" i="3"/>
  <c r="QRZ72" i="3"/>
  <c r="QSA72" i="3"/>
  <c r="QSB72" i="3"/>
  <c r="QSC72" i="3"/>
  <c r="QSD72" i="3"/>
  <c r="QSE72" i="3"/>
  <c r="QSF72" i="3"/>
  <c r="QSG72" i="3"/>
  <c r="QSH72" i="3"/>
  <c r="QSI72" i="3"/>
  <c r="QSJ72" i="3"/>
  <c r="QSK72" i="3"/>
  <c r="QSL72" i="3"/>
  <c r="QSM72" i="3"/>
  <c r="QSN72" i="3"/>
  <c r="QSO72" i="3"/>
  <c r="QSP72" i="3"/>
  <c r="QSQ72" i="3"/>
  <c r="QSR72" i="3"/>
  <c r="QSS72" i="3"/>
  <c r="QST72" i="3"/>
  <c r="QSU72" i="3"/>
  <c r="QSV72" i="3"/>
  <c r="QSW72" i="3"/>
  <c r="QSX72" i="3"/>
  <c r="QSY72" i="3"/>
  <c r="QSZ72" i="3"/>
  <c r="QTA72" i="3"/>
  <c r="QTB72" i="3"/>
  <c r="QTC72" i="3"/>
  <c r="QTD72" i="3"/>
  <c r="QTE72" i="3"/>
  <c r="QTF72" i="3"/>
  <c r="QTG72" i="3"/>
  <c r="QTH72" i="3"/>
  <c r="QTI72" i="3"/>
  <c r="QTJ72" i="3"/>
  <c r="QTK72" i="3"/>
  <c r="QTL72" i="3"/>
  <c r="QTM72" i="3"/>
  <c r="QTN72" i="3"/>
  <c r="QTO72" i="3"/>
  <c r="QTP72" i="3"/>
  <c r="QTQ72" i="3"/>
  <c r="QTR72" i="3"/>
  <c r="QTS72" i="3"/>
  <c r="QTT72" i="3"/>
  <c r="QTU72" i="3"/>
  <c r="QTV72" i="3"/>
  <c r="QTW72" i="3"/>
  <c r="QTX72" i="3"/>
  <c r="QTY72" i="3"/>
  <c r="QTZ72" i="3"/>
  <c r="QUA72" i="3"/>
  <c r="QUB72" i="3"/>
  <c r="QUC72" i="3"/>
  <c r="QUD72" i="3"/>
  <c r="QUE72" i="3"/>
  <c r="QUF72" i="3"/>
  <c r="QUG72" i="3"/>
  <c r="QUH72" i="3"/>
  <c r="QUI72" i="3"/>
  <c r="QUJ72" i="3"/>
  <c r="QUK72" i="3"/>
  <c r="QUL72" i="3"/>
  <c r="QUM72" i="3"/>
  <c r="QUN72" i="3"/>
  <c r="QUO72" i="3"/>
  <c r="QUP72" i="3"/>
  <c r="QUQ72" i="3"/>
  <c r="QUR72" i="3"/>
  <c r="QUS72" i="3"/>
  <c r="QUT72" i="3"/>
  <c r="QUU72" i="3"/>
  <c r="QUV72" i="3"/>
  <c r="QUW72" i="3"/>
  <c r="QUX72" i="3"/>
  <c r="QUY72" i="3"/>
  <c r="QUZ72" i="3"/>
  <c r="QVA72" i="3"/>
  <c r="QVB72" i="3"/>
  <c r="QVC72" i="3"/>
  <c r="QVD72" i="3"/>
  <c r="QVE72" i="3"/>
  <c r="QVF72" i="3"/>
  <c r="QVG72" i="3"/>
  <c r="QVH72" i="3"/>
  <c r="QVI72" i="3"/>
  <c r="QVJ72" i="3"/>
  <c r="QVK72" i="3"/>
  <c r="QVL72" i="3"/>
  <c r="QVM72" i="3"/>
  <c r="QVN72" i="3"/>
  <c r="QVO72" i="3"/>
  <c r="QVP72" i="3"/>
  <c r="QVQ72" i="3"/>
  <c r="QVR72" i="3"/>
  <c r="QVS72" i="3"/>
  <c r="QVT72" i="3"/>
  <c r="QVU72" i="3"/>
  <c r="QVV72" i="3"/>
  <c r="QVW72" i="3"/>
  <c r="QVX72" i="3"/>
  <c r="QVY72" i="3"/>
  <c r="QVZ72" i="3"/>
  <c r="QWA72" i="3"/>
  <c r="QWB72" i="3"/>
  <c r="QWC72" i="3"/>
  <c r="QWD72" i="3"/>
  <c r="QWE72" i="3"/>
  <c r="QWF72" i="3"/>
  <c r="QWG72" i="3"/>
  <c r="QWH72" i="3"/>
  <c r="QWI72" i="3"/>
  <c r="QWJ72" i="3"/>
  <c r="QWK72" i="3"/>
  <c r="QWL72" i="3"/>
  <c r="QWM72" i="3"/>
  <c r="QWN72" i="3"/>
  <c r="QWO72" i="3"/>
  <c r="QWP72" i="3"/>
  <c r="QWQ72" i="3"/>
  <c r="QWR72" i="3"/>
  <c r="QWS72" i="3"/>
  <c r="QWT72" i="3"/>
  <c r="QWU72" i="3"/>
  <c r="QWV72" i="3"/>
  <c r="QWW72" i="3"/>
  <c r="QWX72" i="3"/>
  <c r="QWY72" i="3"/>
  <c r="QWZ72" i="3"/>
  <c r="QXA72" i="3"/>
  <c r="QXB72" i="3"/>
  <c r="QXC72" i="3"/>
  <c r="QXD72" i="3"/>
  <c r="QXE72" i="3"/>
  <c r="QXF72" i="3"/>
  <c r="QXG72" i="3"/>
  <c r="QXH72" i="3"/>
  <c r="QXI72" i="3"/>
  <c r="QXJ72" i="3"/>
  <c r="QXK72" i="3"/>
  <c r="QXL72" i="3"/>
  <c r="QXM72" i="3"/>
  <c r="QXN72" i="3"/>
  <c r="QXO72" i="3"/>
  <c r="QXP72" i="3"/>
  <c r="QXQ72" i="3"/>
  <c r="QXR72" i="3"/>
  <c r="QXS72" i="3"/>
  <c r="QXT72" i="3"/>
  <c r="QXU72" i="3"/>
  <c r="QXV72" i="3"/>
  <c r="QXW72" i="3"/>
  <c r="QXX72" i="3"/>
  <c r="QXY72" i="3"/>
  <c r="QXZ72" i="3"/>
  <c r="QYA72" i="3"/>
  <c r="QYB72" i="3"/>
  <c r="QYC72" i="3"/>
  <c r="QYD72" i="3"/>
  <c r="QYE72" i="3"/>
  <c r="QYF72" i="3"/>
  <c r="QYG72" i="3"/>
  <c r="QYH72" i="3"/>
  <c r="QYI72" i="3"/>
  <c r="QYJ72" i="3"/>
  <c r="QYK72" i="3"/>
  <c r="QYL72" i="3"/>
  <c r="QYM72" i="3"/>
  <c r="QYN72" i="3"/>
  <c r="QYO72" i="3"/>
  <c r="QYP72" i="3"/>
  <c r="QYQ72" i="3"/>
  <c r="QYR72" i="3"/>
  <c r="QYS72" i="3"/>
  <c r="QYT72" i="3"/>
  <c r="QYU72" i="3"/>
  <c r="QYV72" i="3"/>
  <c r="QYW72" i="3"/>
  <c r="QYX72" i="3"/>
  <c r="QYY72" i="3"/>
  <c r="QYZ72" i="3"/>
  <c r="QZA72" i="3"/>
  <c r="QZB72" i="3"/>
  <c r="QZC72" i="3"/>
  <c r="QZD72" i="3"/>
  <c r="QZE72" i="3"/>
  <c r="QZF72" i="3"/>
  <c r="QZG72" i="3"/>
  <c r="QZH72" i="3"/>
  <c r="QZI72" i="3"/>
  <c r="QZJ72" i="3"/>
  <c r="QZK72" i="3"/>
  <c r="QZL72" i="3"/>
  <c r="QZM72" i="3"/>
  <c r="QZN72" i="3"/>
  <c r="QZO72" i="3"/>
  <c r="QZP72" i="3"/>
  <c r="QZQ72" i="3"/>
  <c r="QZR72" i="3"/>
  <c r="QZS72" i="3"/>
  <c r="QZT72" i="3"/>
  <c r="QZU72" i="3"/>
  <c r="QZV72" i="3"/>
  <c r="QZW72" i="3"/>
  <c r="QZX72" i="3"/>
  <c r="QZY72" i="3"/>
  <c r="QZZ72" i="3"/>
  <c r="RAA72" i="3"/>
  <c r="RAB72" i="3"/>
  <c r="RAC72" i="3"/>
  <c r="RAD72" i="3"/>
  <c r="RAE72" i="3"/>
  <c r="RAF72" i="3"/>
  <c r="RAG72" i="3"/>
  <c r="RAH72" i="3"/>
  <c r="RAI72" i="3"/>
  <c r="RAJ72" i="3"/>
  <c r="RAK72" i="3"/>
  <c r="RAL72" i="3"/>
  <c r="RAM72" i="3"/>
  <c r="RAN72" i="3"/>
  <c r="RAO72" i="3"/>
  <c r="RAP72" i="3"/>
  <c r="RAQ72" i="3"/>
  <c r="RAR72" i="3"/>
  <c r="RAS72" i="3"/>
  <c r="RAT72" i="3"/>
  <c r="RAU72" i="3"/>
  <c r="RAV72" i="3"/>
  <c r="RAW72" i="3"/>
  <c r="RAX72" i="3"/>
  <c r="RAY72" i="3"/>
  <c r="RAZ72" i="3"/>
  <c r="RBA72" i="3"/>
  <c r="RBB72" i="3"/>
  <c r="RBC72" i="3"/>
  <c r="RBD72" i="3"/>
  <c r="RBE72" i="3"/>
  <c r="RBF72" i="3"/>
  <c r="RBG72" i="3"/>
  <c r="RBH72" i="3"/>
  <c r="RBI72" i="3"/>
  <c r="RBJ72" i="3"/>
  <c r="RBK72" i="3"/>
  <c r="RBL72" i="3"/>
  <c r="RBM72" i="3"/>
  <c r="RBN72" i="3"/>
  <c r="RBO72" i="3"/>
  <c r="RBP72" i="3"/>
  <c r="RBQ72" i="3"/>
  <c r="RBR72" i="3"/>
  <c r="RBS72" i="3"/>
  <c r="RBT72" i="3"/>
  <c r="RBU72" i="3"/>
  <c r="RBV72" i="3"/>
  <c r="RBW72" i="3"/>
  <c r="RBX72" i="3"/>
  <c r="RBY72" i="3"/>
  <c r="RBZ72" i="3"/>
  <c r="RCA72" i="3"/>
  <c r="RCB72" i="3"/>
  <c r="RCC72" i="3"/>
  <c r="RCD72" i="3"/>
  <c r="RCE72" i="3"/>
  <c r="RCF72" i="3"/>
  <c r="RCG72" i="3"/>
  <c r="RCH72" i="3"/>
  <c r="RCI72" i="3"/>
  <c r="RCJ72" i="3"/>
  <c r="RCK72" i="3"/>
  <c r="RCL72" i="3"/>
  <c r="RCM72" i="3"/>
  <c r="RCN72" i="3"/>
  <c r="RCO72" i="3"/>
  <c r="RCP72" i="3"/>
  <c r="RCQ72" i="3"/>
  <c r="RCR72" i="3"/>
  <c r="RCS72" i="3"/>
  <c r="RCT72" i="3"/>
  <c r="RCU72" i="3"/>
  <c r="RCV72" i="3"/>
  <c r="RCW72" i="3"/>
  <c r="RCX72" i="3"/>
  <c r="RCY72" i="3"/>
  <c r="RCZ72" i="3"/>
  <c r="RDA72" i="3"/>
  <c r="RDB72" i="3"/>
  <c r="RDC72" i="3"/>
  <c r="RDD72" i="3"/>
  <c r="RDE72" i="3"/>
  <c r="RDF72" i="3"/>
  <c r="RDG72" i="3"/>
  <c r="RDH72" i="3"/>
  <c r="RDI72" i="3"/>
  <c r="RDJ72" i="3"/>
  <c r="RDK72" i="3"/>
  <c r="RDL72" i="3"/>
  <c r="RDM72" i="3"/>
  <c r="RDN72" i="3"/>
  <c r="RDO72" i="3"/>
  <c r="RDP72" i="3"/>
  <c r="RDQ72" i="3"/>
  <c r="RDR72" i="3"/>
  <c r="RDS72" i="3"/>
  <c r="RDT72" i="3"/>
  <c r="RDU72" i="3"/>
  <c r="RDV72" i="3"/>
  <c r="RDW72" i="3"/>
  <c r="RDX72" i="3"/>
  <c r="RDY72" i="3"/>
  <c r="RDZ72" i="3"/>
  <c r="REA72" i="3"/>
  <c r="REB72" i="3"/>
  <c r="REC72" i="3"/>
  <c r="RED72" i="3"/>
  <c r="REE72" i="3"/>
  <c r="REF72" i="3"/>
  <c r="REG72" i="3"/>
  <c r="REH72" i="3"/>
  <c r="REI72" i="3"/>
  <c r="REJ72" i="3"/>
  <c r="REK72" i="3"/>
  <c r="REL72" i="3"/>
  <c r="REM72" i="3"/>
  <c r="REN72" i="3"/>
  <c r="REO72" i="3"/>
  <c r="REP72" i="3"/>
  <c r="REQ72" i="3"/>
  <c r="RER72" i="3"/>
  <c r="RES72" i="3"/>
  <c r="RET72" i="3"/>
  <c r="REU72" i="3"/>
  <c r="REV72" i="3"/>
  <c r="REW72" i="3"/>
  <c r="REX72" i="3"/>
  <c r="REY72" i="3"/>
  <c r="REZ72" i="3"/>
  <c r="RFA72" i="3"/>
  <c r="RFB72" i="3"/>
  <c r="RFC72" i="3"/>
  <c r="RFD72" i="3"/>
  <c r="RFE72" i="3"/>
  <c r="RFF72" i="3"/>
  <c r="RFG72" i="3"/>
  <c r="RFH72" i="3"/>
  <c r="RFI72" i="3"/>
  <c r="RFJ72" i="3"/>
  <c r="RFK72" i="3"/>
  <c r="RFL72" i="3"/>
  <c r="RFM72" i="3"/>
  <c r="RFN72" i="3"/>
  <c r="RFO72" i="3"/>
  <c r="RFP72" i="3"/>
  <c r="RFQ72" i="3"/>
  <c r="RFR72" i="3"/>
  <c r="RFS72" i="3"/>
  <c r="RFT72" i="3"/>
  <c r="RFU72" i="3"/>
  <c r="RFV72" i="3"/>
  <c r="RFW72" i="3"/>
  <c r="RFX72" i="3"/>
  <c r="RFY72" i="3"/>
  <c r="RFZ72" i="3"/>
  <c r="RGA72" i="3"/>
  <c r="RGB72" i="3"/>
  <c r="RGC72" i="3"/>
  <c r="RGD72" i="3"/>
  <c r="RGE72" i="3"/>
  <c r="RGF72" i="3"/>
  <c r="RGG72" i="3"/>
  <c r="RGH72" i="3"/>
  <c r="RGI72" i="3"/>
  <c r="RGJ72" i="3"/>
  <c r="RGK72" i="3"/>
  <c r="RGL72" i="3"/>
  <c r="RGM72" i="3"/>
  <c r="RGN72" i="3"/>
  <c r="RGO72" i="3"/>
  <c r="RGP72" i="3"/>
  <c r="RGQ72" i="3"/>
  <c r="RGR72" i="3"/>
  <c r="RGS72" i="3"/>
  <c r="RGT72" i="3"/>
  <c r="RGU72" i="3"/>
  <c r="RGV72" i="3"/>
  <c r="RGW72" i="3"/>
  <c r="RGX72" i="3"/>
  <c r="RGY72" i="3"/>
  <c r="RGZ72" i="3"/>
  <c r="RHA72" i="3"/>
  <c r="RHB72" i="3"/>
  <c r="RHC72" i="3"/>
  <c r="RHD72" i="3"/>
  <c r="RHE72" i="3"/>
  <c r="RHF72" i="3"/>
  <c r="RHG72" i="3"/>
  <c r="RHH72" i="3"/>
  <c r="RHI72" i="3"/>
  <c r="RHJ72" i="3"/>
  <c r="RHK72" i="3"/>
  <c r="RHL72" i="3"/>
  <c r="RHM72" i="3"/>
  <c r="RHN72" i="3"/>
  <c r="RHO72" i="3"/>
  <c r="RHP72" i="3"/>
  <c r="RHQ72" i="3"/>
  <c r="RHR72" i="3"/>
  <c r="RHS72" i="3"/>
  <c r="RHT72" i="3"/>
  <c r="RHU72" i="3"/>
  <c r="RHV72" i="3"/>
  <c r="RHW72" i="3"/>
  <c r="RHX72" i="3"/>
  <c r="RHY72" i="3"/>
  <c r="RHZ72" i="3"/>
  <c r="RIA72" i="3"/>
  <c r="RIB72" i="3"/>
  <c r="RIC72" i="3"/>
  <c r="RID72" i="3"/>
  <c r="RIE72" i="3"/>
  <c r="RIF72" i="3"/>
  <c r="RIG72" i="3"/>
  <c r="RIH72" i="3"/>
  <c r="RII72" i="3"/>
  <c r="RIJ72" i="3"/>
  <c r="RIK72" i="3"/>
  <c r="RIL72" i="3"/>
  <c r="RIM72" i="3"/>
  <c r="RIN72" i="3"/>
  <c r="RIO72" i="3"/>
  <c r="RIP72" i="3"/>
  <c r="RIQ72" i="3"/>
  <c r="RIR72" i="3"/>
  <c r="RIS72" i="3"/>
  <c r="RIT72" i="3"/>
  <c r="RIU72" i="3"/>
  <c r="RIV72" i="3"/>
  <c r="RIW72" i="3"/>
  <c r="RIX72" i="3"/>
  <c r="RIY72" i="3"/>
  <c r="RIZ72" i="3"/>
  <c r="RJA72" i="3"/>
  <c r="RJB72" i="3"/>
  <c r="RJC72" i="3"/>
  <c r="RJD72" i="3"/>
  <c r="RJE72" i="3"/>
  <c r="RJF72" i="3"/>
  <c r="RJG72" i="3"/>
  <c r="RJH72" i="3"/>
  <c r="RJI72" i="3"/>
  <c r="RJJ72" i="3"/>
  <c r="RJK72" i="3"/>
  <c r="RJL72" i="3"/>
  <c r="RJM72" i="3"/>
  <c r="RJN72" i="3"/>
  <c r="RJO72" i="3"/>
  <c r="RJP72" i="3"/>
  <c r="RJQ72" i="3"/>
  <c r="RJR72" i="3"/>
  <c r="RJS72" i="3"/>
  <c r="RJT72" i="3"/>
  <c r="RJU72" i="3"/>
  <c r="RJV72" i="3"/>
  <c r="RJW72" i="3"/>
  <c r="RJX72" i="3"/>
  <c r="RJY72" i="3"/>
  <c r="RJZ72" i="3"/>
  <c r="RKA72" i="3"/>
  <c r="RKB72" i="3"/>
  <c r="RKC72" i="3"/>
  <c r="RKD72" i="3"/>
  <c r="RKE72" i="3"/>
  <c r="RKF72" i="3"/>
  <c r="RKG72" i="3"/>
  <c r="RKH72" i="3"/>
  <c r="RKI72" i="3"/>
  <c r="RKJ72" i="3"/>
  <c r="RKK72" i="3"/>
  <c r="RKL72" i="3"/>
  <c r="RKM72" i="3"/>
  <c r="RKN72" i="3"/>
  <c r="RKO72" i="3"/>
  <c r="RKP72" i="3"/>
  <c r="RKQ72" i="3"/>
  <c r="RKR72" i="3"/>
  <c r="RKS72" i="3"/>
  <c r="RKT72" i="3"/>
  <c r="RKU72" i="3"/>
  <c r="RKV72" i="3"/>
  <c r="RKW72" i="3"/>
  <c r="RKX72" i="3"/>
  <c r="RKY72" i="3"/>
  <c r="RKZ72" i="3"/>
  <c r="RLA72" i="3"/>
  <c r="RLB72" i="3"/>
  <c r="RLC72" i="3"/>
  <c r="RLD72" i="3"/>
  <c r="RLE72" i="3"/>
  <c r="RLF72" i="3"/>
  <c r="RLG72" i="3"/>
  <c r="RLH72" i="3"/>
  <c r="RLI72" i="3"/>
  <c r="RLJ72" i="3"/>
  <c r="RLK72" i="3"/>
  <c r="RLL72" i="3"/>
  <c r="RLM72" i="3"/>
  <c r="RLN72" i="3"/>
  <c r="RLO72" i="3"/>
  <c r="RLP72" i="3"/>
  <c r="RLQ72" i="3"/>
  <c r="RLR72" i="3"/>
  <c r="RLS72" i="3"/>
  <c r="RLT72" i="3"/>
  <c r="RLU72" i="3"/>
  <c r="RLV72" i="3"/>
  <c r="RLW72" i="3"/>
  <c r="RLX72" i="3"/>
  <c r="RLY72" i="3"/>
  <c r="RLZ72" i="3"/>
  <c r="RMA72" i="3"/>
  <c r="RMB72" i="3"/>
  <c r="RMC72" i="3"/>
  <c r="RMD72" i="3"/>
  <c r="RME72" i="3"/>
  <c r="RMF72" i="3"/>
  <c r="RMG72" i="3"/>
  <c r="RMH72" i="3"/>
  <c r="RMI72" i="3"/>
  <c r="RMJ72" i="3"/>
  <c r="RMK72" i="3"/>
  <c r="RML72" i="3"/>
  <c r="RMM72" i="3"/>
  <c r="RMN72" i="3"/>
  <c r="RMO72" i="3"/>
  <c r="RMP72" i="3"/>
  <c r="RMQ72" i="3"/>
  <c r="RMR72" i="3"/>
  <c r="RMS72" i="3"/>
  <c r="RMT72" i="3"/>
  <c r="RMU72" i="3"/>
  <c r="RMV72" i="3"/>
  <c r="RMW72" i="3"/>
  <c r="RMX72" i="3"/>
  <c r="RMY72" i="3"/>
  <c r="RMZ72" i="3"/>
  <c r="RNA72" i="3"/>
  <c r="RNB72" i="3"/>
  <c r="RNC72" i="3"/>
  <c r="RND72" i="3"/>
  <c r="RNE72" i="3"/>
  <c r="RNF72" i="3"/>
  <c r="RNG72" i="3"/>
  <c r="RNH72" i="3"/>
  <c r="RNI72" i="3"/>
  <c r="RNJ72" i="3"/>
  <c r="RNK72" i="3"/>
  <c r="RNL72" i="3"/>
  <c r="RNM72" i="3"/>
  <c r="RNN72" i="3"/>
  <c r="RNO72" i="3"/>
  <c r="RNP72" i="3"/>
  <c r="RNQ72" i="3"/>
  <c r="RNR72" i="3"/>
  <c r="RNS72" i="3"/>
  <c r="RNT72" i="3"/>
  <c r="RNU72" i="3"/>
  <c r="RNV72" i="3"/>
  <c r="RNW72" i="3"/>
  <c r="RNX72" i="3"/>
  <c r="RNY72" i="3"/>
  <c r="RNZ72" i="3"/>
  <c r="ROA72" i="3"/>
  <c r="ROB72" i="3"/>
  <c r="ROC72" i="3"/>
  <c r="ROD72" i="3"/>
  <c r="ROE72" i="3"/>
  <c r="ROF72" i="3"/>
  <c r="ROG72" i="3"/>
  <c r="ROH72" i="3"/>
  <c r="ROI72" i="3"/>
  <c r="ROJ72" i="3"/>
  <c r="ROK72" i="3"/>
  <c r="ROL72" i="3"/>
  <c r="ROM72" i="3"/>
  <c r="RON72" i="3"/>
  <c r="ROO72" i="3"/>
  <c r="ROP72" i="3"/>
  <c r="ROQ72" i="3"/>
  <c r="ROR72" i="3"/>
  <c r="ROS72" i="3"/>
  <c r="ROT72" i="3"/>
  <c r="ROU72" i="3"/>
  <c r="ROV72" i="3"/>
  <c r="ROW72" i="3"/>
  <c r="ROX72" i="3"/>
  <c r="ROY72" i="3"/>
  <c r="ROZ72" i="3"/>
  <c r="RPA72" i="3"/>
  <c r="RPB72" i="3"/>
  <c r="RPC72" i="3"/>
  <c r="RPD72" i="3"/>
  <c r="RPE72" i="3"/>
  <c r="RPF72" i="3"/>
  <c r="RPG72" i="3"/>
  <c r="RPH72" i="3"/>
  <c r="RPI72" i="3"/>
  <c r="RPJ72" i="3"/>
  <c r="RPK72" i="3"/>
  <c r="RPL72" i="3"/>
  <c r="RPM72" i="3"/>
  <c r="RPN72" i="3"/>
  <c r="RPO72" i="3"/>
  <c r="RPP72" i="3"/>
  <c r="RPQ72" i="3"/>
  <c r="RPR72" i="3"/>
  <c r="RPS72" i="3"/>
  <c r="RPT72" i="3"/>
  <c r="RPU72" i="3"/>
  <c r="RPV72" i="3"/>
  <c r="RPW72" i="3"/>
  <c r="RPX72" i="3"/>
  <c r="RPY72" i="3"/>
  <c r="RPZ72" i="3"/>
  <c r="RQA72" i="3"/>
  <c r="RQB72" i="3"/>
  <c r="RQC72" i="3"/>
  <c r="RQD72" i="3"/>
  <c r="RQE72" i="3"/>
  <c r="RQF72" i="3"/>
  <c r="RQG72" i="3"/>
  <c r="RQH72" i="3"/>
  <c r="RQI72" i="3"/>
  <c r="RQJ72" i="3"/>
  <c r="RQK72" i="3"/>
  <c r="RQL72" i="3"/>
  <c r="RQM72" i="3"/>
  <c r="RQN72" i="3"/>
  <c r="RQO72" i="3"/>
  <c r="RQP72" i="3"/>
  <c r="RQQ72" i="3"/>
  <c r="RQR72" i="3"/>
  <c r="RQS72" i="3"/>
  <c r="RQT72" i="3"/>
  <c r="RQU72" i="3"/>
  <c r="RQV72" i="3"/>
  <c r="RQW72" i="3"/>
  <c r="RQX72" i="3"/>
  <c r="RQY72" i="3"/>
  <c r="RQZ72" i="3"/>
  <c r="RRA72" i="3"/>
  <c r="RRB72" i="3"/>
  <c r="RRC72" i="3"/>
  <c r="RRD72" i="3"/>
  <c r="RRE72" i="3"/>
  <c r="RRF72" i="3"/>
  <c r="RRG72" i="3"/>
  <c r="RRH72" i="3"/>
  <c r="RRI72" i="3"/>
  <c r="RRJ72" i="3"/>
  <c r="RRK72" i="3"/>
  <c r="RRL72" i="3"/>
  <c r="RRM72" i="3"/>
  <c r="RRN72" i="3"/>
  <c r="RRO72" i="3"/>
  <c r="RRP72" i="3"/>
  <c r="RRQ72" i="3"/>
  <c r="RRR72" i="3"/>
  <c r="RRS72" i="3"/>
  <c r="RRT72" i="3"/>
  <c r="RRU72" i="3"/>
  <c r="RRV72" i="3"/>
  <c r="RRW72" i="3"/>
  <c r="RRX72" i="3"/>
  <c r="RRY72" i="3"/>
  <c r="RRZ72" i="3"/>
  <c r="RSA72" i="3"/>
  <c r="RSB72" i="3"/>
  <c r="RSC72" i="3"/>
  <c r="RSD72" i="3"/>
  <c r="RSE72" i="3"/>
  <c r="RSF72" i="3"/>
  <c r="RSG72" i="3"/>
  <c r="RSH72" i="3"/>
  <c r="RSI72" i="3"/>
  <c r="RSJ72" i="3"/>
  <c r="RSK72" i="3"/>
  <c r="RSL72" i="3"/>
  <c r="RSM72" i="3"/>
  <c r="RSN72" i="3"/>
  <c r="RSO72" i="3"/>
  <c r="RSP72" i="3"/>
  <c r="RSQ72" i="3"/>
  <c r="RSR72" i="3"/>
  <c r="RSS72" i="3"/>
  <c r="RST72" i="3"/>
  <c r="RSU72" i="3"/>
  <c r="RSV72" i="3"/>
  <c r="RSW72" i="3"/>
  <c r="RSX72" i="3"/>
  <c r="RSY72" i="3"/>
  <c r="RSZ72" i="3"/>
  <c r="RTA72" i="3"/>
  <c r="RTB72" i="3"/>
  <c r="RTC72" i="3"/>
  <c r="RTD72" i="3"/>
  <c r="RTE72" i="3"/>
  <c r="RTF72" i="3"/>
  <c r="RTG72" i="3"/>
  <c r="RTH72" i="3"/>
  <c r="RTI72" i="3"/>
  <c r="RTJ72" i="3"/>
  <c r="RTK72" i="3"/>
  <c r="RTL72" i="3"/>
  <c r="RTM72" i="3"/>
  <c r="RTN72" i="3"/>
  <c r="RTO72" i="3"/>
  <c r="RTP72" i="3"/>
  <c r="RTQ72" i="3"/>
  <c r="RTR72" i="3"/>
  <c r="RTS72" i="3"/>
  <c r="RTT72" i="3"/>
  <c r="RTU72" i="3"/>
  <c r="RTV72" i="3"/>
  <c r="RTW72" i="3"/>
  <c r="RTX72" i="3"/>
  <c r="RTY72" i="3"/>
  <c r="RTZ72" i="3"/>
  <c r="RUA72" i="3"/>
  <c r="RUB72" i="3"/>
  <c r="RUC72" i="3"/>
  <c r="RUD72" i="3"/>
  <c r="RUE72" i="3"/>
  <c r="RUF72" i="3"/>
  <c r="RUG72" i="3"/>
  <c r="RUH72" i="3"/>
  <c r="RUI72" i="3"/>
  <c r="RUJ72" i="3"/>
  <c r="RUK72" i="3"/>
  <c r="RUL72" i="3"/>
  <c r="RUM72" i="3"/>
  <c r="RUN72" i="3"/>
  <c r="RUO72" i="3"/>
  <c r="RUP72" i="3"/>
  <c r="RUQ72" i="3"/>
  <c r="RUR72" i="3"/>
  <c r="RUS72" i="3"/>
  <c r="RUT72" i="3"/>
  <c r="RUU72" i="3"/>
  <c r="RUV72" i="3"/>
  <c r="RUW72" i="3"/>
  <c r="RUX72" i="3"/>
  <c r="RUY72" i="3"/>
  <c r="RUZ72" i="3"/>
  <c r="RVA72" i="3"/>
  <c r="RVB72" i="3"/>
  <c r="RVC72" i="3"/>
  <c r="RVD72" i="3"/>
  <c r="RVE72" i="3"/>
  <c r="RVF72" i="3"/>
  <c r="RVG72" i="3"/>
  <c r="RVH72" i="3"/>
  <c r="RVI72" i="3"/>
  <c r="RVJ72" i="3"/>
  <c r="RVK72" i="3"/>
  <c r="RVL72" i="3"/>
  <c r="RVM72" i="3"/>
  <c r="RVN72" i="3"/>
  <c r="RVO72" i="3"/>
  <c r="RVP72" i="3"/>
  <c r="RVQ72" i="3"/>
  <c r="RVR72" i="3"/>
  <c r="RVS72" i="3"/>
  <c r="RVT72" i="3"/>
  <c r="RVU72" i="3"/>
  <c r="RVV72" i="3"/>
  <c r="RVW72" i="3"/>
  <c r="RVX72" i="3"/>
  <c r="RVY72" i="3"/>
  <c r="RVZ72" i="3"/>
  <c r="RWA72" i="3"/>
  <c r="RWB72" i="3"/>
  <c r="RWC72" i="3"/>
  <c r="RWD72" i="3"/>
  <c r="RWE72" i="3"/>
  <c r="RWF72" i="3"/>
  <c r="RWG72" i="3"/>
  <c r="RWH72" i="3"/>
  <c r="RWI72" i="3"/>
  <c r="RWJ72" i="3"/>
  <c r="RWK72" i="3"/>
  <c r="RWL72" i="3"/>
  <c r="RWM72" i="3"/>
  <c r="RWN72" i="3"/>
  <c r="RWO72" i="3"/>
  <c r="RWP72" i="3"/>
  <c r="RWQ72" i="3"/>
  <c r="RWR72" i="3"/>
  <c r="RWS72" i="3"/>
  <c r="RWT72" i="3"/>
  <c r="RWU72" i="3"/>
  <c r="RWV72" i="3"/>
  <c r="RWW72" i="3"/>
  <c r="RWX72" i="3"/>
  <c r="RWY72" i="3"/>
  <c r="RWZ72" i="3"/>
  <c r="RXA72" i="3"/>
  <c r="RXB72" i="3"/>
  <c r="RXC72" i="3"/>
  <c r="RXD72" i="3"/>
  <c r="RXE72" i="3"/>
  <c r="RXF72" i="3"/>
  <c r="RXG72" i="3"/>
  <c r="RXH72" i="3"/>
  <c r="RXI72" i="3"/>
  <c r="RXJ72" i="3"/>
  <c r="RXK72" i="3"/>
  <c r="RXL72" i="3"/>
  <c r="RXM72" i="3"/>
  <c r="RXN72" i="3"/>
  <c r="RXO72" i="3"/>
  <c r="RXP72" i="3"/>
  <c r="RXQ72" i="3"/>
  <c r="RXR72" i="3"/>
  <c r="RXS72" i="3"/>
  <c r="RXT72" i="3"/>
  <c r="RXU72" i="3"/>
  <c r="RXV72" i="3"/>
  <c r="RXW72" i="3"/>
  <c r="RXX72" i="3"/>
  <c r="RXY72" i="3"/>
  <c r="RXZ72" i="3"/>
  <c r="RYA72" i="3"/>
  <c r="RYB72" i="3"/>
  <c r="RYC72" i="3"/>
  <c r="RYD72" i="3"/>
  <c r="RYE72" i="3"/>
  <c r="RYF72" i="3"/>
  <c r="RYG72" i="3"/>
  <c r="RYH72" i="3"/>
  <c r="RYI72" i="3"/>
  <c r="RYJ72" i="3"/>
  <c r="RYK72" i="3"/>
  <c r="RYL72" i="3"/>
  <c r="RYM72" i="3"/>
  <c r="RYN72" i="3"/>
  <c r="RYO72" i="3"/>
  <c r="RYP72" i="3"/>
  <c r="RYQ72" i="3"/>
  <c r="RYR72" i="3"/>
  <c r="RYS72" i="3"/>
  <c r="RYT72" i="3"/>
  <c r="RYU72" i="3"/>
  <c r="RYV72" i="3"/>
  <c r="RYW72" i="3"/>
  <c r="RYX72" i="3"/>
  <c r="RYY72" i="3"/>
  <c r="RYZ72" i="3"/>
  <c r="RZA72" i="3"/>
  <c r="RZB72" i="3"/>
  <c r="RZC72" i="3"/>
  <c r="RZD72" i="3"/>
  <c r="RZE72" i="3"/>
  <c r="RZF72" i="3"/>
  <c r="RZG72" i="3"/>
  <c r="RZH72" i="3"/>
  <c r="RZI72" i="3"/>
  <c r="RZJ72" i="3"/>
  <c r="RZK72" i="3"/>
  <c r="RZL72" i="3"/>
  <c r="RZM72" i="3"/>
  <c r="RZN72" i="3"/>
  <c r="RZO72" i="3"/>
  <c r="RZP72" i="3"/>
  <c r="RZQ72" i="3"/>
  <c r="RZR72" i="3"/>
  <c r="RZS72" i="3"/>
  <c r="RZT72" i="3"/>
  <c r="RZU72" i="3"/>
  <c r="RZV72" i="3"/>
  <c r="RZW72" i="3"/>
  <c r="RZX72" i="3"/>
  <c r="RZY72" i="3"/>
  <c r="RZZ72" i="3"/>
  <c r="SAA72" i="3"/>
  <c r="SAB72" i="3"/>
  <c r="SAC72" i="3"/>
  <c r="SAD72" i="3"/>
  <c r="SAE72" i="3"/>
  <c r="SAF72" i="3"/>
  <c r="SAG72" i="3"/>
  <c r="SAH72" i="3"/>
  <c r="SAI72" i="3"/>
  <c r="SAJ72" i="3"/>
  <c r="SAK72" i="3"/>
  <c r="SAL72" i="3"/>
  <c r="SAM72" i="3"/>
  <c r="SAN72" i="3"/>
  <c r="SAO72" i="3"/>
  <c r="SAP72" i="3"/>
  <c r="SAQ72" i="3"/>
  <c r="SAR72" i="3"/>
  <c r="SAS72" i="3"/>
  <c r="SAT72" i="3"/>
  <c r="SAU72" i="3"/>
  <c r="SAV72" i="3"/>
  <c r="SAW72" i="3"/>
  <c r="SAX72" i="3"/>
  <c r="SAY72" i="3"/>
  <c r="SAZ72" i="3"/>
  <c r="SBA72" i="3"/>
  <c r="SBB72" i="3"/>
  <c r="SBC72" i="3"/>
  <c r="SBD72" i="3"/>
  <c r="SBE72" i="3"/>
  <c r="SBF72" i="3"/>
  <c r="SBG72" i="3"/>
  <c r="SBH72" i="3"/>
  <c r="SBI72" i="3"/>
  <c r="SBJ72" i="3"/>
  <c r="SBK72" i="3"/>
  <c r="SBL72" i="3"/>
  <c r="SBM72" i="3"/>
  <c r="SBN72" i="3"/>
  <c r="SBO72" i="3"/>
  <c r="SBP72" i="3"/>
  <c r="SBQ72" i="3"/>
  <c r="SBR72" i="3"/>
  <c r="SBS72" i="3"/>
  <c r="SBT72" i="3"/>
  <c r="SBU72" i="3"/>
  <c r="SBV72" i="3"/>
  <c r="SBW72" i="3"/>
  <c r="SBX72" i="3"/>
  <c r="SBY72" i="3"/>
  <c r="SBZ72" i="3"/>
  <c r="SCA72" i="3"/>
  <c r="SCB72" i="3"/>
  <c r="SCC72" i="3"/>
  <c r="SCD72" i="3"/>
  <c r="SCE72" i="3"/>
  <c r="SCF72" i="3"/>
  <c r="SCG72" i="3"/>
  <c r="SCH72" i="3"/>
  <c r="SCI72" i="3"/>
  <c r="SCJ72" i="3"/>
  <c r="SCK72" i="3"/>
  <c r="SCL72" i="3"/>
  <c r="SCM72" i="3"/>
  <c r="SCN72" i="3"/>
  <c r="SCO72" i="3"/>
  <c r="SCP72" i="3"/>
  <c r="SCQ72" i="3"/>
  <c r="SCR72" i="3"/>
  <c r="SCS72" i="3"/>
  <c r="SCT72" i="3"/>
  <c r="SCU72" i="3"/>
  <c r="SCV72" i="3"/>
  <c r="SCW72" i="3"/>
  <c r="SCX72" i="3"/>
  <c r="SCY72" i="3"/>
  <c r="SCZ72" i="3"/>
  <c r="SDA72" i="3"/>
  <c r="SDB72" i="3"/>
  <c r="SDC72" i="3"/>
  <c r="SDD72" i="3"/>
  <c r="SDE72" i="3"/>
  <c r="SDF72" i="3"/>
  <c r="SDG72" i="3"/>
  <c r="SDH72" i="3"/>
  <c r="SDI72" i="3"/>
  <c r="SDJ72" i="3"/>
  <c r="SDK72" i="3"/>
  <c r="SDL72" i="3"/>
  <c r="SDM72" i="3"/>
  <c r="SDN72" i="3"/>
  <c r="SDO72" i="3"/>
  <c r="SDP72" i="3"/>
  <c r="SDQ72" i="3"/>
  <c r="SDR72" i="3"/>
  <c r="SDS72" i="3"/>
  <c r="SDT72" i="3"/>
  <c r="SDU72" i="3"/>
  <c r="SDV72" i="3"/>
  <c r="SDW72" i="3"/>
  <c r="SDX72" i="3"/>
  <c r="SDY72" i="3"/>
  <c r="SDZ72" i="3"/>
  <c r="SEA72" i="3"/>
  <c r="SEB72" i="3"/>
  <c r="SEC72" i="3"/>
  <c r="SED72" i="3"/>
  <c r="SEE72" i="3"/>
  <c r="SEF72" i="3"/>
  <c r="SEG72" i="3"/>
  <c r="SEH72" i="3"/>
  <c r="SEI72" i="3"/>
  <c r="SEJ72" i="3"/>
  <c r="SEK72" i="3"/>
  <c r="SEL72" i="3"/>
  <c r="SEM72" i="3"/>
  <c r="SEN72" i="3"/>
  <c r="SEO72" i="3"/>
  <c r="SEP72" i="3"/>
  <c r="SEQ72" i="3"/>
  <c r="SER72" i="3"/>
  <c r="SES72" i="3"/>
  <c r="SET72" i="3"/>
  <c r="SEU72" i="3"/>
  <c r="SEV72" i="3"/>
  <c r="SEW72" i="3"/>
  <c r="SEX72" i="3"/>
  <c r="SEY72" i="3"/>
  <c r="SEZ72" i="3"/>
  <c r="SFA72" i="3"/>
  <c r="SFB72" i="3"/>
  <c r="SFC72" i="3"/>
  <c r="SFD72" i="3"/>
  <c r="SFE72" i="3"/>
  <c r="SFF72" i="3"/>
  <c r="SFG72" i="3"/>
  <c r="SFH72" i="3"/>
  <c r="SFI72" i="3"/>
  <c r="SFJ72" i="3"/>
  <c r="SFK72" i="3"/>
  <c r="SFL72" i="3"/>
  <c r="SFM72" i="3"/>
  <c r="SFN72" i="3"/>
  <c r="SFO72" i="3"/>
  <c r="SFP72" i="3"/>
  <c r="SFQ72" i="3"/>
  <c r="SFR72" i="3"/>
  <c r="SFS72" i="3"/>
  <c r="SFT72" i="3"/>
  <c r="SFU72" i="3"/>
  <c r="SFV72" i="3"/>
  <c r="SFW72" i="3"/>
  <c r="SFX72" i="3"/>
  <c r="SFY72" i="3"/>
  <c r="SFZ72" i="3"/>
  <c r="SGA72" i="3"/>
  <c r="SGB72" i="3"/>
  <c r="SGC72" i="3"/>
  <c r="SGD72" i="3"/>
  <c r="SGE72" i="3"/>
  <c r="SGF72" i="3"/>
  <c r="SGG72" i="3"/>
  <c r="SGH72" i="3"/>
  <c r="SGI72" i="3"/>
  <c r="SGJ72" i="3"/>
  <c r="SGK72" i="3"/>
  <c r="SGL72" i="3"/>
  <c r="SGM72" i="3"/>
  <c r="SGN72" i="3"/>
  <c r="SGO72" i="3"/>
  <c r="SGP72" i="3"/>
  <c r="SGQ72" i="3"/>
  <c r="SGR72" i="3"/>
  <c r="SGS72" i="3"/>
  <c r="SGT72" i="3"/>
  <c r="SGU72" i="3"/>
  <c r="SGV72" i="3"/>
  <c r="SGW72" i="3"/>
  <c r="SGX72" i="3"/>
  <c r="SGY72" i="3"/>
  <c r="SGZ72" i="3"/>
  <c r="SHA72" i="3"/>
  <c r="SHB72" i="3"/>
  <c r="SHC72" i="3"/>
  <c r="SHD72" i="3"/>
  <c r="SHE72" i="3"/>
  <c r="SHF72" i="3"/>
  <c r="SHG72" i="3"/>
  <c r="SHH72" i="3"/>
  <c r="SHI72" i="3"/>
  <c r="SHJ72" i="3"/>
  <c r="SHK72" i="3"/>
  <c r="SHL72" i="3"/>
  <c r="SHM72" i="3"/>
  <c r="SHN72" i="3"/>
  <c r="SHO72" i="3"/>
  <c r="SHP72" i="3"/>
  <c r="SHQ72" i="3"/>
  <c r="SHR72" i="3"/>
  <c r="SHS72" i="3"/>
  <c r="SHT72" i="3"/>
  <c r="SHU72" i="3"/>
  <c r="SHV72" i="3"/>
  <c r="SHW72" i="3"/>
  <c r="SHX72" i="3"/>
  <c r="SHY72" i="3"/>
  <c r="SHZ72" i="3"/>
  <c r="SIA72" i="3"/>
  <c r="SIB72" i="3"/>
  <c r="SIC72" i="3"/>
  <c r="SID72" i="3"/>
  <c r="SIE72" i="3"/>
  <c r="SIF72" i="3"/>
  <c r="SIG72" i="3"/>
  <c r="SIH72" i="3"/>
  <c r="SII72" i="3"/>
  <c r="SIJ72" i="3"/>
  <c r="SIK72" i="3"/>
  <c r="SIL72" i="3"/>
  <c r="SIM72" i="3"/>
  <c r="SIN72" i="3"/>
  <c r="SIO72" i="3"/>
  <c r="SIP72" i="3"/>
  <c r="SIQ72" i="3"/>
  <c r="SIR72" i="3"/>
  <c r="SIS72" i="3"/>
  <c r="SIT72" i="3"/>
  <c r="SIU72" i="3"/>
  <c r="SIV72" i="3"/>
  <c r="SIW72" i="3"/>
  <c r="SIX72" i="3"/>
  <c r="SIY72" i="3"/>
  <c r="SIZ72" i="3"/>
  <c r="SJA72" i="3"/>
  <c r="SJB72" i="3"/>
  <c r="SJC72" i="3"/>
  <c r="SJD72" i="3"/>
  <c r="SJE72" i="3"/>
  <c r="SJF72" i="3"/>
  <c r="SJG72" i="3"/>
  <c r="SJH72" i="3"/>
  <c r="SJI72" i="3"/>
  <c r="SJJ72" i="3"/>
  <c r="SJK72" i="3"/>
  <c r="SJL72" i="3"/>
  <c r="SJM72" i="3"/>
  <c r="SJN72" i="3"/>
  <c r="SJO72" i="3"/>
  <c r="SJP72" i="3"/>
  <c r="SJQ72" i="3"/>
  <c r="SJR72" i="3"/>
  <c r="SJS72" i="3"/>
  <c r="SJT72" i="3"/>
  <c r="SJU72" i="3"/>
  <c r="SJV72" i="3"/>
  <c r="SJW72" i="3"/>
  <c r="SJX72" i="3"/>
  <c r="SJY72" i="3"/>
  <c r="SJZ72" i="3"/>
  <c r="SKA72" i="3"/>
  <c r="SKB72" i="3"/>
  <c r="SKC72" i="3"/>
  <c r="SKD72" i="3"/>
  <c r="SKE72" i="3"/>
  <c r="SKF72" i="3"/>
  <c r="SKG72" i="3"/>
  <c r="SKH72" i="3"/>
  <c r="SKI72" i="3"/>
  <c r="SKJ72" i="3"/>
  <c r="SKK72" i="3"/>
  <c r="SKL72" i="3"/>
  <c r="SKM72" i="3"/>
  <c r="SKN72" i="3"/>
  <c r="SKO72" i="3"/>
  <c r="SKP72" i="3"/>
  <c r="SKQ72" i="3"/>
  <c r="SKR72" i="3"/>
  <c r="SKS72" i="3"/>
  <c r="SKT72" i="3"/>
  <c r="SKU72" i="3"/>
  <c r="SKV72" i="3"/>
  <c r="SKW72" i="3"/>
  <c r="SKX72" i="3"/>
  <c r="SKY72" i="3"/>
  <c r="SKZ72" i="3"/>
  <c r="SLA72" i="3"/>
  <c r="SLB72" i="3"/>
  <c r="SLC72" i="3"/>
  <c r="SLD72" i="3"/>
  <c r="SLE72" i="3"/>
  <c r="SLF72" i="3"/>
  <c r="SLG72" i="3"/>
  <c r="SLH72" i="3"/>
  <c r="SLI72" i="3"/>
  <c r="SLJ72" i="3"/>
  <c r="SLK72" i="3"/>
  <c r="SLL72" i="3"/>
  <c r="SLM72" i="3"/>
  <c r="SLN72" i="3"/>
  <c r="SLO72" i="3"/>
  <c r="SLP72" i="3"/>
  <c r="SLQ72" i="3"/>
  <c r="SLR72" i="3"/>
  <c r="SLS72" i="3"/>
  <c r="SLT72" i="3"/>
  <c r="SLU72" i="3"/>
  <c r="SLV72" i="3"/>
  <c r="SLW72" i="3"/>
  <c r="SLX72" i="3"/>
  <c r="SLY72" i="3"/>
  <c r="SLZ72" i="3"/>
  <c r="SMA72" i="3"/>
  <c r="SMB72" i="3"/>
  <c r="SMC72" i="3"/>
  <c r="SMD72" i="3"/>
  <c r="SME72" i="3"/>
  <c r="SMF72" i="3"/>
  <c r="SMG72" i="3"/>
  <c r="SMH72" i="3"/>
  <c r="SMI72" i="3"/>
  <c r="SMJ72" i="3"/>
  <c r="SMK72" i="3"/>
  <c r="SML72" i="3"/>
  <c r="SMM72" i="3"/>
  <c r="SMN72" i="3"/>
  <c r="SMO72" i="3"/>
  <c r="SMP72" i="3"/>
  <c r="SMQ72" i="3"/>
  <c r="SMR72" i="3"/>
  <c r="SMS72" i="3"/>
  <c r="SMT72" i="3"/>
  <c r="SMU72" i="3"/>
  <c r="SMV72" i="3"/>
  <c r="SMW72" i="3"/>
  <c r="SMX72" i="3"/>
  <c r="SMY72" i="3"/>
  <c r="SMZ72" i="3"/>
  <c r="SNA72" i="3"/>
  <c r="SNB72" i="3"/>
  <c r="SNC72" i="3"/>
  <c r="SND72" i="3"/>
  <c r="SNE72" i="3"/>
  <c r="SNF72" i="3"/>
  <c r="SNG72" i="3"/>
  <c r="SNH72" i="3"/>
  <c r="SNI72" i="3"/>
  <c r="SNJ72" i="3"/>
  <c r="SNK72" i="3"/>
  <c r="SNL72" i="3"/>
  <c r="SNM72" i="3"/>
  <c r="SNN72" i="3"/>
  <c r="SNO72" i="3"/>
  <c r="SNP72" i="3"/>
  <c r="SNQ72" i="3"/>
  <c r="SNR72" i="3"/>
  <c r="SNS72" i="3"/>
  <c r="SNT72" i="3"/>
  <c r="SNU72" i="3"/>
  <c r="SNV72" i="3"/>
  <c r="SNW72" i="3"/>
  <c r="SNX72" i="3"/>
  <c r="SNY72" i="3"/>
  <c r="SNZ72" i="3"/>
  <c r="SOA72" i="3"/>
  <c r="SOB72" i="3"/>
  <c r="SOC72" i="3"/>
  <c r="SOD72" i="3"/>
  <c r="SOE72" i="3"/>
  <c r="SOF72" i="3"/>
  <c r="SOG72" i="3"/>
  <c r="SOH72" i="3"/>
  <c r="SOI72" i="3"/>
  <c r="SOJ72" i="3"/>
  <c r="SOK72" i="3"/>
  <c r="SOL72" i="3"/>
  <c r="SOM72" i="3"/>
  <c r="SON72" i="3"/>
  <c r="SOO72" i="3"/>
  <c r="SOP72" i="3"/>
  <c r="SOQ72" i="3"/>
  <c r="SOR72" i="3"/>
  <c r="SOS72" i="3"/>
  <c r="SOT72" i="3"/>
  <c r="SOU72" i="3"/>
  <c r="SOV72" i="3"/>
  <c r="SOW72" i="3"/>
  <c r="SOX72" i="3"/>
  <c r="SOY72" i="3"/>
  <c r="SOZ72" i="3"/>
  <c r="SPA72" i="3"/>
  <c r="SPB72" i="3"/>
  <c r="SPC72" i="3"/>
  <c r="SPD72" i="3"/>
  <c r="SPE72" i="3"/>
  <c r="SPF72" i="3"/>
  <c r="SPG72" i="3"/>
  <c r="SPH72" i="3"/>
  <c r="SPI72" i="3"/>
  <c r="SPJ72" i="3"/>
  <c r="SPK72" i="3"/>
  <c r="SPL72" i="3"/>
  <c r="SPM72" i="3"/>
  <c r="SPN72" i="3"/>
  <c r="SPO72" i="3"/>
  <c r="SPP72" i="3"/>
  <c r="SPQ72" i="3"/>
  <c r="SPR72" i="3"/>
  <c r="SPS72" i="3"/>
  <c r="SPT72" i="3"/>
  <c r="SPU72" i="3"/>
  <c r="SPV72" i="3"/>
  <c r="SPW72" i="3"/>
  <c r="SPX72" i="3"/>
  <c r="SPY72" i="3"/>
  <c r="SPZ72" i="3"/>
  <c r="SQA72" i="3"/>
  <c r="SQB72" i="3"/>
  <c r="SQC72" i="3"/>
  <c r="SQD72" i="3"/>
  <c r="SQE72" i="3"/>
  <c r="SQF72" i="3"/>
  <c r="SQG72" i="3"/>
  <c r="SQH72" i="3"/>
  <c r="SQI72" i="3"/>
  <c r="SQJ72" i="3"/>
  <c r="SQK72" i="3"/>
  <c r="SQL72" i="3"/>
  <c r="SQM72" i="3"/>
  <c r="SQN72" i="3"/>
  <c r="SQO72" i="3"/>
  <c r="SQP72" i="3"/>
  <c r="SQQ72" i="3"/>
  <c r="SQR72" i="3"/>
  <c r="SQS72" i="3"/>
  <c r="SQT72" i="3"/>
  <c r="SQU72" i="3"/>
  <c r="SQV72" i="3"/>
  <c r="SQW72" i="3"/>
  <c r="SQX72" i="3"/>
  <c r="SQY72" i="3"/>
  <c r="SQZ72" i="3"/>
  <c r="SRA72" i="3"/>
  <c r="SRB72" i="3"/>
  <c r="SRC72" i="3"/>
  <c r="SRD72" i="3"/>
  <c r="SRE72" i="3"/>
  <c r="SRF72" i="3"/>
  <c r="SRG72" i="3"/>
  <c r="SRH72" i="3"/>
  <c r="SRI72" i="3"/>
  <c r="SRJ72" i="3"/>
  <c r="SRK72" i="3"/>
  <c r="SRL72" i="3"/>
  <c r="SRM72" i="3"/>
  <c r="SRN72" i="3"/>
  <c r="SRO72" i="3"/>
  <c r="SRP72" i="3"/>
  <c r="SRQ72" i="3"/>
  <c r="SRR72" i="3"/>
  <c r="SRS72" i="3"/>
  <c r="SRT72" i="3"/>
  <c r="SRU72" i="3"/>
  <c r="SRV72" i="3"/>
  <c r="SRW72" i="3"/>
  <c r="SRX72" i="3"/>
  <c r="SRY72" i="3"/>
  <c r="SRZ72" i="3"/>
  <c r="SSA72" i="3"/>
  <c r="SSB72" i="3"/>
  <c r="SSC72" i="3"/>
  <c r="SSD72" i="3"/>
  <c r="SSE72" i="3"/>
  <c r="SSF72" i="3"/>
  <c r="SSG72" i="3"/>
  <c r="SSH72" i="3"/>
  <c r="SSI72" i="3"/>
  <c r="SSJ72" i="3"/>
  <c r="SSK72" i="3"/>
  <c r="SSL72" i="3"/>
  <c r="SSM72" i="3"/>
  <c r="SSN72" i="3"/>
  <c r="SSO72" i="3"/>
  <c r="SSP72" i="3"/>
  <c r="SSQ72" i="3"/>
  <c r="SSR72" i="3"/>
  <c r="SSS72" i="3"/>
  <c r="SST72" i="3"/>
  <c r="SSU72" i="3"/>
  <c r="SSV72" i="3"/>
  <c r="SSW72" i="3"/>
  <c r="SSX72" i="3"/>
  <c r="SSY72" i="3"/>
  <c r="SSZ72" i="3"/>
  <c r="STA72" i="3"/>
  <c r="STB72" i="3"/>
  <c r="STC72" i="3"/>
  <c r="STD72" i="3"/>
  <c r="STE72" i="3"/>
  <c r="STF72" i="3"/>
  <c r="STG72" i="3"/>
  <c r="STH72" i="3"/>
  <c r="STI72" i="3"/>
  <c r="STJ72" i="3"/>
  <c r="STK72" i="3"/>
  <c r="STL72" i="3"/>
  <c r="STM72" i="3"/>
  <c r="STN72" i="3"/>
  <c r="STO72" i="3"/>
  <c r="STP72" i="3"/>
  <c r="STQ72" i="3"/>
  <c r="STR72" i="3"/>
  <c r="STS72" i="3"/>
  <c r="STT72" i="3"/>
  <c r="STU72" i="3"/>
  <c r="STV72" i="3"/>
  <c r="STW72" i="3"/>
  <c r="STX72" i="3"/>
  <c r="STY72" i="3"/>
  <c r="STZ72" i="3"/>
  <c r="SUA72" i="3"/>
  <c r="SUB72" i="3"/>
  <c r="SUC72" i="3"/>
  <c r="SUD72" i="3"/>
  <c r="SUE72" i="3"/>
  <c r="SUF72" i="3"/>
  <c r="SUG72" i="3"/>
  <c r="SUH72" i="3"/>
  <c r="SUI72" i="3"/>
  <c r="SUJ72" i="3"/>
  <c r="SUK72" i="3"/>
  <c r="SUL72" i="3"/>
  <c r="SUM72" i="3"/>
  <c r="SUN72" i="3"/>
  <c r="SUO72" i="3"/>
  <c r="SUP72" i="3"/>
  <c r="SUQ72" i="3"/>
  <c r="SUR72" i="3"/>
  <c r="SUS72" i="3"/>
  <c r="SUT72" i="3"/>
  <c r="SUU72" i="3"/>
  <c r="SUV72" i="3"/>
  <c r="SUW72" i="3"/>
  <c r="SUX72" i="3"/>
  <c r="SUY72" i="3"/>
  <c r="SUZ72" i="3"/>
  <c r="SVA72" i="3"/>
  <c r="SVB72" i="3"/>
  <c r="SVC72" i="3"/>
  <c r="SVD72" i="3"/>
  <c r="SVE72" i="3"/>
  <c r="SVF72" i="3"/>
  <c r="SVG72" i="3"/>
  <c r="SVH72" i="3"/>
  <c r="SVI72" i="3"/>
  <c r="SVJ72" i="3"/>
  <c r="SVK72" i="3"/>
  <c r="SVL72" i="3"/>
  <c r="SVM72" i="3"/>
  <c r="SVN72" i="3"/>
  <c r="SVO72" i="3"/>
  <c r="SVP72" i="3"/>
  <c r="SVQ72" i="3"/>
  <c r="SVR72" i="3"/>
  <c r="SVS72" i="3"/>
  <c r="SVT72" i="3"/>
  <c r="SVU72" i="3"/>
  <c r="SVV72" i="3"/>
  <c r="SVW72" i="3"/>
  <c r="SVX72" i="3"/>
  <c r="SVY72" i="3"/>
  <c r="SVZ72" i="3"/>
  <c r="SWA72" i="3"/>
  <c r="SWB72" i="3"/>
  <c r="SWC72" i="3"/>
  <c r="SWD72" i="3"/>
  <c r="SWE72" i="3"/>
  <c r="SWF72" i="3"/>
  <c r="SWG72" i="3"/>
  <c r="SWH72" i="3"/>
  <c r="SWI72" i="3"/>
  <c r="SWJ72" i="3"/>
  <c r="SWK72" i="3"/>
  <c r="SWL72" i="3"/>
  <c r="SWM72" i="3"/>
  <c r="SWN72" i="3"/>
  <c r="SWO72" i="3"/>
  <c r="SWP72" i="3"/>
  <c r="SWQ72" i="3"/>
  <c r="SWR72" i="3"/>
  <c r="SWS72" i="3"/>
  <c r="SWT72" i="3"/>
  <c r="SWU72" i="3"/>
  <c r="SWV72" i="3"/>
  <c r="SWW72" i="3"/>
  <c r="SWX72" i="3"/>
  <c r="SWY72" i="3"/>
  <c r="SWZ72" i="3"/>
  <c r="SXA72" i="3"/>
  <c r="SXB72" i="3"/>
  <c r="SXC72" i="3"/>
  <c r="SXD72" i="3"/>
  <c r="SXE72" i="3"/>
  <c r="SXF72" i="3"/>
  <c r="SXG72" i="3"/>
  <c r="SXH72" i="3"/>
  <c r="SXI72" i="3"/>
  <c r="SXJ72" i="3"/>
  <c r="SXK72" i="3"/>
  <c r="SXL72" i="3"/>
  <c r="SXM72" i="3"/>
  <c r="SXN72" i="3"/>
  <c r="SXO72" i="3"/>
  <c r="SXP72" i="3"/>
  <c r="SXQ72" i="3"/>
  <c r="SXR72" i="3"/>
  <c r="SXS72" i="3"/>
  <c r="SXT72" i="3"/>
  <c r="SXU72" i="3"/>
  <c r="SXV72" i="3"/>
  <c r="SXW72" i="3"/>
  <c r="SXX72" i="3"/>
  <c r="SXY72" i="3"/>
  <c r="SXZ72" i="3"/>
  <c r="SYA72" i="3"/>
  <c r="SYB72" i="3"/>
  <c r="SYC72" i="3"/>
  <c r="SYD72" i="3"/>
  <c r="SYE72" i="3"/>
  <c r="SYF72" i="3"/>
  <c r="SYG72" i="3"/>
  <c r="SYH72" i="3"/>
  <c r="SYI72" i="3"/>
  <c r="SYJ72" i="3"/>
  <c r="SYK72" i="3"/>
  <c r="SYL72" i="3"/>
  <c r="SYM72" i="3"/>
  <c r="SYN72" i="3"/>
  <c r="SYO72" i="3"/>
  <c r="SYP72" i="3"/>
  <c r="SYQ72" i="3"/>
  <c r="SYR72" i="3"/>
  <c r="SYS72" i="3"/>
  <c r="SYT72" i="3"/>
  <c r="SYU72" i="3"/>
  <c r="SYV72" i="3"/>
  <c r="SYW72" i="3"/>
  <c r="SYX72" i="3"/>
  <c r="SYY72" i="3"/>
  <c r="SYZ72" i="3"/>
  <c r="SZA72" i="3"/>
  <c r="SZB72" i="3"/>
  <c r="SZC72" i="3"/>
  <c r="SZD72" i="3"/>
  <c r="SZE72" i="3"/>
  <c r="SZF72" i="3"/>
  <c r="SZG72" i="3"/>
  <c r="SZH72" i="3"/>
  <c r="SZI72" i="3"/>
  <c r="SZJ72" i="3"/>
  <c r="SZK72" i="3"/>
  <c r="SZL72" i="3"/>
  <c r="SZM72" i="3"/>
  <c r="SZN72" i="3"/>
  <c r="SZO72" i="3"/>
  <c r="SZP72" i="3"/>
  <c r="SZQ72" i="3"/>
  <c r="SZR72" i="3"/>
  <c r="SZS72" i="3"/>
  <c r="SZT72" i="3"/>
  <c r="SZU72" i="3"/>
  <c r="SZV72" i="3"/>
  <c r="SZW72" i="3"/>
  <c r="SZX72" i="3"/>
  <c r="SZY72" i="3"/>
  <c r="SZZ72" i="3"/>
  <c r="TAA72" i="3"/>
  <c r="TAB72" i="3"/>
  <c r="TAC72" i="3"/>
  <c r="TAD72" i="3"/>
  <c r="TAE72" i="3"/>
  <c r="TAF72" i="3"/>
  <c r="TAG72" i="3"/>
  <c r="TAH72" i="3"/>
  <c r="TAI72" i="3"/>
  <c r="TAJ72" i="3"/>
  <c r="TAK72" i="3"/>
  <c r="TAL72" i="3"/>
  <c r="TAM72" i="3"/>
  <c r="TAN72" i="3"/>
  <c r="TAO72" i="3"/>
  <c r="TAP72" i="3"/>
  <c r="TAQ72" i="3"/>
  <c r="TAR72" i="3"/>
  <c r="TAS72" i="3"/>
  <c r="TAT72" i="3"/>
  <c r="TAU72" i="3"/>
  <c r="TAV72" i="3"/>
  <c r="TAW72" i="3"/>
  <c r="TAX72" i="3"/>
  <c r="TAY72" i="3"/>
  <c r="TAZ72" i="3"/>
  <c r="TBA72" i="3"/>
  <c r="TBB72" i="3"/>
  <c r="TBC72" i="3"/>
  <c r="TBD72" i="3"/>
  <c r="TBE72" i="3"/>
  <c r="TBF72" i="3"/>
  <c r="TBG72" i="3"/>
  <c r="TBH72" i="3"/>
  <c r="TBI72" i="3"/>
  <c r="TBJ72" i="3"/>
  <c r="TBK72" i="3"/>
  <c r="TBL72" i="3"/>
  <c r="TBM72" i="3"/>
  <c r="TBN72" i="3"/>
  <c r="TBO72" i="3"/>
  <c r="TBP72" i="3"/>
  <c r="TBQ72" i="3"/>
  <c r="TBR72" i="3"/>
  <c r="TBS72" i="3"/>
  <c r="TBT72" i="3"/>
  <c r="TBU72" i="3"/>
  <c r="TBV72" i="3"/>
  <c r="TBW72" i="3"/>
  <c r="TBX72" i="3"/>
  <c r="TBY72" i="3"/>
  <c r="TBZ72" i="3"/>
  <c r="TCA72" i="3"/>
  <c r="TCB72" i="3"/>
  <c r="TCC72" i="3"/>
  <c r="TCD72" i="3"/>
  <c r="TCE72" i="3"/>
  <c r="TCF72" i="3"/>
  <c r="TCG72" i="3"/>
  <c r="TCH72" i="3"/>
  <c r="TCI72" i="3"/>
  <c r="TCJ72" i="3"/>
  <c r="TCK72" i="3"/>
  <c r="TCL72" i="3"/>
  <c r="TCM72" i="3"/>
  <c r="TCN72" i="3"/>
  <c r="TCO72" i="3"/>
  <c r="TCP72" i="3"/>
  <c r="TCQ72" i="3"/>
  <c r="TCR72" i="3"/>
  <c r="TCS72" i="3"/>
  <c r="TCT72" i="3"/>
  <c r="TCU72" i="3"/>
  <c r="TCV72" i="3"/>
  <c r="TCW72" i="3"/>
  <c r="TCX72" i="3"/>
  <c r="TCY72" i="3"/>
  <c r="TCZ72" i="3"/>
  <c r="TDA72" i="3"/>
  <c r="TDB72" i="3"/>
  <c r="TDC72" i="3"/>
  <c r="TDD72" i="3"/>
  <c r="TDE72" i="3"/>
  <c r="TDF72" i="3"/>
  <c r="TDG72" i="3"/>
  <c r="TDH72" i="3"/>
  <c r="TDI72" i="3"/>
  <c r="TDJ72" i="3"/>
  <c r="TDK72" i="3"/>
  <c r="TDL72" i="3"/>
  <c r="TDM72" i="3"/>
  <c r="TDN72" i="3"/>
  <c r="TDO72" i="3"/>
  <c r="TDP72" i="3"/>
  <c r="TDQ72" i="3"/>
  <c r="TDR72" i="3"/>
  <c r="TDS72" i="3"/>
  <c r="TDT72" i="3"/>
  <c r="TDU72" i="3"/>
  <c r="TDV72" i="3"/>
  <c r="TDW72" i="3"/>
  <c r="TDX72" i="3"/>
  <c r="TDY72" i="3"/>
  <c r="TDZ72" i="3"/>
  <c r="TEA72" i="3"/>
  <c r="TEB72" i="3"/>
  <c r="TEC72" i="3"/>
  <c r="TED72" i="3"/>
  <c r="TEE72" i="3"/>
  <c r="TEF72" i="3"/>
  <c r="TEG72" i="3"/>
  <c r="TEH72" i="3"/>
  <c r="TEI72" i="3"/>
  <c r="TEJ72" i="3"/>
  <c r="TEK72" i="3"/>
  <c r="TEL72" i="3"/>
  <c r="TEM72" i="3"/>
  <c r="TEN72" i="3"/>
  <c r="TEO72" i="3"/>
  <c r="TEP72" i="3"/>
  <c r="TEQ72" i="3"/>
  <c r="TER72" i="3"/>
  <c r="TES72" i="3"/>
  <c r="TET72" i="3"/>
  <c r="TEU72" i="3"/>
  <c r="TEV72" i="3"/>
  <c r="TEW72" i="3"/>
  <c r="TEX72" i="3"/>
  <c r="TEY72" i="3"/>
  <c r="TEZ72" i="3"/>
  <c r="TFA72" i="3"/>
  <c r="TFB72" i="3"/>
  <c r="TFC72" i="3"/>
  <c r="TFD72" i="3"/>
  <c r="TFE72" i="3"/>
  <c r="TFF72" i="3"/>
  <c r="TFG72" i="3"/>
  <c r="TFH72" i="3"/>
  <c r="TFI72" i="3"/>
  <c r="TFJ72" i="3"/>
  <c r="TFK72" i="3"/>
  <c r="TFL72" i="3"/>
  <c r="TFM72" i="3"/>
  <c r="TFN72" i="3"/>
  <c r="TFO72" i="3"/>
  <c r="TFP72" i="3"/>
  <c r="TFQ72" i="3"/>
  <c r="TFR72" i="3"/>
  <c r="TFS72" i="3"/>
  <c r="TFT72" i="3"/>
  <c r="TFU72" i="3"/>
  <c r="TFV72" i="3"/>
  <c r="TFW72" i="3"/>
  <c r="TFX72" i="3"/>
  <c r="TFY72" i="3"/>
  <c r="TFZ72" i="3"/>
  <c r="TGA72" i="3"/>
  <c r="TGB72" i="3"/>
  <c r="TGC72" i="3"/>
  <c r="TGD72" i="3"/>
  <c r="TGE72" i="3"/>
  <c r="TGF72" i="3"/>
  <c r="TGG72" i="3"/>
  <c r="TGH72" i="3"/>
  <c r="TGI72" i="3"/>
  <c r="TGJ72" i="3"/>
  <c r="TGK72" i="3"/>
  <c r="TGL72" i="3"/>
  <c r="TGM72" i="3"/>
  <c r="TGN72" i="3"/>
  <c r="TGO72" i="3"/>
  <c r="TGP72" i="3"/>
  <c r="TGQ72" i="3"/>
  <c r="TGR72" i="3"/>
  <c r="TGS72" i="3"/>
  <c r="TGT72" i="3"/>
  <c r="TGU72" i="3"/>
  <c r="TGV72" i="3"/>
  <c r="TGW72" i="3"/>
  <c r="TGX72" i="3"/>
  <c r="TGY72" i="3"/>
  <c r="TGZ72" i="3"/>
  <c r="THA72" i="3"/>
  <c r="THB72" i="3"/>
  <c r="THC72" i="3"/>
  <c r="THD72" i="3"/>
  <c r="THE72" i="3"/>
  <c r="THF72" i="3"/>
  <c r="THG72" i="3"/>
  <c r="THH72" i="3"/>
  <c r="THI72" i="3"/>
  <c r="THJ72" i="3"/>
  <c r="THK72" i="3"/>
  <c r="THL72" i="3"/>
  <c r="THM72" i="3"/>
  <c r="THN72" i="3"/>
  <c r="THO72" i="3"/>
  <c r="THP72" i="3"/>
  <c r="THQ72" i="3"/>
  <c r="THR72" i="3"/>
  <c r="THS72" i="3"/>
  <c r="THT72" i="3"/>
  <c r="THU72" i="3"/>
  <c r="THV72" i="3"/>
  <c r="THW72" i="3"/>
  <c r="THX72" i="3"/>
  <c r="THY72" i="3"/>
  <c r="THZ72" i="3"/>
  <c r="TIA72" i="3"/>
  <c r="TIB72" i="3"/>
  <c r="TIC72" i="3"/>
  <c r="TID72" i="3"/>
  <c r="TIE72" i="3"/>
  <c r="TIF72" i="3"/>
  <c r="TIG72" i="3"/>
  <c r="TIH72" i="3"/>
  <c r="TII72" i="3"/>
  <c r="TIJ72" i="3"/>
  <c r="TIK72" i="3"/>
  <c r="TIL72" i="3"/>
  <c r="TIM72" i="3"/>
  <c r="TIN72" i="3"/>
  <c r="TIO72" i="3"/>
  <c r="TIP72" i="3"/>
  <c r="TIQ72" i="3"/>
  <c r="TIR72" i="3"/>
  <c r="TIS72" i="3"/>
  <c r="TIT72" i="3"/>
  <c r="TIU72" i="3"/>
  <c r="TIV72" i="3"/>
  <c r="TIW72" i="3"/>
  <c r="TIX72" i="3"/>
  <c r="TIY72" i="3"/>
  <c r="TIZ72" i="3"/>
  <c r="TJA72" i="3"/>
  <c r="TJB72" i="3"/>
  <c r="TJC72" i="3"/>
  <c r="TJD72" i="3"/>
  <c r="TJE72" i="3"/>
  <c r="TJF72" i="3"/>
  <c r="TJG72" i="3"/>
  <c r="TJH72" i="3"/>
  <c r="TJI72" i="3"/>
  <c r="TJJ72" i="3"/>
  <c r="TJK72" i="3"/>
  <c r="TJL72" i="3"/>
  <c r="TJM72" i="3"/>
  <c r="TJN72" i="3"/>
  <c r="TJO72" i="3"/>
  <c r="TJP72" i="3"/>
  <c r="TJQ72" i="3"/>
  <c r="TJR72" i="3"/>
  <c r="TJS72" i="3"/>
  <c r="TJT72" i="3"/>
  <c r="TJU72" i="3"/>
  <c r="TJV72" i="3"/>
  <c r="TJW72" i="3"/>
  <c r="TJX72" i="3"/>
  <c r="TJY72" i="3"/>
  <c r="TJZ72" i="3"/>
  <c r="TKA72" i="3"/>
  <c r="TKB72" i="3"/>
  <c r="TKC72" i="3"/>
  <c r="TKD72" i="3"/>
  <c r="TKE72" i="3"/>
  <c r="TKF72" i="3"/>
  <c r="TKG72" i="3"/>
  <c r="TKH72" i="3"/>
  <c r="TKI72" i="3"/>
  <c r="TKJ72" i="3"/>
  <c r="TKK72" i="3"/>
  <c r="TKL72" i="3"/>
  <c r="TKM72" i="3"/>
  <c r="TKN72" i="3"/>
  <c r="TKO72" i="3"/>
  <c r="TKP72" i="3"/>
  <c r="TKQ72" i="3"/>
  <c r="TKR72" i="3"/>
  <c r="TKS72" i="3"/>
  <c r="TKT72" i="3"/>
  <c r="TKU72" i="3"/>
  <c r="TKV72" i="3"/>
  <c r="TKW72" i="3"/>
  <c r="TKX72" i="3"/>
  <c r="TKY72" i="3"/>
  <c r="TKZ72" i="3"/>
  <c r="TLA72" i="3"/>
  <c r="TLB72" i="3"/>
  <c r="TLC72" i="3"/>
  <c r="TLD72" i="3"/>
  <c r="TLE72" i="3"/>
  <c r="TLF72" i="3"/>
  <c r="TLG72" i="3"/>
  <c r="TLH72" i="3"/>
  <c r="TLI72" i="3"/>
  <c r="TLJ72" i="3"/>
  <c r="TLK72" i="3"/>
  <c r="TLL72" i="3"/>
  <c r="TLM72" i="3"/>
  <c r="TLN72" i="3"/>
  <c r="TLO72" i="3"/>
  <c r="TLP72" i="3"/>
  <c r="TLQ72" i="3"/>
  <c r="TLR72" i="3"/>
  <c r="TLS72" i="3"/>
  <c r="TLT72" i="3"/>
  <c r="TLU72" i="3"/>
  <c r="TLV72" i="3"/>
  <c r="TLW72" i="3"/>
  <c r="TLX72" i="3"/>
  <c r="TLY72" i="3"/>
  <c r="TLZ72" i="3"/>
  <c r="TMA72" i="3"/>
  <c r="TMB72" i="3"/>
  <c r="TMC72" i="3"/>
  <c r="TMD72" i="3"/>
  <c r="TME72" i="3"/>
  <c r="TMF72" i="3"/>
  <c r="TMG72" i="3"/>
  <c r="TMH72" i="3"/>
  <c r="TMI72" i="3"/>
  <c r="TMJ72" i="3"/>
  <c r="TMK72" i="3"/>
  <c r="TML72" i="3"/>
  <c r="TMM72" i="3"/>
  <c r="TMN72" i="3"/>
  <c r="TMO72" i="3"/>
  <c r="TMP72" i="3"/>
  <c r="TMQ72" i="3"/>
  <c r="TMR72" i="3"/>
  <c r="TMS72" i="3"/>
  <c r="TMT72" i="3"/>
  <c r="TMU72" i="3"/>
  <c r="TMV72" i="3"/>
  <c r="TMW72" i="3"/>
  <c r="TMX72" i="3"/>
  <c r="TMY72" i="3"/>
  <c r="TMZ72" i="3"/>
  <c r="TNA72" i="3"/>
  <c r="TNB72" i="3"/>
  <c r="TNC72" i="3"/>
  <c r="TND72" i="3"/>
  <c r="TNE72" i="3"/>
  <c r="TNF72" i="3"/>
  <c r="TNG72" i="3"/>
  <c r="TNH72" i="3"/>
  <c r="TNI72" i="3"/>
  <c r="TNJ72" i="3"/>
  <c r="TNK72" i="3"/>
  <c r="TNL72" i="3"/>
  <c r="TNM72" i="3"/>
  <c r="TNN72" i="3"/>
  <c r="TNO72" i="3"/>
  <c r="TNP72" i="3"/>
  <c r="TNQ72" i="3"/>
  <c r="TNR72" i="3"/>
  <c r="TNS72" i="3"/>
  <c r="TNT72" i="3"/>
  <c r="TNU72" i="3"/>
  <c r="TNV72" i="3"/>
  <c r="TNW72" i="3"/>
  <c r="TNX72" i="3"/>
  <c r="TNY72" i="3"/>
  <c r="TNZ72" i="3"/>
  <c r="TOA72" i="3"/>
  <c r="TOB72" i="3"/>
  <c r="TOC72" i="3"/>
  <c r="TOD72" i="3"/>
  <c r="TOE72" i="3"/>
  <c r="TOF72" i="3"/>
  <c r="TOG72" i="3"/>
  <c r="TOH72" i="3"/>
  <c r="TOI72" i="3"/>
  <c r="TOJ72" i="3"/>
  <c r="TOK72" i="3"/>
  <c r="TOL72" i="3"/>
  <c r="TOM72" i="3"/>
  <c r="TON72" i="3"/>
  <c r="TOO72" i="3"/>
  <c r="TOP72" i="3"/>
  <c r="TOQ72" i="3"/>
  <c r="TOR72" i="3"/>
  <c r="TOS72" i="3"/>
  <c r="TOT72" i="3"/>
  <c r="TOU72" i="3"/>
  <c r="TOV72" i="3"/>
  <c r="TOW72" i="3"/>
  <c r="TOX72" i="3"/>
  <c r="TOY72" i="3"/>
  <c r="TOZ72" i="3"/>
  <c r="TPA72" i="3"/>
  <c r="TPB72" i="3"/>
  <c r="TPC72" i="3"/>
  <c r="TPD72" i="3"/>
  <c r="TPE72" i="3"/>
  <c r="TPF72" i="3"/>
  <c r="TPG72" i="3"/>
  <c r="TPH72" i="3"/>
  <c r="TPI72" i="3"/>
  <c r="TPJ72" i="3"/>
  <c r="TPK72" i="3"/>
  <c r="TPL72" i="3"/>
  <c r="TPM72" i="3"/>
  <c r="TPN72" i="3"/>
  <c r="TPO72" i="3"/>
  <c r="TPP72" i="3"/>
  <c r="TPQ72" i="3"/>
  <c r="TPR72" i="3"/>
  <c r="TPS72" i="3"/>
  <c r="TPT72" i="3"/>
  <c r="TPU72" i="3"/>
  <c r="TPV72" i="3"/>
  <c r="TPW72" i="3"/>
  <c r="TPX72" i="3"/>
  <c r="TPY72" i="3"/>
  <c r="TPZ72" i="3"/>
  <c r="TQA72" i="3"/>
  <c r="TQB72" i="3"/>
  <c r="TQC72" i="3"/>
  <c r="TQD72" i="3"/>
  <c r="TQE72" i="3"/>
  <c r="TQF72" i="3"/>
  <c r="TQG72" i="3"/>
  <c r="TQH72" i="3"/>
  <c r="TQI72" i="3"/>
  <c r="TQJ72" i="3"/>
  <c r="TQK72" i="3"/>
  <c r="TQL72" i="3"/>
  <c r="TQM72" i="3"/>
  <c r="TQN72" i="3"/>
  <c r="TQO72" i="3"/>
  <c r="TQP72" i="3"/>
  <c r="TQQ72" i="3"/>
  <c r="TQR72" i="3"/>
  <c r="TQS72" i="3"/>
  <c r="TQT72" i="3"/>
  <c r="TQU72" i="3"/>
  <c r="TQV72" i="3"/>
  <c r="TQW72" i="3"/>
  <c r="TQX72" i="3"/>
  <c r="TQY72" i="3"/>
  <c r="TQZ72" i="3"/>
  <c r="TRA72" i="3"/>
  <c r="TRB72" i="3"/>
  <c r="TRC72" i="3"/>
  <c r="TRD72" i="3"/>
  <c r="TRE72" i="3"/>
  <c r="TRF72" i="3"/>
  <c r="TRG72" i="3"/>
  <c r="TRH72" i="3"/>
  <c r="TRI72" i="3"/>
  <c r="TRJ72" i="3"/>
  <c r="TRK72" i="3"/>
  <c r="TRL72" i="3"/>
  <c r="TRM72" i="3"/>
  <c r="TRN72" i="3"/>
  <c r="TRO72" i="3"/>
  <c r="TRP72" i="3"/>
  <c r="TRQ72" i="3"/>
  <c r="TRR72" i="3"/>
  <c r="TRS72" i="3"/>
  <c r="TRT72" i="3"/>
  <c r="TRU72" i="3"/>
  <c r="TRV72" i="3"/>
  <c r="TRW72" i="3"/>
  <c r="TRX72" i="3"/>
  <c r="TRY72" i="3"/>
  <c r="TRZ72" i="3"/>
  <c r="TSA72" i="3"/>
  <c r="TSB72" i="3"/>
  <c r="TSC72" i="3"/>
  <c r="TSD72" i="3"/>
  <c r="TSE72" i="3"/>
  <c r="TSF72" i="3"/>
  <c r="TSG72" i="3"/>
  <c r="TSH72" i="3"/>
  <c r="TSI72" i="3"/>
  <c r="TSJ72" i="3"/>
  <c r="TSK72" i="3"/>
  <c r="TSL72" i="3"/>
  <c r="TSM72" i="3"/>
  <c r="TSN72" i="3"/>
  <c r="TSO72" i="3"/>
  <c r="TSP72" i="3"/>
  <c r="TSQ72" i="3"/>
  <c r="TSR72" i="3"/>
  <c r="TSS72" i="3"/>
  <c r="TST72" i="3"/>
  <c r="TSU72" i="3"/>
  <c r="TSV72" i="3"/>
  <c r="TSW72" i="3"/>
  <c r="TSX72" i="3"/>
  <c r="TSY72" i="3"/>
  <c r="TSZ72" i="3"/>
  <c r="TTA72" i="3"/>
  <c r="TTB72" i="3"/>
  <c r="TTC72" i="3"/>
  <c r="TTD72" i="3"/>
  <c r="TTE72" i="3"/>
  <c r="TTF72" i="3"/>
  <c r="TTG72" i="3"/>
  <c r="TTH72" i="3"/>
  <c r="TTI72" i="3"/>
  <c r="TTJ72" i="3"/>
  <c r="TTK72" i="3"/>
  <c r="TTL72" i="3"/>
  <c r="TTM72" i="3"/>
  <c r="TTN72" i="3"/>
  <c r="TTO72" i="3"/>
  <c r="TTP72" i="3"/>
  <c r="TTQ72" i="3"/>
  <c r="TTR72" i="3"/>
  <c r="TTS72" i="3"/>
  <c r="TTT72" i="3"/>
  <c r="TTU72" i="3"/>
  <c r="TTV72" i="3"/>
  <c r="TTW72" i="3"/>
  <c r="TTX72" i="3"/>
  <c r="TTY72" i="3"/>
  <c r="TTZ72" i="3"/>
  <c r="TUA72" i="3"/>
  <c r="TUB72" i="3"/>
  <c r="TUC72" i="3"/>
  <c r="TUD72" i="3"/>
  <c r="TUE72" i="3"/>
  <c r="TUF72" i="3"/>
  <c r="TUG72" i="3"/>
  <c r="TUH72" i="3"/>
  <c r="TUI72" i="3"/>
  <c r="TUJ72" i="3"/>
  <c r="TUK72" i="3"/>
  <c r="TUL72" i="3"/>
  <c r="TUM72" i="3"/>
  <c r="TUN72" i="3"/>
  <c r="TUO72" i="3"/>
  <c r="TUP72" i="3"/>
  <c r="TUQ72" i="3"/>
  <c r="TUR72" i="3"/>
  <c r="TUS72" i="3"/>
  <c r="TUT72" i="3"/>
  <c r="TUU72" i="3"/>
  <c r="TUV72" i="3"/>
  <c r="TUW72" i="3"/>
  <c r="TUX72" i="3"/>
  <c r="TUY72" i="3"/>
  <c r="TUZ72" i="3"/>
  <c r="TVA72" i="3"/>
  <c r="TVB72" i="3"/>
  <c r="TVC72" i="3"/>
  <c r="TVD72" i="3"/>
  <c r="TVE72" i="3"/>
  <c r="TVF72" i="3"/>
  <c r="TVG72" i="3"/>
  <c r="TVH72" i="3"/>
  <c r="TVI72" i="3"/>
  <c r="TVJ72" i="3"/>
  <c r="TVK72" i="3"/>
  <c r="TVL72" i="3"/>
  <c r="TVM72" i="3"/>
  <c r="TVN72" i="3"/>
  <c r="TVO72" i="3"/>
  <c r="TVP72" i="3"/>
  <c r="TVQ72" i="3"/>
  <c r="TVR72" i="3"/>
  <c r="TVS72" i="3"/>
  <c r="TVT72" i="3"/>
  <c r="TVU72" i="3"/>
  <c r="TVV72" i="3"/>
  <c r="TVW72" i="3"/>
  <c r="TVX72" i="3"/>
  <c r="TVY72" i="3"/>
  <c r="TVZ72" i="3"/>
  <c r="TWA72" i="3"/>
  <c r="TWB72" i="3"/>
  <c r="TWC72" i="3"/>
  <c r="TWD72" i="3"/>
  <c r="TWE72" i="3"/>
  <c r="TWF72" i="3"/>
  <c r="TWG72" i="3"/>
  <c r="TWH72" i="3"/>
  <c r="TWI72" i="3"/>
  <c r="TWJ72" i="3"/>
  <c r="TWK72" i="3"/>
  <c r="TWL72" i="3"/>
  <c r="TWM72" i="3"/>
  <c r="TWN72" i="3"/>
  <c r="TWO72" i="3"/>
  <c r="TWP72" i="3"/>
  <c r="TWQ72" i="3"/>
  <c r="TWR72" i="3"/>
  <c r="TWS72" i="3"/>
  <c r="TWT72" i="3"/>
  <c r="TWU72" i="3"/>
  <c r="TWV72" i="3"/>
  <c r="TWW72" i="3"/>
  <c r="TWX72" i="3"/>
  <c r="TWY72" i="3"/>
  <c r="TWZ72" i="3"/>
  <c r="TXA72" i="3"/>
  <c r="TXB72" i="3"/>
  <c r="TXC72" i="3"/>
  <c r="TXD72" i="3"/>
  <c r="TXE72" i="3"/>
  <c r="TXF72" i="3"/>
  <c r="TXG72" i="3"/>
  <c r="TXH72" i="3"/>
  <c r="TXI72" i="3"/>
  <c r="TXJ72" i="3"/>
  <c r="TXK72" i="3"/>
  <c r="TXL72" i="3"/>
  <c r="TXM72" i="3"/>
  <c r="TXN72" i="3"/>
  <c r="TXO72" i="3"/>
  <c r="TXP72" i="3"/>
  <c r="TXQ72" i="3"/>
  <c r="TXR72" i="3"/>
  <c r="TXS72" i="3"/>
  <c r="TXT72" i="3"/>
  <c r="TXU72" i="3"/>
  <c r="TXV72" i="3"/>
  <c r="TXW72" i="3"/>
  <c r="TXX72" i="3"/>
  <c r="TXY72" i="3"/>
  <c r="TXZ72" i="3"/>
  <c r="TYA72" i="3"/>
  <c r="TYB72" i="3"/>
  <c r="TYC72" i="3"/>
  <c r="TYD72" i="3"/>
  <c r="TYE72" i="3"/>
  <c r="TYF72" i="3"/>
  <c r="TYG72" i="3"/>
  <c r="TYH72" i="3"/>
  <c r="TYI72" i="3"/>
  <c r="TYJ72" i="3"/>
  <c r="TYK72" i="3"/>
  <c r="TYL72" i="3"/>
  <c r="TYM72" i="3"/>
  <c r="TYN72" i="3"/>
  <c r="TYO72" i="3"/>
  <c r="TYP72" i="3"/>
  <c r="TYQ72" i="3"/>
  <c r="TYR72" i="3"/>
  <c r="TYS72" i="3"/>
  <c r="TYT72" i="3"/>
  <c r="TYU72" i="3"/>
  <c r="TYV72" i="3"/>
  <c r="TYW72" i="3"/>
  <c r="TYX72" i="3"/>
  <c r="TYY72" i="3"/>
  <c r="TYZ72" i="3"/>
  <c r="TZA72" i="3"/>
  <c r="TZB72" i="3"/>
  <c r="TZC72" i="3"/>
  <c r="TZD72" i="3"/>
  <c r="TZE72" i="3"/>
  <c r="TZF72" i="3"/>
  <c r="TZG72" i="3"/>
  <c r="TZH72" i="3"/>
  <c r="TZI72" i="3"/>
  <c r="TZJ72" i="3"/>
  <c r="TZK72" i="3"/>
  <c r="TZL72" i="3"/>
  <c r="TZM72" i="3"/>
  <c r="TZN72" i="3"/>
  <c r="TZO72" i="3"/>
  <c r="TZP72" i="3"/>
  <c r="TZQ72" i="3"/>
  <c r="TZR72" i="3"/>
  <c r="TZS72" i="3"/>
  <c r="TZT72" i="3"/>
  <c r="TZU72" i="3"/>
  <c r="TZV72" i="3"/>
  <c r="TZW72" i="3"/>
  <c r="TZX72" i="3"/>
  <c r="TZY72" i="3"/>
  <c r="TZZ72" i="3"/>
  <c r="UAA72" i="3"/>
  <c r="UAB72" i="3"/>
  <c r="UAC72" i="3"/>
  <c r="UAD72" i="3"/>
  <c r="UAE72" i="3"/>
  <c r="UAF72" i="3"/>
  <c r="UAG72" i="3"/>
  <c r="UAH72" i="3"/>
  <c r="UAI72" i="3"/>
  <c r="UAJ72" i="3"/>
  <c r="UAK72" i="3"/>
  <c r="UAL72" i="3"/>
  <c r="UAM72" i="3"/>
  <c r="UAN72" i="3"/>
  <c r="UAO72" i="3"/>
  <c r="UAP72" i="3"/>
  <c r="UAQ72" i="3"/>
  <c r="UAR72" i="3"/>
  <c r="UAS72" i="3"/>
  <c r="UAT72" i="3"/>
  <c r="UAU72" i="3"/>
  <c r="UAV72" i="3"/>
  <c r="UAW72" i="3"/>
  <c r="UAX72" i="3"/>
  <c r="UAY72" i="3"/>
  <c r="UAZ72" i="3"/>
  <c r="UBA72" i="3"/>
  <c r="UBB72" i="3"/>
  <c r="UBC72" i="3"/>
  <c r="UBD72" i="3"/>
  <c r="UBE72" i="3"/>
  <c r="UBF72" i="3"/>
  <c r="UBG72" i="3"/>
  <c r="UBH72" i="3"/>
  <c r="UBI72" i="3"/>
  <c r="UBJ72" i="3"/>
  <c r="UBK72" i="3"/>
  <c r="UBL72" i="3"/>
  <c r="UBM72" i="3"/>
  <c r="UBN72" i="3"/>
  <c r="UBO72" i="3"/>
  <c r="UBP72" i="3"/>
  <c r="UBQ72" i="3"/>
  <c r="UBR72" i="3"/>
  <c r="UBS72" i="3"/>
  <c r="UBT72" i="3"/>
  <c r="UBU72" i="3"/>
  <c r="UBV72" i="3"/>
  <c r="UBW72" i="3"/>
  <c r="UBX72" i="3"/>
  <c r="UBY72" i="3"/>
  <c r="UBZ72" i="3"/>
  <c r="UCA72" i="3"/>
  <c r="UCB72" i="3"/>
  <c r="UCC72" i="3"/>
  <c r="UCD72" i="3"/>
  <c r="UCE72" i="3"/>
  <c r="UCF72" i="3"/>
  <c r="UCG72" i="3"/>
  <c r="UCH72" i="3"/>
  <c r="UCI72" i="3"/>
  <c r="UCJ72" i="3"/>
  <c r="UCK72" i="3"/>
  <c r="UCL72" i="3"/>
  <c r="UCM72" i="3"/>
  <c r="UCN72" i="3"/>
  <c r="UCO72" i="3"/>
  <c r="UCP72" i="3"/>
  <c r="UCQ72" i="3"/>
  <c r="UCR72" i="3"/>
  <c r="UCS72" i="3"/>
  <c r="UCT72" i="3"/>
  <c r="UCU72" i="3"/>
  <c r="UCV72" i="3"/>
  <c r="UCW72" i="3"/>
  <c r="UCX72" i="3"/>
  <c r="UCY72" i="3"/>
  <c r="UCZ72" i="3"/>
  <c r="UDA72" i="3"/>
  <c r="UDB72" i="3"/>
  <c r="UDC72" i="3"/>
  <c r="UDD72" i="3"/>
  <c r="UDE72" i="3"/>
  <c r="UDF72" i="3"/>
  <c r="UDG72" i="3"/>
  <c r="UDH72" i="3"/>
  <c r="UDI72" i="3"/>
  <c r="UDJ72" i="3"/>
  <c r="UDK72" i="3"/>
  <c r="UDL72" i="3"/>
  <c r="UDM72" i="3"/>
  <c r="UDN72" i="3"/>
  <c r="UDO72" i="3"/>
  <c r="UDP72" i="3"/>
  <c r="UDQ72" i="3"/>
  <c r="UDR72" i="3"/>
  <c r="UDS72" i="3"/>
  <c r="UDT72" i="3"/>
  <c r="UDU72" i="3"/>
  <c r="UDV72" i="3"/>
  <c r="UDW72" i="3"/>
  <c r="UDX72" i="3"/>
  <c r="UDY72" i="3"/>
  <c r="UDZ72" i="3"/>
  <c r="UEA72" i="3"/>
  <c r="UEB72" i="3"/>
  <c r="UEC72" i="3"/>
  <c r="UED72" i="3"/>
  <c r="UEE72" i="3"/>
  <c r="UEF72" i="3"/>
  <c r="UEG72" i="3"/>
  <c r="UEH72" i="3"/>
  <c r="UEI72" i="3"/>
  <c r="UEJ72" i="3"/>
  <c r="UEK72" i="3"/>
  <c r="UEL72" i="3"/>
  <c r="UEM72" i="3"/>
  <c r="UEN72" i="3"/>
  <c r="UEO72" i="3"/>
  <c r="UEP72" i="3"/>
  <c r="UEQ72" i="3"/>
  <c r="UER72" i="3"/>
  <c r="UES72" i="3"/>
  <c r="UET72" i="3"/>
  <c r="UEU72" i="3"/>
  <c r="UEV72" i="3"/>
  <c r="UEW72" i="3"/>
  <c r="UEX72" i="3"/>
  <c r="UEY72" i="3"/>
  <c r="UEZ72" i="3"/>
  <c r="UFA72" i="3"/>
  <c r="UFB72" i="3"/>
  <c r="UFC72" i="3"/>
  <c r="UFD72" i="3"/>
  <c r="UFE72" i="3"/>
  <c r="UFF72" i="3"/>
  <c r="UFG72" i="3"/>
  <c r="UFH72" i="3"/>
  <c r="UFI72" i="3"/>
  <c r="UFJ72" i="3"/>
  <c r="UFK72" i="3"/>
  <c r="UFL72" i="3"/>
  <c r="UFM72" i="3"/>
  <c r="UFN72" i="3"/>
  <c r="UFO72" i="3"/>
  <c r="UFP72" i="3"/>
  <c r="UFQ72" i="3"/>
  <c r="UFR72" i="3"/>
  <c r="UFS72" i="3"/>
  <c r="UFT72" i="3"/>
  <c r="UFU72" i="3"/>
  <c r="UFV72" i="3"/>
  <c r="UFW72" i="3"/>
  <c r="UFX72" i="3"/>
  <c r="UFY72" i="3"/>
  <c r="UFZ72" i="3"/>
  <c r="UGA72" i="3"/>
  <c r="UGB72" i="3"/>
  <c r="UGC72" i="3"/>
  <c r="UGD72" i="3"/>
  <c r="UGE72" i="3"/>
  <c r="UGF72" i="3"/>
  <c r="UGG72" i="3"/>
  <c r="UGH72" i="3"/>
  <c r="UGI72" i="3"/>
  <c r="UGJ72" i="3"/>
  <c r="UGK72" i="3"/>
  <c r="UGL72" i="3"/>
  <c r="UGM72" i="3"/>
  <c r="UGN72" i="3"/>
  <c r="UGO72" i="3"/>
  <c r="UGP72" i="3"/>
  <c r="UGQ72" i="3"/>
  <c r="UGR72" i="3"/>
  <c r="UGS72" i="3"/>
  <c r="UGT72" i="3"/>
  <c r="UGU72" i="3"/>
  <c r="UGV72" i="3"/>
  <c r="UGW72" i="3"/>
  <c r="UGX72" i="3"/>
  <c r="UGY72" i="3"/>
  <c r="UGZ72" i="3"/>
  <c r="UHA72" i="3"/>
  <c r="UHB72" i="3"/>
  <c r="UHC72" i="3"/>
  <c r="UHD72" i="3"/>
  <c r="UHE72" i="3"/>
  <c r="UHF72" i="3"/>
  <c r="UHG72" i="3"/>
  <c r="UHH72" i="3"/>
  <c r="UHI72" i="3"/>
  <c r="UHJ72" i="3"/>
  <c r="UHK72" i="3"/>
  <c r="UHL72" i="3"/>
  <c r="UHM72" i="3"/>
  <c r="UHN72" i="3"/>
  <c r="UHO72" i="3"/>
  <c r="UHP72" i="3"/>
  <c r="UHQ72" i="3"/>
  <c r="UHR72" i="3"/>
  <c r="UHS72" i="3"/>
  <c r="UHT72" i="3"/>
  <c r="UHU72" i="3"/>
  <c r="UHV72" i="3"/>
  <c r="UHW72" i="3"/>
  <c r="UHX72" i="3"/>
  <c r="UHY72" i="3"/>
  <c r="UHZ72" i="3"/>
  <c r="UIA72" i="3"/>
  <c r="UIB72" i="3"/>
  <c r="UIC72" i="3"/>
  <c r="UID72" i="3"/>
  <c r="UIE72" i="3"/>
  <c r="UIF72" i="3"/>
  <c r="UIG72" i="3"/>
  <c r="UIH72" i="3"/>
  <c r="UII72" i="3"/>
  <c r="UIJ72" i="3"/>
  <c r="UIK72" i="3"/>
  <c r="UIL72" i="3"/>
  <c r="UIM72" i="3"/>
  <c r="UIN72" i="3"/>
  <c r="UIO72" i="3"/>
  <c r="UIP72" i="3"/>
  <c r="UIQ72" i="3"/>
  <c r="UIR72" i="3"/>
  <c r="UIS72" i="3"/>
  <c r="UIT72" i="3"/>
  <c r="UIU72" i="3"/>
  <c r="UIV72" i="3"/>
  <c r="UIW72" i="3"/>
  <c r="UIX72" i="3"/>
  <c r="UIY72" i="3"/>
  <c r="UIZ72" i="3"/>
  <c r="UJA72" i="3"/>
  <c r="UJB72" i="3"/>
  <c r="UJC72" i="3"/>
  <c r="UJD72" i="3"/>
  <c r="UJE72" i="3"/>
  <c r="UJF72" i="3"/>
  <c r="UJG72" i="3"/>
  <c r="UJH72" i="3"/>
  <c r="UJI72" i="3"/>
  <c r="UJJ72" i="3"/>
  <c r="UJK72" i="3"/>
  <c r="UJL72" i="3"/>
  <c r="UJM72" i="3"/>
  <c r="UJN72" i="3"/>
  <c r="UJO72" i="3"/>
  <c r="UJP72" i="3"/>
  <c r="UJQ72" i="3"/>
  <c r="UJR72" i="3"/>
  <c r="UJS72" i="3"/>
  <c r="UJT72" i="3"/>
  <c r="UJU72" i="3"/>
  <c r="UJV72" i="3"/>
  <c r="UJW72" i="3"/>
  <c r="UJX72" i="3"/>
  <c r="UJY72" i="3"/>
  <c r="UJZ72" i="3"/>
  <c r="UKA72" i="3"/>
  <c r="UKB72" i="3"/>
  <c r="UKC72" i="3"/>
  <c r="UKD72" i="3"/>
  <c r="UKE72" i="3"/>
  <c r="UKF72" i="3"/>
  <c r="UKG72" i="3"/>
  <c r="UKH72" i="3"/>
  <c r="UKI72" i="3"/>
  <c r="UKJ72" i="3"/>
  <c r="UKK72" i="3"/>
  <c r="UKL72" i="3"/>
  <c r="UKM72" i="3"/>
  <c r="UKN72" i="3"/>
  <c r="UKO72" i="3"/>
  <c r="UKP72" i="3"/>
  <c r="UKQ72" i="3"/>
  <c r="UKR72" i="3"/>
  <c r="UKS72" i="3"/>
  <c r="UKT72" i="3"/>
  <c r="UKU72" i="3"/>
  <c r="UKV72" i="3"/>
  <c r="UKW72" i="3"/>
  <c r="UKX72" i="3"/>
  <c r="UKY72" i="3"/>
  <c r="UKZ72" i="3"/>
  <c r="ULA72" i="3"/>
  <c r="ULB72" i="3"/>
  <c r="ULC72" i="3"/>
  <c r="ULD72" i="3"/>
  <c r="ULE72" i="3"/>
  <c r="ULF72" i="3"/>
  <c r="ULG72" i="3"/>
  <c r="ULH72" i="3"/>
  <c r="ULI72" i="3"/>
  <c r="ULJ72" i="3"/>
  <c r="ULK72" i="3"/>
  <c r="ULL72" i="3"/>
  <c r="ULM72" i="3"/>
  <c r="ULN72" i="3"/>
  <c r="ULO72" i="3"/>
  <c r="ULP72" i="3"/>
  <c r="ULQ72" i="3"/>
  <c r="ULR72" i="3"/>
  <c r="ULS72" i="3"/>
  <c r="ULT72" i="3"/>
  <c r="ULU72" i="3"/>
  <c r="ULV72" i="3"/>
  <c r="ULW72" i="3"/>
  <c r="ULX72" i="3"/>
  <c r="ULY72" i="3"/>
  <c r="ULZ72" i="3"/>
  <c r="UMA72" i="3"/>
  <c r="UMB72" i="3"/>
  <c r="UMC72" i="3"/>
  <c r="UMD72" i="3"/>
  <c r="UME72" i="3"/>
  <c r="UMF72" i="3"/>
  <c r="UMG72" i="3"/>
  <c r="UMH72" i="3"/>
  <c r="UMI72" i="3"/>
  <c r="UMJ72" i="3"/>
  <c r="UMK72" i="3"/>
  <c r="UML72" i="3"/>
  <c r="UMM72" i="3"/>
  <c r="UMN72" i="3"/>
  <c r="UMO72" i="3"/>
  <c r="UMP72" i="3"/>
  <c r="UMQ72" i="3"/>
  <c r="UMR72" i="3"/>
  <c r="UMS72" i="3"/>
  <c r="UMT72" i="3"/>
  <c r="UMU72" i="3"/>
  <c r="UMV72" i="3"/>
  <c r="UMW72" i="3"/>
  <c r="UMX72" i="3"/>
  <c r="UMY72" i="3"/>
  <c r="UMZ72" i="3"/>
  <c r="UNA72" i="3"/>
  <c r="UNB72" i="3"/>
  <c r="UNC72" i="3"/>
  <c r="UND72" i="3"/>
  <c r="UNE72" i="3"/>
  <c r="UNF72" i="3"/>
  <c r="UNG72" i="3"/>
  <c r="UNH72" i="3"/>
  <c r="UNI72" i="3"/>
  <c r="UNJ72" i="3"/>
  <c r="UNK72" i="3"/>
  <c r="UNL72" i="3"/>
  <c r="UNM72" i="3"/>
  <c r="UNN72" i="3"/>
  <c r="UNO72" i="3"/>
  <c r="UNP72" i="3"/>
  <c r="UNQ72" i="3"/>
  <c r="UNR72" i="3"/>
  <c r="UNS72" i="3"/>
  <c r="UNT72" i="3"/>
  <c r="UNU72" i="3"/>
  <c r="UNV72" i="3"/>
  <c r="UNW72" i="3"/>
  <c r="UNX72" i="3"/>
  <c r="UNY72" i="3"/>
  <c r="UNZ72" i="3"/>
  <c r="UOA72" i="3"/>
  <c r="UOB72" i="3"/>
  <c r="UOC72" i="3"/>
  <c r="UOD72" i="3"/>
  <c r="UOE72" i="3"/>
  <c r="UOF72" i="3"/>
  <c r="UOG72" i="3"/>
  <c r="UOH72" i="3"/>
  <c r="UOI72" i="3"/>
  <c r="UOJ72" i="3"/>
  <c r="UOK72" i="3"/>
  <c r="UOL72" i="3"/>
  <c r="UOM72" i="3"/>
  <c r="UON72" i="3"/>
  <c r="UOO72" i="3"/>
  <c r="UOP72" i="3"/>
  <c r="UOQ72" i="3"/>
  <c r="UOR72" i="3"/>
  <c r="UOS72" i="3"/>
  <c r="UOT72" i="3"/>
  <c r="UOU72" i="3"/>
  <c r="UOV72" i="3"/>
  <c r="UOW72" i="3"/>
  <c r="UOX72" i="3"/>
  <c r="UOY72" i="3"/>
  <c r="UOZ72" i="3"/>
  <c r="UPA72" i="3"/>
  <c r="UPB72" i="3"/>
  <c r="UPC72" i="3"/>
  <c r="UPD72" i="3"/>
  <c r="UPE72" i="3"/>
  <c r="UPF72" i="3"/>
  <c r="UPG72" i="3"/>
  <c r="UPH72" i="3"/>
  <c r="UPI72" i="3"/>
  <c r="UPJ72" i="3"/>
  <c r="UPK72" i="3"/>
  <c r="UPL72" i="3"/>
  <c r="UPM72" i="3"/>
  <c r="UPN72" i="3"/>
  <c r="UPO72" i="3"/>
  <c r="UPP72" i="3"/>
  <c r="UPQ72" i="3"/>
  <c r="UPR72" i="3"/>
  <c r="UPS72" i="3"/>
  <c r="UPT72" i="3"/>
  <c r="UPU72" i="3"/>
  <c r="UPV72" i="3"/>
  <c r="UPW72" i="3"/>
  <c r="UPX72" i="3"/>
  <c r="UPY72" i="3"/>
  <c r="UPZ72" i="3"/>
  <c r="UQA72" i="3"/>
  <c r="UQB72" i="3"/>
  <c r="UQC72" i="3"/>
  <c r="UQD72" i="3"/>
  <c r="UQE72" i="3"/>
  <c r="UQF72" i="3"/>
  <c r="UQG72" i="3"/>
  <c r="UQH72" i="3"/>
  <c r="UQI72" i="3"/>
  <c r="UQJ72" i="3"/>
  <c r="UQK72" i="3"/>
  <c r="UQL72" i="3"/>
  <c r="UQM72" i="3"/>
  <c r="UQN72" i="3"/>
  <c r="UQO72" i="3"/>
  <c r="UQP72" i="3"/>
  <c r="UQQ72" i="3"/>
  <c r="UQR72" i="3"/>
  <c r="UQS72" i="3"/>
  <c r="UQT72" i="3"/>
  <c r="UQU72" i="3"/>
  <c r="UQV72" i="3"/>
  <c r="UQW72" i="3"/>
  <c r="UQX72" i="3"/>
  <c r="UQY72" i="3"/>
  <c r="UQZ72" i="3"/>
  <c r="URA72" i="3"/>
  <c r="URB72" i="3"/>
  <c r="URC72" i="3"/>
  <c r="URD72" i="3"/>
  <c r="URE72" i="3"/>
  <c r="URF72" i="3"/>
  <c r="URG72" i="3"/>
  <c r="URH72" i="3"/>
  <c r="URI72" i="3"/>
  <c r="URJ72" i="3"/>
  <c r="URK72" i="3"/>
  <c r="URL72" i="3"/>
  <c r="URM72" i="3"/>
  <c r="URN72" i="3"/>
  <c r="URO72" i="3"/>
  <c r="URP72" i="3"/>
  <c r="URQ72" i="3"/>
  <c r="URR72" i="3"/>
  <c r="URS72" i="3"/>
  <c r="URT72" i="3"/>
  <c r="URU72" i="3"/>
  <c r="URV72" i="3"/>
  <c r="URW72" i="3"/>
  <c r="URX72" i="3"/>
  <c r="URY72" i="3"/>
  <c r="URZ72" i="3"/>
  <c r="USA72" i="3"/>
  <c r="USB72" i="3"/>
  <c r="USC72" i="3"/>
  <c r="USD72" i="3"/>
  <c r="USE72" i="3"/>
  <c r="USF72" i="3"/>
  <c r="USG72" i="3"/>
  <c r="USH72" i="3"/>
  <c r="USI72" i="3"/>
  <c r="USJ72" i="3"/>
  <c r="USK72" i="3"/>
  <c r="USL72" i="3"/>
  <c r="USM72" i="3"/>
  <c r="USN72" i="3"/>
  <c r="USO72" i="3"/>
  <c r="USP72" i="3"/>
  <c r="USQ72" i="3"/>
  <c r="USR72" i="3"/>
  <c r="USS72" i="3"/>
  <c r="UST72" i="3"/>
  <c r="USU72" i="3"/>
  <c r="USV72" i="3"/>
  <c r="USW72" i="3"/>
  <c r="USX72" i="3"/>
  <c r="USY72" i="3"/>
  <c r="USZ72" i="3"/>
  <c r="UTA72" i="3"/>
  <c r="UTB72" i="3"/>
  <c r="UTC72" i="3"/>
  <c r="UTD72" i="3"/>
  <c r="UTE72" i="3"/>
  <c r="UTF72" i="3"/>
  <c r="UTG72" i="3"/>
  <c r="UTH72" i="3"/>
  <c r="UTI72" i="3"/>
  <c r="UTJ72" i="3"/>
  <c r="UTK72" i="3"/>
  <c r="UTL72" i="3"/>
  <c r="UTM72" i="3"/>
  <c r="UTN72" i="3"/>
  <c r="UTO72" i="3"/>
  <c r="UTP72" i="3"/>
  <c r="UTQ72" i="3"/>
  <c r="UTR72" i="3"/>
  <c r="UTS72" i="3"/>
  <c r="UTT72" i="3"/>
  <c r="UTU72" i="3"/>
  <c r="UTV72" i="3"/>
  <c r="UTW72" i="3"/>
  <c r="UTX72" i="3"/>
  <c r="UTY72" i="3"/>
  <c r="UTZ72" i="3"/>
  <c r="UUA72" i="3"/>
  <c r="UUB72" i="3"/>
  <c r="UUC72" i="3"/>
  <c r="UUD72" i="3"/>
  <c r="UUE72" i="3"/>
  <c r="UUF72" i="3"/>
  <c r="UUG72" i="3"/>
  <c r="UUH72" i="3"/>
  <c r="UUI72" i="3"/>
  <c r="UUJ72" i="3"/>
  <c r="UUK72" i="3"/>
  <c r="UUL72" i="3"/>
  <c r="UUM72" i="3"/>
  <c r="UUN72" i="3"/>
  <c r="UUO72" i="3"/>
  <c r="UUP72" i="3"/>
  <c r="UUQ72" i="3"/>
  <c r="UUR72" i="3"/>
  <c r="UUS72" i="3"/>
  <c r="UUT72" i="3"/>
  <c r="UUU72" i="3"/>
  <c r="UUV72" i="3"/>
  <c r="UUW72" i="3"/>
  <c r="UUX72" i="3"/>
  <c r="UUY72" i="3"/>
  <c r="UUZ72" i="3"/>
  <c r="UVA72" i="3"/>
  <c r="UVB72" i="3"/>
  <c r="UVC72" i="3"/>
  <c r="UVD72" i="3"/>
  <c r="UVE72" i="3"/>
  <c r="UVF72" i="3"/>
  <c r="UVG72" i="3"/>
  <c r="UVH72" i="3"/>
  <c r="UVI72" i="3"/>
  <c r="UVJ72" i="3"/>
  <c r="UVK72" i="3"/>
  <c r="UVL72" i="3"/>
  <c r="UVM72" i="3"/>
  <c r="UVN72" i="3"/>
  <c r="UVO72" i="3"/>
  <c r="UVP72" i="3"/>
  <c r="UVQ72" i="3"/>
  <c r="UVR72" i="3"/>
  <c r="UVS72" i="3"/>
  <c r="UVT72" i="3"/>
  <c r="UVU72" i="3"/>
  <c r="UVV72" i="3"/>
  <c r="UVW72" i="3"/>
  <c r="UVX72" i="3"/>
  <c r="UVY72" i="3"/>
  <c r="UVZ72" i="3"/>
  <c r="UWA72" i="3"/>
  <c r="UWB72" i="3"/>
  <c r="UWC72" i="3"/>
  <c r="UWD72" i="3"/>
  <c r="UWE72" i="3"/>
  <c r="UWF72" i="3"/>
  <c r="UWG72" i="3"/>
  <c r="UWH72" i="3"/>
  <c r="UWI72" i="3"/>
  <c r="UWJ72" i="3"/>
  <c r="UWK72" i="3"/>
  <c r="UWL72" i="3"/>
  <c r="UWM72" i="3"/>
  <c r="UWN72" i="3"/>
  <c r="UWO72" i="3"/>
  <c r="UWP72" i="3"/>
  <c r="UWQ72" i="3"/>
  <c r="UWR72" i="3"/>
  <c r="UWS72" i="3"/>
  <c r="UWT72" i="3"/>
  <c r="UWU72" i="3"/>
  <c r="UWV72" i="3"/>
  <c r="UWW72" i="3"/>
  <c r="UWX72" i="3"/>
  <c r="UWY72" i="3"/>
  <c r="UWZ72" i="3"/>
  <c r="UXA72" i="3"/>
  <c r="UXB72" i="3"/>
  <c r="UXC72" i="3"/>
  <c r="UXD72" i="3"/>
  <c r="UXE72" i="3"/>
  <c r="UXF72" i="3"/>
  <c r="UXG72" i="3"/>
  <c r="UXH72" i="3"/>
  <c r="UXI72" i="3"/>
  <c r="UXJ72" i="3"/>
  <c r="UXK72" i="3"/>
  <c r="UXL72" i="3"/>
  <c r="UXM72" i="3"/>
  <c r="UXN72" i="3"/>
  <c r="UXO72" i="3"/>
  <c r="UXP72" i="3"/>
  <c r="UXQ72" i="3"/>
  <c r="UXR72" i="3"/>
  <c r="UXS72" i="3"/>
  <c r="UXT72" i="3"/>
  <c r="UXU72" i="3"/>
  <c r="UXV72" i="3"/>
  <c r="UXW72" i="3"/>
  <c r="UXX72" i="3"/>
  <c r="UXY72" i="3"/>
  <c r="UXZ72" i="3"/>
  <c r="UYA72" i="3"/>
  <c r="UYB72" i="3"/>
  <c r="UYC72" i="3"/>
  <c r="UYD72" i="3"/>
  <c r="UYE72" i="3"/>
  <c r="UYF72" i="3"/>
  <c r="UYG72" i="3"/>
  <c r="UYH72" i="3"/>
  <c r="UYI72" i="3"/>
  <c r="UYJ72" i="3"/>
  <c r="UYK72" i="3"/>
  <c r="UYL72" i="3"/>
  <c r="UYM72" i="3"/>
  <c r="UYN72" i="3"/>
  <c r="UYO72" i="3"/>
  <c r="UYP72" i="3"/>
  <c r="UYQ72" i="3"/>
  <c r="UYR72" i="3"/>
  <c r="UYS72" i="3"/>
  <c r="UYT72" i="3"/>
  <c r="UYU72" i="3"/>
  <c r="UYV72" i="3"/>
  <c r="UYW72" i="3"/>
  <c r="UYX72" i="3"/>
  <c r="UYY72" i="3"/>
  <c r="UYZ72" i="3"/>
  <c r="UZA72" i="3"/>
  <c r="UZB72" i="3"/>
  <c r="UZC72" i="3"/>
  <c r="UZD72" i="3"/>
  <c r="UZE72" i="3"/>
  <c r="UZF72" i="3"/>
  <c r="UZG72" i="3"/>
  <c r="UZH72" i="3"/>
  <c r="UZI72" i="3"/>
  <c r="UZJ72" i="3"/>
  <c r="UZK72" i="3"/>
  <c r="UZL72" i="3"/>
  <c r="UZM72" i="3"/>
  <c r="UZN72" i="3"/>
  <c r="UZO72" i="3"/>
  <c r="UZP72" i="3"/>
  <c r="UZQ72" i="3"/>
  <c r="UZR72" i="3"/>
  <c r="UZS72" i="3"/>
  <c r="UZT72" i="3"/>
  <c r="UZU72" i="3"/>
  <c r="UZV72" i="3"/>
  <c r="UZW72" i="3"/>
  <c r="UZX72" i="3"/>
  <c r="UZY72" i="3"/>
  <c r="UZZ72" i="3"/>
  <c r="VAA72" i="3"/>
  <c r="VAB72" i="3"/>
  <c r="VAC72" i="3"/>
  <c r="VAD72" i="3"/>
  <c r="VAE72" i="3"/>
  <c r="VAF72" i="3"/>
  <c r="VAG72" i="3"/>
  <c r="VAH72" i="3"/>
  <c r="VAI72" i="3"/>
  <c r="VAJ72" i="3"/>
  <c r="VAK72" i="3"/>
  <c r="VAL72" i="3"/>
  <c r="VAM72" i="3"/>
  <c r="VAN72" i="3"/>
  <c r="VAO72" i="3"/>
  <c r="VAP72" i="3"/>
  <c r="VAQ72" i="3"/>
  <c r="VAR72" i="3"/>
  <c r="VAS72" i="3"/>
  <c r="VAT72" i="3"/>
  <c r="VAU72" i="3"/>
  <c r="VAV72" i="3"/>
  <c r="VAW72" i="3"/>
  <c r="VAX72" i="3"/>
  <c r="VAY72" i="3"/>
  <c r="VAZ72" i="3"/>
  <c r="VBA72" i="3"/>
  <c r="VBB72" i="3"/>
  <c r="VBC72" i="3"/>
  <c r="VBD72" i="3"/>
  <c r="VBE72" i="3"/>
  <c r="VBF72" i="3"/>
  <c r="VBG72" i="3"/>
  <c r="VBH72" i="3"/>
  <c r="VBI72" i="3"/>
  <c r="VBJ72" i="3"/>
  <c r="VBK72" i="3"/>
  <c r="VBL72" i="3"/>
  <c r="VBM72" i="3"/>
  <c r="VBN72" i="3"/>
  <c r="VBO72" i="3"/>
  <c r="VBP72" i="3"/>
  <c r="VBQ72" i="3"/>
  <c r="VBR72" i="3"/>
  <c r="VBS72" i="3"/>
  <c r="VBT72" i="3"/>
  <c r="VBU72" i="3"/>
  <c r="VBV72" i="3"/>
  <c r="VBW72" i="3"/>
  <c r="VBX72" i="3"/>
  <c r="VBY72" i="3"/>
  <c r="VBZ72" i="3"/>
  <c r="VCA72" i="3"/>
  <c r="VCB72" i="3"/>
  <c r="VCC72" i="3"/>
  <c r="VCD72" i="3"/>
  <c r="VCE72" i="3"/>
  <c r="VCF72" i="3"/>
  <c r="VCG72" i="3"/>
  <c r="VCH72" i="3"/>
  <c r="VCI72" i="3"/>
  <c r="VCJ72" i="3"/>
  <c r="VCK72" i="3"/>
  <c r="VCL72" i="3"/>
  <c r="VCM72" i="3"/>
  <c r="VCN72" i="3"/>
  <c r="VCO72" i="3"/>
  <c r="VCP72" i="3"/>
  <c r="VCQ72" i="3"/>
  <c r="VCR72" i="3"/>
  <c r="VCS72" i="3"/>
  <c r="VCT72" i="3"/>
  <c r="VCU72" i="3"/>
  <c r="VCV72" i="3"/>
  <c r="VCW72" i="3"/>
  <c r="VCX72" i="3"/>
  <c r="VCY72" i="3"/>
  <c r="VCZ72" i="3"/>
  <c r="VDA72" i="3"/>
  <c r="VDB72" i="3"/>
  <c r="VDC72" i="3"/>
  <c r="VDD72" i="3"/>
  <c r="VDE72" i="3"/>
  <c r="VDF72" i="3"/>
  <c r="VDG72" i="3"/>
  <c r="VDH72" i="3"/>
  <c r="VDI72" i="3"/>
  <c r="VDJ72" i="3"/>
  <c r="VDK72" i="3"/>
  <c r="VDL72" i="3"/>
  <c r="VDM72" i="3"/>
  <c r="VDN72" i="3"/>
  <c r="VDO72" i="3"/>
  <c r="VDP72" i="3"/>
  <c r="VDQ72" i="3"/>
  <c r="VDR72" i="3"/>
  <c r="VDS72" i="3"/>
  <c r="VDT72" i="3"/>
  <c r="VDU72" i="3"/>
  <c r="VDV72" i="3"/>
  <c r="VDW72" i="3"/>
  <c r="VDX72" i="3"/>
  <c r="VDY72" i="3"/>
  <c r="VDZ72" i="3"/>
  <c r="VEA72" i="3"/>
  <c r="VEB72" i="3"/>
  <c r="VEC72" i="3"/>
  <c r="VED72" i="3"/>
  <c r="VEE72" i="3"/>
  <c r="VEF72" i="3"/>
  <c r="VEG72" i="3"/>
  <c r="VEH72" i="3"/>
  <c r="VEI72" i="3"/>
  <c r="VEJ72" i="3"/>
  <c r="VEK72" i="3"/>
  <c r="VEL72" i="3"/>
  <c r="VEM72" i="3"/>
  <c r="VEN72" i="3"/>
  <c r="VEO72" i="3"/>
  <c r="VEP72" i="3"/>
  <c r="VEQ72" i="3"/>
  <c r="VER72" i="3"/>
  <c r="VES72" i="3"/>
  <c r="VET72" i="3"/>
  <c r="VEU72" i="3"/>
  <c r="VEV72" i="3"/>
  <c r="VEW72" i="3"/>
  <c r="VEX72" i="3"/>
  <c r="VEY72" i="3"/>
  <c r="VEZ72" i="3"/>
  <c r="VFA72" i="3"/>
  <c r="VFB72" i="3"/>
  <c r="VFC72" i="3"/>
  <c r="VFD72" i="3"/>
  <c r="VFE72" i="3"/>
  <c r="VFF72" i="3"/>
  <c r="VFG72" i="3"/>
  <c r="VFH72" i="3"/>
  <c r="VFI72" i="3"/>
  <c r="VFJ72" i="3"/>
  <c r="VFK72" i="3"/>
  <c r="VFL72" i="3"/>
  <c r="VFM72" i="3"/>
  <c r="VFN72" i="3"/>
  <c r="VFO72" i="3"/>
  <c r="VFP72" i="3"/>
  <c r="VFQ72" i="3"/>
  <c r="VFR72" i="3"/>
  <c r="VFS72" i="3"/>
  <c r="VFT72" i="3"/>
  <c r="VFU72" i="3"/>
  <c r="VFV72" i="3"/>
  <c r="VFW72" i="3"/>
  <c r="VFX72" i="3"/>
  <c r="VFY72" i="3"/>
  <c r="VFZ72" i="3"/>
  <c r="VGA72" i="3"/>
  <c r="VGB72" i="3"/>
  <c r="VGC72" i="3"/>
  <c r="VGD72" i="3"/>
  <c r="VGE72" i="3"/>
  <c r="VGF72" i="3"/>
  <c r="VGG72" i="3"/>
  <c r="VGH72" i="3"/>
  <c r="VGI72" i="3"/>
  <c r="VGJ72" i="3"/>
  <c r="VGK72" i="3"/>
  <c r="VGL72" i="3"/>
  <c r="VGM72" i="3"/>
  <c r="VGN72" i="3"/>
  <c r="VGO72" i="3"/>
  <c r="VGP72" i="3"/>
  <c r="VGQ72" i="3"/>
  <c r="VGR72" i="3"/>
  <c r="VGS72" i="3"/>
  <c r="VGT72" i="3"/>
  <c r="VGU72" i="3"/>
  <c r="VGV72" i="3"/>
  <c r="VGW72" i="3"/>
  <c r="VGX72" i="3"/>
  <c r="VGY72" i="3"/>
  <c r="VGZ72" i="3"/>
  <c r="VHA72" i="3"/>
  <c r="VHB72" i="3"/>
  <c r="VHC72" i="3"/>
  <c r="VHD72" i="3"/>
  <c r="VHE72" i="3"/>
  <c r="VHF72" i="3"/>
  <c r="VHG72" i="3"/>
  <c r="VHH72" i="3"/>
  <c r="VHI72" i="3"/>
  <c r="VHJ72" i="3"/>
  <c r="VHK72" i="3"/>
  <c r="VHL72" i="3"/>
  <c r="VHM72" i="3"/>
  <c r="VHN72" i="3"/>
  <c r="VHO72" i="3"/>
  <c r="VHP72" i="3"/>
  <c r="VHQ72" i="3"/>
  <c r="VHR72" i="3"/>
  <c r="VHS72" i="3"/>
  <c r="VHT72" i="3"/>
  <c r="VHU72" i="3"/>
  <c r="VHV72" i="3"/>
  <c r="VHW72" i="3"/>
  <c r="VHX72" i="3"/>
  <c r="VHY72" i="3"/>
  <c r="VHZ72" i="3"/>
  <c r="VIA72" i="3"/>
  <c r="VIB72" i="3"/>
  <c r="VIC72" i="3"/>
  <c r="VID72" i="3"/>
  <c r="VIE72" i="3"/>
  <c r="VIF72" i="3"/>
  <c r="VIG72" i="3"/>
  <c r="VIH72" i="3"/>
  <c r="VII72" i="3"/>
  <c r="VIJ72" i="3"/>
  <c r="VIK72" i="3"/>
  <c r="VIL72" i="3"/>
  <c r="VIM72" i="3"/>
  <c r="VIN72" i="3"/>
  <c r="VIO72" i="3"/>
  <c r="VIP72" i="3"/>
  <c r="VIQ72" i="3"/>
  <c r="VIR72" i="3"/>
  <c r="VIS72" i="3"/>
  <c r="VIT72" i="3"/>
  <c r="VIU72" i="3"/>
  <c r="VIV72" i="3"/>
  <c r="VIW72" i="3"/>
  <c r="VIX72" i="3"/>
  <c r="VIY72" i="3"/>
  <c r="VIZ72" i="3"/>
  <c r="VJA72" i="3"/>
  <c r="VJB72" i="3"/>
  <c r="VJC72" i="3"/>
  <c r="VJD72" i="3"/>
  <c r="VJE72" i="3"/>
  <c r="VJF72" i="3"/>
  <c r="VJG72" i="3"/>
  <c r="VJH72" i="3"/>
  <c r="VJI72" i="3"/>
  <c r="VJJ72" i="3"/>
  <c r="VJK72" i="3"/>
  <c r="VJL72" i="3"/>
  <c r="VJM72" i="3"/>
  <c r="VJN72" i="3"/>
  <c r="VJO72" i="3"/>
  <c r="VJP72" i="3"/>
  <c r="VJQ72" i="3"/>
  <c r="VJR72" i="3"/>
  <c r="VJS72" i="3"/>
  <c r="VJT72" i="3"/>
  <c r="VJU72" i="3"/>
  <c r="VJV72" i="3"/>
  <c r="VJW72" i="3"/>
  <c r="VJX72" i="3"/>
  <c r="VJY72" i="3"/>
  <c r="VJZ72" i="3"/>
  <c r="VKA72" i="3"/>
  <c r="VKB72" i="3"/>
  <c r="VKC72" i="3"/>
  <c r="VKD72" i="3"/>
  <c r="VKE72" i="3"/>
  <c r="VKF72" i="3"/>
  <c r="VKG72" i="3"/>
  <c r="VKH72" i="3"/>
  <c r="VKI72" i="3"/>
  <c r="VKJ72" i="3"/>
  <c r="VKK72" i="3"/>
  <c r="VKL72" i="3"/>
  <c r="VKM72" i="3"/>
  <c r="VKN72" i="3"/>
  <c r="VKO72" i="3"/>
  <c r="VKP72" i="3"/>
  <c r="VKQ72" i="3"/>
  <c r="VKR72" i="3"/>
  <c r="VKS72" i="3"/>
  <c r="VKT72" i="3"/>
  <c r="VKU72" i="3"/>
  <c r="VKV72" i="3"/>
  <c r="VKW72" i="3"/>
  <c r="VKX72" i="3"/>
  <c r="VKY72" i="3"/>
  <c r="VKZ72" i="3"/>
  <c r="VLA72" i="3"/>
  <c r="VLB72" i="3"/>
  <c r="VLC72" i="3"/>
  <c r="VLD72" i="3"/>
  <c r="VLE72" i="3"/>
  <c r="VLF72" i="3"/>
  <c r="VLG72" i="3"/>
  <c r="VLH72" i="3"/>
  <c r="VLI72" i="3"/>
  <c r="VLJ72" i="3"/>
  <c r="VLK72" i="3"/>
  <c r="VLL72" i="3"/>
  <c r="VLM72" i="3"/>
  <c r="VLN72" i="3"/>
  <c r="VLO72" i="3"/>
  <c r="VLP72" i="3"/>
  <c r="VLQ72" i="3"/>
  <c r="VLR72" i="3"/>
  <c r="VLS72" i="3"/>
  <c r="VLT72" i="3"/>
  <c r="VLU72" i="3"/>
  <c r="VLV72" i="3"/>
  <c r="VLW72" i="3"/>
  <c r="VLX72" i="3"/>
  <c r="VLY72" i="3"/>
  <c r="VLZ72" i="3"/>
  <c r="VMA72" i="3"/>
  <c r="VMB72" i="3"/>
  <c r="VMC72" i="3"/>
  <c r="VMD72" i="3"/>
  <c r="VME72" i="3"/>
  <c r="VMF72" i="3"/>
  <c r="VMG72" i="3"/>
  <c r="VMH72" i="3"/>
  <c r="VMI72" i="3"/>
  <c r="VMJ72" i="3"/>
  <c r="VMK72" i="3"/>
  <c r="VML72" i="3"/>
  <c r="VMM72" i="3"/>
  <c r="VMN72" i="3"/>
  <c r="VMO72" i="3"/>
  <c r="VMP72" i="3"/>
  <c r="VMQ72" i="3"/>
  <c r="VMR72" i="3"/>
  <c r="VMS72" i="3"/>
  <c r="VMT72" i="3"/>
  <c r="VMU72" i="3"/>
  <c r="VMV72" i="3"/>
  <c r="VMW72" i="3"/>
  <c r="VMX72" i="3"/>
  <c r="VMY72" i="3"/>
  <c r="VMZ72" i="3"/>
  <c r="VNA72" i="3"/>
  <c r="VNB72" i="3"/>
  <c r="VNC72" i="3"/>
  <c r="VND72" i="3"/>
  <c r="VNE72" i="3"/>
  <c r="VNF72" i="3"/>
  <c r="VNG72" i="3"/>
  <c r="VNH72" i="3"/>
  <c r="VNI72" i="3"/>
  <c r="VNJ72" i="3"/>
  <c r="VNK72" i="3"/>
  <c r="VNL72" i="3"/>
  <c r="VNM72" i="3"/>
  <c r="VNN72" i="3"/>
  <c r="VNO72" i="3"/>
  <c r="VNP72" i="3"/>
  <c r="VNQ72" i="3"/>
  <c r="VNR72" i="3"/>
  <c r="VNS72" i="3"/>
  <c r="VNT72" i="3"/>
  <c r="VNU72" i="3"/>
  <c r="VNV72" i="3"/>
  <c r="VNW72" i="3"/>
  <c r="VNX72" i="3"/>
  <c r="VNY72" i="3"/>
  <c r="VNZ72" i="3"/>
  <c r="VOA72" i="3"/>
  <c r="VOB72" i="3"/>
  <c r="VOC72" i="3"/>
  <c r="VOD72" i="3"/>
  <c r="VOE72" i="3"/>
  <c r="VOF72" i="3"/>
  <c r="VOG72" i="3"/>
  <c r="VOH72" i="3"/>
  <c r="VOI72" i="3"/>
  <c r="VOJ72" i="3"/>
  <c r="VOK72" i="3"/>
  <c r="VOL72" i="3"/>
  <c r="VOM72" i="3"/>
  <c r="VON72" i="3"/>
  <c r="VOO72" i="3"/>
  <c r="VOP72" i="3"/>
  <c r="VOQ72" i="3"/>
  <c r="VOR72" i="3"/>
  <c r="VOS72" i="3"/>
  <c r="VOT72" i="3"/>
  <c r="VOU72" i="3"/>
  <c r="VOV72" i="3"/>
  <c r="VOW72" i="3"/>
  <c r="VOX72" i="3"/>
  <c r="VOY72" i="3"/>
  <c r="VOZ72" i="3"/>
  <c r="VPA72" i="3"/>
  <c r="VPB72" i="3"/>
  <c r="VPC72" i="3"/>
  <c r="VPD72" i="3"/>
  <c r="VPE72" i="3"/>
  <c r="VPF72" i="3"/>
  <c r="VPG72" i="3"/>
  <c r="VPH72" i="3"/>
  <c r="VPI72" i="3"/>
  <c r="VPJ72" i="3"/>
  <c r="VPK72" i="3"/>
  <c r="VPL72" i="3"/>
  <c r="VPM72" i="3"/>
  <c r="VPN72" i="3"/>
  <c r="VPO72" i="3"/>
  <c r="VPP72" i="3"/>
  <c r="VPQ72" i="3"/>
  <c r="VPR72" i="3"/>
  <c r="VPS72" i="3"/>
  <c r="VPT72" i="3"/>
  <c r="VPU72" i="3"/>
  <c r="VPV72" i="3"/>
  <c r="VPW72" i="3"/>
  <c r="VPX72" i="3"/>
  <c r="VPY72" i="3"/>
  <c r="VPZ72" i="3"/>
  <c r="VQA72" i="3"/>
  <c r="VQB72" i="3"/>
  <c r="VQC72" i="3"/>
  <c r="VQD72" i="3"/>
  <c r="VQE72" i="3"/>
  <c r="VQF72" i="3"/>
  <c r="VQG72" i="3"/>
  <c r="VQH72" i="3"/>
  <c r="VQI72" i="3"/>
  <c r="VQJ72" i="3"/>
  <c r="VQK72" i="3"/>
  <c r="VQL72" i="3"/>
  <c r="VQM72" i="3"/>
  <c r="VQN72" i="3"/>
  <c r="VQO72" i="3"/>
  <c r="VQP72" i="3"/>
  <c r="VQQ72" i="3"/>
  <c r="VQR72" i="3"/>
  <c r="VQS72" i="3"/>
  <c r="VQT72" i="3"/>
  <c r="VQU72" i="3"/>
  <c r="VQV72" i="3"/>
  <c r="VQW72" i="3"/>
  <c r="VQX72" i="3"/>
  <c r="VQY72" i="3"/>
  <c r="VQZ72" i="3"/>
  <c r="VRA72" i="3"/>
  <c r="VRB72" i="3"/>
  <c r="VRC72" i="3"/>
  <c r="VRD72" i="3"/>
  <c r="VRE72" i="3"/>
  <c r="VRF72" i="3"/>
  <c r="VRG72" i="3"/>
  <c r="VRH72" i="3"/>
  <c r="VRI72" i="3"/>
  <c r="VRJ72" i="3"/>
  <c r="VRK72" i="3"/>
  <c r="VRL72" i="3"/>
  <c r="VRM72" i="3"/>
  <c r="VRN72" i="3"/>
  <c r="VRO72" i="3"/>
  <c r="VRP72" i="3"/>
  <c r="VRQ72" i="3"/>
  <c r="VRR72" i="3"/>
  <c r="VRS72" i="3"/>
  <c r="VRT72" i="3"/>
  <c r="VRU72" i="3"/>
  <c r="VRV72" i="3"/>
  <c r="VRW72" i="3"/>
  <c r="VRX72" i="3"/>
  <c r="VRY72" i="3"/>
  <c r="VRZ72" i="3"/>
  <c r="VSA72" i="3"/>
  <c r="VSB72" i="3"/>
  <c r="VSC72" i="3"/>
  <c r="VSD72" i="3"/>
  <c r="VSE72" i="3"/>
  <c r="VSF72" i="3"/>
  <c r="VSG72" i="3"/>
  <c r="VSH72" i="3"/>
  <c r="VSI72" i="3"/>
  <c r="VSJ72" i="3"/>
  <c r="VSK72" i="3"/>
  <c r="VSL72" i="3"/>
  <c r="VSM72" i="3"/>
  <c r="VSN72" i="3"/>
  <c r="VSO72" i="3"/>
  <c r="VSP72" i="3"/>
  <c r="VSQ72" i="3"/>
  <c r="VSR72" i="3"/>
  <c r="VSS72" i="3"/>
  <c r="VST72" i="3"/>
  <c r="VSU72" i="3"/>
  <c r="VSV72" i="3"/>
  <c r="VSW72" i="3"/>
  <c r="VSX72" i="3"/>
  <c r="VSY72" i="3"/>
  <c r="VSZ72" i="3"/>
  <c r="VTA72" i="3"/>
  <c r="VTB72" i="3"/>
  <c r="VTC72" i="3"/>
  <c r="VTD72" i="3"/>
  <c r="VTE72" i="3"/>
  <c r="VTF72" i="3"/>
  <c r="VTG72" i="3"/>
  <c r="VTH72" i="3"/>
  <c r="VTI72" i="3"/>
  <c r="VTJ72" i="3"/>
  <c r="VTK72" i="3"/>
  <c r="VTL72" i="3"/>
  <c r="VTM72" i="3"/>
  <c r="VTN72" i="3"/>
  <c r="VTO72" i="3"/>
  <c r="VTP72" i="3"/>
  <c r="VTQ72" i="3"/>
  <c r="VTR72" i="3"/>
  <c r="VTS72" i="3"/>
  <c r="VTT72" i="3"/>
  <c r="VTU72" i="3"/>
  <c r="VTV72" i="3"/>
  <c r="VTW72" i="3"/>
  <c r="VTX72" i="3"/>
  <c r="VTY72" i="3"/>
  <c r="VTZ72" i="3"/>
  <c r="VUA72" i="3"/>
  <c r="VUB72" i="3"/>
  <c r="VUC72" i="3"/>
  <c r="VUD72" i="3"/>
  <c r="VUE72" i="3"/>
  <c r="VUF72" i="3"/>
  <c r="VUG72" i="3"/>
  <c r="VUH72" i="3"/>
  <c r="VUI72" i="3"/>
  <c r="VUJ72" i="3"/>
  <c r="VUK72" i="3"/>
  <c r="VUL72" i="3"/>
  <c r="VUM72" i="3"/>
  <c r="VUN72" i="3"/>
  <c r="VUO72" i="3"/>
  <c r="VUP72" i="3"/>
  <c r="VUQ72" i="3"/>
  <c r="VUR72" i="3"/>
  <c r="VUS72" i="3"/>
  <c r="VUT72" i="3"/>
  <c r="VUU72" i="3"/>
  <c r="VUV72" i="3"/>
  <c r="VUW72" i="3"/>
  <c r="VUX72" i="3"/>
  <c r="VUY72" i="3"/>
  <c r="VUZ72" i="3"/>
  <c r="VVA72" i="3"/>
  <c r="VVB72" i="3"/>
  <c r="VVC72" i="3"/>
  <c r="VVD72" i="3"/>
  <c r="VVE72" i="3"/>
  <c r="VVF72" i="3"/>
  <c r="VVG72" i="3"/>
  <c r="VVH72" i="3"/>
  <c r="VVI72" i="3"/>
  <c r="VVJ72" i="3"/>
  <c r="VVK72" i="3"/>
  <c r="VVL72" i="3"/>
  <c r="VVM72" i="3"/>
  <c r="VVN72" i="3"/>
  <c r="VVO72" i="3"/>
  <c r="VVP72" i="3"/>
  <c r="VVQ72" i="3"/>
  <c r="VVR72" i="3"/>
  <c r="VVS72" i="3"/>
  <c r="VVT72" i="3"/>
  <c r="VVU72" i="3"/>
  <c r="VVV72" i="3"/>
  <c r="VVW72" i="3"/>
  <c r="VVX72" i="3"/>
  <c r="VVY72" i="3"/>
  <c r="VVZ72" i="3"/>
  <c r="VWA72" i="3"/>
  <c r="VWB72" i="3"/>
  <c r="VWC72" i="3"/>
  <c r="VWD72" i="3"/>
  <c r="VWE72" i="3"/>
  <c r="VWF72" i="3"/>
  <c r="VWG72" i="3"/>
  <c r="VWH72" i="3"/>
  <c r="VWI72" i="3"/>
  <c r="VWJ72" i="3"/>
  <c r="VWK72" i="3"/>
  <c r="VWL72" i="3"/>
  <c r="VWM72" i="3"/>
  <c r="VWN72" i="3"/>
  <c r="VWO72" i="3"/>
  <c r="VWP72" i="3"/>
  <c r="VWQ72" i="3"/>
  <c r="VWR72" i="3"/>
  <c r="VWS72" i="3"/>
  <c r="VWT72" i="3"/>
  <c r="VWU72" i="3"/>
  <c r="VWV72" i="3"/>
  <c r="VWW72" i="3"/>
  <c r="VWX72" i="3"/>
  <c r="VWY72" i="3"/>
  <c r="VWZ72" i="3"/>
  <c r="VXA72" i="3"/>
  <c r="VXB72" i="3"/>
  <c r="VXC72" i="3"/>
  <c r="VXD72" i="3"/>
  <c r="VXE72" i="3"/>
  <c r="VXF72" i="3"/>
  <c r="VXG72" i="3"/>
  <c r="VXH72" i="3"/>
  <c r="VXI72" i="3"/>
  <c r="VXJ72" i="3"/>
  <c r="VXK72" i="3"/>
  <c r="VXL72" i="3"/>
  <c r="VXM72" i="3"/>
  <c r="VXN72" i="3"/>
  <c r="VXO72" i="3"/>
  <c r="VXP72" i="3"/>
  <c r="VXQ72" i="3"/>
  <c r="VXR72" i="3"/>
  <c r="VXS72" i="3"/>
  <c r="VXT72" i="3"/>
  <c r="VXU72" i="3"/>
  <c r="VXV72" i="3"/>
  <c r="VXW72" i="3"/>
  <c r="VXX72" i="3"/>
  <c r="VXY72" i="3"/>
  <c r="VXZ72" i="3"/>
  <c r="VYA72" i="3"/>
  <c r="VYB72" i="3"/>
  <c r="VYC72" i="3"/>
  <c r="VYD72" i="3"/>
  <c r="VYE72" i="3"/>
  <c r="VYF72" i="3"/>
  <c r="VYG72" i="3"/>
  <c r="VYH72" i="3"/>
  <c r="VYI72" i="3"/>
  <c r="VYJ72" i="3"/>
  <c r="VYK72" i="3"/>
  <c r="VYL72" i="3"/>
  <c r="VYM72" i="3"/>
  <c r="VYN72" i="3"/>
  <c r="VYO72" i="3"/>
  <c r="VYP72" i="3"/>
  <c r="VYQ72" i="3"/>
  <c r="VYR72" i="3"/>
  <c r="VYS72" i="3"/>
  <c r="VYT72" i="3"/>
  <c r="VYU72" i="3"/>
  <c r="VYV72" i="3"/>
  <c r="VYW72" i="3"/>
  <c r="VYX72" i="3"/>
  <c r="VYY72" i="3"/>
  <c r="VYZ72" i="3"/>
  <c r="VZA72" i="3"/>
  <c r="VZB72" i="3"/>
  <c r="VZC72" i="3"/>
  <c r="VZD72" i="3"/>
  <c r="VZE72" i="3"/>
  <c r="VZF72" i="3"/>
  <c r="VZG72" i="3"/>
  <c r="VZH72" i="3"/>
  <c r="VZI72" i="3"/>
  <c r="VZJ72" i="3"/>
  <c r="VZK72" i="3"/>
  <c r="VZL72" i="3"/>
  <c r="VZM72" i="3"/>
  <c r="VZN72" i="3"/>
  <c r="VZO72" i="3"/>
  <c r="VZP72" i="3"/>
  <c r="VZQ72" i="3"/>
  <c r="VZR72" i="3"/>
  <c r="VZS72" i="3"/>
  <c r="VZT72" i="3"/>
  <c r="VZU72" i="3"/>
  <c r="VZV72" i="3"/>
  <c r="VZW72" i="3"/>
  <c r="VZX72" i="3"/>
  <c r="VZY72" i="3"/>
  <c r="VZZ72" i="3"/>
  <c r="WAA72" i="3"/>
  <c r="WAB72" i="3"/>
  <c r="WAC72" i="3"/>
  <c r="WAD72" i="3"/>
  <c r="WAE72" i="3"/>
  <c r="WAF72" i="3"/>
  <c r="WAG72" i="3"/>
  <c r="WAH72" i="3"/>
  <c r="WAI72" i="3"/>
  <c r="WAJ72" i="3"/>
  <c r="WAK72" i="3"/>
  <c r="WAL72" i="3"/>
  <c r="WAM72" i="3"/>
  <c r="WAN72" i="3"/>
  <c r="WAO72" i="3"/>
  <c r="WAP72" i="3"/>
  <c r="WAQ72" i="3"/>
  <c r="WAR72" i="3"/>
  <c r="WAS72" i="3"/>
  <c r="WAT72" i="3"/>
  <c r="WAU72" i="3"/>
  <c r="WAV72" i="3"/>
  <c r="WAW72" i="3"/>
  <c r="WAX72" i="3"/>
  <c r="WAY72" i="3"/>
  <c r="WAZ72" i="3"/>
  <c r="WBA72" i="3"/>
  <c r="WBB72" i="3"/>
  <c r="WBC72" i="3"/>
  <c r="WBD72" i="3"/>
  <c r="WBE72" i="3"/>
  <c r="WBF72" i="3"/>
  <c r="WBG72" i="3"/>
  <c r="WBH72" i="3"/>
  <c r="WBI72" i="3"/>
  <c r="WBJ72" i="3"/>
  <c r="WBK72" i="3"/>
  <c r="WBL72" i="3"/>
  <c r="WBM72" i="3"/>
  <c r="WBN72" i="3"/>
  <c r="WBO72" i="3"/>
  <c r="WBP72" i="3"/>
  <c r="WBQ72" i="3"/>
  <c r="WBR72" i="3"/>
  <c r="WBS72" i="3"/>
  <c r="WBT72" i="3"/>
  <c r="WBU72" i="3"/>
  <c r="WBV72" i="3"/>
  <c r="WBW72" i="3"/>
  <c r="WBX72" i="3"/>
  <c r="WBY72" i="3"/>
  <c r="WBZ72" i="3"/>
  <c r="WCA72" i="3"/>
  <c r="WCB72" i="3"/>
  <c r="WCC72" i="3"/>
  <c r="WCD72" i="3"/>
  <c r="WCE72" i="3"/>
  <c r="WCF72" i="3"/>
  <c r="WCG72" i="3"/>
  <c r="WCH72" i="3"/>
  <c r="WCI72" i="3"/>
  <c r="WCJ72" i="3"/>
  <c r="WCK72" i="3"/>
  <c r="WCL72" i="3"/>
  <c r="WCM72" i="3"/>
  <c r="WCN72" i="3"/>
  <c r="WCO72" i="3"/>
  <c r="WCP72" i="3"/>
  <c r="WCQ72" i="3"/>
  <c r="WCR72" i="3"/>
  <c r="WCS72" i="3"/>
  <c r="WCT72" i="3"/>
  <c r="WCU72" i="3"/>
  <c r="WCV72" i="3"/>
  <c r="WCW72" i="3"/>
  <c r="WCX72" i="3"/>
  <c r="WCY72" i="3"/>
  <c r="WCZ72" i="3"/>
  <c r="WDA72" i="3"/>
  <c r="WDB72" i="3"/>
  <c r="WDC72" i="3"/>
  <c r="WDD72" i="3"/>
  <c r="WDE72" i="3"/>
  <c r="WDF72" i="3"/>
  <c r="WDG72" i="3"/>
  <c r="WDH72" i="3"/>
  <c r="WDI72" i="3"/>
  <c r="WDJ72" i="3"/>
  <c r="WDK72" i="3"/>
  <c r="WDL72" i="3"/>
  <c r="WDM72" i="3"/>
  <c r="WDN72" i="3"/>
  <c r="WDO72" i="3"/>
  <c r="WDP72" i="3"/>
  <c r="WDQ72" i="3"/>
  <c r="WDR72" i="3"/>
  <c r="WDS72" i="3"/>
  <c r="WDT72" i="3"/>
  <c r="WDU72" i="3"/>
  <c r="WDV72" i="3"/>
  <c r="WDW72" i="3"/>
  <c r="WDX72" i="3"/>
  <c r="WDY72" i="3"/>
  <c r="WDZ72" i="3"/>
  <c r="WEA72" i="3"/>
  <c r="WEB72" i="3"/>
  <c r="WEC72" i="3"/>
  <c r="WED72" i="3"/>
  <c r="WEE72" i="3"/>
  <c r="WEF72" i="3"/>
  <c r="WEG72" i="3"/>
  <c r="WEH72" i="3"/>
  <c r="WEI72" i="3"/>
  <c r="WEJ72" i="3"/>
  <c r="WEK72" i="3"/>
  <c r="WEL72" i="3"/>
  <c r="WEM72" i="3"/>
  <c r="WEN72" i="3"/>
  <c r="WEO72" i="3"/>
  <c r="WEP72" i="3"/>
  <c r="WEQ72" i="3"/>
  <c r="WER72" i="3"/>
  <c r="WES72" i="3"/>
  <c r="WET72" i="3"/>
  <c r="WEU72" i="3"/>
  <c r="WEV72" i="3"/>
  <c r="WEW72" i="3"/>
  <c r="WEX72" i="3"/>
  <c r="WEY72" i="3"/>
  <c r="WEZ72" i="3"/>
  <c r="WFA72" i="3"/>
  <c r="WFB72" i="3"/>
  <c r="WFC72" i="3"/>
  <c r="WFD72" i="3"/>
  <c r="WFE72" i="3"/>
  <c r="WFF72" i="3"/>
  <c r="WFG72" i="3"/>
  <c r="WFH72" i="3"/>
  <c r="WFI72" i="3"/>
  <c r="WFJ72" i="3"/>
  <c r="WFK72" i="3"/>
  <c r="WFL72" i="3"/>
  <c r="WFM72" i="3"/>
  <c r="WFN72" i="3"/>
  <c r="WFO72" i="3"/>
  <c r="WFP72" i="3"/>
  <c r="WFQ72" i="3"/>
  <c r="WFR72" i="3"/>
  <c r="WFS72" i="3"/>
  <c r="WFT72" i="3"/>
  <c r="WFU72" i="3"/>
  <c r="WFV72" i="3"/>
  <c r="WFW72" i="3"/>
  <c r="WFX72" i="3"/>
  <c r="WFY72" i="3"/>
  <c r="WFZ72" i="3"/>
  <c r="WGA72" i="3"/>
  <c r="WGB72" i="3"/>
  <c r="WGC72" i="3"/>
  <c r="WGD72" i="3"/>
  <c r="WGE72" i="3"/>
  <c r="WGF72" i="3"/>
  <c r="WGG72" i="3"/>
  <c r="WGH72" i="3"/>
  <c r="WGI72" i="3"/>
  <c r="WGJ72" i="3"/>
  <c r="WGK72" i="3"/>
  <c r="WGL72" i="3"/>
  <c r="WGM72" i="3"/>
  <c r="WGN72" i="3"/>
  <c r="WGO72" i="3"/>
  <c r="WGP72" i="3"/>
  <c r="WGQ72" i="3"/>
  <c r="WGR72" i="3"/>
  <c r="WGS72" i="3"/>
  <c r="WGT72" i="3"/>
  <c r="WGU72" i="3"/>
  <c r="WGV72" i="3"/>
  <c r="WGW72" i="3"/>
  <c r="WGX72" i="3"/>
  <c r="WGY72" i="3"/>
  <c r="WGZ72" i="3"/>
  <c r="WHA72" i="3"/>
  <c r="WHB72" i="3"/>
  <c r="WHC72" i="3"/>
  <c r="WHD72" i="3"/>
  <c r="WHE72" i="3"/>
  <c r="WHF72" i="3"/>
  <c r="WHG72" i="3"/>
  <c r="WHH72" i="3"/>
  <c r="WHI72" i="3"/>
  <c r="WHJ72" i="3"/>
  <c r="WHK72" i="3"/>
  <c r="WHL72" i="3"/>
  <c r="WHM72" i="3"/>
  <c r="WHN72" i="3"/>
  <c r="WHO72" i="3"/>
  <c r="WHP72" i="3"/>
  <c r="WHQ72" i="3"/>
  <c r="WHR72" i="3"/>
  <c r="WHS72" i="3"/>
  <c r="WHT72" i="3"/>
  <c r="WHU72" i="3"/>
  <c r="WHV72" i="3"/>
  <c r="WHW72" i="3"/>
  <c r="WHX72" i="3"/>
  <c r="WHY72" i="3"/>
  <c r="WHZ72" i="3"/>
  <c r="WIA72" i="3"/>
  <c r="WIB72" i="3"/>
  <c r="WIC72" i="3"/>
  <c r="WID72" i="3"/>
  <c r="WIE72" i="3"/>
  <c r="WIF72" i="3"/>
  <c r="WIG72" i="3"/>
  <c r="WIH72" i="3"/>
  <c r="WII72" i="3"/>
  <c r="WIJ72" i="3"/>
  <c r="WIK72" i="3"/>
  <c r="WIL72" i="3"/>
  <c r="WIM72" i="3"/>
  <c r="WIN72" i="3"/>
  <c r="WIO72" i="3"/>
  <c r="WIP72" i="3"/>
  <c r="WIQ72" i="3"/>
  <c r="WIR72" i="3"/>
  <c r="WIS72" i="3"/>
  <c r="WIT72" i="3"/>
  <c r="WIU72" i="3"/>
  <c r="WIV72" i="3"/>
  <c r="WIW72" i="3"/>
  <c r="WIX72" i="3"/>
  <c r="WIY72" i="3"/>
  <c r="WIZ72" i="3"/>
  <c r="WJA72" i="3"/>
  <c r="WJB72" i="3"/>
  <c r="WJC72" i="3"/>
  <c r="WJD72" i="3"/>
  <c r="WJE72" i="3"/>
  <c r="WJF72" i="3"/>
  <c r="WJG72" i="3"/>
  <c r="WJH72" i="3"/>
  <c r="WJI72" i="3"/>
  <c r="WJJ72" i="3"/>
  <c r="WJK72" i="3"/>
  <c r="WJL72" i="3"/>
  <c r="WJM72" i="3"/>
  <c r="WJN72" i="3"/>
  <c r="WJO72" i="3"/>
  <c r="WJP72" i="3"/>
  <c r="WJQ72" i="3"/>
  <c r="WJR72" i="3"/>
  <c r="WJS72" i="3"/>
  <c r="WJT72" i="3"/>
  <c r="WJU72" i="3"/>
  <c r="WJV72" i="3"/>
  <c r="WJW72" i="3"/>
  <c r="WJX72" i="3"/>
  <c r="WJY72" i="3"/>
  <c r="WJZ72" i="3"/>
  <c r="WKA72" i="3"/>
  <c r="WKB72" i="3"/>
  <c r="WKC72" i="3"/>
  <c r="WKD72" i="3"/>
  <c r="WKE72" i="3"/>
  <c r="WKF72" i="3"/>
  <c r="WKG72" i="3"/>
  <c r="WKH72" i="3"/>
  <c r="WKI72" i="3"/>
  <c r="WKJ72" i="3"/>
  <c r="WKK72" i="3"/>
  <c r="WKL72" i="3"/>
  <c r="WKM72" i="3"/>
  <c r="WKN72" i="3"/>
  <c r="WKO72" i="3"/>
  <c r="WKP72" i="3"/>
  <c r="WKQ72" i="3"/>
  <c r="WKR72" i="3"/>
  <c r="WKS72" i="3"/>
  <c r="WKT72" i="3"/>
  <c r="WKU72" i="3"/>
  <c r="WKV72" i="3"/>
  <c r="WKW72" i="3"/>
  <c r="WKX72" i="3"/>
  <c r="WKY72" i="3"/>
  <c r="WKZ72" i="3"/>
  <c r="WLA72" i="3"/>
  <c r="WLB72" i="3"/>
  <c r="WLC72" i="3"/>
  <c r="WLD72" i="3"/>
  <c r="WLE72" i="3"/>
  <c r="WLF72" i="3"/>
  <c r="WLG72" i="3"/>
  <c r="WLH72" i="3"/>
  <c r="WLI72" i="3"/>
  <c r="WLJ72" i="3"/>
  <c r="WLK72" i="3"/>
  <c r="WLL72" i="3"/>
  <c r="WLM72" i="3"/>
  <c r="WLN72" i="3"/>
  <c r="WLO72" i="3"/>
  <c r="WLP72" i="3"/>
  <c r="WLQ72" i="3"/>
  <c r="WLR72" i="3"/>
  <c r="WLS72" i="3"/>
  <c r="WLT72" i="3"/>
  <c r="WLU72" i="3"/>
  <c r="WLV72" i="3"/>
  <c r="WLW72" i="3"/>
  <c r="WLX72" i="3"/>
  <c r="WLY72" i="3"/>
  <c r="WLZ72" i="3"/>
  <c r="WMA72" i="3"/>
  <c r="WMB72" i="3"/>
  <c r="WMC72" i="3"/>
  <c r="WMD72" i="3"/>
  <c r="WME72" i="3"/>
  <c r="WMF72" i="3"/>
  <c r="WMG72" i="3"/>
  <c r="WMH72" i="3"/>
  <c r="WMI72" i="3"/>
  <c r="WMJ72" i="3"/>
  <c r="WMK72" i="3"/>
  <c r="WML72" i="3"/>
  <c r="WMM72" i="3"/>
  <c r="WMN72" i="3"/>
  <c r="WMO72" i="3"/>
  <c r="WMP72" i="3"/>
  <c r="WMQ72" i="3"/>
  <c r="WMR72" i="3"/>
  <c r="WMS72" i="3"/>
  <c r="WMT72" i="3"/>
  <c r="WMU72" i="3"/>
  <c r="WMV72" i="3"/>
  <c r="WMW72" i="3"/>
  <c r="WMX72" i="3"/>
  <c r="WMY72" i="3"/>
  <c r="WMZ72" i="3"/>
  <c r="WNA72" i="3"/>
  <c r="WNB72" i="3"/>
  <c r="WNC72" i="3"/>
  <c r="WND72" i="3"/>
  <c r="WNE72" i="3"/>
  <c r="WNF72" i="3"/>
  <c r="WNG72" i="3"/>
  <c r="WNH72" i="3"/>
  <c r="WNI72" i="3"/>
  <c r="WNJ72" i="3"/>
  <c r="WNK72" i="3"/>
  <c r="WNL72" i="3"/>
  <c r="WNM72" i="3"/>
  <c r="WNN72" i="3"/>
  <c r="WNO72" i="3"/>
  <c r="WNP72" i="3"/>
  <c r="WNQ72" i="3"/>
  <c r="WNR72" i="3"/>
  <c r="WNS72" i="3"/>
  <c r="WNT72" i="3"/>
  <c r="WNU72" i="3"/>
  <c r="WNV72" i="3"/>
  <c r="WNW72" i="3"/>
  <c r="WNX72" i="3"/>
  <c r="WNY72" i="3"/>
  <c r="WNZ72" i="3"/>
  <c r="WOA72" i="3"/>
  <c r="WOB72" i="3"/>
  <c r="WOC72" i="3"/>
  <c r="WOD72" i="3"/>
  <c r="WOE72" i="3"/>
  <c r="WOF72" i="3"/>
  <c r="WOG72" i="3"/>
  <c r="WOH72" i="3"/>
  <c r="WOI72" i="3"/>
  <c r="WOJ72" i="3"/>
  <c r="WOK72" i="3"/>
  <c r="WOL72" i="3"/>
  <c r="WOM72" i="3"/>
  <c r="WON72" i="3"/>
  <c r="WOO72" i="3"/>
  <c r="WOP72" i="3"/>
  <c r="WOQ72" i="3"/>
  <c r="WOR72" i="3"/>
  <c r="WOS72" i="3"/>
  <c r="WOT72" i="3"/>
  <c r="WOU72" i="3"/>
  <c r="WOV72" i="3"/>
  <c r="WOW72" i="3"/>
  <c r="WOX72" i="3"/>
  <c r="WOY72" i="3"/>
  <c r="WOZ72" i="3"/>
  <c r="WPA72" i="3"/>
  <c r="WPB72" i="3"/>
  <c r="WPC72" i="3"/>
  <c r="WPD72" i="3"/>
  <c r="WPE72" i="3"/>
  <c r="WPF72" i="3"/>
  <c r="WPG72" i="3"/>
  <c r="WPH72" i="3"/>
  <c r="WPI72" i="3"/>
  <c r="WPJ72" i="3"/>
  <c r="WPK72" i="3"/>
  <c r="WPL72" i="3"/>
  <c r="WPM72" i="3"/>
  <c r="WPN72" i="3"/>
  <c r="WPO72" i="3"/>
  <c r="WPP72" i="3"/>
  <c r="WPQ72" i="3"/>
  <c r="WPR72" i="3"/>
  <c r="WPS72" i="3"/>
  <c r="WPT72" i="3"/>
  <c r="WPU72" i="3"/>
  <c r="WPV72" i="3"/>
  <c r="WPW72" i="3"/>
  <c r="WPX72" i="3"/>
  <c r="WPY72" i="3"/>
  <c r="WPZ72" i="3"/>
  <c r="WQA72" i="3"/>
  <c r="WQB72" i="3"/>
  <c r="WQC72" i="3"/>
  <c r="WQD72" i="3"/>
  <c r="WQE72" i="3"/>
  <c r="WQF72" i="3"/>
  <c r="WQG72" i="3"/>
  <c r="WQH72" i="3"/>
  <c r="WQI72" i="3"/>
  <c r="WQJ72" i="3"/>
  <c r="WQK72" i="3"/>
  <c r="WQL72" i="3"/>
  <c r="WQM72" i="3"/>
  <c r="WQN72" i="3"/>
  <c r="WQO72" i="3"/>
  <c r="WQP72" i="3"/>
  <c r="WQQ72" i="3"/>
  <c r="WQR72" i="3"/>
  <c r="WQS72" i="3"/>
  <c r="WQT72" i="3"/>
  <c r="WQU72" i="3"/>
  <c r="WQV72" i="3"/>
  <c r="WQW72" i="3"/>
  <c r="WQX72" i="3"/>
  <c r="WQY72" i="3"/>
  <c r="WQZ72" i="3"/>
  <c r="WRA72" i="3"/>
  <c r="WRB72" i="3"/>
  <c r="WRC72" i="3"/>
  <c r="WRD72" i="3"/>
  <c r="WRE72" i="3"/>
  <c r="WRF72" i="3"/>
  <c r="WRG72" i="3"/>
  <c r="WRH72" i="3"/>
  <c r="WRI72" i="3"/>
  <c r="WRJ72" i="3"/>
  <c r="WRK72" i="3"/>
  <c r="WRL72" i="3"/>
  <c r="WRM72" i="3"/>
  <c r="WRN72" i="3"/>
  <c r="WRO72" i="3"/>
  <c r="WRP72" i="3"/>
  <c r="WRQ72" i="3"/>
  <c r="WRR72" i="3"/>
  <c r="WRS72" i="3"/>
  <c r="WRT72" i="3"/>
  <c r="WRU72" i="3"/>
  <c r="WRV72" i="3"/>
  <c r="WRW72" i="3"/>
  <c r="WRX72" i="3"/>
  <c r="WRY72" i="3"/>
  <c r="WRZ72" i="3"/>
  <c r="WSA72" i="3"/>
  <c r="WSB72" i="3"/>
  <c r="WSC72" i="3"/>
  <c r="WSD72" i="3"/>
  <c r="WSE72" i="3"/>
  <c r="WSF72" i="3"/>
  <c r="WSG72" i="3"/>
  <c r="WSH72" i="3"/>
  <c r="WSI72" i="3"/>
  <c r="WSJ72" i="3"/>
  <c r="WSK72" i="3"/>
  <c r="WSL72" i="3"/>
  <c r="WSM72" i="3"/>
  <c r="WSN72" i="3"/>
  <c r="WSO72" i="3"/>
  <c r="WSP72" i="3"/>
  <c r="WSQ72" i="3"/>
  <c r="WSR72" i="3"/>
  <c r="WSS72" i="3"/>
  <c r="WST72" i="3"/>
  <c r="WSU72" i="3"/>
  <c r="WSV72" i="3"/>
  <c r="WSW72" i="3"/>
  <c r="WSX72" i="3"/>
  <c r="WSY72" i="3"/>
  <c r="WSZ72" i="3"/>
  <c r="WTA72" i="3"/>
  <c r="WTB72" i="3"/>
  <c r="WTC72" i="3"/>
  <c r="WTD72" i="3"/>
  <c r="WTE72" i="3"/>
  <c r="WTF72" i="3"/>
  <c r="WTG72" i="3"/>
  <c r="WTH72" i="3"/>
  <c r="WTI72" i="3"/>
  <c r="WTJ72" i="3"/>
  <c r="WTK72" i="3"/>
  <c r="WTL72" i="3"/>
  <c r="WTM72" i="3"/>
  <c r="WTN72" i="3"/>
  <c r="WTO72" i="3"/>
  <c r="WTP72" i="3"/>
  <c r="WTQ72" i="3"/>
  <c r="WTR72" i="3"/>
  <c r="WTS72" i="3"/>
  <c r="WTT72" i="3"/>
  <c r="WTU72" i="3"/>
  <c r="WTV72" i="3"/>
  <c r="WTW72" i="3"/>
  <c r="WTX72" i="3"/>
  <c r="WTY72" i="3"/>
  <c r="WTZ72" i="3"/>
  <c r="WUA72" i="3"/>
  <c r="WUB72" i="3"/>
  <c r="WUC72" i="3"/>
  <c r="WUD72" i="3"/>
  <c r="WUE72" i="3"/>
  <c r="WUF72" i="3"/>
  <c r="WUG72" i="3"/>
  <c r="WUH72" i="3"/>
  <c r="WUI72" i="3"/>
  <c r="WUJ72" i="3"/>
  <c r="WUK72" i="3"/>
  <c r="WUL72" i="3"/>
  <c r="WUM72" i="3"/>
  <c r="WUN72" i="3"/>
  <c r="WUO72" i="3"/>
  <c r="WUP72" i="3"/>
  <c r="WUQ72" i="3"/>
  <c r="WUR72" i="3"/>
  <c r="WUS72" i="3"/>
  <c r="WUT72" i="3"/>
  <c r="WUU72" i="3"/>
  <c r="WUV72" i="3"/>
  <c r="WUW72" i="3"/>
  <c r="WUX72" i="3"/>
  <c r="WUY72" i="3"/>
  <c r="WUZ72" i="3"/>
  <c r="WVA72" i="3"/>
  <c r="WVB72" i="3"/>
  <c r="WVC72" i="3"/>
  <c r="WVD72" i="3"/>
  <c r="WVE72" i="3"/>
  <c r="WVF72" i="3"/>
  <c r="WVG72" i="3"/>
  <c r="WVH72" i="3"/>
  <c r="WVI72" i="3"/>
  <c r="WVJ72" i="3"/>
  <c r="WVK72" i="3"/>
  <c r="WVL72" i="3"/>
  <c r="WVM72" i="3"/>
  <c r="WVN72" i="3"/>
  <c r="WVO72" i="3"/>
  <c r="WVP72" i="3"/>
  <c r="WVQ72" i="3"/>
  <c r="WVR72" i="3"/>
  <c r="WVS72" i="3"/>
  <c r="WVT72" i="3"/>
  <c r="WVU72" i="3"/>
  <c r="WVV72" i="3"/>
  <c r="WVW72" i="3"/>
  <c r="WVX72" i="3"/>
  <c r="WVY72" i="3"/>
  <c r="WVZ72" i="3"/>
  <c r="WWA72" i="3"/>
  <c r="WWB72" i="3"/>
  <c r="WWC72" i="3"/>
  <c r="WWD72" i="3"/>
  <c r="WWE72" i="3"/>
  <c r="WWF72" i="3"/>
  <c r="WWG72" i="3"/>
  <c r="WWH72" i="3"/>
  <c r="WWI72" i="3"/>
  <c r="WWJ72" i="3"/>
  <c r="WWK72" i="3"/>
  <c r="WWL72" i="3"/>
  <c r="WWM72" i="3"/>
  <c r="WWN72" i="3"/>
  <c r="WWO72" i="3"/>
  <c r="WWP72" i="3"/>
  <c r="WWQ72" i="3"/>
  <c r="WWR72" i="3"/>
  <c r="WWS72" i="3"/>
  <c r="WWT72" i="3"/>
  <c r="WWU72" i="3"/>
  <c r="WWV72" i="3"/>
  <c r="WWW72" i="3"/>
  <c r="WWX72" i="3"/>
  <c r="WWY72" i="3"/>
  <c r="WWZ72" i="3"/>
  <c r="WXA72" i="3"/>
  <c r="WXB72" i="3"/>
  <c r="WXC72" i="3"/>
  <c r="WXD72" i="3"/>
  <c r="WXE72" i="3"/>
  <c r="WXF72" i="3"/>
  <c r="WXG72" i="3"/>
  <c r="WXH72" i="3"/>
  <c r="WXI72" i="3"/>
  <c r="WXJ72" i="3"/>
  <c r="WXK72" i="3"/>
  <c r="WXL72" i="3"/>
  <c r="WXM72" i="3"/>
  <c r="WXN72" i="3"/>
  <c r="WXO72" i="3"/>
  <c r="WXP72" i="3"/>
  <c r="WXQ72" i="3"/>
  <c r="WXR72" i="3"/>
  <c r="WXS72" i="3"/>
  <c r="WXT72" i="3"/>
  <c r="WXU72" i="3"/>
  <c r="WXV72" i="3"/>
  <c r="WXW72" i="3"/>
  <c r="WXX72" i="3"/>
  <c r="WXY72" i="3"/>
  <c r="WXZ72" i="3"/>
  <c r="WYA72" i="3"/>
  <c r="WYB72" i="3"/>
  <c r="WYC72" i="3"/>
  <c r="WYD72" i="3"/>
  <c r="WYE72" i="3"/>
  <c r="WYF72" i="3"/>
  <c r="WYG72" i="3"/>
  <c r="WYH72" i="3"/>
  <c r="WYI72" i="3"/>
  <c r="WYJ72" i="3"/>
  <c r="WYK72" i="3"/>
  <c r="WYL72" i="3"/>
  <c r="WYM72" i="3"/>
  <c r="WYN72" i="3"/>
  <c r="WYO72" i="3"/>
  <c r="WYP72" i="3"/>
  <c r="WYQ72" i="3"/>
  <c r="WYR72" i="3"/>
  <c r="WYS72" i="3"/>
  <c r="WYT72" i="3"/>
  <c r="WYU72" i="3"/>
  <c r="WYV72" i="3"/>
  <c r="WYW72" i="3"/>
  <c r="WYX72" i="3"/>
  <c r="WYY72" i="3"/>
  <c r="WYZ72" i="3"/>
  <c r="WZA72" i="3"/>
  <c r="WZB72" i="3"/>
  <c r="WZC72" i="3"/>
  <c r="WZD72" i="3"/>
  <c r="WZE72" i="3"/>
  <c r="WZF72" i="3"/>
  <c r="WZG72" i="3"/>
  <c r="WZH72" i="3"/>
  <c r="WZI72" i="3"/>
  <c r="WZJ72" i="3"/>
  <c r="WZK72" i="3"/>
  <c r="WZL72" i="3"/>
  <c r="WZM72" i="3"/>
  <c r="WZN72" i="3"/>
  <c r="WZO72" i="3"/>
  <c r="WZP72" i="3"/>
  <c r="WZQ72" i="3"/>
  <c r="WZR72" i="3"/>
  <c r="WZS72" i="3"/>
  <c r="WZT72" i="3"/>
  <c r="WZU72" i="3"/>
  <c r="WZV72" i="3"/>
  <c r="WZW72" i="3"/>
  <c r="WZX72" i="3"/>
  <c r="WZY72" i="3"/>
  <c r="WZZ72" i="3"/>
  <c r="XAA72" i="3"/>
  <c r="XAB72" i="3"/>
  <c r="XAC72" i="3"/>
  <c r="XAD72" i="3"/>
  <c r="XAE72" i="3"/>
  <c r="XAF72" i="3"/>
  <c r="XAG72" i="3"/>
  <c r="XAH72" i="3"/>
  <c r="XAI72" i="3"/>
  <c r="XAJ72" i="3"/>
  <c r="XAK72" i="3"/>
  <c r="XAL72" i="3"/>
  <c r="XAM72" i="3"/>
  <c r="XAN72" i="3"/>
  <c r="XAO72" i="3"/>
  <c r="XAP72" i="3"/>
  <c r="XAQ72" i="3"/>
  <c r="XAR72" i="3"/>
  <c r="XAS72" i="3"/>
  <c r="XAT72" i="3"/>
  <c r="XAU72" i="3"/>
  <c r="XAV72" i="3"/>
  <c r="XAW72" i="3"/>
  <c r="XAX72" i="3"/>
  <c r="XAY72" i="3"/>
  <c r="XAZ72" i="3"/>
  <c r="XBA72" i="3"/>
  <c r="XBB72" i="3"/>
  <c r="XBC72" i="3"/>
  <c r="XBD72" i="3"/>
  <c r="XBE72" i="3"/>
  <c r="XBF72" i="3"/>
  <c r="XBG72" i="3"/>
  <c r="XBH72" i="3"/>
  <c r="XBI72" i="3"/>
  <c r="XBJ72" i="3"/>
  <c r="XBK72" i="3"/>
  <c r="XBL72" i="3"/>
  <c r="XBM72" i="3"/>
  <c r="XBN72" i="3"/>
  <c r="XBO72" i="3"/>
  <c r="XBP72" i="3"/>
  <c r="XBQ72" i="3"/>
  <c r="XBR72" i="3"/>
  <c r="XBS72" i="3"/>
  <c r="XBT72" i="3"/>
  <c r="XBU72" i="3"/>
  <c r="XBV72" i="3"/>
  <c r="XBW72" i="3"/>
  <c r="XBX72" i="3"/>
  <c r="XBY72" i="3"/>
  <c r="XBZ72" i="3"/>
  <c r="XCA72" i="3"/>
  <c r="XCB72" i="3"/>
  <c r="XCC72" i="3"/>
  <c r="XCD72" i="3"/>
  <c r="XCE72" i="3"/>
  <c r="XCF72" i="3"/>
  <c r="XCG72" i="3"/>
  <c r="XCH72" i="3"/>
  <c r="XCI72" i="3"/>
  <c r="XCJ72" i="3"/>
  <c r="XCK72" i="3"/>
  <c r="XCL72" i="3"/>
  <c r="XCM72" i="3"/>
  <c r="XCN72" i="3"/>
  <c r="XCO72" i="3"/>
  <c r="XCP72" i="3"/>
  <c r="XCQ72" i="3"/>
  <c r="XCR72" i="3"/>
  <c r="XCS72" i="3"/>
  <c r="XCT72" i="3"/>
  <c r="XCU72" i="3"/>
  <c r="XCV72" i="3"/>
  <c r="XCW72" i="3"/>
  <c r="XCX72" i="3"/>
  <c r="XCY72" i="3"/>
  <c r="XCZ72" i="3"/>
  <c r="XDA72" i="3"/>
  <c r="XDB72" i="3"/>
  <c r="XDC72" i="3"/>
  <c r="XDD72" i="3"/>
  <c r="XDE72" i="3"/>
  <c r="XDF72" i="3"/>
  <c r="XDG72" i="3"/>
  <c r="XDH72" i="3"/>
  <c r="XDI72" i="3"/>
  <c r="XDJ72" i="3"/>
  <c r="XDK72" i="3"/>
  <c r="XDL72" i="3"/>
  <c r="XDM72" i="3"/>
  <c r="XDN72" i="3"/>
  <c r="XDO72" i="3"/>
  <c r="XDP72" i="3"/>
  <c r="XDQ72" i="3"/>
  <c r="XDR72" i="3"/>
  <c r="XDS72" i="3"/>
  <c r="XDT72" i="3"/>
  <c r="XDU72" i="3"/>
  <c r="XDV72" i="3"/>
  <c r="XDW72" i="3"/>
  <c r="XDX72" i="3"/>
  <c r="XDY72" i="3"/>
  <c r="XDZ72" i="3"/>
  <c r="XEA72" i="3"/>
  <c r="XEB72" i="3"/>
  <c r="XEC72" i="3"/>
  <c r="XED72" i="3"/>
  <c r="XEE72" i="3"/>
  <c r="XEF72" i="3"/>
  <c r="XEG72" i="3"/>
  <c r="XEH72" i="3"/>
  <c r="XEI72" i="3"/>
  <c r="XEJ72" i="3"/>
  <c r="XEK72" i="3"/>
  <c r="XEL72" i="3"/>
  <c r="XEM72" i="3"/>
  <c r="XEN72" i="3"/>
  <c r="XEO72" i="3"/>
  <c r="XEP72" i="3"/>
  <c r="XEQ72" i="3"/>
  <c r="XER72" i="3"/>
  <c r="XES72" i="3"/>
  <c r="XET72" i="3"/>
  <c r="XEU72" i="3"/>
  <c r="XEV72" i="3"/>
  <c r="XEW72" i="3"/>
  <c r="XEX72" i="3"/>
  <c r="XEY72" i="3"/>
  <c r="XEZ72" i="3"/>
  <c r="XFA72" i="3"/>
  <c r="XFB72" i="3"/>
  <c r="XFC72" i="3"/>
  <c r="XFD72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D71" i="3"/>
  <c r="D62" i="3"/>
  <c r="E46" i="3"/>
  <c r="F46" i="3"/>
  <c r="G46" i="3"/>
  <c r="H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E38" i="3"/>
  <c r="F38" i="3"/>
  <c r="G38" i="3"/>
  <c r="H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I47" i="3" s="1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EL38" i="3"/>
  <c r="EM38" i="3"/>
  <c r="EN38" i="3"/>
  <c r="EO38" i="3"/>
  <c r="EP38" i="3"/>
  <c r="EQ38" i="3"/>
  <c r="ER38" i="3"/>
  <c r="ES38" i="3"/>
  <c r="ET38" i="3"/>
  <c r="EU38" i="3"/>
  <c r="EV38" i="3"/>
  <c r="EW38" i="3"/>
  <c r="EX38" i="3"/>
  <c r="EY38" i="3"/>
  <c r="EZ38" i="3"/>
  <c r="FA38" i="3"/>
  <c r="FB38" i="3"/>
  <c r="FC38" i="3"/>
  <c r="FD38" i="3"/>
  <c r="FE38" i="3"/>
  <c r="FF38" i="3"/>
  <c r="FG38" i="3"/>
  <c r="FH38" i="3"/>
  <c r="FI38" i="3"/>
  <c r="FJ38" i="3"/>
  <c r="FK38" i="3"/>
  <c r="FL38" i="3"/>
  <c r="FM38" i="3"/>
  <c r="FN38" i="3"/>
  <c r="FO38" i="3"/>
  <c r="FP38" i="3"/>
  <c r="FQ38" i="3"/>
  <c r="FR38" i="3"/>
  <c r="FS38" i="3"/>
  <c r="FT38" i="3"/>
  <c r="FU38" i="3"/>
  <c r="FV38" i="3"/>
  <c r="FW38" i="3"/>
  <c r="FX38" i="3"/>
  <c r="FY38" i="3"/>
  <c r="FZ38" i="3"/>
  <c r="GA38" i="3"/>
  <c r="GB38" i="3"/>
  <c r="GC38" i="3"/>
  <c r="GD38" i="3"/>
  <c r="GE38" i="3"/>
  <c r="GF38" i="3"/>
  <c r="GG38" i="3"/>
  <c r="GH38" i="3"/>
  <c r="GI38" i="3"/>
  <c r="GJ38" i="3"/>
  <c r="GK38" i="3"/>
  <c r="GL38" i="3"/>
  <c r="GM38" i="3"/>
  <c r="GN38" i="3"/>
  <c r="GO38" i="3"/>
  <c r="GP38" i="3"/>
  <c r="GQ38" i="3"/>
  <c r="GR38" i="3"/>
  <c r="GS38" i="3"/>
  <c r="GT38" i="3"/>
  <c r="GU38" i="3"/>
  <c r="GV38" i="3"/>
  <c r="GW38" i="3"/>
  <c r="GX38" i="3"/>
  <c r="GY38" i="3"/>
  <c r="GZ38" i="3"/>
  <c r="HA38" i="3"/>
  <c r="HB38" i="3"/>
  <c r="HC38" i="3"/>
  <c r="HD38" i="3"/>
  <c r="HE38" i="3"/>
  <c r="HF38" i="3"/>
  <c r="HG38" i="3"/>
  <c r="HH38" i="3"/>
  <c r="HI38" i="3"/>
  <c r="HJ38" i="3"/>
  <c r="HK38" i="3"/>
  <c r="HL38" i="3"/>
  <c r="HM38" i="3"/>
  <c r="HN38" i="3"/>
  <c r="HO38" i="3"/>
  <c r="HP38" i="3"/>
  <c r="HQ38" i="3"/>
  <c r="HR38" i="3"/>
  <c r="HS38" i="3"/>
  <c r="HT38" i="3"/>
  <c r="HU38" i="3"/>
  <c r="HV38" i="3"/>
  <c r="HW38" i="3"/>
  <c r="HX38" i="3"/>
  <c r="HY38" i="3"/>
  <c r="HZ38" i="3"/>
  <c r="IA38" i="3"/>
  <c r="IB38" i="3"/>
  <c r="IC38" i="3"/>
  <c r="ID38" i="3"/>
  <c r="IE38" i="3"/>
  <c r="IF38" i="3"/>
  <c r="IG38" i="3"/>
  <c r="IH38" i="3"/>
  <c r="II38" i="3"/>
  <c r="IJ38" i="3"/>
  <c r="IK38" i="3"/>
  <c r="IL38" i="3"/>
  <c r="IM38" i="3"/>
  <c r="IN38" i="3"/>
  <c r="IO38" i="3"/>
  <c r="IP38" i="3"/>
  <c r="IQ38" i="3"/>
  <c r="IR38" i="3"/>
  <c r="IS38" i="3"/>
  <c r="IT38" i="3"/>
  <c r="IU38" i="3"/>
  <c r="IV38" i="3"/>
  <c r="IW38" i="3"/>
  <c r="IX38" i="3"/>
  <c r="IY38" i="3"/>
  <c r="IZ38" i="3"/>
  <c r="JA38" i="3"/>
  <c r="JB38" i="3"/>
  <c r="JC38" i="3"/>
  <c r="JD38" i="3"/>
  <c r="JE38" i="3"/>
  <c r="JF38" i="3"/>
  <c r="JG38" i="3"/>
  <c r="JH38" i="3"/>
  <c r="JI38" i="3"/>
  <c r="JJ38" i="3"/>
  <c r="JK38" i="3"/>
  <c r="JL38" i="3"/>
  <c r="JM38" i="3"/>
  <c r="JN38" i="3"/>
  <c r="JO38" i="3"/>
  <c r="JP38" i="3"/>
  <c r="JQ38" i="3"/>
  <c r="JR38" i="3"/>
  <c r="JS38" i="3"/>
  <c r="JT38" i="3"/>
  <c r="JU38" i="3"/>
  <c r="JV38" i="3"/>
  <c r="JW38" i="3"/>
  <c r="JX38" i="3"/>
  <c r="JY38" i="3"/>
  <c r="JZ38" i="3"/>
  <c r="KA38" i="3"/>
  <c r="KB38" i="3"/>
  <c r="KC38" i="3"/>
  <c r="KD38" i="3"/>
  <c r="KE38" i="3"/>
  <c r="KF38" i="3"/>
  <c r="KG38" i="3"/>
  <c r="KH38" i="3"/>
  <c r="KI38" i="3"/>
  <c r="KJ38" i="3"/>
  <c r="KK38" i="3"/>
  <c r="KL38" i="3"/>
  <c r="KM38" i="3"/>
  <c r="KN38" i="3"/>
  <c r="KO38" i="3"/>
  <c r="KP38" i="3"/>
  <c r="KQ38" i="3"/>
  <c r="KR38" i="3"/>
  <c r="KS38" i="3"/>
  <c r="KT38" i="3"/>
  <c r="KU38" i="3"/>
  <c r="KV38" i="3"/>
  <c r="KW38" i="3"/>
  <c r="KX38" i="3"/>
  <c r="KY38" i="3"/>
  <c r="KZ38" i="3"/>
  <c r="LA38" i="3"/>
  <c r="LB38" i="3"/>
  <c r="LC38" i="3"/>
  <c r="LD38" i="3"/>
  <c r="LE38" i="3"/>
  <c r="LF38" i="3"/>
  <c r="LG38" i="3"/>
  <c r="LH38" i="3"/>
  <c r="LI38" i="3"/>
  <c r="LJ38" i="3"/>
  <c r="LK38" i="3"/>
  <c r="LL38" i="3"/>
  <c r="LM38" i="3"/>
  <c r="LN38" i="3"/>
  <c r="LO38" i="3"/>
  <c r="LP38" i="3"/>
  <c r="LQ38" i="3"/>
  <c r="LR38" i="3"/>
  <c r="LS38" i="3"/>
  <c r="LT38" i="3"/>
  <c r="LU38" i="3"/>
  <c r="LV38" i="3"/>
  <c r="LW38" i="3"/>
  <c r="LX38" i="3"/>
  <c r="LY38" i="3"/>
  <c r="LZ38" i="3"/>
  <c r="MA38" i="3"/>
  <c r="MB38" i="3"/>
  <c r="MC38" i="3"/>
  <c r="MD38" i="3"/>
  <c r="ME38" i="3"/>
  <c r="MF38" i="3"/>
  <c r="MG38" i="3"/>
  <c r="MH38" i="3"/>
  <c r="MI38" i="3"/>
  <c r="MJ38" i="3"/>
  <c r="MK38" i="3"/>
  <c r="ML38" i="3"/>
  <c r="MM38" i="3"/>
  <c r="MN38" i="3"/>
  <c r="MO38" i="3"/>
  <c r="MP38" i="3"/>
  <c r="MQ38" i="3"/>
  <c r="MR38" i="3"/>
  <c r="MS38" i="3"/>
  <c r="MT38" i="3"/>
  <c r="MU38" i="3"/>
  <c r="MV38" i="3"/>
  <c r="MW38" i="3"/>
  <c r="MX38" i="3"/>
  <c r="MY38" i="3"/>
  <c r="MZ38" i="3"/>
  <c r="NA38" i="3"/>
  <c r="NB38" i="3"/>
  <c r="NC38" i="3"/>
  <c r="ND38" i="3"/>
  <c r="NE38" i="3"/>
  <c r="NF38" i="3"/>
  <c r="NG38" i="3"/>
  <c r="NH38" i="3"/>
  <c r="NI38" i="3"/>
  <c r="NJ38" i="3"/>
  <c r="NK38" i="3"/>
  <c r="NL38" i="3"/>
  <c r="NM38" i="3"/>
  <c r="NN38" i="3"/>
  <c r="NO38" i="3"/>
  <c r="NP38" i="3"/>
  <c r="NQ38" i="3"/>
  <c r="NR38" i="3"/>
  <c r="NS38" i="3"/>
  <c r="NT38" i="3"/>
  <c r="NU38" i="3"/>
  <c r="NV38" i="3"/>
  <c r="NW38" i="3"/>
  <c r="NX38" i="3"/>
  <c r="NY38" i="3"/>
  <c r="NZ38" i="3"/>
  <c r="OA38" i="3"/>
  <c r="OB38" i="3"/>
  <c r="OC38" i="3"/>
  <c r="OD38" i="3"/>
  <c r="OE38" i="3"/>
  <c r="OF38" i="3"/>
  <c r="OG38" i="3"/>
  <c r="OH38" i="3"/>
  <c r="OI38" i="3"/>
  <c r="OJ38" i="3"/>
  <c r="OK38" i="3"/>
  <c r="OL38" i="3"/>
  <c r="OM38" i="3"/>
  <c r="ON38" i="3"/>
  <c r="OO38" i="3"/>
  <c r="OP38" i="3"/>
  <c r="OQ38" i="3"/>
  <c r="OR38" i="3"/>
  <c r="OS38" i="3"/>
  <c r="OT38" i="3"/>
  <c r="OU38" i="3"/>
  <c r="OV38" i="3"/>
  <c r="OW38" i="3"/>
  <c r="OX38" i="3"/>
  <c r="OY38" i="3"/>
  <c r="OZ38" i="3"/>
  <c r="PA38" i="3"/>
  <c r="PB38" i="3"/>
  <c r="PC38" i="3"/>
  <c r="PD38" i="3"/>
  <c r="PE38" i="3"/>
  <c r="PF38" i="3"/>
  <c r="PG38" i="3"/>
  <c r="PH38" i="3"/>
  <c r="PI38" i="3"/>
  <c r="PJ38" i="3"/>
  <c r="PK38" i="3"/>
  <c r="PL38" i="3"/>
  <c r="PM38" i="3"/>
  <c r="PN38" i="3"/>
  <c r="PO38" i="3"/>
  <c r="PP38" i="3"/>
  <c r="PQ38" i="3"/>
  <c r="PR38" i="3"/>
  <c r="PS38" i="3"/>
  <c r="PT38" i="3"/>
  <c r="PU38" i="3"/>
  <c r="PV38" i="3"/>
  <c r="PW38" i="3"/>
  <c r="PX38" i="3"/>
  <c r="PY38" i="3"/>
  <c r="PZ38" i="3"/>
  <c r="QA38" i="3"/>
  <c r="QB38" i="3"/>
  <c r="QC38" i="3"/>
  <c r="QD38" i="3"/>
  <c r="QE38" i="3"/>
  <c r="QF38" i="3"/>
  <c r="QG38" i="3"/>
  <c r="QH38" i="3"/>
  <c r="QI38" i="3"/>
  <c r="QJ38" i="3"/>
  <c r="QK38" i="3"/>
  <c r="QL38" i="3"/>
  <c r="QM38" i="3"/>
  <c r="QN38" i="3"/>
  <c r="QO38" i="3"/>
  <c r="QP38" i="3"/>
  <c r="QQ38" i="3"/>
  <c r="QR38" i="3"/>
  <c r="QS38" i="3"/>
  <c r="QT38" i="3"/>
  <c r="QU38" i="3"/>
  <c r="QV38" i="3"/>
  <c r="QW38" i="3"/>
  <c r="QX38" i="3"/>
  <c r="QY38" i="3"/>
  <c r="QZ38" i="3"/>
  <c r="RA38" i="3"/>
  <c r="RB38" i="3"/>
  <c r="RC38" i="3"/>
  <c r="RD38" i="3"/>
  <c r="RE38" i="3"/>
  <c r="RF38" i="3"/>
  <c r="RG38" i="3"/>
  <c r="RH38" i="3"/>
  <c r="RI38" i="3"/>
  <c r="RJ38" i="3"/>
  <c r="RK38" i="3"/>
  <c r="RL38" i="3"/>
  <c r="RM38" i="3"/>
  <c r="RN38" i="3"/>
  <c r="RO38" i="3"/>
  <c r="RP38" i="3"/>
  <c r="RQ38" i="3"/>
  <c r="RR38" i="3"/>
  <c r="RS38" i="3"/>
  <c r="RT38" i="3"/>
  <c r="RU38" i="3"/>
  <c r="RV38" i="3"/>
  <c r="RW38" i="3"/>
  <c r="RX38" i="3"/>
  <c r="RY38" i="3"/>
  <c r="RZ38" i="3"/>
  <c r="SA38" i="3"/>
  <c r="SB38" i="3"/>
  <c r="SC38" i="3"/>
  <c r="SD38" i="3"/>
  <c r="SE38" i="3"/>
  <c r="SF38" i="3"/>
  <c r="SG38" i="3"/>
  <c r="SH38" i="3"/>
  <c r="SI38" i="3"/>
  <c r="SJ38" i="3"/>
  <c r="SK38" i="3"/>
  <c r="SL38" i="3"/>
  <c r="SM38" i="3"/>
  <c r="SN38" i="3"/>
  <c r="SO38" i="3"/>
  <c r="SP38" i="3"/>
  <c r="SQ38" i="3"/>
  <c r="SR38" i="3"/>
  <c r="SS38" i="3"/>
  <c r="ST38" i="3"/>
  <c r="SU38" i="3"/>
  <c r="SV38" i="3"/>
  <c r="SW38" i="3"/>
  <c r="SX38" i="3"/>
  <c r="SY38" i="3"/>
  <c r="SZ38" i="3"/>
  <c r="TA38" i="3"/>
  <c r="TB38" i="3"/>
  <c r="TC38" i="3"/>
  <c r="TD38" i="3"/>
  <c r="TE38" i="3"/>
  <c r="TF38" i="3"/>
  <c r="TG38" i="3"/>
  <c r="TH38" i="3"/>
  <c r="TI38" i="3"/>
  <c r="TJ38" i="3"/>
  <c r="TK38" i="3"/>
  <c r="TL38" i="3"/>
  <c r="TM38" i="3"/>
  <c r="TN38" i="3"/>
  <c r="TO38" i="3"/>
  <c r="TP38" i="3"/>
  <c r="TQ38" i="3"/>
  <c r="TR38" i="3"/>
  <c r="TS38" i="3"/>
  <c r="TT38" i="3"/>
  <c r="TU38" i="3"/>
  <c r="TV38" i="3"/>
  <c r="TW38" i="3"/>
  <c r="TX38" i="3"/>
  <c r="TY38" i="3"/>
  <c r="TZ38" i="3"/>
  <c r="UA38" i="3"/>
  <c r="UB38" i="3"/>
  <c r="UC38" i="3"/>
  <c r="UD38" i="3"/>
  <c r="UE38" i="3"/>
  <c r="UF38" i="3"/>
  <c r="UG38" i="3"/>
  <c r="UH38" i="3"/>
  <c r="UI38" i="3"/>
  <c r="UJ38" i="3"/>
  <c r="UK38" i="3"/>
  <c r="UL38" i="3"/>
  <c r="UM38" i="3"/>
  <c r="UN38" i="3"/>
  <c r="UO38" i="3"/>
  <c r="UP38" i="3"/>
  <c r="UQ38" i="3"/>
  <c r="UR38" i="3"/>
  <c r="US38" i="3"/>
  <c r="UT38" i="3"/>
  <c r="UU38" i="3"/>
  <c r="UV38" i="3"/>
  <c r="UW38" i="3"/>
  <c r="UX38" i="3"/>
  <c r="UY38" i="3"/>
  <c r="UZ38" i="3"/>
  <c r="VA38" i="3"/>
  <c r="VB38" i="3"/>
  <c r="VC38" i="3"/>
  <c r="VD38" i="3"/>
  <c r="VE38" i="3"/>
  <c r="VF38" i="3"/>
  <c r="VG38" i="3"/>
  <c r="VH38" i="3"/>
  <c r="VI38" i="3"/>
  <c r="VJ38" i="3"/>
  <c r="VK38" i="3"/>
  <c r="VL38" i="3"/>
  <c r="VM38" i="3"/>
  <c r="VN38" i="3"/>
  <c r="VO38" i="3"/>
  <c r="VP38" i="3"/>
  <c r="VQ38" i="3"/>
  <c r="VR38" i="3"/>
  <c r="VS38" i="3"/>
  <c r="VT38" i="3"/>
  <c r="VU38" i="3"/>
  <c r="VV38" i="3"/>
  <c r="VW38" i="3"/>
  <c r="VX38" i="3"/>
  <c r="VY38" i="3"/>
  <c r="VZ38" i="3"/>
  <c r="WA38" i="3"/>
  <c r="WB38" i="3"/>
  <c r="WC38" i="3"/>
  <c r="WD38" i="3"/>
  <c r="WE38" i="3"/>
  <c r="WF38" i="3"/>
  <c r="WG38" i="3"/>
  <c r="WH38" i="3"/>
  <c r="WI38" i="3"/>
  <c r="WJ38" i="3"/>
  <c r="WK38" i="3"/>
  <c r="WL38" i="3"/>
  <c r="WM38" i="3"/>
  <c r="WN38" i="3"/>
  <c r="WO38" i="3"/>
  <c r="WP38" i="3"/>
  <c r="WQ38" i="3"/>
  <c r="WR38" i="3"/>
  <c r="WS38" i="3"/>
  <c r="WT38" i="3"/>
  <c r="WU38" i="3"/>
  <c r="WV38" i="3"/>
  <c r="WW38" i="3"/>
  <c r="WX38" i="3"/>
  <c r="WY38" i="3"/>
  <c r="WZ38" i="3"/>
  <c r="XA38" i="3"/>
  <c r="XB38" i="3"/>
  <c r="XC38" i="3"/>
  <c r="XD38" i="3"/>
  <c r="XE38" i="3"/>
  <c r="XF38" i="3"/>
  <c r="XG38" i="3"/>
  <c r="XH38" i="3"/>
  <c r="XI38" i="3"/>
  <c r="XJ38" i="3"/>
  <c r="XK38" i="3"/>
  <c r="XL38" i="3"/>
  <c r="XM38" i="3"/>
  <c r="XN38" i="3"/>
  <c r="XO38" i="3"/>
  <c r="XP38" i="3"/>
  <c r="XQ38" i="3"/>
  <c r="XR38" i="3"/>
  <c r="XS38" i="3"/>
  <c r="XT38" i="3"/>
  <c r="XU38" i="3"/>
  <c r="XV38" i="3"/>
  <c r="XW38" i="3"/>
  <c r="XX38" i="3"/>
  <c r="XY38" i="3"/>
  <c r="XZ38" i="3"/>
  <c r="YA38" i="3"/>
  <c r="YB38" i="3"/>
  <c r="YC38" i="3"/>
  <c r="YD38" i="3"/>
  <c r="YE38" i="3"/>
  <c r="YF38" i="3"/>
  <c r="YG38" i="3"/>
  <c r="YH38" i="3"/>
  <c r="YI38" i="3"/>
  <c r="YJ38" i="3"/>
  <c r="YK38" i="3"/>
  <c r="YL38" i="3"/>
  <c r="YM38" i="3"/>
  <c r="YN38" i="3"/>
  <c r="YO38" i="3"/>
  <c r="YP38" i="3"/>
  <c r="YQ38" i="3"/>
  <c r="YR38" i="3"/>
  <c r="YS38" i="3"/>
  <c r="YT38" i="3"/>
  <c r="YU38" i="3"/>
  <c r="YV38" i="3"/>
  <c r="YW38" i="3"/>
  <c r="YX38" i="3"/>
  <c r="YY38" i="3"/>
  <c r="YZ38" i="3"/>
  <c r="ZA38" i="3"/>
  <c r="ZB38" i="3"/>
  <c r="ZC38" i="3"/>
  <c r="ZD38" i="3"/>
  <c r="ZE38" i="3"/>
  <c r="ZF38" i="3"/>
  <c r="ZG38" i="3"/>
  <c r="ZH38" i="3"/>
  <c r="ZI38" i="3"/>
  <c r="ZJ38" i="3"/>
  <c r="ZK38" i="3"/>
  <c r="ZL38" i="3"/>
  <c r="ZM38" i="3"/>
  <c r="ZN38" i="3"/>
  <c r="ZO38" i="3"/>
  <c r="ZP38" i="3"/>
  <c r="ZQ38" i="3"/>
  <c r="ZR38" i="3"/>
  <c r="ZS38" i="3"/>
  <c r="ZT38" i="3"/>
  <c r="ZU38" i="3"/>
  <c r="ZV38" i="3"/>
  <c r="ZW38" i="3"/>
  <c r="ZX38" i="3"/>
  <c r="ZY38" i="3"/>
  <c r="ZZ38" i="3"/>
  <c r="AAA38" i="3"/>
  <c r="AAB38" i="3"/>
  <c r="AAC38" i="3"/>
  <c r="AAD38" i="3"/>
  <c r="AAE38" i="3"/>
  <c r="AAF38" i="3"/>
  <c r="AAG38" i="3"/>
  <c r="AAH38" i="3"/>
  <c r="AAI38" i="3"/>
  <c r="AAJ38" i="3"/>
  <c r="AAK38" i="3"/>
  <c r="AAL38" i="3"/>
  <c r="AAM38" i="3"/>
  <c r="AAN38" i="3"/>
  <c r="AAO38" i="3"/>
  <c r="AAP38" i="3"/>
  <c r="AAQ38" i="3"/>
  <c r="AAR38" i="3"/>
  <c r="AAS38" i="3"/>
  <c r="AAT38" i="3"/>
  <c r="AAU38" i="3"/>
  <c r="AAV38" i="3"/>
  <c r="AAW38" i="3"/>
  <c r="AAX38" i="3"/>
  <c r="AAY38" i="3"/>
  <c r="AAZ38" i="3"/>
  <c r="ABA38" i="3"/>
  <c r="ABB38" i="3"/>
  <c r="ABC38" i="3"/>
  <c r="ABD38" i="3"/>
  <c r="ABE38" i="3"/>
  <c r="ABF38" i="3"/>
  <c r="ABG38" i="3"/>
  <c r="ABH38" i="3"/>
  <c r="ABI38" i="3"/>
  <c r="ABJ38" i="3"/>
  <c r="ABK38" i="3"/>
  <c r="ABL38" i="3"/>
  <c r="ABM38" i="3"/>
  <c r="ABN38" i="3"/>
  <c r="ABO38" i="3"/>
  <c r="ABP38" i="3"/>
  <c r="ABQ38" i="3"/>
  <c r="ABR38" i="3"/>
  <c r="ABS38" i="3"/>
  <c r="ABT38" i="3"/>
  <c r="ABU38" i="3"/>
  <c r="ABV38" i="3"/>
  <c r="ABW38" i="3"/>
  <c r="ABX38" i="3"/>
  <c r="ABY38" i="3"/>
  <c r="ABZ38" i="3"/>
  <c r="ACA38" i="3"/>
  <c r="ACB38" i="3"/>
  <c r="ACC38" i="3"/>
  <c r="ACD38" i="3"/>
  <c r="ACE38" i="3"/>
  <c r="ACF38" i="3"/>
  <c r="ACG38" i="3"/>
  <c r="ACH38" i="3"/>
  <c r="ACI38" i="3"/>
  <c r="ACJ38" i="3"/>
  <c r="ACK38" i="3"/>
  <c r="ACL38" i="3"/>
  <c r="ACM38" i="3"/>
  <c r="ACN38" i="3"/>
  <c r="ACO38" i="3"/>
  <c r="ACP38" i="3"/>
  <c r="ACQ38" i="3"/>
  <c r="ACR38" i="3"/>
  <c r="ACS38" i="3"/>
  <c r="ACT38" i="3"/>
  <c r="ACU38" i="3"/>
  <c r="ACV38" i="3"/>
  <c r="ACW38" i="3"/>
  <c r="ACX38" i="3"/>
  <c r="ACY38" i="3"/>
  <c r="ACZ38" i="3"/>
  <c r="ADA38" i="3"/>
  <c r="ADB38" i="3"/>
  <c r="ADC38" i="3"/>
  <c r="ADD38" i="3"/>
  <c r="ADE38" i="3"/>
  <c r="ADF38" i="3"/>
  <c r="ADG38" i="3"/>
  <c r="ADH38" i="3"/>
  <c r="ADI38" i="3"/>
  <c r="ADJ38" i="3"/>
  <c r="ADK38" i="3"/>
  <c r="ADL38" i="3"/>
  <c r="ADM38" i="3"/>
  <c r="ADN38" i="3"/>
  <c r="ADO38" i="3"/>
  <c r="ADP38" i="3"/>
  <c r="ADQ38" i="3"/>
  <c r="ADR38" i="3"/>
  <c r="ADS38" i="3"/>
  <c r="ADT38" i="3"/>
  <c r="ADU38" i="3"/>
  <c r="ADV38" i="3"/>
  <c r="ADW38" i="3"/>
  <c r="ADX38" i="3"/>
  <c r="ADY38" i="3"/>
  <c r="ADZ38" i="3"/>
  <c r="AEA38" i="3"/>
  <c r="AEB38" i="3"/>
  <c r="AEC38" i="3"/>
  <c r="AED38" i="3"/>
  <c r="AEE38" i="3"/>
  <c r="AEF38" i="3"/>
  <c r="AEG38" i="3"/>
  <c r="AEH38" i="3"/>
  <c r="AEI38" i="3"/>
  <c r="AEJ38" i="3"/>
  <c r="AEK38" i="3"/>
  <c r="AEL38" i="3"/>
  <c r="AEM38" i="3"/>
  <c r="AEN38" i="3"/>
  <c r="AEO38" i="3"/>
  <c r="AEP38" i="3"/>
  <c r="AEQ38" i="3"/>
  <c r="AER38" i="3"/>
  <c r="AES38" i="3"/>
  <c r="AET38" i="3"/>
  <c r="AEU38" i="3"/>
  <c r="AEV38" i="3"/>
  <c r="AEW38" i="3"/>
  <c r="AEX38" i="3"/>
  <c r="AEY38" i="3"/>
  <c r="AEZ38" i="3"/>
  <c r="AFA38" i="3"/>
  <c r="AFB38" i="3"/>
  <c r="AFC38" i="3"/>
  <c r="AFD38" i="3"/>
  <c r="AFE38" i="3"/>
  <c r="AFF38" i="3"/>
  <c r="AFG38" i="3"/>
  <c r="AFH38" i="3"/>
  <c r="AFI38" i="3"/>
  <c r="AFJ38" i="3"/>
  <c r="AFK38" i="3"/>
  <c r="AFL38" i="3"/>
  <c r="AFM38" i="3"/>
  <c r="AFN38" i="3"/>
  <c r="AFO38" i="3"/>
  <c r="AFP38" i="3"/>
  <c r="AFQ38" i="3"/>
  <c r="AFR38" i="3"/>
  <c r="AFS38" i="3"/>
  <c r="AFT38" i="3"/>
  <c r="AFU38" i="3"/>
  <c r="AFV38" i="3"/>
  <c r="AFW38" i="3"/>
  <c r="AFX38" i="3"/>
  <c r="AFY38" i="3"/>
  <c r="AFZ38" i="3"/>
  <c r="AGA38" i="3"/>
  <c r="AGB38" i="3"/>
  <c r="AGC38" i="3"/>
  <c r="AGD38" i="3"/>
  <c r="AGE38" i="3"/>
  <c r="AGF38" i="3"/>
  <c r="AGG38" i="3"/>
  <c r="AGH38" i="3"/>
  <c r="AGI38" i="3"/>
  <c r="AGJ38" i="3"/>
  <c r="AGK38" i="3"/>
  <c r="AGL38" i="3"/>
  <c r="AGM38" i="3"/>
  <c r="AGN38" i="3"/>
  <c r="AGO38" i="3"/>
  <c r="AGP38" i="3"/>
  <c r="AGQ38" i="3"/>
  <c r="AGR38" i="3"/>
  <c r="AGS38" i="3"/>
  <c r="AGT38" i="3"/>
  <c r="AGU38" i="3"/>
  <c r="AGV38" i="3"/>
  <c r="AGW38" i="3"/>
  <c r="AGX38" i="3"/>
  <c r="AGY38" i="3"/>
  <c r="AGZ38" i="3"/>
  <c r="AHA38" i="3"/>
  <c r="AHB38" i="3"/>
  <c r="AHC38" i="3"/>
  <c r="AHD38" i="3"/>
  <c r="AHE38" i="3"/>
  <c r="AHF38" i="3"/>
  <c r="AHG38" i="3"/>
  <c r="AHH38" i="3"/>
  <c r="AHI38" i="3"/>
  <c r="AHJ38" i="3"/>
  <c r="AHK38" i="3"/>
  <c r="AHL38" i="3"/>
  <c r="AHM38" i="3"/>
  <c r="AHN38" i="3"/>
  <c r="AHO38" i="3"/>
  <c r="AHP38" i="3"/>
  <c r="AHQ38" i="3"/>
  <c r="AHR38" i="3"/>
  <c r="AHS38" i="3"/>
  <c r="AHT38" i="3"/>
  <c r="AHU38" i="3"/>
  <c r="AHV38" i="3"/>
  <c r="AHW38" i="3"/>
  <c r="AHX38" i="3"/>
  <c r="AHY38" i="3"/>
  <c r="AHZ38" i="3"/>
  <c r="AIA38" i="3"/>
  <c r="AIB38" i="3"/>
  <c r="AIC38" i="3"/>
  <c r="AID38" i="3"/>
  <c r="AIE38" i="3"/>
  <c r="AIF38" i="3"/>
  <c r="AIG38" i="3"/>
  <c r="AIH38" i="3"/>
  <c r="AII38" i="3"/>
  <c r="AIJ38" i="3"/>
  <c r="AIK38" i="3"/>
  <c r="AIL38" i="3"/>
  <c r="AIM38" i="3"/>
  <c r="AIN38" i="3"/>
  <c r="AIO38" i="3"/>
  <c r="AIP38" i="3"/>
  <c r="AIQ38" i="3"/>
  <c r="AIR38" i="3"/>
  <c r="AIS38" i="3"/>
  <c r="AIT38" i="3"/>
  <c r="AIU38" i="3"/>
  <c r="AIV38" i="3"/>
  <c r="AIW38" i="3"/>
  <c r="AIX38" i="3"/>
  <c r="AIY38" i="3"/>
  <c r="AIZ38" i="3"/>
  <c r="AJA38" i="3"/>
  <c r="AJB38" i="3"/>
  <c r="AJC38" i="3"/>
  <c r="AJD38" i="3"/>
  <c r="AJE38" i="3"/>
  <c r="AJF38" i="3"/>
  <c r="AJG38" i="3"/>
  <c r="AJH38" i="3"/>
  <c r="AJI38" i="3"/>
  <c r="AJJ38" i="3"/>
  <c r="AJK38" i="3"/>
  <c r="AJL38" i="3"/>
  <c r="AJM38" i="3"/>
  <c r="AJN38" i="3"/>
  <c r="AJO38" i="3"/>
  <c r="AJP38" i="3"/>
  <c r="AJQ38" i="3"/>
  <c r="AJR38" i="3"/>
  <c r="AJS38" i="3"/>
  <c r="AJT38" i="3"/>
  <c r="AJU38" i="3"/>
  <c r="AJV38" i="3"/>
  <c r="AJW38" i="3"/>
  <c r="AJX38" i="3"/>
  <c r="AJY38" i="3"/>
  <c r="AJZ38" i="3"/>
  <c r="AKA38" i="3"/>
  <c r="AKB38" i="3"/>
  <c r="AKC38" i="3"/>
  <c r="AKD38" i="3"/>
  <c r="AKE38" i="3"/>
  <c r="AKF38" i="3"/>
  <c r="AKG38" i="3"/>
  <c r="AKH38" i="3"/>
  <c r="AKI38" i="3"/>
  <c r="AKJ38" i="3"/>
  <c r="AKK38" i="3"/>
  <c r="AKL38" i="3"/>
  <c r="AKM38" i="3"/>
  <c r="AKN38" i="3"/>
  <c r="AKO38" i="3"/>
  <c r="AKP38" i="3"/>
  <c r="AKQ38" i="3"/>
  <c r="AKR38" i="3"/>
  <c r="AKS38" i="3"/>
  <c r="AKT38" i="3"/>
  <c r="AKU38" i="3"/>
  <c r="AKV38" i="3"/>
  <c r="AKW38" i="3"/>
  <c r="AKX38" i="3"/>
  <c r="AKY38" i="3"/>
  <c r="AKZ38" i="3"/>
  <c r="ALA38" i="3"/>
  <c r="ALB38" i="3"/>
  <c r="ALC38" i="3"/>
  <c r="ALD38" i="3"/>
  <c r="ALE38" i="3"/>
  <c r="ALF38" i="3"/>
  <c r="ALG38" i="3"/>
  <c r="ALH38" i="3"/>
  <c r="ALI38" i="3"/>
  <c r="ALJ38" i="3"/>
  <c r="ALK38" i="3"/>
  <c r="ALL38" i="3"/>
  <c r="ALM38" i="3"/>
  <c r="ALN38" i="3"/>
  <c r="ALO38" i="3"/>
  <c r="ALP38" i="3"/>
  <c r="ALQ38" i="3"/>
  <c r="ALR38" i="3"/>
  <c r="ALS38" i="3"/>
  <c r="ALT38" i="3"/>
  <c r="ALU38" i="3"/>
  <c r="ALV38" i="3"/>
  <c r="ALW38" i="3"/>
  <c r="ALX38" i="3"/>
  <c r="ALY38" i="3"/>
  <c r="ALZ38" i="3"/>
  <c r="AMA38" i="3"/>
  <c r="AMB38" i="3"/>
  <c r="AMC38" i="3"/>
  <c r="AMD38" i="3"/>
  <c r="AME38" i="3"/>
  <c r="AMF38" i="3"/>
  <c r="AMG38" i="3"/>
  <c r="AMH38" i="3"/>
  <c r="AMI38" i="3"/>
  <c r="AMJ38" i="3"/>
  <c r="AMK38" i="3"/>
  <c r="AML38" i="3"/>
  <c r="AMM38" i="3"/>
  <c r="AMN38" i="3"/>
  <c r="AMO38" i="3"/>
  <c r="AMP38" i="3"/>
  <c r="AMQ38" i="3"/>
  <c r="AMR38" i="3"/>
  <c r="AMS38" i="3"/>
  <c r="AMT38" i="3"/>
  <c r="AMU38" i="3"/>
  <c r="AMV38" i="3"/>
  <c r="AMW38" i="3"/>
  <c r="AMX38" i="3"/>
  <c r="AMY38" i="3"/>
  <c r="AMZ38" i="3"/>
  <c r="ANA38" i="3"/>
  <c r="ANB38" i="3"/>
  <c r="ANC38" i="3"/>
  <c r="AND38" i="3"/>
  <c r="ANE38" i="3"/>
  <c r="ANF38" i="3"/>
  <c r="ANG38" i="3"/>
  <c r="ANH38" i="3"/>
  <c r="ANI38" i="3"/>
  <c r="ANJ38" i="3"/>
  <c r="ANK38" i="3"/>
  <c r="ANL38" i="3"/>
  <c r="ANM38" i="3"/>
  <c r="ANN38" i="3"/>
  <c r="ANO38" i="3"/>
  <c r="ANP38" i="3"/>
  <c r="ANQ38" i="3"/>
  <c r="ANR38" i="3"/>
  <c r="ANS38" i="3"/>
  <c r="ANT38" i="3"/>
  <c r="ANU38" i="3"/>
  <c r="ANV38" i="3"/>
  <c r="ANW38" i="3"/>
  <c r="ANX38" i="3"/>
  <c r="ANY38" i="3"/>
  <c r="ANZ38" i="3"/>
  <c r="AOA38" i="3"/>
  <c r="AOB38" i="3"/>
  <c r="AOC38" i="3"/>
  <c r="AOD38" i="3"/>
  <c r="AOE38" i="3"/>
  <c r="AOF38" i="3"/>
  <c r="AOG38" i="3"/>
  <c r="AOH38" i="3"/>
  <c r="AOI38" i="3"/>
  <c r="AOJ38" i="3"/>
  <c r="AOK38" i="3"/>
  <c r="AOL38" i="3"/>
  <c r="AOM38" i="3"/>
  <c r="AON38" i="3"/>
  <c r="AOO38" i="3"/>
  <c r="AOP38" i="3"/>
  <c r="AOQ38" i="3"/>
  <c r="AOR38" i="3"/>
  <c r="AOS38" i="3"/>
  <c r="AOT38" i="3"/>
  <c r="AOU38" i="3"/>
  <c r="AOV38" i="3"/>
  <c r="AOW38" i="3"/>
  <c r="AOX38" i="3"/>
  <c r="AOY38" i="3"/>
  <c r="AOZ38" i="3"/>
  <c r="APA38" i="3"/>
  <c r="APB38" i="3"/>
  <c r="APC38" i="3"/>
  <c r="APD38" i="3"/>
  <c r="APE38" i="3"/>
  <c r="APF38" i="3"/>
  <c r="APG38" i="3"/>
  <c r="APH38" i="3"/>
  <c r="API38" i="3"/>
  <c r="APJ38" i="3"/>
  <c r="APK38" i="3"/>
  <c r="APL38" i="3"/>
  <c r="APM38" i="3"/>
  <c r="APN38" i="3"/>
  <c r="APO38" i="3"/>
  <c r="APP38" i="3"/>
  <c r="APQ38" i="3"/>
  <c r="APR38" i="3"/>
  <c r="APS38" i="3"/>
  <c r="APT38" i="3"/>
  <c r="APU38" i="3"/>
  <c r="APV38" i="3"/>
  <c r="APW38" i="3"/>
  <c r="APX38" i="3"/>
  <c r="APY38" i="3"/>
  <c r="APZ38" i="3"/>
  <c r="AQA38" i="3"/>
  <c r="AQB38" i="3"/>
  <c r="AQC38" i="3"/>
  <c r="AQD38" i="3"/>
  <c r="AQE38" i="3"/>
  <c r="AQF38" i="3"/>
  <c r="AQG38" i="3"/>
  <c r="AQH38" i="3"/>
  <c r="AQI38" i="3"/>
  <c r="AQJ38" i="3"/>
  <c r="AQK38" i="3"/>
  <c r="AQL38" i="3"/>
  <c r="AQM38" i="3"/>
  <c r="AQN38" i="3"/>
  <c r="AQO38" i="3"/>
  <c r="AQP38" i="3"/>
  <c r="AQQ38" i="3"/>
  <c r="AQR38" i="3"/>
  <c r="AQS38" i="3"/>
  <c r="AQT38" i="3"/>
  <c r="AQU38" i="3"/>
  <c r="AQV38" i="3"/>
  <c r="AQW38" i="3"/>
  <c r="AQX38" i="3"/>
  <c r="AQY38" i="3"/>
  <c r="AQZ38" i="3"/>
  <c r="ARA38" i="3"/>
  <c r="ARB38" i="3"/>
  <c r="ARC38" i="3"/>
  <c r="ARD38" i="3"/>
  <c r="ARE38" i="3"/>
  <c r="ARF38" i="3"/>
  <c r="ARG38" i="3"/>
  <c r="ARH38" i="3"/>
  <c r="ARI38" i="3"/>
  <c r="ARJ38" i="3"/>
  <c r="ARK38" i="3"/>
  <c r="ARL38" i="3"/>
  <c r="ARM38" i="3"/>
  <c r="ARN38" i="3"/>
  <c r="ARO38" i="3"/>
  <c r="ARP38" i="3"/>
  <c r="ARQ38" i="3"/>
  <c r="ARR38" i="3"/>
  <c r="ARS38" i="3"/>
  <c r="ART38" i="3"/>
  <c r="ARU38" i="3"/>
  <c r="ARV38" i="3"/>
  <c r="ARW38" i="3"/>
  <c r="ARX38" i="3"/>
  <c r="ARY38" i="3"/>
  <c r="ARZ38" i="3"/>
  <c r="ASA38" i="3"/>
  <c r="ASB38" i="3"/>
  <c r="ASC38" i="3"/>
  <c r="ASD38" i="3"/>
  <c r="ASE38" i="3"/>
  <c r="ASF38" i="3"/>
  <c r="ASG38" i="3"/>
  <c r="ASH38" i="3"/>
  <c r="ASI38" i="3"/>
  <c r="ASJ38" i="3"/>
  <c r="ASK38" i="3"/>
  <c r="ASL38" i="3"/>
  <c r="ASM38" i="3"/>
  <c r="ASN38" i="3"/>
  <c r="ASO38" i="3"/>
  <c r="ASP38" i="3"/>
  <c r="ASQ38" i="3"/>
  <c r="ASR38" i="3"/>
  <c r="ASS38" i="3"/>
  <c r="AST38" i="3"/>
  <c r="ASU38" i="3"/>
  <c r="ASV38" i="3"/>
  <c r="ASW38" i="3"/>
  <c r="ASX38" i="3"/>
  <c r="ASY38" i="3"/>
  <c r="ASZ38" i="3"/>
  <c r="ATA38" i="3"/>
  <c r="ATB38" i="3"/>
  <c r="ATC38" i="3"/>
  <c r="ATD38" i="3"/>
  <c r="ATE38" i="3"/>
  <c r="ATF38" i="3"/>
  <c r="ATG38" i="3"/>
  <c r="ATH38" i="3"/>
  <c r="ATI38" i="3"/>
  <c r="ATJ38" i="3"/>
  <c r="ATK38" i="3"/>
  <c r="ATL38" i="3"/>
  <c r="ATM38" i="3"/>
  <c r="ATN38" i="3"/>
  <c r="ATO38" i="3"/>
  <c r="ATP38" i="3"/>
  <c r="ATQ38" i="3"/>
  <c r="ATR38" i="3"/>
  <c r="ATS38" i="3"/>
  <c r="ATT38" i="3"/>
  <c r="ATU38" i="3"/>
  <c r="ATV38" i="3"/>
  <c r="ATW38" i="3"/>
  <c r="ATX38" i="3"/>
  <c r="ATY38" i="3"/>
  <c r="ATZ38" i="3"/>
  <c r="AUA38" i="3"/>
  <c r="AUB38" i="3"/>
  <c r="AUC38" i="3"/>
  <c r="AUD38" i="3"/>
  <c r="AUE38" i="3"/>
  <c r="AUF38" i="3"/>
  <c r="AUG38" i="3"/>
  <c r="AUH38" i="3"/>
  <c r="AUI38" i="3"/>
  <c r="AUJ38" i="3"/>
  <c r="AUK38" i="3"/>
  <c r="AUL38" i="3"/>
  <c r="AUM38" i="3"/>
  <c r="AUN38" i="3"/>
  <c r="AUO38" i="3"/>
  <c r="AUP38" i="3"/>
  <c r="AUQ38" i="3"/>
  <c r="AUR38" i="3"/>
  <c r="AUS38" i="3"/>
  <c r="AUT38" i="3"/>
  <c r="AUU38" i="3"/>
  <c r="AUV38" i="3"/>
  <c r="AUW38" i="3"/>
  <c r="AUX38" i="3"/>
  <c r="AUY38" i="3"/>
  <c r="AUZ38" i="3"/>
  <c r="AVA38" i="3"/>
  <c r="AVB38" i="3"/>
  <c r="AVC38" i="3"/>
  <c r="AVD38" i="3"/>
  <c r="AVE38" i="3"/>
  <c r="AVF38" i="3"/>
  <c r="AVG38" i="3"/>
  <c r="AVH38" i="3"/>
  <c r="AVI38" i="3"/>
  <c r="AVJ38" i="3"/>
  <c r="AVK38" i="3"/>
  <c r="AVL38" i="3"/>
  <c r="AVM38" i="3"/>
  <c r="AVN38" i="3"/>
  <c r="AVO38" i="3"/>
  <c r="AVP38" i="3"/>
  <c r="AVQ38" i="3"/>
  <c r="AVR38" i="3"/>
  <c r="AVS38" i="3"/>
  <c r="AVT38" i="3"/>
  <c r="AVU38" i="3"/>
  <c r="AVV38" i="3"/>
  <c r="AVW38" i="3"/>
  <c r="AVX38" i="3"/>
  <c r="AVY38" i="3"/>
  <c r="AVZ38" i="3"/>
  <c r="AWA38" i="3"/>
  <c r="AWB38" i="3"/>
  <c r="AWC38" i="3"/>
  <c r="AWD38" i="3"/>
  <c r="AWE38" i="3"/>
  <c r="AWF38" i="3"/>
  <c r="AWG38" i="3"/>
  <c r="AWH38" i="3"/>
  <c r="AWI38" i="3"/>
  <c r="AWJ38" i="3"/>
  <c r="AWK38" i="3"/>
  <c r="AWL38" i="3"/>
  <c r="AWM38" i="3"/>
  <c r="AWN38" i="3"/>
  <c r="AWO38" i="3"/>
  <c r="AWP38" i="3"/>
  <c r="AWQ38" i="3"/>
  <c r="AWR38" i="3"/>
  <c r="AWS38" i="3"/>
  <c r="AWT38" i="3"/>
  <c r="AWU38" i="3"/>
  <c r="AWV38" i="3"/>
  <c r="AWW38" i="3"/>
  <c r="AWX38" i="3"/>
  <c r="AWY38" i="3"/>
  <c r="AWZ38" i="3"/>
  <c r="AXA38" i="3"/>
  <c r="AXB38" i="3"/>
  <c r="AXC38" i="3"/>
  <c r="AXD38" i="3"/>
  <c r="AXE38" i="3"/>
  <c r="AXF38" i="3"/>
  <c r="AXG38" i="3"/>
  <c r="AXH38" i="3"/>
  <c r="AXI38" i="3"/>
  <c r="AXJ38" i="3"/>
  <c r="AXK38" i="3"/>
  <c r="AXL38" i="3"/>
  <c r="AXM38" i="3"/>
  <c r="AXN38" i="3"/>
  <c r="AXO38" i="3"/>
  <c r="AXP38" i="3"/>
  <c r="AXQ38" i="3"/>
  <c r="AXR38" i="3"/>
  <c r="AXS38" i="3"/>
  <c r="AXT38" i="3"/>
  <c r="AXU38" i="3"/>
  <c r="AXV38" i="3"/>
  <c r="AXW38" i="3"/>
  <c r="AXX38" i="3"/>
  <c r="AXY38" i="3"/>
  <c r="AXZ38" i="3"/>
  <c r="AYA38" i="3"/>
  <c r="AYB38" i="3"/>
  <c r="AYC38" i="3"/>
  <c r="AYD38" i="3"/>
  <c r="AYE38" i="3"/>
  <c r="AYF38" i="3"/>
  <c r="AYG38" i="3"/>
  <c r="AYH38" i="3"/>
  <c r="AYI38" i="3"/>
  <c r="AYJ38" i="3"/>
  <c r="AYK38" i="3"/>
  <c r="AYL38" i="3"/>
  <c r="AYM38" i="3"/>
  <c r="AYN38" i="3"/>
  <c r="AYO38" i="3"/>
  <c r="AYP38" i="3"/>
  <c r="AYQ38" i="3"/>
  <c r="AYR38" i="3"/>
  <c r="AYS38" i="3"/>
  <c r="AYT38" i="3"/>
  <c r="AYU38" i="3"/>
  <c r="AYV38" i="3"/>
  <c r="AYW38" i="3"/>
  <c r="AYX38" i="3"/>
  <c r="AYY38" i="3"/>
  <c r="AYZ38" i="3"/>
  <c r="AZA38" i="3"/>
  <c r="AZB38" i="3"/>
  <c r="AZC38" i="3"/>
  <c r="AZD38" i="3"/>
  <c r="AZE38" i="3"/>
  <c r="AZF38" i="3"/>
  <c r="AZG38" i="3"/>
  <c r="AZH38" i="3"/>
  <c r="AZI38" i="3"/>
  <c r="AZJ38" i="3"/>
  <c r="AZK38" i="3"/>
  <c r="AZL38" i="3"/>
  <c r="AZM38" i="3"/>
  <c r="AZN38" i="3"/>
  <c r="AZO38" i="3"/>
  <c r="AZP38" i="3"/>
  <c r="AZQ38" i="3"/>
  <c r="AZR38" i="3"/>
  <c r="AZS38" i="3"/>
  <c r="AZT38" i="3"/>
  <c r="AZU38" i="3"/>
  <c r="AZV38" i="3"/>
  <c r="AZW38" i="3"/>
  <c r="AZX38" i="3"/>
  <c r="AZY38" i="3"/>
  <c r="AZZ38" i="3"/>
  <c r="BAA38" i="3"/>
  <c r="BAB38" i="3"/>
  <c r="BAC38" i="3"/>
  <c r="BAD38" i="3"/>
  <c r="BAE38" i="3"/>
  <c r="BAF38" i="3"/>
  <c r="BAG38" i="3"/>
  <c r="BAH38" i="3"/>
  <c r="BAI38" i="3"/>
  <c r="BAJ38" i="3"/>
  <c r="BAK38" i="3"/>
  <c r="BAL38" i="3"/>
  <c r="BAM38" i="3"/>
  <c r="BAN38" i="3"/>
  <c r="BAO38" i="3"/>
  <c r="BAP38" i="3"/>
  <c r="BAQ38" i="3"/>
  <c r="BAR38" i="3"/>
  <c r="BAS38" i="3"/>
  <c r="BAT38" i="3"/>
  <c r="BAU38" i="3"/>
  <c r="BAV38" i="3"/>
  <c r="BAW38" i="3"/>
  <c r="BAX38" i="3"/>
  <c r="BAY38" i="3"/>
  <c r="BAZ38" i="3"/>
  <c r="BBA38" i="3"/>
  <c r="BBB38" i="3"/>
  <c r="BBC38" i="3"/>
  <c r="BBD38" i="3"/>
  <c r="BBE38" i="3"/>
  <c r="BBF38" i="3"/>
  <c r="BBG38" i="3"/>
  <c r="BBH38" i="3"/>
  <c r="BBI38" i="3"/>
  <c r="BBJ38" i="3"/>
  <c r="BBK38" i="3"/>
  <c r="BBL38" i="3"/>
  <c r="BBM38" i="3"/>
  <c r="BBN38" i="3"/>
  <c r="BBO38" i="3"/>
  <c r="BBP38" i="3"/>
  <c r="BBQ38" i="3"/>
  <c r="BBR38" i="3"/>
  <c r="BBS38" i="3"/>
  <c r="BBT38" i="3"/>
  <c r="BBU38" i="3"/>
  <c r="BBV38" i="3"/>
  <c r="BBW38" i="3"/>
  <c r="BBX38" i="3"/>
  <c r="BBY38" i="3"/>
  <c r="BBZ38" i="3"/>
  <c r="BCA38" i="3"/>
  <c r="BCB38" i="3"/>
  <c r="BCC38" i="3"/>
  <c r="BCD38" i="3"/>
  <c r="BCE38" i="3"/>
  <c r="BCF38" i="3"/>
  <c r="BCG38" i="3"/>
  <c r="BCH38" i="3"/>
  <c r="BCI38" i="3"/>
  <c r="BCJ38" i="3"/>
  <c r="BCK38" i="3"/>
  <c r="BCL38" i="3"/>
  <c r="BCM38" i="3"/>
  <c r="BCN38" i="3"/>
  <c r="BCO38" i="3"/>
  <c r="BCP38" i="3"/>
  <c r="BCQ38" i="3"/>
  <c r="BCR38" i="3"/>
  <c r="BCS38" i="3"/>
  <c r="BCT38" i="3"/>
  <c r="BCU38" i="3"/>
  <c r="BCV38" i="3"/>
  <c r="BCW38" i="3"/>
  <c r="BCX38" i="3"/>
  <c r="BCY38" i="3"/>
  <c r="BCZ38" i="3"/>
  <c r="BDA38" i="3"/>
  <c r="BDB38" i="3"/>
  <c r="BDC38" i="3"/>
  <c r="BDD38" i="3"/>
  <c r="BDE38" i="3"/>
  <c r="BDF38" i="3"/>
  <c r="BDG38" i="3"/>
  <c r="BDH38" i="3"/>
  <c r="BDI38" i="3"/>
  <c r="BDJ38" i="3"/>
  <c r="BDK38" i="3"/>
  <c r="BDL38" i="3"/>
  <c r="BDM38" i="3"/>
  <c r="BDN38" i="3"/>
  <c r="BDO38" i="3"/>
  <c r="BDP38" i="3"/>
  <c r="BDQ38" i="3"/>
  <c r="BDR38" i="3"/>
  <c r="BDS38" i="3"/>
  <c r="BDT38" i="3"/>
  <c r="BDU38" i="3"/>
  <c r="BDV38" i="3"/>
  <c r="BDW38" i="3"/>
  <c r="BDX38" i="3"/>
  <c r="BDY38" i="3"/>
  <c r="BDZ38" i="3"/>
  <c r="BEA38" i="3"/>
  <c r="BEB38" i="3"/>
  <c r="BEC38" i="3"/>
  <c r="BED38" i="3"/>
  <c r="BEE38" i="3"/>
  <c r="BEF38" i="3"/>
  <c r="BEG38" i="3"/>
  <c r="BEH38" i="3"/>
  <c r="BEI38" i="3"/>
  <c r="BEJ38" i="3"/>
  <c r="BEK38" i="3"/>
  <c r="BEL38" i="3"/>
  <c r="BEM38" i="3"/>
  <c r="BEN38" i="3"/>
  <c r="BEO38" i="3"/>
  <c r="BEP38" i="3"/>
  <c r="BEQ38" i="3"/>
  <c r="BER38" i="3"/>
  <c r="BES38" i="3"/>
  <c r="BET38" i="3"/>
  <c r="BEU38" i="3"/>
  <c r="BEV38" i="3"/>
  <c r="BEW38" i="3"/>
  <c r="BEX38" i="3"/>
  <c r="BEY38" i="3"/>
  <c r="BEZ38" i="3"/>
  <c r="BFA38" i="3"/>
  <c r="BFB38" i="3"/>
  <c r="BFC38" i="3"/>
  <c r="BFD38" i="3"/>
  <c r="BFE38" i="3"/>
  <c r="BFF38" i="3"/>
  <c r="BFG38" i="3"/>
  <c r="BFH38" i="3"/>
  <c r="BFI38" i="3"/>
  <c r="BFJ38" i="3"/>
  <c r="BFK38" i="3"/>
  <c r="BFL38" i="3"/>
  <c r="BFM38" i="3"/>
  <c r="BFN38" i="3"/>
  <c r="BFO38" i="3"/>
  <c r="BFP38" i="3"/>
  <c r="BFQ38" i="3"/>
  <c r="BFR38" i="3"/>
  <c r="BFS38" i="3"/>
  <c r="BFT38" i="3"/>
  <c r="BFU38" i="3"/>
  <c r="BFV38" i="3"/>
  <c r="BFW38" i="3"/>
  <c r="BFX38" i="3"/>
  <c r="BFY38" i="3"/>
  <c r="BFZ38" i="3"/>
  <c r="BGA38" i="3"/>
  <c r="BGB38" i="3"/>
  <c r="BGC38" i="3"/>
  <c r="BGD38" i="3"/>
  <c r="BGE38" i="3"/>
  <c r="BGF38" i="3"/>
  <c r="BGG38" i="3"/>
  <c r="BGH38" i="3"/>
  <c r="BGI38" i="3"/>
  <c r="BGJ38" i="3"/>
  <c r="BGK38" i="3"/>
  <c r="BGL38" i="3"/>
  <c r="BGM38" i="3"/>
  <c r="BGN38" i="3"/>
  <c r="BGO38" i="3"/>
  <c r="BGP38" i="3"/>
  <c r="BGQ38" i="3"/>
  <c r="BGR38" i="3"/>
  <c r="BGS38" i="3"/>
  <c r="BGT38" i="3"/>
  <c r="BGU38" i="3"/>
  <c r="BGV38" i="3"/>
  <c r="BGW38" i="3"/>
  <c r="BGX38" i="3"/>
  <c r="BGY38" i="3"/>
  <c r="BGZ38" i="3"/>
  <c r="BHA38" i="3"/>
  <c r="BHB38" i="3"/>
  <c r="BHC38" i="3"/>
  <c r="BHD38" i="3"/>
  <c r="BHE38" i="3"/>
  <c r="BHF38" i="3"/>
  <c r="BHG38" i="3"/>
  <c r="BHH38" i="3"/>
  <c r="BHI38" i="3"/>
  <c r="BHJ38" i="3"/>
  <c r="BHK38" i="3"/>
  <c r="BHL38" i="3"/>
  <c r="BHM38" i="3"/>
  <c r="BHN38" i="3"/>
  <c r="BHO38" i="3"/>
  <c r="BHP38" i="3"/>
  <c r="BHQ38" i="3"/>
  <c r="BHR38" i="3"/>
  <c r="BHS38" i="3"/>
  <c r="BHT38" i="3"/>
  <c r="BHU38" i="3"/>
  <c r="BHV38" i="3"/>
  <c r="BHW38" i="3"/>
  <c r="BHX38" i="3"/>
  <c r="BHY38" i="3"/>
  <c r="BHZ38" i="3"/>
  <c r="BIA38" i="3"/>
  <c r="BIB38" i="3"/>
  <c r="BIC38" i="3"/>
  <c r="BID38" i="3"/>
  <c r="BIE38" i="3"/>
  <c r="BIF38" i="3"/>
  <c r="BIG38" i="3"/>
  <c r="BIH38" i="3"/>
  <c r="BII38" i="3"/>
  <c r="BIJ38" i="3"/>
  <c r="BIK38" i="3"/>
  <c r="BIL38" i="3"/>
  <c r="BIM38" i="3"/>
  <c r="BIN38" i="3"/>
  <c r="BIO38" i="3"/>
  <c r="BIP38" i="3"/>
  <c r="BIQ38" i="3"/>
  <c r="BIR38" i="3"/>
  <c r="BIS38" i="3"/>
  <c r="BIT38" i="3"/>
  <c r="BIU38" i="3"/>
  <c r="BIV38" i="3"/>
  <c r="BIW38" i="3"/>
  <c r="BIX38" i="3"/>
  <c r="BIY38" i="3"/>
  <c r="BIZ38" i="3"/>
  <c r="BJA38" i="3"/>
  <c r="BJB38" i="3"/>
  <c r="BJC38" i="3"/>
  <c r="BJD38" i="3"/>
  <c r="BJE38" i="3"/>
  <c r="BJF38" i="3"/>
  <c r="BJG38" i="3"/>
  <c r="BJH38" i="3"/>
  <c r="BJI38" i="3"/>
  <c r="BJJ38" i="3"/>
  <c r="BJK38" i="3"/>
  <c r="BJL38" i="3"/>
  <c r="BJM38" i="3"/>
  <c r="BJN38" i="3"/>
  <c r="BJO38" i="3"/>
  <c r="BJP38" i="3"/>
  <c r="BJQ38" i="3"/>
  <c r="BJR38" i="3"/>
  <c r="BJS38" i="3"/>
  <c r="BJT38" i="3"/>
  <c r="BJU38" i="3"/>
  <c r="BJV38" i="3"/>
  <c r="BJW38" i="3"/>
  <c r="BJX38" i="3"/>
  <c r="BJY38" i="3"/>
  <c r="BJZ38" i="3"/>
  <c r="BKA38" i="3"/>
  <c r="BKB38" i="3"/>
  <c r="BKC38" i="3"/>
  <c r="BKD38" i="3"/>
  <c r="BKE38" i="3"/>
  <c r="BKF38" i="3"/>
  <c r="BKG38" i="3"/>
  <c r="BKH38" i="3"/>
  <c r="BKI38" i="3"/>
  <c r="BKJ38" i="3"/>
  <c r="BKK38" i="3"/>
  <c r="BKL38" i="3"/>
  <c r="BKM38" i="3"/>
  <c r="BKN38" i="3"/>
  <c r="BKO38" i="3"/>
  <c r="BKP38" i="3"/>
  <c r="BKQ38" i="3"/>
  <c r="BKR38" i="3"/>
  <c r="BKS38" i="3"/>
  <c r="BKT38" i="3"/>
  <c r="BKU38" i="3"/>
  <c r="BKV38" i="3"/>
  <c r="BKW38" i="3"/>
  <c r="BKX38" i="3"/>
  <c r="BKY38" i="3"/>
  <c r="BKZ38" i="3"/>
  <c r="BLA38" i="3"/>
  <c r="BLB38" i="3"/>
  <c r="BLC38" i="3"/>
  <c r="BLD38" i="3"/>
  <c r="BLE38" i="3"/>
  <c r="BLF38" i="3"/>
  <c r="BLG38" i="3"/>
  <c r="BLH38" i="3"/>
  <c r="BLI38" i="3"/>
  <c r="BLJ38" i="3"/>
  <c r="BLK38" i="3"/>
  <c r="BLL38" i="3"/>
  <c r="BLM38" i="3"/>
  <c r="BLN38" i="3"/>
  <c r="BLO38" i="3"/>
  <c r="BLP38" i="3"/>
  <c r="BLQ38" i="3"/>
  <c r="BLR38" i="3"/>
  <c r="BLS38" i="3"/>
  <c r="BLT38" i="3"/>
  <c r="BLU38" i="3"/>
  <c r="BLV38" i="3"/>
  <c r="BLW38" i="3"/>
  <c r="BLX38" i="3"/>
  <c r="BLY38" i="3"/>
  <c r="BLZ38" i="3"/>
  <c r="BMA38" i="3"/>
  <c r="BMB38" i="3"/>
  <c r="BMC38" i="3"/>
  <c r="BMD38" i="3"/>
  <c r="BME38" i="3"/>
  <c r="BMF38" i="3"/>
  <c r="BMG38" i="3"/>
  <c r="BMH38" i="3"/>
  <c r="BMI38" i="3"/>
  <c r="BMJ38" i="3"/>
  <c r="BMK38" i="3"/>
  <c r="BML38" i="3"/>
  <c r="BMM38" i="3"/>
  <c r="BMN38" i="3"/>
  <c r="BMO38" i="3"/>
  <c r="BMP38" i="3"/>
  <c r="BMQ38" i="3"/>
  <c r="BMR38" i="3"/>
  <c r="BMS38" i="3"/>
  <c r="BMT38" i="3"/>
  <c r="BMU38" i="3"/>
  <c r="BMV38" i="3"/>
  <c r="BMW38" i="3"/>
  <c r="BMX38" i="3"/>
  <c r="BMY38" i="3"/>
  <c r="BMZ38" i="3"/>
  <c r="BNA38" i="3"/>
  <c r="BNB38" i="3"/>
  <c r="BNC38" i="3"/>
  <c r="BND38" i="3"/>
  <c r="BNE38" i="3"/>
  <c r="BNF38" i="3"/>
  <c r="BNG38" i="3"/>
  <c r="BNH38" i="3"/>
  <c r="BNI38" i="3"/>
  <c r="BNJ38" i="3"/>
  <c r="BNK38" i="3"/>
  <c r="BNL38" i="3"/>
  <c r="BNM38" i="3"/>
  <c r="BNN38" i="3"/>
  <c r="BNO38" i="3"/>
  <c r="BNP38" i="3"/>
  <c r="BNQ38" i="3"/>
  <c r="BNR38" i="3"/>
  <c r="BNS38" i="3"/>
  <c r="BNT38" i="3"/>
  <c r="BNU38" i="3"/>
  <c r="BNV38" i="3"/>
  <c r="BNW38" i="3"/>
  <c r="BNX38" i="3"/>
  <c r="BNY38" i="3"/>
  <c r="BNZ38" i="3"/>
  <c r="BOA38" i="3"/>
  <c r="BOB38" i="3"/>
  <c r="BOC38" i="3"/>
  <c r="BOD38" i="3"/>
  <c r="BOE38" i="3"/>
  <c r="BOF38" i="3"/>
  <c r="BOG38" i="3"/>
  <c r="BOH38" i="3"/>
  <c r="BOI38" i="3"/>
  <c r="BOJ38" i="3"/>
  <c r="BOK38" i="3"/>
  <c r="BOL38" i="3"/>
  <c r="BOM38" i="3"/>
  <c r="BON38" i="3"/>
  <c r="BOO38" i="3"/>
  <c r="BOP38" i="3"/>
  <c r="BOQ38" i="3"/>
  <c r="BOR38" i="3"/>
  <c r="BOS38" i="3"/>
  <c r="BOT38" i="3"/>
  <c r="BOU38" i="3"/>
  <c r="BOV38" i="3"/>
  <c r="BOW38" i="3"/>
  <c r="BOX38" i="3"/>
  <c r="BOY38" i="3"/>
  <c r="BOZ38" i="3"/>
  <c r="BPA38" i="3"/>
  <c r="BPB38" i="3"/>
  <c r="BPC38" i="3"/>
  <c r="BPD38" i="3"/>
  <c r="BPE38" i="3"/>
  <c r="BPF38" i="3"/>
  <c r="BPG38" i="3"/>
  <c r="BPH38" i="3"/>
  <c r="BPI38" i="3"/>
  <c r="BPJ38" i="3"/>
  <c r="BPK38" i="3"/>
  <c r="BPL38" i="3"/>
  <c r="BPM38" i="3"/>
  <c r="BPN38" i="3"/>
  <c r="BPO38" i="3"/>
  <c r="BPP38" i="3"/>
  <c r="BPQ38" i="3"/>
  <c r="BPR38" i="3"/>
  <c r="BPS38" i="3"/>
  <c r="BPT38" i="3"/>
  <c r="BPU38" i="3"/>
  <c r="BPV38" i="3"/>
  <c r="BPW38" i="3"/>
  <c r="BPX38" i="3"/>
  <c r="BPY38" i="3"/>
  <c r="BPZ38" i="3"/>
  <c r="BQA38" i="3"/>
  <c r="BQB38" i="3"/>
  <c r="BQC38" i="3"/>
  <c r="BQD38" i="3"/>
  <c r="BQE38" i="3"/>
  <c r="BQF38" i="3"/>
  <c r="BQG38" i="3"/>
  <c r="BQH38" i="3"/>
  <c r="BQI38" i="3"/>
  <c r="BQJ38" i="3"/>
  <c r="BQK38" i="3"/>
  <c r="BQL38" i="3"/>
  <c r="BQM38" i="3"/>
  <c r="BQN38" i="3"/>
  <c r="BQO38" i="3"/>
  <c r="BQP38" i="3"/>
  <c r="BQQ38" i="3"/>
  <c r="BQR38" i="3"/>
  <c r="BQS38" i="3"/>
  <c r="BQT38" i="3"/>
  <c r="BQU38" i="3"/>
  <c r="BQV38" i="3"/>
  <c r="BQW38" i="3"/>
  <c r="BQX38" i="3"/>
  <c r="BQY38" i="3"/>
  <c r="BQZ38" i="3"/>
  <c r="BRA38" i="3"/>
  <c r="BRB38" i="3"/>
  <c r="BRC38" i="3"/>
  <c r="BRD38" i="3"/>
  <c r="BRE38" i="3"/>
  <c r="BRF38" i="3"/>
  <c r="BRG38" i="3"/>
  <c r="BRH38" i="3"/>
  <c r="BRI38" i="3"/>
  <c r="BRJ38" i="3"/>
  <c r="BRK38" i="3"/>
  <c r="BRL38" i="3"/>
  <c r="BRM38" i="3"/>
  <c r="BRN38" i="3"/>
  <c r="BRO38" i="3"/>
  <c r="BRP38" i="3"/>
  <c r="BRQ38" i="3"/>
  <c r="BRR38" i="3"/>
  <c r="BRS38" i="3"/>
  <c r="BRT38" i="3"/>
  <c r="BRU38" i="3"/>
  <c r="BRV38" i="3"/>
  <c r="BRW38" i="3"/>
  <c r="BRX38" i="3"/>
  <c r="BRY38" i="3"/>
  <c r="BRZ38" i="3"/>
  <c r="BSA38" i="3"/>
  <c r="BSB38" i="3"/>
  <c r="BSC38" i="3"/>
  <c r="BSD38" i="3"/>
  <c r="BSE38" i="3"/>
  <c r="BSF38" i="3"/>
  <c r="BSG38" i="3"/>
  <c r="BSH38" i="3"/>
  <c r="BSI38" i="3"/>
  <c r="BSJ38" i="3"/>
  <c r="BSK38" i="3"/>
  <c r="BSL38" i="3"/>
  <c r="BSM38" i="3"/>
  <c r="BSN38" i="3"/>
  <c r="BSO38" i="3"/>
  <c r="BSP38" i="3"/>
  <c r="BSQ38" i="3"/>
  <c r="BSR38" i="3"/>
  <c r="BSS38" i="3"/>
  <c r="BST38" i="3"/>
  <c r="BSU38" i="3"/>
  <c r="BSV38" i="3"/>
  <c r="BSW38" i="3"/>
  <c r="BSX38" i="3"/>
  <c r="BSY38" i="3"/>
  <c r="BSZ38" i="3"/>
  <c r="BTA38" i="3"/>
  <c r="BTB38" i="3"/>
  <c r="BTC38" i="3"/>
  <c r="BTD38" i="3"/>
  <c r="BTE38" i="3"/>
  <c r="BTF38" i="3"/>
  <c r="BTG38" i="3"/>
  <c r="BTH38" i="3"/>
  <c r="BTI38" i="3"/>
  <c r="BTJ38" i="3"/>
  <c r="BTK38" i="3"/>
  <c r="BTL38" i="3"/>
  <c r="BTM38" i="3"/>
  <c r="BTN38" i="3"/>
  <c r="BTO38" i="3"/>
  <c r="BTP38" i="3"/>
  <c r="BTQ38" i="3"/>
  <c r="BTR38" i="3"/>
  <c r="BTS38" i="3"/>
  <c r="BTT38" i="3"/>
  <c r="BTU38" i="3"/>
  <c r="BTV38" i="3"/>
  <c r="BTW38" i="3"/>
  <c r="BTX38" i="3"/>
  <c r="BTY38" i="3"/>
  <c r="BTZ38" i="3"/>
  <c r="BUA38" i="3"/>
  <c r="BUB38" i="3"/>
  <c r="BUC38" i="3"/>
  <c r="BUD38" i="3"/>
  <c r="BUE38" i="3"/>
  <c r="BUF38" i="3"/>
  <c r="BUG38" i="3"/>
  <c r="BUH38" i="3"/>
  <c r="BUI38" i="3"/>
  <c r="BUJ38" i="3"/>
  <c r="BUK38" i="3"/>
  <c r="BUL38" i="3"/>
  <c r="BUM38" i="3"/>
  <c r="BUN38" i="3"/>
  <c r="BUO38" i="3"/>
  <c r="BUP38" i="3"/>
  <c r="BUQ38" i="3"/>
  <c r="BUR38" i="3"/>
  <c r="BUS38" i="3"/>
  <c r="BUT38" i="3"/>
  <c r="BUU38" i="3"/>
  <c r="BUV38" i="3"/>
  <c r="BUW38" i="3"/>
  <c r="BUX38" i="3"/>
  <c r="BUY38" i="3"/>
  <c r="BUZ38" i="3"/>
  <c r="BVA38" i="3"/>
  <c r="BVB38" i="3"/>
  <c r="BVC38" i="3"/>
  <c r="BVD38" i="3"/>
  <c r="BVE38" i="3"/>
  <c r="BVF38" i="3"/>
  <c r="BVG38" i="3"/>
  <c r="BVH38" i="3"/>
  <c r="BVI38" i="3"/>
  <c r="BVJ38" i="3"/>
  <c r="BVK38" i="3"/>
  <c r="BVL38" i="3"/>
  <c r="BVM38" i="3"/>
  <c r="BVN38" i="3"/>
  <c r="BVO38" i="3"/>
  <c r="BVP38" i="3"/>
  <c r="BVQ38" i="3"/>
  <c r="BVR38" i="3"/>
  <c r="BVS38" i="3"/>
  <c r="BVT38" i="3"/>
  <c r="BVU38" i="3"/>
  <c r="BVV38" i="3"/>
  <c r="BVW38" i="3"/>
  <c r="BVX38" i="3"/>
  <c r="BVY38" i="3"/>
  <c r="BVZ38" i="3"/>
  <c r="BWA38" i="3"/>
  <c r="BWB38" i="3"/>
  <c r="BWC38" i="3"/>
  <c r="BWD38" i="3"/>
  <c r="BWE38" i="3"/>
  <c r="BWF38" i="3"/>
  <c r="BWG38" i="3"/>
  <c r="BWH38" i="3"/>
  <c r="BWI38" i="3"/>
  <c r="BWJ38" i="3"/>
  <c r="BWK38" i="3"/>
  <c r="BWL38" i="3"/>
  <c r="BWM38" i="3"/>
  <c r="BWN38" i="3"/>
  <c r="BWO38" i="3"/>
  <c r="BWP38" i="3"/>
  <c r="BWQ38" i="3"/>
  <c r="BWR38" i="3"/>
  <c r="BWS38" i="3"/>
  <c r="BWT38" i="3"/>
  <c r="BWU38" i="3"/>
  <c r="BWV38" i="3"/>
  <c r="BWW38" i="3"/>
  <c r="BWX38" i="3"/>
  <c r="BWY38" i="3"/>
  <c r="BWZ38" i="3"/>
  <c r="BXA38" i="3"/>
  <c r="BXB38" i="3"/>
  <c r="BXC38" i="3"/>
  <c r="BXD38" i="3"/>
  <c r="BXE38" i="3"/>
  <c r="BXF38" i="3"/>
  <c r="BXG38" i="3"/>
  <c r="BXH38" i="3"/>
  <c r="BXI38" i="3"/>
  <c r="BXJ38" i="3"/>
  <c r="BXK38" i="3"/>
  <c r="BXL38" i="3"/>
  <c r="BXM38" i="3"/>
  <c r="BXN38" i="3"/>
  <c r="BXO38" i="3"/>
  <c r="BXP38" i="3"/>
  <c r="BXQ38" i="3"/>
  <c r="BXR38" i="3"/>
  <c r="BXS38" i="3"/>
  <c r="BXT38" i="3"/>
  <c r="BXU38" i="3"/>
  <c r="BXV38" i="3"/>
  <c r="BXW38" i="3"/>
  <c r="BXX38" i="3"/>
  <c r="BXY38" i="3"/>
  <c r="BXZ38" i="3"/>
  <c r="BYA38" i="3"/>
  <c r="BYB38" i="3"/>
  <c r="BYC38" i="3"/>
  <c r="BYD38" i="3"/>
  <c r="BYE38" i="3"/>
  <c r="BYF38" i="3"/>
  <c r="BYG38" i="3"/>
  <c r="BYH38" i="3"/>
  <c r="BYI38" i="3"/>
  <c r="BYJ38" i="3"/>
  <c r="BYK38" i="3"/>
  <c r="BYL38" i="3"/>
  <c r="BYM38" i="3"/>
  <c r="BYN38" i="3"/>
  <c r="BYO38" i="3"/>
  <c r="BYP38" i="3"/>
  <c r="BYQ38" i="3"/>
  <c r="BYR38" i="3"/>
  <c r="BYS38" i="3"/>
  <c r="BYT38" i="3"/>
  <c r="BYU38" i="3"/>
  <c r="BYV38" i="3"/>
  <c r="BYW38" i="3"/>
  <c r="BYX38" i="3"/>
  <c r="BYY38" i="3"/>
  <c r="BYZ38" i="3"/>
  <c r="BZA38" i="3"/>
  <c r="BZB38" i="3"/>
  <c r="BZC38" i="3"/>
  <c r="BZD38" i="3"/>
  <c r="BZE38" i="3"/>
  <c r="BZF38" i="3"/>
  <c r="BZG38" i="3"/>
  <c r="BZH38" i="3"/>
  <c r="BZI38" i="3"/>
  <c r="BZJ38" i="3"/>
  <c r="BZK38" i="3"/>
  <c r="BZL38" i="3"/>
  <c r="BZM38" i="3"/>
  <c r="BZN38" i="3"/>
  <c r="BZO38" i="3"/>
  <c r="BZP38" i="3"/>
  <c r="BZQ38" i="3"/>
  <c r="BZR38" i="3"/>
  <c r="BZS38" i="3"/>
  <c r="BZT38" i="3"/>
  <c r="BZU38" i="3"/>
  <c r="BZV38" i="3"/>
  <c r="BZW38" i="3"/>
  <c r="BZX38" i="3"/>
  <c r="BZY38" i="3"/>
  <c r="BZZ38" i="3"/>
  <c r="CAA38" i="3"/>
  <c r="CAB38" i="3"/>
  <c r="CAC38" i="3"/>
  <c r="CAD38" i="3"/>
  <c r="CAE38" i="3"/>
  <c r="CAF38" i="3"/>
  <c r="CAG38" i="3"/>
  <c r="CAH38" i="3"/>
  <c r="CAI38" i="3"/>
  <c r="CAJ38" i="3"/>
  <c r="CAK38" i="3"/>
  <c r="CAL38" i="3"/>
  <c r="CAM38" i="3"/>
  <c r="CAN38" i="3"/>
  <c r="CAO38" i="3"/>
  <c r="CAP38" i="3"/>
  <c r="CAQ38" i="3"/>
  <c r="CAR38" i="3"/>
  <c r="CAS38" i="3"/>
  <c r="CAT38" i="3"/>
  <c r="CAU38" i="3"/>
  <c r="CAV38" i="3"/>
  <c r="CAW38" i="3"/>
  <c r="CAX38" i="3"/>
  <c r="CAY38" i="3"/>
  <c r="CAZ38" i="3"/>
  <c r="CBA38" i="3"/>
  <c r="CBB38" i="3"/>
  <c r="CBC38" i="3"/>
  <c r="CBD38" i="3"/>
  <c r="CBE38" i="3"/>
  <c r="CBF38" i="3"/>
  <c r="CBG38" i="3"/>
  <c r="CBH38" i="3"/>
  <c r="CBI38" i="3"/>
  <c r="CBJ38" i="3"/>
  <c r="CBK38" i="3"/>
  <c r="CBL38" i="3"/>
  <c r="CBM38" i="3"/>
  <c r="CBN38" i="3"/>
  <c r="CBO38" i="3"/>
  <c r="CBP38" i="3"/>
  <c r="CBQ38" i="3"/>
  <c r="CBR38" i="3"/>
  <c r="CBS38" i="3"/>
  <c r="CBT38" i="3"/>
  <c r="CBU38" i="3"/>
  <c r="CBV38" i="3"/>
  <c r="CBW38" i="3"/>
  <c r="CBX38" i="3"/>
  <c r="CBY38" i="3"/>
  <c r="CBZ38" i="3"/>
  <c r="CCA38" i="3"/>
  <c r="CCB38" i="3"/>
  <c r="CCC38" i="3"/>
  <c r="CCD38" i="3"/>
  <c r="CCE38" i="3"/>
  <c r="CCF38" i="3"/>
  <c r="CCG38" i="3"/>
  <c r="CCH38" i="3"/>
  <c r="CCI38" i="3"/>
  <c r="CCJ38" i="3"/>
  <c r="CCK38" i="3"/>
  <c r="CCL38" i="3"/>
  <c r="CCM38" i="3"/>
  <c r="CCN38" i="3"/>
  <c r="CCO38" i="3"/>
  <c r="CCP38" i="3"/>
  <c r="CCQ38" i="3"/>
  <c r="CCR38" i="3"/>
  <c r="CCS38" i="3"/>
  <c r="CCT38" i="3"/>
  <c r="CCU38" i="3"/>
  <c r="CCV38" i="3"/>
  <c r="CCW38" i="3"/>
  <c r="CCX38" i="3"/>
  <c r="CCY38" i="3"/>
  <c r="CCZ38" i="3"/>
  <c r="CDA38" i="3"/>
  <c r="CDB38" i="3"/>
  <c r="CDC38" i="3"/>
  <c r="CDD38" i="3"/>
  <c r="CDE38" i="3"/>
  <c r="CDF38" i="3"/>
  <c r="CDG38" i="3"/>
  <c r="CDH38" i="3"/>
  <c r="CDI38" i="3"/>
  <c r="CDJ38" i="3"/>
  <c r="CDK38" i="3"/>
  <c r="CDL38" i="3"/>
  <c r="CDM38" i="3"/>
  <c r="CDN38" i="3"/>
  <c r="CDO38" i="3"/>
  <c r="CDP38" i="3"/>
  <c r="CDQ38" i="3"/>
  <c r="CDR38" i="3"/>
  <c r="CDS38" i="3"/>
  <c r="CDT38" i="3"/>
  <c r="CDU38" i="3"/>
  <c r="CDV38" i="3"/>
  <c r="CDW38" i="3"/>
  <c r="CDX38" i="3"/>
  <c r="CDY38" i="3"/>
  <c r="CDZ38" i="3"/>
  <c r="CEA38" i="3"/>
  <c r="CEB38" i="3"/>
  <c r="CEC38" i="3"/>
  <c r="CED38" i="3"/>
  <c r="CEE38" i="3"/>
  <c r="CEF38" i="3"/>
  <c r="CEG38" i="3"/>
  <c r="CEH38" i="3"/>
  <c r="CEI38" i="3"/>
  <c r="CEJ38" i="3"/>
  <c r="CEK38" i="3"/>
  <c r="CEL38" i="3"/>
  <c r="CEM38" i="3"/>
  <c r="CEN38" i="3"/>
  <c r="CEO38" i="3"/>
  <c r="CEP38" i="3"/>
  <c r="CEQ38" i="3"/>
  <c r="CER38" i="3"/>
  <c r="CES38" i="3"/>
  <c r="CET38" i="3"/>
  <c r="CEU38" i="3"/>
  <c r="CEV38" i="3"/>
  <c r="CEW38" i="3"/>
  <c r="CEX38" i="3"/>
  <c r="CEY38" i="3"/>
  <c r="CEZ38" i="3"/>
  <c r="CFA38" i="3"/>
  <c r="CFB38" i="3"/>
  <c r="CFC38" i="3"/>
  <c r="CFD38" i="3"/>
  <c r="CFE38" i="3"/>
  <c r="CFF38" i="3"/>
  <c r="CFG38" i="3"/>
  <c r="CFH38" i="3"/>
  <c r="CFI38" i="3"/>
  <c r="CFJ38" i="3"/>
  <c r="CFK38" i="3"/>
  <c r="CFL38" i="3"/>
  <c r="CFM38" i="3"/>
  <c r="CFN38" i="3"/>
  <c r="CFO38" i="3"/>
  <c r="CFP38" i="3"/>
  <c r="CFQ38" i="3"/>
  <c r="CFR38" i="3"/>
  <c r="CFS38" i="3"/>
  <c r="CFT38" i="3"/>
  <c r="CFU38" i="3"/>
  <c r="CFV38" i="3"/>
  <c r="CFW38" i="3"/>
  <c r="CFX38" i="3"/>
  <c r="CFY38" i="3"/>
  <c r="CFZ38" i="3"/>
  <c r="CGA38" i="3"/>
  <c r="CGB38" i="3"/>
  <c r="CGC38" i="3"/>
  <c r="CGD38" i="3"/>
  <c r="CGE38" i="3"/>
  <c r="CGF38" i="3"/>
  <c r="CGG38" i="3"/>
  <c r="CGH38" i="3"/>
  <c r="CGI38" i="3"/>
  <c r="CGJ38" i="3"/>
  <c r="CGK38" i="3"/>
  <c r="CGL38" i="3"/>
  <c r="CGM38" i="3"/>
  <c r="CGN38" i="3"/>
  <c r="CGO38" i="3"/>
  <c r="CGP38" i="3"/>
  <c r="CGQ38" i="3"/>
  <c r="CGR38" i="3"/>
  <c r="CGS38" i="3"/>
  <c r="CGT38" i="3"/>
  <c r="CGU38" i="3"/>
  <c r="CGV38" i="3"/>
  <c r="CGW38" i="3"/>
  <c r="CGX38" i="3"/>
  <c r="CGY38" i="3"/>
  <c r="CGZ38" i="3"/>
  <c r="CHA38" i="3"/>
  <c r="CHB38" i="3"/>
  <c r="CHC38" i="3"/>
  <c r="CHD38" i="3"/>
  <c r="CHE38" i="3"/>
  <c r="CHF38" i="3"/>
  <c r="CHG38" i="3"/>
  <c r="CHH38" i="3"/>
  <c r="CHI38" i="3"/>
  <c r="CHJ38" i="3"/>
  <c r="CHK38" i="3"/>
  <c r="CHL38" i="3"/>
  <c r="CHM38" i="3"/>
  <c r="CHN38" i="3"/>
  <c r="CHO38" i="3"/>
  <c r="CHP38" i="3"/>
  <c r="CHQ38" i="3"/>
  <c r="CHR38" i="3"/>
  <c r="CHS38" i="3"/>
  <c r="CHT38" i="3"/>
  <c r="CHU38" i="3"/>
  <c r="CHV38" i="3"/>
  <c r="CHW38" i="3"/>
  <c r="CHX38" i="3"/>
  <c r="CHY38" i="3"/>
  <c r="CHZ38" i="3"/>
  <c r="CIA38" i="3"/>
  <c r="CIB38" i="3"/>
  <c r="CIC38" i="3"/>
  <c r="CID38" i="3"/>
  <c r="CIE38" i="3"/>
  <c r="CIF38" i="3"/>
  <c r="CIG38" i="3"/>
  <c r="CIH38" i="3"/>
  <c r="CII38" i="3"/>
  <c r="CIJ38" i="3"/>
  <c r="CIK38" i="3"/>
  <c r="CIL38" i="3"/>
  <c r="CIM38" i="3"/>
  <c r="CIN38" i="3"/>
  <c r="CIO38" i="3"/>
  <c r="CIP38" i="3"/>
  <c r="CIQ38" i="3"/>
  <c r="CIR38" i="3"/>
  <c r="CIS38" i="3"/>
  <c r="CIT38" i="3"/>
  <c r="CIU38" i="3"/>
  <c r="CIV38" i="3"/>
  <c r="CIW38" i="3"/>
  <c r="CIX38" i="3"/>
  <c r="CIY38" i="3"/>
  <c r="CIZ38" i="3"/>
  <c r="CJA38" i="3"/>
  <c r="CJB38" i="3"/>
  <c r="CJC38" i="3"/>
  <c r="CJD38" i="3"/>
  <c r="CJE38" i="3"/>
  <c r="CJF38" i="3"/>
  <c r="CJG38" i="3"/>
  <c r="CJH38" i="3"/>
  <c r="CJI38" i="3"/>
  <c r="CJJ38" i="3"/>
  <c r="CJK38" i="3"/>
  <c r="CJL38" i="3"/>
  <c r="CJM38" i="3"/>
  <c r="CJN38" i="3"/>
  <c r="CJO38" i="3"/>
  <c r="CJP38" i="3"/>
  <c r="CJQ38" i="3"/>
  <c r="CJR38" i="3"/>
  <c r="CJS38" i="3"/>
  <c r="CJT38" i="3"/>
  <c r="CJU38" i="3"/>
  <c r="CJV38" i="3"/>
  <c r="CJW38" i="3"/>
  <c r="CJX38" i="3"/>
  <c r="CJY38" i="3"/>
  <c r="CJZ38" i="3"/>
  <c r="CKA38" i="3"/>
  <c r="CKB38" i="3"/>
  <c r="CKC38" i="3"/>
  <c r="CKD38" i="3"/>
  <c r="CKE38" i="3"/>
  <c r="CKF38" i="3"/>
  <c r="CKG38" i="3"/>
  <c r="CKH38" i="3"/>
  <c r="CKI38" i="3"/>
  <c r="CKJ38" i="3"/>
  <c r="CKK38" i="3"/>
  <c r="CKL38" i="3"/>
  <c r="CKM38" i="3"/>
  <c r="CKN38" i="3"/>
  <c r="CKO38" i="3"/>
  <c r="CKP38" i="3"/>
  <c r="CKQ38" i="3"/>
  <c r="CKR38" i="3"/>
  <c r="CKS38" i="3"/>
  <c r="CKT38" i="3"/>
  <c r="CKU38" i="3"/>
  <c r="CKV38" i="3"/>
  <c r="CKW38" i="3"/>
  <c r="CKX38" i="3"/>
  <c r="CKY38" i="3"/>
  <c r="CKZ38" i="3"/>
  <c r="CLA38" i="3"/>
  <c r="CLB38" i="3"/>
  <c r="CLC38" i="3"/>
  <c r="CLD38" i="3"/>
  <c r="CLE38" i="3"/>
  <c r="CLF38" i="3"/>
  <c r="CLG38" i="3"/>
  <c r="CLH38" i="3"/>
  <c r="CLI38" i="3"/>
  <c r="CLJ38" i="3"/>
  <c r="CLK38" i="3"/>
  <c r="CLL38" i="3"/>
  <c r="CLM38" i="3"/>
  <c r="CLN38" i="3"/>
  <c r="CLO38" i="3"/>
  <c r="CLP38" i="3"/>
  <c r="CLQ38" i="3"/>
  <c r="CLR38" i="3"/>
  <c r="CLS38" i="3"/>
  <c r="CLT38" i="3"/>
  <c r="CLU38" i="3"/>
  <c r="CLV38" i="3"/>
  <c r="CLW38" i="3"/>
  <c r="CLX38" i="3"/>
  <c r="CLY38" i="3"/>
  <c r="CLZ38" i="3"/>
  <c r="CMA38" i="3"/>
  <c r="CMB38" i="3"/>
  <c r="CMC38" i="3"/>
  <c r="CMD38" i="3"/>
  <c r="CME38" i="3"/>
  <c r="CMF38" i="3"/>
  <c r="CMG38" i="3"/>
  <c r="CMH38" i="3"/>
  <c r="CMI38" i="3"/>
  <c r="CMJ38" i="3"/>
  <c r="CMK38" i="3"/>
  <c r="CML38" i="3"/>
  <c r="CMM38" i="3"/>
  <c r="CMN38" i="3"/>
  <c r="CMO38" i="3"/>
  <c r="CMP38" i="3"/>
  <c r="CMQ38" i="3"/>
  <c r="CMR38" i="3"/>
  <c r="CMS38" i="3"/>
  <c r="CMT38" i="3"/>
  <c r="CMU38" i="3"/>
  <c r="CMV38" i="3"/>
  <c r="CMW38" i="3"/>
  <c r="CMX38" i="3"/>
  <c r="CMY38" i="3"/>
  <c r="CMZ38" i="3"/>
  <c r="CNA38" i="3"/>
  <c r="CNB38" i="3"/>
  <c r="CNC38" i="3"/>
  <c r="CND38" i="3"/>
  <c r="CNE38" i="3"/>
  <c r="CNF38" i="3"/>
  <c r="CNG38" i="3"/>
  <c r="CNH38" i="3"/>
  <c r="CNI38" i="3"/>
  <c r="CNJ38" i="3"/>
  <c r="CNK38" i="3"/>
  <c r="CNL38" i="3"/>
  <c r="CNM38" i="3"/>
  <c r="CNN38" i="3"/>
  <c r="CNO38" i="3"/>
  <c r="CNP38" i="3"/>
  <c r="CNQ38" i="3"/>
  <c r="CNR38" i="3"/>
  <c r="CNS38" i="3"/>
  <c r="CNT38" i="3"/>
  <c r="CNU38" i="3"/>
  <c r="CNV38" i="3"/>
  <c r="CNW38" i="3"/>
  <c r="CNX38" i="3"/>
  <c r="CNY38" i="3"/>
  <c r="CNZ38" i="3"/>
  <c r="COA38" i="3"/>
  <c r="COB38" i="3"/>
  <c r="COC38" i="3"/>
  <c r="COD38" i="3"/>
  <c r="COE38" i="3"/>
  <c r="COF38" i="3"/>
  <c r="COG38" i="3"/>
  <c r="COH38" i="3"/>
  <c r="COI38" i="3"/>
  <c r="COJ38" i="3"/>
  <c r="COK38" i="3"/>
  <c r="COL38" i="3"/>
  <c r="COM38" i="3"/>
  <c r="CON38" i="3"/>
  <c r="COO38" i="3"/>
  <c r="COP38" i="3"/>
  <c r="COQ38" i="3"/>
  <c r="COR38" i="3"/>
  <c r="COS38" i="3"/>
  <c r="COT38" i="3"/>
  <c r="COU38" i="3"/>
  <c r="COV38" i="3"/>
  <c r="COW38" i="3"/>
  <c r="COX38" i="3"/>
  <c r="COY38" i="3"/>
  <c r="COZ38" i="3"/>
  <c r="CPA38" i="3"/>
  <c r="CPB38" i="3"/>
  <c r="CPC38" i="3"/>
  <c r="CPD38" i="3"/>
  <c r="CPE38" i="3"/>
  <c r="CPF38" i="3"/>
  <c r="CPG38" i="3"/>
  <c r="CPH38" i="3"/>
  <c r="CPI38" i="3"/>
  <c r="CPJ38" i="3"/>
  <c r="CPK38" i="3"/>
  <c r="CPL38" i="3"/>
  <c r="CPM38" i="3"/>
  <c r="CPN38" i="3"/>
  <c r="CPO38" i="3"/>
  <c r="CPP38" i="3"/>
  <c r="CPQ38" i="3"/>
  <c r="CPR38" i="3"/>
  <c r="CPS38" i="3"/>
  <c r="CPT38" i="3"/>
  <c r="CPU38" i="3"/>
  <c r="CPV38" i="3"/>
  <c r="CPW38" i="3"/>
  <c r="CPX38" i="3"/>
  <c r="CPY38" i="3"/>
  <c r="CPZ38" i="3"/>
  <c r="CQA38" i="3"/>
  <c r="CQB38" i="3"/>
  <c r="CQC38" i="3"/>
  <c r="CQD38" i="3"/>
  <c r="CQE38" i="3"/>
  <c r="CQF38" i="3"/>
  <c r="CQG38" i="3"/>
  <c r="CQH38" i="3"/>
  <c r="CQI38" i="3"/>
  <c r="CQJ38" i="3"/>
  <c r="CQK38" i="3"/>
  <c r="CQL38" i="3"/>
  <c r="CQM38" i="3"/>
  <c r="CQN38" i="3"/>
  <c r="CQO38" i="3"/>
  <c r="CQP38" i="3"/>
  <c r="CQQ38" i="3"/>
  <c r="CQR38" i="3"/>
  <c r="CQS38" i="3"/>
  <c r="CQT38" i="3"/>
  <c r="CQU38" i="3"/>
  <c r="CQV38" i="3"/>
  <c r="CQW38" i="3"/>
  <c r="CQX38" i="3"/>
  <c r="CQY38" i="3"/>
  <c r="CQZ38" i="3"/>
  <c r="CRA38" i="3"/>
  <c r="CRB38" i="3"/>
  <c r="CRC38" i="3"/>
  <c r="CRD38" i="3"/>
  <c r="CRE38" i="3"/>
  <c r="CRF38" i="3"/>
  <c r="CRG38" i="3"/>
  <c r="CRH38" i="3"/>
  <c r="CRI38" i="3"/>
  <c r="CRJ38" i="3"/>
  <c r="CRK38" i="3"/>
  <c r="CRL38" i="3"/>
  <c r="CRM38" i="3"/>
  <c r="CRN38" i="3"/>
  <c r="CRO38" i="3"/>
  <c r="CRP38" i="3"/>
  <c r="CRQ38" i="3"/>
  <c r="CRR38" i="3"/>
  <c r="CRS38" i="3"/>
  <c r="CRT38" i="3"/>
  <c r="CRU38" i="3"/>
  <c r="CRV38" i="3"/>
  <c r="CRW38" i="3"/>
  <c r="CRX38" i="3"/>
  <c r="CRY38" i="3"/>
  <c r="CRZ38" i="3"/>
  <c r="CSA38" i="3"/>
  <c r="CSB38" i="3"/>
  <c r="CSC38" i="3"/>
  <c r="CSD38" i="3"/>
  <c r="CSE38" i="3"/>
  <c r="CSF38" i="3"/>
  <c r="CSG38" i="3"/>
  <c r="CSH38" i="3"/>
  <c r="CSI38" i="3"/>
  <c r="CSJ38" i="3"/>
  <c r="CSK38" i="3"/>
  <c r="CSL38" i="3"/>
  <c r="CSM38" i="3"/>
  <c r="CSN38" i="3"/>
  <c r="CSO38" i="3"/>
  <c r="CSP38" i="3"/>
  <c r="CSQ38" i="3"/>
  <c r="CSR38" i="3"/>
  <c r="CSS38" i="3"/>
  <c r="CST38" i="3"/>
  <c r="CSU38" i="3"/>
  <c r="CSV38" i="3"/>
  <c r="CSW38" i="3"/>
  <c r="CSX38" i="3"/>
  <c r="CSY38" i="3"/>
  <c r="CSZ38" i="3"/>
  <c r="CTA38" i="3"/>
  <c r="CTB38" i="3"/>
  <c r="CTC38" i="3"/>
  <c r="CTD38" i="3"/>
  <c r="CTE38" i="3"/>
  <c r="CTF38" i="3"/>
  <c r="CTG38" i="3"/>
  <c r="CTH38" i="3"/>
  <c r="CTI38" i="3"/>
  <c r="CTJ38" i="3"/>
  <c r="CTK38" i="3"/>
  <c r="CTL38" i="3"/>
  <c r="CTM38" i="3"/>
  <c r="CTN38" i="3"/>
  <c r="CTO38" i="3"/>
  <c r="CTP38" i="3"/>
  <c r="CTQ38" i="3"/>
  <c r="CTR38" i="3"/>
  <c r="CTS38" i="3"/>
  <c r="CTT38" i="3"/>
  <c r="CTU38" i="3"/>
  <c r="CTV38" i="3"/>
  <c r="CTW38" i="3"/>
  <c r="CTX38" i="3"/>
  <c r="CTY38" i="3"/>
  <c r="CTZ38" i="3"/>
  <c r="CUA38" i="3"/>
  <c r="CUB38" i="3"/>
  <c r="CUC38" i="3"/>
  <c r="CUD38" i="3"/>
  <c r="CUE38" i="3"/>
  <c r="CUF38" i="3"/>
  <c r="CUG38" i="3"/>
  <c r="CUH38" i="3"/>
  <c r="CUI38" i="3"/>
  <c r="CUJ38" i="3"/>
  <c r="CUK38" i="3"/>
  <c r="CUL38" i="3"/>
  <c r="CUM38" i="3"/>
  <c r="CUN38" i="3"/>
  <c r="CUO38" i="3"/>
  <c r="CUP38" i="3"/>
  <c r="CUQ38" i="3"/>
  <c r="CUR38" i="3"/>
  <c r="CUS38" i="3"/>
  <c r="CUT38" i="3"/>
  <c r="CUU38" i="3"/>
  <c r="CUV38" i="3"/>
  <c r="CUW38" i="3"/>
  <c r="CUX38" i="3"/>
  <c r="CUY38" i="3"/>
  <c r="CUZ38" i="3"/>
  <c r="CVA38" i="3"/>
  <c r="CVB38" i="3"/>
  <c r="CVC38" i="3"/>
  <c r="CVD38" i="3"/>
  <c r="CVE38" i="3"/>
  <c r="CVF38" i="3"/>
  <c r="CVG38" i="3"/>
  <c r="CVH38" i="3"/>
  <c r="CVI38" i="3"/>
  <c r="CVJ38" i="3"/>
  <c r="CVK38" i="3"/>
  <c r="CVL38" i="3"/>
  <c r="CVM38" i="3"/>
  <c r="CVN38" i="3"/>
  <c r="CVO38" i="3"/>
  <c r="CVP38" i="3"/>
  <c r="CVQ38" i="3"/>
  <c r="CVR38" i="3"/>
  <c r="CVS38" i="3"/>
  <c r="CVT38" i="3"/>
  <c r="CVU38" i="3"/>
  <c r="CVV38" i="3"/>
  <c r="CVW38" i="3"/>
  <c r="CVX38" i="3"/>
  <c r="CVY38" i="3"/>
  <c r="CVZ38" i="3"/>
  <c r="CWA38" i="3"/>
  <c r="CWB38" i="3"/>
  <c r="CWC38" i="3"/>
  <c r="CWD38" i="3"/>
  <c r="CWE38" i="3"/>
  <c r="CWF38" i="3"/>
  <c r="CWG38" i="3"/>
  <c r="CWH38" i="3"/>
  <c r="CWI38" i="3"/>
  <c r="CWJ38" i="3"/>
  <c r="CWK38" i="3"/>
  <c r="CWL38" i="3"/>
  <c r="CWM38" i="3"/>
  <c r="CWN38" i="3"/>
  <c r="CWO38" i="3"/>
  <c r="CWP38" i="3"/>
  <c r="CWQ38" i="3"/>
  <c r="CWR38" i="3"/>
  <c r="CWS38" i="3"/>
  <c r="CWT38" i="3"/>
  <c r="CWU38" i="3"/>
  <c r="CWV38" i="3"/>
  <c r="CWW38" i="3"/>
  <c r="CWX38" i="3"/>
  <c r="CWY38" i="3"/>
  <c r="CWZ38" i="3"/>
  <c r="CXA38" i="3"/>
  <c r="CXB38" i="3"/>
  <c r="CXC38" i="3"/>
  <c r="CXD38" i="3"/>
  <c r="CXE38" i="3"/>
  <c r="CXF38" i="3"/>
  <c r="CXG38" i="3"/>
  <c r="CXH38" i="3"/>
  <c r="CXI38" i="3"/>
  <c r="CXJ38" i="3"/>
  <c r="CXK38" i="3"/>
  <c r="CXL38" i="3"/>
  <c r="CXM38" i="3"/>
  <c r="CXN38" i="3"/>
  <c r="CXO38" i="3"/>
  <c r="CXP38" i="3"/>
  <c r="CXQ38" i="3"/>
  <c r="CXR38" i="3"/>
  <c r="CXS38" i="3"/>
  <c r="CXT38" i="3"/>
  <c r="CXU38" i="3"/>
  <c r="CXV38" i="3"/>
  <c r="CXW38" i="3"/>
  <c r="CXX38" i="3"/>
  <c r="CXY38" i="3"/>
  <c r="CXZ38" i="3"/>
  <c r="CYA38" i="3"/>
  <c r="CYB38" i="3"/>
  <c r="CYC38" i="3"/>
  <c r="CYD38" i="3"/>
  <c r="CYE38" i="3"/>
  <c r="CYF38" i="3"/>
  <c r="CYG38" i="3"/>
  <c r="CYH38" i="3"/>
  <c r="CYI38" i="3"/>
  <c r="CYJ38" i="3"/>
  <c r="CYK38" i="3"/>
  <c r="CYL38" i="3"/>
  <c r="CYM38" i="3"/>
  <c r="CYN38" i="3"/>
  <c r="CYO38" i="3"/>
  <c r="CYP38" i="3"/>
  <c r="CYQ38" i="3"/>
  <c r="CYR38" i="3"/>
  <c r="CYS38" i="3"/>
  <c r="CYT38" i="3"/>
  <c r="CYU38" i="3"/>
  <c r="CYV38" i="3"/>
  <c r="CYW38" i="3"/>
  <c r="CYX38" i="3"/>
  <c r="CYY38" i="3"/>
  <c r="CYZ38" i="3"/>
  <c r="CZA38" i="3"/>
  <c r="CZB38" i="3"/>
  <c r="CZC38" i="3"/>
  <c r="CZD38" i="3"/>
  <c r="CZE38" i="3"/>
  <c r="CZF38" i="3"/>
  <c r="CZG38" i="3"/>
  <c r="CZH38" i="3"/>
  <c r="CZI38" i="3"/>
  <c r="CZJ38" i="3"/>
  <c r="CZK38" i="3"/>
  <c r="CZL38" i="3"/>
  <c r="CZM38" i="3"/>
  <c r="CZN38" i="3"/>
  <c r="CZO38" i="3"/>
  <c r="CZP38" i="3"/>
  <c r="CZQ38" i="3"/>
  <c r="CZR38" i="3"/>
  <c r="CZS38" i="3"/>
  <c r="CZT38" i="3"/>
  <c r="CZU38" i="3"/>
  <c r="CZV38" i="3"/>
  <c r="CZW38" i="3"/>
  <c r="CZX38" i="3"/>
  <c r="CZY38" i="3"/>
  <c r="CZZ38" i="3"/>
  <c r="DAA38" i="3"/>
  <c r="DAB38" i="3"/>
  <c r="DAC38" i="3"/>
  <c r="DAD38" i="3"/>
  <c r="DAE38" i="3"/>
  <c r="DAF38" i="3"/>
  <c r="DAG38" i="3"/>
  <c r="DAH38" i="3"/>
  <c r="DAI38" i="3"/>
  <c r="DAJ38" i="3"/>
  <c r="DAK38" i="3"/>
  <c r="DAL38" i="3"/>
  <c r="DAM38" i="3"/>
  <c r="DAN38" i="3"/>
  <c r="DAO38" i="3"/>
  <c r="DAP38" i="3"/>
  <c r="DAQ38" i="3"/>
  <c r="DAR38" i="3"/>
  <c r="DAS38" i="3"/>
  <c r="DAT38" i="3"/>
  <c r="DAU38" i="3"/>
  <c r="DAV38" i="3"/>
  <c r="DAW38" i="3"/>
  <c r="DAX38" i="3"/>
  <c r="DAY38" i="3"/>
  <c r="DAZ38" i="3"/>
  <c r="DBA38" i="3"/>
  <c r="DBB38" i="3"/>
  <c r="DBC38" i="3"/>
  <c r="DBD38" i="3"/>
  <c r="DBE38" i="3"/>
  <c r="DBF38" i="3"/>
  <c r="DBG38" i="3"/>
  <c r="DBH38" i="3"/>
  <c r="DBI38" i="3"/>
  <c r="DBJ38" i="3"/>
  <c r="DBK38" i="3"/>
  <c r="DBL38" i="3"/>
  <c r="DBM38" i="3"/>
  <c r="DBN38" i="3"/>
  <c r="DBO38" i="3"/>
  <c r="DBP38" i="3"/>
  <c r="DBQ38" i="3"/>
  <c r="DBR38" i="3"/>
  <c r="DBS38" i="3"/>
  <c r="DBT38" i="3"/>
  <c r="DBU38" i="3"/>
  <c r="DBV38" i="3"/>
  <c r="DBW38" i="3"/>
  <c r="DBX38" i="3"/>
  <c r="DBY38" i="3"/>
  <c r="DBZ38" i="3"/>
  <c r="DCA38" i="3"/>
  <c r="DCB38" i="3"/>
  <c r="DCC38" i="3"/>
  <c r="DCD38" i="3"/>
  <c r="DCE38" i="3"/>
  <c r="DCF38" i="3"/>
  <c r="DCG38" i="3"/>
  <c r="DCH38" i="3"/>
  <c r="DCI38" i="3"/>
  <c r="DCJ38" i="3"/>
  <c r="DCK38" i="3"/>
  <c r="DCL38" i="3"/>
  <c r="DCM38" i="3"/>
  <c r="DCN38" i="3"/>
  <c r="DCO38" i="3"/>
  <c r="DCP38" i="3"/>
  <c r="DCQ38" i="3"/>
  <c r="DCR38" i="3"/>
  <c r="DCS38" i="3"/>
  <c r="DCT38" i="3"/>
  <c r="DCU38" i="3"/>
  <c r="DCV38" i="3"/>
  <c r="DCW38" i="3"/>
  <c r="DCX38" i="3"/>
  <c r="DCY38" i="3"/>
  <c r="DCZ38" i="3"/>
  <c r="DDA38" i="3"/>
  <c r="DDB38" i="3"/>
  <c r="DDC38" i="3"/>
  <c r="DDD38" i="3"/>
  <c r="DDE38" i="3"/>
  <c r="DDF38" i="3"/>
  <c r="DDG38" i="3"/>
  <c r="DDH38" i="3"/>
  <c r="DDI38" i="3"/>
  <c r="DDJ38" i="3"/>
  <c r="DDK38" i="3"/>
  <c r="DDL38" i="3"/>
  <c r="DDM38" i="3"/>
  <c r="DDN38" i="3"/>
  <c r="DDO38" i="3"/>
  <c r="DDP38" i="3"/>
  <c r="DDQ38" i="3"/>
  <c r="DDR38" i="3"/>
  <c r="DDS38" i="3"/>
  <c r="DDT38" i="3"/>
  <c r="DDU38" i="3"/>
  <c r="DDV38" i="3"/>
  <c r="DDW38" i="3"/>
  <c r="DDX38" i="3"/>
  <c r="DDY38" i="3"/>
  <c r="DDZ38" i="3"/>
  <c r="DEA38" i="3"/>
  <c r="DEB38" i="3"/>
  <c r="DEC38" i="3"/>
  <c r="DED38" i="3"/>
  <c r="DEE38" i="3"/>
  <c r="DEF38" i="3"/>
  <c r="DEG38" i="3"/>
  <c r="DEH38" i="3"/>
  <c r="DEI38" i="3"/>
  <c r="DEJ38" i="3"/>
  <c r="DEK38" i="3"/>
  <c r="DEL38" i="3"/>
  <c r="DEM38" i="3"/>
  <c r="DEN38" i="3"/>
  <c r="DEO38" i="3"/>
  <c r="DEP38" i="3"/>
  <c r="DEQ38" i="3"/>
  <c r="DER38" i="3"/>
  <c r="DES38" i="3"/>
  <c r="DET38" i="3"/>
  <c r="DEU38" i="3"/>
  <c r="DEV38" i="3"/>
  <c r="DEW38" i="3"/>
  <c r="DEX38" i="3"/>
  <c r="DEY38" i="3"/>
  <c r="DEZ38" i="3"/>
  <c r="DFA38" i="3"/>
  <c r="DFB38" i="3"/>
  <c r="DFC38" i="3"/>
  <c r="DFD38" i="3"/>
  <c r="DFE38" i="3"/>
  <c r="DFF38" i="3"/>
  <c r="DFG38" i="3"/>
  <c r="DFH38" i="3"/>
  <c r="DFI38" i="3"/>
  <c r="DFJ38" i="3"/>
  <c r="DFK38" i="3"/>
  <c r="DFL38" i="3"/>
  <c r="DFM38" i="3"/>
  <c r="DFN38" i="3"/>
  <c r="DFO38" i="3"/>
  <c r="DFP38" i="3"/>
  <c r="DFQ38" i="3"/>
  <c r="DFR38" i="3"/>
  <c r="DFS38" i="3"/>
  <c r="DFT38" i="3"/>
  <c r="DFU38" i="3"/>
  <c r="DFV38" i="3"/>
  <c r="DFW38" i="3"/>
  <c r="DFX38" i="3"/>
  <c r="DFY38" i="3"/>
  <c r="DFZ38" i="3"/>
  <c r="DGA38" i="3"/>
  <c r="DGB38" i="3"/>
  <c r="DGC38" i="3"/>
  <c r="DGD38" i="3"/>
  <c r="DGE38" i="3"/>
  <c r="DGF38" i="3"/>
  <c r="DGG38" i="3"/>
  <c r="DGH38" i="3"/>
  <c r="DGI38" i="3"/>
  <c r="DGJ38" i="3"/>
  <c r="DGK38" i="3"/>
  <c r="DGL38" i="3"/>
  <c r="DGM38" i="3"/>
  <c r="DGN38" i="3"/>
  <c r="DGO38" i="3"/>
  <c r="DGP38" i="3"/>
  <c r="DGQ38" i="3"/>
  <c r="DGR38" i="3"/>
  <c r="DGS38" i="3"/>
  <c r="DGT38" i="3"/>
  <c r="DGU38" i="3"/>
  <c r="DGV38" i="3"/>
  <c r="DGW38" i="3"/>
  <c r="DGX38" i="3"/>
  <c r="DGY38" i="3"/>
  <c r="DGZ38" i="3"/>
  <c r="DHA38" i="3"/>
  <c r="DHB38" i="3"/>
  <c r="DHC38" i="3"/>
  <c r="DHD38" i="3"/>
  <c r="DHE38" i="3"/>
  <c r="DHF38" i="3"/>
  <c r="DHG38" i="3"/>
  <c r="DHH38" i="3"/>
  <c r="DHI38" i="3"/>
  <c r="DHJ38" i="3"/>
  <c r="DHK38" i="3"/>
  <c r="DHL38" i="3"/>
  <c r="DHM38" i="3"/>
  <c r="DHN38" i="3"/>
  <c r="DHO38" i="3"/>
  <c r="DHP38" i="3"/>
  <c r="DHQ38" i="3"/>
  <c r="DHR38" i="3"/>
  <c r="DHS38" i="3"/>
  <c r="DHT38" i="3"/>
  <c r="DHU38" i="3"/>
  <c r="DHV38" i="3"/>
  <c r="DHW38" i="3"/>
  <c r="DHX38" i="3"/>
  <c r="DHY38" i="3"/>
  <c r="DHZ38" i="3"/>
  <c r="DIA38" i="3"/>
  <c r="DIB38" i="3"/>
  <c r="DIC38" i="3"/>
  <c r="DID38" i="3"/>
  <c r="DIE38" i="3"/>
  <c r="DIF38" i="3"/>
  <c r="DIG38" i="3"/>
  <c r="DIH38" i="3"/>
  <c r="DII38" i="3"/>
  <c r="DIJ38" i="3"/>
  <c r="DIK38" i="3"/>
  <c r="DIL38" i="3"/>
  <c r="DIM38" i="3"/>
  <c r="DIN38" i="3"/>
  <c r="DIO38" i="3"/>
  <c r="DIP38" i="3"/>
  <c r="DIQ38" i="3"/>
  <c r="DIR38" i="3"/>
  <c r="DIS38" i="3"/>
  <c r="DIT38" i="3"/>
  <c r="DIU38" i="3"/>
  <c r="DIV38" i="3"/>
  <c r="DIW38" i="3"/>
  <c r="DIX38" i="3"/>
  <c r="DIY38" i="3"/>
  <c r="DIZ38" i="3"/>
  <c r="DJA38" i="3"/>
  <c r="DJB38" i="3"/>
  <c r="DJC38" i="3"/>
  <c r="DJD38" i="3"/>
  <c r="DJE38" i="3"/>
  <c r="DJF38" i="3"/>
  <c r="DJG38" i="3"/>
  <c r="DJH38" i="3"/>
  <c r="DJI38" i="3"/>
  <c r="DJJ38" i="3"/>
  <c r="DJK38" i="3"/>
  <c r="DJL38" i="3"/>
  <c r="DJM38" i="3"/>
  <c r="DJN38" i="3"/>
  <c r="DJO38" i="3"/>
  <c r="DJP38" i="3"/>
  <c r="DJQ38" i="3"/>
  <c r="DJR38" i="3"/>
  <c r="DJS38" i="3"/>
  <c r="DJT38" i="3"/>
  <c r="DJU38" i="3"/>
  <c r="DJV38" i="3"/>
  <c r="DJW38" i="3"/>
  <c r="DJX38" i="3"/>
  <c r="DJY38" i="3"/>
  <c r="DJZ38" i="3"/>
  <c r="DKA38" i="3"/>
  <c r="DKB38" i="3"/>
  <c r="DKC38" i="3"/>
  <c r="DKD38" i="3"/>
  <c r="DKE38" i="3"/>
  <c r="DKF38" i="3"/>
  <c r="DKG38" i="3"/>
  <c r="DKH38" i="3"/>
  <c r="DKI38" i="3"/>
  <c r="DKJ38" i="3"/>
  <c r="DKK38" i="3"/>
  <c r="DKL38" i="3"/>
  <c r="DKM38" i="3"/>
  <c r="DKN38" i="3"/>
  <c r="DKO38" i="3"/>
  <c r="DKP38" i="3"/>
  <c r="DKQ38" i="3"/>
  <c r="DKR38" i="3"/>
  <c r="DKS38" i="3"/>
  <c r="DKT38" i="3"/>
  <c r="DKU38" i="3"/>
  <c r="DKV38" i="3"/>
  <c r="DKW38" i="3"/>
  <c r="DKX38" i="3"/>
  <c r="DKY38" i="3"/>
  <c r="DKZ38" i="3"/>
  <c r="DLA38" i="3"/>
  <c r="DLB38" i="3"/>
  <c r="DLC38" i="3"/>
  <c r="DLD38" i="3"/>
  <c r="DLE38" i="3"/>
  <c r="DLF38" i="3"/>
  <c r="DLG38" i="3"/>
  <c r="DLH38" i="3"/>
  <c r="DLI38" i="3"/>
  <c r="DLJ38" i="3"/>
  <c r="DLK38" i="3"/>
  <c r="DLL38" i="3"/>
  <c r="DLM38" i="3"/>
  <c r="DLN38" i="3"/>
  <c r="DLO38" i="3"/>
  <c r="DLP38" i="3"/>
  <c r="DLQ38" i="3"/>
  <c r="DLR38" i="3"/>
  <c r="DLS38" i="3"/>
  <c r="DLT38" i="3"/>
  <c r="DLU38" i="3"/>
  <c r="DLV38" i="3"/>
  <c r="DLW38" i="3"/>
  <c r="DLX38" i="3"/>
  <c r="DLY38" i="3"/>
  <c r="DLZ38" i="3"/>
  <c r="DMA38" i="3"/>
  <c r="DMB38" i="3"/>
  <c r="DMC38" i="3"/>
  <c r="DMD38" i="3"/>
  <c r="DME38" i="3"/>
  <c r="DMF38" i="3"/>
  <c r="DMG38" i="3"/>
  <c r="DMH38" i="3"/>
  <c r="DMI38" i="3"/>
  <c r="DMJ38" i="3"/>
  <c r="DMK38" i="3"/>
  <c r="DML38" i="3"/>
  <c r="DMM38" i="3"/>
  <c r="DMN38" i="3"/>
  <c r="DMO38" i="3"/>
  <c r="DMP38" i="3"/>
  <c r="DMQ38" i="3"/>
  <c r="DMR38" i="3"/>
  <c r="DMS38" i="3"/>
  <c r="DMT38" i="3"/>
  <c r="DMU38" i="3"/>
  <c r="DMV38" i="3"/>
  <c r="DMW38" i="3"/>
  <c r="DMX38" i="3"/>
  <c r="DMY38" i="3"/>
  <c r="DMZ38" i="3"/>
  <c r="DNA38" i="3"/>
  <c r="DNB38" i="3"/>
  <c r="DNC38" i="3"/>
  <c r="DND38" i="3"/>
  <c r="DNE38" i="3"/>
  <c r="DNF38" i="3"/>
  <c r="DNG38" i="3"/>
  <c r="DNH38" i="3"/>
  <c r="DNI38" i="3"/>
  <c r="DNJ38" i="3"/>
  <c r="DNK38" i="3"/>
  <c r="DNL38" i="3"/>
  <c r="DNM38" i="3"/>
  <c r="DNN38" i="3"/>
  <c r="DNO38" i="3"/>
  <c r="DNP38" i="3"/>
  <c r="DNQ38" i="3"/>
  <c r="DNR38" i="3"/>
  <c r="DNS38" i="3"/>
  <c r="DNT38" i="3"/>
  <c r="DNU38" i="3"/>
  <c r="DNV38" i="3"/>
  <c r="DNW38" i="3"/>
  <c r="DNX38" i="3"/>
  <c r="DNY38" i="3"/>
  <c r="DNZ38" i="3"/>
  <c r="DOA38" i="3"/>
  <c r="DOB38" i="3"/>
  <c r="DOC38" i="3"/>
  <c r="DOD38" i="3"/>
  <c r="DOE38" i="3"/>
  <c r="DOF38" i="3"/>
  <c r="DOG38" i="3"/>
  <c r="DOH38" i="3"/>
  <c r="DOI38" i="3"/>
  <c r="DOJ38" i="3"/>
  <c r="DOK38" i="3"/>
  <c r="DOL38" i="3"/>
  <c r="DOM38" i="3"/>
  <c r="DON38" i="3"/>
  <c r="DOO38" i="3"/>
  <c r="DOP38" i="3"/>
  <c r="DOQ38" i="3"/>
  <c r="DOR38" i="3"/>
  <c r="DOS38" i="3"/>
  <c r="DOT38" i="3"/>
  <c r="DOU38" i="3"/>
  <c r="DOV38" i="3"/>
  <c r="DOW38" i="3"/>
  <c r="DOX38" i="3"/>
  <c r="DOY38" i="3"/>
  <c r="DOZ38" i="3"/>
  <c r="DPA38" i="3"/>
  <c r="DPB38" i="3"/>
  <c r="DPC38" i="3"/>
  <c r="DPD38" i="3"/>
  <c r="DPE38" i="3"/>
  <c r="DPF38" i="3"/>
  <c r="DPG38" i="3"/>
  <c r="DPH38" i="3"/>
  <c r="DPI38" i="3"/>
  <c r="DPJ38" i="3"/>
  <c r="DPK38" i="3"/>
  <c r="DPL38" i="3"/>
  <c r="DPM38" i="3"/>
  <c r="DPN38" i="3"/>
  <c r="DPO38" i="3"/>
  <c r="DPP38" i="3"/>
  <c r="DPQ38" i="3"/>
  <c r="DPR38" i="3"/>
  <c r="DPS38" i="3"/>
  <c r="DPT38" i="3"/>
  <c r="DPU38" i="3"/>
  <c r="DPV38" i="3"/>
  <c r="DPW38" i="3"/>
  <c r="DPX38" i="3"/>
  <c r="DPY38" i="3"/>
  <c r="DPZ38" i="3"/>
  <c r="DQA38" i="3"/>
  <c r="DQB38" i="3"/>
  <c r="DQC38" i="3"/>
  <c r="DQD38" i="3"/>
  <c r="DQE38" i="3"/>
  <c r="DQF38" i="3"/>
  <c r="DQG38" i="3"/>
  <c r="DQH38" i="3"/>
  <c r="DQI38" i="3"/>
  <c r="DQJ38" i="3"/>
  <c r="DQK38" i="3"/>
  <c r="DQL38" i="3"/>
  <c r="DQM38" i="3"/>
  <c r="DQN38" i="3"/>
  <c r="DQO38" i="3"/>
  <c r="DQP38" i="3"/>
  <c r="DQQ38" i="3"/>
  <c r="DQR38" i="3"/>
  <c r="DQS38" i="3"/>
  <c r="DQT38" i="3"/>
  <c r="DQU38" i="3"/>
  <c r="DQV38" i="3"/>
  <c r="DQW38" i="3"/>
  <c r="DQX38" i="3"/>
  <c r="DQY38" i="3"/>
  <c r="DQZ38" i="3"/>
  <c r="DRA38" i="3"/>
  <c r="DRB38" i="3"/>
  <c r="DRC38" i="3"/>
  <c r="DRD38" i="3"/>
  <c r="DRE38" i="3"/>
  <c r="DRF38" i="3"/>
  <c r="DRG38" i="3"/>
  <c r="DRH38" i="3"/>
  <c r="DRI38" i="3"/>
  <c r="DRJ38" i="3"/>
  <c r="DRK38" i="3"/>
  <c r="DRL38" i="3"/>
  <c r="DRM38" i="3"/>
  <c r="DRN38" i="3"/>
  <c r="DRO38" i="3"/>
  <c r="DRP38" i="3"/>
  <c r="DRQ38" i="3"/>
  <c r="DRR38" i="3"/>
  <c r="DRS38" i="3"/>
  <c r="DRT38" i="3"/>
  <c r="DRU38" i="3"/>
  <c r="DRV38" i="3"/>
  <c r="DRW38" i="3"/>
  <c r="DRX38" i="3"/>
  <c r="DRY38" i="3"/>
  <c r="DRZ38" i="3"/>
  <c r="DSA38" i="3"/>
  <c r="DSB38" i="3"/>
  <c r="DSC38" i="3"/>
  <c r="DSD38" i="3"/>
  <c r="DSE38" i="3"/>
  <c r="DSF38" i="3"/>
  <c r="DSG38" i="3"/>
  <c r="DSH38" i="3"/>
  <c r="DSI38" i="3"/>
  <c r="DSJ38" i="3"/>
  <c r="DSK38" i="3"/>
  <c r="DSL38" i="3"/>
  <c r="DSM38" i="3"/>
  <c r="DSN38" i="3"/>
  <c r="DSO38" i="3"/>
  <c r="DSP38" i="3"/>
  <c r="DSQ38" i="3"/>
  <c r="DSR38" i="3"/>
  <c r="DSS38" i="3"/>
  <c r="DST38" i="3"/>
  <c r="DSU38" i="3"/>
  <c r="DSV38" i="3"/>
  <c r="DSW38" i="3"/>
  <c r="DSX38" i="3"/>
  <c r="DSY38" i="3"/>
  <c r="DSZ38" i="3"/>
  <c r="DTA38" i="3"/>
  <c r="DTB38" i="3"/>
  <c r="DTC38" i="3"/>
  <c r="DTD38" i="3"/>
  <c r="DTE38" i="3"/>
  <c r="DTF38" i="3"/>
  <c r="DTG38" i="3"/>
  <c r="DTH38" i="3"/>
  <c r="DTI38" i="3"/>
  <c r="DTJ38" i="3"/>
  <c r="DTK38" i="3"/>
  <c r="DTL38" i="3"/>
  <c r="DTM38" i="3"/>
  <c r="DTN38" i="3"/>
  <c r="DTO38" i="3"/>
  <c r="DTP38" i="3"/>
  <c r="DTQ38" i="3"/>
  <c r="DTR38" i="3"/>
  <c r="DTS38" i="3"/>
  <c r="DTT38" i="3"/>
  <c r="DTU38" i="3"/>
  <c r="DTV38" i="3"/>
  <c r="DTW38" i="3"/>
  <c r="DTX38" i="3"/>
  <c r="DTY38" i="3"/>
  <c r="DTZ38" i="3"/>
  <c r="DUA38" i="3"/>
  <c r="DUB38" i="3"/>
  <c r="DUC38" i="3"/>
  <c r="DUD38" i="3"/>
  <c r="DUE38" i="3"/>
  <c r="DUF38" i="3"/>
  <c r="DUG38" i="3"/>
  <c r="DUH38" i="3"/>
  <c r="DUI38" i="3"/>
  <c r="DUJ38" i="3"/>
  <c r="DUK38" i="3"/>
  <c r="DUL38" i="3"/>
  <c r="DUM38" i="3"/>
  <c r="DUN38" i="3"/>
  <c r="DUO38" i="3"/>
  <c r="DUP38" i="3"/>
  <c r="DUQ38" i="3"/>
  <c r="DUR38" i="3"/>
  <c r="DUS38" i="3"/>
  <c r="DUT38" i="3"/>
  <c r="DUU38" i="3"/>
  <c r="DUV38" i="3"/>
  <c r="DUW38" i="3"/>
  <c r="DUX38" i="3"/>
  <c r="DUY38" i="3"/>
  <c r="DUZ38" i="3"/>
  <c r="DVA38" i="3"/>
  <c r="DVB38" i="3"/>
  <c r="DVC38" i="3"/>
  <c r="DVD38" i="3"/>
  <c r="DVE38" i="3"/>
  <c r="DVF38" i="3"/>
  <c r="DVG38" i="3"/>
  <c r="DVH38" i="3"/>
  <c r="DVI38" i="3"/>
  <c r="DVJ38" i="3"/>
  <c r="DVK38" i="3"/>
  <c r="DVL38" i="3"/>
  <c r="DVM38" i="3"/>
  <c r="DVN38" i="3"/>
  <c r="DVO38" i="3"/>
  <c r="DVP38" i="3"/>
  <c r="DVQ38" i="3"/>
  <c r="DVR38" i="3"/>
  <c r="DVS38" i="3"/>
  <c r="DVT38" i="3"/>
  <c r="DVU38" i="3"/>
  <c r="DVV38" i="3"/>
  <c r="DVW38" i="3"/>
  <c r="DVX38" i="3"/>
  <c r="DVY38" i="3"/>
  <c r="DVZ38" i="3"/>
  <c r="DWA38" i="3"/>
  <c r="DWB38" i="3"/>
  <c r="DWC38" i="3"/>
  <c r="DWD38" i="3"/>
  <c r="DWE38" i="3"/>
  <c r="DWF38" i="3"/>
  <c r="DWG38" i="3"/>
  <c r="DWH38" i="3"/>
  <c r="DWI38" i="3"/>
  <c r="DWJ38" i="3"/>
  <c r="DWK38" i="3"/>
  <c r="DWL38" i="3"/>
  <c r="DWM38" i="3"/>
  <c r="DWN38" i="3"/>
  <c r="DWO38" i="3"/>
  <c r="DWP38" i="3"/>
  <c r="DWQ38" i="3"/>
  <c r="DWR38" i="3"/>
  <c r="DWS38" i="3"/>
  <c r="DWT38" i="3"/>
  <c r="DWU38" i="3"/>
  <c r="DWV38" i="3"/>
  <c r="DWW38" i="3"/>
  <c r="DWX38" i="3"/>
  <c r="DWY38" i="3"/>
  <c r="DWZ38" i="3"/>
  <c r="DXA38" i="3"/>
  <c r="DXB38" i="3"/>
  <c r="DXC38" i="3"/>
  <c r="DXD38" i="3"/>
  <c r="DXE38" i="3"/>
  <c r="DXF38" i="3"/>
  <c r="DXG38" i="3"/>
  <c r="DXH38" i="3"/>
  <c r="DXI38" i="3"/>
  <c r="DXJ38" i="3"/>
  <c r="DXK38" i="3"/>
  <c r="DXL38" i="3"/>
  <c r="DXM38" i="3"/>
  <c r="DXN38" i="3"/>
  <c r="DXO38" i="3"/>
  <c r="DXP38" i="3"/>
  <c r="DXQ38" i="3"/>
  <c r="DXR38" i="3"/>
  <c r="DXS38" i="3"/>
  <c r="DXT38" i="3"/>
  <c r="DXU38" i="3"/>
  <c r="DXV38" i="3"/>
  <c r="DXW38" i="3"/>
  <c r="DXX38" i="3"/>
  <c r="DXY38" i="3"/>
  <c r="DXZ38" i="3"/>
  <c r="DYA38" i="3"/>
  <c r="DYB38" i="3"/>
  <c r="DYC38" i="3"/>
  <c r="DYD38" i="3"/>
  <c r="DYE38" i="3"/>
  <c r="DYF38" i="3"/>
  <c r="DYG38" i="3"/>
  <c r="DYH38" i="3"/>
  <c r="DYI38" i="3"/>
  <c r="DYJ38" i="3"/>
  <c r="DYK38" i="3"/>
  <c r="DYL38" i="3"/>
  <c r="DYM38" i="3"/>
  <c r="DYN38" i="3"/>
  <c r="DYO38" i="3"/>
  <c r="DYP38" i="3"/>
  <c r="DYQ38" i="3"/>
  <c r="DYR38" i="3"/>
  <c r="DYS38" i="3"/>
  <c r="DYT38" i="3"/>
  <c r="DYU38" i="3"/>
  <c r="DYV38" i="3"/>
  <c r="DYW38" i="3"/>
  <c r="DYX38" i="3"/>
  <c r="DYY38" i="3"/>
  <c r="DYZ38" i="3"/>
  <c r="DZA38" i="3"/>
  <c r="DZB38" i="3"/>
  <c r="DZC38" i="3"/>
  <c r="DZD38" i="3"/>
  <c r="DZE38" i="3"/>
  <c r="DZF38" i="3"/>
  <c r="DZG38" i="3"/>
  <c r="DZH38" i="3"/>
  <c r="DZI38" i="3"/>
  <c r="DZJ38" i="3"/>
  <c r="DZK38" i="3"/>
  <c r="DZL38" i="3"/>
  <c r="DZM38" i="3"/>
  <c r="DZN38" i="3"/>
  <c r="DZO38" i="3"/>
  <c r="DZP38" i="3"/>
  <c r="DZQ38" i="3"/>
  <c r="DZR38" i="3"/>
  <c r="DZS38" i="3"/>
  <c r="DZT38" i="3"/>
  <c r="DZU38" i="3"/>
  <c r="DZV38" i="3"/>
  <c r="DZW38" i="3"/>
  <c r="DZX38" i="3"/>
  <c r="DZY38" i="3"/>
  <c r="DZZ38" i="3"/>
  <c r="EAA38" i="3"/>
  <c r="EAB38" i="3"/>
  <c r="EAC38" i="3"/>
  <c r="EAD38" i="3"/>
  <c r="EAE38" i="3"/>
  <c r="EAF38" i="3"/>
  <c r="EAG38" i="3"/>
  <c r="EAH38" i="3"/>
  <c r="EAI38" i="3"/>
  <c r="EAJ38" i="3"/>
  <c r="EAK38" i="3"/>
  <c r="EAL38" i="3"/>
  <c r="EAM38" i="3"/>
  <c r="EAN38" i="3"/>
  <c r="EAO38" i="3"/>
  <c r="EAP38" i="3"/>
  <c r="EAQ38" i="3"/>
  <c r="EAR38" i="3"/>
  <c r="EAS38" i="3"/>
  <c r="EAT38" i="3"/>
  <c r="EAU38" i="3"/>
  <c r="EAV38" i="3"/>
  <c r="EAW38" i="3"/>
  <c r="EAX38" i="3"/>
  <c r="EAY38" i="3"/>
  <c r="EAZ38" i="3"/>
  <c r="EBA38" i="3"/>
  <c r="EBB38" i="3"/>
  <c r="EBC38" i="3"/>
  <c r="EBD38" i="3"/>
  <c r="EBE38" i="3"/>
  <c r="EBF38" i="3"/>
  <c r="EBG38" i="3"/>
  <c r="EBH38" i="3"/>
  <c r="EBI38" i="3"/>
  <c r="EBJ38" i="3"/>
  <c r="EBK38" i="3"/>
  <c r="EBL38" i="3"/>
  <c r="EBM38" i="3"/>
  <c r="EBN38" i="3"/>
  <c r="EBO38" i="3"/>
  <c r="EBP38" i="3"/>
  <c r="EBQ38" i="3"/>
  <c r="EBR38" i="3"/>
  <c r="EBS38" i="3"/>
  <c r="EBT38" i="3"/>
  <c r="EBU38" i="3"/>
  <c r="EBV38" i="3"/>
  <c r="EBW38" i="3"/>
  <c r="EBX38" i="3"/>
  <c r="EBY38" i="3"/>
  <c r="EBZ38" i="3"/>
  <c r="ECA38" i="3"/>
  <c r="ECB38" i="3"/>
  <c r="ECC38" i="3"/>
  <c r="ECD38" i="3"/>
  <c r="ECE38" i="3"/>
  <c r="ECF38" i="3"/>
  <c r="ECG38" i="3"/>
  <c r="ECH38" i="3"/>
  <c r="ECI38" i="3"/>
  <c r="ECJ38" i="3"/>
  <c r="ECK38" i="3"/>
  <c r="ECL38" i="3"/>
  <c r="ECM38" i="3"/>
  <c r="ECN38" i="3"/>
  <c r="ECO38" i="3"/>
  <c r="ECP38" i="3"/>
  <c r="ECQ38" i="3"/>
  <c r="ECR38" i="3"/>
  <c r="ECS38" i="3"/>
  <c r="ECT38" i="3"/>
  <c r="ECU38" i="3"/>
  <c r="ECV38" i="3"/>
  <c r="ECW38" i="3"/>
  <c r="ECX38" i="3"/>
  <c r="ECY38" i="3"/>
  <c r="ECZ38" i="3"/>
  <c r="EDA38" i="3"/>
  <c r="EDB38" i="3"/>
  <c r="EDC38" i="3"/>
  <c r="EDD38" i="3"/>
  <c r="EDE38" i="3"/>
  <c r="EDF38" i="3"/>
  <c r="EDG38" i="3"/>
  <c r="EDH38" i="3"/>
  <c r="EDI38" i="3"/>
  <c r="EDJ38" i="3"/>
  <c r="EDK38" i="3"/>
  <c r="EDL38" i="3"/>
  <c r="EDM38" i="3"/>
  <c r="EDN38" i="3"/>
  <c r="EDO38" i="3"/>
  <c r="EDP38" i="3"/>
  <c r="EDQ38" i="3"/>
  <c r="EDR38" i="3"/>
  <c r="EDS38" i="3"/>
  <c r="EDT38" i="3"/>
  <c r="EDU38" i="3"/>
  <c r="EDV38" i="3"/>
  <c r="EDW38" i="3"/>
  <c r="EDX38" i="3"/>
  <c r="EDY38" i="3"/>
  <c r="EDZ38" i="3"/>
  <c r="EEA38" i="3"/>
  <c r="EEB38" i="3"/>
  <c r="EEC38" i="3"/>
  <c r="EED38" i="3"/>
  <c r="EEE38" i="3"/>
  <c r="EEF38" i="3"/>
  <c r="EEG38" i="3"/>
  <c r="EEH38" i="3"/>
  <c r="EEI38" i="3"/>
  <c r="EEJ38" i="3"/>
  <c r="EEK38" i="3"/>
  <c r="EEL38" i="3"/>
  <c r="EEM38" i="3"/>
  <c r="EEN38" i="3"/>
  <c r="EEO38" i="3"/>
  <c r="EEP38" i="3"/>
  <c r="EEQ38" i="3"/>
  <c r="EER38" i="3"/>
  <c r="EES38" i="3"/>
  <c r="EET38" i="3"/>
  <c r="EEU38" i="3"/>
  <c r="EEV38" i="3"/>
  <c r="EEW38" i="3"/>
  <c r="EEX38" i="3"/>
  <c r="EEY38" i="3"/>
  <c r="EEZ38" i="3"/>
  <c r="EFA38" i="3"/>
  <c r="EFB38" i="3"/>
  <c r="EFC38" i="3"/>
  <c r="EFD38" i="3"/>
  <c r="EFE38" i="3"/>
  <c r="EFF38" i="3"/>
  <c r="EFG38" i="3"/>
  <c r="EFH38" i="3"/>
  <c r="EFI38" i="3"/>
  <c r="EFJ38" i="3"/>
  <c r="EFK38" i="3"/>
  <c r="EFL38" i="3"/>
  <c r="EFM38" i="3"/>
  <c r="EFN38" i="3"/>
  <c r="EFO38" i="3"/>
  <c r="EFP38" i="3"/>
  <c r="EFQ38" i="3"/>
  <c r="EFR38" i="3"/>
  <c r="EFS38" i="3"/>
  <c r="EFT38" i="3"/>
  <c r="EFU38" i="3"/>
  <c r="EFV38" i="3"/>
  <c r="EFW38" i="3"/>
  <c r="EFX38" i="3"/>
  <c r="EFY38" i="3"/>
  <c r="EFZ38" i="3"/>
  <c r="EGA38" i="3"/>
  <c r="EGB38" i="3"/>
  <c r="EGC38" i="3"/>
  <c r="EGD38" i="3"/>
  <c r="EGE38" i="3"/>
  <c r="EGF38" i="3"/>
  <c r="EGG38" i="3"/>
  <c r="EGH38" i="3"/>
  <c r="EGI38" i="3"/>
  <c r="EGJ38" i="3"/>
  <c r="EGK38" i="3"/>
  <c r="EGL38" i="3"/>
  <c r="EGM38" i="3"/>
  <c r="EGN38" i="3"/>
  <c r="EGO38" i="3"/>
  <c r="EGP38" i="3"/>
  <c r="EGQ38" i="3"/>
  <c r="EGR38" i="3"/>
  <c r="EGS38" i="3"/>
  <c r="EGT38" i="3"/>
  <c r="EGU38" i="3"/>
  <c r="EGV38" i="3"/>
  <c r="EGW38" i="3"/>
  <c r="EGX38" i="3"/>
  <c r="EGY38" i="3"/>
  <c r="EGZ38" i="3"/>
  <c r="EHA38" i="3"/>
  <c r="EHB38" i="3"/>
  <c r="EHC38" i="3"/>
  <c r="EHD38" i="3"/>
  <c r="EHE38" i="3"/>
  <c r="EHF38" i="3"/>
  <c r="EHG38" i="3"/>
  <c r="EHH38" i="3"/>
  <c r="EHI38" i="3"/>
  <c r="EHJ38" i="3"/>
  <c r="EHK38" i="3"/>
  <c r="EHL38" i="3"/>
  <c r="EHM38" i="3"/>
  <c r="EHN38" i="3"/>
  <c r="EHO38" i="3"/>
  <c r="EHP38" i="3"/>
  <c r="EHQ38" i="3"/>
  <c r="EHR38" i="3"/>
  <c r="EHS38" i="3"/>
  <c r="EHT38" i="3"/>
  <c r="EHU38" i="3"/>
  <c r="EHV38" i="3"/>
  <c r="EHW38" i="3"/>
  <c r="EHX38" i="3"/>
  <c r="EHY38" i="3"/>
  <c r="EHZ38" i="3"/>
  <c r="EIA38" i="3"/>
  <c r="EIB38" i="3"/>
  <c r="EIC38" i="3"/>
  <c r="EID38" i="3"/>
  <c r="EIE38" i="3"/>
  <c r="EIF38" i="3"/>
  <c r="EIG38" i="3"/>
  <c r="EIH38" i="3"/>
  <c r="EII38" i="3"/>
  <c r="EIJ38" i="3"/>
  <c r="EIK38" i="3"/>
  <c r="EIL38" i="3"/>
  <c r="EIM38" i="3"/>
  <c r="EIN38" i="3"/>
  <c r="EIO38" i="3"/>
  <c r="EIP38" i="3"/>
  <c r="EIQ38" i="3"/>
  <c r="EIR38" i="3"/>
  <c r="EIS38" i="3"/>
  <c r="EIT38" i="3"/>
  <c r="EIU38" i="3"/>
  <c r="EIV38" i="3"/>
  <c r="EIW38" i="3"/>
  <c r="EIX38" i="3"/>
  <c r="EIY38" i="3"/>
  <c r="EIZ38" i="3"/>
  <c r="EJA38" i="3"/>
  <c r="EJB38" i="3"/>
  <c r="EJC38" i="3"/>
  <c r="EJD38" i="3"/>
  <c r="EJE38" i="3"/>
  <c r="EJF38" i="3"/>
  <c r="EJG38" i="3"/>
  <c r="EJH38" i="3"/>
  <c r="EJI38" i="3"/>
  <c r="EJJ38" i="3"/>
  <c r="EJK38" i="3"/>
  <c r="EJL38" i="3"/>
  <c r="EJM38" i="3"/>
  <c r="EJN38" i="3"/>
  <c r="EJO38" i="3"/>
  <c r="EJP38" i="3"/>
  <c r="EJQ38" i="3"/>
  <c r="EJR38" i="3"/>
  <c r="EJS38" i="3"/>
  <c r="EJT38" i="3"/>
  <c r="EJU38" i="3"/>
  <c r="EJV38" i="3"/>
  <c r="EJW38" i="3"/>
  <c r="EJX38" i="3"/>
  <c r="EJY38" i="3"/>
  <c r="EJZ38" i="3"/>
  <c r="EKA38" i="3"/>
  <c r="EKB38" i="3"/>
  <c r="EKC38" i="3"/>
  <c r="EKD38" i="3"/>
  <c r="EKE38" i="3"/>
  <c r="EKF38" i="3"/>
  <c r="EKG38" i="3"/>
  <c r="EKH38" i="3"/>
  <c r="EKI38" i="3"/>
  <c r="EKJ38" i="3"/>
  <c r="EKK38" i="3"/>
  <c r="EKL38" i="3"/>
  <c r="EKM38" i="3"/>
  <c r="EKN38" i="3"/>
  <c r="EKO38" i="3"/>
  <c r="EKP38" i="3"/>
  <c r="EKQ38" i="3"/>
  <c r="EKR38" i="3"/>
  <c r="EKS38" i="3"/>
  <c r="EKT38" i="3"/>
  <c r="EKU38" i="3"/>
  <c r="EKV38" i="3"/>
  <c r="EKW38" i="3"/>
  <c r="EKX38" i="3"/>
  <c r="EKY38" i="3"/>
  <c r="EKZ38" i="3"/>
  <c r="ELA38" i="3"/>
  <c r="ELB38" i="3"/>
  <c r="ELC38" i="3"/>
  <c r="ELD38" i="3"/>
  <c r="ELE38" i="3"/>
  <c r="ELF38" i="3"/>
  <c r="ELG38" i="3"/>
  <c r="ELH38" i="3"/>
  <c r="ELI38" i="3"/>
  <c r="ELJ38" i="3"/>
  <c r="ELK38" i="3"/>
  <c r="ELL38" i="3"/>
  <c r="ELM38" i="3"/>
  <c r="ELN38" i="3"/>
  <c r="ELO38" i="3"/>
  <c r="ELP38" i="3"/>
  <c r="ELQ38" i="3"/>
  <c r="ELR38" i="3"/>
  <c r="ELS38" i="3"/>
  <c r="ELT38" i="3"/>
  <c r="ELU38" i="3"/>
  <c r="ELV38" i="3"/>
  <c r="ELW38" i="3"/>
  <c r="ELX38" i="3"/>
  <c r="ELY38" i="3"/>
  <c r="ELZ38" i="3"/>
  <c r="EMA38" i="3"/>
  <c r="EMB38" i="3"/>
  <c r="EMC38" i="3"/>
  <c r="EMD38" i="3"/>
  <c r="EME38" i="3"/>
  <c r="EMF38" i="3"/>
  <c r="EMG38" i="3"/>
  <c r="EMH38" i="3"/>
  <c r="EMI38" i="3"/>
  <c r="EMJ38" i="3"/>
  <c r="EMK38" i="3"/>
  <c r="EML38" i="3"/>
  <c r="EMM38" i="3"/>
  <c r="EMN38" i="3"/>
  <c r="EMO38" i="3"/>
  <c r="EMP38" i="3"/>
  <c r="EMQ38" i="3"/>
  <c r="EMR38" i="3"/>
  <c r="EMS38" i="3"/>
  <c r="EMT38" i="3"/>
  <c r="EMU38" i="3"/>
  <c r="EMV38" i="3"/>
  <c r="EMW38" i="3"/>
  <c r="EMX38" i="3"/>
  <c r="EMY38" i="3"/>
  <c r="EMZ38" i="3"/>
  <c r="ENA38" i="3"/>
  <c r="ENB38" i="3"/>
  <c r="ENC38" i="3"/>
  <c r="END38" i="3"/>
  <c r="ENE38" i="3"/>
  <c r="ENF38" i="3"/>
  <c r="ENG38" i="3"/>
  <c r="ENH38" i="3"/>
  <c r="ENI38" i="3"/>
  <c r="ENJ38" i="3"/>
  <c r="ENK38" i="3"/>
  <c r="ENL38" i="3"/>
  <c r="ENM38" i="3"/>
  <c r="ENN38" i="3"/>
  <c r="ENO38" i="3"/>
  <c r="ENP38" i="3"/>
  <c r="ENQ38" i="3"/>
  <c r="ENR38" i="3"/>
  <c r="ENS38" i="3"/>
  <c r="ENT38" i="3"/>
  <c r="ENU38" i="3"/>
  <c r="ENV38" i="3"/>
  <c r="ENW38" i="3"/>
  <c r="ENX38" i="3"/>
  <c r="ENY38" i="3"/>
  <c r="ENZ38" i="3"/>
  <c r="EOA38" i="3"/>
  <c r="EOB38" i="3"/>
  <c r="EOC38" i="3"/>
  <c r="EOD38" i="3"/>
  <c r="EOE38" i="3"/>
  <c r="EOF38" i="3"/>
  <c r="EOG38" i="3"/>
  <c r="EOH38" i="3"/>
  <c r="EOI38" i="3"/>
  <c r="EOJ38" i="3"/>
  <c r="EOK38" i="3"/>
  <c r="EOL38" i="3"/>
  <c r="EOM38" i="3"/>
  <c r="EON38" i="3"/>
  <c r="EOO38" i="3"/>
  <c r="EOP38" i="3"/>
  <c r="EOQ38" i="3"/>
  <c r="EOR38" i="3"/>
  <c r="EOS38" i="3"/>
  <c r="EOT38" i="3"/>
  <c r="EOU38" i="3"/>
  <c r="EOV38" i="3"/>
  <c r="EOW38" i="3"/>
  <c r="EOX38" i="3"/>
  <c r="EOY38" i="3"/>
  <c r="EOZ38" i="3"/>
  <c r="EPA38" i="3"/>
  <c r="EPB38" i="3"/>
  <c r="EPC38" i="3"/>
  <c r="EPD38" i="3"/>
  <c r="EPE38" i="3"/>
  <c r="EPF38" i="3"/>
  <c r="EPG38" i="3"/>
  <c r="EPH38" i="3"/>
  <c r="EPI38" i="3"/>
  <c r="EPJ38" i="3"/>
  <c r="EPK38" i="3"/>
  <c r="EPL38" i="3"/>
  <c r="EPM38" i="3"/>
  <c r="EPN38" i="3"/>
  <c r="EPO38" i="3"/>
  <c r="EPP38" i="3"/>
  <c r="EPQ38" i="3"/>
  <c r="EPR38" i="3"/>
  <c r="EPS38" i="3"/>
  <c r="EPT38" i="3"/>
  <c r="EPU38" i="3"/>
  <c r="EPV38" i="3"/>
  <c r="EPW38" i="3"/>
  <c r="EPX38" i="3"/>
  <c r="EPY38" i="3"/>
  <c r="EPZ38" i="3"/>
  <c r="EQA38" i="3"/>
  <c r="EQB38" i="3"/>
  <c r="EQC38" i="3"/>
  <c r="EQD38" i="3"/>
  <c r="EQE38" i="3"/>
  <c r="EQF38" i="3"/>
  <c r="EQG38" i="3"/>
  <c r="EQH38" i="3"/>
  <c r="EQI38" i="3"/>
  <c r="EQJ38" i="3"/>
  <c r="EQK38" i="3"/>
  <c r="EQL38" i="3"/>
  <c r="EQM38" i="3"/>
  <c r="EQN38" i="3"/>
  <c r="EQO38" i="3"/>
  <c r="EQP38" i="3"/>
  <c r="EQQ38" i="3"/>
  <c r="EQR38" i="3"/>
  <c r="EQS38" i="3"/>
  <c r="EQT38" i="3"/>
  <c r="EQU38" i="3"/>
  <c r="EQV38" i="3"/>
  <c r="EQW38" i="3"/>
  <c r="EQX38" i="3"/>
  <c r="EQY38" i="3"/>
  <c r="EQZ38" i="3"/>
  <c r="ERA38" i="3"/>
  <c r="ERB38" i="3"/>
  <c r="ERC38" i="3"/>
  <c r="ERD38" i="3"/>
  <c r="ERE38" i="3"/>
  <c r="ERF38" i="3"/>
  <c r="ERG38" i="3"/>
  <c r="ERH38" i="3"/>
  <c r="ERI38" i="3"/>
  <c r="ERJ38" i="3"/>
  <c r="ERK38" i="3"/>
  <c r="ERL38" i="3"/>
  <c r="ERM38" i="3"/>
  <c r="ERN38" i="3"/>
  <c r="ERO38" i="3"/>
  <c r="ERP38" i="3"/>
  <c r="ERQ38" i="3"/>
  <c r="ERR38" i="3"/>
  <c r="ERS38" i="3"/>
  <c r="ERT38" i="3"/>
  <c r="ERU38" i="3"/>
  <c r="ERV38" i="3"/>
  <c r="ERW38" i="3"/>
  <c r="ERX38" i="3"/>
  <c r="ERY38" i="3"/>
  <c r="ERZ38" i="3"/>
  <c r="ESA38" i="3"/>
  <c r="ESB38" i="3"/>
  <c r="ESC38" i="3"/>
  <c r="ESD38" i="3"/>
  <c r="ESE38" i="3"/>
  <c r="ESF38" i="3"/>
  <c r="ESG38" i="3"/>
  <c r="ESH38" i="3"/>
  <c r="ESI38" i="3"/>
  <c r="ESJ38" i="3"/>
  <c r="ESK38" i="3"/>
  <c r="ESL38" i="3"/>
  <c r="ESM38" i="3"/>
  <c r="ESN38" i="3"/>
  <c r="ESO38" i="3"/>
  <c r="ESP38" i="3"/>
  <c r="ESQ38" i="3"/>
  <c r="ESR38" i="3"/>
  <c r="ESS38" i="3"/>
  <c r="EST38" i="3"/>
  <c r="ESU38" i="3"/>
  <c r="ESV38" i="3"/>
  <c r="ESW38" i="3"/>
  <c r="ESX38" i="3"/>
  <c r="ESY38" i="3"/>
  <c r="ESZ38" i="3"/>
  <c r="ETA38" i="3"/>
  <c r="ETB38" i="3"/>
  <c r="ETC38" i="3"/>
  <c r="ETD38" i="3"/>
  <c r="ETE38" i="3"/>
  <c r="ETF38" i="3"/>
  <c r="ETG38" i="3"/>
  <c r="ETH38" i="3"/>
  <c r="ETI38" i="3"/>
  <c r="ETJ38" i="3"/>
  <c r="ETK38" i="3"/>
  <c r="ETL38" i="3"/>
  <c r="ETM38" i="3"/>
  <c r="ETN38" i="3"/>
  <c r="ETO38" i="3"/>
  <c r="ETP38" i="3"/>
  <c r="ETQ38" i="3"/>
  <c r="ETR38" i="3"/>
  <c r="ETS38" i="3"/>
  <c r="ETT38" i="3"/>
  <c r="ETU38" i="3"/>
  <c r="ETV38" i="3"/>
  <c r="ETW38" i="3"/>
  <c r="ETX38" i="3"/>
  <c r="ETY38" i="3"/>
  <c r="ETZ38" i="3"/>
  <c r="EUA38" i="3"/>
  <c r="EUB38" i="3"/>
  <c r="EUC38" i="3"/>
  <c r="EUD38" i="3"/>
  <c r="EUE38" i="3"/>
  <c r="EUF38" i="3"/>
  <c r="EUG38" i="3"/>
  <c r="EUH38" i="3"/>
  <c r="EUI38" i="3"/>
  <c r="EUJ38" i="3"/>
  <c r="EUK38" i="3"/>
  <c r="EUL38" i="3"/>
  <c r="EUM38" i="3"/>
  <c r="EUN38" i="3"/>
  <c r="EUO38" i="3"/>
  <c r="EUP38" i="3"/>
  <c r="EUQ38" i="3"/>
  <c r="EUR38" i="3"/>
  <c r="EUS38" i="3"/>
  <c r="EUT38" i="3"/>
  <c r="EUU38" i="3"/>
  <c r="EUV38" i="3"/>
  <c r="EUW38" i="3"/>
  <c r="EUX38" i="3"/>
  <c r="EUY38" i="3"/>
  <c r="EUZ38" i="3"/>
  <c r="EVA38" i="3"/>
  <c r="EVB38" i="3"/>
  <c r="EVC38" i="3"/>
  <c r="EVD38" i="3"/>
  <c r="EVE38" i="3"/>
  <c r="EVF38" i="3"/>
  <c r="EVG38" i="3"/>
  <c r="EVH38" i="3"/>
  <c r="EVI38" i="3"/>
  <c r="EVJ38" i="3"/>
  <c r="EVK38" i="3"/>
  <c r="EVL38" i="3"/>
  <c r="EVM38" i="3"/>
  <c r="EVN38" i="3"/>
  <c r="EVO38" i="3"/>
  <c r="EVP38" i="3"/>
  <c r="EVQ38" i="3"/>
  <c r="EVR38" i="3"/>
  <c r="EVS38" i="3"/>
  <c r="EVT38" i="3"/>
  <c r="EVU38" i="3"/>
  <c r="EVV38" i="3"/>
  <c r="EVW38" i="3"/>
  <c r="EVX38" i="3"/>
  <c r="EVY38" i="3"/>
  <c r="EVZ38" i="3"/>
  <c r="EWA38" i="3"/>
  <c r="EWB38" i="3"/>
  <c r="EWC38" i="3"/>
  <c r="EWD38" i="3"/>
  <c r="EWE38" i="3"/>
  <c r="EWF38" i="3"/>
  <c r="EWG38" i="3"/>
  <c r="EWH38" i="3"/>
  <c r="EWI38" i="3"/>
  <c r="EWJ38" i="3"/>
  <c r="EWK38" i="3"/>
  <c r="EWL38" i="3"/>
  <c r="EWM38" i="3"/>
  <c r="EWN38" i="3"/>
  <c r="EWO38" i="3"/>
  <c r="EWP38" i="3"/>
  <c r="EWQ38" i="3"/>
  <c r="EWR38" i="3"/>
  <c r="EWS38" i="3"/>
  <c r="EWT38" i="3"/>
  <c r="EWU38" i="3"/>
  <c r="EWV38" i="3"/>
  <c r="EWW38" i="3"/>
  <c r="EWX38" i="3"/>
  <c r="EWY38" i="3"/>
  <c r="EWZ38" i="3"/>
  <c r="EXA38" i="3"/>
  <c r="EXB38" i="3"/>
  <c r="EXC38" i="3"/>
  <c r="EXD38" i="3"/>
  <c r="EXE38" i="3"/>
  <c r="EXF38" i="3"/>
  <c r="EXG38" i="3"/>
  <c r="EXH38" i="3"/>
  <c r="EXI38" i="3"/>
  <c r="EXJ38" i="3"/>
  <c r="EXK38" i="3"/>
  <c r="EXL38" i="3"/>
  <c r="EXM38" i="3"/>
  <c r="EXN38" i="3"/>
  <c r="EXO38" i="3"/>
  <c r="EXP38" i="3"/>
  <c r="EXQ38" i="3"/>
  <c r="EXR38" i="3"/>
  <c r="EXS38" i="3"/>
  <c r="EXT38" i="3"/>
  <c r="EXU38" i="3"/>
  <c r="EXV38" i="3"/>
  <c r="EXW38" i="3"/>
  <c r="EXX38" i="3"/>
  <c r="EXY38" i="3"/>
  <c r="EXZ38" i="3"/>
  <c r="EYA38" i="3"/>
  <c r="EYB38" i="3"/>
  <c r="EYC38" i="3"/>
  <c r="EYD38" i="3"/>
  <c r="EYE38" i="3"/>
  <c r="EYF38" i="3"/>
  <c r="EYG38" i="3"/>
  <c r="EYH38" i="3"/>
  <c r="EYI38" i="3"/>
  <c r="EYJ38" i="3"/>
  <c r="EYK38" i="3"/>
  <c r="EYL38" i="3"/>
  <c r="EYM38" i="3"/>
  <c r="EYN38" i="3"/>
  <c r="EYO38" i="3"/>
  <c r="EYP38" i="3"/>
  <c r="EYQ38" i="3"/>
  <c r="EYR38" i="3"/>
  <c r="EYS38" i="3"/>
  <c r="EYT38" i="3"/>
  <c r="EYU38" i="3"/>
  <c r="EYV38" i="3"/>
  <c r="EYW38" i="3"/>
  <c r="EYX38" i="3"/>
  <c r="EYY38" i="3"/>
  <c r="EYZ38" i="3"/>
  <c r="EZA38" i="3"/>
  <c r="EZB38" i="3"/>
  <c r="EZC38" i="3"/>
  <c r="EZD38" i="3"/>
  <c r="EZE38" i="3"/>
  <c r="EZF38" i="3"/>
  <c r="EZG38" i="3"/>
  <c r="EZH38" i="3"/>
  <c r="EZI38" i="3"/>
  <c r="EZJ38" i="3"/>
  <c r="EZK38" i="3"/>
  <c r="EZL38" i="3"/>
  <c r="EZM38" i="3"/>
  <c r="EZN38" i="3"/>
  <c r="EZO38" i="3"/>
  <c r="EZP38" i="3"/>
  <c r="EZQ38" i="3"/>
  <c r="EZR38" i="3"/>
  <c r="EZS38" i="3"/>
  <c r="EZT38" i="3"/>
  <c r="EZU38" i="3"/>
  <c r="EZV38" i="3"/>
  <c r="EZW38" i="3"/>
  <c r="EZX38" i="3"/>
  <c r="EZY38" i="3"/>
  <c r="EZZ38" i="3"/>
  <c r="FAA38" i="3"/>
  <c r="FAB38" i="3"/>
  <c r="FAC38" i="3"/>
  <c r="FAD38" i="3"/>
  <c r="FAE38" i="3"/>
  <c r="FAF38" i="3"/>
  <c r="FAG38" i="3"/>
  <c r="FAH38" i="3"/>
  <c r="FAI38" i="3"/>
  <c r="FAJ38" i="3"/>
  <c r="FAK38" i="3"/>
  <c r="FAL38" i="3"/>
  <c r="FAM38" i="3"/>
  <c r="FAN38" i="3"/>
  <c r="FAO38" i="3"/>
  <c r="FAP38" i="3"/>
  <c r="FAQ38" i="3"/>
  <c r="FAR38" i="3"/>
  <c r="FAS38" i="3"/>
  <c r="FAT38" i="3"/>
  <c r="FAU38" i="3"/>
  <c r="FAV38" i="3"/>
  <c r="FAW38" i="3"/>
  <c r="FAX38" i="3"/>
  <c r="FAY38" i="3"/>
  <c r="FAZ38" i="3"/>
  <c r="FBA38" i="3"/>
  <c r="FBB38" i="3"/>
  <c r="FBC38" i="3"/>
  <c r="FBD38" i="3"/>
  <c r="FBE38" i="3"/>
  <c r="FBF38" i="3"/>
  <c r="FBG38" i="3"/>
  <c r="FBH38" i="3"/>
  <c r="FBI38" i="3"/>
  <c r="FBJ38" i="3"/>
  <c r="FBK38" i="3"/>
  <c r="FBL38" i="3"/>
  <c r="FBM38" i="3"/>
  <c r="FBN38" i="3"/>
  <c r="FBO38" i="3"/>
  <c r="FBP38" i="3"/>
  <c r="FBQ38" i="3"/>
  <c r="FBR38" i="3"/>
  <c r="FBS38" i="3"/>
  <c r="FBT38" i="3"/>
  <c r="FBU38" i="3"/>
  <c r="FBV38" i="3"/>
  <c r="FBW38" i="3"/>
  <c r="FBX38" i="3"/>
  <c r="FBY38" i="3"/>
  <c r="FBZ38" i="3"/>
  <c r="FCA38" i="3"/>
  <c r="FCB38" i="3"/>
  <c r="FCC38" i="3"/>
  <c r="FCD38" i="3"/>
  <c r="FCE38" i="3"/>
  <c r="FCF38" i="3"/>
  <c r="FCG38" i="3"/>
  <c r="FCH38" i="3"/>
  <c r="FCI38" i="3"/>
  <c r="FCJ38" i="3"/>
  <c r="FCK38" i="3"/>
  <c r="FCL38" i="3"/>
  <c r="FCM38" i="3"/>
  <c r="FCN38" i="3"/>
  <c r="FCO38" i="3"/>
  <c r="FCP38" i="3"/>
  <c r="FCQ38" i="3"/>
  <c r="FCR38" i="3"/>
  <c r="FCS38" i="3"/>
  <c r="FCT38" i="3"/>
  <c r="FCU38" i="3"/>
  <c r="FCV38" i="3"/>
  <c r="FCW38" i="3"/>
  <c r="FCX38" i="3"/>
  <c r="FCY38" i="3"/>
  <c r="FCZ38" i="3"/>
  <c r="FDA38" i="3"/>
  <c r="FDB38" i="3"/>
  <c r="FDC38" i="3"/>
  <c r="FDD38" i="3"/>
  <c r="FDE38" i="3"/>
  <c r="FDF38" i="3"/>
  <c r="FDG38" i="3"/>
  <c r="FDH38" i="3"/>
  <c r="FDI38" i="3"/>
  <c r="FDJ38" i="3"/>
  <c r="FDK38" i="3"/>
  <c r="FDL38" i="3"/>
  <c r="FDM38" i="3"/>
  <c r="FDN38" i="3"/>
  <c r="FDO38" i="3"/>
  <c r="FDP38" i="3"/>
  <c r="FDQ38" i="3"/>
  <c r="FDR38" i="3"/>
  <c r="FDS38" i="3"/>
  <c r="FDT38" i="3"/>
  <c r="FDU38" i="3"/>
  <c r="FDV38" i="3"/>
  <c r="FDW38" i="3"/>
  <c r="FDX38" i="3"/>
  <c r="FDY38" i="3"/>
  <c r="FDZ38" i="3"/>
  <c r="FEA38" i="3"/>
  <c r="FEB38" i="3"/>
  <c r="FEC38" i="3"/>
  <c r="FED38" i="3"/>
  <c r="FEE38" i="3"/>
  <c r="FEF38" i="3"/>
  <c r="FEG38" i="3"/>
  <c r="FEH38" i="3"/>
  <c r="FEI38" i="3"/>
  <c r="FEJ38" i="3"/>
  <c r="FEK38" i="3"/>
  <c r="FEL38" i="3"/>
  <c r="FEM38" i="3"/>
  <c r="FEN38" i="3"/>
  <c r="FEO38" i="3"/>
  <c r="FEP38" i="3"/>
  <c r="FEQ38" i="3"/>
  <c r="FER38" i="3"/>
  <c r="FES38" i="3"/>
  <c r="FET38" i="3"/>
  <c r="FEU38" i="3"/>
  <c r="FEV38" i="3"/>
  <c r="FEW38" i="3"/>
  <c r="FEX38" i="3"/>
  <c r="FEY38" i="3"/>
  <c r="FEZ38" i="3"/>
  <c r="FFA38" i="3"/>
  <c r="FFB38" i="3"/>
  <c r="FFC38" i="3"/>
  <c r="FFD38" i="3"/>
  <c r="FFE38" i="3"/>
  <c r="FFF38" i="3"/>
  <c r="FFG38" i="3"/>
  <c r="FFH38" i="3"/>
  <c r="FFI38" i="3"/>
  <c r="FFJ38" i="3"/>
  <c r="FFK38" i="3"/>
  <c r="FFL38" i="3"/>
  <c r="FFM38" i="3"/>
  <c r="FFN38" i="3"/>
  <c r="FFO38" i="3"/>
  <c r="FFP38" i="3"/>
  <c r="FFQ38" i="3"/>
  <c r="FFR38" i="3"/>
  <c r="FFS38" i="3"/>
  <c r="FFT38" i="3"/>
  <c r="FFU38" i="3"/>
  <c r="FFV38" i="3"/>
  <c r="FFW38" i="3"/>
  <c r="FFX38" i="3"/>
  <c r="FFY38" i="3"/>
  <c r="FFZ38" i="3"/>
  <c r="FGA38" i="3"/>
  <c r="FGB38" i="3"/>
  <c r="FGC38" i="3"/>
  <c r="FGD38" i="3"/>
  <c r="FGE38" i="3"/>
  <c r="FGF38" i="3"/>
  <c r="FGG38" i="3"/>
  <c r="FGH38" i="3"/>
  <c r="FGI38" i="3"/>
  <c r="FGJ38" i="3"/>
  <c r="FGK38" i="3"/>
  <c r="FGL38" i="3"/>
  <c r="FGM38" i="3"/>
  <c r="FGN38" i="3"/>
  <c r="FGO38" i="3"/>
  <c r="FGP38" i="3"/>
  <c r="FGQ38" i="3"/>
  <c r="FGR38" i="3"/>
  <c r="FGS38" i="3"/>
  <c r="FGT38" i="3"/>
  <c r="FGU38" i="3"/>
  <c r="FGV38" i="3"/>
  <c r="FGW38" i="3"/>
  <c r="FGX38" i="3"/>
  <c r="FGY38" i="3"/>
  <c r="FGZ38" i="3"/>
  <c r="FHA38" i="3"/>
  <c r="FHB38" i="3"/>
  <c r="FHC38" i="3"/>
  <c r="FHD38" i="3"/>
  <c r="FHE38" i="3"/>
  <c r="FHF38" i="3"/>
  <c r="FHG38" i="3"/>
  <c r="FHH38" i="3"/>
  <c r="FHI38" i="3"/>
  <c r="FHJ38" i="3"/>
  <c r="FHK38" i="3"/>
  <c r="FHL38" i="3"/>
  <c r="FHM38" i="3"/>
  <c r="FHN38" i="3"/>
  <c r="FHO38" i="3"/>
  <c r="FHP38" i="3"/>
  <c r="FHQ38" i="3"/>
  <c r="FHR38" i="3"/>
  <c r="FHS38" i="3"/>
  <c r="FHT38" i="3"/>
  <c r="FHU38" i="3"/>
  <c r="FHV38" i="3"/>
  <c r="FHW38" i="3"/>
  <c r="FHX38" i="3"/>
  <c r="FHY38" i="3"/>
  <c r="FHZ38" i="3"/>
  <c r="FIA38" i="3"/>
  <c r="FIB38" i="3"/>
  <c r="FIC38" i="3"/>
  <c r="FID38" i="3"/>
  <c r="FIE38" i="3"/>
  <c r="FIF38" i="3"/>
  <c r="FIG38" i="3"/>
  <c r="FIH38" i="3"/>
  <c r="FII38" i="3"/>
  <c r="FIJ38" i="3"/>
  <c r="FIK38" i="3"/>
  <c r="FIL38" i="3"/>
  <c r="FIM38" i="3"/>
  <c r="FIN38" i="3"/>
  <c r="FIO38" i="3"/>
  <c r="FIP38" i="3"/>
  <c r="FIQ38" i="3"/>
  <c r="FIR38" i="3"/>
  <c r="FIS38" i="3"/>
  <c r="FIT38" i="3"/>
  <c r="FIU38" i="3"/>
  <c r="FIV38" i="3"/>
  <c r="FIW38" i="3"/>
  <c r="FIX38" i="3"/>
  <c r="FIY38" i="3"/>
  <c r="FIZ38" i="3"/>
  <c r="FJA38" i="3"/>
  <c r="FJB38" i="3"/>
  <c r="FJC38" i="3"/>
  <c r="FJD38" i="3"/>
  <c r="FJE38" i="3"/>
  <c r="FJF38" i="3"/>
  <c r="FJG38" i="3"/>
  <c r="FJH38" i="3"/>
  <c r="FJI38" i="3"/>
  <c r="FJJ38" i="3"/>
  <c r="FJK38" i="3"/>
  <c r="FJL38" i="3"/>
  <c r="FJM38" i="3"/>
  <c r="FJN38" i="3"/>
  <c r="FJO38" i="3"/>
  <c r="FJP38" i="3"/>
  <c r="FJQ38" i="3"/>
  <c r="FJR38" i="3"/>
  <c r="FJS38" i="3"/>
  <c r="FJT38" i="3"/>
  <c r="FJU38" i="3"/>
  <c r="FJV38" i="3"/>
  <c r="FJW38" i="3"/>
  <c r="FJX38" i="3"/>
  <c r="FJY38" i="3"/>
  <c r="FJZ38" i="3"/>
  <c r="FKA38" i="3"/>
  <c r="FKB38" i="3"/>
  <c r="FKC38" i="3"/>
  <c r="FKD38" i="3"/>
  <c r="FKE38" i="3"/>
  <c r="FKF38" i="3"/>
  <c r="FKG38" i="3"/>
  <c r="FKH38" i="3"/>
  <c r="FKI38" i="3"/>
  <c r="FKJ38" i="3"/>
  <c r="FKK38" i="3"/>
  <c r="FKL38" i="3"/>
  <c r="FKM38" i="3"/>
  <c r="FKN38" i="3"/>
  <c r="FKO38" i="3"/>
  <c r="FKP38" i="3"/>
  <c r="FKQ38" i="3"/>
  <c r="FKR38" i="3"/>
  <c r="FKS38" i="3"/>
  <c r="FKT38" i="3"/>
  <c r="FKU38" i="3"/>
  <c r="FKV38" i="3"/>
  <c r="FKW38" i="3"/>
  <c r="FKX38" i="3"/>
  <c r="FKY38" i="3"/>
  <c r="FKZ38" i="3"/>
  <c r="FLA38" i="3"/>
  <c r="FLB38" i="3"/>
  <c r="FLC38" i="3"/>
  <c r="FLD38" i="3"/>
  <c r="FLE38" i="3"/>
  <c r="FLF38" i="3"/>
  <c r="FLG38" i="3"/>
  <c r="FLH38" i="3"/>
  <c r="FLI38" i="3"/>
  <c r="FLJ38" i="3"/>
  <c r="FLK38" i="3"/>
  <c r="FLL38" i="3"/>
  <c r="FLM38" i="3"/>
  <c r="FLN38" i="3"/>
  <c r="FLO38" i="3"/>
  <c r="FLP38" i="3"/>
  <c r="FLQ38" i="3"/>
  <c r="FLR38" i="3"/>
  <c r="FLS38" i="3"/>
  <c r="FLT38" i="3"/>
  <c r="FLU38" i="3"/>
  <c r="FLV38" i="3"/>
  <c r="FLW38" i="3"/>
  <c r="FLX38" i="3"/>
  <c r="FLY38" i="3"/>
  <c r="FLZ38" i="3"/>
  <c r="FMA38" i="3"/>
  <c r="FMB38" i="3"/>
  <c r="FMC38" i="3"/>
  <c r="FMD38" i="3"/>
  <c r="FME38" i="3"/>
  <c r="FMF38" i="3"/>
  <c r="FMG38" i="3"/>
  <c r="FMH38" i="3"/>
  <c r="FMI38" i="3"/>
  <c r="FMJ38" i="3"/>
  <c r="FMK38" i="3"/>
  <c r="FML38" i="3"/>
  <c r="FMM38" i="3"/>
  <c r="FMN38" i="3"/>
  <c r="FMO38" i="3"/>
  <c r="FMP38" i="3"/>
  <c r="FMQ38" i="3"/>
  <c r="FMR38" i="3"/>
  <c r="FMS38" i="3"/>
  <c r="FMT38" i="3"/>
  <c r="FMU38" i="3"/>
  <c r="FMV38" i="3"/>
  <c r="FMW38" i="3"/>
  <c r="FMX38" i="3"/>
  <c r="FMY38" i="3"/>
  <c r="FMZ38" i="3"/>
  <c r="FNA38" i="3"/>
  <c r="FNB38" i="3"/>
  <c r="FNC38" i="3"/>
  <c r="FND38" i="3"/>
  <c r="FNE38" i="3"/>
  <c r="FNF38" i="3"/>
  <c r="FNG38" i="3"/>
  <c r="FNH38" i="3"/>
  <c r="FNI38" i="3"/>
  <c r="FNJ38" i="3"/>
  <c r="FNK38" i="3"/>
  <c r="FNL38" i="3"/>
  <c r="FNM38" i="3"/>
  <c r="FNN38" i="3"/>
  <c r="FNO38" i="3"/>
  <c r="FNP38" i="3"/>
  <c r="FNQ38" i="3"/>
  <c r="FNR38" i="3"/>
  <c r="FNS38" i="3"/>
  <c r="FNT38" i="3"/>
  <c r="FNU38" i="3"/>
  <c r="FNV38" i="3"/>
  <c r="FNW38" i="3"/>
  <c r="FNX38" i="3"/>
  <c r="FNY38" i="3"/>
  <c r="FNZ38" i="3"/>
  <c r="FOA38" i="3"/>
  <c r="FOB38" i="3"/>
  <c r="FOC38" i="3"/>
  <c r="FOD38" i="3"/>
  <c r="FOE38" i="3"/>
  <c r="FOF38" i="3"/>
  <c r="FOG38" i="3"/>
  <c r="FOH38" i="3"/>
  <c r="FOI38" i="3"/>
  <c r="FOJ38" i="3"/>
  <c r="FOK38" i="3"/>
  <c r="FOL38" i="3"/>
  <c r="FOM38" i="3"/>
  <c r="FON38" i="3"/>
  <c r="FOO38" i="3"/>
  <c r="FOP38" i="3"/>
  <c r="FOQ38" i="3"/>
  <c r="FOR38" i="3"/>
  <c r="FOS38" i="3"/>
  <c r="FOT38" i="3"/>
  <c r="FOU38" i="3"/>
  <c r="FOV38" i="3"/>
  <c r="FOW38" i="3"/>
  <c r="FOX38" i="3"/>
  <c r="FOY38" i="3"/>
  <c r="FOZ38" i="3"/>
  <c r="FPA38" i="3"/>
  <c r="FPB38" i="3"/>
  <c r="FPC38" i="3"/>
  <c r="FPD38" i="3"/>
  <c r="FPE38" i="3"/>
  <c r="FPF38" i="3"/>
  <c r="FPG38" i="3"/>
  <c r="FPH38" i="3"/>
  <c r="FPI38" i="3"/>
  <c r="FPJ38" i="3"/>
  <c r="FPK38" i="3"/>
  <c r="FPL38" i="3"/>
  <c r="FPM38" i="3"/>
  <c r="FPN38" i="3"/>
  <c r="FPO38" i="3"/>
  <c r="FPP38" i="3"/>
  <c r="FPQ38" i="3"/>
  <c r="FPR38" i="3"/>
  <c r="FPS38" i="3"/>
  <c r="FPT38" i="3"/>
  <c r="FPU38" i="3"/>
  <c r="FPV38" i="3"/>
  <c r="FPW38" i="3"/>
  <c r="FPX38" i="3"/>
  <c r="FPY38" i="3"/>
  <c r="FPZ38" i="3"/>
  <c r="FQA38" i="3"/>
  <c r="FQB38" i="3"/>
  <c r="FQC38" i="3"/>
  <c r="FQD38" i="3"/>
  <c r="FQE38" i="3"/>
  <c r="FQF38" i="3"/>
  <c r="FQG38" i="3"/>
  <c r="FQH38" i="3"/>
  <c r="FQI38" i="3"/>
  <c r="FQJ38" i="3"/>
  <c r="FQK38" i="3"/>
  <c r="FQL38" i="3"/>
  <c r="FQM38" i="3"/>
  <c r="FQN38" i="3"/>
  <c r="FQO38" i="3"/>
  <c r="FQP38" i="3"/>
  <c r="FQQ38" i="3"/>
  <c r="FQR38" i="3"/>
  <c r="FQS38" i="3"/>
  <c r="FQT38" i="3"/>
  <c r="FQU38" i="3"/>
  <c r="FQV38" i="3"/>
  <c r="FQW38" i="3"/>
  <c r="FQX38" i="3"/>
  <c r="FQY38" i="3"/>
  <c r="FQZ38" i="3"/>
  <c r="FRA38" i="3"/>
  <c r="FRB38" i="3"/>
  <c r="FRC38" i="3"/>
  <c r="FRD38" i="3"/>
  <c r="FRE38" i="3"/>
  <c r="FRF38" i="3"/>
  <c r="FRG38" i="3"/>
  <c r="FRH38" i="3"/>
  <c r="FRI38" i="3"/>
  <c r="FRJ38" i="3"/>
  <c r="FRK38" i="3"/>
  <c r="FRL38" i="3"/>
  <c r="FRM38" i="3"/>
  <c r="FRN38" i="3"/>
  <c r="FRO38" i="3"/>
  <c r="FRP38" i="3"/>
  <c r="FRQ38" i="3"/>
  <c r="FRR38" i="3"/>
  <c r="FRS38" i="3"/>
  <c r="FRT38" i="3"/>
  <c r="FRU38" i="3"/>
  <c r="FRV38" i="3"/>
  <c r="FRW38" i="3"/>
  <c r="FRX38" i="3"/>
  <c r="FRY38" i="3"/>
  <c r="FRZ38" i="3"/>
  <c r="FSA38" i="3"/>
  <c r="FSB38" i="3"/>
  <c r="FSC38" i="3"/>
  <c r="FSD38" i="3"/>
  <c r="FSE38" i="3"/>
  <c r="FSF38" i="3"/>
  <c r="FSG38" i="3"/>
  <c r="FSH38" i="3"/>
  <c r="FSI38" i="3"/>
  <c r="FSJ38" i="3"/>
  <c r="FSK38" i="3"/>
  <c r="FSL38" i="3"/>
  <c r="FSM38" i="3"/>
  <c r="FSN38" i="3"/>
  <c r="FSO38" i="3"/>
  <c r="FSP38" i="3"/>
  <c r="FSQ38" i="3"/>
  <c r="FSR38" i="3"/>
  <c r="FSS38" i="3"/>
  <c r="FST38" i="3"/>
  <c r="FSU38" i="3"/>
  <c r="FSV38" i="3"/>
  <c r="FSW38" i="3"/>
  <c r="FSX38" i="3"/>
  <c r="FSY38" i="3"/>
  <c r="FSZ38" i="3"/>
  <c r="FTA38" i="3"/>
  <c r="FTB38" i="3"/>
  <c r="FTC38" i="3"/>
  <c r="FTD38" i="3"/>
  <c r="FTE38" i="3"/>
  <c r="FTF38" i="3"/>
  <c r="FTG38" i="3"/>
  <c r="FTH38" i="3"/>
  <c r="FTI38" i="3"/>
  <c r="FTJ38" i="3"/>
  <c r="FTK38" i="3"/>
  <c r="FTL38" i="3"/>
  <c r="FTM38" i="3"/>
  <c r="FTN38" i="3"/>
  <c r="FTO38" i="3"/>
  <c r="FTP38" i="3"/>
  <c r="FTQ38" i="3"/>
  <c r="FTR38" i="3"/>
  <c r="FTS38" i="3"/>
  <c r="FTT38" i="3"/>
  <c r="FTU38" i="3"/>
  <c r="FTV38" i="3"/>
  <c r="FTW38" i="3"/>
  <c r="FTX38" i="3"/>
  <c r="FTY38" i="3"/>
  <c r="FTZ38" i="3"/>
  <c r="FUA38" i="3"/>
  <c r="FUB38" i="3"/>
  <c r="FUC38" i="3"/>
  <c r="FUD38" i="3"/>
  <c r="FUE38" i="3"/>
  <c r="FUF38" i="3"/>
  <c r="FUG38" i="3"/>
  <c r="FUH38" i="3"/>
  <c r="FUI38" i="3"/>
  <c r="FUJ38" i="3"/>
  <c r="FUK38" i="3"/>
  <c r="FUL38" i="3"/>
  <c r="FUM38" i="3"/>
  <c r="FUN38" i="3"/>
  <c r="FUO38" i="3"/>
  <c r="FUP38" i="3"/>
  <c r="FUQ38" i="3"/>
  <c r="FUR38" i="3"/>
  <c r="FUS38" i="3"/>
  <c r="FUT38" i="3"/>
  <c r="FUU38" i="3"/>
  <c r="FUV38" i="3"/>
  <c r="FUW38" i="3"/>
  <c r="FUX38" i="3"/>
  <c r="FUY38" i="3"/>
  <c r="FUZ38" i="3"/>
  <c r="FVA38" i="3"/>
  <c r="FVB38" i="3"/>
  <c r="FVC38" i="3"/>
  <c r="FVD38" i="3"/>
  <c r="FVE38" i="3"/>
  <c r="FVF38" i="3"/>
  <c r="FVG38" i="3"/>
  <c r="FVH38" i="3"/>
  <c r="FVI38" i="3"/>
  <c r="FVJ38" i="3"/>
  <c r="FVK38" i="3"/>
  <c r="FVL38" i="3"/>
  <c r="FVM38" i="3"/>
  <c r="FVN38" i="3"/>
  <c r="FVO38" i="3"/>
  <c r="FVP38" i="3"/>
  <c r="FVQ38" i="3"/>
  <c r="FVR38" i="3"/>
  <c r="FVS38" i="3"/>
  <c r="FVT38" i="3"/>
  <c r="FVU38" i="3"/>
  <c r="FVV38" i="3"/>
  <c r="FVW38" i="3"/>
  <c r="FVX38" i="3"/>
  <c r="FVY38" i="3"/>
  <c r="FVZ38" i="3"/>
  <c r="FWA38" i="3"/>
  <c r="FWB38" i="3"/>
  <c r="FWC38" i="3"/>
  <c r="FWD38" i="3"/>
  <c r="FWE38" i="3"/>
  <c r="FWF38" i="3"/>
  <c r="FWG38" i="3"/>
  <c r="FWH38" i="3"/>
  <c r="FWI38" i="3"/>
  <c r="FWJ38" i="3"/>
  <c r="FWK38" i="3"/>
  <c r="FWL38" i="3"/>
  <c r="FWM38" i="3"/>
  <c r="FWN38" i="3"/>
  <c r="FWO38" i="3"/>
  <c r="FWP38" i="3"/>
  <c r="FWQ38" i="3"/>
  <c r="FWR38" i="3"/>
  <c r="FWS38" i="3"/>
  <c r="FWT38" i="3"/>
  <c r="FWU38" i="3"/>
  <c r="FWV38" i="3"/>
  <c r="FWW38" i="3"/>
  <c r="FWX38" i="3"/>
  <c r="FWY38" i="3"/>
  <c r="FWZ38" i="3"/>
  <c r="FXA38" i="3"/>
  <c r="FXB38" i="3"/>
  <c r="FXC38" i="3"/>
  <c r="FXD38" i="3"/>
  <c r="FXE38" i="3"/>
  <c r="FXF38" i="3"/>
  <c r="FXG38" i="3"/>
  <c r="FXH38" i="3"/>
  <c r="FXI38" i="3"/>
  <c r="FXJ38" i="3"/>
  <c r="FXK38" i="3"/>
  <c r="FXL38" i="3"/>
  <c r="FXM38" i="3"/>
  <c r="FXN38" i="3"/>
  <c r="FXO38" i="3"/>
  <c r="FXP38" i="3"/>
  <c r="FXQ38" i="3"/>
  <c r="FXR38" i="3"/>
  <c r="FXS38" i="3"/>
  <c r="FXT38" i="3"/>
  <c r="FXU38" i="3"/>
  <c r="FXV38" i="3"/>
  <c r="FXW38" i="3"/>
  <c r="FXX38" i="3"/>
  <c r="FXY38" i="3"/>
  <c r="FXZ38" i="3"/>
  <c r="FYA38" i="3"/>
  <c r="FYB38" i="3"/>
  <c r="FYC38" i="3"/>
  <c r="FYD38" i="3"/>
  <c r="FYE38" i="3"/>
  <c r="FYF38" i="3"/>
  <c r="FYG38" i="3"/>
  <c r="FYH38" i="3"/>
  <c r="FYI38" i="3"/>
  <c r="FYJ38" i="3"/>
  <c r="FYK38" i="3"/>
  <c r="FYL38" i="3"/>
  <c r="FYM38" i="3"/>
  <c r="FYN38" i="3"/>
  <c r="FYO38" i="3"/>
  <c r="FYP38" i="3"/>
  <c r="FYQ38" i="3"/>
  <c r="FYR38" i="3"/>
  <c r="FYS38" i="3"/>
  <c r="FYT38" i="3"/>
  <c r="FYU38" i="3"/>
  <c r="FYV38" i="3"/>
  <c r="FYW38" i="3"/>
  <c r="FYX38" i="3"/>
  <c r="FYY38" i="3"/>
  <c r="FYZ38" i="3"/>
  <c r="FZA38" i="3"/>
  <c r="FZB38" i="3"/>
  <c r="FZC38" i="3"/>
  <c r="FZD38" i="3"/>
  <c r="FZE38" i="3"/>
  <c r="FZF38" i="3"/>
  <c r="FZG38" i="3"/>
  <c r="FZH38" i="3"/>
  <c r="FZI38" i="3"/>
  <c r="FZJ38" i="3"/>
  <c r="FZK38" i="3"/>
  <c r="FZL38" i="3"/>
  <c r="FZM38" i="3"/>
  <c r="FZN38" i="3"/>
  <c r="FZO38" i="3"/>
  <c r="FZP38" i="3"/>
  <c r="FZQ38" i="3"/>
  <c r="FZR38" i="3"/>
  <c r="FZS38" i="3"/>
  <c r="FZT38" i="3"/>
  <c r="FZU38" i="3"/>
  <c r="FZV38" i="3"/>
  <c r="FZW38" i="3"/>
  <c r="FZX38" i="3"/>
  <c r="FZY38" i="3"/>
  <c r="FZZ38" i="3"/>
  <c r="GAA38" i="3"/>
  <c r="GAB38" i="3"/>
  <c r="GAC38" i="3"/>
  <c r="GAD38" i="3"/>
  <c r="GAE38" i="3"/>
  <c r="GAF38" i="3"/>
  <c r="GAG38" i="3"/>
  <c r="GAH38" i="3"/>
  <c r="GAI38" i="3"/>
  <c r="GAJ38" i="3"/>
  <c r="GAK38" i="3"/>
  <c r="GAL38" i="3"/>
  <c r="GAM38" i="3"/>
  <c r="GAN38" i="3"/>
  <c r="GAO38" i="3"/>
  <c r="GAP38" i="3"/>
  <c r="GAQ38" i="3"/>
  <c r="GAR38" i="3"/>
  <c r="GAS38" i="3"/>
  <c r="GAT38" i="3"/>
  <c r="GAU38" i="3"/>
  <c r="GAV38" i="3"/>
  <c r="GAW38" i="3"/>
  <c r="GAX38" i="3"/>
  <c r="GAY38" i="3"/>
  <c r="GAZ38" i="3"/>
  <c r="GBA38" i="3"/>
  <c r="GBB38" i="3"/>
  <c r="GBC38" i="3"/>
  <c r="GBD38" i="3"/>
  <c r="GBE38" i="3"/>
  <c r="GBF38" i="3"/>
  <c r="GBG38" i="3"/>
  <c r="GBH38" i="3"/>
  <c r="GBI38" i="3"/>
  <c r="GBJ38" i="3"/>
  <c r="GBK38" i="3"/>
  <c r="GBL38" i="3"/>
  <c r="GBM38" i="3"/>
  <c r="GBN38" i="3"/>
  <c r="GBO38" i="3"/>
  <c r="GBP38" i="3"/>
  <c r="GBQ38" i="3"/>
  <c r="GBR38" i="3"/>
  <c r="GBS38" i="3"/>
  <c r="GBT38" i="3"/>
  <c r="GBU38" i="3"/>
  <c r="GBV38" i="3"/>
  <c r="GBW38" i="3"/>
  <c r="GBX38" i="3"/>
  <c r="GBY38" i="3"/>
  <c r="GBZ38" i="3"/>
  <c r="GCA38" i="3"/>
  <c r="GCB38" i="3"/>
  <c r="GCC38" i="3"/>
  <c r="GCD38" i="3"/>
  <c r="GCE38" i="3"/>
  <c r="GCF38" i="3"/>
  <c r="GCG38" i="3"/>
  <c r="GCH38" i="3"/>
  <c r="GCI38" i="3"/>
  <c r="GCJ38" i="3"/>
  <c r="GCK38" i="3"/>
  <c r="GCL38" i="3"/>
  <c r="GCM38" i="3"/>
  <c r="GCN38" i="3"/>
  <c r="GCO38" i="3"/>
  <c r="GCP38" i="3"/>
  <c r="GCQ38" i="3"/>
  <c r="GCR38" i="3"/>
  <c r="GCS38" i="3"/>
  <c r="GCT38" i="3"/>
  <c r="GCU38" i="3"/>
  <c r="GCV38" i="3"/>
  <c r="GCW38" i="3"/>
  <c r="GCX38" i="3"/>
  <c r="GCY38" i="3"/>
  <c r="GCZ38" i="3"/>
  <c r="GDA38" i="3"/>
  <c r="GDB38" i="3"/>
  <c r="GDC38" i="3"/>
  <c r="GDD38" i="3"/>
  <c r="GDE38" i="3"/>
  <c r="GDF38" i="3"/>
  <c r="GDG38" i="3"/>
  <c r="GDH38" i="3"/>
  <c r="GDI38" i="3"/>
  <c r="GDJ38" i="3"/>
  <c r="GDK38" i="3"/>
  <c r="GDL38" i="3"/>
  <c r="GDM38" i="3"/>
  <c r="GDN38" i="3"/>
  <c r="GDO38" i="3"/>
  <c r="GDP38" i="3"/>
  <c r="GDQ38" i="3"/>
  <c r="GDR38" i="3"/>
  <c r="GDS38" i="3"/>
  <c r="GDT38" i="3"/>
  <c r="GDU38" i="3"/>
  <c r="GDV38" i="3"/>
  <c r="GDW38" i="3"/>
  <c r="GDX38" i="3"/>
  <c r="GDY38" i="3"/>
  <c r="GDZ38" i="3"/>
  <c r="GEA38" i="3"/>
  <c r="GEB38" i="3"/>
  <c r="GEC38" i="3"/>
  <c r="GED38" i="3"/>
  <c r="GEE38" i="3"/>
  <c r="GEF38" i="3"/>
  <c r="GEG38" i="3"/>
  <c r="GEH38" i="3"/>
  <c r="GEI38" i="3"/>
  <c r="GEJ38" i="3"/>
  <c r="GEK38" i="3"/>
  <c r="GEL38" i="3"/>
  <c r="GEM38" i="3"/>
  <c r="GEN38" i="3"/>
  <c r="GEO38" i="3"/>
  <c r="GEP38" i="3"/>
  <c r="GEQ38" i="3"/>
  <c r="GER38" i="3"/>
  <c r="GES38" i="3"/>
  <c r="GET38" i="3"/>
  <c r="GEU38" i="3"/>
  <c r="GEV38" i="3"/>
  <c r="GEW38" i="3"/>
  <c r="GEX38" i="3"/>
  <c r="GEY38" i="3"/>
  <c r="GEZ38" i="3"/>
  <c r="GFA38" i="3"/>
  <c r="GFB38" i="3"/>
  <c r="GFC38" i="3"/>
  <c r="GFD38" i="3"/>
  <c r="GFE38" i="3"/>
  <c r="GFF38" i="3"/>
  <c r="GFG38" i="3"/>
  <c r="GFH38" i="3"/>
  <c r="GFI38" i="3"/>
  <c r="GFJ38" i="3"/>
  <c r="GFK38" i="3"/>
  <c r="GFL38" i="3"/>
  <c r="GFM38" i="3"/>
  <c r="GFN38" i="3"/>
  <c r="GFO38" i="3"/>
  <c r="GFP38" i="3"/>
  <c r="GFQ38" i="3"/>
  <c r="GFR38" i="3"/>
  <c r="GFS38" i="3"/>
  <c r="GFT38" i="3"/>
  <c r="GFU38" i="3"/>
  <c r="GFV38" i="3"/>
  <c r="GFW38" i="3"/>
  <c r="GFX38" i="3"/>
  <c r="GFY38" i="3"/>
  <c r="GFZ38" i="3"/>
  <c r="GGA38" i="3"/>
  <c r="GGB38" i="3"/>
  <c r="GGC38" i="3"/>
  <c r="GGD38" i="3"/>
  <c r="GGE38" i="3"/>
  <c r="GGF38" i="3"/>
  <c r="GGG38" i="3"/>
  <c r="GGH38" i="3"/>
  <c r="GGI38" i="3"/>
  <c r="GGJ38" i="3"/>
  <c r="GGK38" i="3"/>
  <c r="GGL38" i="3"/>
  <c r="GGM38" i="3"/>
  <c r="GGN38" i="3"/>
  <c r="GGO38" i="3"/>
  <c r="GGP38" i="3"/>
  <c r="GGQ38" i="3"/>
  <c r="GGR38" i="3"/>
  <c r="GGS38" i="3"/>
  <c r="GGT38" i="3"/>
  <c r="GGU38" i="3"/>
  <c r="GGV38" i="3"/>
  <c r="GGW38" i="3"/>
  <c r="GGX38" i="3"/>
  <c r="GGY38" i="3"/>
  <c r="GGZ38" i="3"/>
  <c r="GHA38" i="3"/>
  <c r="GHB38" i="3"/>
  <c r="GHC38" i="3"/>
  <c r="GHD38" i="3"/>
  <c r="GHE38" i="3"/>
  <c r="GHF38" i="3"/>
  <c r="GHG38" i="3"/>
  <c r="GHH38" i="3"/>
  <c r="GHI38" i="3"/>
  <c r="GHJ38" i="3"/>
  <c r="GHK38" i="3"/>
  <c r="GHL38" i="3"/>
  <c r="GHM38" i="3"/>
  <c r="GHN38" i="3"/>
  <c r="GHO38" i="3"/>
  <c r="GHP38" i="3"/>
  <c r="GHQ38" i="3"/>
  <c r="GHR38" i="3"/>
  <c r="GHS38" i="3"/>
  <c r="GHT38" i="3"/>
  <c r="GHU38" i="3"/>
  <c r="GHV38" i="3"/>
  <c r="GHW38" i="3"/>
  <c r="GHX38" i="3"/>
  <c r="GHY38" i="3"/>
  <c r="GHZ38" i="3"/>
  <c r="GIA38" i="3"/>
  <c r="GIB38" i="3"/>
  <c r="GIC38" i="3"/>
  <c r="GID38" i="3"/>
  <c r="GIE38" i="3"/>
  <c r="GIF38" i="3"/>
  <c r="GIG38" i="3"/>
  <c r="GIH38" i="3"/>
  <c r="GII38" i="3"/>
  <c r="GIJ38" i="3"/>
  <c r="GIK38" i="3"/>
  <c r="GIL38" i="3"/>
  <c r="GIM38" i="3"/>
  <c r="GIN38" i="3"/>
  <c r="GIO38" i="3"/>
  <c r="GIP38" i="3"/>
  <c r="GIQ38" i="3"/>
  <c r="GIR38" i="3"/>
  <c r="GIS38" i="3"/>
  <c r="GIT38" i="3"/>
  <c r="GIU38" i="3"/>
  <c r="GIV38" i="3"/>
  <c r="GIW38" i="3"/>
  <c r="GIX38" i="3"/>
  <c r="GIY38" i="3"/>
  <c r="GIZ38" i="3"/>
  <c r="GJA38" i="3"/>
  <c r="GJB38" i="3"/>
  <c r="GJC38" i="3"/>
  <c r="GJD38" i="3"/>
  <c r="GJE38" i="3"/>
  <c r="GJF38" i="3"/>
  <c r="GJG38" i="3"/>
  <c r="GJH38" i="3"/>
  <c r="GJI38" i="3"/>
  <c r="GJJ38" i="3"/>
  <c r="GJK38" i="3"/>
  <c r="GJL38" i="3"/>
  <c r="GJM38" i="3"/>
  <c r="GJN38" i="3"/>
  <c r="GJO38" i="3"/>
  <c r="GJP38" i="3"/>
  <c r="GJQ38" i="3"/>
  <c r="GJR38" i="3"/>
  <c r="GJS38" i="3"/>
  <c r="GJT38" i="3"/>
  <c r="GJU38" i="3"/>
  <c r="GJV38" i="3"/>
  <c r="GJW38" i="3"/>
  <c r="GJX38" i="3"/>
  <c r="GJY38" i="3"/>
  <c r="GJZ38" i="3"/>
  <c r="GKA38" i="3"/>
  <c r="GKB38" i="3"/>
  <c r="GKC38" i="3"/>
  <c r="GKD38" i="3"/>
  <c r="GKE38" i="3"/>
  <c r="GKF38" i="3"/>
  <c r="GKG38" i="3"/>
  <c r="GKH38" i="3"/>
  <c r="GKI38" i="3"/>
  <c r="GKJ38" i="3"/>
  <c r="GKK38" i="3"/>
  <c r="GKL38" i="3"/>
  <c r="GKM38" i="3"/>
  <c r="GKN38" i="3"/>
  <c r="GKO38" i="3"/>
  <c r="GKP38" i="3"/>
  <c r="GKQ38" i="3"/>
  <c r="GKR38" i="3"/>
  <c r="GKS38" i="3"/>
  <c r="GKT38" i="3"/>
  <c r="GKU38" i="3"/>
  <c r="GKV38" i="3"/>
  <c r="GKW38" i="3"/>
  <c r="GKX38" i="3"/>
  <c r="GKY38" i="3"/>
  <c r="GKZ38" i="3"/>
  <c r="GLA38" i="3"/>
  <c r="GLB38" i="3"/>
  <c r="GLC38" i="3"/>
  <c r="GLD38" i="3"/>
  <c r="GLE38" i="3"/>
  <c r="GLF38" i="3"/>
  <c r="GLG38" i="3"/>
  <c r="GLH38" i="3"/>
  <c r="GLI38" i="3"/>
  <c r="GLJ38" i="3"/>
  <c r="GLK38" i="3"/>
  <c r="GLL38" i="3"/>
  <c r="GLM38" i="3"/>
  <c r="GLN38" i="3"/>
  <c r="GLO38" i="3"/>
  <c r="GLP38" i="3"/>
  <c r="GLQ38" i="3"/>
  <c r="GLR38" i="3"/>
  <c r="GLS38" i="3"/>
  <c r="GLT38" i="3"/>
  <c r="GLU38" i="3"/>
  <c r="GLV38" i="3"/>
  <c r="GLW38" i="3"/>
  <c r="GLX38" i="3"/>
  <c r="GLY38" i="3"/>
  <c r="GLZ38" i="3"/>
  <c r="GMA38" i="3"/>
  <c r="GMB38" i="3"/>
  <c r="GMC38" i="3"/>
  <c r="GMD38" i="3"/>
  <c r="GME38" i="3"/>
  <c r="GMF38" i="3"/>
  <c r="GMG38" i="3"/>
  <c r="GMH38" i="3"/>
  <c r="GMI38" i="3"/>
  <c r="GMJ38" i="3"/>
  <c r="GMK38" i="3"/>
  <c r="GML38" i="3"/>
  <c r="GMM38" i="3"/>
  <c r="GMN38" i="3"/>
  <c r="GMO38" i="3"/>
  <c r="GMP38" i="3"/>
  <c r="GMQ38" i="3"/>
  <c r="GMR38" i="3"/>
  <c r="GMS38" i="3"/>
  <c r="GMT38" i="3"/>
  <c r="GMU38" i="3"/>
  <c r="GMV38" i="3"/>
  <c r="GMW38" i="3"/>
  <c r="GMX38" i="3"/>
  <c r="GMY38" i="3"/>
  <c r="GMZ38" i="3"/>
  <c r="GNA38" i="3"/>
  <c r="GNB38" i="3"/>
  <c r="GNC38" i="3"/>
  <c r="GND38" i="3"/>
  <c r="GNE38" i="3"/>
  <c r="GNF38" i="3"/>
  <c r="GNG38" i="3"/>
  <c r="GNH38" i="3"/>
  <c r="GNI38" i="3"/>
  <c r="GNJ38" i="3"/>
  <c r="GNK38" i="3"/>
  <c r="GNL38" i="3"/>
  <c r="GNM38" i="3"/>
  <c r="GNN38" i="3"/>
  <c r="GNO38" i="3"/>
  <c r="GNP38" i="3"/>
  <c r="GNQ38" i="3"/>
  <c r="GNR38" i="3"/>
  <c r="GNS38" i="3"/>
  <c r="GNT38" i="3"/>
  <c r="GNU38" i="3"/>
  <c r="GNV38" i="3"/>
  <c r="GNW38" i="3"/>
  <c r="GNX38" i="3"/>
  <c r="GNY38" i="3"/>
  <c r="GNZ38" i="3"/>
  <c r="GOA38" i="3"/>
  <c r="GOB38" i="3"/>
  <c r="GOC38" i="3"/>
  <c r="GOD38" i="3"/>
  <c r="GOE38" i="3"/>
  <c r="GOF38" i="3"/>
  <c r="GOG38" i="3"/>
  <c r="GOH38" i="3"/>
  <c r="GOI38" i="3"/>
  <c r="GOJ38" i="3"/>
  <c r="GOK38" i="3"/>
  <c r="GOL38" i="3"/>
  <c r="GOM38" i="3"/>
  <c r="GON38" i="3"/>
  <c r="GOO38" i="3"/>
  <c r="GOP38" i="3"/>
  <c r="GOQ38" i="3"/>
  <c r="GOR38" i="3"/>
  <c r="GOS38" i="3"/>
  <c r="GOT38" i="3"/>
  <c r="GOU38" i="3"/>
  <c r="GOV38" i="3"/>
  <c r="GOW38" i="3"/>
  <c r="GOX38" i="3"/>
  <c r="GOY38" i="3"/>
  <c r="GOZ38" i="3"/>
  <c r="GPA38" i="3"/>
  <c r="GPB38" i="3"/>
  <c r="GPC38" i="3"/>
  <c r="GPD38" i="3"/>
  <c r="GPE38" i="3"/>
  <c r="GPF38" i="3"/>
  <c r="GPG38" i="3"/>
  <c r="GPH38" i="3"/>
  <c r="GPI38" i="3"/>
  <c r="GPJ38" i="3"/>
  <c r="GPK38" i="3"/>
  <c r="GPL38" i="3"/>
  <c r="GPM38" i="3"/>
  <c r="GPN38" i="3"/>
  <c r="GPO38" i="3"/>
  <c r="GPP38" i="3"/>
  <c r="GPQ38" i="3"/>
  <c r="GPR38" i="3"/>
  <c r="GPS38" i="3"/>
  <c r="GPT38" i="3"/>
  <c r="GPU38" i="3"/>
  <c r="GPV38" i="3"/>
  <c r="GPW38" i="3"/>
  <c r="GPX38" i="3"/>
  <c r="GPY38" i="3"/>
  <c r="GPZ38" i="3"/>
  <c r="GQA38" i="3"/>
  <c r="GQB38" i="3"/>
  <c r="GQC38" i="3"/>
  <c r="GQD38" i="3"/>
  <c r="GQE38" i="3"/>
  <c r="GQF38" i="3"/>
  <c r="GQG38" i="3"/>
  <c r="GQH38" i="3"/>
  <c r="GQI38" i="3"/>
  <c r="GQJ38" i="3"/>
  <c r="GQK38" i="3"/>
  <c r="GQL38" i="3"/>
  <c r="GQM38" i="3"/>
  <c r="GQN38" i="3"/>
  <c r="GQO38" i="3"/>
  <c r="GQP38" i="3"/>
  <c r="GQQ38" i="3"/>
  <c r="GQR38" i="3"/>
  <c r="GQS38" i="3"/>
  <c r="GQT38" i="3"/>
  <c r="GQU38" i="3"/>
  <c r="GQV38" i="3"/>
  <c r="GQW38" i="3"/>
  <c r="GQX38" i="3"/>
  <c r="GQY38" i="3"/>
  <c r="GQZ38" i="3"/>
  <c r="GRA38" i="3"/>
  <c r="GRB38" i="3"/>
  <c r="GRC38" i="3"/>
  <c r="GRD38" i="3"/>
  <c r="GRE38" i="3"/>
  <c r="GRF38" i="3"/>
  <c r="GRG38" i="3"/>
  <c r="GRH38" i="3"/>
  <c r="GRI38" i="3"/>
  <c r="GRJ38" i="3"/>
  <c r="GRK38" i="3"/>
  <c r="GRL38" i="3"/>
  <c r="GRM38" i="3"/>
  <c r="GRN38" i="3"/>
  <c r="GRO38" i="3"/>
  <c r="GRP38" i="3"/>
  <c r="GRQ38" i="3"/>
  <c r="GRR38" i="3"/>
  <c r="GRS38" i="3"/>
  <c r="GRT38" i="3"/>
  <c r="GRU38" i="3"/>
  <c r="GRV38" i="3"/>
  <c r="GRW38" i="3"/>
  <c r="GRX38" i="3"/>
  <c r="GRY38" i="3"/>
  <c r="GRZ38" i="3"/>
  <c r="GSA38" i="3"/>
  <c r="GSB38" i="3"/>
  <c r="GSC38" i="3"/>
  <c r="GSD38" i="3"/>
  <c r="GSE38" i="3"/>
  <c r="GSF38" i="3"/>
  <c r="GSG38" i="3"/>
  <c r="GSH38" i="3"/>
  <c r="GSI38" i="3"/>
  <c r="GSJ38" i="3"/>
  <c r="GSK38" i="3"/>
  <c r="GSL38" i="3"/>
  <c r="GSM38" i="3"/>
  <c r="GSN38" i="3"/>
  <c r="GSO38" i="3"/>
  <c r="GSP38" i="3"/>
  <c r="GSQ38" i="3"/>
  <c r="GSR38" i="3"/>
  <c r="GSS38" i="3"/>
  <c r="GST38" i="3"/>
  <c r="GSU38" i="3"/>
  <c r="GSV38" i="3"/>
  <c r="GSW38" i="3"/>
  <c r="GSX38" i="3"/>
  <c r="GSY38" i="3"/>
  <c r="GSZ38" i="3"/>
  <c r="GTA38" i="3"/>
  <c r="GTB38" i="3"/>
  <c r="GTC38" i="3"/>
  <c r="GTD38" i="3"/>
  <c r="GTE38" i="3"/>
  <c r="GTF38" i="3"/>
  <c r="GTG38" i="3"/>
  <c r="GTH38" i="3"/>
  <c r="GTI38" i="3"/>
  <c r="GTJ38" i="3"/>
  <c r="GTK38" i="3"/>
  <c r="GTL38" i="3"/>
  <c r="GTM38" i="3"/>
  <c r="GTN38" i="3"/>
  <c r="GTO38" i="3"/>
  <c r="GTP38" i="3"/>
  <c r="GTQ38" i="3"/>
  <c r="GTR38" i="3"/>
  <c r="GTS38" i="3"/>
  <c r="GTT38" i="3"/>
  <c r="GTU38" i="3"/>
  <c r="GTV38" i="3"/>
  <c r="GTW38" i="3"/>
  <c r="GTX38" i="3"/>
  <c r="GTY38" i="3"/>
  <c r="GTZ38" i="3"/>
  <c r="GUA38" i="3"/>
  <c r="GUB38" i="3"/>
  <c r="GUC38" i="3"/>
  <c r="GUD38" i="3"/>
  <c r="GUE38" i="3"/>
  <c r="GUF38" i="3"/>
  <c r="GUG38" i="3"/>
  <c r="GUH38" i="3"/>
  <c r="GUI38" i="3"/>
  <c r="GUJ38" i="3"/>
  <c r="GUK38" i="3"/>
  <c r="GUL38" i="3"/>
  <c r="GUM38" i="3"/>
  <c r="GUN38" i="3"/>
  <c r="GUO38" i="3"/>
  <c r="GUP38" i="3"/>
  <c r="GUQ38" i="3"/>
  <c r="GUR38" i="3"/>
  <c r="GUS38" i="3"/>
  <c r="GUT38" i="3"/>
  <c r="GUU38" i="3"/>
  <c r="GUV38" i="3"/>
  <c r="GUW38" i="3"/>
  <c r="GUX38" i="3"/>
  <c r="GUY38" i="3"/>
  <c r="GUZ38" i="3"/>
  <c r="GVA38" i="3"/>
  <c r="GVB38" i="3"/>
  <c r="GVC38" i="3"/>
  <c r="GVD38" i="3"/>
  <c r="GVE38" i="3"/>
  <c r="GVF38" i="3"/>
  <c r="GVG38" i="3"/>
  <c r="GVH38" i="3"/>
  <c r="GVI38" i="3"/>
  <c r="GVJ38" i="3"/>
  <c r="GVK38" i="3"/>
  <c r="GVL38" i="3"/>
  <c r="GVM38" i="3"/>
  <c r="GVN38" i="3"/>
  <c r="GVO38" i="3"/>
  <c r="GVP38" i="3"/>
  <c r="GVQ38" i="3"/>
  <c r="GVR38" i="3"/>
  <c r="GVS38" i="3"/>
  <c r="GVT38" i="3"/>
  <c r="GVU38" i="3"/>
  <c r="GVV38" i="3"/>
  <c r="GVW38" i="3"/>
  <c r="GVX38" i="3"/>
  <c r="GVY38" i="3"/>
  <c r="GVZ38" i="3"/>
  <c r="GWA38" i="3"/>
  <c r="GWB38" i="3"/>
  <c r="GWC38" i="3"/>
  <c r="GWD38" i="3"/>
  <c r="GWE38" i="3"/>
  <c r="GWF38" i="3"/>
  <c r="GWG38" i="3"/>
  <c r="GWH38" i="3"/>
  <c r="GWI38" i="3"/>
  <c r="GWJ38" i="3"/>
  <c r="GWK38" i="3"/>
  <c r="GWL38" i="3"/>
  <c r="GWM38" i="3"/>
  <c r="GWN38" i="3"/>
  <c r="GWO38" i="3"/>
  <c r="GWP38" i="3"/>
  <c r="GWQ38" i="3"/>
  <c r="GWR38" i="3"/>
  <c r="GWS38" i="3"/>
  <c r="GWT38" i="3"/>
  <c r="GWU38" i="3"/>
  <c r="GWV38" i="3"/>
  <c r="GWW38" i="3"/>
  <c r="GWX38" i="3"/>
  <c r="GWY38" i="3"/>
  <c r="GWZ38" i="3"/>
  <c r="GXA38" i="3"/>
  <c r="GXB38" i="3"/>
  <c r="GXC38" i="3"/>
  <c r="GXD38" i="3"/>
  <c r="GXE38" i="3"/>
  <c r="GXF38" i="3"/>
  <c r="GXG38" i="3"/>
  <c r="GXH38" i="3"/>
  <c r="GXI38" i="3"/>
  <c r="GXJ38" i="3"/>
  <c r="GXK38" i="3"/>
  <c r="GXL38" i="3"/>
  <c r="GXM38" i="3"/>
  <c r="GXN38" i="3"/>
  <c r="GXO38" i="3"/>
  <c r="GXP38" i="3"/>
  <c r="GXQ38" i="3"/>
  <c r="GXR38" i="3"/>
  <c r="GXS38" i="3"/>
  <c r="GXT38" i="3"/>
  <c r="GXU38" i="3"/>
  <c r="GXV38" i="3"/>
  <c r="GXW38" i="3"/>
  <c r="GXX38" i="3"/>
  <c r="GXY38" i="3"/>
  <c r="GXZ38" i="3"/>
  <c r="GYA38" i="3"/>
  <c r="GYB38" i="3"/>
  <c r="GYC38" i="3"/>
  <c r="GYD38" i="3"/>
  <c r="GYE38" i="3"/>
  <c r="GYF38" i="3"/>
  <c r="GYG38" i="3"/>
  <c r="GYH38" i="3"/>
  <c r="GYI38" i="3"/>
  <c r="GYJ38" i="3"/>
  <c r="GYK38" i="3"/>
  <c r="GYL38" i="3"/>
  <c r="GYM38" i="3"/>
  <c r="GYN38" i="3"/>
  <c r="GYO38" i="3"/>
  <c r="GYP38" i="3"/>
  <c r="GYQ38" i="3"/>
  <c r="GYR38" i="3"/>
  <c r="GYS38" i="3"/>
  <c r="GYT38" i="3"/>
  <c r="GYU38" i="3"/>
  <c r="GYV38" i="3"/>
  <c r="GYW38" i="3"/>
  <c r="GYX38" i="3"/>
  <c r="GYY38" i="3"/>
  <c r="GYZ38" i="3"/>
  <c r="GZA38" i="3"/>
  <c r="GZB38" i="3"/>
  <c r="GZC38" i="3"/>
  <c r="GZD38" i="3"/>
  <c r="GZE38" i="3"/>
  <c r="GZF38" i="3"/>
  <c r="GZG38" i="3"/>
  <c r="GZH38" i="3"/>
  <c r="GZI38" i="3"/>
  <c r="GZJ38" i="3"/>
  <c r="GZK38" i="3"/>
  <c r="GZL38" i="3"/>
  <c r="GZM38" i="3"/>
  <c r="GZN38" i="3"/>
  <c r="GZO38" i="3"/>
  <c r="GZP38" i="3"/>
  <c r="GZQ38" i="3"/>
  <c r="GZR38" i="3"/>
  <c r="GZS38" i="3"/>
  <c r="GZT38" i="3"/>
  <c r="GZU38" i="3"/>
  <c r="GZV38" i="3"/>
  <c r="GZW38" i="3"/>
  <c r="GZX38" i="3"/>
  <c r="GZY38" i="3"/>
  <c r="GZZ38" i="3"/>
  <c r="HAA38" i="3"/>
  <c r="HAB38" i="3"/>
  <c r="HAC38" i="3"/>
  <c r="HAD38" i="3"/>
  <c r="HAE38" i="3"/>
  <c r="HAF38" i="3"/>
  <c r="HAG38" i="3"/>
  <c r="HAH38" i="3"/>
  <c r="HAI38" i="3"/>
  <c r="HAJ38" i="3"/>
  <c r="HAK38" i="3"/>
  <c r="HAL38" i="3"/>
  <c r="HAM38" i="3"/>
  <c r="HAN38" i="3"/>
  <c r="HAO38" i="3"/>
  <c r="HAP38" i="3"/>
  <c r="HAQ38" i="3"/>
  <c r="HAR38" i="3"/>
  <c r="HAS38" i="3"/>
  <c r="HAT38" i="3"/>
  <c r="HAU38" i="3"/>
  <c r="HAV38" i="3"/>
  <c r="HAW38" i="3"/>
  <c r="HAX38" i="3"/>
  <c r="HAY38" i="3"/>
  <c r="HAZ38" i="3"/>
  <c r="HBA38" i="3"/>
  <c r="HBB38" i="3"/>
  <c r="HBC38" i="3"/>
  <c r="HBD38" i="3"/>
  <c r="HBE38" i="3"/>
  <c r="HBF38" i="3"/>
  <c r="HBG38" i="3"/>
  <c r="HBH38" i="3"/>
  <c r="HBI38" i="3"/>
  <c r="HBJ38" i="3"/>
  <c r="HBK38" i="3"/>
  <c r="HBL38" i="3"/>
  <c r="HBM38" i="3"/>
  <c r="HBN38" i="3"/>
  <c r="HBO38" i="3"/>
  <c r="HBP38" i="3"/>
  <c r="HBQ38" i="3"/>
  <c r="HBR38" i="3"/>
  <c r="HBS38" i="3"/>
  <c r="HBT38" i="3"/>
  <c r="HBU38" i="3"/>
  <c r="HBV38" i="3"/>
  <c r="HBW38" i="3"/>
  <c r="HBX38" i="3"/>
  <c r="HBY38" i="3"/>
  <c r="HBZ38" i="3"/>
  <c r="HCA38" i="3"/>
  <c r="HCB38" i="3"/>
  <c r="HCC38" i="3"/>
  <c r="HCD38" i="3"/>
  <c r="HCE38" i="3"/>
  <c r="HCF38" i="3"/>
  <c r="HCG38" i="3"/>
  <c r="HCH38" i="3"/>
  <c r="HCI38" i="3"/>
  <c r="HCJ38" i="3"/>
  <c r="HCK38" i="3"/>
  <c r="HCL38" i="3"/>
  <c r="HCM38" i="3"/>
  <c r="HCN38" i="3"/>
  <c r="HCO38" i="3"/>
  <c r="HCP38" i="3"/>
  <c r="HCQ38" i="3"/>
  <c r="HCR38" i="3"/>
  <c r="HCS38" i="3"/>
  <c r="HCT38" i="3"/>
  <c r="HCU38" i="3"/>
  <c r="HCV38" i="3"/>
  <c r="HCW38" i="3"/>
  <c r="HCX38" i="3"/>
  <c r="HCY38" i="3"/>
  <c r="HCZ38" i="3"/>
  <c r="HDA38" i="3"/>
  <c r="HDB38" i="3"/>
  <c r="HDC38" i="3"/>
  <c r="HDD38" i="3"/>
  <c r="HDE38" i="3"/>
  <c r="HDF38" i="3"/>
  <c r="HDG38" i="3"/>
  <c r="HDH38" i="3"/>
  <c r="HDI38" i="3"/>
  <c r="HDJ38" i="3"/>
  <c r="HDK38" i="3"/>
  <c r="HDL38" i="3"/>
  <c r="HDM38" i="3"/>
  <c r="HDN38" i="3"/>
  <c r="HDO38" i="3"/>
  <c r="HDP38" i="3"/>
  <c r="HDQ38" i="3"/>
  <c r="HDR38" i="3"/>
  <c r="HDS38" i="3"/>
  <c r="HDT38" i="3"/>
  <c r="HDU38" i="3"/>
  <c r="HDV38" i="3"/>
  <c r="HDW38" i="3"/>
  <c r="HDX38" i="3"/>
  <c r="HDY38" i="3"/>
  <c r="HDZ38" i="3"/>
  <c r="HEA38" i="3"/>
  <c r="HEB38" i="3"/>
  <c r="HEC38" i="3"/>
  <c r="HED38" i="3"/>
  <c r="HEE38" i="3"/>
  <c r="HEF38" i="3"/>
  <c r="HEG38" i="3"/>
  <c r="HEH38" i="3"/>
  <c r="HEI38" i="3"/>
  <c r="HEJ38" i="3"/>
  <c r="HEK38" i="3"/>
  <c r="HEL38" i="3"/>
  <c r="HEM38" i="3"/>
  <c r="HEN38" i="3"/>
  <c r="HEO38" i="3"/>
  <c r="HEP38" i="3"/>
  <c r="HEQ38" i="3"/>
  <c r="HER38" i="3"/>
  <c r="HES38" i="3"/>
  <c r="HET38" i="3"/>
  <c r="HEU38" i="3"/>
  <c r="HEV38" i="3"/>
  <c r="HEW38" i="3"/>
  <c r="HEX38" i="3"/>
  <c r="HEY38" i="3"/>
  <c r="HEZ38" i="3"/>
  <c r="HFA38" i="3"/>
  <c r="HFB38" i="3"/>
  <c r="HFC38" i="3"/>
  <c r="HFD38" i="3"/>
  <c r="HFE38" i="3"/>
  <c r="HFF38" i="3"/>
  <c r="HFG38" i="3"/>
  <c r="HFH38" i="3"/>
  <c r="HFI38" i="3"/>
  <c r="HFJ38" i="3"/>
  <c r="HFK38" i="3"/>
  <c r="HFL38" i="3"/>
  <c r="HFM38" i="3"/>
  <c r="HFN38" i="3"/>
  <c r="HFO38" i="3"/>
  <c r="HFP38" i="3"/>
  <c r="HFQ38" i="3"/>
  <c r="HFR38" i="3"/>
  <c r="HFS38" i="3"/>
  <c r="HFT38" i="3"/>
  <c r="HFU38" i="3"/>
  <c r="HFV38" i="3"/>
  <c r="HFW38" i="3"/>
  <c r="HFX38" i="3"/>
  <c r="HFY38" i="3"/>
  <c r="HFZ38" i="3"/>
  <c r="HGA38" i="3"/>
  <c r="HGB38" i="3"/>
  <c r="HGC38" i="3"/>
  <c r="HGD38" i="3"/>
  <c r="HGE38" i="3"/>
  <c r="HGF38" i="3"/>
  <c r="HGG38" i="3"/>
  <c r="HGH38" i="3"/>
  <c r="HGI38" i="3"/>
  <c r="HGJ38" i="3"/>
  <c r="HGK38" i="3"/>
  <c r="HGL38" i="3"/>
  <c r="HGM38" i="3"/>
  <c r="HGN38" i="3"/>
  <c r="HGO38" i="3"/>
  <c r="HGP38" i="3"/>
  <c r="HGQ38" i="3"/>
  <c r="HGR38" i="3"/>
  <c r="HGS38" i="3"/>
  <c r="HGT38" i="3"/>
  <c r="HGU38" i="3"/>
  <c r="HGV38" i="3"/>
  <c r="HGW38" i="3"/>
  <c r="HGX38" i="3"/>
  <c r="HGY38" i="3"/>
  <c r="HGZ38" i="3"/>
  <c r="HHA38" i="3"/>
  <c r="HHB38" i="3"/>
  <c r="HHC38" i="3"/>
  <c r="HHD38" i="3"/>
  <c r="HHE38" i="3"/>
  <c r="HHF38" i="3"/>
  <c r="HHG38" i="3"/>
  <c r="HHH38" i="3"/>
  <c r="HHI38" i="3"/>
  <c r="HHJ38" i="3"/>
  <c r="HHK38" i="3"/>
  <c r="HHL38" i="3"/>
  <c r="HHM38" i="3"/>
  <c r="HHN38" i="3"/>
  <c r="HHO38" i="3"/>
  <c r="HHP38" i="3"/>
  <c r="HHQ38" i="3"/>
  <c r="HHR38" i="3"/>
  <c r="HHS38" i="3"/>
  <c r="HHT38" i="3"/>
  <c r="HHU38" i="3"/>
  <c r="HHV38" i="3"/>
  <c r="HHW38" i="3"/>
  <c r="HHX38" i="3"/>
  <c r="HHY38" i="3"/>
  <c r="HHZ38" i="3"/>
  <c r="HIA38" i="3"/>
  <c r="HIB38" i="3"/>
  <c r="HIC38" i="3"/>
  <c r="HID38" i="3"/>
  <c r="HIE38" i="3"/>
  <c r="HIF38" i="3"/>
  <c r="HIG38" i="3"/>
  <c r="HIH38" i="3"/>
  <c r="HII38" i="3"/>
  <c r="HIJ38" i="3"/>
  <c r="HIK38" i="3"/>
  <c r="HIL38" i="3"/>
  <c r="HIM38" i="3"/>
  <c r="HIN38" i="3"/>
  <c r="HIO38" i="3"/>
  <c r="HIP38" i="3"/>
  <c r="HIQ38" i="3"/>
  <c r="HIR38" i="3"/>
  <c r="HIS38" i="3"/>
  <c r="HIT38" i="3"/>
  <c r="HIU38" i="3"/>
  <c r="HIV38" i="3"/>
  <c r="HIW38" i="3"/>
  <c r="HIX38" i="3"/>
  <c r="HIY38" i="3"/>
  <c r="HIZ38" i="3"/>
  <c r="HJA38" i="3"/>
  <c r="HJB38" i="3"/>
  <c r="HJC38" i="3"/>
  <c r="HJD38" i="3"/>
  <c r="HJE38" i="3"/>
  <c r="HJF38" i="3"/>
  <c r="HJG38" i="3"/>
  <c r="HJH38" i="3"/>
  <c r="HJI38" i="3"/>
  <c r="HJJ38" i="3"/>
  <c r="HJK38" i="3"/>
  <c r="HJL38" i="3"/>
  <c r="HJM38" i="3"/>
  <c r="HJN38" i="3"/>
  <c r="HJO38" i="3"/>
  <c r="HJP38" i="3"/>
  <c r="HJQ38" i="3"/>
  <c r="HJR38" i="3"/>
  <c r="HJS38" i="3"/>
  <c r="HJT38" i="3"/>
  <c r="HJU38" i="3"/>
  <c r="HJV38" i="3"/>
  <c r="HJW38" i="3"/>
  <c r="HJX38" i="3"/>
  <c r="HJY38" i="3"/>
  <c r="HJZ38" i="3"/>
  <c r="HKA38" i="3"/>
  <c r="HKB38" i="3"/>
  <c r="HKC38" i="3"/>
  <c r="HKD38" i="3"/>
  <c r="HKE38" i="3"/>
  <c r="HKF38" i="3"/>
  <c r="HKG38" i="3"/>
  <c r="HKH38" i="3"/>
  <c r="HKI38" i="3"/>
  <c r="HKJ38" i="3"/>
  <c r="HKK38" i="3"/>
  <c r="HKL38" i="3"/>
  <c r="HKM38" i="3"/>
  <c r="HKN38" i="3"/>
  <c r="HKO38" i="3"/>
  <c r="HKP38" i="3"/>
  <c r="HKQ38" i="3"/>
  <c r="HKR38" i="3"/>
  <c r="HKS38" i="3"/>
  <c r="HKT38" i="3"/>
  <c r="HKU38" i="3"/>
  <c r="HKV38" i="3"/>
  <c r="HKW38" i="3"/>
  <c r="HKX38" i="3"/>
  <c r="HKY38" i="3"/>
  <c r="HKZ38" i="3"/>
  <c r="HLA38" i="3"/>
  <c r="HLB38" i="3"/>
  <c r="HLC38" i="3"/>
  <c r="HLD38" i="3"/>
  <c r="HLE38" i="3"/>
  <c r="HLF38" i="3"/>
  <c r="HLG38" i="3"/>
  <c r="HLH38" i="3"/>
  <c r="HLI38" i="3"/>
  <c r="HLJ38" i="3"/>
  <c r="HLK38" i="3"/>
  <c r="HLL38" i="3"/>
  <c r="HLM38" i="3"/>
  <c r="HLN38" i="3"/>
  <c r="HLO38" i="3"/>
  <c r="HLP38" i="3"/>
  <c r="HLQ38" i="3"/>
  <c r="HLR38" i="3"/>
  <c r="HLS38" i="3"/>
  <c r="HLT38" i="3"/>
  <c r="HLU38" i="3"/>
  <c r="HLV38" i="3"/>
  <c r="HLW38" i="3"/>
  <c r="HLX38" i="3"/>
  <c r="HLY38" i="3"/>
  <c r="HLZ38" i="3"/>
  <c r="HMA38" i="3"/>
  <c r="HMB38" i="3"/>
  <c r="HMC38" i="3"/>
  <c r="HMD38" i="3"/>
  <c r="HME38" i="3"/>
  <c r="HMF38" i="3"/>
  <c r="HMG38" i="3"/>
  <c r="HMH38" i="3"/>
  <c r="HMI38" i="3"/>
  <c r="HMJ38" i="3"/>
  <c r="HMK38" i="3"/>
  <c r="HML38" i="3"/>
  <c r="HMM38" i="3"/>
  <c r="HMN38" i="3"/>
  <c r="HMO38" i="3"/>
  <c r="HMP38" i="3"/>
  <c r="HMQ38" i="3"/>
  <c r="HMR38" i="3"/>
  <c r="HMS38" i="3"/>
  <c r="HMT38" i="3"/>
  <c r="HMU38" i="3"/>
  <c r="HMV38" i="3"/>
  <c r="HMW38" i="3"/>
  <c r="HMX38" i="3"/>
  <c r="HMY38" i="3"/>
  <c r="HMZ38" i="3"/>
  <c r="HNA38" i="3"/>
  <c r="HNB38" i="3"/>
  <c r="HNC38" i="3"/>
  <c r="HND38" i="3"/>
  <c r="HNE38" i="3"/>
  <c r="HNF38" i="3"/>
  <c r="HNG38" i="3"/>
  <c r="HNH38" i="3"/>
  <c r="HNI38" i="3"/>
  <c r="HNJ38" i="3"/>
  <c r="HNK38" i="3"/>
  <c r="HNL38" i="3"/>
  <c r="HNM38" i="3"/>
  <c r="HNN38" i="3"/>
  <c r="HNO38" i="3"/>
  <c r="HNP38" i="3"/>
  <c r="HNQ38" i="3"/>
  <c r="HNR38" i="3"/>
  <c r="HNS38" i="3"/>
  <c r="HNT38" i="3"/>
  <c r="HNU38" i="3"/>
  <c r="HNV38" i="3"/>
  <c r="HNW38" i="3"/>
  <c r="HNX38" i="3"/>
  <c r="HNY38" i="3"/>
  <c r="HNZ38" i="3"/>
  <c r="HOA38" i="3"/>
  <c r="HOB38" i="3"/>
  <c r="HOC38" i="3"/>
  <c r="HOD38" i="3"/>
  <c r="HOE38" i="3"/>
  <c r="HOF38" i="3"/>
  <c r="HOG38" i="3"/>
  <c r="HOH38" i="3"/>
  <c r="HOI38" i="3"/>
  <c r="HOJ38" i="3"/>
  <c r="HOK38" i="3"/>
  <c r="HOL38" i="3"/>
  <c r="HOM38" i="3"/>
  <c r="HON38" i="3"/>
  <c r="HOO38" i="3"/>
  <c r="HOP38" i="3"/>
  <c r="HOQ38" i="3"/>
  <c r="HOR38" i="3"/>
  <c r="HOS38" i="3"/>
  <c r="HOT38" i="3"/>
  <c r="HOU38" i="3"/>
  <c r="HOV38" i="3"/>
  <c r="HOW38" i="3"/>
  <c r="HOX38" i="3"/>
  <c r="HOY38" i="3"/>
  <c r="HOZ38" i="3"/>
  <c r="HPA38" i="3"/>
  <c r="HPB38" i="3"/>
  <c r="HPC38" i="3"/>
  <c r="HPD38" i="3"/>
  <c r="HPE38" i="3"/>
  <c r="HPF38" i="3"/>
  <c r="HPG38" i="3"/>
  <c r="HPH38" i="3"/>
  <c r="HPI38" i="3"/>
  <c r="HPJ38" i="3"/>
  <c r="HPK38" i="3"/>
  <c r="HPL38" i="3"/>
  <c r="HPM38" i="3"/>
  <c r="HPN38" i="3"/>
  <c r="HPO38" i="3"/>
  <c r="HPP38" i="3"/>
  <c r="HPQ38" i="3"/>
  <c r="HPR38" i="3"/>
  <c r="HPS38" i="3"/>
  <c r="HPT38" i="3"/>
  <c r="HPU38" i="3"/>
  <c r="HPV38" i="3"/>
  <c r="HPW38" i="3"/>
  <c r="HPX38" i="3"/>
  <c r="HPY38" i="3"/>
  <c r="HPZ38" i="3"/>
  <c r="HQA38" i="3"/>
  <c r="HQB38" i="3"/>
  <c r="HQC38" i="3"/>
  <c r="HQD38" i="3"/>
  <c r="HQE38" i="3"/>
  <c r="HQF38" i="3"/>
  <c r="HQG38" i="3"/>
  <c r="HQH38" i="3"/>
  <c r="HQI38" i="3"/>
  <c r="HQJ38" i="3"/>
  <c r="HQK38" i="3"/>
  <c r="HQL38" i="3"/>
  <c r="HQM38" i="3"/>
  <c r="HQN38" i="3"/>
  <c r="HQO38" i="3"/>
  <c r="HQP38" i="3"/>
  <c r="HQQ38" i="3"/>
  <c r="HQR38" i="3"/>
  <c r="HQS38" i="3"/>
  <c r="HQT38" i="3"/>
  <c r="HQU38" i="3"/>
  <c r="HQV38" i="3"/>
  <c r="HQW38" i="3"/>
  <c r="HQX38" i="3"/>
  <c r="HQY38" i="3"/>
  <c r="HQZ38" i="3"/>
  <c r="HRA38" i="3"/>
  <c r="HRB38" i="3"/>
  <c r="HRC38" i="3"/>
  <c r="HRD38" i="3"/>
  <c r="HRE38" i="3"/>
  <c r="HRF38" i="3"/>
  <c r="HRG38" i="3"/>
  <c r="HRH38" i="3"/>
  <c r="HRI38" i="3"/>
  <c r="HRJ38" i="3"/>
  <c r="HRK38" i="3"/>
  <c r="HRL38" i="3"/>
  <c r="HRM38" i="3"/>
  <c r="HRN38" i="3"/>
  <c r="HRO38" i="3"/>
  <c r="HRP38" i="3"/>
  <c r="HRQ38" i="3"/>
  <c r="HRR38" i="3"/>
  <c r="HRS38" i="3"/>
  <c r="HRT38" i="3"/>
  <c r="HRU38" i="3"/>
  <c r="HRV38" i="3"/>
  <c r="HRW38" i="3"/>
  <c r="HRX38" i="3"/>
  <c r="HRY38" i="3"/>
  <c r="HRZ38" i="3"/>
  <c r="HSA38" i="3"/>
  <c r="HSB38" i="3"/>
  <c r="HSC38" i="3"/>
  <c r="HSD38" i="3"/>
  <c r="HSE38" i="3"/>
  <c r="HSF38" i="3"/>
  <c r="HSG38" i="3"/>
  <c r="HSH38" i="3"/>
  <c r="HSI38" i="3"/>
  <c r="HSJ38" i="3"/>
  <c r="HSK38" i="3"/>
  <c r="HSL38" i="3"/>
  <c r="HSM38" i="3"/>
  <c r="HSN38" i="3"/>
  <c r="HSO38" i="3"/>
  <c r="HSP38" i="3"/>
  <c r="HSQ38" i="3"/>
  <c r="HSR38" i="3"/>
  <c r="HSS38" i="3"/>
  <c r="HST38" i="3"/>
  <c r="HSU38" i="3"/>
  <c r="HSV38" i="3"/>
  <c r="HSW38" i="3"/>
  <c r="HSX38" i="3"/>
  <c r="HSY38" i="3"/>
  <c r="HSZ38" i="3"/>
  <c r="HTA38" i="3"/>
  <c r="HTB38" i="3"/>
  <c r="HTC38" i="3"/>
  <c r="HTD38" i="3"/>
  <c r="HTE38" i="3"/>
  <c r="HTF38" i="3"/>
  <c r="HTG38" i="3"/>
  <c r="HTH38" i="3"/>
  <c r="HTI38" i="3"/>
  <c r="HTJ38" i="3"/>
  <c r="HTK38" i="3"/>
  <c r="HTL38" i="3"/>
  <c r="HTM38" i="3"/>
  <c r="HTN38" i="3"/>
  <c r="HTO38" i="3"/>
  <c r="HTP38" i="3"/>
  <c r="HTQ38" i="3"/>
  <c r="HTR38" i="3"/>
  <c r="HTS38" i="3"/>
  <c r="HTT38" i="3"/>
  <c r="HTU38" i="3"/>
  <c r="HTV38" i="3"/>
  <c r="HTW38" i="3"/>
  <c r="HTX38" i="3"/>
  <c r="HTY38" i="3"/>
  <c r="HTZ38" i="3"/>
  <c r="HUA38" i="3"/>
  <c r="HUB38" i="3"/>
  <c r="HUC38" i="3"/>
  <c r="HUD38" i="3"/>
  <c r="HUE38" i="3"/>
  <c r="HUF38" i="3"/>
  <c r="HUG38" i="3"/>
  <c r="HUH38" i="3"/>
  <c r="HUI38" i="3"/>
  <c r="HUJ38" i="3"/>
  <c r="HUK38" i="3"/>
  <c r="HUL38" i="3"/>
  <c r="HUM38" i="3"/>
  <c r="HUN38" i="3"/>
  <c r="HUO38" i="3"/>
  <c r="HUP38" i="3"/>
  <c r="HUQ38" i="3"/>
  <c r="HUR38" i="3"/>
  <c r="HUS38" i="3"/>
  <c r="HUT38" i="3"/>
  <c r="HUU38" i="3"/>
  <c r="HUV38" i="3"/>
  <c r="HUW38" i="3"/>
  <c r="HUX38" i="3"/>
  <c r="HUY38" i="3"/>
  <c r="HUZ38" i="3"/>
  <c r="HVA38" i="3"/>
  <c r="HVB38" i="3"/>
  <c r="HVC38" i="3"/>
  <c r="HVD38" i="3"/>
  <c r="HVE38" i="3"/>
  <c r="HVF38" i="3"/>
  <c r="HVG38" i="3"/>
  <c r="HVH38" i="3"/>
  <c r="HVI38" i="3"/>
  <c r="HVJ38" i="3"/>
  <c r="HVK38" i="3"/>
  <c r="HVL38" i="3"/>
  <c r="HVM38" i="3"/>
  <c r="HVN38" i="3"/>
  <c r="HVO38" i="3"/>
  <c r="HVP38" i="3"/>
  <c r="HVQ38" i="3"/>
  <c r="HVR38" i="3"/>
  <c r="HVS38" i="3"/>
  <c r="HVT38" i="3"/>
  <c r="HVU38" i="3"/>
  <c r="HVV38" i="3"/>
  <c r="HVW38" i="3"/>
  <c r="HVX38" i="3"/>
  <c r="HVY38" i="3"/>
  <c r="HVZ38" i="3"/>
  <c r="HWA38" i="3"/>
  <c r="HWB38" i="3"/>
  <c r="HWC38" i="3"/>
  <c r="HWD38" i="3"/>
  <c r="HWE38" i="3"/>
  <c r="HWF38" i="3"/>
  <c r="HWG38" i="3"/>
  <c r="HWH38" i="3"/>
  <c r="HWI38" i="3"/>
  <c r="HWJ38" i="3"/>
  <c r="HWK38" i="3"/>
  <c r="HWL38" i="3"/>
  <c r="HWM38" i="3"/>
  <c r="HWN38" i="3"/>
  <c r="HWO38" i="3"/>
  <c r="HWP38" i="3"/>
  <c r="HWQ38" i="3"/>
  <c r="HWR38" i="3"/>
  <c r="HWS38" i="3"/>
  <c r="HWT38" i="3"/>
  <c r="HWU38" i="3"/>
  <c r="HWV38" i="3"/>
  <c r="HWW38" i="3"/>
  <c r="HWX38" i="3"/>
  <c r="HWY38" i="3"/>
  <c r="HWZ38" i="3"/>
  <c r="HXA38" i="3"/>
  <c r="HXB38" i="3"/>
  <c r="HXC38" i="3"/>
  <c r="HXD38" i="3"/>
  <c r="HXE38" i="3"/>
  <c r="HXF38" i="3"/>
  <c r="HXG38" i="3"/>
  <c r="HXH38" i="3"/>
  <c r="HXI38" i="3"/>
  <c r="HXJ38" i="3"/>
  <c r="HXK38" i="3"/>
  <c r="HXL38" i="3"/>
  <c r="HXM38" i="3"/>
  <c r="HXN38" i="3"/>
  <c r="HXO38" i="3"/>
  <c r="HXP38" i="3"/>
  <c r="HXQ38" i="3"/>
  <c r="HXR38" i="3"/>
  <c r="HXS38" i="3"/>
  <c r="HXT38" i="3"/>
  <c r="HXU38" i="3"/>
  <c r="HXV38" i="3"/>
  <c r="HXW38" i="3"/>
  <c r="HXX38" i="3"/>
  <c r="HXY38" i="3"/>
  <c r="HXZ38" i="3"/>
  <c r="HYA38" i="3"/>
  <c r="HYB38" i="3"/>
  <c r="HYC38" i="3"/>
  <c r="HYD38" i="3"/>
  <c r="HYE38" i="3"/>
  <c r="HYF38" i="3"/>
  <c r="HYG38" i="3"/>
  <c r="HYH38" i="3"/>
  <c r="HYI38" i="3"/>
  <c r="HYJ38" i="3"/>
  <c r="HYK38" i="3"/>
  <c r="HYL38" i="3"/>
  <c r="HYM38" i="3"/>
  <c r="HYN38" i="3"/>
  <c r="HYO38" i="3"/>
  <c r="HYP38" i="3"/>
  <c r="HYQ38" i="3"/>
  <c r="HYR38" i="3"/>
  <c r="HYS38" i="3"/>
  <c r="HYT38" i="3"/>
  <c r="HYU38" i="3"/>
  <c r="HYV38" i="3"/>
  <c r="HYW38" i="3"/>
  <c r="HYX38" i="3"/>
  <c r="HYY38" i="3"/>
  <c r="HYZ38" i="3"/>
  <c r="HZA38" i="3"/>
  <c r="HZB38" i="3"/>
  <c r="HZC38" i="3"/>
  <c r="HZD38" i="3"/>
  <c r="HZE38" i="3"/>
  <c r="HZF38" i="3"/>
  <c r="HZG38" i="3"/>
  <c r="HZH38" i="3"/>
  <c r="HZI38" i="3"/>
  <c r="HZJ38" i="3"/>
  <c r="HZK38" i="3"/>
  <c r="HZL38" i="3"/>
  <c r="HZM38" i="3"/>
  <c r="HZN38" i="3"/>
  <c r="HZO38" i="3"/>
  <c r="HZP38" i="3"/>
  <c r="HZQ38" i="3"/>
  <c r="HZR38" i="3"/>
  <c r="HZS38" i="3"/>
  <c r="HZT38" i="3"/>
  <c r="HZU38" i="3"/>
  <c r="HZV38" i="3"/>
  <c r="HZW38" i="3"/>
  <c r="HZX38" i="3"/>
  <c r="HZY38" i="3"/>
  <c r="HZZ38" i="3"/>
  <c r="IAA38" i="3"/>
  <c r="IAB38" i="3"/>
  <c r="IAC38" i="3"/>
  <c r="IAD38" i="3"/>
  <c r="IAE38" i="3"/>
  <c r="IAF38" i="3"/>
  <c r="IAG38" i="3"/>
  <c r="IAH38" i="3"/>
  <c r="IAI38" i="3"/>
  <c r="IAJ38" i="3"/>
  <c r="IAK38" i="3"/>
  <c r="IAL38" i="3"/>
  <c r="IAM38" i="3"/>
  <c r="IAN38" i="3"/>
  <c r="IAO38" i="3"/>
  <c r="IAP38" i="3"/>
  <c r="IAQ38" i="3"/>
  <c r="IAR38" i="3"/>
  <c r="IAS38" i="3"/>
  <c r="IAT38" i="3"/>
  <c r="IAU38" i="3"/>
  <c r="IAV38" i="3"/>
  <c r="IAW38" i="3"/>
  <c r="IAX38" i="3"/>
  <c r="IAY38" i="3"/>
  <c r="IAZ38" i="3"/>
  <c r="IBA38" i="3"/>
  <c r="IBB38" i="3"/>
  <c r="IBC38" i="3"/>
  <c r="IBD38" i="3"/>
  <c r="IBE38" i="3"/>
  <c r="IBF38" i="3"/>
  <c r="IBG38" i="3"/>
  <c r="IBH38" i="3"/>
  <c r="IBI38" i="3"/>
  <c r="IBJ38" i="3"/>
  <c r="IBK38" i="3"/>
  <c r="IBL38" i="3"/>
  <c r="IBM38" i="3"/>
  <c r="IBN38" i="3"/>
  <c r="IBO38" i="3"/>
  <c r="IBP38" i="3"/>
  <c r="IBQ38" i="3"/>
  <c r="IBR38" i="3"/>
  <c r="IBS38" i="3"/>
  <c r="IBT38" i="3"/>
  <c r="IBU38" i="3"/>
  <c r="IBV38" i="3"/>
  <c r="IBW38" i="3"/>
  <c r="IBX38" i="3"/>
  <c r="IBY38" i="3"/>
  <c r="IBZ38" i="3"/>
  <c r="ICA38" i="3"/>
  <c r="ICB38" i="3"/>
  <c r="ICC38" i="3"/>
  <c r="ICD38" i="3"/>
  <c r="ICE38" i="3"/>
  <c r="ICF38" i="3"/>
  <c r="ICG38" i="3"/>
  <c r="ICH38" i="3"/>
  <c r="ICI38" i="3"/>
  <c r="ICJ38" i="3"/>
  <c r="ICK38" i="3"/>
  <c r="ICL38" i="3"/>
  <c r="ICM38" i="3"/>
  <c r="ICN38" i="3"/>
  <c r="ICO38" i="3"/>
  <c r="ICP38" i="3"/>
  <c r="ICQ38" i="3"/>
  <c r="ICR38" i="3"/>
  <c r="ICS38" i="3"/>
  <c r="ICT38" i="3"/>
  <c r="ICU38" i="3"/>
  <c r="ICV38" i="3"/>
  <c r="ICW38" i="3"/>
  <c r="ICX38" i="3"/>
  <c r="ICY38" i="3"/>
  <c r="ICZ38" i="3"/>
  <c r="IDA38" i="3"/>
  <c r="IDB38" i="3"/>
  <c r="IDC38" i="3"/>
  <c r="IDD38" i="3"/>
  <c r="IDE38" i="3"/>
  <c r="IDF38" i="3"/>
  <c r="IDG38" i="3"/>
  <c r="IDH38" i="3"/>
  <c r="IDI38" i="3"/>
  <c r="IDJ38" i="3"/>
  <c r="IDK38" i="3"/>
  <c r="IDL38" i="3"/>
  <c r="IDM38" i="3"/>
  <c r="IDN38" i="3"/>
  <c r="IDO38" i="3"/>
  <c r="IDP38" i="3"/>
  <c r="IDQ38" i="3"/>
  <c r="IDR38" i="3"/>
  <c r="IDS38" i="3"/>
  <c r="IDT38" i="3"/>
  <c r="IDU38" i="3"/>
  <c r="IDV38" i="3"/>
  <c r="IDW38" i="3"/>
  <c r="IDX38" i="3"/>
  <c r="IDY38" i="3"/>
  <c r="IDZ38" i="3"/>
  <c r="IEA38" i="3"/>
  <c r="IEB38" i="3"/>
  <c r="IEC38" i="3"/>
  <c r="IED38" i="3"/>
  <c r="IEE38" i="3"/>
  <c r="IEF38" i="3"/>
  <c r="IEG38" i="3"/>
  <c r="IEH38" i="3"/>
  <c r="IEI38" i="3"/>
  <c r="IEJ38" i="3"/>
  <c r="IEK38" i="3"/>
  <c r="IEL38" i="3"/>
  <c r="IEM38" i="3"/>
  <c r="IEN38" i="3"/>
  <c r="IEO38" i="3"/>
  <c r="IEP38" i="3"/>
  <c r="IEQ38" i="3"/>
  <c r="IER38" i="3"/>
  <c r="IES38" i="3"/>
  <c r="IET38" i="3"/>
  <c r="IEU38" i="3"/>
  <c r="IEV38" i="3"/>
  <c r="IEW38" i="3"/>
  <c r="IEX38" i="3"/>
  <c r="IEY38" i="3"/>
  <c r="IEZ38" i="3"/>
  <c r="IFA38" i="3"/>
  <c r="IFB38" i="3"/>
  <c r="IFC38" i="3"/>
  <c r="IFD38" i="3"/>
  <c r="IFE38" i="3"/>
  <c r="IFF38" i="3"/>
  <c r="IFG38" i="3"/>
  <c r="IFH38" i="3"/>
  <c r="IFI38" i="3"/>
  <c r="IFJ38" i="3"/>
  <c r="IFK38" i="3"/>
  <c r="IFL38" i="3"/>
  <c r="IFM38" i="3"/>
  <c r="IFN38" i="3"/>
  <c r="IFO38" i="3"/>
  <c r="IFP38" i="3"/>
  <c r="IFQ38" i="3"/>
  <c r="IFR38" i="3"/>
  <c r="IFS38" i="3"/>
  <c r="IFT38" i="3"/>
  <c r="IFU38" i="3"/>
  <c r="IFV38" i="3"/>
  <c r="IFW38" i="3"/>
  <c r="IFX38" i="3"/>
  <c r="IFY38" i="3"/>
  <c r="IFZ38" i="3"/>
  <c r="IGA38" i="3"/>
  <c r="IGB38" i="3"/>
  <c r="IGC38" i="3"/>
  <c r="IGD38" i="3"/>
  <c r="IGE38" i="3"/>
  <c r="IGF38" i="3"/>
  <c r="IGG38" i="3"/>
  <c r="IGH38" i="3"/>
  <c r="IGI38" i="3"/>
  <c r="IGJ38" i="3"/>
  <c r="IGK38" i="3"/>
  <c r="IGL38" i="3"/>
  <c r="IGM38" i="3"/>
  <c r="IGN38" i="3"/>
  <c r="IGO38" i="3"/>
  <c r="IGP38" i="3"/>
  <c r="IGQ38" i="3"/>
  <c r="IGR38" i="3"/>
  <c r="IGS38" i="3"/>
  <c r="IGT38" i="3"/>
  <c r="IGU38" i="3"/>
  <c r="IGV38" i="3"/>
  <c r="IGW38" i="3"/>
  <c r="IGX38" i="3"/>
  <c r="IGY38" i="3"/>
  <c r="IGZ38" i="3"/>
  <c r="IHA38" i="3"/>
  <c r="IHB38" i="3"/>
  <c r="IHC38" i="3"/>
  <c r="IHD38" i="3"/>
  <c r="IHE38" i="3"/>
  <c r="IHF38" i="3"/>
  <c r="IHG38" i="3"/>
  <c r="IHH38" i="3"/>
  <c r="IHI38" i="3"/>
  <c r="IHJ38" i="3"/>
  <c r="IHK38" i="3"/>
  <c r="IHL38" i="3"/>
  <c r="IHM38" i="3"/>
  <c r="IHN38" i="3"/>
  <c r="IHO38" i="3"/>
  <c r="IHP38" i="3"/>
  <c r="IHQ38" i="3"/>
  <c r="IHR38" i="3"/>
  <c r="IHS38" i="3"/>
  <c r="IHT38" i="3"/>
  <c r="IHU38" i="3"/>
  <c r="IHV38" i="3"/>
  <c r="IHW38" i="3"/>
  <c r="IHX38" i="3"/>
  <c r="IHY38" i="3"/>
  <c r="IHZ38" i="3"/>
  <c r="IIA38" i="3"/>
  <c r="IIB38" i="3"/>
  <c r="IIC38" i="3"/>
  <c r="IID38" i="3"/>
  <c r="IIE38" i="3"/>
  <c r="IIF38" i="3"/>
  <c r="IIG38" i="3"/>
  <c r="IIH38" i="3"/>
  <c r="III38" i="3"/>
  <c r="IIJ38" i="3"/>
  <c r="IIK38" i="3"/>
  <c r="IIL38" i="3"/>
  <c r="IIM38" i="3"/>
  <c r="IIN38" i="3"/>
  <c r="IIO38" i="3"/>
  <c r="IIP38" i="3"/>
  <c r="IIQ38" i="3"/>
  <c r="IIR38" i="3"/>
  <c r="IIS38" i="3"/>
  <c r="IIT38" i="3"/>
  <c r="IIU38" i="3"/>
  <c r="IIV38" i="3"/>
  <c r="IIW38" i="3"/>
  <c r="IIX38" i="3"/>
  <c r="IIY38" i="3"/>
  <c r="IIZ38" i="3"/>
  <c r="IJA38" i="3"/>
  <c r="IJB38" i="3"/>
  <c r="IJC38" i="3"/>
  <c r="IJD38" i="3"/>
  <c r="IJE38" i="3"/>
  <c r="IJF38" i="3"/>
  <c r="IJG38" i="3"/>
  <c r="IJH38" i="3"/>
  <c r="IJI38" i="3"/>
  <c r="IJJ38" i="3"/>
  <c r="IJK38" i="3"/>
  <c r="IJL38" i="3"/>
  <c r="IJM38" i="3"/>
  <c r="IJN38" i="3"/>
  <c r="IJO38" i="3"/>
  <c r="IJP38" i="3"/>
  <c r="IJQ38" i="3"/>
  <c r="IJR38" i="3"/>
  <c r="IJS38" i="3"/>
  <c r="IJT38" i="3"/>
  <c r="IJU38" i="3"/>
  <c r="IJV38" i="3"/>
  <c r="IJW38" i="3"/>
  <c r="IJX38" i="3"/>
  <c r="IJY38" i="3"/>
  <c r="IJZ38" i="3"/>
  <c r="IKA38" i="3"/>
  <c r="IKB38" i="3"/>
  <c r="IKC38" i="3"/>
  <c r="IKD38" i="3"/>
  <c r="IKE38" i="3"/>
  <c r="IKF38" i="3"/>
  <c r="IKG38" i="3"/>
  <c r="IKH38" i="3"/>
  <c r="IKI38" i="3"/>
  <c r="IKJ38" i="3"/>
  <c r="IKK38" i="3"/>
  <c r="IKL38" i="3"/>
  <c r="IKM38" i="3"/>
  <c r="IKN38" i="3"/>
  <c r="IKO38" i="3"/>
  <c r="IKP38" i="3"/>
  <c r="IKQ38" i="3"/>
  <c r="IKR38" i="3"/>
  <c r="IKS38" i="3"/>
  <c r="IKT38" i="3"/>
  <c r="IKU38" i="3"/>
  <c r="IKV38" i="3"/>
  <c r="IKW38" i="3"/>
  <c r="IKX38" i="3"/>
  <c r="IKY38" i="3"/>
  <c r="IKZ38" i="3"/>
  <c r="ILA38" i="3"/>
  <c r="ILB38" i="3"/>
  <c r="ILC38" i="3"/>
  <c r="ILD38" i="3"/>
  <c r="ILE38" i="3"/>
  <c r="ILF38" i="3"/>
  <c r="ILG38" i="3"/>
  <c r="ILH38" i="3"/>
  <c r="ILI38" i="3"/>
  <c r="ILJ38" i="3"/>
  <c r="ILK38" i="3"/>
  <c r="ILL38" i="3"/>
  <c r="ILM38" i="3"/>
  <c r="ILN38" i="3"/>
  <c r="ILO38" i="3"/>
  <c r="ILP38" i="3"/>
  <c r="ILQ38" i="3"/>
  <c r="ILR38" i="3"/>
  <c r="ILS38" i="3"/>
  <c r="ILT38" i="3"/>
  <c r="ILU38" i="3"/>
  <c r="ILV38" i="3"/>
  <c r="ILW38" i="3"/>
  <c r="ILX38" i="3"/>
  <c r="ILY38" i="3"/>
  <c r="ILZ38" i="3"/>
  <c r="IMA38" i="3"/>
  <c r="IMB38" i="3"/>
  <c r="IMC38" i="3"/>
  <c r="IMD38" i="3"/>
  <c r="IME38" i="3"/>
  <c r="IMF38" i="3"/>
  <c r="IMG38" i="3"/>
  <c r="IMH38" i="3"/>
  <c r="IMI38" i="3"/>
  <c r="IMJ38" i="3"/>
  <c r="IMK38" i="3"/>
  <c r="IML38" i="3"/>
  <c r="IMM38" i="3"/>
  <c r="IMN38" i="3"/>
  <c r="IMO38" i="3"/>
  <c r="IMP38" i="3"/>
  <c r="IMQ38" i="3"/>
  <c r="IMR38" i="3"/>
  <c r="IMS38" i="3"/>
  <c r="IMT38" i="3"/>
  <c r="IMU38" i="3"/>
  <c r="IMV38" i="3"/>
  <c r="IMW38" i="3"/>
  <c r="IMX38" i="3"/>
  <c r="IMY38" i="3"/>
  <c r="IMZ38" i="3"/>
  <c r="INA38" i="3"/>
  <c r="INB38" i="3"/>
  <c r="INC38" i="3"/>
  <c r="IND38" i="3"/>
  <c r="INE38" i="3"/>
  <c r="INF38" i="3"/>
  <c r="ING38" i="3"/>
  <c r="INH38" i="3"/>
  <c r="INI38" i="3"/>
  <c r="INJ38" i="3"/>
  <c r="INK38" i="3"/>
  <c r="INL38" i="3"/>
  <c r="INM38" i="3"/>
  <c r="INN38" i="3"/>
  <c r="INO38" i="3"/>
  <c r="INP38" i="3"/>
  <c r="INQ38" i="3"/>
  <c r="INR38" i="3"/>
  <c r="INS38" i="3"/>
  <c r="INT38" i="3"/>
  <c r="INU38" i="3"/>
  <c r="INV38" i="3"/>
  <c r="INW38" i="3"/>
  <c r="INX38" i="3"/>
  <c r="INY38" i="3"/>
  <c r="INZ38" i="3"/>
  <c r="IOA38" i="3"/>
  <c r="IOB38" i="3"/>
  <c r="IOC38" i="3"/>
  <c r="IOD38" i="3"/>
  <c r="IOE38" i="3"/>
  <c r="IOF38" i="3"/>
  <c r="IOG38" i="3"/>
  <c r="IOH38" i="3"/>
  <c r="IOI38" i="3"/>
  <c r="IOJ38" i="3"/>
  <c r="IOK38" i="3"/>
  <c r="IOL38" i="3"/>
  <c r="IOM38" i="3"/>
  <c r="ION38" i="3"/>
  <c r="IOO38" i="3"/>
  <c r="IOP38" i="3"/>
  <c r="IOQ38" i="3"/>
  <c r="IOR38" i="3"/>
  <c r="IOS38" i="3"/>
  <c r="IOT38" i="3"/>
  <c r="IOU38" i="3"/>
  <c r="IOV38" i="3"/>
  <c r="IOW38" i="3"/>
  <c r="IOX38" i="3"/>
  <c r="IOY38" i="3"/>
  <c r="IOZ38" i="3"/>
  <c r="IPA38" i="3"/>
  <c r="IPB38" i="3"/>
  <c r="IPC38" i="3"/>
  <c r="IPD38" i="3"/>
  <c r="IPE38" i="3"/>
  <c r="IPF38" i="3"/>
  <c r="IPG38" i="3"/>
  <c r="IPH38" i="3"/>
  <c r="IPI38" i="3"/>
  <c r="IPJ38" i="3"/>
  <c r="IPK38" i="3"/>
  <c r="IPL38" i="3"/>
  <c r="IPM38" i="3"/>
  <c r="IPN38" i="3"/>
  <c r="IPO38" i="3"/>
  <c r="IPP38" i="3"/>
  <c r="IPQ38" i="3"/>
  <c r="IPR38" i="3"/>
  <c r="IPS38" i="3"/>
  <c r="IPT38" i="3"/>
  <c r="IPU38" i="3"/>
  <c r="IPV38" i="3"/>
  <c r="IPW38" i="3"/>
  <c r="IPX38" i="3"/>
  <c r="IPY38" i="3"/>
  <c r="IPZ38" i="3"/>
  <c r="IQA38" i="3"/>
  <c r="IQB38" i="3"/>
  <c r="IQC38" i="3"/>
  <c r="IQD38" i="3"/>
  <c r="IQE38" i="3"/>
  <c r="IQF38" i="3"/>
  <c r="IQG38" i="3"/>
  <c r="IQH38" i="3"/>
  <c r="IQI38" i="3"/>
  <c r="IQJ38" i="3"/>
  <c r="IQK38" i="3"/>
  <c r="IQL38" i="3"/>
  <c r="IQM38" i="3"/>
  <c r="IQN38" i="3"/>
  <c r="IQO38" i="3"/>
  <c r="IQP38" i="3"/>
  <c r="IQQ38" i="3"/>
  <c r="IQR38" i="3"/>
  <c r="IQS38" i="3"/>
  <c r="IQT38" i="3"/>
  <c r="IQU38" i="3"/>
  <c r="IQV38" i="3"/>
  <c r="IQW38" i="3"/>
  <c r="IQX38" i="3"/>
  <c r="IQY38" i="3"/>
  <c r="IQZ38" i="3"/>
  <c r="IRA38" i="3"/>
  <c r="IRB38" i="3"/>
  <c r="IRC38" i="3"/>
  <c r="IRD38" i="3"/>
  <c r="IRE38" i="3"/>
  <c r="IRF38" i="3"/>
  <c r="IRG38" i="3"/>
  <c r="IRH38" i="3"/>
  <c r="IRI38" i="3"/>
  <c r="IRJ38" i="3"/>
  <c r="IRK38" i="3"/>
  <c r="IRL38" i="3"/>
  <c r="IRM38" i="3"/>
  <c r="IRN38" i="3"/>
  <c r="IRO38" i="3"/>
  <c r="IRP38" i="3"/>
  <c r="IRQ38" i="3"/>
  <c r="IRR38" i="3"/>
  <c r="IRS38" i="3"/>
  <c r="IRT38" i="3"/>
  <c r="IRU38" i="3"/>
  <c r="IRV38" i="3"/>
  <c r="IRW38" i="3"/>
  <c r="IRX38" i="3"/>
  <c r="IRY38" i="3"/>
  <c r="IRZ38" i="3"/>
  <c r="ISA38" i="3"/>
  <c r="ISB38" i="3"/>
  <c r="ISC38" i="3"/>
  <c r="ISD38" i="3"/>
  <c r="ISE38" i="3"/>
  <c r="ISF38" i="3"/>
  <c r="ISG38" i="3"/>
  <c r="ISH38" i="3"/>
  <c r="ISI38" i="3"/>
  <c r="ISJ38" i="3"/>
  <c r="ISK38" i="3"/>
  <c r="ISL38" i="3"/>
  <c r="ISM38" i="3"/>
  <c r="ISN38" i="3"/>
  <c r="ISO38" i="3"/>
  <c r="ISP38" i="3"/>
  <c r="ISQ38" i="3"/>
  <c r="ISR38" i="3"/>
  <c r="ISS38" i="3"/>
  <c r="IST38" i="3"/>
  <c r="ISU38" i="3"/>
  <c r="ISV38" i="3"/>
  <c r="ISW38" i="3"/>
  <c r="ISX38" i="3"/>
  <c r="ISY38" i="3"/>
  <c r="ISZ38" i="3"/>
  <c r="ITA38" i="3"/>
  <c r="ITB38" i="3"/>
  <c r="ITC38" i="3"/>
  <c r="ITD38" i="3"/>
  <c r="ITE38" i="3"/>
  <c r="ITF38" i="3"/>
  <c r="ITG38" i="3"/>
  <c r="ITH38" i="3"/>
  <c r="ITI38" i="3"/>
  <c r="ITJ38" i="3"/>
  <c r="ITK38" i="3"/>
  <c r="ITL38" i="3"/>
  <c r="ITM38" i="3"/>
  <c r="ITN38" i="3"/>
  <c r="ITO38" i="3"/>
  <c r="ITP38" i="3"/>
  <c r="ITQ38" i="3"/>
  <c r="ITR38" i="3"/>
  <c r="ITS38" i="3"/>
  <c r="ITT38" i="3"/>
  <c r="ITU38" i="3"/>
  <c r="ITV38" i="3"/>
  <c r="ITW38" i="3"/>
  <c r="ITX38" i="3"/>
  <c r="ITY38" i="3"/>
  <c r="ITZ38" i="3"/>
  <c r="IUA38" i="3"/>
  <c r="IUB38" i="3"/>
  <c r="IUC38" i="3"/>
  <c r="IUD38" i="3"/>
  <c r="IUE38" i="3"/>
  <c r="IUF38" i="3"/>
  <c r="IUG38" i="3"/>
  <c r="IUH38" i="3"/>
  <c r="IUI38" i="3"/>
  <c r="IUJ38" i="3"/>
  <c r="IUK38" i="3"/>
  <c r="IUL38" i="3"/>
  <c r="IUM38" i="3"/>
  <c r="IUN38" i="3"/>
  <c r="IUO38" i="3"/>
  <c r="IUP38" i="3"/>
  <c r="IUQ38" i="3"/>
  <c r="IUR38" i="3"/>
  <c r="IUS38" i="3"/>
  <c r="IUT38" i="3"/>
  <c r="IUU38" i="3"/>
  <c r="IUV38" i="3"/>
  <c r="IUW38" i="3"/>
  <c r="IUX38" i="3"/>
  <c r="IUY38" i="3"/>
  <c r="IUZ38" i="3"/>
  <c r="IVA38" i="3"/>
  <c r="IVB38" i="3"/>
  <c r="IVC38" i="3"/>
  <c r="IVD38" i="3"/>
  <c r="IVE38" i="3"/>
  <c r="IVF38" i="3"/>
  <c r="IVG38" i="3"/>
  <c r="IVH38" i="3"/>
  <c r="IVI38" i="3"/>
  <c r="IVJ38" i="3"/>
  <c r="IVK38" i="3"/>
  <c r="IVL38" i="3"/>
  <c r="IVM38" i="3"/>
  <c r="IVN38" i="3"/>
  <c r="IVO38" i="3"/>
  <c r="IVP38" i="3"/>
  <c r="IVQ38" i="3"/>
  <c r="IVR38" i="3"/>
  <c r="IVS38" i="3"/>
  <c r="IVT38" i="3"/>
  <c r="IVU38" i="3"/>
  <c r="IVV38" i="3"/>
  <c r="IVW38" i="3"/>
  <c r="IVX38" i="3"/>
  <c r="IVY38" i="3"/>
  <c r="IVZ38" i="3"/>
  <c r="IWA38" i="3"/>
  <c r="IWB38" i="3"/>
  <c r="IWC38" i="3"/>
  <c r="IWD38" i="3"/>
  <c r="IWE38" i="3"/>
  <c r="IWF38" i="3"/>
  <c r="IWG38" i="3"/>
  <c r="IWH38" i="3"/>
  <c r="IWI38" i="3"/>
  <c r="IWJ38" i="3"/>
  <c r="IWK38" i="3"/>
  <c r="IWL38" i="3"/>
  <c r="IWM38" i="3"/>
  <c r="IWN38" i="3"/>
  <c r="IWO38" i="3"/>
  <c r="IWP38" i="3"/>
  <c r="IWQ38" i="3"/>
  <c r="IWR38" i="3"/>
  <c r="IWS38" i="3"/>
  <c r="IWT38" i="3"/>
  <c r="IWU38" i="3"/>
  <c r="IWV38" i="3"/>
  <c r="IWW38" i="3"/>
  <c r="IWX38" i="3"/>
  <c r="IWY38" i="3"/>
  <c r="IWZ38" i="3"/>
  <c r="IXA38" i="3"/>
  <c r="IXB38" i="3"/>
  <c r="IXC38" i="3"/>
  <c r="IXD38" i="3"/>
  <c r="IXE38" i="3"/>
  <c r="IXF38" i="3"/>
  <c r="IXG38" i="3"/>
  <c r="IXH38" i="3"/>
  <c r="IXI38" i="3"/>
  <c r="IXJ38" i="3"/>
  <c r="IXK38" i="3"/>
  <c r="IXL38" i="3"/>
  <c r="IXM38" i="3"/>
  <c r="IXN38" i="3"/>
  <c r="IXO38" i="3"/>
  <c r="IXP38" i="3"/>
  <c r="IXQ38" i="3"/>
  <c r="IXR38" i="3"/>
  <c r="IXS38" i="3"/>
  <c r="IXT38" i="3"/>
  <c r="IXU38" i="3"/>
  <c r="IXV38" i="3"/>
  <c r="IXW38" i="3"/>
  <c r="IXX38" i="3"/>
  <c r="IXY38" i="3"/>
  <c r="IXZ38" i="3"/>
  <c r="IYA38" i="3"/>
  <c r="IYB38" i="3"/>
  <c r="IYC38" i="3"/>
  <c r="IYD38" i="3"/>
  <c r="IYE38" i="3"/>
  <c r="IYF38" i="3"/>
  <c r="IYG38" i="3"/>
  <c r="IYH38" i="3"/>
  <c r="IYI38" i="3"/>
  <c r="IYJ38" i="3"/>
  <c r="IYK38" i="3"/>
  <c r="IYL38" i="3"/>
  <c r="IYM38" i="3"/>
  <c r="IYN38" i="3"/>
  <c r="IYO38" i="3"/>
  <c r="IYP38" i="3"/>
  <c r="IYQ38" i="3"/>
  <c r="IYR38" i="3"/>
  <c r="IYS38" i="3"/>
  <c r="IYT38" i="3"/>
  <c r="IYU38" i="3"/>
  <c r="IYV38" i="3"/>
  <c r="IYW38" i="3"/>
  <c r="IYX38" i="3"/>
  <c r="IYY38" i="3"/>
  <c r="IYZ38" i="3"/>
  <c r="IZA38" i="3"/>
  <c r="IZB38" i="3"/>
  <c r="IZC38" i="3"/>
  <c r="IZD38" i="3"/>
  <c r="IZE38" i="3"/>
  <c r="IZF38" i="3"/>
  <c r="IZG38" i="3"/>
  <c r="IZH38" i="3"/>
  <c r="IZI38" i="3"/>
  <c r="IZJ38" i="3"/>
  <c r="IZK38" i="3"/>
  <c r="IZL38" i="3"/>
  <c r="IZM38" i="3"/>
  <c r="IZN38" i="3"/>
  <c r="IZO38" i="3"/>
  <c r="IZP38" i="3"/>
  <c r="IZQ38" i="3"/>
  <c r="IZR38" i="3"/>
  <c r="IZS38" i="3"/>
  <c r="IZT38" i="3"/>
  <c r="IZU38" i="3"/>
  <c r="IZV38" i="3"/>
  <c r="IZW38" i="3"/>
  <c r="IZX38" i="3"/>
  <c r="IZY38" i="3"/>
  <c r="IZZ38" i="3"/>
  <c r="JAA38" i="3"/>
  <c r="JAB38" i="3"/>
  <c r="JAC38" i="3"/>
  <c r="JAD38" i="3"/>
  <c r="JAE38" i="3"/>
  <c r="JAF38" i="3"/>
  <c r="JAG38" i="3"/>
  <c r="JAH38" i="3"/>
  <c r="JAI38" i="3"/>
  <c r="JAJ38" i="3"/>
  <c r="JAK38" i="3"/>
  <c r="JAL38" i="3"/>
  <c r="JAM38" i="3"/>
  <c r="JAN38" i="3"/>
  <c r="JAO38" i="3"/>
  <c r="JAP38" i="3"/>
  <c r="JAQ38" i="3"/>
  <c r="JAR38" i="3"/>
  <c r="JAS38" i="3"/>
  <c r="JAT38" i="3"/>
  <c r="JAU38" i="3"/>
  <c r="JAV38" i="3"/>
  <c r="JAW38" i="3"/>
  <c r="JAX38" i="3"/>
  <c r="JAY38" i="3"/>
  <c r="JAZ38" i="3"/>
  <c r="JBA38" i="3"/>
  <c r="JBB38" i="3"/>
  <c r="JBC38" i="3"/>
  <c r="JBD38" i="3"/>
  <c r="JBE38" i="3"/>
  <c r="JBF38" i="3"/>
  <c r="JBG38" i="3"/>
  <c r="JBH38" i="3"/>
  <c r="JBI38" i="3"/>
  <c r="JBJ38" i="3"/>
  <c r="JBK38" i="3"/>
  <c r="JBL38" i="3"/>
  <c r="JBM38" i="3"/>
  <c r="JBN38" i="3"/>
  <c r="JBO38" i="3"/>
  <c r="JBP38" i="3"/>
  <c r="JBQ38" i="3"/>
  <c r="JBR38" i="3"/>
  <c r="JBS38" i="3"/>
  <c r="JBT38" i="3"/>
  <c r="JBU38" i="3"/>
  <c r="JBV38" i="3"/>
  <c r="JBW38" i="3"/>
  <c r="JBX38" i="3"/>
  <c r="JBY38" i="3"/>
  <c r="JBZ38" i="3"/>
  <c r="JCA38" i="3"/>
  <c r="JCB38" i="3"/>
  <c r="JCC38" i="3"/>
  <c r="JCD38" i="3"/>
  <c r="JCE38" i="3"/>
  <c r="JCF38" i="3"/>
  <c r="JCG38" i="3"/>
  <c r="JCH38" i="3"/>
  <c r="JCI38" i="3"/>
  <c r="JCJ38" i="3"/>
  <c r="JCK38" i="3"/>
  <c r="JCL38" i="3"/>
  <c r="JCM38" i="3"/>
  <c r="JCN38" i="3"/>
  <c r="JCO38" i="3"/>
  <c r="JCP38" i="3"/>
  <c r="JCQ38" i="3"/>
  <c r="JCR38" i="3"/>
  <c r="JCS38" i="3"/>
  <c r="JCT38" i="3"/>
  <c r="JCU38" i="3"/>
  <c r="JCV38" i="3"/>
  <c r="JCW38" i="3"/>
  <c r="JCX38" i="3"/>
  <c r="JCY38" i="3"/>
  <c r="JCZ38" i="3"/>
  <c r="JDA38" i="3"/>
  <c r="JDB38" i="3"/>
  <c r="JDC38" i="3"/>
  <c r="JDD38" i="3"/>
  <c r="JDE38" i="3"/>
  <c r="JDF38" i="3"/>
  <c r="JDG38" i="3"/>
  <c r="JDH38" i="3"/>
  <c r="JDI38" i="3"/>
  <c r="JDJ38" i="3"/>
  <c r="JDK38" i="3"/>
  <c r="JDL38" i="3"/>
  <c r="JDM38" i="3"/>
  <c r="JDN38" i="3"/>
  <c r="JDO38" i="3"/>
  <c r="JDP38" i="3"/>
  <c r="JDQ38" i="3"/>
  <c r="JDR38" i="3"/>
  <c r="JDS38" i="3"/>
  <c r="JDT38" i="3"/>
  <c r="JDU38" i="3"/>
  <c r="JDV38" i="3"/>
  <c r="JDW38" i="3"/>
  <c r="JDX38" i="3"/>
  <c r="JDY38" i="3"/>
  <c r="JDZ38" i="3"/>
  <c r="JEA38" i="3"/>
  <c r="JEB38" i="3"/>
  <c r="JEC38" i="3"/>
  <c r="JED38" i="3"/>
  <c r="JEE38" i="3"/>
  <c r="JEF38" i="3"/>
  <c r="JEG38" i="3"/>
  <c r="JEH38" i="3"/>
  <c r="JEI38" i="3"/>
  <c r="JEJ38" i="3"/>
  <c r="JEK38" i="3"/>
  <c r="JEL38" i="3"/>
  <c r="JEM38" i="3"/>
  <c r="JEN38" i="3"/>
  <c r="JEO38" i="3"/>
  <c r="JEP38" i="3"/>
  <c r="JEQ38" i="3"/>
  <c r="JER38" i="3"/>
  <c r="JES38" i="3"/>
  <c r="JET38" i="3"/>
  <c r="JEU38" i="3"/>
  <c r="JEV38" i="3"/>
  <c r="JEW38" i="3"/>
  <c r="JEX38" i="3"/>
  <c r="JEY38" i="3"/>
  <c r="JEZ38" i="3"/>
  <c r="JFA38" i="3"/>
  <c r="JFB38" i="3"/>
  <c r="JFC38" i="3"/>
  <c r="JFD38" i="3"/>
  <c r="JFE38" i="3"/>
  <c r="JFF38" i="3"/>
  <c r="JFG38" i="3"/>
  <c r="JFH38" i="3"/>
  <c r="JFI38" i="3"/>
  <c r="JFJ38" i="3"/>
  <c r="JFK38" i="3"/>
  <c r="JFL38" i="3"/>
  <c r="JFM38" i="3"/>
  <c r="JFN38" i="3"/>
  <c r="JFO38" i="3"/>
  <c r="JFP38" i="3"/>
  <c r="JFQ38" i="3"/>
  <c r="JFR38" i="3"/>
  <c r="JFS38" i="3"/>
  <c r="JFT38" i="3"/>
  <c r="JFU38" i="3"/>
  <c r="JFV38" i="3"/>
  <c r="JFW38" i="3"/>
  <c r="JFX38" i="3"/>
  <c r="JFY38" i="3"/>
  <c r="JFZ38" i="3"/>
  <c r="JGA38" i="3"/>
  <c r="JGB38" i="3"/>
  <c r="JGC38" i="3"/>
  <c r="JGD38" i="3"/>
  <c r="JGE38" i="3"/>
  <c r="JGF38" i="3"/>
  <c r="JGG38" i="3"/>
  <c r="JGH38" i="3"/>
  <c r="JGI38" i="3"/>
  <c r="JGJ38" i="3"/>
  <c r="JGK38" i="3"/>
  <c r="JGL38" i="3"/>
  <c r="JGM38" i="3"/>
  <c r="JGN38" i="3"/>
  <c r="JGO38" i="3"/>
  <c r="JGP38" i="3"/>
  <c r="JGQ38" i="3"/>
  <c r="JGR38" i="3"/>
  <c r="JGS38" i="3"/>
  <c r="JGT38" i="3"/>
  <c r="JGU38" i="3"/>
  <c r="JGV38" i="3"/>
  <c r="JGW38" i="3"/>
  <c r="JGX38" i="3"/>
  <c r="JGY38" i="3"/>
  <c r="JGZ38" i="3"/>
  <c r="JHA38" i="3"/>
  <c r="JHB38" i="3"/>
  <c r="JHC38" i="3"/>
  <c r="JHD38" i="3"/>
  <c r="JHE38" i="3"/>
  <c r="JHF38" i="3"/>
  <c r="JHG38" i="3"/>
  <c r="JHH38" i="3"/>
  <c r="JHI38" i="3"/>
  <c r="JHJ38" i="3"/>
  <c r="JHK38" i="3"/>
  <c r="JHL38" i="3"/>
  <c r="JHM38" i="3"/>
  <c r="JHN38" i="3"/>
  <c r="JHO38" i="3"/>
  <c r="JHP38" i="3"/>
  <c r="JHQ38" i="3"/>
  <c r="JHR38" i="3"/>
  <c r="JHS38" i="3"/>
  <c r="JHT38" i="3"/>
  <c r="JHU38" i="3"/>
  <c r="JHV38" i="3"/>
  <c r="JHW38" i="3"/>
  <c r="JHX38" i="3"/>
  <c r="JHY38" i="3"/>
  <c r="JHZ38" i="3"/>
  <c r="JIA38" i="3"/>
  <c r="JIB38" i="3"/>
  <c r="JIC38" i="3"/>
  <c r="JID38" i="3"/>
  <c r="JIE38" i="3"/>
  <c r="JIF38" i="3"/>
  <c r="JIG38" i="3"/>
  <c r="JIH38" i="3"/>
  <c r="JII38" i="3"/>
  <c r="JIJ38" i="3"/>
  <c r="JIK38" i="3"/>
  <c r="JIL38" i="3"/>
  <c r="JIM38" i="3"/>
  <c r="JIN38" i="3"/>
  <c r="JIO38" i="3"/>
  <c r="JIP38" i="3"/>
  <c r="JIQ38" i="3"/>
  <c r="JIR38" i="3"/>
  <c r="JIS38" i="3"/>
  <c r="JIT38" i="3"/>
  <c r="JIU38" i="3"/>
  <c r="JIV38" i="3"/>
  <c r="JIW38" i="3"/>
  <c r="JIX38" i="3"/>
  <c r="JIY38" i="3"/>
  <c r="JIZ38" i="3"/>
  <c r="JJA38" i="3"/>
  <c r="JJB38" i="3"/>
  <c r="JJC38" i="3"/>
  <c r="JJD38" i="3"/>
  <c r="JJE38" i="3"/>
  <c r="JJF38" i="3"/>
  <c r="JJG38" i="3"/>
  <c r="JJH38" i="3"/>
  <c r="JJI38" i="3"/>
  <c r="JJJ38" i="3"/>
  <c r="JJK38" i="3"/>
  <c r="JJL38" i="3"/>
  <c r="JJM38" i="3"/>
  <c r="JJN38" i="3"/>
  <c r="JJO38" i="3"/>
  <c r="JJP38" i="3"/>
  <c r="JJQ38" i="3"/>
  <c r="JJR38" i="3"/>
  <c r="JJS38" i="3"/>
  <c r="JJT38" i="3"/>
  <c r="JJU38" i="3"/>
  <c r="JJV38" i="3"/>
  <c r="JJW38" i="3"/>
  <c r="JJX38" i="3"/>
  <c r="JJY38" i="3"/>
  <c r="JJZ38" i="3"/>
  <c r="JKA38" i="3"/>
  <c r="JKB38" i="3"/>
  <c r="JKC38" i="3"/>
  <c r="JKD38" i="3"/>
  <c r="JKE38" i="3"/>
  <c r="JKF38" i="3"/>
  <c r="JKG38" i="3"/>
  <c r="JKH38" i="3"/>
  <c r="JKI38" i="3"/>
  <c r="JKJ38" i="3"/>
  <c r="JKK38" i="3"/>
  <c r="JKL38" i="3"/>
  <c r="JKM38" i="3"/>
  <c r="JKN38" i="3"/>
  <c r="JKO38" i="3"/>
  <c r="JKP38" i="3"/>
  <c r="JKQ38" i="3"/>
  <c r="JKR38" i="3"/>
  <c r="JKS38" i="3"/>
  <c r="JKT38" i="3"/>
  <c r="JKU38" i="3"/>
  <c r="JKV38" i="3"/>
  <c r="JKW38" i="3"/>
  <c r="JKX38" i="3"/>
  <c r="JKY38" i="3"/>
  <c r="JKZ38" i="3"/>
  <c r="JLA38" i="3"/>
  <c r="JLB38" i="3"/>
  <c r="JLC38" i="3"/>
  <c r="JLD38" i="3"/>
  <c r="JLE38" i="3"/>
  <c r="JLF38" i="3"/>
  <c r="JLG38" i="3"/>
  <c r="JLH38" i="3"/>
  <c r="JLI38" i="3"/>
  <c r="JLJ38" i="3"/>
  <c r="JLK38" i="3"/>
  <c r="JLL38" i="3"/>
  <c r="JLM38" i="3"/>
  <c r="JLN38" i="3"/>
  <c r="JLO38" i="3"/>
  <c r="JLP38" i="3"/>
  <c r="JLQ38" i="3"/>
  <c r="JLR38" i="3"/>
  <c r="JLS38" i="3"/>
  <c r="JLT38" i="3"/>
  <c r="JLU38" i="3"/>
  <c r="JLV38" i="3"/>
  <c r="JLW38" i="3"/>
  <c r="JLX38" i="3"/>
  <c r="JLY38" i="3"/>
  <c r="JLZ38" i="3"/>
  <c r="JMA38" i="3"/>
  <c r="JMB38" i="3"/>
  <c r="JMC38" i="3"/>
  <c r="JMD38" i="3"/>
  <c r="JME38" i="3"/>
  <c r="JMF38" i="3"/>
  <c r="JMG38" i="3"/>
  <c r="JMH38" i="3"/>
  <c r="JMI38" i="3"/>
  <c r="JMJ38" i="3"/>
  <c r="JMK38" i="3"/>
  <c r="JML38" i="3"/>
  <c r="JMM38" i="3"/>
  <c r="JMN38" i="3"/>
  <c r="JMO38" i="3"/>
  <c r="JMP38" i="3"/>
  <c r="JMQ38" i="3"/>
  <c r="JMR38" i="3"/>
  <c r="JMS38" i="3"/>
  <c r="JMT38" i="3"/>
  <c r="JMU38" i="3"/>
  <c r="JMV38" i="3"/>
  <c r="JMW38" i="3"/>
  <c r="JMX38" i="3"/>
  <c r="JMY38" i="3"/>
  <c r="JMZ38" i="3"/>
  <c r="JNA38" i="3"/>
  <c r="JNB38" i="3"/>
  <c r="JNC38" i="3"/>
  <c r="JND38" i="3"/>
  <c r="JNE38" i="3"/>
  <c r="JNF38" i="3"/>
  <c r="JNG38" i="3"/>
  <c r="JNH38" i="3"/>
  <c r="JNI38" i="3"/>
  <c r="JNJ38" i="3"/>
  <c r="JNK38" i="3"/>
  <c r="JNL38" i="3"/>
  <c r="JNM38" i="3"/>
  <c r="JNN38" i="3"/>
  <c r="JNO38" i="3"/>
  <c r="JNP38" i="3"/>
  <c r="JNQ38" i="3"/>
  <c r="JNR38" i="3"/>
  <c r="JNS38" i="3"/>
  <c r="JNT38" i="3"/>
  <c r="JNU38" i="3"/>
  <c r="JNV38" i="3"/>
  <c r="JNW38" i="3"/>
  <c r="JNX38" i="3"/>
  <c r="JNY38" i="3"/>
  <c r="JNZ38" i="3"/>
  <c r="JOA38" i="3"/>
  <c r="JOB38" i="3"/>
  <c r="JOC38" i="3"/>
  <c r="JOD38" i="3"/>
  <c r="JOE38" i="3"/>
  <c r="JOF38" i="3"/>
  <c r="JOG38" i="3"/>
  <c r="JOH38" i="3"/>
  <c r="JOI38" i="3"/>
  <c r="JOJ38" i="3"/>
  <c r="JOK38" i="3"/>
  <c r="JOL38" i="3"/>
  <c r="JOM38" i="3"/>
  <c r="JON38" i="3"/>
  <c r="JOO38" i="3"/>
  <c r="JOP38" i="3"/>
  <c r="JOQ38" i="3"/>
  <c r="JOR38" i="3"/>
  <c r="JOS38" i="3"/>
  <c r="JOT38" i="3"/>
  <c r="JOU38" i="3"/>
  <c r="JOV38" i="3"/>
  <c r="JOW38" i="3"/>
  <c r="JOX38" i="3"/>
  <c r="JOY38" i="3"/>
  <c r="JOZ38" i="3"/>
  <c r="JPA38" i="3"/>
  <c r="JPB38" i="3"/>
  <c r="JPC38" i="3"/>
  <c r="JPD38" i="3"/>
  <c r="JPE38" i="3"/>
  <c r="JPF38" i="3"/>
  <c r="JPG38" i="3"/>
  <c r="JPH38" i="3"/>
  <c r="JPI38" i="3"/>
  <c r="JPJ38" i="3"/>
  <c r="JPK38" i="3"/>
  <c r="JPL38" i="3"/>
  <c r="JPM38" i="3"/>
  <c r="JPN38" i="3"/>
  <c r="JPO38" i="3"/>
  <c r="JPP38" i="3"/>
  <c r="JPQ38" i="3"/>
  <c r="JPR38" i="3"/>
  <c r="JPS38" i="3"/>
  <c r="JPT38" i="3"/>
  <c r="JPU38" i="3"/>
  <c r="JPV38" i="3"/>
  <c r="JPW38" i="3"/>
  <c r="JPX38" i="3"/>
  <c r="JPY38" i="3"/>
  <c r="JPZ38" i="3"/>
  <c r="JQA38" i="3"/>
  <c r="JQB38" i="3"/>
  <c r="JQC38" i="3"/>
  <c r="JQD38" i="3"/>
  <c r="JQE38" i="3"/>
  <c r="JQF38" i="3"/>
  <c r="JQG38" i="3"/>
  <c r="JQH38" i="3"/>
  <c r="JQI38" i="3"/>
  <c r="JQJ38" i="3"/>
  <c r="JQK38" i="3"/>
  <c r="JQL38" i="3"/>
  <c r="JQM38" i="3"/>
  <c r="JQN38" i="3"/>
  <c r="JQO38" i="3"/>
  <c r="JQP38" i="3"/>
  <c r="JQQ38" i="3"/>
  <c r="JQR38" i="3"/>
  <c r="JQS38" i="3"/>
  <c r="JQT38" i="3"/>
  <c r="JQU38" i="3"/>
  <c r="JQV38" i="3"/>
  <c r="JQW38" i="3"/>
  <c r="JQX38" i="3"/>
  <c r="JQY38" i="3"/>
  <c r="JQZ38" i="3"/>
  <c r="JRA38" i="3"/>
  <c r="JRB38" i="3"/>
  <c r="JRC38" i="3"/>
  <c r="JRD38" i="3"/>
  <c r="JRE38" i="3"/>
  <c r="JRF38" i="3"/>
  <c r="JRG38" i="3"/>
  <c r="JRH38" i="3"/>
  <c r="JRI38" i="3"/>
  <c r="JRJ38" i="3"/>
  <c r="JRK38" i="3"/>
  <c r="JRL38" i="3"/>
  <c r="JRM38" i="3"/>
  <c r="JRN38" i="3"/>
  <c r="JRO38" i="3"/>
  <c r="JRP38" i="3"/>
  <c r="JRQ38" i="3"/>
  <c r="JRR38" i="3"/>
  <c r="JRS38" i="3"/>
  <c r="JRT38" i="3"/>
  <c r="JRU38" i="3"/>
  <c r="JRV38" i="3"/>
  <c r="JRW38" i="3"/>
  <c r="JRX38" i="3"/>
  <c r="JRY38" i="3"/>
  <c r="JRZ38" i="3"/>
  <c r="JSA38" i="3"/>
  <c r="JSB38" i="3"/>
  <c r="JSC38" i="3"/>
  <c r="JSD38" i="3"/>
  <c r="JSE38" i="3"/>
  <c r="JSF38" i="3"/>
  <c r="JSG38" i="3"/>
  <c r="JSH38" i="3"/>
  <c r="JSI38" i="3"/>
  <c r="JSJ38" i="3"/>
  <c r="JSK38" i="3"/>
  <c r="JSL38" i="3"/>
  <c r="JSM38" i="3"/>
  <c r="JSN38" i="3"/>
  <c r="JSO38" i="3"/>
  <c r="JSP38" i="3"/>
  <c r="JSQ38" i="3"/>
  <c r="JSR38" i="3"/>
  <c r="JSS38" i="3"/>
  <c r="JST38" i="3"/>
  <c r="JSU38" i="3"/>
  <c r="JSV38" i="3"/>
  <c r="JSW38" i="3"/>
  <c r="JSX38" i="3"/>
  <c r="JSY38" i="3"/>
  <c r="JSZ38" i="3"/>
  <c r="JTA38" i="3"/>
  <c r="JTB38" i="3"/>
  <c r="JTC38" i="3"/>
  <c r="JTD38" i="3"/>
  <c r="JTE38" i="3"/>
  <c r="JTF38" i="3"/>
  <c r="JTG38" i="3"/>
  <c r="JTH38" i="3"/>
  <c r="JTI38" i="3"/>
  <c r="JTJ38" i="3"/>
  <c r="JTK38" i="3"/>
  <c r="JTL38" i="3"/>
  <c r="JTM38" i="3"/>
  <c r="JTN38" i="3"/>
  <c r="JTO38" i="3"/>
  <c r="JTP38" i="3"/>
  <c r="JTQ38" i="3"/>
  <c r="JTR38" i="3"/>
  <c r="JTS38" i="3"/>
  <c r="JTT38" i="3"/>
  <c r="JTU38" i="3"/>
  <c r="JTV38" i="3"/>
  <c r="JTW38" i="3"/>
  <c r="JTX38" i="3"/>
  <c r="JTY38" i="3"/>
  <c r="JTZ38" i="3"/>
  <c r="JUA38" i="3"/>
  <c r="JUB38" i="3"/>
  <c r="JUC38" i="3"/>
  <c r="JUD38" i="3"/>
  <c r="JUE38" i="3"/>
  <c r="JUF38" i="3"/>
  <c r="JUG38" i="3"/>
  <c r="JUH38" i="3"/>
  <c r="JUI38" i="3"/>
  <c r="JUJ38" i="3"/>
  <c r="JUK38" i="3"/>
  <c r="JUL38" i="3"/>
  <c r="JUM38" i="3"/>
  <c r="JUN38" i="3"/>
  <c r="JUO38" i="3"/>
  <c r="JUP38" i="3"/>
  <c r="JUQ38" i="3"/>
  <c r="JUR38" i="3"/>
  <c r="JUS38" i="3"/>
  <c r="JUT38" i="3"/>
  <c r="JUU38" i="3"/>
  <c r="JUV38" i="3"/>
  <c r="JUW38" i="3"/>
  <c r="JUX38" i="3"/>
  <c r="JUY38" i="3"/>
  <c r="JUZ38" i="3"/>
  <c r="JVA38" i="3"/>
  <c r="JVB38" i="3"/>
  <c r="JVC38" i="3"/>
  <c r="JVD38" i="3"/>
  <c r="JVE38" i="3"/>
  <c r="JVF38" i="3"/>
  <c r="JVG38" i="3"/>
  <c r="JVH38" i="3"/>
  <c r="JVI38" i="3"/>
  <c r="JVJ38" i="3"/>
  <c r="JVK38" i="3"/>
  <c r="JVL38" i="3"/>
  <c r="JVM38" i="3"/>
  <c r="JVN38" i="3"/>
  <c r="JVO38" i="3"/>
  <c r="JVP38" i="3"/>
  <c r="JVQ38" i="3"/>
  <c r="JVR38" i="3"/>
  <c r="JVS38" i="3"/>
  <c r="JVT38" i="3"/>
  <c r="JVU38" i="3"/>
  <c r="JVV38" i="3"/>
  <c r="JVW38" i="3"/>
  <c r="JVX38" i="3"/>
  <c r="JVY38" i="3"/>
  <c r="JVZ38" i="3"/>
  <c r="JWA38" i="3"/>
  <c r="JWB38" i="3"/>
  <c r="JWC38" i="3"/>
  <c r="JWD38" i="3"/>
  <c r="JWE38" i="3"/>
  <c r="JWF38" i="3"/>
  <c r="JWG38" i="3"/>
  <c r="JWH38" i="3"/>
  <c r="JWI38" i="3"/>
  <c r="JWJ38" i="3"/>
  <c r="JWK38" i="3"/>
  <c r="JWL38" i="3"/>
  <c r="JWM38" i="3"/>
  <c r="JWN38" i="3"/>
  <c r="JWO38" i="3"/>
  <c r="JWP38" i="3"/>
  <c r="JWQ38" i="3"/>
  <c r="JWR38" i="3"/>
  <c r="JWS38" i="3"/>
  <c r="JWT38" i="3"/>
  <c r="JWU38" i="3"/>
  <c r="JWV38" i="3"/>
  <c r="JWW38" i="3"/>
  <c r="JWX38" i="3"/>
  <c r="JWY38" i="3"/>
  <c r="JWZ38" i="3"/>
  <c r="JXA38" i="3"/>
  <c r="JXB38" i="3"/>
  <c r="JXC38" i="3"/>
  <c r="JXD38" i="3"/>
  <c r="JXE38" i="3"/>
  <c r="JXF38" i="3"/>
  <c r="JXG38" i="3"/>
  <c r="JXH38" i="3"/>
  <c r="JXI38" i="3"/>
  <c r="JXJ38" i="3"/>
  <c r="JXK38" i="3"/>
  <c r="JXL38" i="3"/>
  <c r="JXM38" i="3"/>
  <c r="JXN38" i="3"/>
  <c r="JXO38" i="3"/>
  <c r="JXP38" i="3"/>
  <c r="JXQ38" i="3"/>
  <c r="JXR38" i="3"/>
  <c r="JXS38" i="3"/>
  <c r="JXT38" i="3"/>
  <c r="JXU38" i="3"/>
  <c r="JXV38" i="3"/>
  <c r="JXW38" i="3"/>
  <c r="JXX38" i="3"/>
  <c r="JXY38" i="3"/>
  <c r="JXZ38" i="3"/>
  <c r="JYA38" i="3"/>
  <c r="JYB38" i="3"/>
  <c r="JYC38" i="3"/>
  <c r="JYD38" i="3"/>
  <c r="JYE38" i="3"/>
  <c r="JYF38" i="3"/>
  <c r="JYG38" i="3"/>
  <c r="JYH38" i="3"/>
  <c r="JYI38" i="3"/>
  <c r="JYJ38" i="3"/>
  <c r="JYK38" i="3"/>
  <c r="JYL38" i="3"/>
  <c r="JYM38" i="3"/>
  <c r="JYN38" i="3"/>
  <c r="JYO38" i="3"/>
  <c r="JYP38" i="3"/>
  <c r="JYQ38" i="3"/>
  <c r="JYR38" i="3"/>
  <c r="JYS38" i="3"/>
  <c r="JYT38" i="3"/>
  <c r="JYU38" i="3"/>
  <c r="JYV38" i="3"/>
  <c r="JYW38" i="3"/>
  <c r="JYX38" i="3"/>
  <c r="JYY38" i="3"/>
  <c r="JYZ38" i="3"/>
  <c r="JZA38" i="3"/>
  <c r="JZB38" i="3"/>
  <c r="JZC38" i="3"/>
  <c r="JZD38" i="3"/>
  <c r="JZE38" i="3"/>
  <c r="JZF38" i="3"/>
  <c r="JZG38" i="3"/>
  <c r="JZH38" i="3"/>
  <c r="JZI38" i="3"/>
  <c r="JZJ38" i="3"/>
  <c r="JZK38" i="3"/>
  <c r="JZL38" i="3"/>
  <c r="JZM38" i="3"/>
  <c r="JZN38" i="3"/>
  <c r="JZO38" i="3"/>
  <c r="JZP38" i="3"/>
  <c r="JZQ38" i="3"/>
  <c r="JZR38" i="3"/>
  <c r="JZS38" i="3"/>
  <c r="JZT38" i="3"/>
  <c r="JZU38" i="3"/>
  <c r="JZV38" i="3"/>
  <c r="JZW38" i="3"/>
  <c r="JZX38" i="3"/>
  <c r="JZY38" i="3"/>
  <c r="JZZ38" i="3"/>
  <c r="KAA38" i="3"/>
  <c r="KAB38" i="3"/>
  <c r="KAC38" i="3"/>
  <c r="KAD38" i="3"/>
  <c r="KAE38" i="3"/>
  <c r="KAF38" i="3"/>
  <c r="KAG38" i="3"/>
  <c r="KAH38" i="3"/>
  <c r="KAI38" i="3"/>
  <c r="KAJ38" i="3"/>
  <c r="KAK38" i="3"/>
  <c r="KAL38" i="3"/>
  <c r="KAM38" i="3"/>
  <c r="KAN38" i="3"/>
  <c r="KAO38" i="3"/>
  <c r="KAP38" i="3"/>
  <c r="KAQ38" i="3"/>
  <c r="KAR38" i="3"/>
  <c r="KAS38" i="3"/>
  <c r="KAT38" i="3"/>
  <c r="KAU38" i="3"/>
  <c r="KAV38" i="3"/>
  <c r="KAW38" i="3"/>
  <c r="KAX38" i="3"/>
  <c r="KAY38" i="3"/>
  <c r="KAZ38" i="3"/>
  <c r="KBA38" i="3"/>
  <c r="KBB38" i="3"/>
  <c r="KBC38" i="3"/>
  <c r="KBD38" i="3"/>
  <c r="KBE38" i="3"/>
  <c r="KBF38" i="3"/>
  <c r="KBG38" i="3"/>
  <c r="KBH38" i="3"/>
  <c r="KBI38" i="3"/>
  <c r="KBJ38" i="3"/>
  <c r="KBK38" i="3"/>
  <c r="KBL38" i="3"/>
  <c r="KBM38" i="3"/>
  <c r="KBN38" i="3"/>
  <c r="KBO38" i="3"/>
  <c r="KBP38" i="3"/>
  <c r="KBQ38" i="3"/>
  <c r="KBR38" i="3"/>
  <c r="KBS38" i="3"/>
  <c r="KBT38" i="3"/>
  <c r="KBU38" i="3"/>
  <c r="KBV38" i="3"/>
  <c r="KBW38" i="3"/>
  <c r="KBX38" i="3"/>
  <c r="KBY38" i="3"/>
  <c r="KBZ38" i="3"/>
  <c r="KCA38" i="3"/>
  <c r="KCB38" i="3"/>
  <c r="KCC38" i="3"/>
  <c r="KCD38" i="3"/>
  <c r="KCE38" i="3"/>
  <c r="KCF38" i="3"/>
  <c r="KCG38" i="3"/>
  <c r="KCH38" i="3"/>
  <c r="KCI38" i="3"/>
  <c r="KCJ38" i="3"/>
  <c r="KCK38" i="3"/>
  <c r="KCL38" i="3"/>
  <c r="KCM38" i="3"/>
  <c r="KCN38" i="3"/>
  <c r="KCO38" i="3"/>
  <c r="KCP38" i="3"/>
  <c r="KCQ38" i="3"/>
  <c r="KCR38" i="3"/>
  <c r="KCS38" i="3"/>
  <c r="KCT38" i="3"/>
  <c r="KCU38" i="3"/>
  <c r="KCV38" i="3"/>
  <c r="KCW38" i="3"/>
  <c r="KCX38" i="3"/>
  <c r="KCY38" i="3"/>
  <c r="KCZ38" i="3"/>
  <c r="KDA38" i="3"/>
  <c r="KDB38" i="3"/>
  <c r="KDC38" i="3"/>
  <c r="KDD38" i="3"/>
  <c r="KDE38" i="3"/>
  <c r="KDF38" i="3"/>
  <c r="KDG38" i="3"/>
  <c r="KDH38" i="3"/>
  <c r="KDI38" i="3"/>
  <c r="KDJ38" i="3"/>
  <c r="KDK38" i="3"/>
  <c r="KDL38" i="3"/>
  <c r="KDM38" i="3"/>
  <c r="KDN38" i="3"/>
  <c r="KDO38" i="3"/>
  <c r="KDP38" i="3"/>
  <c r="KDQ38" i="3"/>
  <c r="KDR38" i="3"/>
  <c r="KDS38" i="3"/>
  <c r="KDT38" i="3"/>
  <c r="KDU38" i="3"/>
  <c r="KDV38" i="3"/>
  <c r="KDW38" i="3"/>
  <c r="KDX38" i="3"/>
  <c r="KDY38" i="3"/>
  <c r="KDZ38" i="3"/>
  <c r="KEA38" i="3"/>
  <c r="KEB38" i="3"/>
  <c r="KEC38" i="3"/>
  <c r="KED38" i="3"/>
  <c r="KEE38" i="3"/>
  <c r="KEF38" i="3"/>
  <c r="KEG38" i="3"/>
  <c r="KEH38" i="3"/>
  <c r="KEI38" i="3"/>
  <c r="KEJ38" i="3"/>
  <c r="KEK38" i="3"/>
  <c r="KEL38" i="3"/>
  <c r="KEM38" i="3"/>
  <c r="KEN38" i="3"/>
  <c r="KEO38" i="3"/>
  <c r="KEP38" i="3"/>
  <c r="KEQ38" i="3"/>
  <c r="KER38" i="3"/>
  <c r="KES38" i="3"/>
  <c r="KET38" i="3"/>
  <c r="KEU38" i="3"/>
  <c r="KEV38" i="3"/>
  <c r="KEW38" i="3"/>
  <c r="KEX38" i="3"/>
  <c r="KEY38" i="3"/>
  <c r="KEZ38" i="3"/>
  <c r="KFA38" i="3"/>
  <c r="KFB38" i="3"/>
  <c r="KFC38" i="3"/>
  <c r="KFD38" i="3"/>
  <c r="KFE38" i="3"/>
  <c r="KFF38" i="3"/>
  <c r="KFG38" i="3"/>
  <c r="KFH38" i="3"/>
  <c r="KFI38" i="3"/>
  <c r="KFJ38" i="3"/>
  <c r="KFK38" i="3"/>
  <c r="KFL38" i="3"/>
  <c r="KFM38" i="3"/>
  <c r="KFN38" i="3"/>
  <c r="KFO38" i="3"/>
  <c r="KFP38" i="3"/>
  <c r="KFQ38" i="3"/>
  <c r="KFR38" i="3"/>
  <c r="KFS38" i="3"/>
  <c r="KFT38" i="3"/>
  <c r="KFU38" i="3"/>
  <c r="KFV38" i="3"/>
  <c r="KFW38" i="3"/>
  <c r="KFX38" i="3"/>
  <c r="KFY38" i="3"/>
  <c r="KFZ38" i="3"/>
  <c r="KGA38" i="3"/>
  <c r="KGB38" i="3"/>
  <c r="KGC38" i="3"/>
  <c r="KGD38" i="3"/>
  <c r="KGE38" i="3"/>
  <c r="KGF38" i="3"/>
  <c r="KGG38" i="3"/>
  <c r="KGH38" i="3"/>
  <c r="KGI38" i="3"/>
  <c r="KGJ38" i="3"/>
  <c r="KGK38" i="3"/>
  <c r="KGL38" i="3"/>
  <c r="KGM38" i="3"/>
  <c r="KGN38" i="3"/>
  <c r="KGO38" i="3"/>
  <c r="KGP38" i="3"/>
  <c r="KGQ38" i="3"/>
  <c r="KGR38" i="3"/>
  <c r="KGS38" i="3"/>
  <c r="KGT38" i="3"/>
  <c r="KGU38" i="3"/>
  <c r="KGV38" i="3"/>
  <c r="KGW38" i="3"/>
  <c r="KGX38" i="3"/>
  <c r="KGY38" i="3"/>
  <c r="KGZ38" i="3"/>
  <c r="KHA38" i="3"/>
  <c r="KHB38" i="3"/>
  <c r="KHC38" i="3"/>
  <c r="KHD38" i="3"/>
  <c r="KHE38" i="3"/>
  <c r="KHF38" i="3"/>
  <c r="KHG38" i="3"/>
  <c r="KHH38" i="3"/>
  <c r="KHI38" i="3"/>
  <c r="KHJ38" i="3"/>
  <c r="KHK38" i="3"/>
  <c r="KHL38" i="3"/>
  <c r="KHM38" i="3"/>
  <c r="KHN38" i="3"/>
  <c r="KHO38" i="3"/>
  <c r="KHP38" i="3"/>
  <c r="KHQ38" i="3"/>
  <c r="KHR38" i="3"/>
  <c r="KHS38" i="3"/>
  <c r="KHT38" i="3"/>
  <c r="KHU38" i="3"/>
  <c r="KHV38" i="3"/>
  <c r="KHW38" i="3"/>
  <c r="KHX38" i="3"/>
  <c r="KHY38" i="3"/>
  <c r="KHZ38" i="3"/>
  <c r="KIA38" i="3"/>
  <c r="KIB38" i="3"/>
  <c r="KIC38" i="3"/>
  <c r="KID38" i="3"/>
  <c r="KIE38" i="3"/>
  <c r="KIF38" i="3"/>
  <c r="KIG38" i="3"/>
  <c r="KIH38" i="3"/>
  <c r="KII38" i="3"/>
  <c r="KIJ38" i="3"/>
  <c r="KIK38" i="3"/>
  <c r="KIL38" i="3"/>
  <c r="KIM38" i="3"/>
  <c r="KIN38" i="3"/>
  <c r="KIO38" i="3"/>
  <c r="KIP38" i="3"/>
  <c r="KIQ38" i="3"/>
  <c r="KIR38" i="3"/>
  <c r="KIS38" i="3"/>
  <c r="KIT38" i="3"/>
  <c r="KIU38" i="3"/>
  <c r="KIV38" i="3"/>
  <c r="KIW38" i="3"/>
  <c r="KIX38" i="3"/>
  <c r="KIY38" i="3"/>
  <c r="KIZ38" i="3"/>
  <c r="KJA38" i="3"/>
  <c r="KJB38" i="3"/>
  <c r="KJC38" i="3"/>
  <c r="KJD38" i="3"/>
  <c r="KJE38" i="3"/>
  <c r="KJF38" i="3"/>
  <c r="KJG38" i="3"/>
  <c r="KJH38" i="3"/>
  <c r="KJI38" i="3"/>
  <c r="KJJ38" i="3"/>
  <c r="KJK38" i="3"/>
  <c r="KJL38" i="3"/>
  <c r="KJM38" i="3"/>
  <c r="KJN38" i="3"/>
  <c r="KJO38" i="3"/>
  <c r="KJP38" i="3"/>
  <c r="KJQ38" i="3"/>
  <c r="KJR38" i="3"/>
  <c r="KJS38" i="3"/>
  <c r="KJT38" i="3"/>
  <c r="KJU38" i="3"/>
  <c r="KJV38" i="3"/>
  <c r="KJW38" i="3"/>
  <c r="KJX38" i="3"/>
  <c r="KJY38" i="3"/>
  <c r="KJZ38" i="3"/>
  <c r="KKA38" i="3"/>
  <c r="KKB38" i="3"/>
  <c r="KKC38" i="3"/>
  <c r="KKD38" i="3"/>
  <c r="KKE38" i="3"/>
  <c r="KKF38" i="3"/>
  <c r="KKG38" i="3"/>
  <c r="KKH38" i="3"/>
  <c r="KKI38" i="3"/>
  <c r="KKJ38" i="3"/>
  <c r="KKK38" i="3"/>
  <c r="KKL38" i="3"/>
  <c r="KKM38" i="3"/>
  <c r="KKN38" i="3"/>
  <c r="KKO38" i="3"/>
  <c r="KKP38" i="3"/>
  <c r="KKQ38" i="3"/>
  <c r="KKR38" i="3"/>
  <c r="KKS38" i="3"/>
  <c r="KKT38" i="3"/>
  <c r="KKU38" i="3"/>
  <c r="KKV38" i="3"/>
  <c r="KKW38" i="3"/>
  <c r="KKX38" i="3"/>
  <c r="KKY38" i="3"/>
  <c r="KKZ38" i="3"/>
  <c r="KLA38" i="3"/>
  <c r="KLB38" i="3"/>
  <c r="KLC38" i="3"/>
  <c r="KLD38" i="3"/>
  <c r="KLE38" i="3"/>
  <c r="KLF38" i="3"/>
  <c r="KLG38" i="3"/>
  <c r="KLH38" i="3"/>
  <c r="KLI38" i="3"/>
  <c r="KLJ38" i="3"/>
  <c r="KLK38" i="3"/>
  <c r="KLL38" i="3"/>
  <c r="KLM38" i="3"/>
  <c r="KLN38" i="3"/>
  <c r="KLO38" i="3"/>
  <c r="KLP38" i="3"/>
  <c r="KLQ38" i="3"/>
  <c r="KLR38" i="3"/>
  <c r="KLS38" i="3"/>
  <c r="KLT38" i="3"/>
  <c r="KLU38" i="3"/>
  <c r="KLV38" i="3"/>
  <c r="KLW38" i="3"/>
  <c r="KLX38" i="3"/>
  <c r="KLY38" i="3"/>
  <c r="KLZ38" i="3"/>
  <c r="KMA38" i="3"/>
  <c r="KMB38" i="3"/>
  <c r="KMC38" i="3"/>
  <c r="KMD38" i="3"/>
  <c r="KME38" i="3"/>
  <c r="KMF38" i="3"/>
  <c r="KMG38" i="3"/>
  <c r="KMH38" i="3"/>
  <c r="KMI38" i="3"/>
  <c r="KMJ38" i="3"/>
  <c r="KMK38" i="3"/>
  <c r="KML38" i="3"/>
  <c r="KMM38" i="3"/>
  <c r="KMN38" i="3"/>
  <c r="KMO38" i="3"/>
  <c r="KMP38" i="3"/>
  <c r="KMQ38" i="3"/>
  <c r="KMR38" i="3"/>
  <c r="KMS38" i="3"/>
  <c r="KMT38" i="3"/>
  <c r="KMU38" i="3"/>
  <c r="KMV38" i="3"/>
  <c r="KMW38" i="3"/>
  <c r="KMX38" i="3"/>
  <c r="KMY38" i="3"/>
  <c r="KMZ38" i="3"/>
  <c r="KNA38" i="3"/>
  <c r="KNB38" i="3"/>
  <c r="KNC38" i="3"/>
  <c r="KND38" i="3"/>
  <c r="KNE38" i="3"/>
  <c r="KNF38" i="3"/>
  <c r="KNG38" i="3"/>
  <c r="KNH38" i="3"/>
  <c r="KNI38" i="3"/>
  <c r="KNJ38" i="3"/>
  <c r="KNK38" i="3"/>
  <c r="KNL38" i="3"/>
  <c r="KNM38" i="3"/>
  <c r="KNN38" i="3"/>
  <c r="KNO38" i="3"/>
  <c r="KNP38" i="3"/>
  <c r="KNQ38" i="3"/>
  <c r="KNR38" i="3"/>
  <c r="KNS38" i="3"/>
  <c r="KNT38" i="3"/>
  <c r="KNU38" i="3"/>
  <c r="KNV38" i="3"/>
  <c r="KNW38" i="3"/>
  <c r="KNX38" i="3"/>
  <c r="KNY38" i="3"/>
  <c r="KNZ38" i="3"/>
  <c r="KOA38" i="3"/>
  <c r="KOB38" i="3"/>
  <c r="KOC38" i="3"/>
  <c r="KOD38" i="3"/>
  <c r="KOE38" i="3"/>
  <c r="KOF38" i="3"/>
  <c r="KOG38" i="3"/>
  <c r="KOH38" i="3"/>
  <c r="KOI38" i="3"/>
  <c r="KOJ38" i="3"/>
  <c r="KOK38" i="3"/>
  <c r="KOL38" i="3"/>
  <c r="KOM38" i="3"/>
  <c r="KON38" i="3"/>
  <c r="KOO38" i="3"/>
  <c r="KOP38" i="3"/>
  <c r="KOQ38" i="3"/>
  <c r="KOR38" i="3"/>
  <c r="KOS38" i="3"/>
  <c r="KOT38" i="3"/>
  <c r="KOU38" i="3"/>
  <c r="KOV38" i="3"/>
  <c r="KOW38" i="3"/>
  <c r="KOX38" i="3"/>
  <c r="KOY38" i="3"/>
  <c r="KOZ38" i="3"/>
  <c r="KPA38" i="3"/>
  <c r="KPB38" i="3"/>
  <c r="KPC38" i="3"/>
  <c r="KPD38" i="3"/>
  <c r="KPE38" i="3"/>
  <c r="KPF38" i="3"/>
  <c r="KPG38" i="3"/>
  <c r="KPH38" i="3"/>
  <c r="KPI38" i="3"/>
  <c r="KPJ38" i="3"/>
  <c r="KPK38" i="3"/>
  <c r="KPL38" i="3"/>
  <c r="KPM38" i="3"/>
  <c r="KPN38" i="3"/>
  <c r="KPO38" i="3"/>
  <c r="KPP38" i="3"/>
  <c r="KPQ38" i="3"/>
  <c r="KPR38" i="3"/>
  <c r="KPS38" i="3"/>
  <c r="KPT38" i="3"/>
  <c r="KPU38" i="3"/>
  <c r="KPV38" i="3"/>
  <c r="KPW38" i="3"/>
  <c r="KPX38" i="3"/>
  <c r="KPY38" i="3"/>
  <c r="KPZ38" i="3"/>
  <c r="KQA38" i="3"/>
  <c r="KQB38" i="3"/>
  <c r="KQC38" i="3"/>
  <c r="KQD38" i="3"/>
  <c r="KQE38" i="3"/>
  <c r="KQF38" i="3"/>
  <c r="KQG38" i="3"/>
  <c r="KQH38" i="3"/>
  <c r="KQI38" i="3"/>
  <c r="KQJ38" i="3"/>
  <c r="KQK38" i="3"/>
  <c r="KQL38" i="3"/>
  <c r="KQM38" i="3"/>
  <c r="KQN38" i="3"/>
  <c r="KQO38" i="3"/>
  <c r="KQP38" i="3"/>
  <c r="KQQ38" i="3"/>
  <c r="KQR38" i="3"/>
  <c r="KQS38" i="3"/>
  <c r="KQT38" i="3"/>
  <c r="KQU38" i="3"/>
  <c r="KQV38" i="3"/>
  <c r="KQW38" i="3"/>
  <c r="KQX38" i="3"/>
  <c r="KQY38" i="3"/>
  <c r="KQZ38" i="3"/>
  <c r="KRA38" i="3"/>
  <c r="KRB38" i="3"/>
  <c r="KRC38" i="3"/>
  <c r="KRD38" i="3"/>
  <c r="KRE38" i="3"/>
  <c r="KRF38" i="3"/>
  <c r="KRG38" i="3"/>
  <c r="KRH38" i="3"/>
  <c r="KRI38" i="3"/>
  <c r="KRJ38" i="3"/>
  <c r="KRK38" i="3"/>
  <c r="KRL38" i="3"/>
  <c r="KRM38" i="3"/>
  <c r="KRN38" i="3"/>
  <c r="KRO38" i="3"/>
  <c r="KRP38" i="3"/>
  <c r="KRQ38" i="3"/>
  <c r="KRR38" i="3"/>
  <c r="KRS38" i="3"/>
  <c r="KRT38" i="3"/>
  <c r="KRU38" i="3"/>
  <c r="KRV38" i="3"/>
  <c r="KRW38" i="3"/>
  <c r="KRX38" i="3"/>
  <c r="KRY38" i="3"/>
  <c r="KRZ38" i="3"/>
  <c r="KSA38" i="3"/>
  <c r="KSB38" i="3"/>
  <c r="KSC38" i="3"/>
  <c r="KSD38" i="3"/>
  <c r="KSE38" i="3"/>
  <c r="KSF38" i="3"/>
  <c r="KSG38" i="3"/>
  <c r="KSH38" i="3"/>
  <c r="KSI38" i="3"/>
  <c r="KSJ38" i="3"/>
  <c r="KSK38" i="3"/>
  <c r="KSL38" i="3"/>
  <c r="KSM38" i="3"/>
  <c r="KSN38" i="3"/>
  <c r="KSO38" i="3"/>
  <c r="KSP38" i="3"/>
  <c r="KSQ38" i="3"/>
  <c r="KSR38" i="3"/>
  <c r="KSS38" i="3"/>
  <c r="KST38" i="3"/>
  <c r="KSU38" i="3"/>
  <c r="KSV38" i="3"/>
  <c r="KSW38" i="3"/>
  <c r="KSX38" i="3"/>
  <c r="KSY38" i="3"/>
  <c r="KSZ38" i="3"/>
  <c r="KTA38" i="3"/>
  <c r="KTB38" i="3"/>
  <c r="KTC38" i="3"/>
  <c r="KTD38" i="3"/>
  <c r="KTE38" i="3"/>
  <c r="KTF38" i="3"/>
  <c r="KTG38" i="3"/>
  <c r="KTH38" i="3"/>
  <c r="KTI38" i="3"/>
  <c r="KTJ38" i="3"/>
  <c r="KTK38" i="3"/>
  <c r="KTL38" i="3"/>
  <c r="KTM38" i="3"/>
  <c r="KTN38" i="3"/>
  <c r="KTO38" i="3"/>
  <c r="KTP38" i="3"/>
  <c r="KTQ38" i="3"/>
  <c r="KTR38" i="3"/>
  <c r="KTS38" i="3"/>
  <c r="KTT38" i="3"/>
  <c r="KTU38" i="3"/>
  <c r="KTV38" i="3"/>
  <c r="KTW38" i="3"/>
  <c r="KTX38" i="3"/>
  <c r="KTY38" i="3"/>
  <c r="KTZ38" i="3"/>
  <c r="KUA38" i="3"/>
  <c r="KUB38" i="3"/>
  <c r="KUC38" i="3"/>
  <c r="KUD38" i="3"/>
  <c r="KUE38" i="3"/>
  <c r="KUF38" i="3"/>
  <c r="KUG38" i="3"/>
  <c r="KUH38" i="3"/>
  <c r="KUI38" i="3"/>
  <c r="KUJ38" i="3"/>
  <c r="KUK38" i="3"/>
  <c r="KUL38" i="3"/>
  <c r="KUM38" i="3"/>
  <c r="KUN38" i="3"/>
  <c r="KUO38" i="3"/>
  <c r="KUP38" i="3"/>
  <c r="KUQ38" i="3"/>
  <c r="KUR38" i="3"/>
  <c r="KUS38" i="3"/>
  <c r="KUT38" i="3"/>
  <c r="KUU38" i="3"/>
  <c r="KUV38" i="3"/>
  <c r="KUW38" i="3"/>
  <c r="KUX38" i="3"/>
  <c r="KUY38" i="3"/>
  <c r="KUZ38" i="3"/>
  <c r="KVA38" i="3"/>
  <c r="KVB38" i="3"/>
  <c r="KVC38" i="3"/>
  <c r="KVD38" i="3"/>
  <c r="KVE38" i="3"/>
  <c r="KVF38" i="3"/>
  <c r="KVG38" i="3"/>
  <c r="KVH38" i="3"/>
  <c r="KVI38" i="3"/>
  <c r="KVJ38" i="3"/>
  <c r="KVK38" i="3"/>
  <c r="KVL38" i="3"/>
  <c r="KVM38" i="3"/>
  <c r="KVN38" i="3"/>
  <c r="KVO38" i="3"/>
  <c r="KVP38" i="3"/>
  <c r="KVQ38" i="3"/>
  <c r="KVR38" i="3"/>
  <c r="KVS38" i="3"/>
  <c r="KVT38" i="3"/>
  <c r="KVU38" i="3"/>
  <c r="KVV38" i="3"/>
  <c r="KVW38" i="3"/>
  <c r="KVX38" i="3"/>
  <c r="KVY38" i="3"/>
  <c r="KVZ38" i="3"/>
  <c r="KWA38" i="3"/>
  <c r="KWB38" i="3"/>
  <c r="KWC38" i="3"/>
  <c r="KWD38" i="3"/>
  <c r="KWE38" i="3"/>
  <c r="KWF38" i="3"/>
  <c r="KWG38" i="3"/>
  <c r="KWH38" i="3"/>
  <c r="KWI38" i="3"/>
  <c r="KWJ38" i="3"/>
  <c r="KWK38" i="3"/>
  <c r="KWL38" i="3"/>
  <c r="KWM38" i="3"/>
  <c r="KWN38" i="3"/>
  <c r="KWO38" i="3"/>
  <c r="KWP38" i="3"/>
  <c r="KWQ38" i="3"/>
  <c r="KWR38" i="3"/>
  <c r="KWS38" i="3"/>
  <c r="KWT38" i="3"/>
  <c r="KWU38" i="3"/>
  <c r="KWV38" i="3"/>
  <c r="KWW38" i="3"/>
  <c r="KWX38" i="3"/>
  <c r="KWY38" i="3"/>
  <c r="KWZ38" i="3"/>
  <c r="KXA38" i="3"/>
  <c r="KXB38" i="3"/>
  <c r="KXC38" i="3"/>
  <c r="KXD38" i="3"/>
  <c r="KXE38" i="3"/>
  <c r="KXF38" i="3"/>
  <c r="KXG38" i="3"/>
  <c r="KXH38" i="3"/>
  <c r="KXI38" i="3"/>
  <c r="KXJ38" i="3"/>
  <c r="KXK38" i="3"/>
  <c r="KXL38" i="3"/>
  <c r="KXM38" i="3"/>
  <c r="KXN38" i="3"/>
  <c r="KXO38" i="3"/>
  <c r="KXP38" i="3"/>
  <c r="KXQ38" i="3"/>
  <c r="KXR38" i="3"/>
  <c r="KXS38" i="3"/>
  <c r="KXT38" i="3"/>
  <c r="KXU38" i="3"/>
  <c r="KXV38" i="3"/>
  <c r="KXW38" i="3"/>
  <c r="KXX38" i="3"/>
  <c r="KXY38" i="3"/>
  <c r="KXZ38" i="3"/>
  <c r="KYA38" i="3"/>
  <c r="KYB38" i="3"/>
  <c r="KYC38" i="3"/>
  <c r="KYD38" i="3"/>
  <c r="KYE38" i="3"/>
  <c r="KYF38" i="3"/>
  <c r="KYG38" i="3"/>
  <c r="KYH38" i="3"/>
  <c r="KYI38" i="3"/>
  <c r="KYJ38" i="3"/>
  <c r="KYK38" i="3"/>
  <c r="KYL38" i="3"/>
  <c r="KYM38" i="3"/>
  <c r="KYN38" i="3"/>
  <c r="KYO38" i="3"/>
  <c r="KYP38" i="3"/>
  <c r="KYQ38" i="3"/>
  <c r="KYR38" i="3"/>
  <c r="KYS38" i="3"/>
  <c r="KYT38" i="3"/>
  <c r="KYU38" i="3"/>
  <c r="KYV38" i="3"/>
  <c r="KYW38" i="3"/>
  <c r="KYX38" i="3"/>
  <c r="KYY38" i="3"/>
  <c r="KYZ38" i="3"/>
  <c r="KZA38" i="3"/>
  <c r="KZB38" i="3"/>
  <c r="KZC38" i="3"/>
  <c r="KZD38" i="3"/>
  <c r="KZE38" i="3"/>
  <c r="KZF38" i="3"/>
  <c r="KZG38" i="3"/>
  <c r="KZH38" i="3"/>
  <c r="KZI38" i="3"/>
  <c r="KZJ38" i="3"/>
  <c r="KZK38" i="3"/>
  <c r="KZL38" i="3"/>
  <c r="KZM38" i="3"/>
  <c r="KZN38" i="3"/>
  <c r="KZO38" i="3"/>
  <c r="KZP38" i="3"/>
  <c r="KZQ38" i="3"/>
  <c r="KZR38" i="3"/>
  <c r="KZS38" i="3"/>
  <c r="KZT38" i="3"/>
  <c r="KZU38" i="3"/>
  <c r="KZV38" i="3"/>
  <c r="KZW38" i="3"/>
  <c r="KZX38" i="3"/>
  <c r="KZY38" i="3"/>
  <c r="KZZ38" i="3"/>
  <c r="LAA38" i="3"/>
  <c r="LAB38" i="3"/>
  <c r="LAC38" i="3"/>
  <c r="LAD38" i="3"/>
  <c r="LAE38" i="3"/>
  <c r="LAF38" i="3"/>
  <c r="LAG38" i="3"/>
  <c r="LAH38" i="3"/>
  <c r="LAI38" i="3"/>
  <c r="LAJ38" i="3"/>
  <c r="LAK38" i="3"/>
  <c r="LAL38" i="3"/>
  <c r="LAM38" i="3"/>
  <c r="LAN38" i="3"/>
  <c r="LAO38" i="3"/>
  <c r="LAP38" i="3"/>
  <c r="LAQ38" i="3"/>
  <c r="LAR38" i="3"/>
  <c r="LAS38" i="3"/>
  <c r="LAT38" i="3"/>
  <c r="LAU38" i="3"/>
  <c r="LAV38" i="3"/>
  <c r="LAW38" i="3"/>
  <c r="LAX38" i="3"/>
  <c r="LAY38" i="3"/>
  <c r="LAZ38" i="3"/>
  <c r="LBA38" i="3"/>
  <c r="LBB38" i="3"/>
  <c r="LBC38" i="3"/>
  <c r="LBD38" i="3"/>
  <c r="LBE38" i="3"/>
  <c r="LBF38" i="3"/>
  <c r="LBG38" i="3"/>
  <c r="LBH38" i="3"/>
  <c r="LBI38" i="3"/>
  <c r="LBJ38" i="3"/>
  <c r="LBK38" i="3"/>
  <c r="LBL38" i="3"/>
  <c r="LBM38" i="3"/>
  <c r="LBN38" i="3"/>
  <c r="LBO38" i="3"/>
  <c r="LBP38" i="3"/>
  <c r="LBQ38" i="3"/>
  <c r="LBR38" i="3"/>
  <c r="LBS38" i="3"/>
  <c r="LBT38" i="3"/>
  <c r="LBU38" i="3"/>
  <c r="LBV38" i="3"/>
  <c r="LBW38" i="3"/>
  <c r="LBX38" i="3"/>
  <c r="LBY38" i="3"/>
  <c r="LBZ38" i="3"/>
  <c r="LCA38" i="3"/>
  <c r="LCB38" i="3"/>
  <c r="LCC38" i="3"/>
  <c r="LCD38" i="3"/>
  <c r="LCE38" i="3"/>
  <c r="LCF38" i="3"/>
  <c r="LCG38" i="3"/>
  <c r="LCH38" i="3"/>
  <c r="LCI38" i="3"/>
  <c r="LCJ38" i="3"/>
  <c r="LCK38" i="3"/>
  <c r="LCL38" i="3"/>
  <c r="LCM38" i="3"/>
  <c r="LCN38" i="3"/>
  <c r="LCO38" i="3"/>
  <c r="LCP38" i="3"/>
  <c r="LCQ38" i="3"/>
  <c r="LCR38" i="3"/>
  <c r="LCS38" i="3"/>
  <c r="LCT38" i="3"/>
  <c r="LCU38" i="3"/>
  <c r="LCV38" i="3"/>
  <c r="LCW38" i="3"/>
  <c r="LCX38" i="3"/>
  <c r="LCY38" i="3"/>
  <c r="LCZ38" i="3"/>
  <c r="LDA38" i="3"/>
  <c r="LDB38" i="3"/>
  <c r="LDC38" i="3"/>
  <c r="LDD38" i="3"/>
  <c r="LDE38" i="3"/>
  <c r="LDF38" i="3"/>
  <c r="LDG38" i="3"/>
  <c r="LDH38" i="3"/>
  <c r="LDI38" i="3"/>
  <c r="LDJ38" i="3"/>
  <c r="LDK38" i="3"/>
  <c r="LDL38" i="3"/>
  <c r="LDM38" i="3"/>
  <c r="LDN38" i="3"/>
  <c r="LDO38" i="3"/>
  <c r="LDP38" i="3"/>
  <c r="LDQ38" i="3"/>
  <c r="LDR38" i="3"/>
  <c r="LDS38" i="3"/>
  <c r="LDT38" i="3"/>
  <c r="LDU38" i="3"/>
  <c r="LDV38" i="3"/>
  <c r="LDW38" i="3"/>
  <c r="LDX38" i="3"/>
  <c r="LDY38" i="3"/>
  <c r="LDZ38" i="3"/>
  <c r="LEA38" i="3"/>
  <c r="LEB38" i="3"/>
  <c r="LEC38" i="3"/>
  <c r="LED38" i="3"/>
  <c r="LEE38" i="3"/>
  <c r="LEF38" i="3"/>
  <c r="LEG38" i="3"/>
  <c r="LEH38" i="3"/>
  <c r="LEI38" i="3"/>
  <c r="LEJ38" i="3"/>
  <c r="LEK38" i="3"/>
  <c r="LEL38" i="3"/>
  <c r="LEM38" i="3"/>
  <c r="LEN38" i="3"/>
  <c r="LEO38" i="3"/>
  <c r="LEP38" i="3"/>
  <c r="LEQ38" i="3"/>
  <c r="LER38" i="3"/>
  <c r="LES38" i="3"/>
  <c r="LET38" i="3"/>
  <c r="LEU38" i="3"/>
  <c r="LEV38" i="3"/>
  <c r="LEW38" i="3"/>
  <c r="LEX38" i="3"/>
  <c r="LEY38" i="3"/>
  <c r="LEZ38" i="3"/>
  <c r="LFA38" i="3"/>
  <c r="LFB38" i="3"/>
  <c r="LFC38" i="3"/>
  <c r="LFD38" i="3"/>
  <c r="LFE38" i="3"/>
  <c r="LFF38" i="3"/>
  <c r="LFG38" i="3"/>
  <c r="LFH38" i="3"/>
  <c r="LFI38" i="3"/>
  <c r="LFJ38" i="3"/>
  <c r="LFK38" i="3"/>
  <c r="LFL38" i="3"/>
  <c r="LFM38" i="3"/>
  <c r="LFN38" i="3"/>
  <c r="LFO38" i="3"/>
  <c r="LFP38" i="3"/>
  <c r="LFQ38" i="3"/>
  <c r="LFR38" i="3"/>
  <c r="LFS38" i="3"/>
  <c r="LFT38" i="3"/>
  <c r="LFU38" i="3"/>
  <c r="LFV38" i="3"/>
  <c r="LFW38" i="3"/>
  <c r="LFX38" i="3"/>
  <c r="LFY38" i="3"/>
  <c r="LFZ38" i="3"/>
  <c r="LGA38" i="3"/>
  <c r="LGB38" i="3"/>
  <c r="LGC38" i="3"/>
  <c r="LGD38" i="3"/>
  <c r="LGE38" i="3"/>
  <c r="LGF38" i="3"/>
  <c r="LGG38" i="3"/>
  <c r="LGH38" i="3"/>
  <c r="LGI38" i="3"/>
  <c r="LGJ38" i="3"/>
  <c r="LGK38" i="3"/>
  <c r="LGL38" i="3"/>
  <c r="LGM38" i="3"/>
  <c r="LGN38" i="3"/>
  <c r="LGO38" i="3"/>
  <c r="LGP38" i="3"/>
  <c r="LGQ38" i="3"/>
  <c r="LGR38" i="3"/>
  <c r="LGS38" i="3"/>
  <c r="LGT38" i="3"/>
  <c r="LGU38" i="3"/>
  <c r="LGV38" i="3"/>
  <c r="LGW38" i="3"/>
  <c r="LGX38" i="3"/>
  <c r="LGY38" i="3"/>
  <c r="LGZ38" i="3"/>
  <c r="LHA38" i="3"/>
  <c r="LHB38" i="3"/>
  <c r="LHC38" i="3"/>
  <c r="LHD38" i="3"/>
  <c r="LHE38" i="3"/>
  <c r="LHF38" i="3"/>
  <c r="LHG38" i="3"/>
  <c r="LHH38" i="3"/>
  <c r="LHI38" i="3"/>
  <c r="LHJ38" i="3"/>
  <c r="LHK38" i="3"/>
  <c r="LHL38" i="3"/>
  <c r="LHM38" i="3"/>
  <c r="LHN38" i="3"/>
  <c r="LHO38" i="3"/>
  <c r="LHP38" i="3"/>
  <c r="LHQ38" i="3"/>
  <c r="LHR38" i="3"/>
  <c r="LHS38" i="3"/>
  <c r="LHT38" i="3"/>
  <c r="LHU38" i="3"/>
  <c r="LHV38" i="3"/>
  <c r="LHW38" i="3"/>
  <c r="LHX38" i="3"/>
  <c r="LHY38" i="3"/>
  <c r="LHZ38" i="3"/>
  <c r="LIA38" i="3"/>
  <c r="LIB38" i="3"/>
  <c r="LIC38" i="3"/>
  <c r="LID38" i="3"/>
  <c r="LIE38" i="3"/>
  <c r="LIF38" i="3"/>
  <c r="LIG38" i="3"/>
  <c r="LIH38" i="3"/>
  <c r="LII38" i="3"/>
  <c r="LIJ38" i="3"/>
  <c r="LIK38" i="3"/>
  <c r="LIL38" i="3"/>
  <c r="LIM38" i="3"/>
  <c r="LIN38" i="3"/>
  <c r="LIO38" i="3"/>
  <c r="LIP38" i="3"/>
  <c r="LIQ38" i="3"/>
  <c r="LIR38" i="3"/>
  <c r="LIS38" i="3"/>
  <c r="LIT38" i="3"/>
  <c r="LIU38" i="3"/>
  <c r="LIV38" i="3"/>
  <c r="LIW38" i="3"/>
  <c r="LIX38" i="3"/>
  <c r="LIY38" i="3"/>
  <c r="LIZ38" i="3"/>
  <c r="LJA38" i="3"/>
  <c r="LJB38" i="3"/>
  <c r="LJC38" i="3"/>
  <c r="LJD38" i="3"/>
  <c r="LJE38" i="3"/>
  <c r="LJF38" i="3"/>
  <c r="LJG38" i="3"/>
  <c r="LJH38" i="3"/>
  <c r="LJI38" i="3"/>
  <c r="LJJ38" i="3"/>
  <c r="LJK38" i="3"/>
  <c r="LJL38" i="3"/>
  <c r="LJM38" i="3"/>
  <c r="LJN38" i="3"/>
  <c r="LJO38" i="3"/>
  <c r="LJP38" i="3"/>
  <c r="LJQ38" i="3"/>
  <c r="LJR38" i="3"/>
  <c r="LJS38" i="3"/>
  <c r="LJT38" i="3"/>
  <c r="LJU38" i="3"/>
  <c r="LJV38" i="3"/>
  <c r="LJW38" i="3"/>
  <c r="LJX38" i="3"/>
  <c r="LJY38" i="3"/>
  <c r="LJZ38" i="3"/>
  <c r="LKA38" i="3"/>
  <c r="LKB38" i="3"/>
  <c r="LKC38" i="3"/>
  <c r="LKD38" i="3"/>
  <c r="LKE38" i="3"/>
  <c r="LKF38" i="3"/>
  <c r="LKG38" i="3"/>
  <c r="LKH38" i="3"/>
  <c r="LKI38" i="3"/>
  <c r="LKJ38" i="3"/>
  <c r="LKK38" i="3"/>
  <c r="LKL38" i="3"/>
  <c r="LKM38" i="3"/>
  <c r="LKN38" i="3"/>
  <c r="LKO38" i="3"/>
  <c r="LKP38" i="3"/>
  <c r="LKQ38" i="3"/>
  <c r="LKR38" i="3"/>
  <c r="LKS38" i="3"/>
  <c r="LKT38" i="3"/>
  <c r="LKU38" i="3"/>
  <c r="LKV38" i="3"/>
  <c r="LKW38" i="3"/>
  <c r="LKX38" i="3"/>
  <c r="LKY38" i="3"/>
  <c r="LKZ38" i="3"/>
  <c r="LLA38" i="3"/>
  <c r="LLB38" i="3"/>
  <c r="LLC38" i="3"/>
  <c r="LLD38" i="3"/>
  <c r="LLE38" i="3"/>
  <c r="LLF38" i="3"/>
  <c r="LLG38" i="3"/>
  <c r="LLH38" i="3"/>
  <c r="LLI38" i="3"/>
  <c r="LLJ38" i="3"/>
  <c r="LLK38" i="3"/>
  <c r="LLL38" i="3"/>
  <c r="LLM38" i="3"/>
  <c r="LLN38" i="3"/>
  <c r="LLO38" i="3"/>
  <c r="LLP38" i="3"/>
  <c r="LLQ38" i="3"/>
  <c r="LLR38" i="3"/>
  <c r="LLS38" i="3"/>
  <c r="LLT38" i="3"/>
  <c r="LLU38" i="3"/>
  <c r="LLV38" i="3"/>
  <c r="LLW38" i="3"/>
  <c r="LLX38" i="3"/>
  <c r="LLY38" i="3"/>
  <c r="LLZ38" i="3"/>
  <c r="LMA38" i="3"/>
  <c r="LMB38" i="3"/>
  <c r="LMC38" i="3"/>
  <c r="LMD38" i="3"/>
  <c r="LME38" i="3"/>
  <c r="LMF38" i="3"/>
  <c r="LMG38" i="3"/>
  <c r="LMH38" i="3"/>
  <c r="LMI38" i="3"/>
  <c r="LMJ38" i="3"/>
  <c r="LMK38" i="3"/>
  <c r="LML38" i="3"/>
  <c r="LMM38" i="3"/>
  <c r="LMN38" i="3"/>
  <c r="LMO38" i="3"/>
  <c r="LMP38" i="3"/>
  <c r="LMQ38" i="3"/>
  <c r="LMR38" i="3"/>
  <c r="LMS38" i="3"/>
  <c r="LMT38" i="3"/>
  <c r="LMU38" i="3"/>
  <c r="LMV38" i="3"/>
  <c r="LMW38" i="3"/>
  <c r="LMX38" i="3"/>
  <c r="LMY38" i="3"/>
  <c r="LMZ38" i="3"/>
  <c r="LNA38" i="3"/>
  <c r="LNB38" i="3"/>
  <c r="LNC38" i="3"/>
  <c r="LND38" i="3"/>
  <c r="LNE38" i="3"/>
  <c r="LNF38" i="3"/>
  <c r="LNG38" i="3"/>
  <c r="LNH38" i="3"/>
  <c r="LNI38" i="3"/>
  <c r="LNJ38" i="3"/>
  <c r="LNK38" i="3"/>
  <c r="LNL38" i="3"/>
  <c r="LNM38" i="3"/>
  <c r="LNN38" i="3"/>
  <c r="LNO38" i="3"/>
  <c r="LNP38" i="3"/>
  <c r="LNQ38" i="3"/>
  <c r="LNR38" i="3"/>
  <c r="LNS38" i="3"/>
  <c r="LNT38" i="3"/>
  <c r="LNU38" i="3"/>
  <c r="LNV38" i="3"/>
  <c r="LNW38" i="3"/>
  <c r="LNX38" i="3"/>
  <c r="LNY38" i="3"/>
  <c r="LNZ38" i="3"/>
  <c r="LOA38" i="3"/>
  <c r="LOB38" i="3"/>
  <c r="LOC38" i="3"/>
  <c r="LOD38" i="3"/>
  <c r="LOE38" i="3"/>
  <c r="LOF38" i="3"/>
  <c r="LOG38" i="3"/>
  <c r="LOH38" i="3"/>
  <c r="LOI38" i="3"/>
  <c r="LOJ38" i="3"/>
  <c r="LOK38" i="3"/>
  <c r="LOL38" i="3"/>
  <c r="LOM38" i="3"/>
  <c r="LON38" i="3"/>
  <c r="LOO38" i="3"/>
  <c r="LOP38" i="3"/>
  <c r="LOQ38" i="3"/>
  <c r="LOR38" i="3"/>
  <c r="LOS38" i="3"/>
  <c r="LOT38" i="3"/>
  <c r="LOU38" i="3"/>
  <c r="LOV38" i="3"/>
  <c r="LOW38" i="3"/>
  <c r="LOX38" i="3"/>
  <c r="LOY38" i="3"/>
  <c r="LOZ38" i="3"/>
  <c r="LPA38" i="3"/>
  <c r="LPB38" i="3"/>
  <c r="LPC38" i="3"/>
  <c r="LPD38" i="3"/>
  <c r="LPE38" i="3"/>
  <c r="LPF38" i="3"/>
  <c r="LPG38" i="3"/>
  <c r="LPH38" i="3"/>
  <c r="LPI38" i="3"/>
  <c r="LPJ38" i="3"/>
  <c r="LPK38" i="3"/>
  <c r="LPL38" i="3"/>
  <c r="LPM38" i="3"/>
  <c r="LPN38" i="3"/>
  <c r="LPO38" i="3"/>
  <c r="LPP38" i="3"/>
  <c r="LPQ38" i="3"/>
  <c r="LPR38" i="3"/>
  <c r="LPS38" i="3"/>
  <c r="LPT38" i="3"/>
  <c r="LPU38" i="3"/>
  <c r="LPV38" i="3"/>
  <c r="LPW38" i="3"/>
  <c r="LPX38" i="3"/>
  <c r="LPY38" i="3"/>
  <c r="LPZ38" i="3"/>
  <c r="LQA38" i="3"/>
  <c r="LQB38" i="3"/>
  <c r="LQC38" i="3"/>
  <c r="LQD38" i="3"/>
  <c r="LQE38" i="3"/>
  <c r="LQF38" i="3"/>
  <c r="LQG38" i="3"/>
  <c r="LQH38" i="3"/>
  <c r="LQI38" i="3"/>
  <c r="LQJ38" i="3"/>
  <c r="LQK38" i="3"/>
  <c r="LQL38" i="3"/>
  <c r="LQM38" i="3"/>
  <c r="LQN38" i="3"/>
  <c r="LQO38" i="3"/>
  <c r="LQP38" i="3"/>
  <c r="LQQ38" i="3"/>
  <c r="LQR38" i="3"/>
  <c r="LQS38" i="3"/>
  <c r="LQT38" i="3"/>
  <c r="LQU38" i="3"/>
  <c r="LQV38" i="3"/>
  <c r="LQW38" i="3"/>
  <c r="LQX38" i="3"/>
  <c r="LQY38" i="3"/>
  <c r="LQZ38" i="3"/>
  <c r="LRA38" i="3"/>
  <c r="LRB38" i="3"/>
  <c r="LRC38" i="3"/>
  <c r="LRD38" i="3"/>
  <c r="LRE38" i="3"/>
  <c r="LRF38" i="3"/>
  <c r="LRG38" i="3"/>
  <c r="LRH38" i="3"/>
  <c r="LRI38" i="3"/>
  <c r="LRJ38" i="3"/>
  <c r="LRK38" i="3"/>
  <c r="LRL38" i="3"/>
  <c r="LRM38" i="3"/>
  <c r="LRN38" i="3"/>
  <c r="LRO38" i="3"/>
  <c r="LRP38" i="3"/>
  <c r="LRQ38" i="3"/>
  <c r="LRR38" i="3"/>
  <c r="LRS38" i="3"/>
  <c r="LRT38" i="3"/>
  <c r="LRU38" i="3"/>
  <c r="LRV38" i="3"/>
  <c r="LRW38" i="3"/>
  <c r="LRX38" i="3"/>
  <c r="LRY38" i="3"/>
  <c r="LRZ38" i="3"/>
  <c r="LSA38" i="3"/>
  <c r="LSB38" i="3"/>
  <c r="LSC38" i="3"/>
  <c r="LSD38" i="3"/>
  <c r="LSE38" i="3"/>
  <c r="LSF38" i="3"/>
  <c r="LSG38" i="3"/>
  <c r="LSH38" i="3"/>
  <c r="LSI38" i="3"/>
  <c r="LSJ38" i="3"/>
  <c r="LSK38" i="3"/>
  <c r="LSL38" i="3"/>
  <c r="LSM38" i="3"/>
  <c r="LSN38" i="3"/>
  <c r="LSO38" i="3"/>
  <c r="LSP38" i="3"/>
  <c r="LSQ38" i="3"/>
  <c r="LSR38" i="3"/>
  <c r="LSS38" i="3"/>
  <c r="LST38" i="3"/>
  <c r="LSU38" i="3"/>
  <c r="LSV38" i="3"/>
  <c r="LSW38" i="3"/>
  <c r="LSX38" i="3"/>
  <c r="LSY38" i="3"/>
  <c r="LSZ38" i="3"/>
  <c r="LTA38" i="3"/>
  <c r="LTB38" i="3"/>
  <c r="LTC38" i="3"/>
  <c r="LTD38" i="3"/>
  <c r="LTE38" i="3"/>
  <c r="LTF38" i="3"/>
  <c r="LTG38" i="3"/>
  <c r="LTH38" i="3"/>
  <c r="LTI38" i="3"/>
  <c r="LTJ38" i="3"/>
  <c r="LTK38" i="3"/>
  <c r="LTL38" i="3"/>
  <c r="LTM38" i="3"/>
  <c r="LTN38" i="3"/>
  <c r="LTO38" i="3"/>
  <c r="LTP38" i="3"/>
  <c r="LTQ38" i="3"/>
  <c r="LTR38" i="3"/>
  <c r="LTS38" i="3"/>
  <c r="LTT38" i="3"/>
  <c r="LTU38" i="3"/>
  <c r="LTV38" i="3"/>
  <c r="LTW38" i="3"/>
  <c r="LTX38" i="3"/>
  <c r="LTY38" i="3"/>
  <c r="LTZ38" i="3"/>
  <c r="LUA38" i="3"/>
  <c r="LUB38" i="3"/>
  <c r="LUC38" i="3"/>
  <c r="LUD38" i="3"/>
  <c r="LUE38" i="3"/>
  <c r="LUF38" i="3"/>
  <c r="LUG38" i="3"/>
  <c r="LUH38" i="3"/>
  <c r="LUI38" i="3"/>
  <c r="LUJ38" i="3"/>
  <c r="LUK38" i="3"/>
  <c r="LUL38" i="3"/>
  <c r="LUM38" i="3"/>
  <c r="LUN38" i="3"/>
  <c r="LUO38" i="3"/>
  <c r="LUP38" i="3"/>
  <c r="LUQ38" i="3"/>
  <c r="LUR38" i="3"/>
  <c r="LUS38" i="3"/>
  <c r="LUT38" i="3"/>
  <c r="LUU38" i="3"/>
  <c r="LUV38" i="3"/>
  <c r="LUW38" i="3"/>
  <c r="LUX38" i="3"/>
  <c r="LUY38" i="3"/>
  <c r="LUZ38" i="3"/>
  <c r="LVA38" i="3"/>
  <c r="LVB38" i="3"/>
  <c r="LVC38" i="3"/>
  <c r="LVD38" i="3"/>
  <c r="LVE38" i="3"/>
  <c r="LVF38" i="3"/>
  <c r="LVG38" i="3"/>
  <c r="LVH38" i="3"/>
  <c r="LVI38" i="3"/>
  <c r="LVJ38" i="3"/>
  <c r="LVK38" i="3"/>
  <c r="LVL38" i="3"/>
  <c r="LVM38" i="3"/>
  <c r="LVN38" i="3"/>
  <c r="LVO38" i="3"/>
  <c r="LVP38" i="3"/>
  <c r="LVQ38" i="3"/>
  <c r="LVR38" i="3"/>
  <c r="LVS38" i="3"/>
  <c r="LVT38" i="3"/>
  <c r="LVU38" i="3"/>
  <c r="LVV38" i="3"/>
  <c r="LVW38" i="3"/>
  <c r="LVX38" i="3"/>
  <c r="LVY38" i="3"/>
  <c r="LVZ38" i="3"/>
  <c r="LWA38" i="3"/>
  <c r="LWB38" i="3"/>
  <c r="LWC38" i="3"/>
  <c r="LWD38" i="3"/>
  <c r="LWE38" i="3"/>
  <c r="LWF38" i="3"/>
  <c r="LWG38" i="3"/>
  <c r="LWH38" i="3"/>
  <c r="LWI38" i="3"/>
  <c r="LWJ38" i="3"/>
  <c r="LWK38" i="3"/>
  <c r="LWL38" i="3"/>
  <c r="LWM38" i="3"/>
  <c r="LWN38" i="3"/>
  <c r="LWO38" i="3"/>
  <c r="LWP38" i="3"/>
  <c r="LWQ38" i="3"/>
  <c r="LWR38" i="3"/>
  <c r="LWS38" i="3"/>
  <c r="LWT38" i="3"/>
  <c r="LWU38" i="3"/>
  <c r="LWV38" i="3"/>
  <c r="LWW38" i="3"/>
  <c r="LWX38" i="3"/>
  <c r="LWY38" i="3"/>
  <c r="LWZ38" i="3"/>
  <c r="LXA38" i="3"/>
  <c r="LXB38" i="3"/>
  <c r="LXC38" i="3"/>
  <c r="LXD38" i="3"/>
  <c r="LXE38" i="3"/>
  <c r="LXF38" i="3"/>
  <c r="LXG38" i="3"/>
  <c r="LXH38" i="3"/>
  <c r="LXI38" i="3"/>
  <c r="LXJ38" i="3"/>
  <c r="LXK38" i="3"/>
  <c r="LXL38" i="3"/>
  <c r="LXM38" i="3"/>
  <c r="LXN38" i="3"/>
  <c r="LXO38" i="3"/>
  <c r="LXP38" i="3"/>
  <c r="LXQ38" i="3"/>
  <c r="LXR38" i="3"/>
  <c r="LXS38" i="3"/>
  <c r="LXT38" i="3"/>
  <c r="LXU38" i="3"/>
  <c r="LXV38" i="3"/>
  <c r="LXW38" i="3"/>
  <c r="LXX38" i="3"/>
  <c r="LXY38" i="3"/>
  <c r="LXZ38" i="3"/>
  <c r="LYA38" i="3"/>
  <c r="LYB38" i="3"/>
  <c r="LYC38" i="3"/>
  <c r="LYD38" i="3"/>
  <c r="LYE38" i="3"/>
  <c r="LYF38" i="3"/>
  <c r="LYG38" i="3"/>
  <c r="LYH38" i="3"/>
  <c r="LYI38" i="3"/>
  <c r="LYJ38" i="3"/>
  <c r="LYK38" i="3"/>
  <c r="LYL38" i="3"/>
  <c r="LYM38" i="3"/>
  <c r="LYN38" i="3"/>
  <c r="LYO38" i="3"/>
  <c r="LYP38" i="3"/>
  <c r="LYQ38" i="3"/>
  <c r="LYR38" i="3"/>
  <c r="LYS38" i="3"/>
  <c r="LYT38" i="3"/>
  <c r="LYU38" i="3"/>
  <c r="LYV38" i="3"/>
  <c r="LYW38" i="3"/>
  <c r="LYX38" i="3"/>
  <c r="LYY38" i="3"/>
  <c r="LYZ38" i="3"/>
  <c r="LZA38" i="3"/>
  <c r="LZB38" i="3"/>
  <c r="LZC38" i="3"/>
  <c r="LZD38" i="3"/>
  <c r="LZE38" i="3"/>
  <c r="LZF38" i="3"/>
  <c r="LZG38" i="3"/>
  <c r="LZH38" i="3"/>
  <c r="LZI38" i="3"/>
  <c r="LZJ38" i="3"/>
  <c r="LZK38" i="3"/>
  <c r="LZL38" i="3"/>
  <c r="LZM38" i="3"/>
  <c r="LZN38" i="3"/>
  <c r="LZO38" i="3"/>
  <c r="LZP38" i="3"/>
  <c r="LZQ38" i="3"/>
  <c r="LZR38" i="3"/>
  <c r="LZS38" i="3"/>
  <c r="LZT38" i="3"/>
  <c r="LZU38" i="3"/>
  <c r="LZV38" i="3"/>
  <c r="LZW38" i="3"/>
  <c r="LZX38" i="3"/>
  <c r="LZY38" i="3"/>
  <c r="LZZ38" i="3"/>
  <c r="MAA38" i="3"/>
  <c r="MAB38" i="3"/>
  <c r="MAC38" i="3"/>
  <c r="MAD38" i="3"/>
  <c r="MAE38" i="3"/>
  <c r="MAF38" i="3"/>
  <c r="MAG38" i="3"/>
  <c r="MAH38" i="3"/>
  <c r="MAI38" i="3"/>
  <c r="MAJ38" i="3"/>
  <c r="MAK38" i="3"/>
  <c r="MAL38" i="3"/>
  <c r="MAM38" i="3"/>
  <c r="MAN38" i="3"/>
  <c r="MAO38" i="3"/>
  <c r="MAP38" i="3"/>
  <c r="MAQ38" i="3"/>
  <c r="MAR38" i="3"/>
  <c r="MAS38" i="3"/>
  <c r="MAT38" i="3"/>
  <c r="MAU38" i="3"/>
  <c r="MAV38" i="3"/>
  <c r="MAW38" i="3"/>
  <c r="MAX38" i="3"/>
  <c r="MAY38" i="3"/>
  <c r="MAZ38" i="3"/>
  <c r="MBA38" i="3"/>
  <c r="MBB38" i="3"/>
  <c r="MBC38" i="3"/>
  <c r="MBD38" i="3"/>
  <c r="MBE38" i="3"/>
  <c r="MBF38" i="3"/>
  <c r="MBG38" i="3"/>
  <c r="MBH38" i="3"/>
  <c r="MBI38" i="3"/>
  <c r="MBJ38" i="3"/>
  <c r="MBK38" i="3"/>
  <c r="MBL38" i="3"/>
  <c r="MBM38" i="3"/>
  <c r="MBN38" i="3"/>
  <c r="MBO38" i="3"/>
  <c r="MBP38" i="3"/>
  <c r="MBQ38" i="3"/>
  <c r="MBR38" i="3"/>
  <c r="MBS38" i="3"/>
  <c r="MBT38" i="3"/>
  <c r="MBU38" i="3"/>
  <c r="MBV38" i="3"/>
  <c r="MBW38" i="3"/>
  <c r="MBX38" i="3"/>
  <c r="MBY38" i="3"/>
  <c r="MBZ38" i="3"/>
  <c r="MCA38" i="3"/>
  <c r="MCB38" i="3"/>
  <c r="MCC38" i="3"/>
  <c r="MCD38" i="3"/>
  <c r="MCE38" i="3"/>
  <c r="MCF38" i="3"/>
  <c r="MCG38" i="3"/>
  <c r="MCH38" i="3"/>
  <c r="MCI38" i="3"/>
  <c r="MCJ38" i="3"/>
  <c r="MCK38" i="3"/>
  <c r="MCL38" i="3"/>
  <c r="MCM38" i="3"/>
  <c r="MCN38" i="3"/>
  <c r="MCO38" i="3"/>
  <c r="MCP38" i="3"/>
  <c r="MCQ38" i="3"/>
  <c r="MCR38" i="3"/>
  <c r="MCS38" i="3"/>
  <c r="MCT38" i="3"/>
  <c r="MCU38" i="3"/>
  <c r="MCV38" i="3"/>
  <c r="MCW38" i="3"/>
  <c r="MCX38" i="3"/>
  <c r="MCY38" i="3"/>
  <c r="MCZ38" i="3"/>
  <c r="MDA38" i="3"/>
  <c r="MDB38" i="3"/>
  <c r="MDC38" i="3"/>
  <c r="MDD38" i="3"/>
  <c r="MDE38" i="3"/>
  <c r="MDF38" i="3"/>
  <c r="MDG38" i="3"/>
  <c r="MDH38" i="3"/>
  <c r="MDI38" i="3"/>
  <c r="MDJ38" i="3"/>
  <c r="MDK38" i="3"/>
  <c r="MDL38" i="3"/>
  <c r="MDM38" i="3"/>
  <c r="MDN38" i="3"/>
  <c r="MDO38" i="3"/>
  <c r="MDP38" i="3"/>
  <c r="MDQ38" i="3"/>
  <c r="MDR38" i="3"/>
  <c r="MDS38" i="3"/>
  <c r="MDT38" i="3"/>
  <c r="MDU38" i="3"/>
  <c r="MDV38" i="3"/>
  <c r="MDW38" i="3"/>
  <c r="MDX38" i="3"/>
  <c r="MDY38" i="3"/>
  <c r="MDZ38" i="3"/>
  <c r="MEA38" i="3"/>
  <c r="MEB38" i="3"/>
  <c r="MEC38" i="3"/>
  <c r="MED38" i="3"/>
  <c r="MEE38" i="3"/>
  <c r="MEF38" i="3"/>
  <c r="MEG38" i="3"/>
  <c r="MEH38" i="3"/>
  <c r="MEI38" i="3"/>
  <c r="MEJ38" i="3"/>
  <c r="MEK38" i="3"/>
  <c r="MEL38" i="3"/>
  <c r="MEM38" i="3"/>
  <c r="MEN38" i="3"/>
  <c r="MEO38" i="3"/>
  <c r="MEP38" i="3"/>
  <c r="MEQ38" i="3"/>
  <c r="MER38" i="3"/>
  <c r="MES38" i="3"/>
  <c r="MET38" i="3"/>
  <c r="MEU38" i="3"/>
  <c r="MEV38" i="3"/>
  <c r="MEW38" i="3"/>
  <c r="MEX38" i="3"/>
  <c r="MEY38" i="3"/>
  <c r="MEZ38" i="3"/>
  <c r="MFA38" i="3"/>
  <c r="MFB38" i="3"/>
  <c r="MFC38" i="3"/>
  <c r="MFD38" i="3"/>
  <c r="MFE38" i="3"/>
  <c r="MFF38" i="3"/>
  <c r="MFG38" i="3"/>
  <c r="MFH38" i="3"/>
  <c r="MFI38" i="3"/>
  <c r="MFJ38" i="3"/>
  <c r="MFK38" i="3"/>
  <c r="MFL38" i="3"/>
  <c r="MFM38" i="3"/>
  <c r="MFN38" i="3"/>
  <c r="MFO38" i="3"/>
  <c r="MFP38" i="3"/>
  <c r="MFQ38" i="3"/>
  <c r="MFR38" i="3"/>
  <c r="MFS38" i="3"/>
  <c r="MFT38" i="3"/>
  <c r="MFU38" i="3"/>
  <c r="MFV38" i="3"/>
  <c r="MFW38" i="3"/>
  <c r="MFX38" i="3"/>
  <c r="MFY38" i="3"/>
  <c r="MFZ38" i="3"/>
  <c r="MGA38" i="3"/>
  <c r="MGB38" i="3"/>
  <c r="MGC38" i="3"/>
  <c r="MGD38" i="3"/>
  <c r="MGE38" i="3"/>
  <c r="MGF38" i="3"/>
  <c r="MGG38" i="3"/>
  <c r="MGH38" i="3"/>
  <c r="MGI38" i="3"/>
  <c r="MGJ38" i="3"/>
  <c r="MGK38" i="3"/>
  <c r="MGL38" i="3"/>
  <c r="MGM38" i="3"/>
  <c r="MGN38" i="3"/>
  <c r="MGO38" i="3"/>
  <c r="MGP38" i="3"/>
  <c r="MGQ38" i="3"/>
  <c r="MGR38" i="3"/>
  <c r="MGS38" i="3"/>
  <c r="MGT38" i="3"/>
  <c r="MGU38" i="3"/>
  <c r="MGV38" i="3"/>
  <c r="MGW38" i="3"/>
  <c r="MGX38" i="3"/>
  <c r="MGY38" i="3"/>
  <c r="MGZ38" i="3"/>
  <c r="MHA38" i="3"/>
  <c r="MHB38" i="3"/>
  <c r="MHC38" i="3"/>
  <c r="MHD38" i="3"/>
  <c r="MHE38" i="3"/>
  <c r="MHF38" i="3"/>
  <c r="MHG38" i="3"/>
  <c r="MHH38" i="3"/>
  <c r="MHI38" i="3"/>
  <c r="MHJ38" i="3"/>
  <c r="MHK38" i="3"/>
  <c r="MHL38" i="3"/>
  <c r="MHM38" i="3"/>
  <c r="MHN38" i="3"/>
  <c r="MHO38" i="3"/>
  <c r="MHP38" i="3"/>
  <c r="MHQ38" i="3"/>
  <c r="MHR38" i="3"/>
  <c r="MHS38" i="3"/>
  <c r="MHT38" i="3"/>
  <c r="MHU38" i="3"/>
  <c r="MHV38" i="3"/>
  <c r="MHW38" i="3"/>
  <c r="MHX38" i="3"/>
  <c r="MHY38" i="3"/>
  <c r="MHZ38" i="3"/>
  <c r="MIA38" i="3"/>
  <c r="MIB38" i="3"/>
  <c r="MIC38" i="3"/>
  <c r="MID38" i="3"/>
  <c r="MIE38" i="3"/>
  <c r="MIF38" i="3"/>
  <c r="MIG38" i="3"/>
  <c r="MIH38" i="3"/>
  <c r="MII38" i="3"/>
  <c r="MIJ38" i="3"/>
  <c r="MIK38" i="3"/>
  <c r="MIL38" i="3"/>
  <c r="MIM38" i="3"/>
  <c r="MIN38" i="3"/>
  <c r="MIO38" i="3"/>
  <c r="MIP38" i="3"/>
  <c r="MIQ38" i="3"/>
  <c r="MIR38" i="3"/>
  <c r="MIS38" i="3"/>
  <c r="MIT38" i="3"/>
  <c r="MIU38" i="3"/>
  <c r="MIV38" i="3"/>
  <c r="MIW38" i="3"/>
  <c r="MIX38" i="3"/>
  <c r="MIY38" i="3"/>
  <c r="MIZ38" i="3"/>
  <c r="MJA38" i="3"/>
  <c r="MJB38" i="3"/>
  <c r="MJC38" i="3"/>
  <c r="MJD38" i="3"/>
  <c r="MJE38" i="3"/>
  <c r="MJF38" i="3"/>
  <c r="MJG38" i="3"/>
  <c r="MJH38" i="3"/>
  <c r="MJI38" i="3"/>
  <c r="MJJ38" i="3"/>
  <c r="MJK38" i="3"/>
  <c r="MJL38" i="3"/>
  <c r="MJM38" i="3"/>
  <c r="MJN38" i="3"/>
  <c r="MJO38" i="3"/>
  <c r="MJP38" i="3"/>
  <c r="MJQ38" i="3"/>
  <c r="MJR38" i="3"/>
  <c r="MJS38" i="3"/>
  <c r="MJT38" i="3"/>
  <c r="MJU38" i="3"/>
  <c r="MJV38" i="3"/>
  <c r="MJW38" i="3"/>
  <c r="MJX38" i="3"/>
  <c r="MJY38" i="3"/>
  <c r="MJZ38" i="3"/>
  <c r="MKA38" i="3"/>
  <c r="MKB38" i="3"/>
  <c r="MKC38" i="3"/>
  <c r="MKD38" i="3"/>
  <c r="MKE38" i="3"/>
  <c r="MKF38" i="3"/>
  <c r="MKG38" i="3"/>
  <c r="MKH38" i="3"/>
  <c r="MKI38" i="3"/>
  <c r="MKJ38" i="3"/>
  <c r="MKK38" i="3"/>
  <c r="MKL38" i="3"/>
  <c r="MKM38" i="3"/>
  <c r="MKN38" i="3"/>
  <c r="MKO38" i="3"/>
  <c r="MKP38" i="3"/>
  <c r="MKQ38" i="3"/>
  <c r="MKR38" i="3"/>
  <c r="MKS38" i="3"/>
  <c r="MKT38" i="3"/>
  <c r="MKU38" i="3"/>
  <c r="MKV38" i="3"/>
  <c r="MKW38" i="3"/>
  <c r="MKX38" i="3"/>
  <c r="MKY38" i="3"/>
  <c r="MKZ38" i="3"/>
  <c r="MLA38" i="3"/>
  <c r="MLB38" i="3"/>
  <c r="MLC38" i="3"/>
  <c r="MLD38" i="3"/>
  <c r="MLE38" i="3"/>
  <c r="MLF38" i="3"/>
  <c r="MLG38" i="3"/>
  <c r="MLH38" i="3"/>
  <c r="MLI38" i="3"/>
  <c r="MLJ38" i="3"/>
  <c r="MLK38" i="3"/>
  <c r="MLL38" i="3"/>
  <c r="MLM38" i="3"/>
  <c r="MLN38" i="3"/>
  <c r="MLO38" i="3"/>
  <c r="MLP38" i="3"/>
  <c r="MLQ38" i="3"/>
  <c r="MLR38" i="3"/>
  <c r="MLS38" i="3"/>
  <c r="MLT38" i="3"/>
  <c r="MLU38" i="3"/>
  <c r="MLV38" i="3"/>
  <c r="MLW38" i="3"/>
  <c r="MLX38" i="3"/>
  <c r="MLY38" i="3"/>
  <c r="MLZ38" i="3"/>
  <c r="MMA38" i="3"/>
  <c r="MMB38" i="3"/>
  <c r="MMC38" i="3"/>
  <c r="MMD38" i="3"/>
  <c r="MME38" i="3"/>
  <c r="MMF38" i="3"/>
  <c r="MMG38" i="3"/>
  <c r="MMH38" i="3"/>
  <c r="MMI38" i="3"/>
  <c r="MMJ38" i="3"/>
  <c r="MMK38" i="3"/>
  <c r="MML38" i="3"/>
  <c r="MMM38" i="3"/>
  <c r="MMN38" i="3"/>
  <c r="MMO38" i="3"/>
  <c r="MMP38" i="3"/>
  <c r="MMQ38" i="3"/>
  <c r="MMR38" i="3"/>
  <c r="MMS38" i="3"/>
  <c r="MMT38" i="3"/>
  <c r="MMU38" i="3"/>
  <c r="MMV38" i="3"/>
  <c r="MMW38" i="3"/>
  <c r="MMX38" i="3"/>
  <c r="MMY38" i="3"/>
  <c r="MMZ38" i="3"/>
  <c r="MNA38" i="3"/>
  <c r="MNB38" i="3"/>
  <c r="MNC38" i="3"/>
  <c r="MND38" i="3"/>
  <c r="MNE38" i="3"/>
  <c r="MNF38" i="3"/>
  <c r="MNG38" i="3"/>
  <c r="MNH38" i="3"/>
  <c r="MNI38" i="3"/>
  <c r="MNJ38" i="3"/>
  <c r="MNK38" i="3"/>
  <c r="MNL38" i="3"/>
  <c r="MNM38" i="3"/>
  <c r="MNN38" i="3"/>
  <c r="MNO38" i="3"/>
  <c r="MNP38" i="3"/>
  <c r="MNQ38" i="3"/>
  <c r="MNR38" i="3"/>
  <c r="MNS38" i="3"/>
  <c r="MNT38" i="3"/>
  <c r="MNU38" i="3"/>
  <c r="MNV38" i="3"/>
  <c r="MNW38" i="3"/>
  <c r="MNX38" i="3"/>
  <c r="MNY38" i="3"/>
  <c r="MNZ38" i="3"/>
  <c r="MOA38" i="3"/>
  <c r="MOB38" i="3"/>
  <c r="MOC38" i="3"/>
  <c r="MOD38" i="3"/>
  <c r="MOE38" i="3"/>
  <c r="MOF38" i="3"/>
  <c r="MOG38" i="3"/>
  <c r="MOH38" i="3"/>
  <c r="MOI38" i="3"/>
  <c r="MOJ38" i="3"/>
  <c r="MOK38" i="3"/>
  <c r="MOL38" i="3"/>
  <c r="MOM38" i="3"/>
  <c r="MON38" i="3"/>
  <c r="MOO38" i="3"/>
  <c r="MOP38" i="3"/>
  <c r="MOQ38" i="3"/>
  <c r="MOR38" i="3"/>
  <c r="MOS38" i="3"/>
  <c r="MOT38" i="3"/>
  <c r="MOU38" i="3"/>
  <c r="MOV38" i="3"/>
  <c r="MOW38" i="3"/>
  <c r="MOX38" i="3"/>
  <c r="MOY38" i="3"/>
  <c r="MOZ38" i="3"/>
  <c r="MPA38" i="3"/>
  <c r="MPB38" i="3"/>
  <c r="MPC38" i="3"/>
  <c r="MPD38" i="3"/>
  <c r="MPE38" i="3"/>
  <c r="MPF38" i="3"/>
  <c r="MPG38" i="3"/>
  <c r="MPH38" i="3"/>
  <c r="MPI38" i="3"/>
  <c r="MPJ38" i="3"/>
  <c r="MPK38" i="3"/>
  <c r="MPL38" i="3"/>
  <c r="MPM38" i="3"/>
  <c r="MPN38" i="3"/>
  <c r="MPO38" i="3"/>
  <c r="MPP38" i="3"/>
  <c r="MPQ38" i="3"/>
  <c r="MPR38" i="3"/>
  <c r="MPS38" i="3"/>
  <c r="MPT38" i="3"/>
  <c r="MPU38" i="3"/>
  <c r="MPV38" i="3"/>
  <c r="MPW38" i="3"/>
  <c r="MPX38" i="3"/>
  <c r="MPY38" i="3"/>
  <c r="MPZ38" i="3"/>
  <c r="MQA38" i="3"/>
  <c r="MQB38" i="3"/>
  <c r="MQC38" i="3"/>
  <c r="MQD38" i="3"/>
  <c r="MQE38" i="3"/>
  <c r="MQF38" i="3"/>
  <c r="MQG38" i="3"/>
  <c r="MQH38" i="3"/>
  <c r="MQI38" i="3"/>
  <c r="MQJ38" i="3"/>
  <c r="MQK38" i="3"/>
  <c r="MQL38" i="3"/>
  <c r="MQM38" i="3"/>
  <c r="MQN38" i="3"/>
  <c r="MQO38" i="3"/>
  <c r="MQP38" i="3"/>
  <c r="MQQ38" i="3"/>
  <c r="MQR38" i="3"/>
  <c r="MQS38" i="3"/>
  <c r="MQT38" i="3"/>
  <c r="MQU38" i="3"/>
  <c r="MQV38" i="3"/>
  <c r="MQW38" i="3"/>
  <c r="MQX38" i="3"/>
  <c r="MQY38" i="3"/>
  <c r="MQZ38" i="3"/>
  <c r="MRA38" i="3"/>
  <c r="MRB38" i="3"/>
  <c r="MRC38" i="3"/>
  <c r="MRD38" i="3"/>
  <c r="MRE38" i="3"/>
  <c r="MRF38" i="3"/>
  <c r="MRG38" i="3"/>
  <c r="MRH38" i="3"/>
  <c r="MRI38" i="3"/>
  <c r="MRJ38" i="3"/>
  <c r="MRK38" i="3"/>
  <c r="MRL38" i="3"/>
  <c r="MRM38" i="3"/>
  <c r="MRN38" i="3"/>
  <c r="MRO38" i="3"/>
  <c r="MRP38" i="3"/>
  <c r="MRQ38" i="3"/>
  <c r="MRR38" i="3"/>
  <c r="MRS38" i="3"/>
  <c r="MRT38" i="3"/>
  <c r="MRU38" i="3"/>
  <c r="MRV38" i="3"/>
  <c r="MRW38" i="3"/>
  <c r="MRX38" i="3"/>
  <c r="MRY38" i="3"/>
  <c r="MRZ38" i="3"/>
  <c r="MSA38" i="3"/>
  <c r="MSB38" i="3"/>
  <c r="MSC38" i="3"/>
  <c r="MSD38" i="3"/>
  <c r="MSE38" i="3"/>
  <c r="MSF38" i="3"/>
  <c r="MSG38" i="3"/>
  <c r="MSH38" i="3"/>
  <c r="MSI38" i="3"/>
  <c r="MSJ38" i="3"/>
  <c r="MSK38" i="3"/>
  <c r="MSL38" i="3"/>
  <c r="MSM38" i="3"/>
  <c r="MSN38" i="3"/>
  <c r="MSO38" i="3"/>
  <c r="MSP38" i="3"/>
  <c r="MSQ38" i="3"/>
  <c r="MSR38" i="3"/>
  <c r="MSS38" i="3"/>
  <c r="MST38" i="3"/>
  <c r="MSU38" i="3"/>
  <c r="MSV38" i="3"/>
  <c r="MSW38" i="3"/>
  <c r="MSX38" i="3"/>
  <c r="MSY38" i="3"/>
  <c r="MSZ38" i="3"/>
  <c r="MTA38" i="3"/>
  <c r="MTB38" i="3"/>
  <c r="MTC38" i="3"/>
  <c r="MTD38" i="3"/>
  <c r="MTE38" i="3"/>
  <c r="MTF38" i="3"/>
  <c r="MTG38" i="3"/>
  <c r="MTH38" i="3"/>
  <c r="MTI38" i="3"/>
  <c r="MTJ38" i="3"/>
  <c r="MTK38" i="3"/>
  <c r="MTL38" i="3"/>
  <c r="MTM38" i="3"/>
  <c r="MTN38" i="3"/>
  <c r="MTO38" i="3"/>
  <c r="MTP38" i="3"/>
  <c r="MTQ38" i="3"/>
  <c r="MTR38" i="3"/>
  <c r="MTS38" i="3"/>
  <c r="MTT38" i="3"/>
  <c r="MTU38" i="3"/>
  <c r="MTV38" i="3"/>
  <c r="MTW38" i="3"/>
  <c r="MTX38" i="3"/>
  <c r="MTY38" i="3"/>
  <c r="MTZ38" i="3"/>
  <c r="MUA38" i="3"/>
  <c r="MUB38" i="3"/>
  <c r="MUC38" i="3"/>
  <c r="MUD38" i="3"/>
  <c r="MUE38" i="3"/>
  <c r="MUF38" i="3"/>
  <c r="MUG38" i="3"/>
  <c r="MUH38" i="3"/>
  <c r="MUI38" i="3"/>
  <c r="MUJ38" i="3"/>
  <c r="MUK38" i="3"/>
  <c r="MUL38" i="3"/>
  <c r="MUM38" i="3"/>
  <c r="MUN38" i="3"/>
  <c r="MUO38" i="3"/>
  <c r="MUP38" i="3"/>
  <c r="MUQ38" i="3"/>
  <c r="MUR38" i="3"/>
  <c r="MUS38" i="3"/>
  <c r="MUT38" i="3"/>
  <c r="MUU38" i="3"/>
  <c r="MUV38" i="3"/>
  <c r="MUW38" i="3"/>
  <c r="MUX38" i="3"/>
  <c r="MUY38" i="3"/>
  <c r="MUZ38" i="3"/>
  <c r="MVA38" i="3"/>
  <c r="MVB38" i="3"/>
  <c r="MVC38" i="3"/>
  <c r="MVD38" i="3"/>
  <c r="MVE38" i="3"/>
  <c r="MVF38" i="3"/>
  <c r="MVG38" i="3"/>
  <c r="MVH38" i="3"/>
  <c r="MVI38" i="3"/>
  <c r="MVJ38" i="3"/>
  <c r="MVK38" i="3"/>
  <c r="MVL38" i="3"/>
  <c r="MVM38" i="3"/>
  <c r="MVN38" i="3"/>
  <c r="MVO38" i="3"/>
  <c r="MVP38" i="3"/>
  <c r="MVQ38" i="3"/>
  <c r="MVR38" i="3"/>
  <c r="MVS38" i="3"/>
  <c r="MVT38" i="3"/>
  <c r="MVU38" i="3"/>
  <c r="MVV38" i="3"/>
  <c r="MVW38" i="3"/>
  <c r="MVX38" i="3"/>
  <c r="MVY38" i="3"/>
  <c r="MVZ38" i="3"/>
  <c r="MWA38" i="3"/>
  <c r="MWB38" i="3"/>
  <c r="MWC38" i="3"/>
  <c r="MWD38" i="3"/>
  <c r="MWE38" i="3"/>
  <c r="MWF38" i="3"/>
  <c r="MWG38" i="3"/>
  <c r="MWH38" i="3"/>
  <c r="MWI38" i="3"/>
  <c r="MWJ38" i="3"/>
  <c r="MWK38" i="3"/>
  <c r="MWL38" i="3"/>
  <c r="MWM38" i="3"/>
  <c r="MWN38" i="3"/>
  <c r="MWO38" i="3"/>
  <c r="MWP38" i="3"/>
  <c r="MWQ38" i="3"/>
  <c r="MWR38" i="3"/>
  <c r="MWS38" i="3"/>
  <c r="MWT38" i="3"/>
  <c r="MWU38" i="3"/>
  <c r="MWV38" i="3"/>
  <c r="MWW38" i="3"/>
  <c r="MWX38" i="3"/>
  <c r="MWY38" i="3"/>
  <c r="MWZ38" i="3"/>
  <c r="MXA38" i="3"/>
  <c r="MXB38" i="3"/>
  <c r="MXC38" i="3"/>
  <c r="MXD38" i="3"/>
  <c r="MXE38" i="3"/>
  <c r="MXF38" i="3"/>
  <c r="MXG38" i="3"/>
  <c r="MXH38" i="3"/>
  <c r="MXI38" i="3"/>
  <c r="MXJ38" i="3"/>
  <c r="MXK38" i="3"/>
  <c r="MXL38" i="3"/>
  <c r="MXM38" i="3"/>
  <c r="MXN38" i="3"/>
  <c r="MXO38" i="3"/>
  <c r="MXP38" i="3"/>
  <c r="MXQ38" i="3"/>
  <c r="MXR38" i="3"/>
  <c r="MXS38" i="3"/>
  <c r="MXT38" i="3"/>
  <c r="MXU38" i="3"/>
  <c r="MXV38" i="3"/>
  <c r="MXW38" i="3"/>
  <c r="MXX38" i="3"/>
  <c r="MXY38" i="3"/>
  <c r="MXZ38" i="3"/>
  <c r="MYA38" i="3"/>
  <c r="MYB38" i="3"/>
  <c r="MYC38" i="3"/>
  <c r="MYD38" i="3"/>
  <c r="MYE38" i="3"/>
  <c r="MYF38" i="3"/>
  <c r="MYG38" i="3"/>
  <c r="MYH38" i="3"/>
  <c r="MYI38" i="3"/>
  <c r="MYJ38" i="3"/>
  <c r="MYK38" i="3"/>
  <c r="MYL38" i="3"/>
  <c r="MYM38" i="3"/>
  <c r="MYN38" i="3"/>
  <c r="MYO38" i="3"/>
  <c r="MYP38" i="3"/>
  <c r="MYQ38" i="3"/>
  <c r="MYR38" i="3"/>
  <c r="MYS38" i="3"/>
  <c r="MYT38" i="3"/>
  <c r="MYU38" i="3"/>
  <c r="MYV38" i="3"/>
  <c r="MYW38" i="3"/>
  <c r="MYX38" i="3"/>
  <c r="MYY38" i="3"/>
  <c r="MYZ38" i="3"/>
  <c r="MZA38" i="3"/>
  <c r="MZB38" i="3"/>
  <c r="MZC38" i="3"/>
  <c r="MZD38" i="3"/>
  <c r="MZE38" i="3"/>
  <c r="MZF38" i="3"/>
  <c r="MZG38" i="3"/>
  <c r="MZH38" i="3"/>
  <c r="MZI38" i="3"/>
  <c r="MZJ38" i="3"/>
  <c r="MZK38" i="3"/>
  <c r="MZL38" i="3"/>
  <c r="MZM38" i="3"/>
  <c r="MZN38" i="3"/>
  <c r="MZO38" i="3"/>
  <c r="MZP38" i="3"/>
  <c r="MZQ38" i="3"/>
  <c r="MZR38" i="3"/>
  <c r="MZS38" i="3"/>
  <c r="MZT38" i="3"/>
  <c r="MZU38" i="3"/>
  <c r="MZV38" i="3"/>
  <c r="MZW38" i="3"/>
  <c r="MZX38" i="3"/>
  <c r="MZY38" i="3"/>
  <c r="MZZ38" i="3"/>
  <c r="NAA38" i="3"/>
  <c r="NAB38" i="3"/>
  <c r="NAC38" i="3"/>
  <c r="NAD38" i="3"/>
  <c r="NAE38" i="3"/>
  <c r="NAF38" i="3"/>
  <c r="NAG38" i="3"/>
  <c r="NAH38" i="3"/>
  <c r="NAI38" i="3"/>
  <c r="NAJ38" i="3"/>
  <c r="NAK38" i="3"/>
  <c r="NAL38" i="3"/>
  <c r="NAM38" i="3"/>
  <c r="NAN38" i="3"/>
  <c r="NAO38" i="3"/>
  <c r="NAP38" i="3"/>
  <c r="NAQ38" i="3"/>
  <c r="NAR38" i="3"/>
  <c r="NAS38" i="3"/>
  <c r="NAT38" i="3"/>
  <c r="NAU38" i="3"/>
  <c r="NAV38" i="3"/>
  <c r="NAW38" i="3"/>
  <c r="NAX38" i="3"/>
  <c r="NAY38" i="3"/>
  <c r="NAZ38" i="3"/>
  <c r="NBA38" i="3"/>
  <c r="NBB38" i="3"/>
  <c r="NBC38" i="3"/>
  <c r="NBD38" i="3"/>
  <c r="NBE38" i="3"/>
  <c r="NBF38" i="3"/>
  <c r="NBG38" i="3"/>
  <c r="NBH38" i="3"/>
  <c r="NBI38" i="3"/>
  <c r="NBJ38" i="3"/>
  <c r="NBK38" i="3"/>
  <c r="NBL38" i="3"/>
  <c r="NBM38" i="3"/>
  <c r="NBN38" i="3"/>
  <c r="NBO38" i="3"/>
  <c r="NBP38" i="3"/>
  <c r="NBQ38" i="3"/>
  <c r="NBR38" i="3"/>
  <c r="NBS38" i="3"/>
  <c r="NBT38" i="3"/>
  <c r="NBU38" i="3"/>
  <c r="NBV38" i="3"/>
  <c r="NBW38" i="3"/>
  <c r="NBX38" i="3"/>
  <c r="NBY38" i="3"/>
  <c r="NBZ38" i="3"/>
  <c r="NCA38" i="3"/>
  <c r="NCB38" i="3"/>
  <c r="NCC38" i="3"/>
  <c r="NCD38" i="3"/>
  <c r="NCE38" i="3"/>
  <c r="NCF38" i="3"/>
  <c r="NCG38" i="3"/>
  <c r="NCH38" i="3"/>
  <c r="NCI38" i="3"/>
  <c r="NCJ38" i="3"/>
  <c r="NCK38" i="3"/>
  <c r="NCL38" i="3"/>
  <c r="NCM38" i="3"/>
  <c r="NCN38" i="3"/>
  <c r="NCO38" i="3"/>
  <c r="NCP38" i="3"/>
  <c r="NCQ38" i="3"/>
  <c r="NCR38" i="3"/>
  <c r="NCS38" i="3"/>
  <c r="NCT38" i="3"/>
  <c r="NCU38" i="3"/>
  <c r="NCV38" i="3"/>
  <c r="NCW38" i="3"/>
  <c r="NCX38" i="3"/>
  <c r="NCY38" i="3"/>
  <c r="NCZ38" i="3"/>
  <c r="NDA38" i="3"/>
  <c r="NDB38" i="3"/>
  <c r="NDC38" i="3"/>
  <c r="NDD38" i="3"/>
  <c r="NDE38" i="3"/>
  <c r="NDF38" i="3"/>
  <c r="NDG38" i="3"/>
  <c r="NDH38" i="3"/>
  <c r="NDI38" i="3"/>
  <c r="NDJ38" i="3"/>
  <c r="NDK38" i="3"/>
  <c r="NDL38" i="3"/>
  <c r="NDM38" i="3"/>
  <c r="NDN38" i="3"/>
  <c r="NDO38" i="3"/>
  <c r="NDP38" i="3"/>
  <c r="NDQ38" i="3"/>
  <c r="NDR38" i="3"/>
  <c r="NDS38" i="3"/>
  <c r="NDT38" i="3"/>
  <c r="NDU38" i="3"/>
  <c r="NDV38" i="3"/>
  <c r="NDW38" i="3"/>
  <c r="NDX38" i="3"/>
  <c r="NDY38" i="3"/>
  <c r="NDZ38" i="3"/>
  <c r="NEA38" i="3"/>
  <c r="NEB38" i="3"/>
  <c r="NEC38" i="3"/>
  <c r="NED38" i="3"/>
  <c r="NEE38" i="3"/>
  <c r="NEF38" i="3"/>
  <c r="NEG38" i="3"/>
  <c r="NEH38" i="3"/>
  <c r="NEI38" i="3"/>
  <c r="NEJ38" i="3"/>
  <c r="NEK38" i="3"/>
  <c r="NEL38" i="3"/>
  <c r="NEM38" i="3"/>
  <c r="NEN38" i="3"/>
  <c r="NEO38" i="3"/>
  <c r="NEP38" i="3"/>
  <c r="NEQ38" i="3"/>
  <c r="NER38" i="3"/>
  <c r="NES38" i="3"/>
  <c r="NET38" i="3"/>
  <c r="NEU38" i="3"/>
  <c r="NEV38" i="3"/>
  <c r="NEW38" i="3"/>
  <c r="NEX38" i="3"/>
  <c r="NEY38" i="3"/>
  <c r="NEZ38" i="3"/>
  <c r="NFA38" i="3"/>
  <c r="NFB38" i="3"/>
  <c r="NFC38" i="3"/>
  <c r="NFD38" i="3"/>
  <c r="NFE38" i="3"/>
  <c r="NFF38" i="3"/>
  <c r="NFG38" i="3"/>
  <c r="NFH38" i="3"/>
  <c r="NFI38" i="3"/>
  <c r="NFJ38" i="3"/>
  <c r="NFK38" i="3"/>
  <c r="NFL38" i="3"/>
  <c r="NFM38" i="3"/>
  <c r="NFN38" i="3"/>
  <c r="NFO38" i="3"/>
  <c r="NFP38" i="3"/>
  <c r="NFQ38" i="3"/>
  <c r="NFR38" i="3"/>
  <c r="NFS38" i="3"/>
  <c r="NFT38" i="3"/>
  <c r="NFU38" i="3"/>
  <c r="NFV38" i="3"/>
  <c r="NFW38" i="3"/>
  <c r="NFX38" i="3"/>
  <c r="NFY38" i="3"/>
  <c r="NFZ38" i="3"/>
  <c r="NGA38" i="3"/>
  <c r="NGB38" i="3"/>
  <c r="NGC38" i="3"/>
  <c r="NGD38" i="3"/>
  <c r="NGE38" i="3"/>
  <c r="NGF38" i="3"/>
  <c r="NGG38" i="3"/>
  <c r="NGH38" i="3"/>
  <c r="NGI38" i="3"/>
  <c r="NGJ38" i="3"/>
  <c r="NGK38" i="3"/>
  <c r="NGL38" i="3"/>
  <c r="NGM38" i="3"/>
  <c r="NGN38" i="3"/>
  <c r="NGO38" i="3"/>
  <c r="NGP38" i="3"/>
  <c r="NGQ38" i="3"/>
  <c r="NGR38" i="3"/>
  <c r="NGS38" i="3"/>
  <c r="NGT38" i="3"/>
  <c r="NGU38" i="3"/>
  <c r="NGV38" i="3"/>
  <c r="NGW38" i="3"/>
  <c r="NGX38" i="3"/>
  <c r="NGY38" i="3"/>
  <c r="NGZ38" i="3"/>
  <c r="NHA38" i="3"/>
  <c r="NHB38" i="3"/>
  <c r="NHC38" i="3"/>
  <c r="NHD38" i="3"/>
  <c r="NHE38" i="3"/>
  <c r="NHF38" i="3"/>
  <c r="NHG38" i="3"/>
  <c r="NHH38" i="3"/>
  <c r="NHI38" i="3"/>
  <c r="NHJ38" i="3"/>
  <c r="NHK38" i="3"/>
  <c r="NHL38" i="3"/>
  <c r="NHM38" i="3"/>
  <c r="NHN38" i="3"/>
  <c r="NHO38" i="3"/>
  <c r="NHP38" i="3"/>
  <c r="NHQ38" i="3"/>
  <c r="NHR38" i="3"/>
  <c r="NHS38" i="3"/>
  <c r="NHT38" i="3"/>
  <c r="NHU38" i="3"/>
  <c r="NHV38" i="3"/>
  <c r="NHW38" i="3"/>
  <c r="NHX38" i="3"/>
  <c r="NHY38" i="3"/>
  <c r="NHZ38" i="3"/>
  <c r="NIA38" i="3"/>
  <c r="NIB38" i="3"/>
  <c r="NIC38" i="3"/>
  <c r="NID38" i="3"/>
  <c r="NIE38" i="3"/>
  <c r="NIF38" i="3"/>
  <c r="NIG38" i="3"/>
  <c r="NIH38" i="3"/>
  <c r="NII38" i="3"/>
  <c r="NIJ38" i="3"/>
  <c r="NIK38" i="3"/>
  <c r="NIL38" i="3"/>
  <c r="NIM38" i="3"/>
  <c r="NIN38" i="3"/>
  <c r="NIO38" i="3"/>
  <c r="NIP38" i="3"/>
  <c r="NIQ38" i="3"/>
  <c r="NIR38" i="3"/>
  <c r="NIS38" i="3"/>
  <c r="NIT38" i="3"/>
  <c r="NIU38" i="3"/>
  <c r="NIV38" i="3"/>
  <c r="NIW38" i="3"/>
  <c r="NIX38" i="3"/>
  <c r="NIY38" i="3"/>
  <c r="NIZ38" i="3"/>
  <c r="NJA38" i="3"/>
  <c r="NJB38" i="3"/>
  <c r="NJC38" i="3"/>
  <c r="NJD38" i="3"/>
  <c r="NJE38" i="3"/>
  <c r="NJF38" i="3"/>
  <c r="NJG38" i="3"/>
  <c r="NJH38" i="3"/>
  <c r="NJI38" i="3"/>
  <c r="NJJ38" i="3"/>
  <c r="NJK38" i="3"/>
  <c r="NJL38" i="3"/>
  <c r="NJM38" i="3"/>
  <c r="NJN38" i="3"/>
  <c r="NJO38" i="3"/>
  <c r="NJP38" i="3"/>
  <c r="NJQ38" i="3"/>
  <c r="NJR38" i="3"/>
  <c r="NJS38" i="3"/>
  <c r="NJT38" i="3"/>
  <c r="NJU38" i="3"/>
  <c r="NJV38" i="3"/>
  <c r="NJW38" i="3"/>
  <c r="NJX38" i="3"/>
  <c r="NJY38" i="3"/>
  <c r="NJZ38" i="3"/>
  <c r="NKA38" i="3"/>
  <c r="NKB38" i="3"/>
  <c r="NKC38" i="3"/>
  <c r="NKD38" i="3"/>
  <c r="NKE38" i="3"/>
  <c r="NKF38" i="3"/>
  <c r="NKG38" i="3"/>
  <c r="NKH38" i="3"/>
  <c r="NKI38" i="3"/>
  <c r="NKJ38" i="3"/>
  <c r="NKK38" i="3"/>
  <c r="NKL38" i="3"/>
  <c r="NKM38" i="3"/>
  <c r="NKN38" i="3"/>
  <c r="NKO38" i="3"/>
  <c r="NKP38" i="3"/>
  <c r="NKQ38" i="3"/>
  <c r="NKR38" i="3"/>
  <c r="NKS38" i="3"/>
  <c r="NKT38" i="3"/>
  <c r="NKU38" i="3"/>
  <c r="NKV38" i="3"/>
  <c r="NKW38" i="3"/>
  <c r="NKX38" i="3"/>
  <c r="NKY38" i="3"/>
  <c r="NKZ38" i="3"/>
  <c r="NLA38" i="3"/>
  <c r="NLB38" i="3"/>
  <c r="NLC38" i="3"/>
  <c r="NLD38" i="3"/>
  <c r="NLE38" i="3"/>
  <c r="NLF38" i="3"/>
  <c r="NLG38" i="3"/>
  <c r="NLH38" i="3"/>
  <c r="NLI38" i="3"/>
  <c r="NLJ38" i="3"/>
  <c r="NLK38" i="3"/>
  <c r="NLL38" i="3"/>
  <c r="NLM38" i="3"/>
  <c r="NLN38" i="3"/>
  <c r="NLO38" i="3"/>
  <c r="NLP38" i="3"/>
  <c r="NLQ38" i="3"/>
  <c r="NLR38" i="3"/>
  <c r="NLS38" i="3"/>
  <c r="NLT38" i="3"/>
  <c r="NLU38" i="3"/>
  <c r="NLV38" i="3"/>
  <c r="NLW38" i="3"/>
  <c r="NLX38" i="3"/>
  <c r="NLY38" i="3"/>
  <c r="NLZ38" i="3"/>
  <c r="NMA38" i="3"/>
  <c r="NMB38" i="3"/>
  <c r="NMC38" i="3"/>
  <c r="NMD38" i="3"/>
  <c r="NME38" i="3"/>
  <c r="NMF38" i="3"/>
  <c r="NMG38" i="3"/>
  <c r="NMH38" i="3"/>
  <c r="NMI38" i="3"/>
  <c r="NMJ38" i="3"/>
  <c r="NMK38" i="3"/>
  <c r="NML38" i="3"/>
  <c r="NMM38" i="3"/>
  <c r="NMN38" i="3"/>
  <c r="NMO38" i="3"/>
  <c r="NMP38" i="3"/>
  <c r="NMQ38" i="3"/>
  <c r="NMR38" i="3"/>
  <c r="NMS38" i="3"/>
  <c r="NMT38" i="3"/>
  <c r="NMU38" i="3"/>
  <c r="NMV38" i="3"/>
  <c r="NMW38" i="3"/>
  <c r="NMX38" i="3"/>
  <c r="NMY38" i="3"/>
  <c r="NMZ38" i="3"/>
  <c r="NNA38" i="3"/>
  <c r="NNB38" i="3"/>
  <c r="NNC38" i="3"/>
  <c r="NND38" i="3"/>
  <c r="NNE38" i="3"/>
  <c r="NNF38" i="3"/>
  <c r="NNG38" i="3"/>
  <c r="NNH38" i="3"/>
  <c r="NNI38" i="3"/>
  <c r="NNJ38" i="3"/>
  <c r="NNK38" i="3"/>
  <c r="NNL38" i="3"/>
  <c r="NNM38" i="3"/>
  <c r="NNN38" i="3"/>
  <c r="NNO38" i="3"/>
  <c r="NNP38" i="3"/>
  <c r="NNQ38" i="3"/>
  <c r="NNR38" i="3"/>
  <c r="NNS38" i="3"/>
  <c r="NNT38" i="3"/>
  <c r="NNU38" i="3"/>
  <c r="NNV38" i="3"/>
  <c r="NNW38" i="3"/>
  <c r="NNX38" i="3"/>
  <c r="NNY38" i="3"/>
  <c r="NNZ38" i="3"/>
  <c r="NOA38" i="3"/>
  <c r="NOB38" i="3"/>
  <c r="NOC38" i="3"/>
  <c r="NOD38" i="3"/>
  <c r="NOE38" i="3"/>
  <c r="NOF38" i="3"/>
  <c r="NOG38" i="3"/>
  <c r="NOH38" i="3"/>
  <c r="NOI38" i="3"/>
  <c r="NOJ38" i="3"/>
  <c r="NOK38" i="3"/>
  <c r="NOL38" i="3"/>
  <c r="NOM38" i="3"/>
  <c r="NON38" i="3"/>
  <c r="NOO38" i="3"/>
  <c r="NOP38" i="3"/>
  <c r="NOQ38" i="3"/>
  <c r="NOR38" i="3"/>
  <c r="NOS38" i="3"/>
  <c r="NOT38" i="3"/>
  <c r="NOU38" i="3"/>
  <c r="NOV38" i="3"/>
  <c r="NOW38" i="3"/>
  <c r="NOX38" i="3"/>
  <c r="NOY38" i="3"/>
  <c r="NOZ38" i="3"/>
  <c r="NPA38" i="3"/>
  <c r="NPB38" i="3"/>
  <c r="NPC38" i="3"/>
  <c r="NPD38" i="3"/>
  <c r="NPE38" i="3"/>
  <c r="NPF38" i="3"/>
  <c r="NPG38" i="3"/>
  <c r="NPH38" i="3"/>
  <c r="NPI38" i="3"/>
  <c r="NPJ38" i="3"/>
  <c r="NPK38" i="3"/>
  <c r="NPL38" i="3"/>
  <c r="NPM38" i="3"/>
  <c r="NPN38" i="3"/>
  <c r="NPO38" i="3"/>
  <c r="NPP38" i="3"/>
  <c r="NPQ38" i="3"/>
  <c r="NPR38" i="3"/>
  <c r="NPS38" i="3"/>
  <c r="NPT38" i="3"/>
  <c r="NPU38" i="3"/>
  <c r="NPV38" i="3"/>
  <c r="NPW38" i="3"/>
  <c r="NPX38" i="3"/>
  <c r="NPY38" i="3"/>
  <c r="NPZ38" i="3"/>
  <c r="NQA38" i="3"/>
  <c r="NQB38" i="3"/>
  <c r="NQC38" i="3"/>
  <c r="NQD38" i="3"/>
  <c r="NQE38" i="3"/>
  <c r="NQF38" i="3"/>
  <c r="NQG38" i="3"/>
  <c r="NQH38" i="3"/>
  <c r="NQI38" i="3"/>
  <c r="NQJ38" i="3"/>
  <c r="NQK38" i="3"/>
  <c r="NQL38" i="3"/>
  <c r="NQM38" i="3"/>
  <c r="NQN38" i="3"/>
  <c r="NQO38" i="3"/>
  <c r="NQP38" i="3"/>
  <c r="NQQ38" i="3"/>
  <c r="NQR38" i="3"/>
  <c r="NQS38" i="3"/>
  <c r="NQT38" i="3"/>
  <c r="NQU38" i="3"/>
  <c r="NQV38" i="3"/>
  <c r="NQW38" i="3"/>
  <c r="NQX38" i="3"/>
  <c r="NQY38" i="3"/>
  <c r="NQZ38" i="3"/>
  <c r="NRA38" i="3"/>
  <c r="NRB38" i="3"/>
  <c r="NRC38" i="3"/>
  <c r="NRD38" i="3"/>
  <c r="NRE38" i="3"/>
  <c r="NRF38" i="3"/>
  <c r="NRG38" i="3"/>
  <c r="NRH38" i="3"/>
  <c r="NRI38" i="3"/>
  <c r="NRJ38" i="3"/>
  <c r="NRK38" i="3"/>
  <c r="NRL38" i="3"/>
  <c r="NRM38" i="3"/>
  <c r="NRN38" i="3"/>
  <c r="NRO38" i="3"/>
  <c r="NRP38" i="3"/>
  <c r="NRQ38" i="3"/>
  <c r="NRR38" i="3"/>
  <c r="NRS38" i="3"/>
  <c r="NRT38" i="3"/>
  <c r="NRU38" i="3"/>
  <c r="NRV38" i="3"/>
  <c r="NRW38" i="3"/>
  <c r="NRX38" i="3"/>
  <c r="NRY38" i="3"/>
  <c r="NRZ38" i="3"/>
  <c r="NSA38" i="3"/>
  <c r="NSB38" i="3"/>
  <c r="NSC38" i="3"/>
  <c r="NSD38" i="3"/>
  <c r="NSE38" i="3"/>
  <c r="NSF38" i="3"/>
  <c r="NSG38" i="3"/>
  <c r="NSH38" i="3"/>
  <c r="NSI38" i="3"/>
  <c r="NSJ38" i="3"/>
  <c r="NSK38" i="3"/>
  <c r="NSL38" i="3"/>
  <c r="NSM38" i="3"/>
  <c r="NSN38" i="3"/>
  <c r="NSO38" i="3"/>
  <c r="NSP38" i="3"/>
  <c r="NSQ38" i="3"/>
  <c r="NSR38" i="3"/>
  <c r="NSS38" i="3"/>
  <c r="NST38" i="3"/>
  <c r="NSU38" i="3"/>
  <c r="NSV38" i="3"/>
  <c r="NSW38" i="3"/>
  <c r="NSX38" i="3"/>
  <c r="NSY38" i="3"/>
  <c r="NSZ38" i="3"/>
  <c r="NTA38" i="3"/>
  <c r="NTB38" i="3"/>
  <c r="NTC38" i="3"/>
  <c r="NTD38" i="3"/>
  <c r="NTE38" i="3"/>
  <c r="NTF38" i="3"/>
  <c r="NTG38" i="3"/>
  <c r="NTH38" i="3"/>
  <c r="NTI38" i="3"/>
  <c r="NTJ38" i="3"/>
  <c r="NTK38" i="3"/>
  <c r="NTL38" i="3"/>
  <c r="NTM38" i="3"/>
  <c r="NTN38" i="3"/>
  <c r="NTO38" i="3"/>
  <c r="NTP38" i="3"/>
  <c r="NTQ38" i="3"/>
  <c r="NTR38" i="3"/>
  <c r="NTS38" i="3"/>
  <c r="NTT38" i="3"/>
  <c r="NTU38" i="3"/>
  <c r="NTV38" i="3"/>
  <c r="NTW38" i="3"/>
  <c r="NTX38" i="3"/>
  <c r="NTY38" i="3"/>
  <c r="NTZ38" i="3"/>
  <c r="NUA38" i="3"/>
  <c r="NUB38" i="3"/>
  <c r="NUC38" i="3"/>
  <c r="NUD38" i="3"/>
  <c r="NUE38" i="3"/>
  <c r="NUF38" i="3"/>
  <c r="NUG38" i="3"/>
  <c r="NUH38" i="3"/>
  <c r="NUI38" i="3"/>
  <c r="NUJ38" i="3"/>
  <c r="NUK38" i="3"/>
  <c r="NUL38" i="3"/>
  <c r="NUM38" i="3"/>
  <c r="NUN38" i="3"/>
  <c r="NUO38" i="3"/>
  <c r="NUP38" i="3"/>
  <c r="NUQ38" i="3"/>
  <c r="NUR38" i="3"/>
  <c r="NUS38" i="3"/>
  <c r="NUT38" i="3"/>
  <c r="NUU38" i="3"/>
  <c r="NUV38" i="3"/>
  <c r="NUW38" i="3"/>
  <c r="NUX38" i="3"/>
  <c r="NUY38" i="3"/>
  <c r="NUZ38" i="3"/>
  <c r="NVA38" i="3"/>
  <c r="NVB38" i="3"/>
  <c r="NVC38" i="3"/>
  <c r="NVD38" i="3"/>
  <c r="NVE38" i="3"/>
  <c r="NVF38" i="3"/>
  <c r="NVG38" i="3"/>
  <c r="NVH38" i="3"/>
  <c r="NVI38" i="3"/>
  <c r="NVJ38" i="3"/>
  <c r="NVK38" i="3"/>
  <c r="NVL38" i="3"/>
  <c r="NVM38" i="3"/>
  <c r="NVN38" i="3"/>
  <c r="NVO38" i="3"/>
  <c r="NVP38" i="3"/>
  <c r="NVQ38" i="3"/>
  <c r="NVR38" i="3"/>
  <c r="NVS38" i="3"/>
  <c r="NVT38" i="3"/>
  <c r="NVU38" i="3"/>
  <c r="NVV38" i="3"/>
  <c r="NVW38" i="3"/>
  <c r="NVX38" i="3"/>
  <c r="NVY38" i="3"/>
  <c r="NVZ38" i="3"/>
  <c r="NWA38" i="3"/>
  <c r="NWB38" i="3"/>
  <c r="NWC38" i="3"/>
  <c r="NWD38" i="3"/>
  <c r="NWE38" i="3"/>
  <c r="NWF38" i="3"/>
  <c r="NWG38" i="3"/>
  <c r="NWH38" i="3"/>
  <c r="NWI38" i="3"/>
  <c r="NWJ38" i="3"/>
  <c r="NWK38" i="3"/>
  <c r="NWL38" i="3"/>
  <c r="NWM38" i="3"/>
  <c r="NWN38" i="3"/>
  <c r="NWO38" i="3"/>
  <c r="NWP38" i="3"/>
  <c r="NWQ38" i="3"/>
  <c r="NWR38" i="3"/>
  <c r="NWS38" i="3"/>
  <c r="NWT38" i="3"/>
  <c r="NWU38" i="3"/>
  <c r="NWV38" i="3"/>
  <c r="NWW38" i="3"/>
  <c r="NWX38" i="3"/>
  <c r="NWY38" i="3"/>
  <c r="NWZ38" i="3"/>
  <c r="NXA38" i="3"/>
  <c r="NXB38" i="3"/>
  <c r="NXC38" i="3"/>
  <c r="NXD38" i="3"/>
  <c r="NXE38" i="3"/>
  <c r="NXF38" i="3"/>
  <c r="NXG38" i="3"/>
  <c r="NXH38" i="3"/>
  <c r="NXI38" i="3"/>
  <c r="NXJ38" i="3"/>
  <c r="NXK38" i="3"/>
  <c r="NXL38" i="3"/>
  <c r="NXM38" i="3"/>
  <c r="NXN38" i="3"/>
  <c r="NXO38" i="3"/>
  <c r="NXP38" i="3"/>
  <c r="NXQ38" i="3"/>
  <c r="NXR38" i="3"/>
  <c r="NXS38" i="3"/>
  <c r="NXT38" i="3"/>
  <c r="NXU38" i="3"/>
  <c r="NXV38" i="3"/>
  <c r="NXW38" i="3"/>
  <c r="NXX38" i="3"/>
  <c r="NXY38" i="3"/>
  <c r="NXZ38" i="3"/>
  <c r="NYA38" i="3"/>
  <c r="NYB38" i="3"/>
  <c r="NYC38" i="3"/>
  <c r="NYD38" i="3"/>
  <c r="NYE38" i="3"/>
  <c r="NYF38" i="3"/>
  <c r="NYG38" i="3"/>
  <c r="NYH38" i="3"/>
  <c r="NYI38" i="3"/>
  <c r="NYJ38" i="3"/>
  <c r="NYK38" i="3"/>
  <c r="NYL38" i="3"/>
  <c r="NYM38" i="3"/>
  <c r="NYN38" i="3"/>
  <c r="NYO38" i="3"/>
  <c r="NYP38" i="3"/>
  <c r="NYQ38" i="3"/>
  <c r="NYR38" i="3"/>
  <c r="NYS38" i="3"/>
  <c r="NYT38" i="3"/>
  <c r="NYU38" i="3"/>
  <c r="NYV38" i="3"/>
  <c r="NYW38" i="3"/>
  <c r="NYX38" i="3"/>
  <c r="NYY38" i="3"/>
  <c r="NYZ38" i="3"/>
  <c r="NZA38" i="3"/>
  <c r="NZB38" i="3"/>
  <c r="NZC38" i="3"/>
  <c r="NZD38" i="3"/>
  <c r="NZE38" i="3"/>
  <c r="NZF38" i="3"/>
  <c r="NZG38" i="3"/>
  <c r="NZH38" i="3"/>
  <c r="NZI38" i="3"/>
  <c r="NZJ38" i="3"/>
  <c r="NZK38" i="3"/>
  <c r="NZL38" i="3"/>
  <c r="NZM38" i="3"/>
  <c r="NZN38" i="3"/>
  <c r="NZO38" i="3"/>
  <c r="NZP38" i="3"/>
  <c r="NZQ38" i="3"/>
  <c r="NZR38" i="3"/>
  <c r="NZS38" i="3"/>
  <c r="NZT38" i="3"/>
  <c r="NZU38" i="3"/>
  <c r="NZV38" i="3"/>
  <c r="NZW38" i="3"/>
  <c r="NZX38" i="3"/>
  <c r="NZY38" i="3"/>
  <c r="NZZ38" i="3"/>
  <c r="OAA38" i="3"/>
  <c r="OAB38" i="3"/>
  <c r="OAC38" i="3"/>
  <c r="OAD38" i="3"/>
  <c r="OAE38" i="3"/>
  <c r="OAF38" i="3"/>
  <c r="OAG38" i="3"/>
  <c r="OAH38" i="3"/>
  <c r="OAI38" i="3"/>
  <c r="OAJ38" i="3"/>
  <c r="OAK38" i="3"/>
  <c r="OAL38" i="3"/>
  <c r="OAM38" i="3"/>
  <c r="OAN38" i="3"/>
  <c r="OAO38" i="3"/>
  <c r="OAP38" i="3"/>
  <c r="OAQ38" i="3"/>
  <c r="OAR38" i="3"/>
  <c r="OAS38" i="3"/>
  <c r="OAT38" i="3"/>
  <c r="OAU38" i="3"/>
  <c r="OAV38" i="3"/>
  <c r="OAW38" i="3"/>
  <c r="OAX38" i="3"/>
  <c r="OAY38" i="3"/>
  <c r="OAZ38" i="3"/>
  <c r="OBA38" i="3"/>
  <c r="OBB38" i="3"/>
  <c r="OBC38" i="3"/>
  <c r="OBD38" i="3"/>
  <c r="OBE38" i="3"/>
  <c r="OBF38" i="3"/>
  <c r="OBG38" i="3"/>
  <c r="OBH38" i="3"/>
  <c r="OBI38" i="3"/>
  <c r="OBJ38" i="3"/>
  <c r="OBK38" i="3"/>
  <c r="OBL38" i="3"/>
  <c r="OBM38" i="3"/>
  <c r="OBN38" i="3"/>
  <c r="OBO38" i="3"/>
  <c r="OBP38" i="3"/>
  <c r="OBQ38" i="3"/>
  <c r="OBR38" i="3"/>
  <c r="OBS38" i="3"/>
  <c r="OBT38" i="3"/>
  <c r="OBU38" i="3"/>
  <c r="OBV38" i="3"/>
  <c r="OBW38" i="3"/>
  <c r="OBX38" i="3"/>
  <c r="OBY38" i="3"/>
  <c r="OBZ38" i="3"/>
  <c r="OCA38" i="3"/>
  <c r="OCB38" i="3"/>
  <c r="OCC38" i="3"/>
  <c r="OCD38" i="3"/>
  <c r="OCE38" i="3"/>
  <c r="OCF38" i="3"/>
  <c r="OCG38" i="3"/>
  <c r="OCH38" i="3"/>
  <c r="OCI38" i="3"/>
  <c r="OCJ38" i="3"/>
  <c r="OCK38" i="3"/>
  <c r="OCL38" i="3"/>
  <c r="OCM38" i="3"/>
  <c r="OCN38" i="3"/>
  <c r="OCO38" i="3"/>
  <c r="OCP38" i="3"/>
  <c r="OCQ38" i="3"/>
  <c r="OCR38" i="3"/>
  <c r="OCS38" i="3"/>
  <c r="OCT38" i="3"/>
  <c r="OCU38" i="3"/>
  <c r="OCV38" i="3"/>
  <c r="OCW38" i="3"/>
  <c r="OCX38" i="3"/>
  <c r="OCY38" i="3"/>
  <c r="OCZ38" i="3"/>
  <c r="ODA38" i="3"/>
  <c r="ODB38" i="3"/>
  <c r="ODC38" i="3"/>
  <c r="ODD38" i="3"/>
  <c r="ODE38" i="3"/>
  <c r="ODF38" i="3"/>
  <c r="ODG38" i="3"/>
  <c r="ODH38" i="3"/>
  <c r="ODI38" i="3"/>
  <c r="ODJ38" i="3"/>
  <c r="ODK38" i="3"/>
  <c r="ODL38" i="3"/>
  <c r="ODM38" i="3"/>
  <c r="ODN38" i="3"/>
  <c r="ODO38" i="3"/>
  <c r="ODP38" i="3"/>
  <c r="ODQ38" i="3"/>
  <c r="ODR38" i="3"/>
  <c r="ODS38" i="3"/>
  <c r="ODT38" i="3"/>
  <c r="ODU38" i="3"/>
  <c r="ODV38" i="3"/>
  <c r="ODW38" i="3"/>
  <c r="ODX38" i="3"/>
  <c r="ODY38" i="3"/>
  <c r="ODZ38" i="3"/>
  <c r="OEA38" i="3"/>
  <c r="OEB38" i="3"/>
  <c r="OEC38" i="3"/>
  <c r="OED38" i="3"/>
  <c r="OEE38" i="3"/>
  <c r="OEF38" i="3"/>
  <c r="OEG38" i="3"/>
  <c r="OEH38" i="3"/>
  <c r="OEI38" i="3"/>
  <c r="OEJ38" i="3"/>
  <c r="OEK38" i="3"/>
  <c r="OEL38" i="3"/>
  <c r="OEM38" i="3"/>
  <c r="OEN38" i="3"/>
  <c r="OEO38" i="3"/>
  <c r="OEP38" i="3"/>
  <c r="OEQ38" i="3"/>
  <c r="OER38" i="3"/>
  <c r="OES38" i="3"/>
  <c r="OET38" i="3"/>
  <c r="OEU38" i="3"/>
  <c r="OEV38" i="3"/>
  <c r="OEW38" i="3"/>
  <c r="OEX38" i="3"/>
  <c r="OEY38" i="3"/>
  <c r="OEZ38" i="3"/>
  <c r="OFA38" i="3"/>
  <c r="OFB38" i="3"/>
  <c r="OFC38" i="3"/>
  <c r="OFD38" i="3"/>
  <c r="OFE38" i="3"/>
  <c r="OFF38" i="3"/>
  <c r="OFG38" i="3"/>
  <c r="OFH38" i="3"/>
  <c r="OFI38" i="3"/>
  <c r="OFJ38" i="3"/>
  <c r="OFK38" i="3"/>
  <c r="OFL38" i="3"/>
  <c r="OFM38" i="3"/>
  <c r="OFN38" i="3"/>
  <c r="OFO38" i="3"/>
  <c r="OFP38" i="3"/>
  <c r="OFQ38" i="3"/>
  <c r="OFR38" i="3"/>
  <c r="OFS38" i="3"/>
  <c r="OFT38" i="3"/>
  <c r="OFU38" i="3"/>
  <c r="OFV38" i="3"/>
  <c r="OFW38" i="3"/>
  <c r="OFX38" i="3"/>
  <c r="OFY38" i="3"/>
  <c r="OFZ38" i="3"/>
  <c r="OGA38" i="3"/>
  <c r="OGB38" i="3"/>
  <c r="OGC38" i="3"/>
  <c r="OGD38" i="3"/>
  <c r="OGE38" i="3"/>
  <c r="OGF38" i="3"/>
  <c r="OGG38" i="3"/>
  <c r="OGH38" i="3"/>
  <c r="OGI38" i="3"/>
  <c r="OGJ38" i="3"/>
  <c r="OGK38" i="3"/>
  <c r="OGL38" i="3"/>
  <c r="OGM38" i="3"/>
  <c r="OGN38" i="3"/>
  <c r="OGO38" i="3"/>
  <c r="OGP38" i="3"/>
  <c r="OGQ38" i="3"/>
  <c r="OGR38" i="3"/>
  <c r="OGS38" i="3"/>
  <c r="OGT38" i="3"/>
  <c r="OGU38" i="3"/>
  <c r="OGV38" i="3"/>
  <c r="OGW38" i="3"/>
  <c r="OGX38" i="3"/>
  <c r="OGY38" i="3"/>
  <c r="OGZ38" i="3"/>
  <c r="OHA38" i="3"/>
  <c r="OHB38" i="3"/>
  <c r="OHC38" i="3"/>
  <c r="OHD38" i="3"/>
  <c r="OHE38" i="3"/>
  <c r="OHF38" i="3"/>
  <c r="OHG38" i="3"/>
  <c r="OHH38" i="3"/>
  <c r="OHI38" i="3"/>
  <c r="OHJ38" i="3"/>
  <c r="OHK38" i="3"/>
  <c r="OHL38" i="3"/>
  <c r="OHM38" i="3"/>
  <c r="OHN38" i="3"/>
  <c r="OHO38" i="3"/>
  <c r="OHP38" i="3"/>
  <c r="OHQ38" i="3"/>
  <c r="OHR38" i="3"/>
  <c r="OHS38" i="3"/>
  <c r="OHT38" i="3"/>
  <c r="OHU38" i="3"/>
  <c r="OHV38" i="3"/>
  <c r="OHW38" i="3"/>
  <c r="OHX38" i="3"/>
  <c r="OHY38" i="3"/>
  <c r="OHZ38" i="3"/>
  <c r="OIA38" i="3"/>
  <c r="OIB38" i="3"/>
  <c r="OIC38" i="3"/>
  <c r="OID38" i="3"/>
  <c r="OIE38" i="3"/>
  <c r="OIF38" i="3"/>
  <c r="OIG38" i="3"/>
  <c r="OIH38" i="3"/>
  <c r="OII38" i="3"/>
  <c r="OIJ38" i="3"/>
  <c r="OIK38" i="3"/>
  <c r="OIL38" i="3"/>
  <c r="OIM38" i="3"/>
  <c r="OIN38" i="3"/>
  <c r="OIO38" i="3"/>
  <c r="OIP38" i="3"/>
  <c r="OIQ38" i="3"/>
  <c r="OIR38" i="3"/>
  <c r="OIS38" i="3"/>
  <c r="OIT38" i="3"/>
  <c r="OIU38" i="3"/>
  <c r="OIV38" i="3"/>
  <c r="OIW38" i="3"/>
  <c r="OIX38" i="3"/>
  <c r="OIY38" i="3"/>
  <c r="OIZ38" i="3"/>
  <c r="OJA38" i="3"/>
  <c r="OJB38" i="3"/>
  <c r="OJC38" i="3"/>
  <c r="OJD38" i="3"/>
  <c r="OJE38" i="3"/>
  <c r="OJF38" i="3"/>
  <c r="OJG38" i="3"/>
  <c r="OJH38" i="3"/>
  <c r="OJI38" i="3"/>
  <c r="OJJ38" i="3"/>
  <c r="OJK38" i="3"/>
  <c r="OJL38" i="3"/>
  <c r="OJM38" i="3"/>
  <c r="OJN38" i="3"/>
  <c r="OJO38" i="3"/>
  <c r="OJP38" i="3"/>
  <c r="OJQ38" i="3"/>
  <c r="OJR38" i="3"/>
  <c r="OJS38" i="3"/>
  <c r="OJT38" i="3"/>
  <c r="OJU38" i="3"/>
  <c r="OJV38" i="3"/>
  <c r="OJW38" i="3"/>
  <c r="OJX38" i="3"/>
  <c r="OJY38" i="3"/>
  <c r="OJZ38" i="3"/>
  <c r="OKA38" i="3"/>
  <c r="OKB38" i="3"/>
  <c r="OKC38" i="3"/>
  <c r="OKD38" i="3"/>
  <c r="OKE38" i="3"/>
  <c r="OKF38" i="3"/>
  <c r="OKG38" i="3"/>
  <c r="OKH38" i="3"/>
  <c r="OKI38" i="3"/>
  <c r="OKJ38" i="3"/>
  <c r="OKK38" i="3"/>
  <c r="OKL38" i="3"/>
  <c r="OKM38" i="3"/>
  <c r="OKN38" i="3"/>
  <c r="OKO38" i="3"/>
  <c r="OKP38" i="3"/>
  <c r="OKQ38" i="3"/>
  <c r="OKR38" i="3"/>
  <c r="OKS38" i="3"/>
  <c r="OKT38" i="3"/>
  <c r="OKU38" i="3"/>
  <c r="OKV38" i="3"/>
  <c r="OKW38" i="3"/>
  <c r="OKX38" i="3"/>
  <c r="OKY38" i="3"/>
  <c r="OKZ38" i="3"/>
  <c r="OLA38" i="3"/>
  <c r="OLB38" i="3"/>
  <c r="OLC38" i="3"/>
  <c r="OLD38" i="3"/>
  <c r="OLE38" i="3"/>
  <c r="OLF38" i="3"/>
  <c r="OLG38" i="3"/>
  <c r="OLH38" i="3"/>
  <c r="OLI38" i="3"/>
  <c r="OLJ38" i="3"/>
  <c r="OLK38" i="3"/>
  <c r="OLL38" i="3"/>
  <c r="OLM38" i="3"/>
  <c r="OLN38" i="3"/>
  <c r="OLO38" i="3"/>
  <c r="OLP38" i="3"/>
  <c r="OLQ38" i="3"/>
  <c r="OLR38" i="3"/>
  <c r="OLS38" i="3"/>
  <c r="OLT38" i="3"/>
  <c r="OLU38" i="3"/>
  <c r="OLV38" i="3"/>
  <c r="OLW38" i="3"/>
  <c r="OLX38" i="3"/>
  <c r="OLY38" i="3"/>
  <c r="OLZ38" i="3"/>
  <c r="OMA38" i="3"/>
  <c r="OMB38" i="3"/>
  <c r="OMC38" i="3"/>
  <c r="OMD38" i="3"/>
  <c r="OME38" i="3"/>
  <c r="OMF38" i="3"/>
  <c r="OMG38" i="3"/>
  <c r="OMH38" i="3"/>
  <c r="OMI38" i="3"/>
  <c r="OMJ38" i="3"/>
  <c r="OMK38" i="3"/>
  <c r="OML38" i="3"/>
  <c r="OMM38" i="3"/>
  <c r="OMN38" i="3"/>
  <c r="OMO38" i="3"/>
  <c r="OMP38" i="3"/>
  <c r="OMQ38" i="3"/>
  <c r="OMR38" i="3"/>
  <c r="OMS38" i="3"/>
  <c r="OMT38" i="3"/>
  <c r="OMU38" i="3"/>
  <c r="OMV38" i="3"/>
  <c r="OMW38" i="3"/>
  <c r="OMX38" i="3"/>
  <c r="OMY38" i="3"/>
  <c r="OMZ38" i="3"/>
  <c r="ONA38" i="3"/>
  <c r="ONB38" i="3"/>
  <c r="ONC38" i="3"/>
  <c r="OND38" i="3"/>
  <c r="ONE38" i="3"/>
  <c r="ONF38" i="3"/>
  <c r="ONG38" i="3"/>
  <c r="ONH38" i="3"/>
  <c r="ONI38" i="3"/>
  <c r="ONJ38" i="3"/>
  <c r="ONK38" i="3"/>
  <c r="ONL38" i="3"/>
  <c r="ONM38" i="3"/>
  <c r="ONN38" i="3"/>
  <c r="ONO38" i="3"/>
  <c r="ONP38" i="3"/>
  <c r="ONQ38" i="3"/>
  <c r="ONR38" i="3"/>
  <c r="ONS38" i="3"/>
  <c r="ONT38" i="3"/>
  <c r="ONU38" i="3"/>
  <c r="ONV38" i="3"/>
  <c r="ONW38" i="3"/>
  <c r="ONX38" i="3"/>
  <c r="ONY38" i="3"/>
  <c r="ONZ38" i="3"/>
  <c r="OOA38" i="3"/>
  <c r="OOB38" i="3"/>
  <c r="OOC38" i="3"/>
  <c r="OOD38" i="3"/>
  <c r="OOE38" i="3"/>
  <c r="OOF38" i="3"/>
  <c r="OOG38" i="3"/>
  <c r="OOH38" i="3"/>
  <c r="OOI38" i="3"/>
  <c r="OOJ38" i="3"/>
  <c r="OOK38" i="3"/>
  <c r="OOL38" i="3"/>
  <c r="OOM38" i="3"/>
  <c r="OON38" i="3"/>
  <c r="OOO38" i="3"/>
  <c r="OOP38" i="3"/>
  <c r="OOQ38" i="3"/>
  <c r="OOR38" i="3"/>
  <c r="OOS38" i="3"/>
  <c r="OOT38" i="3"/>
  <c r="OOU38" i="3"/>
  <c r="OOV38" i="3"/>
  <c r="OOW38" i="3"/>
  <c r="OOX38" i="3"/>
  <c r="OOY38" i="3"/>
  <c r="OOZ38" i="3"/>
  <c r="OPA38" i="3"/>
  <c r="OPB38" i="3"/>
  <c r="OPC38" i="3"/>
  <c r="OPD38" i="3"/>
  <c r="OPE38" i="3"/>
  <c r="OPF38" i="3"/>
  <c r="OPG38" i="3"/>
  <c r="OPH38" i="3"/>
  <c r="OPI38" i="3"/>
  <c r="OPJ38" i="3"/>
  <c r="OPK38" i="3"/>
  <c r="OPL38" i="3"/>
  <c r="OPM38" i="3"/>
  <c r="OPN38" i="3"/>
  <c r="OPO38" i="3"/>
  <c r="OPP38" i="3"/>
  <c r="OPQ38" i="3"/>
  <c r="OPR38" i="3"/>
  <c r="OPS38" i="3"/>
  <c r="OPT38" i="3"/>
  <c r="OPU38" i="3"/>
  <c r="OPV38" i="3"/>
  <c r="OPW38" i="3"/>
  <c r="OPX38" i="3"/>
  <c r="OPY38" i="3"/>
  <c r="OPZ38" i="3"/>
  <c r="OQA38" i="3"/>
  <c r="OQB38" i="3"/>
  <c r="OQC38" i="3"/>
  <c r="OQD38" i="3"/>
  <c r="OQE38" i="3"/>
  <c r="OQF38" i="3"/>
  <c r="OQG38" i="3"/>
  <c r="OQH38" i="3"/>
  <c r="OQI38" i="3"/>
  <c r="OQJ38" i="3"/>
  <c r="OQK38" i="3"/>
  <c r="OQL38" i="3"/>
  <c r="OQM38" i="3"/>
  <c r="OQN38" i="3"/>
  <c r="OQO38" i="3"/>
  <c r="OQP38" i="3"/>
  <c r="OQQ38" i="3"/>
  <c r="OQR38" i="3"/>
  <c r="OQS38" i="3"/>
  <c r="OQT38" i="3"/>
  <c r="OQU38" i="3"/>
  <c r="OQV38" i="3"/>
  <c r="OQW38" i="3"/>
  <c r="OQX38" i="3"/>
  <c r="OQY38" i="3"/>
  <c r="OQZ38" i="3"/>
  <c r="ORA38" i="3"/>
  <c r="ORB38" i="3"/>
  <c r="ORC38" i="3"/>
  <c r="ORD38" i="3"/>
  <c r="ORE38" i="3"/>
  <c r="ORF38" i="3"/>
  <c r="ORG38" i="3"/>
  <c r="ORH38" i="3"/>
  <c r="ORI38" i="3"/>
  <c r="ORJ38" i="3"/>
  <c r="ORK38" i="3"/>
  <c r="ORL38" i="3"/>
  <c r="ORM38" i="3"/>
  <c r="ORN38" i="3"/>
  <c r="ORO38" i="3"/>
  <c r="ORP38" i="3"/>
  <c r="ORQ38" i="3"/>
  <c r="ORR38" i="3"/>
  <c r="ORS38" i="3"/>
  <c r="ORT38" i="3"/>
  <c r="ORU38" i="3"/>
  <c r="ORV38" i="3"/>
  <c r="ORW38" i="3"/>
  <c r="ORX38" i="3"/>
  <c r="ORY38" i="3"/>
  <c r="ORZ38" i="3"/>
  <c r="OSA38" i="3"/>
  <c r="OSB38" i="3"/>
  <c r="OSC38" i="3"/>
  <c r="OSD38" i="3"/>
  <c r="OSE38" i="3"/>
  <c r="OSF38" i="3"/>
  <c r="OSG38" i="3"/>
  <c r="OSH38" i="3"/>
  <c r="OSI38" i="3"/>
  <c r="OSJ38" i="3"/>
  <c r="OSK38" i="3"/>
  <c r="OSL38" i="3"/>
  <c r="OSM38" i="3"/>
  <c r="OSN38" i="3"/>
  <c r="OSO38" i="3"/>
  <c r="OSP38" i="3"/>
  <c r="OSQ38" i="3"/>
  <c r="OSR38" i="3"/>
  <c r="OSS38" i="3"/>
  <c r="OST38" i="3"/>
  <c r="OSU38" i="3"/>
  <c r="OSV38" i="3"/>
  <c r="OSW38" i="3"/>
  <c r="OSX38" i="3"/>
  <c r="OSY38" i="3"/>
  <c r="OSZ38" i="3"/>
  <c r="OTA38" i="3"/>
  <c r="OTB38" i="3"/>
  <c r="OTC38" i="3"/>
  <c r="OTD38" i="3"/>
  <c r="OTE38" i="3"/>
  <c r="OTF38" i="3"/>
  <c r="OTG38" i="3"/>
  <c r="OTH38" i="3"/>
  <c r="OTI38" i="3"/>
  <c r="OTJ38" i="3"/>
  <c r="OTK38" i="3"/>
  <c r="OTL38" i="3"/>
  <c r="OTM38" i="3"/>
  <c r="OTN38" i="3"/>
  <c r="OTO38" i="3"/>
  <c r="OTP38" i="3"/>
  <c r="OTQ38" i="3"/>
  <c r="OTR38" i="3"/>
  <c r="OTS38" i="3"/>
  <c r="OTT38" i="3"/>
  <c r="OTU38" i="3"/>
  <c r="OTV38" i="3"/>
  <c r="OTW38" i="3"/>
  <c r="OTX38" i="3"/>
  <c r="OTY38" i="3"/>
  <c r="OTZ38" i="3"/>
  <c r="OUA38" i="3"/>
  <c r="OUB38" i="3"/>
  <c r="OUC38" i="3"/>
  <c r="OUD38" i="3"/>
  <c r="OUE38" i="3"/>
  <c r="OUF38" i="3"/>
  <c r="OUG38" i="3"/>
  <c r="OUH38" i="3"/>
  <c r="OUI38" i="3"/>
  <c r="OUJ38" i="3"/>
  <c r="OUK38" i="3"/>
  <c r="OUL38" i="3"/>
  <c r="OUM38" i="3"/>
  <c r="OUN38" i="3"/>
  <c r="OUO38" i="3"/>
  <c r="OUP38" i="3"/>
  <c r="OUQ38" i="3"/>
  <c r="OUR38" i="3"/>
  <c r="OUS38" i="3"/>
  <c r="OUT38" i="3"/>
  <c r="OUU38" i="3"/>
  <c r="OUV38" i="3"/>
  <c r="OUW38" i="3"/>
  <c r="OUX38" i="3"/>
  <c r="OUY38" i="3"/>
  <c r="OUZ38" i="3"/>
  <c r="OVA38" i="3"/>
  <c r="OVB38" i="3"/>
  <c r="OVC38" i="3"/>
  <c r="OVD38" i="3"/>
  <c r="OVE38" i="3"/>
  <c r="OVF38" i="3"/>
  <c r="OVG38" i="3"/>
  <c r="OVH38" i="3"/>
  <c r="OVI38" i="3"/>
  <c r="OVJ38" i="3"/>
  <c r="OVK38" i="3"/>
  <c r="OVL38" i="3"/>
  <c r="OVM38" i="3"/>
  <c r="OVN38" i="3"/>
  <c r="OVO38" i="3"/>
  <c r="OVP38" i="3"/>
  <c r="OVQ38" i="3"/>
  <c r="OVR38" i="3"/>
  <c r="OVS38" i="3"/>
  <c r="OVT38" i="3"/>
  <c r="OVU38" i="3"/>
  <c r="OVV38" i="3"/>
  <c r="OVW38" i="3"/>
  <c r="OVX38" i="3"/>
  <c r="OVY38" i="3"/>
  <c r="OVZ38" i="3"/>
  <c r="OWA38" i="3"/>
  <c r="OWB38" i="3"/>
  <c r="OWC38" i="3"/>
  <c r="OWD38" i="3"/>
  <c r="OWE38" i="3"/>
  <c r="OWF38" i="3"/>
  <c r="OWG38" i="3"/>
  <c r="OWH38" i="3"/>
  <c r="OWI38" i="3"/>
  <c r="OWJ38" i="3"/>
  <c r="OWK38" i="3"/>
  <c r="OWL38" i="3"/>
  <c r="OWM38" i="3"/>
  <c r="OWN38" i="3"/>
  <c r="OWO38" i="3"/>
  <c r="OWP38" i="3"/>
  <c r="OWQ38" i="3"/>
  <c r="OWR38" i="3"/>
  <c r="OWS38" i="3"/>
  <c r="OWT38" i="3"/>
  <c r="OWU38" i="3"/>
  <c r="OWV38" i="3"/>
  <c r="OWW38" i="3"/>
  <c r="OWX38" i="3"/>
  <c r="OWY38" i="3"/>
  <c r="OWZ38" i="3"/>
  <c r="OXA38" i="3"/>
  <c r="OXB38" i="3"/>
  <c r="OXC38" i="3"/>
  <c r="OXD38" i="3"/>
  <c r="OXE38" i="3"/>
  <c r="OXF38" i="3"/>
  <c r="OXG38" i="3"/>
  <c r="OXH38" i="3"/>
  <c r="OXI38" i="3"/>
  <c r="OXJ38" i="3"/>
  <c r="OXK38" i="3"/>
  <c r="OXL38" i="3"/>
  <c r="OXM38" i="3"/>
  <c r="OXN38" i="3"/>
  <c r="OXO38" i="3"/>
  <c r="OXP38" i="3"/>
  <c r="OXQ38" i="3"/>
  <c r="OXR38" i="3"/>
  <c r="OXS38" i="3"/>
  <c r="OXT38" i="3"/>
  <c r="OXU38" i="3"/>
  <c r="OXV38" i="3"/>
  <c r="OXW38" i="3"/>
  <c r="OXX38" i="3"/>
  <c r="OXY38" i="3"/>
  <c r="OXZ38" i="3"/>
  <c r="OYA38" i="3"/>
  <c r="OYB38" i="3"/>
  <c r="OYC38" i="3"/>
  <c r="OYD38" i="3"/>
  <c r="OYE38" i="3"/>
  <c r="OYF38" i="3"/>
  <c r="OYG38" i="3"/>
  <c r="OYH38" i="3"/>
  <c r="OYI38" i="3"/>
  <c r="OYJ38" i="3"/>
  <c r="OYK38" i="3"/>
  <c r="OYL38" i="3"/>
  <c r="OYM38" i="3"/>
  <c r="OYN38" i="3"/>
  <c r="OYO38" i="3"/>
  <c r="OYP38" i="3"/>
  <c r="OYQ38" i="3"/>
  <c r="OYR38" i="3"/>
  <c r="OYS38" i="3"/>
  <c r="OYT38" i="3"/>
  <c r="OYU38" i="3"/>
  <c r="OYV38" i="3"/>
  <c r="OYW38" i="3"/>
  <c r="OYX38" i="3"/>
  <c r="OYY38" i="3"/>
  <c r="OYZ38" i="3"/>
  <c r="OZA38" i="3"/>
  <c r="OZB38" i="3"/>
  <c r="OZC38" i="3"/>
  <c r="OZD38" i="3"/>
  <c r="OZE38" i="3"/>
  <c r="OZF38" i="3"/>
  <c r="OZG38" i="3"/>
  <c r="OZH38" i="3"/>
  <c r="OZI38" i="3"/>
  <c r="OZJ38" i="3"/>
  <c r="OZK38" i="3"/>
  <c r="OZL38" i="3"/>
  <c r="OZM38" i="3"/>
  <c r="OZN38" i="3"/>
  <c r="OZO38" i="3"/>
  <c r="OZP38" i="3"/>
  <c r="OZQ38" i="3"/>
  <c r="OZR38" i="3"/>
  <c r="OZS38" i="3"/>
  <c r="OZT38" i="3"/>
  <c r="OZU38" i="3"/>
  <c r="OZV38" i="3"/>
  <c r="OZW38" i="3"/>
  <c r="OZX38" i="3"/>
  <c r="OZY38" i="3"/>
  <c r="OZZ38" i="3"/>
  <c r="PAA38" i="3"/>
  <c r="PAB38" i="3"/>
  <c r="PAC38" i="3"/>
  <c r="PAD38" i="3"/>
  <c r="PAE38" i="3"/>
  <c r="PAF38" i="3"/>
  <c r="PAG38" i="3"/>
  <c r="PAH38" i="3"/>
  <c r="PAI38" i="3"/>
  <c r="PAJ38" i="3"/>
  <c r="PAK38" i="3"/>
  <c r="PAL38" i="3"/>
  <c r="PAM38" i="3"/>
  <c r="PAN38" i="3"/>
  <c r="PAO38" i="3"/>
  <c r="PAP38" i="3"/>
  <c r="PAQ38" i="3"/>
  <c r="PAR38" i="3"/>
  <c r="PAS38" i="3"/>
  <c r="PAT38" i="3"/>
  <c r="PAU38" i="3"/>
  <c r="PAV38" i="3"/>
  <c r="PAW38" i="3"/>
  <c r="PAX38" i="3"/>
  <c r="PAY38" i="3"/>
  <c r="PAZ38" i="3"/>
  <c r="PBA38" i="3"/>
  <c r="PBB38" i="3"/>
  <c r="PBC38" i="3"/>
  <c r="PBD38" i="3"/>
  <c r="PBE38" i="3"/>
  <c r="PBF38" i="3"/>
  <c r="PBG38" i="3"/>
  <c r="PBH38" i="3"/>
  <c r="PBI38" i="3"/>
  <c r="PBJ38" i="3"/>
  <c r="PBK38" i="3"/>
  <c r="PBL38" i="3"/>
  <c r="PBM38" i="3"/>
  <c r="PBN38" i="3"/>
  <c r="PBO38" i="3"/>
  <c r="PBP38" i="3"/>
  <c r="PBQ38" i="3"/>
  <c r="PBR38" i="3"/>
  <c r="PBS38" i="3"/>
  <c r="PBT38" i="3"/>
  <c r="PBU38" i="3"/>
  <c r="PBV38" i="3"/>
  <c r="PBW38" i="3"/>
  <c r="PBX38" i="3"/>
  <c r="PBY38" i="3"/>
  <c r="PBZ38" i="3"/>
  <c r="PCA38" i="3"/>
  <c r="PCB38" i="3"/>
  <c r="PCC38" i="3"/>
  <c r="PCD38" i="3"/>
  <c r="PCE38" i="3"/>
  <c r="PCF38" i="3"/>
  <c r="PCG38" i="3"/>
  <c r="PCH38" i="3"/>
  <c r="PCI38" i="3"/>
  <c r="PCJ38" i="3"/>
  <c r="PCK38" i="3"/>
  <c r="PCL38" i="3"/>
  <c r="PCM38" i="3"/>
  <c r="PCN38" i="3"/>
  <c r="PCO38" i="3"/>
  <c r="PCP38" i="3"/>
  <c r="PCQ38" i="3"/>
  <c r="PCR38" i="3"/>
  <c r="PCS38" i="3"/>
  <c r="PCT38" i="3"/>
  <c r="PCU38" i="3"/>
  <c r="PCV38" i="3"/>
  <c r="PCW38" i="3"/>
  <c r="PCX38" i="3"/>
  <c r="PCY38" i="3"/>
  <c r="PCZ38" i="3"/>
  <c r="PDA38" i="3"/>
  <c r="PDB38" i="3"/>
  <c r="PDC38" i="3"/>
  <c r="PDD38" i="3"/>
  <c r="PDE38" i="3"/>
  <c r="PDF38" i="3"/>
  <c r="PDG38" i="3"/>
  <c r="PDH38" i="3"/>
  <c r="PDI38" i="3"/>
  <c r="PDJ38" i="3"/>
  <c r="PDK38" i="3"/>
  <c r="PDL38" i="3"/>
  <c r="PDM38" i="3"/>
  <c r="PDN38" i="3"/>
  <c r="PDO38" i="3"/>
  <c r="PDP38" i="3"/>
  <c r="PDQ38" i="3"/>
  <c r="PDR38" i="3"/>
  <c r="PDS38" i="3"/>
  <c r="PDT38" i="3"/>
  <c r="PDU38" i="3"/>
  <c r="PDV38" i="3"/>
  <c r="PDW38" i="3"/>
  <c r="PDX38" i="3"/>
  <c r="PDY38" i="3"/>
  <c r="PDZ38" i="3"/>
  <c r="PEA38" i="3"/>
  <c r="PEB38" i="3"/>
  <c r="PEC38" i="3"/>
  <c r="PED38" i="3"/>
  <c r="PEE38" i="3"/>
  <c r="PEF38" i="3"/>
  <c r="PEG38" i="3"/>
  <c r="PEH38" i="3"/>
  <c r="PEI38" i="3"/>
  <c r="PEJ38" i="3"/>
  <c r="PEK38" i="3"/>
  <c r="PEL38" i="3"/>
  <c r="PEM38" i="3"/>
  <c r="PEN38" i="3"/>
  <c r="PEO38" i="3"/>
  <c r="PEP38" i="3"/>
  <c r="PEQ38" i="3"/>
  <c r="PER38" i="3"/>
  <c r="PES38" i="3"/>
  <c r="PET38" i="3"/>
  <c r="PEU38" i="3"/>
  <c r="PEV38" i="3"/>
  <c r="PEW38" i="3"/>
  <c r="PEX38" i="3"/>
  <c r="PEY38" i="3"/>
  <c r="PEZ38" i="3"/>
  <c r="PFA38" i="3"/>
  <c r="PFB38" i="3"/>
  <c r="PFC38" i="3"/>
  <c r="PFD38" i="3"/>
  <c r="PFE38" i="3"/>
  <c r="PFF38" i="3"/>
  <c r="PFG38" i="3"/>
  <c r="PFH38" i="3"/>
  <c r="PFI38" i="3"/>
  <c r="PFJ38" i="3"/>
  <c r="PFK38" i="3"/>
  <c r="PFL38" i="3"/>
  <c r="PFM38" i="3"/>
  <c r="PFN38" i="3"/>
  <c r="PFO38" i="3"/>
  <c r="PFP38" i="3"/>
  <c r="PFQ38" i="3"/>
  <c r="PFR38" i="3"/>
  <c r="PFS38" i="3"/>
  <c r="PFT38" i="3"/>
  <c r="PFU38" i="3"/>
  <c r="PFV38" i="3"/>
  <c r="PFW38" i="3"/>
  <c r="PFX38" i="3"/>
  <c r="PFY38" i="3"/>
  <c r="PFZ38" i="3"/>
  <c r="PGA38" i="3"/>
  <c r="PGB38" i="3"/>
  <c r="PGC38" i="3"/>
  <c r="PGD38" i="3"/>
  <c r="PGE38" i="3"/>
  <c r="PGF38" i="3"/>
  <c r="PGG38" i="3"/>
  <c r="PGH38" i="3"/>
  <c r="PGI38" i="3"/>
  <c r="PGJ38" i="3"/>
  <c r="PGK38" i="3"/>
  <c r="PGL38" i="3"/>
  <c r="PGM38" i="3"/>
  <c r="PGN38" i="3"/>
  <c r="PGO38" i="3"/>
  <c r="PGP38" i="3"/>
  <c r="PGQ38" i="3"/>
  <c r="PGR38" i="3"/>
  <c r="PGS38" i="3"/>
  <c r="PGT38" i="3"/>
  <c r="PGU38" i="3"/>
  <c r="PGV38" i="3"/>
  <c r="PGW38" i="3"/>
  <c r="PGX38" i="3"/>
  <c r="PGY38" i="3"/>
  <c r="PGZ38" i="3"/>
  <c r="PHA38" i="3"/>
  <c r="PHB38" i="3"/>
  <c r="PHC38" i="3"/>
  <c r="PHD38" i="3"/>
  <c r="PHE38" i="3"/>
  <c r="PHF38" i="3"/>
  <c r="PHG38" i="3"/>
  <c r="PHH38" i="3"/>
  <c r="PHI38" i="3"/>
  <c r="PHJ38" i="3"/>
  <c r="PHK38" i="3"/>
  <c r="PHL38" i="3"/>
  <c r="PHM38" i="3"/>
  <c r="PHN38" i="3"/>
  <c r="PHO38" i="3"/>
  <c r="PHP38" i="3"/>
  <c r="PHQ38" i="3"/>
  <c r="PHR38" i="3"/>
  <c r="PHS38" i="3"/>
  <c r="PHT38" i="3"/>
  <c r="PHU38" i="3"/>
  <c r="PHV38" i="3"/>
  <c r="PHW38" i="3"/>
  <c r="PHX38" i="3"/>
  <c r="PHY38" i="3"/>
  <c r="PHZ38" i="3"/>
  <c r="PIA38" i="3"/>
  <c r="PIB38" i="3"/>
  <c r="PIC38" i="3"/>
  <c r="PID38" i="3"/>
  <c r="PIE38" i="3"/>
  <c r="PIF38" i="3"/>
  <c r="PIG38" i="3"/>
  <c r="PIH38" i="3"/>
  <c r="PII38" i="3"/>
  <c r="PIJ38" i="3"/>
  <c r="PIK38" i="3"/>
  <c r="PIL38" i="3"/>
  <c r="PIM38" i="3"/>
  <c r="PIN38" i="3"/>
  <c r="PIO38" i="3"/>
  <c r="PIP38" i="3"/>
  <c r="PIQ38" i="3"/>
  <c r="PIR38" i="3"/>
  <c r="PIS38" i="3"/>
  <c r="PIT38" i="3"/>
  <c r="PIU38" i="3"/>
  <c r="PIV38" i="3"/>
  <c r="PIW38" i="3"/>
  <c r="PIX38" i="3"/>
  <c r="PIY38" i="3"/>
  <c r="PIZ38" i="3"/>
  <c r="PJA38" i="3"/>
  <c r="PJB38" i="3"/>
  <c r="PJC38" i="3"/>
  <c r="PJD38" i="3"/>
  <c r="PJE38" i="3"/>
  <c r="PJF38" i="3"/>
  <c r="PJG38" i="3"/>
  <c r="PJH38" i="3"/>
  <c r="PJI38" i="3"/>
  <c r="PJJ38" i="3"/>
  <c r="PJK38" i="3"/>
  <c r="PJL38" i="3"/>
  <c r="PJM38" i="3"/>
  <c r="PJN38" i="3"/>
  <c r="PJO38" i="3"/>
  <c r="PJP38" i="3"/>
  <c r="PJQ38" i="3"/>
  <c r="PJR38" i="3"/>
  <c r="PJS38" i="3"/>
  <c r="PJT38" i="3"/>
  <c r="PJU38" i="3"/>
  <c r="PJV38" i="3"/>
  <c r="PJW38" i="3"/>
  <c r="PJX38" i="3"/>
  <c r="PJY38" i="3"/>
  <c r="PJZ38" i="3"/>
  <c r="PKA38" i="3"/>
  <c r="PKB38" i="3"/>
  <c r="PKC38" i="3"/>
  <c r="PKD38" i="3"/>
  <c r="PKE38" i="3"/>
  <c r="PKF38" i="3"/>
  <c r="PKG38" i="3"/>
  <c r="PKH38" i="3"/>
  <c r="PKI38" i="3"/>
  <c r="PKJ38" i="3"/>
  <c r="PKK38" i="3"/>
  <c r="PKL38" i="3"/>
  <c r="PKM38" i="3"/>
  <c r="PKN38" i="3"/>
  <c r="PKO38" i="3"/>
  <c r="PKP38" i="3"/>
  <c r="PKQ38" i="3"/>
  <c r="PKR38" i="3"/>
  <c r="PKS38" i="3"/>
  <c r="PKT38" i="3"/>
  <c r="PKU38" i="3"/>
  <c r="PKV38" i="3"/>
  <c r="PKW38" i="3"/>
  <c r="PKX38" i="3"/>
  <c r="PKY38" i="3"/>
  <c r="PKZ38" i="3"/>
  <c r="PLA38" i="3"/>
  <c r="PLB38" i="3"/>
  <c r="PLC38" i="3"/>
  <c r="PLD38" i="3"/>
  <c r="PLE38" i="3"/>
  <c r="PLF38" i="3"/>
  <c r="PLG38" i="3"/>
  <c r="PLH38" i="3"/>
  <c r="PLI38" i="3"/>
  <c r="PLJ38" i="3"/>
  <c r="PLK38" i="3"/>
  <c r="PLL38" i="3"/>
  <c r="PLM38" i="3"/>
  <c r="PLN38" i="3"/>
  <c r="PLO38" i="3"/>
  <c r="PLP38" i="3"/>
  <c r="PLQ38" i="3"/>
  <c r="PLR38" i="3"/>
  <c r="PLS38" i="3"/>
  <c r="PLT38" i="3"/>
  <c r="PLU38" i="3"/>
  <c r="PLV38" i="3"/>
  <c r="PLW38" i="3"/>
  <c r="PLX38" i="3"/>
  <c r="PLY38" i="3"/>
  <c r="PLZ38" i="3"/>
  <c r="PMA38" i="3"/>
  <c r="PMB38" i="3"/>
  <c r="PMC38" i="3"/>
  <c r="PMD38" i="3"/>
  <c r="PME38" i="3"/>
  <c r="PMF38" i="3"/>
  <c r="PMG38" i="3"/>
  <c r="PMH38" i="3"/>
  <c r="PMI38" i="3"/>
  <c r="PMJ38" i="3"/>
  <c r="PMK38" i="3"/>
  <c r="PML38" i="3"/>
  <c r="PMM38" i="3"/>
  <c r="PMN38" i="3"/>
  <c r="PMO38" i="3"/>
  <c r="PMP38" i="3"/>
  <c r="PMQ38" i="3"/>
  <c r="PMR38" i="3"/>
  <c r="PMS38" i="3"/>
  <c r="PMT38" i="3"/>
  <c r="PMU38" i="3"/>
  <c r="PMV38" i="3"/>
  <c r="PMW38" i="3"/>
  <c r="PMX38" i="3"/>
  <c r="PMY38" i="3"/>
  <c r="PMZ38" i="3"/>
  <c r="PNA38" i="3"/>
  <c r="PNB38" i="3"/>
  <c r="PNC38" i="3"/>
  <c r="PND38" i="3"/>
  <c r="PNE38" i="3"/>
  <c r="PNF38" i="3"/>
  <c r="PNG38" i="3"/>
  <c r="PNH38" i="3"/>
  <c r="PNI38" i="3"/>
  <c r="PNJ38" i="3"/>
  <c r="PNK38" i="3"/>
  <c r="PNL38" i="3"/>
  <c r="PNM38" i="3"/>
  <c r="PNN38" i="3"/>
  <c r="PNO38" i="3"/>
  <c r="PNP38" i="3"/>
  <c r="PNQ38" i="3"/>
  <c r="PNR38" i="3"/>
  <c r="PNS38" i="3"/>
  <c r="PNT38" i="3"/>
  <c r="PNU38" i="3"/>
  <c r="PNV38" i="3"/>
  <c r="PNW38" i="3"/>
  <c r="PNX38" i="3"/>
  <c r="PNY38" i="3"/>
  <c r="PNZ38" i="3"/>
  <c r="POA38" i="3"/>
  <c r="POB38" i="3"/>
  <c r="POC38" i="3"/>
  <c r="POD38" i="3"/>
  <c r="POE38" i="3"/>
  <c r="POF38" i="3"/>
  <c r="POG38" i="3"/>
  <c r="POH38" i="3"/>
  <c r="POI38" i="3"/>
  <c r="POJ38" i="3"/>
  <c r="POK38" i="3"/>
  <c r="POL38" i="3"/>
  <c r="POM38" i="3"/>
  <c r="PON38" i="3"/>
  <c r="POO38" i="3"/>
  <c r="POP38" i="3"/>
  <c r="POQ38" i="3"/>
  <c r="POR38" i="3"/>
  <c r="POS38" i="3"/>
  <c r="POT38" i="3"/>
  <c r="POU38" i="3"/>
  <c r="POV38" i="3"/>
  <c r="POW38" i="3"/>
  <c r="POX38" i="3"/>
  <c r="POY38" i="3"/>
  <c r="POZ38" i="3"/>
  <c r="PPA38" i="3"/>
  <c r="PPB38" i="3"/>
  <c r="PPC38" i="3"/>
  <c r="PPD38" i="3"/>
  <c r="PPE38" i="3"/>
  <c r="PPF38" i="3"/>
  <c r="PPG38" i="3"/>
  <c r="PPH38" i="3"/>
  <c r="PPI38" i="3"/>
  <c r="PPJ38" i="3"/>
  <c r="PPK38" i="3"/>
  <c r="PPL38" i="3"/>
  <c r="PPM38" i="3"/>
  <c r="PPN38" i="3"/>
  <c r="PPO38" i="3"/>
  <c r="PPP38" i="3"/>
  <c r="PPQ38" i="3"/>
  <c r="PPR38" i="3"/>
  <c r="PPS38" i="3"/>
  <c r="PPT38" i="3"/>
  <c r="PPU38" i="3"/>
  <c r="PPV38" i="3"/>
  <c r="PPW38" i="3"/>
  <c r="PPX38" i="3"/>
  <c r="PPY38" i="3"/>
  <c r="PPZ38" i="3"/>
  <c r="PQA38" i="3"/>
  <c r="PQB38" i="3"/>
  <c r="PQC38" i="3"/>
  <c r="PQD38" i="3"/>
  <c r="PQE38" i="3"/>
  <c r="PQF38" i="3"/>
  <c r="PQG38" i="3"/>
  <c r="PQH38" i="3"/>
  <c r="PQI38" i="3"/>
  <c r="PQJ38" i="3"/>
  <c r="PQK38" i="3"/>
  <c r="PQL38" i="3"/>
  <c r="PQM38" i="3"/>
  <c r="PQN38" i="3"/>
  <c r="PQO38" i="3"/>
  <c r="PQP38" i="3"/>
  <c r="PQQ38" i="3"/>
  <c r="PQR38" i="3"/>
  <c r="PQS38" i="3"/>
  <c r="PQT38" i="3"/>
  <c r="PQU38" i="3"/>
  <c r="PQV38" i="3"/>
  <c r="PQW38" i="3"/>
  <c r="PQX38" i="3"/>
  <c r="PQY38" i="3"/>
  <c r="PQZ38" i="3"/>
  <c r="PRA38" i="3"/>
  <c r="PRB38" i="3"/>
  <c r="PRC38" i="3"/>
  <c r="PRD38" i="3"/>
  <c r="PRE38" i="3"/>
  <c r="PRF38" i="3"/>
  <c r="PRG38" i="3"/>
  <c r="PRH38" i="3"/>
  <c r="PRI38" i="3"/>
  <c r="PRJ38" i="3"/>
  <c r="PRK38" i="3"/>
  <c r="PRL38" i="3"/>
  <c r="PRM38" i="3"/>
  <c r="PRN38" i="3"/>
  <c r="PRO38" i="3"/>
  <c r="PRP38" i="3"/>
  <c r="PRQ38" i="3"/>
  <c r="PRR38" i="3"/>
  <c r="PRS38" i="3"/>
  <c r="PRT38" i="3"/>
  <c r="PRU38" i="3"/>
  <c r="PRV38" i="3"/>
  <c r="PRW38" i="3"/>
  <c r="PRX38" i="3"/>
  <c r="PRY38" i="3"/>
  <c r="PRZ38" i="3"/>
  <c r="PSA38" i="3"/>
  <c r="PSB38" i="3"/>
  <c r="PSC38" i="3"/>
  <c r="PSD38" i="3"/>
  <c r="PSE38" i="3"/>
  <c r="PSF38" i="3"/>
  <c r="PSG38" i="3"/>
  <c r="PSH38" i="3"/>
  <c r="PSI38" i="3"/>
  <c r="PSJ38" i="3"/>
  <c r="PSK38" i="3"/>
  <c r="PSL38" i="3"/>
  <c r="PSM38" i="3"/>
  <c r="PSN38" i="3"/>
  <c r="PSO38" i="3"/>
  <c r="PSP38" i="3"/>
  <c r="PSQ38" i="3"/>
  <c r="PSR38" i="3"/>
  <c r="PSS38" i="3"/>
  <c r="PST38" i="3"/>
  <c r="PSU38" i="3"/>
  <c r="PSV38" i="3"/>
  <c r="PSW38" i="3"/>
  <c r="PSX38" i="3"/>
  <c r="PSY38" i="3"/>
  <c r="PSZ38" i="3"/>
  <c r="PTA38" i="3"/>
  <c r="PTB38" i="3"/>
  <c r="PTC38" i="3"/>
  <c r="PTD38" i="3"/>
  <c r="PTE38" i="3"/>
  <c r="PTF38" i="3"/>
  <c r="PTG38" i="3"/>
  <c r="PTH38" i="3"/>
  <c r="PTI38" i="3"/>
  <c r="PTJ38" i="3"/>
  <c r="PTK38" i="3"/>
  <c r="PTL38" i="3"/>
  <c r="PTM38" i="3"/>
  <c r="PTN38" i="3"/>
  <c r="PTO38" i="3"/>
  <c r="PTP38" i="3"/>
  <c r="PTQ38" i="3"/>
  <c r="PTR38" i="3"/>
  <c r="PTS38" i="3"/>
  <c r="PTT38" i="3"/>
  <c r="PTU38" i="3"/>
  <c r="PTV38" i="3"/>
  <c r="PTW38" i="3"/>
  <c r="PTX38" i="3"/>
  <c r="PTY38" i="3"/>
  <c r="PTZ38" i="3"/>
  <c r="PUA38" i="3"/>
  <c r="PUB38" i="3"/>
  <c r="PUC38" i="3"/>
  <c r="PUD38" i="3"/>
  <c r="PUE38" i="3"/>
  <c r="PUF38" i="3"/>
  <c r="PUG38" i="3"/>
  <c r="PUH38" i="3"/>
  <c r="PUI38" i="3"/>
  <c r="PUJ38" i="3"/>
  <c r="PUK38" i="3"/>
  <c r="PUL38" i="3"/>
  <c r="PUM38" i="3"/>
  <c r="PUN38" i="3"/>
  <c r="PUO38" i="3"/>
  <c r="PUP38" i="3"/>
  <c r="PUQ38" i="3"/>
  <c r="PUR38" i="3"/>
  <c r="PUS38" i="3"/>
  <c r="PUT38" i="3"/>
  <c r="PUU38" i="3"/>
  <c r="PUV38" i="3"/>
  <c r="PUW38" i="3"/>
  <c r="PUX38" i="3"/>
  <c r="PUY38" i="3"/>
  <c r="PUZ38" i="3"/>
  <c r="PVA38" i="3"/>
  <c r="PVB38" i="3"/>
  <c r="PVC38" i="3"/>
  <c r="PVD38" i="3"/>
  <c r="PVE38" i="3"/>
  <c r="PVF38" i="3"/>
  <c r="PVG38" i="3"/>
  <c r="PVH38" i="3"/>
  <c r="PVI38" i="3"/>
  <c r="PVJ38" i="3"/>
  <c r="PVK38" i="3"/>
  <c r="PVL38" i="3"/>
  <c r="PVM38" i="3"/>
  <c r="PVN38" i="3"/>
  <c r="PVO38" i="3"/>
  <c r="PVP38" i="3"/>
  <c r="PVQ38" i="3"/>
  <c r="PVR38" i="3"/>
  <c r="PVS38" i="3"/>
  <c r="PVT38" i="3"/>
  <c r="PVU38" i="3"/>
  <c r="PVV38" i="3"/>
  <c r="PVW38" i="3"/>
  <c r="PVX38" i="3"/>
  <c r="PVY38" i="3"/>
  <c r="PVZ38" i="3"/>
  <c r="PWA38" i="3"/>
  <c r="PWB38" i="3"/>
  <c r="PWC38" i="3"/>
  <c r="PWD38" i="3"/>
  <c r="PWE38" i="3"/>
  <c r="PWF38" i="3"/>
  <c r="PWG38" i="3"/>
  <c r="PWH38" i="3"/>
  <c r="PWI38" i="3"/>
  <c r="PWJ38" i="3"/>
  <c r="PWK38" i="3"/>
  <c r="PWL38" i="3"/>
  <c r="PWM38" i="3"/>
  <c r="PWN38" i="3"/>
  <c r="PWO38" i="3"/>
  <c r="PWP38" i="3"/>
  <c r="PWQ38" i="3"/>
  <c r="PWR38" i="3"/>
  <c r="PWS38" i="3"/>
  <c r="PWT38" i="3"/>
  <c r="PWU38" i="3"/>
  <c r="PWV38" i="3"/>
  <c r="PWW38" i="3"/>
  <c r="PWX38" i="3"/>
  <c r="PWY38" i="3"/>
  <c r="PWZ38" i="3"/>
  <c r="PXA38" i="3"/>
  <c r="PXB38" i="3"/>
  <c r="PXC38" i="3"/>
  <c r="PXD38" i="3"/>
  <c r="PXE38" i="3"/>
  <c r="PXF38" i="3"/>
  <c r="PXG38" i="3"/>
  <c r="PXH38" i="3"/>
  <c r="PXI38" i="3"/>
  <c r="PXJ38" i="3"/>
  <c r="PXK38" i="3"/>
  <c r="PXL38" i="3"/>
  <c r="PXM38" i="3"/>
  <c r="PXN38" i="3"/>
  <c r="PXO38" i="3"/>
  <c r="PXP38" i="3"/>
  <c r="PXQ38" i="3"/>
  <c r="PXR38" i="3"/>
  <c r="PXS38" i="3"/>
  <c r="PXT38" i="3"/>
  <c r="PXU38" i="3"/>
  <c r="PXV38" i="3"/>
  <c r="PXW38" i="3"/>
  <c r="PXX38" i="3"/>
  <c r="PXY38" i="3"/>
  <c r="PXZ38" i="3"/>
  <c r="PYA38" i="3"/>
  <c r="PYB38" i="3"/>
  <c r="PYC38" i="3"/>
  <c r="PYD38" i="3"/>
  <c r="PYE38" i="3"/>
  <c r="PYF38" i="3"/>
  <c r="PYG38" i="3"/>
  <c r="PYH38" i="3"/>
  <c r="PYI38" i="3"/>
  <c r="PYJ38" i="3"/>
  <c r="PYK38" i="3"/>
  <c r="PYL38" i="3"/>
  <c r="PYM38" i="3"/>
  <c r="PYN38" i="3"/>
  <c r="PYO38" i="3"/>
  <c r="PYP38" i="3"/>
  <c r="PYQ38" i="3"/>
  <c r="PYR38" i="3"/>
  <c r="PYS38" i="3"/>
  <c r="PYT38" i="3"/>
  <c r="PYU38" i="3"/>
  <c r="PYV38" i="3"/>
  <c r="PYW38" i="3"/>
  <c r="PYX38" i="3"/>
  <c r="PYY38" i="3"/>
  <c r="PYZ38" i="3"/>
  <c r="PZA38" i="3"/>
  <c r="PZB38" i="3"/>
  <c r="PZC38" i="3"/>
  <c r="PZD38" i="3"/>
  <c r="PZE38" i="3"/>
  <c r="PZF38" i="3"/>
  <c r="PZG38" i="3"/>
  <c r="PZH38" i="3"/>
  <c r="PZI38" i="3"/>
  <c r="PZJ38" i="3"/>
  <c r="PZK38" i="3"/>
  <c r="PZL38" i="3"/>
  <c r="PZM38" i="3"/>
  <c r="PZN38" i="3"/>
  <c r="PZO38" i="3"/>
  <c r="PZP38" i="3"/>
  <c r="PZQ38" i="3"/>
  <c r="PZR38" i="3"/>
  <c r="PZS38" i="3"/>
  <c r="PZT38" i="3"/>
  <c r="PZU38" i="3"/>
  <c r="PZV38" i="3"/>
  <c r="PZW38" i="3"/>
  <c r="PZX38" i="3"/>
  <c r="PZY38" i="3"/>
  <c r="PZZ38" i="3"/>
  <c r="QAA38" i="3"/>
  <c r="QAB38" i="3"/>
  <c r="QAC38" i="3"/>
  <c r="QAD38" i="3"/>
  <c r="QAE38" i="3"/>
  <c r="QAF38" i="3"/>
  <c r="QAG38" i="3"/>
  <c r="QAH38" i="3"/>
  <c r="QAI38" i="3"/>
  <c r="QAJ38" i="3"/>
  <c r="QAK38" i="3"/>
  <c r="QAL38" i="3"/>
  <c r="QAM38" i="3"/>
  <c r="QAN38" i="3"/>
  <c r="QAO38" i="3"/>
  <c r="QAP38" i="3"/>
  <c r="QAQ38" i="3"/>
  <c r="QAR38" i="3"/>
  <c r="QAS38" i="3"/>
  <c r="QAT38" i="3"/>
  <c r="QAU38" i="3"/>
  <c r="QAV38" i="3"/>
  <c r="QAW38" i="3"/>
  <c r="QAX38" i="3"/>
  <c r="QAY38" i="3"/>
  <c r="QAZ38" i="3"/>
  <c r="QBA38" i="3"/>
  <c r="QBB38" i="3"/>
  <c r="QBC38" i="3"/>
  <c r="QBD38" i="3"/>
  <c r="QBE38" i="3"/>
  <c r="QBF38" i="3"/>
  <c r="QBG38" i="3"/>
  <c r="QBH38" i="3"/>
  <c r="QBI38" i="3"/>
  <c r="QBJ38" i="3"/>
  <c r="QBK38" i="3"/>
  <c r="QBL38" i="3"/>
  <c r="QBM38" i="3"/>
  <c r="QBN38" i="3"/>
  <c r="QBO38" i="3"/>
  <c r="QBP38" i="3"/>
  <c r="QBQ38" i="3"/>
  <c r="QBR38" i="3"/>
  <c r="QBS38" i="3"/>
  <c r="QBT38" i="3"/>
  <c r="QBU38" i="3"/>
  <c r="QBV38" i="3"/>
  <c r="QBW38" i="3"/>
  <c r="QBX38" i="3"/>
  <c r="QBY38" i="3"/>
  <c r="QBZ38" i="3"/>
  <c r="QCA38" i="3"/>
  <c r="QCB38" i="3"/>
  <c r="QCC38" i="3"/>
  <c r="QCD38" i="3"/>
  <c r="QCE38" i="3"/>
  <c r="QCF38" i="3"/>
  <c r="QCG38" i="3"/>
  <c r="QCH38" i="3"/>
  <c r="QCI38" i="3"/>
  <c r="QCJ38" i="3"/>
  <c r="QCK38" i="3"/>
  <c r="QCL38" i="3"/>
  <c r="QCM38" i="3"/>
  <c r="QCN38" i="3"/>
  <c r="QCO38" i="3"/>
  <c r="QCP38" i="3"/>
  <c r="QCQ38" i="3"/>
  <c r="QCR38" i="3"/>
  <c r="QCS38" i="3"/>
  <c r="QCT38" i="3"/>
  <c r="QCU38" i="3"/>
  <c r="QCV38" i="3"/>
  <c r="QCW38" i="3"/>
  <c r="QCX38" i="3"/>
  <c r="QCY38" i="3"/>
  <c r="QCZ38" i="3"/>
  <c r="QDA38" i="3"/>
  <c r="QDB38" i="3"/>
  <c r="QDC38" i="3"/>
  <c r="QDD38" i="3"/>
  <c r="QDE38" i="3"/>
  <c r="QDF38" i="3"/>
  <c r="QDG38" i="3"/>
  <c r="QDH38" i="3"/>
  <c r="QDI38" i="3"/>
  <c r="QDJ38" i="3"/>
  <c r="QDK38" i="3"/>
  <c r="QDL38" i="3"/>
  <c r="QDM38" i="3"/>
  <c r="QDN38" i="3"/>
  <c r="QDO38" i="3"/>
  <c r="QDP38" i="3"/>
  <c r="QDQ38" i="3"/>
  <c r="QDR38" i="3"/>
  <c r="QDS38" i="3"/>
  <c r="QDT38" i="3"/>
  <c r="QDU38" i="3"/>
  <c r="QDV38" i="3"/>
  <c r="QDW38" i="3"/>
  <c r="QDX38" i="3"/>
  <c r="QDY38" i="3"/>
  <c r="QDZ38" i="3"/>
  <c r="QEA38" i="3"/>
  <c r="QEB38" i="3"/>
  <c r="QEC38" i="3"/>
  <c r="QED38" i="3"/>
  <c r="QEE38" i="3"/>
  <c r="QEF38" i="3"/>
  <c r="QEG38" i="3"/>
  <c r="QEH38" i="3"/>
  <c r="QEI38" i="3"/>
  <c r="QEJ38" i="3"/>
  <c r="QEK38" i="3"/>
  <c r="QEL38" i="3"/>
  <c r="QEM38" i="3"/>
  <c r="QEN38" i="3"/>
  <c r="QEO38" i="3"/>
  <c r="QEP38" i="3"/>
  <c r="QEQ38" i="3"/>
  <c r="QER38" i="3"/>
  <c r="QES38" i="3"/>
  <c r="QET38" i="3"/>
  <c r="QEU38" i="3"/>
  <c r="QEV38" i="3"/>
  <c r="QEW38" i="3"/>
  <c r="QEX38" i="3"/>
  <c r="QEY38" i="3"/>
  <c r="QEZ38" i="3"/>
  <c r="QFA38" i="3"/>
  <c r="QFB38" i="3"/>
  <c r="QFC38" i="3"/>
  <c r="QFD38" i="3"/>
  <c r="QFE38" i="3"/>
  <c r="QFF38" i="3"/>
  <c r="QFG38" i="3"/>
  <c r="QFH38" i="3"/>
  <c r="QFI38" i="3"/>
  <c r="QFJ38" i="3"/>
  <c r="QFK38" i="3"/>
  <c r="QFL38" i="3"/>
  <c r="QFM38" i="3"/>
  <c r="QFN38" i="3"/>
  <c r="QFO38" i="3"/>
  <c r="QFP38" i="3"/>
  <c r="QFQ38" i="3"/>
  <c r="QFR38" i="3"/>
  <c r="QFS38" i="3"/>
  <c r="QFT38" i="3"/>
  <c r="QFU38" i="3"/>
  <c r="QFV38" i="3"/>
  <c r="QFW38" i="3"/>
  <c r="QFX38" i="3"/>
  <c r="QFY38" i="3"/>
  <c r="QFZ38" i="3"/>
  <c r="QGA38" i="3"/>
  <c r="QGB38" i="3"/>
  <c r="QGC38" i="3"/>
  <c r="QGD38" i="3"/>
  <c r="QGE38" i="3"/>
  <c r="QGF38" i="3"/>
  <c r="QGG38" i="3"/>
  <c r="QGH38" i="3"/>
  <c r="QGI38" i="3"/>
  <c r="QGJ38" i="3"/>
  <c r="QGK38" i="3"/>
  <c r="QGL38" i="3"/>
  <c r="QGM38" i="3"/>
  <c r="QGN38" i="3"/>
  <c r="QGO38" i="3"/>
  <c r="QGP38" i="3"/>
  <c r="QGQ38" i="3"/>
  <c r="QGR38" i="3"/>
  <c r="QGS38" i="3"/>
  <c r="QGT38" i="3"/>
  <c r="QGU38" i="3"/>
  <c r="QGV38" i="3"/>
  <c r="QGW38" i="3"/>
  <c r="QGX38" i="3"/>
  <c r="QGY38" i="3"/>
  <c r="QGZ38" i="3"/>
  <c r="QHA38" i="3"/>
  <c r="QHB38" i="3"/>
  <c r="QHC38" i="3"/>
  <c r="QHD38" i="3"/>
  <c r="QHE38" i="3"/>
  <c r="QHF38" i="3"/>
  <c r="QHG38" i="3"/>
  <c r="QHH38" i="3"/>
  <c r="QHI38" i="3"/>
  <c r="QHJ38" i="3"/>
  <c r="QHK38" i="3"/>
  <c r="QHL38" i="3"/>
  <c r="QHM38" i="3"/>
  <c r="QHN38" i="3"/>
  <c r="QHO38" i="3"/>
  <c r="QHP38" i="3"/>
  <c r="QHQ38" i="3"/>
  <c r="QHR38" i="3"/>
  <c r="QHS38" i="3"/>
  <c r="QHT38" i="3"/>
  <c r="QHU38" i="3"/>
  <c r="QHV38" i="3"/>
  <c r="QHW38" i="3"/>
  <c r="QHX38" i="3"/>
  <c r="QHY38" i="3"/>
  <c r="QHZ38" i="3"/>
  <c r="QIA38" i="3"/>
  <c r="QIB38" i="3"/>
  <c r="QIC38" i="3"/>
  <c r="QID38" i="3"/>
  <c r="QIE38" i="3"/>
  <c r="QIF38" i="3"/>
  <c r="QIG38" i="3"/>
  <c r="QIH38" i="3"/>
  <c r="QII38" i="3"/>
  <c r="QIJ38" i="3"/>
  <c r="QIK38" i="3"/>
  <c r="QIL38" i="3"/>
  <c r="QIM38" i="3"/>
  <c r="QIN38" i="3"/>
  <c r="QIO38" i="3"/>
  <c r="QIP38" i="3"/>
  <c r="QIQ38" i="3"/>
  <c r="QIR38" i="3"/>
  <c r="QIS38" i="3"/>
  <c r="QIT38" i="3"/>
  <c r="QIU38" i="3"/>
  <c r="QIV38" i="3"/>
  <c r="QIW38" i="3"/>
  <c r="QIX38" i="3"/>
  <c r="QIY38" i="3"/>
  <c r="QIZ38" i="3"/>
  <c r="QJA38" i="3"/>
  <c r="QJB38" i="3"/>
  <c r="QJC38" i="3"/>
  <c r="QJD38" i="3"/>
  <c r="QJE38" i="3"/>
  <c r="QJF38" i="3"/>
  <c r="QJG38" i="3"/>
  <c r="QJH38" i="3"/>
  <c r="QJI38" i="3"/>
  <c r="QJJ38" i="3"/>
  <c r="QJK38" i="3"/>
  <c r="QJL38" i="3"/>
  <c r="QJM38" i="3"/>
  <c r="QJN38" i="3"/>
  <c r="QJO38" i="3"/>
  <c r="QJP38" i="3"/>
  <c r="QJQ38" i="3"/>
  <c r="QJR38" i="3"/>
  <c r="QJS38" i="3"/>
  <c r="QJT38" i="3"/>
  <c r="QJU38" i="3"/>
  <c r="QJV38" i="3"/>
  <c r="QJW38" i="3"/>
  <c r="QJX38" i="3"/>
  <c r="QJY38" i="3"/>
  <c r="QJZ38" i="3"/>
  <c r="QKA38" i="3"/>
  <c r="QKB38" i="3"/>
  <c r="QKC38" i="3"/>
  <c r="QKD38" i="3"/>
  <c r="QKE38" i="3"/>
  <c r="QKF38" i="3"/>
  <c r="QKG38" i="3"/>
  <c r="QKH38" i="3"/>
  <c r="QKI38" i="3"/>
  <c r="QKJ38" i="3"/>
  <c r="QKK38" i="3"/>
  <c r="QKL38" i="3"/>
  <c r="QKM38" i="3"/>
  <c r="QKN38" i="3"/>
  <c r="QKO38" i="3"/>
  <c r="QKP38" i="3"/>
  <c r="QKQ38" i="3"/>
  <c r="QKR38" i="3"/>
  <c r="QKS38" i="3"/>
  <c r="QKT38" i="3"/>
  <c r="QKU38" i="3"/>
  <c r="QKV38" i="3"/>
  <c r="QKW38" i="3"/>
  <c r="QKX38" i="3"/>
  <c r="QKY38" i="3"/>
  <c r="QKZ38" i="3"/>
  <c r="QLA38" i="3"/>
  <c r="QLB38" i="3"/>
  <c r="QLC38" i="3"/>
  <c r="QLD38" i="3"/>
  <c r="QLE38" i="3"/>
  <c r="QLF38" i="3"/>
  <c r="QLG38" i="3"/>
  <c r="QLH38" i="3"/>
  <c r="QLI38" i="3"/>
  <c r="QLJ38" i="3"/>
  <c r="QLK38" i="3"/>
  <c r="QLL38" i="3"/>
  <c r="QLM38" i="3"/>
  <c r="QLN38" i="3"/>
  <c r="QLO38" i="3"/>
  <c r="QLP38" i="3"/>
  <c r="QLQ38" i="3"/>
  <c r="QLR38" i="3"/>
  <c r="QLS38" i="3"/>
  <c r="QLT38" i="3"/>
  <c r="QLU38" i="3"/>
  <c r="QLV38" i="3"/>
  <c r="QLW38" i="3"/>
  <c r="QLX38" i="3"/>
  <c r="QLY38" i="3"/>
  <c r="QLZ38" i="3"/>
  <c r="QMA38" i="3"/>
  <c r="QMB38" i="3"/>
  <c r="QMC38" i="3"/>
  <c r="QMD38" i="3"/>
  <c r="QME38" i="3"/>
  <c r="QMF38" i="3"/>
  <c r="QMG38" i="3"/>
  <c r="QMH38" i="3"/>
  <c r="QMI38" i="3"/>
  <c r="QMJ38" i="3"/>
  <c r="QMK38" i="3"/>
  <c r="QML38" i="3"/>
  <c r="QMM38" i="3"/>
  <c r="QMN38" i="3"/>
  <c r="QMO38" i="3"/>
  <c r="QMP38" i="3"/>
  <c r="QMQ38" i="3"/>
  <c r="QMR38" i="3"/>
  <c r="QMS38" i="3"/>
  <c r="QMT38" i="3"/>
  <c r="QMU38" i="3"/>
  <c r="QMV38" i="3"/>
  <c r="QMW38" i="3"/>
  <c r="QMX38" i="3"/>
  <c r="QMY38" i="3"/>
  <c r="QMZ38" i="3"/>
  <c r="QNA38" i="3"/>
  <c r="QNB38" i="3"/>
  <c r="QNC38" i="3"/>
  <c r="QND38" i="3"/>
  <c r="QNE38" i="3"/>
  <c r="QNF38" i="3"/>
  <c r="QNG38" i="3"/>
  <c r="QNH38" i="3"/>
  <c r="QNI38" i="3"/>
  <c r="QNJ38" i="3"/>
  <c r="QNK38" i="3"/>
  <c r="QNL38" i="3"/>
  <c r="QNM38" i="3"/>
  <c r="QNN38" i="3"/>
  <c r="QNO38" i="3"/>
  <c r="QNP38" i="3"/>
  <c r="QNQ38" i="3"/>
  <c r="QNR38" i="3"/>
  <c r="QNS38" i="3"/>
  <c r="QNT38" i="3"/>
  <c r="QNU38" i="3"/>
  <c r="QNV38" i="3"/>
  <c r="QNW38" i="3"/>
  <c r="QNX38" i="3"/>
  <c r="QNY38" i="3"/>
  <c r="QNZ38" i="3"/>
  <c r="QOA38" i="3"/>
  <c r="QOB38" i="3"/>
  <c r="QOC38" i="3"/>
  <c r="QOD38" i="3"/>
  <c r="QOE38" i="3"/>
  <c r="QOF38" i="3"/>
  <c r="QOG38" i="3"/>
  <c r="QOH38" i="3"/>
  <c r="QOI38" i="3"/>
  <c r="QOJ38" i="3"/>
  <c r="QOK38" i="3"/>
  <c r="QOL38" i="3"/>
  <c r="QOM38" i="3"/>
  <c r="QON38" i="3"/>
  <c r="QOO38" i="3"/>
  <c r="QOP38" i="3"/>
  <c r="QOQ38" i="3"/>
  <c r="QOR38" i="3"/>
  <c r="QOS38" i="3"/>
  <c r="QOT38" i="3"/>
  <c r="QOU38" i="3"/>
  <c r="QOV38" i="3"/>
  <c r="QOW38" i="3"/>
  <c r="QOX38" i="3"/>
  <c r="QOY38" i="3"/>
  <c r="QOZ38" i="3"/>
  <c r="QPA38" i="3"/>
  <c r="QPB38" i="3"/>
  <c r="QPC38" i="3"/>
  <c r="QPD38" i="3"/>
  <c r="QPE38" i="3"/>
  <c r="QPF38" i="3"/>
  <c r="QPG38" i="3"/>
  <c r="QPH38" i="3"/>
  <c r="QPI38" i="3"/>
  <c r="QPJ38" i="3"/>
  <c r="QPK38" i="3"/>
  <c r="QPL38" i="3"/>
  <c r="QPM38" i="3"/>
  <c r="QPN38" i="3"/>
  <c r="QPO38" i="3"/>
  <c r="QPP38" i="3"/>
  <c r="QPQ38" i="3"/>
  <c r="QPR38" i="3"/>
  <c r="QPS38" i="3"/>
  <c r="QPT38" i="3"/>
  <c r="QPU38" i="3"/>
  <c r="QPV38" i="3"/>
  <c r="QPW38" i="3"/>
  <c r="QPX38" i="3"/>
  <c r="QPY38" i="3"/>
  <c r="QPZ38" i="3"/>
  <c r="QQA38" i="3"/>
  <c r="QQB38" i="3"/>
  <c r="QQC38" i="3"/>
  <c r="QQD38" i="3"/>
  <c r="QQE38" i="3"/>
  <c r="QQF38" i="3"/>
  <c r="QQG38" i="3"/>
  <c r="QQH38" i="3"/>
  <c r="QQI38" i="3"/>
  <c r="QQJ38" i="3"/>
  <c r="QQK38" i="3"/>
  <c r="QQL38" i="3"/>
  <c r="QQM38" i="3"/>
  <c r="QQN38" i="3"/>
  <c r="QQO38" i="3"/>
  <c r="QQP38" i="3"/>
  <c r="QQQ38" i="3"/>
  <c r="QQR38" i="3"/>
  <c r="QQS38" i="3"/>
  <c r="QQT38" i="3"/>
  <c r="QQU38" i="3"/>
  <c r="QQV38" i="3"/>
  <c r="QQW38" i="3"/>
  <c r="QQX38" i="3"/>
  <c r="QQY38" i="3"/>
  <c r="QQZ38" i="3"/>
  <c r="QRA38" i="3"/>
  <c r="QRB38" i="3"/>
  <c r="QRC38" i="3"/>
  <c r="QRD38" i="3"/>
  <c r="QRE38" i="3"/>
  <c r="QRF38" i="3"/>
  <c r="QRG38" i="3"/>
  <c r="QRH38" i="3"/>
  <c r="QRI38" i="3"/>
  <c r="QRJ38" i="3"/>
  <c r="QRK38" i="3"/>
  <c r="QRL38" i="3"/>
  <c r="QRM38" i="3"/>
  <c r="QRN38" i="3"/>
  <c r="QRO38" i="3"/>
  <c r="QRP38" i="3"/>
  <c r="QRQ38" i="3"/>
  <c r="QRR38" i="3"/>
  <c r="QRS38" i="3"/>
  <c r="QRT38" i="3"/>
  <c r="QRU38" i="3"/>
  <c r="QRV38" i="3"/>
  <c r="QRW38" i="3"/>
  <c r="QRX38" i="3"/>
  <c r="QRY38" i="3"/>
  <c r="QRZ38" i="3"/>
  <c r="QSA38" i="3"/>
  <c r="QSB38" i="3"/>
  <c r="QSC38" i="3"/>
  <c r="QSD38" i="3"/>
  <c r="QSE38" i="3"/>
  <c r="QSF38" i="3"/>
  <c r="QSG38" i="3"/>
  <c r="QSH38" i="3"/>
  <c r="QSI38" i="3"/>
  <c r="QSJ38" i="3"/>
  <c r="QSK38" i="3"/>
  <c r="QSL38" i="3"/>
  <c r="QSM38" i="3"/>
  <c r="QSN38" i="3"/>
  <c r="QSO38" i="3"/>
  <c r="QSP38" i="3"/>
  <c r="QSQ38" i="3"/>
  <c r="QSR38" i="3"/>
  <c r="QSS38" i="3"/>
  <c r="QST38" i="3"/>
  <c r="QSU38" i="3"/>
  <c r="QSV38" i="3"/>
  <c r="QSW38" i="3"/>
  <c r="QSX38" i="3"/>
  <c r="QSY38" i="3"/>
  <c r="QSZ38" i="3"/>
  <c r="QTA38" i="3"/>
  <c r="QTB38" i="3"/>
  <c r="QTC38" i="3"/>
  <c r="QTD38" i="3"/>
  <c r="QTE38" i="3"/>
  <c r="QTF38" i="3"/>
  <c r="QTG38" i="3"/>
  <c r="QTH38" i="3"/>
  <c r="QTI38" i="3"/>
  <c r="QTJ38" i="3"/>
  <c r="QTK38" i="3"/>
  <c r="QTL38" i="3"/>
  <c r="QTM38" i="3"/>
  <c r="QTN38" i="3"/>
  <c r="QTO38" i="3"/>
  <c r="QTP38" i="3"/>
  <c r="QTQ38" i="3"/>
  <c r="QTR38" i="3"/>
  <c r="QTS38" i="3"/>
  <c r="QTT38" i="3"/>
  <c r="QTU38" i="3"/>
  <c r="QTV38" i="3"/>
  <c r="QTW38" i="3"/>
  <c r="QTX38" i="3"/>
  <c r="QTY38" i="3"/>
  <c r="QTZ38" i="3"/>
  <c r="QUA38" i="3"/>
  <c r="QUB38" i="3"/>
  <c r="QUC38" i="3"/>
  <c r="QUD38" i="3"/>
  <c r="QUE38" i="3"/>
  <c r="QUF38" i="3"/>
  <c r="QUG38" i="3"/>
  <c r="QUH38" i="3"/>
  <c r="QUI38" i="3"/>
  <c r="QUJ38" i="3"/>
  <c r="QUK38" i="3"/>
  <c r="QUL38" i="3"/>
  <c r="QUM38" i="3"/>
  <c r="QUN38" i="3"/>
  <c r="QUO38" i="3"/>
  <c r="QUP38" i="3"/>
  <c r="QUQ38" i="3"/>
  <c r="QUR38" i="3"/>
  <c r="QUS38" i="3"/>
  <c r="QUT38" i="3"/>
  <c r="QUU38" i="3"/>
  <c r="QUV38" i="3"/>
  <c r="QUW38" i="3"/>
  <c r="QUX38" i="3"/>
  <c r="QUY38" i="3"/>
  <c r="QUZ38" i="3"/>
  <c r="QVA38" i="3"/>
  <c r="QVB38" i="3"/>
  <c r="QVC38" i="3"/>
  <c r="QVD38" i="3"/>
  <c r="QVE38" i="3"/>
  <c r="QVF38" i="3"/>
  <c r="QVG38" i="3"/>
  <c r="QVH38" i="3"/>
  <c r="QVI38" i="3"/>
  <c r="QVJ38" i="3"/>
  <c r="QVK38" i="3"/>
  <c r="QVL38" i="3"/>
  <c r="QVM38" i="3"/>
  <c r="QVN38" i="3"/>
  <c r="QVO38" i="3"/>
  <c r="QVP38" i="3"/>
  <c r="QVQ38" i="3"/>
  <c r="QVR38" i="3"/>
  <c r="QVS38" i="3"/>
  <c r="QVT38" i="3"/>
  <c r="QVU38" i="3"/>
  <c r="QVV38" i="3"/>
  <c r="QVW38" i="3"/>
  <c r="QVX38" i="3"/>
  <c r="QVY38" i="3"/>
  <c r="QVZ38" i="3"/>
  <c r="QWA38" i="3"/>
  <c r="QWB38" i="3"/>
  <c r="QWC38" i="3"/>
  <c r="QWD38" i="3"/>
  <c r="QWE38" i="3"/>
  <c r="QWF38" i="3"/>
  <c r="QWG38" i="3"/>
  <c r="QWH38" i="3"/>
  <c r="QWI38" i="3"/>
  <c r="QWJ38" i="3"/>
  <c r="QWK38" i="3"/>
  <c r="QWL38" i="3"/>
  <c r="QWM38" i="3"/>
  <c r="QWN38" i="3"/>
  <c r="QWO38" i="3"/>
  <c r="QWP38" i="3"/>
  <c r="QWQ38" i="3"/>
  <c r="QWR38" i="3"/>
  <c r="QWS38" i="3"/>
  <c r="QWT38" i="3"/>
  <c r="QWU38" i="3"/>
  <c r="QWV38" i="3"/>
  <c r="QWW38" i="3"/>
  <c r="QWX38" i="3"/>
  <c r="QWY38" i="3"/>
  <c r="QWZ38" i="3"/>
  <c r="QXA38" i="3"/>
  <c r="QXB38" i="3"/>
  <c r="QXC38" i="3"/>
  <c r="QXD38" i="3"/>
  <c r="QXE38" i="3"/>
  <c r="QXF38" i="3"/>
  <c r="QXG38" i="3"/>
  <c r="QXH38" i="3"/>
  <c r="QXI38" i="3"/>
  <c r="QXJ38" i="3"/>
  <c r="QXK38" i="3"/>
  <c r="QXL38" i="3"/>
  <c r="QXM38" i="3"/>
  <c r="QXN38" i="3"/>
  <c r="QXO38" i="3"/>
  <c r="QXP38" i="3"/>
  <c r="QXQ38" i="3"/>
  <c r="QXR38" i="3"/>
  <c r="QXS38" i="3"/>
  <c r="QXT38" i="3"/>
  <c r="QXU38" i="3"/>
  <c r="QXV38" i="3"/>
  <c r="QXW38" i="3"/>
  <c r="QXX38" i="3"/>
  <c r="QXY38" i="3"/>
  <c r="QXZ38" i="3"/>
  <c r="QYA38" i="3"/>
  <c r="QYB38" i="3"/>
  <c r="QYC38" i="3"/>
  <c r="QYD38" i="3"/>
  <c r="QYE38" i="3"/>
  <c r="QYF38" i="3"/>
  <c r="QYG38" i="3"/>
  <c r="QYH38" i="3"/>
  <c r="QYI38" i="3"/>
  <c r="QYJ38" i="3"/>
  <c r="QYK38" i="3"/>
  <c r="QYL38" i="3"/>
  <c r="QYM38" i="3"/>
  <c r="QYN38" i="3"/>
  <c r="QYO38" i="3"/>
  <c r="QYP38" i="3"/>
  <c r="QYQ38" i="3"/>
  <c r="QYR38" i="3"/>
  <c r="QYS38" i="3"/>
  <c r="QYT38" i="3"/>
  <c r="QYU38" i="3"/>
  <c r="QYV38" i="3"/>
  <c r="QYW38" i="3"/>
  <c r="QYX38" i="3"/>
  <c r="QYY38" i="3"/>
  <c r="QYZ38" i="3"/>
  <c r="QZA38" i="3"/>
  <c r="QZB38" i="3"/>
  <c r="QZC38" i="3"/>
  <c r="QZD38" i="3"/>
  <c r="QZE38" i="3"/>
  <c r="QZF38" i="3"/>
  <c r="QZG38" i="3"/>
  <c r="QZH38" i="3"/>
  <c r="QZI38" i="3"/>
  <c r="QZJ38" i="3"/>
  <c r="QZK38" i="3"/>
  <c r="QZL38" i="3"/>
  <c r="QZM38" i="3"/>
  <c r="QZN38" i="3"/>
  <c r="QZO38" i="3"/>
  <c r="QZP38" i="3"/>
  <c r="QZQ38" i="3"/>
  <c r="QZR38" i="3"/>
  <c r="QZS38" i="3"/>
  <c r="QZT38" i="3"/>
  <c r="QZU38" i="3"/>
  <c r="QZV38" i="3"/>
  <c r="QZW38" i="3"/>
  <c r="QZX38" i="3"/>
  <c r="QZY38" i="3"/>
  <c r="QZZ38" i="3"/>
  <c r="RAA38" i="3"/>
  <c r="RAB38" i="3"/>
  <c r="RAC38" i="3"/>
  <c r="RAD38" i="3"/>
  <c r="RAE38" i="3"/>
  <c r="RAF38" i="3"/>
  <c r="RAG38" i="3"/>
  <c r="RAH38" i="3"/>
  <c r="RAI38" i="3"/>
  <c r="RAJ38" i="3"/>
  <c r="RAK38" i="3"/>
  <c r="RAL38" i="3"/>
  <c r="RAM38" i="3"/>
  <c r="RAN38" i="3"/>
  <c r="RAO38" i="3"/>
  <c r="RAP38" i="3"/>
  <c r="RAQ38" i="3"/>
  <c r="RAR38" i="3"/>
  <c r="RAS38" i="3"/>
  <c r="RAT38" i="3"/>
  <c r="RAU38" i="3"/>
  <c r="RAV38" i="3"/>
  <c r="RAW38" i="3"/>
  <c r="RAX38" i="3"/>
  <c r="RAY38" i="3"/>
  <c r="RAZ38" i="3"/>
  <c r="RBA38" i="3"/>
  <c r="RBB38" i="3"/>
  <c r="RBC38" i="3"/>
  <c r="RBD38" i="3"/>
  <c r="RBE38" i="3"/>
  <c r="RBF38" i="3"/>
  <c r="RBG38" i="3"/>
  <c r="RBH38" i="3"/>
  <c r="RBI38" i="3"/>
  <c r="RBJ38" i="3"/>
  <c r="RBK38" i="3"/>
  <c r="RBL38" i="3"/>
  <c r="RBM38" i="3"/>
  <c r="RBN38" i="3"/>
  <c r="RBO38" i="3"/>
  <c r="RBP38" i="3"/>
  <c r="RBQ38" i="3"/>
  <c r="RBR38" i="3"/>
  <c r="RBS38" i="3"/>
  <c r="RBT38" i="3"/>
  <c r="RBU38" i="3"/>
  <c r="RBV38" i="3"/>
  <c r="RBW38" i="3"/>
  <c r="RBX38" i="3"/>
  <c r="RBY38" i="3"/>
  <c r="RBZ38" i="3"/>
  <c r="RCA38" i="3"/>
  <c r="RCB38" i="3"/>
  <c r="RCC38" i="3"/>
  <c r="RCD38" i="3"/>
  <c r="RCE38" i="3"/>
  <c r="RCF38" i="3"/>
  <c r="RCG38" i="3"/>
  <c r="RCH38" i="3"/>
  <c r="RCI38" i="3"/>
  <c r="RCJ38" i="3"/>
  <c r="RCK38" i="3"/>
  <c r="RCL38" i="3"/>
  <c r="RCM38" i="3"/>
  <c r="RCN38" i="3"/>
  <c r="RCO38" i="3"/>
  <c r="RCP38" i="3"/>
  <c r="RCQ38" i="3"/>
  <c r="RCR38" i="3"/>
  <c r="RCS38" i="3"/>
  <c r="RCT38" i="3"/>
  <c r="RCU38" i="3"/>
  <c r="RCV38" i="3"/>
  <c r="RCW38" i="3"/>
  <c r="RCX38" i="3"/>
  <c r="RCY38" i="3"/>
  <c r="RCZ38" i="3"/>
  <c r="RDA38" i="3"/>
  <c r="RDB38" i="3"/>
  <c r="RDC38" i="3"/>
  <c r="RDD38" i="3"/>
  <c r="RDE38" i="3"/>
  <c r="RDF38" i="3"/>
  <c r="RDG38" i="3"/>
  <c r="RDH38" i="3"/>
  <c r="RDI38" i="3"/>
  <c r="RDJ38" i="3"/>
  <c r="RDK38" i="3"/>
  <c r="RDL38" i="3"/>
  <c r="RDM38" i="3"/>
  <c r="RDN38" i="3"/>
  <c r="RDO38" i="3"/>
  <c r="RDP38" i="3"/>
  <c r="RDQ38" i="3"/>
  <c r="RDR38" i="3"/>
  <c r="RDS38" i="3"/>
  <c r="RDT38" i="3"/>
  <c r="RDU38" i="3"/>
  <c r="RDV38" i="3"/>
  <c r="RDW38" i="3"/>
  <c r="RDX38" i="3"/>
  <c r="RDY38" i="3"/>
  <c r="RDZ38" i="3"/>
  <c r="REA38" i="3"/>
  <c r="REB38" i="3"/>
  <c r="REC38" i="3"/>
  <c r="RED38" i="3"/>
  <c r="REE38" i="3"/>
  <c r="REF38" i="3"/>
  <c r="REG38" i="3"/>
  <c r="REH38" i="3"/>
  <c r="REI38" i="3"/>
  <c r="REJ38" i="3"/>
  <c r="REK38" i="3"/>
  <c r="REL38" i="3"/>
  <c r="REM38" i="3"/>
  <c r="REN38" i="3"/>
  <c r="REO38" i="3"/>
  <c r="REP38" i="3"/>
  <c r="REQ38" i="3"/>
  <c r="RER38" i="3"/>
  <c r="RES38" i="3"/>
  <c r="RET38" i="3"/>
  <c r="REU38" i="3"/>
  <c r="REV38" i="3"/>
  <c r="REW38" i="3"/>
  <c r="REX38" i="3"/>
  <c r="REY38" i="3"/>
  <c r="REZ38" i="3"/>
  <c r="RFA38" i="3"/>
  <c r="RFB38" i="3"/>
  <c r="RFC38" i="3"/>
  <c r="RFD38" i="3"/>
  <c r="RFE38" i="3"/>
  <c r="RFF38" i="3"/>
  <c r="RFG38" i="3"/>
  <c r="RFH38" i="3"/>
  <c r="RFI38" i="3"/>
  <c r="RFJ38" i="3"/>
  <c r="RFK38" i="3"/>
  <c r="RFL38" i="3"/>
  <c r="RFM38" i="3"/>
  <c r="RFN38" i="3"/>
  <c r="RFO38" i="3"/>
  <c r="RFP38" i="3"/>
  <c r="RFQ38" i="3"/>
  <c r="RFR38" i="3"/>
  <c r="RFS38" i="3"/>
  <c r="RFT38" i="3"/>
  <c r="RFU38" i="3"/>
  <c r="RFV38" i="3"/>
  <c r="RFW38" i="3"/>
  <c r="RFX38" i="3"/>
  <c r="RFY38" i="3"/>
  <c r="RFZ38" i="3"/>
  <c r="RGA38" i="3"/>
  <c r="RGB38" i="3"/>
  <c r="RGC38" i="3"/>
  <c r="RGD38" i="3"/>
  <c r="RGE38" i="3"/>
  <c r="RGF38" i="3"/>
  <c r="RGG38" i="3"/>
  <c r="RGH38" i="3"/>
  <c r="RGI38" i="3"/>
  <c r="RGJ38" i="3"/>
  <c r="RGK38" i="3"/>
  <c r="RGL38" i="3"/>
  <c r="RGM38" i="3"/>
  <c r="RGN38" i="3"/>
  <c r="RGO38" i="3"/>
  <c r="RGP38" i="3"/>
  <c r="RGQ38" i="3"/>
  <c r="RGR38" i="3"/>
  <c r="RGS38" i="3"/>
  <c r="RGT38" i="3"/>
  <c r="RGU38" i="3"/>
  <c r="RGV38" i="3"/>
  <c r="RGW38" i="3"/>
  <c r="RGX38" i="3"/>
  <c r="RGY38" i="3"/>
  <c r="RGZ38" i="3"/>
  <c r="RHA38" i="3"/>
  <c r="RHB38" i="3"/>
  <c r="RHC38" i="3"/>
  <c r="RHD38" i="3"/>
  <c r="RHE38" i="3"/>
  <c r="RHF38" i="3"/>
  <c r="RHG38" i="3"/>
  <c r="RHH38" i="3"/>
  <c r="RHI38" i="3"/>
  <c r="RHJ38" i="3"/>
  <c r="RHK38" i="3"/>
  <c r="RHL38" i="3"/>
  <c r="RHM38" i="3"/>
  <c r="RHN38" i="3"/>
  <c r="RHO38" i="3"/>
  <c r="RHP38" i="3"/>
  <c r="RHQ38" i="3"/>
  <c r="RHR38" i="3"/>
  <c r="RHS38" i="3"/>
  <c r="RHT38" i="3"/>
  <c r="RHU38" i="3"/>
  <c r="RHV38" i="3"/>
  <c r="RHW38" i="3"/>
  <c r="RHX38" i="3"/>
  <c r="RHY38" i="3"/>
  <c r="RHZ38" i="3"/>
  <c r="RIA38" i="3"/>
  <c r="RIB38" i="3"/>
  <c r="RIC38" i="3"/>
  <c r="RID38" i="3"/>
  <c r="RIE38" i="3"/>
  <c r="RIF38" i="3"/>
  <c r="RIG38" i="3"/>
  <c r="RIH38" i="3"/>
  <c r="RII38" i="3"/>
  <c r="RIJ38" i="3"/>
  <c r="RIK38" i="3"/>
  <c r="RIL38" i="3"/>
  <c r="RIM38" i="3"/>
  <c r="RIN38" i="3"/>
  <c r="RIO38" i="3"/>
  <c r="RIP38" i="3"/>
  <c r="RIQ38" i="3"/>
  <c r="RIR38" i="3"/>
  <c r="RIS38" i="3"/>
  <c r="RIT38" i="3"/>
  <c r="RIU38" i="3"/>
  <c r="RIV38" i="3"/>
  <c r="RIW38" i="3"/>
  <c r="RIX38" i="3"/>
  <c r="RIY38" i="3"/>
  <c r="RIZ38" i="3"/>
  <c r="RJA38" i="3"/>
  <c r="RJB38" i="3"/>
  <c r="RJC38" i="3"/>
  <c r="RJD38" i="3"/>
  <c r="RJE38" i="3"/>
  <c r="RJF38" i="3"/>
  <c r="RJG38" i="3"/>
  <c r="RJH38" i="3"/>
  <c r="RJI38" i="3"/>
  <c r="RJJ38" i="3"/>
  <c r="RJK38" i="3"/>
  <c r="RJL38" i="3"/>
  <c r="RJM38" i="3"/>
  <c r="RJN38" i="3"/>
  <c r="RJO38" i="3"/>
  <c r="RJP38" i="3"/>
  <c r="RJQ38" i="3"/>
  <c r="RJR38" i="3"/>
  <c r="RJS38" i="3"/>
  <c r="RJT38" i="3"/>
  <c r="RJU38" i="3"/>
  <c r="RJV38" i="3"/>
  <c r="RJW38" i="3"/>
  <c r="RJX38" i="3"/>
  <c r="RJY38" i="3"/>
  <c r="RJZ38" i="3"/>
  <c r="RKA38" i="3"/>
  <c r="RKB38" i="3"/>
  <c r="RKC38" i="3"/>
  <c r="RKD38" i="3"/>
  <c r="RKE38" i="3"/>
  <c r="RKF38" i="3"/>
  <c r="RKG38" i="3"/>
  <c r="RKH38" i="3"/>
  <c r="RKI38" i="3"/>
  <c r="RKJ38" i="3"/>
  <c r="RKK38" i="3"/>
  <c r="RKL38" i="3"/>
  <c r="RKM38" i="3"/>
  <c r="RKN38" i="3"/>
  <c r="RKO38" i="3"/>
  <c r="RKP38" i="3"/>
  <c r="RKQ38" i="3"/>
  <c r="RKR38" i="3"/>
  <c r="RKS38" i="3"/>
  <c r="RKT38" i="3"/>
  <c r="RKU38" i="3"/>
  <c r="RKV38" i="3"/>
  <c r="RKW38" i="3"/>
  <c r="RKX38" i="3"/>
  <c r="RKY38" i="3"/>
  <c r="RKZ38" i="3"/>
  <c r="RLA38" i="3"/>
  <c r="RLB38" i="3"/>
  <c r="RLC38" i="3"/>
  <c r="RLD38" i="3"/>
  <c r="RLE38" i="3"/>
  <c r="RLF38" i="3"/>
  <c r="RLG38" i="3"/>
  <c r="RLH38" i="3"/>
  <c r="RLI38" i="3"/>
  <c r="RLJ38" i="3"/>
  <c r="RLK38" i="3"/>
  <c r="RLL38" i="3"/>
  <c r="RLM38" i="3"/>
  <c r="RLN38" i="3"/>
  <c r="RLO38" i="3"/>
  <c r="RLP38" i="3"/>
  <c r="RLQ38" i="3"/>
  <c r="RLR38" i="3"/>
  <c r="RLS38" i="3"/>
  <c r="RLT38" i="3"/>
  <c r="RLU38" i="3"/>
  <c r="RLV38" i="3"/>
  <c r="RLW38" i="3"/>
  <c r="RLX38" i="3"/>
  <c r="RLY38" i="3"/>
  <c r="RLZ38" i="3"/>
  <c r="RMA38" i="3"/>
  <c r="RMB38" i="3"/>
  <c r="RMC38" i="3"/>
  <c r="RMD38" i="3"/>
  <c r="RME38" i="3"/>
  <c r="RMF38" i="3"/>
  <c r="RMG38" i="3"/>
  <c r="RMH38" i="3"/>
  <c r="RMI38" i="3"/>
  <c r="RMJ38" i="3"/>
  <c r="RMK38" i="3"/>
  <c r="RML38" i="3"/>
  <c r="RMM38" i="3"/>
  <c r="RMN38" i="3"/>
  <c r="RMO38" i="3"/>
  <c r="RMP38" i="3"/>
  <c r="RMQ38" i="3"/>
  <c r="RMR38" i="3"/>
  <c r="RMS38" i="3"/>
  <c r="RMT38" i="3"/>
  <c r="RMU38" i="3"/>
  <c r="RMV38" i="3"/>
  <c r="RMW38" i="3"/>
  <c r="RMX38" i="3"/>
  <c r="RMY38" i="3"/>
  <c r="RMZ38" i="3"/>
  <c r="RNA38" i="3"/>
  <c r="RNB38" i="3"/>
  <c r="RNC38" i="3"/>
  <c r="RND38" i="3"/>
  <c r="RNE38" i="3"/>
  <c r="RNF38" i="3"/>
  <c r="RNG38" i="3"/>
  <c r="RNH38" i="3"/>
  <c r="RNI38" i="3"/>
  <c r="RNJ38" i="3"/>
  <c r="RNK38" i="3"/>
  <c r="RNL38" i="3"/>
  <c r="RNM38" i="3"/>
  <c r="RNN38" i="3"/>
  <c r="RNO38" i="3"/>
  <c r="RNP38" i="3"/>
  <c r="RNQ38" i="3"/>
  <c r="RNR38" i="3"/>
  <c r="RNS38" i="3"/>
  <c r="RNT38" i="3"/>
  <c r="RNU38" i="3"/>
  <c r="RNV38" i="3"/>
  <c r="RNW38" i="3"/>
  <c r="RNX38" i="3"/>
  <c r="RNY38" i="3"/>
  <c r="RNZ38" i="3"/>
  <c r="ROA38" i="3"/>
  <c r="ROB38" i="3"/>
  <c r="ROC38" i="3"/>
  <c r="ROD38" i="3"/>
  <c r="ROE38" i="3"/>
  <c r="ROF38" i="3"/>
  <c r="ROG38" i="3"/>
  <c r="ROH38" i="3"/>
  <c r="ROI38" i="3"/>
  <c r="ROJ38" i="3"/>
  <c r="ROK38" i="3"/>
  <c r="ROL38" i="3"/>
  <c r="ROM38" i="3"/>
  <c r="RON38" i="3"/>
  <c r="ROO38" i="3"/>
  <c r="ROP38" i="3"/>
  <c r="ROQ38" i="3"/>
  <c r="ROR38" i="3"/>
  <c r="ROS38" i="3"/>
  <c r="ROT38" i="3"/>
  <c r="ROU38" i="3"/>
  <c r="ROV38" i="3"/>
  <c r="ROW38" i="3"/>
  <c r="ROX38" i="3"/>
  <c r="ROY38" i="3"/>
  <c r="ROZ38" i="3"/>
  <c r="RPA38" i="3"/>
  <c r="RPB38" i="3"/>
  <c r="RPC38" i="3"/>
  <c r="RPD38" i="3"/>
  <c r="RPE38" i="3"/>
  <c r="RPF38" i="3"/>
  <c r="RPG38" i="3"/>
  <c r="RPH38" i="3"/>
  <c r="RPI38" i="3"/>
  <c r="RPJ38" i="3"/>
  <c r="RPK38" i="3"/>
  <c r="RPL38" i="3"/>
  <c r="RPM38" i="3"/>
  <c r="RPN38" i="3"/>
  <c r="RPO38" i="3"/>
  <c r="RPP38" i="3"/>
  <c r="RPQ38" i="3"/>
  <c r="RPR38" i="3"/>
  <c r="RPS38" i="3"/>
  <c r="RPT38" i="3"/>
  <c r="RPU38" i="3"/>
  <c r="RPV38" i="3"/>
  <c r="RPW38" i="3"/>
  <c r="RPX38" i="3"/>
  <c r="RPY38" i="3"/>
  <c r="RPZ38" i="3"/>
  <c r="RQA38" i="3"/>
  <c r="RQB38" i="3"/>
  <c r="RQC38" i="3"/>
  <c r="RQD38" i="3"/>
  <c r="RQE38" i="3"/>
  <c r="RQF38" i="3"/>
  <c r="RQG38" i="3"/>
  <c r="RQH38" i="3"/>
  <c r="RQI38" i="3"/>
  <c r="RQJ38" i="3"/>
  <c r="RQK38" i="3"/>
  <c r="RQL38" i="3"/>
  <c r="RQM38" i="3"/>
  <c r="RQN38" i="3"/>
  <c r="RQO38" i="3"/>
  <c r="RQP38" i="3"/>
  <c r="RQQ38" i="3"/>
  <c r="RQR38" i="3"/>
  <c r="RQS38" i="3"/>
  <c r="RQT38" i="3"/>
  <c r="RQU38" i="3"/>
  <c r="RQV38" i="3"/>
  <c r="RQW38" i="3"/>
  <c r="RQX38" i="3"/>
  <c r="RQY38" i="3"/>
  <c r="RQZ38" i="3"/>
  <c r="RRA38" i="3"/>
  <c r="RRB38" i="3"/>
  <c r="RRC38" i="3"/>
  <c r="RRD38" i="3"/>
  <c r="RRE38" i="3"/>
  <c r="RRF38" i="3"/>
  <c r="RRG38" i="3"/>
  <c r="RRH38" i="3"/>
  <c r="RRI38" i="3"/>
  <c r="RRJ38" i="3"/>
  <c r="RRK38" i="3"/>
  <c r="RRL38" i="3"/>
  <c r="RRM38" i="3"/>
  <c r="RRN38" i="3"/>
  <c r="RRO38" i="3"/>
  <c r="RRP38" i="3"/>
  <c r="RRQ38" i="3"/>
  <c r="RRR38" i="3"/>
  <c r="RRS38" i="3"/>
  <c r="RRT38" i="3"/>
  <c r="RRU38" i="3"/>
  <c r="RRV38" i="3"/>
  <c r="RRW38" i="3"/>
  <c r="RRX38" i="3"/>
  <c r="RRY38" i="3"/>
  <c r="RRZ38" i="3"/>
  <c r="RSA38" i="3"/>
  <c r="RSB38" i="3"/>
  <c r="RSC38" i="3"/>
  <c r="RSD38" i="3"/>
  <c r="RSE38" i="3"/>
  <c r="RSF38" i="3"/>
  <c r="RSG38" i="3"/>
  <c r="RSH38" i="3"/>
  <c r="RSI38" i="3"/>
  <c r="RSJ38" i="3"/>
  <c r="RSK38" i="3"/>
  <c r="RSL38" i="3"/>
  <c r="RSM38" i="3"/>
  <c r="RSN38" i="3"/>
  <c r="RSO38" i="3"/>
  <c r="RSP38" i="3"/>
  <c r="RSQ38" i="3"/>
  <c r="RSR38" i="3"/>
  <c r="RSS38" i="3"/>
  <c r="RST38" i="3"/>
  <c r="RSU38" i="3"/>
  <c r="RSV38" i="3"/>
  <c r="RSW38" i="3"/>
  <c r="RSX38" i="3"/>
  <c r="RSY38" i="3"/>
  <c r="RSZ38" i="3"/>
  <c r="RTA38" i="3"/>
  <c r="RTB38" i="3"/>
  <c r="RTC38" i="3"/>
  <c r="RTD38" i="3"/>
  <c r="RTE38" i="3"/>
  <c r="RTF38" i="3"/>
  <c r="RTG38" i="3"/>
  <c r="RTH38" i="3"/>
  <c r="RTI38" i="3"/>
  <c r="RTJ38" i="3"/>
  <c r="RTK38" i="3"/>
  <c r="RTL38" i="3"/>
  <c r="RTM38" i="3"/>
  <c r="RTN38" i="3"/>
  <c r="RTO38" i="3"/>
  <c r="RTP38" i="3"/>
  <c r="RTQ38" i="3"/>
  <c r="RTR38" i="3"/>
  <c r="RTS38" i="3"/>
  <c r="RTT38" i="3"/>
  <c r="RTU38" i="3"/>
  <c r="RTV38" i="3"/>
  <c r="RTW38" i="3"/>
  <c r="RTX38" i="3"/>
  <c r="RTY38" i="3"/>
  <c r="RTZ38" i="3"/>
  <c r="RUA38" i="3"/>
  <c r="RUB38" i="3"/>
  <c r="RUC38" i="3"/>
  <c r="RUD38" i="3"/>
  <c r="RUE38" i="3"/>
  <c r="RUF38" i="3"/>
  <c r="RUG38" i="3"/>
  <c r="RUH38" i="3"/>
  <c r="RUI38" i="3"/>
  <c r="RUJ38" i="3"/>
  <c r="RUK38" i="3"/>
  <c r="RUL38" i="3"/>
  <c r="RUM38" i="3"/>
  <c r="RUN38" i="3"/>
  <c r="RUO38" i="3"/>
  <c r="RUP38" i="3"/>
  <c r="RUQ38" i="3"/>
  <c r="RUR38" i="3"/>
  <c r="RUS38" i="3"/>
  <c r="RUT38" i="3"/>
  <c r="RUU38" i="3"/>
  <c r="RUV38" i="3"/>
  <c r="RUW38" i="3"/>
  <c r="RUX38" i="3"/>
  <c r="RUY38" i="3"/>
  <c r="RUZ38" i="3"/>
  <c r="RVA38" i="3"/>
  <c r="RVB38" i="3"/>
  <c r="RVC38" i="3"/>
  <c r="RVD38" i="3"/>
  <c r="RVE38" i="3"/>
  <c r="RVF38" i="3"/>
  <c r="RVG38" i="3"/>
  <c r="RVH38" i="3"/>
  <c r="RVI38" i="3"/>
  <c r="RVJ38" i="3"/>
  <c r="RVK38" i="3"/>
  <c r="RVL38" i="3"/>
  <c r="RVM38" i="3"/>
  <c r="RVN38" i="3"/>
  <c r="RVO38" i="3"/>
  <c r="RVP38" i="3"/>
  <c r="RVQ38" i="3"/>
  <c r="RVR38" i="3"/>
  <c r="RVS38" i="3"/>
  <c r="RVT38" i="3"/>
  <c r="RVU38" i="3"/>
  <c r="RVV38" i="3"/>
  <c r="RVW38" i="3"/>
  <c r="RVX38" i="3"/>
  <c r="RVY38" i="3"/>
  <c r="RVZ38" i="3"/>
  <c r="RWA38" i="3"/>
  <c r="RWB38" i="3"/>
  <c r="RWC38" i="3"/>
  <c r="RWD38" i="3"/>
  <c r="RWE38" i="3"/>
  <c r="RWF38" i="3"/>
  <c r="RWG38" i="3"/>
  <c r="RWH38" i="3"/>
  <c r="RWI38" i="3"/>
  <c r="RWJ38" i="3"/>
  <c r="RWK38" i="3"/>
  <c r="RWL38" i="3"/>
  <c r="RWM38" i="3"/>
  <c r="RWN38" i="3"/>
  <c r="RWO38" i="3"/>
  <c r="RWP38" i="3"/>
  <c r="RWQ38" i="3"/>
  <c r="RWR38" i="3"/>
  <c r="RWS38" i="3"/>
  <c r="RWT38" i="3"/>
  <c r="RWU38" i="3"/>
  <c r="RWV38" i="3"/>
  <c r="RWW38" i="3"/>
  <c r="RWX38" i="3"/>
  <c r="RWY38" i="3"/>
  <c r="RWZ38" i="3"/>
  <c r="RXA38" i="3"/>
  <c r="RXB38" i="3"/>
  <c r="RXC38" i="3"/>
  <c r="RXD38" i="3"/>
  <c r="RXE38" i="3"/>
  <c r="RXF38" i="3"/>
  <c r="RXG38" i="3"/>
  <c r="RXH38" i="3"/>
  <c r="RXI38" i="3"/>
  <c r="RXJ38" i="3"/>
  <c r="RXK38" i="3"/>
  <c r="RXL38" i="3"/>
  <c r="RXM38" i="3"/>
  <c r="RXN38" i="3"/>
  <c r="RXO38" i="3"/>
  <c r="RXP38" i="3"/>
  <c r="RXQ38" i="3"/>
  <c r="RXR38" i="3"/>
  <c r="RXS38" i="3"/>
  <c r="RXT38" i="3"/>
  <c r="RXU38" i="3"/>
  <c r="RXV38" i="3"/>
  <c r="RXW38" i="3"/>
  <c r="RXX38" i="3"/>
  <c r="RXY38" i="3"/>
  <c r="RXZ38" i="3"/>
  <c r="RYA38" i="3"/>
  <c r="RYB38" i="3"/>
  <c r="RYC38" i="3"/>
  <c r="RYD38" i="3"/>
  <c r="RYE38" i="3"/>
  <c r="RYF38" i="3"/>
  <c r="RYG38" i="3"/>
  <c r="RYH38" i="3"/>
  <c r="RYI38" i="3"/>
  <c r="RYJ38" i="3"/>
  <c r="RYK38" i="3"/>
  <c r="RYL38" i="3"/>
  <c r="RYM38" i="3"/>
  <c r="RYN38" i="3"/>
  <c r="RYO38" i="3"/>
  <c r="RYP38" i="3"/>
  <c r="RYQ38" i="3"/>
  <c r="RYR38" i="3"/>
  <c r="RYS38" i="3"/>
  <c r="RYT38" i="3"/>
  <c r="RYU38" i="3"/>
  <c r="RYV38" i="3"/>
  <c r="RYW38" i="3"/>
  <c r="RYX38" i="3"/>
  <c r="RYY38" i="3"/>
  <c r="RYZ38" i="3"/>
  <c r="RZA38" i="3"/>
  <c r="RZB38" i="3"/>
  <c r="RZC38" i="3"/>
  <c r="RZD38" i="3"/>
  <c r="RZE38" i="3"/>
  <c r="RZF38" i="3"/>
  <c r="RZG38" i="3"/>
  <c r="RZH38" i="3"/>
  <c r="RZI38" i="3"/>
  <c r="RZJ38" i="3"/>
  <c r="RZK38" i="3"/>
  <c r="RZL38" i="3"/>
  <c r="RZM38" i="3"/>
  <c r="RZN38" i="3"/>
  <c r="RZO38" i="3"/>
  <c r="RZP38" i="3"/>
  <c r="RZQ38" i="3"/>
  <c r="RZR38" i="3"/>
  <c r="RZS38" i="3"/>
  <c r="RZT38" i="3"/>
  <c r="RZU38" i="3"/>
  <c r="RZV38" i="3"/>
  <c r="RZW38" i="3"/>
  <c r="RZX38" i="3"/>
  <c r="RZY38" i="3"/>
  <c r="RZZ38" i="3"/>
  <c r="SAA38" i="3"/>
  <c r="SAB38" i="3"/>
  <c r="SAC38" i="3"/>
  <c r="SAD38" i="3"/>
  <c r="SAE38" i="3"/>
  <c r="SAF38" i="3"/>
  <c r="SAG38" i="3"/>
  <c r="SAH38" i="3"/>
  <c r="SAI38" i="3"/>
  <c r="SAJ38" i="3"/>
  <c r="SAK38" i="3"/>
  <c r="SAL38" i="3"/>
  <c r="SAM38" i="3"/>
  <c r="SAN38" i="3"/>
  <c r="SAO38" i="3"/>
  <c r="SAP38" i="3"/>
  <c r="SAQ38" i="3"/>
  <c r="SAR38" i="3"/>
  <c r="SAS38" i="3"/>
  <c r="SAT38" i="3"/>
  <c r="SAU38" i="3"/>
  <c r="SAV38" i="3"/>
  <c r="SAW38" i="3"/>
  <c r="SAX38" i="3"/>
  <c r="SAY38" i="3"/>
  <c r="SAZ38" i="3"/>
  <c r="SBA38" i="3"/>
  <c r="SBB38" i="3"/>
  <c r="SBC38" i="3"/>
  <c r="SBD38" i="3"/>
  <c r="SBE38" i="3"/>
  <c r="SBF38" i="3"/>
  <c r="SBG38" i="3"/>
  <c r="SBH38" i="3"/>
  <c r="SBI38" i="3"/>
  <c r="SBJ38" i="3"/>
  <c r="SBK38" i="3"/>
  <c r="SBL38" i="3"/>
  <c r="SBM38" i="3"/>
  <c r="SBN38" i="3"/>
  <c r="SBO38" i="3"/>
  <c r="SBP38" i="3"/>
  <c r="SBQ38" i="3"/>
  <c r="SBR38" i="3"/>
  <c r="SBS38" i="3"/>
  <c r="SBT38" i="3"/>
  <c r="SBU38" i="3"/>
  <c r="SBV38" i="3"/>
  <c r="SBW38" i="3"/>
  <c r="SBX38" i="3"/>
  <c r="SBY38" i="3"/>
  <c r="SBZ38" i="3"/>
  <c r="SCA38" i="3"/>
  <c r="SCB38" i="3"/>
  <c r="SCC38" i="3"/>
  <c r="SCD38" i="3"/>
  <c r="SCE38" i="3"/>
  <c r="SCF38" i="3"/>
  <c r="SCG38" i="3"/>
  <c r="SCH38" i="3"/>
  <c r="SCI38" i="3"/>
  <c r="SCJ38" i="3"/>
  <c r="SCK38" i="3"/>
  <c r="SCL38" i="3"/>
  <c r="SCM38" i="3"/>
  <c r="SCN38" i="3"/>
  <c r="SCO38" i="3"/>
  <c r="SCP38" i="3"/>
  <c r="SCQ38" i="3"/>
  <c r="SCR38" i="3"/>
  <c r="SCS38" i="3"/>
  <c r="SCT38" i="3"/>
  <c r="SCU38" i="3"/>
  <c r="SCV38" i="3"/>
  <c r="SCW38" i="3"/>
  <c r="SCX38" i="3"/>
  <c r="SCY38" i="3"/>
  <c r="SCZ38" i="3"/>
  <c r="SDA38" i="3"/>
  <c r="SDB38" i="3"/>
  <c r="SDC38" i="3"/>
  <c r="SDD38" i="3"/>
  <c r="SDE38" i="3"/>
  <c r="SDF38" i="3"/>
  <c r="SDG38" i="3"/>
  <c r="SDH38" i="3"/>
  <c r="SDI38" i="3"/>
  <c r="SDJ38" i="3"/>
  <c r="SDK38" i="3"/>
  <c r="SDL38" i="3"/>
  <c r="SDM38" i="3"/>
  <c r="SDN38" i="3"/>
  <c r="SDO38" i="3"/>
  <c r="SDP38" i="3"/>
  <c r="SDQ38" i="3"/>
  <c r="SDR38" i="3"/>
  <c r="SDS38" i="3"/>
  <c r="SDT38" i="3"/>
  <c r="SDU38" i="3"/>
  <c r="SDV38" i="3"/>
  <c r="SDW38" i="3"/>
  <c r="SDX38" i="3"/>
  <c r="SDY38" i="3"/>
  <c r="SDZ38" i="3"/>
  <c r="SEA38" i="3"/>
  <c r="SEB38" i="3"/>
  <c r="SEC38" i="3"/>
  <c r="SED38" i="3"/>
  <c r="SEE38" i="3"/>
  <c r="SEF38" i="3"/>
  <c r="SEG38" i="3"/>
  <c r="SEH38" i="3"/>
  <c r="SEI38" i="3"/>
  <c r="SEJ38" i="3"/>
  <c r="SEK38" i="3"/>
  <c r="SEL38" i="3"/>
  <c r="SEM38" i="3"/>
  <c r="SEN38" i="3"/>
  <c r="SEO38" i="3"/>
  <c r="SEP38" i="3"/>
  <c r="SEQ38" i="3"/>
  <c r="SER38" i="3"/>
  <c r="SES38" i="3"/>
  <c r="SET38" i="3"/>
  <c r="SEU38" i="3"/>
  <c r="SEV38" i="3"/>
  <c r="SEW38" i="3"/>
  <c r="SEX38" i="3"/>
  <c r="SEY38" i="3"/>
  <c r="SEZ38" i="3"/>
  <c r="SFA38" i="3"/>
  <c r="SFB38" i="3"/>
  <c r="SFC38" i="3"/>
  <c r="SFD38" i="3"/>
  <c r="SFE38" i="3"/>
  <c r="SFF38" i="3"/>
  <c r="SFG38" i="3"/>
  <c r="SFH38" i="3"/>
  <c r="SFI38" i="3"/>
  <c r="SFJ38" i="3"/>
  <c r="SFK38" i="3"/>
  <c r="SFL38" i="3"/>
  <c r="SFM38" i="3"/>
  <c r="SFN38" i="3"/>
  <c r="SFO38" i="3"/>
  <c r="SFP38" i="3"/>
  <c r="SFQ38" i="3"/>
  <c r="SFR38" i="3"/>
  <c r="SFS38" i="3"/>
  <c r="SFT38" i="3"/>
  <c r="SFU38" i="3"/>
  <c r="SFV38" i="3"/>
  <c r="SFW38" i="3"/>
  <c r="SFX38" i="3"/>
  <c r="SFY38" i="3"/>
  <c r="SFZ38" i="3"/>
  <c r="SGA38" i="3"/>
  <c r="SGB38" i="3"/>
  <c r="SGC38" i="3"/>
  <c r="SGD38" i="3"/>
  <c r="SGE38" i="3"/>
  <c r="SGF38" i="3"/>
  <c r="SGG38" i="3"/>
  <c r="SGH38" i="3"/>
  <c r="SGI38" i="3"/>
  <c r="SGJ38" i="3"/>
  <c r="SGK38" i="3"/>
  <c r="SGL38" i="3"/>
  <c r="SGM38" i="3"/>
  <c r="SGN38" i="3"/>
  <c r="SGO38" i="3"/>
  <c r="SGP38" i="3"/>
  <c r="SGQ38" i="3"/>
  <c r="SGR38" i="3"/>
  <c r="SGS38" i="3"/>
  <c r="SGT38" i="3"/>
  <c r="SGU38" i="3"/>
  <c r="SGV38" i="3"/>
  <c r="SGW38" i="3"/>
  <c r="SGX38" i="3"/>
  <c r="SGY38" i="3"/>
  <c r="SGZ38" i="3"/>
  <c r="SHA38" i="3"/>
  <c r="SHB38" i="3"/>
  <c r="SHC38" i="3"/>
  <c r="SHD38" i="3"/>
  <c r="SHE38" i="3"/>
  <c r="SHF38" i="3"/>
  <c r="SHG38" i="3"/>
  <c r="SHH38" i="3"/>
  <c r="SHI38" i="3"/>
  <c r="SHJ38" i="3"/>
  <c r="SHK38" i="3"/>
  <c r="SHL38" i="3"/>
  <c r="SHM38" i="3"/>
  <c r="SHN38" i="3"/>
  <c r="SHO38" i="3"/>
  <c r="SHP38" i="3"/>
  <c r="SHQ38" i="3"/>
  <c r="SHR38" i="3"/>
  <c r="SHS38" i="3"/>
  <c r="SHT38" i="3"/>
  <c r="SHU38" i="3"/>
  <c r="SHV38" i="3"/>
  <c r="SHW38" i="3"/>
  <c r="SHX38" i="3"/>
  <c r="SHY38" i="3"/>
  <c r="SHZ38" i="3"/>
  <c r="SIA38" i="3"/>
  <c r="SIB38" i="3"/>
  <c r="SIC38" i="3"/>
  <c r="SID38" i="3"/>
  <c r="SIE38" i="3"/>
  <c r="SIF38" i="3"/>
  <c r="SIG38" i="3"/>
  <c r="SIH38" i="3"/>
  <c r="SII38" i="3"/>
  <c r="SIJ38" i="3"/>
  <c r="SIK38" i="3"/>
  <c r="SIL38" i="3"/>
  <c r="SIM38" i="3"/>
  <c r="SIN38" i="3"/>
  <c r="SIO38" i="3"/>
  <c r="SIP38" i="3"/>
  <c r="SIQ38" i="3"/>
  <c r="SIR38" i="3"/>
  <c r="SIS38" i="3"/>
  <c r="SIT38" i="3"/>
  <c r="SIU38" i="3"/>
  <c r="SIV38" i="3"/>
  <c r="SIW38" i="3"/>
  <c r="SIX38" i="3"/>
  <c r="SIY38" i="3"/>
  <c r="SIZ38" i="3"/>
  <c r="SJA38" i="3"/>
  <c r="SJB38" i="3"/>
  <c r="SJC38" i="3"/>
  <c r="SJD38" i="3"/>
  <c r="SJE38" i="3"/>
  <c r="SJF38" i="3"/>
  <c r="SJG38" i="3"/>
  <c r="SJH38" i="3"/>
  <c r="SJI38" i="3"/>
  <c r="SJJ38" i="3"/>
  <c r="SJK38" i="3"/>
  <c r="SJL38" i="3"/>
  <c r="SJM38" i="3"/>
  <c r="SJN38" i="3"/>
  <c r="SJO38" i="3"/>
  <c r="SJP38" i="3"/>
  <c r="SJQ38" i="3"/>
  <c r="SJR38" i="3"/>
  <c r="SJS38" i="3"/>
  <c r="SJT38" i="3"/>
  <c r="SJU38" i="3"/>
  <c r="SJV38" i="3"/>
  <c r="SJW38" i="3"/>
  <c r="SJX38" i="3"/>
  <c r="SJY38" i="3"/>
  <c r="SJZ38" i="3"/>
  <c r="SKA38" i="3"/>
  <c r="SKB38" i="3"/>
  <c r="SKC38" i="3"/>
  <c r="SKD38" i="3"/>
  <c r="SKE38" i="3"/>
  <c r="SKF38" i="3"/>
  <c r="SKG38" i="3"/>
  <c r="SKH38" i="3"/>
  <c r="SKI38" i="3"/>
  <c r="SKJ38" i="3"/>
  <c r="SKK38" i="3"/>
  <c r="SKL38" i="3"/>
  <c r="SKM38" i="3"/>
  <c r="SKN38" i="3"/>
  <c r="SKO38" i="3"/>
  <c r="SKP38" i="3"/>
  <c r="SKQ38" i="3"/>
  <c r="SKR38" i="3"/>
  <c r="SKS38" i="3"/>
  <c r="SKT38" i="3"/>
  <c r="SKU38" i="3"/>
  <c r="SKV38" i="3"/>
  <c r="SKW38" i="3"/>
  <c r="SKX38" i="3"/>
  <c r="SKY38" i="3"/>
  <c r="SKZ38" i="3"/>
  <c r="SLA38" i="3"/>
  <c r="SLB38" i="3"/>
  <c r="SLC38" i="3"/>
  <c r="SLD38" i="3"/>
  <c r="SLE38" i="3"/>
  <c r="SLF38" i="3"/>
  <c r="SLG38" i="3"/>
  <c r="SLH38" i="3"/>
  <c r="SLI38" i="3"/>
  <c r="SLJ38" i="3"/>
  <c r="SLK38" i="3"/>
  <c r="SLL38" i="3"/>
  <c r="SLM38" i="3"/>
  <c r="SLN38" i="3"/>
  <c r="SLO38" i="3"/>
  <c r="SLP38" i="3"/>
  <c r="SLQ38" i="3"/>
  <c r="SLR38" i="3"/>
  <c r="SLS38" i="3"/>
  <c r="SLT38" i="3"/>
  <c r="SLU38" i="3"/>
  <c r="SLV38" i="3"/>
  <c r="SLW38" i="3"/>
  <c r="SLX38" i="3"/>
  <c r="SLY38" i="3"/>
  <c r="SLZ38" i="3"/>
  <c r="SMA38" i="3"/>
  <c r="SMB38" i="3"/>
  <c r="SMC38" i="3"/>
  <c r="SMD38" i="3"/>
  <c r="SME38" i="3"/>
  <c r="SMF38" i="3"/>
  <c r="SMG38" i="3"/>
  <c r="SMH38" i="3"/>
  <c r="SMI38" i="3"/>
  <c r="SMJ38" i="3"/>
  <c r="SMK38" i="3"/>
  <c r="SML38" i="3"/>
  <c r="SMM38" i="3"/>
  <c r="SMN38" i="3"/>
  <c r="SMO38" i="3"/>
  <c r="SMP38" i="3"/>
  <c r="SMQ38" i="3"/>
  <c r="SMR38" i="3"/>
  <c r="SMS38" i="3"/>
  <c r="SMT38" i="3"/>
  <c r="SMU38" i="3"/>
  <c r="SMV38" i="3"/>
  <c r="SMW38" i="3"/>
  <c r="SMX38" i="3"/>
  <c r="SMY38" i="3"/>
  <c r="SMZ38" i="3"/>
  <c r="SNA38" i="3"/>
  <c r="SNB38" i="3"/>
  <c r="SNC38" i="3"/>
  <c r="SND38" i="3"/>
  <c r="SNE38" i="3"/>
  <c r="SNF38" i="3"/>
  <c r="SNG38" i="3"/>
  <c r="SNH38" i="3"/>
  <c r="SNI38" i="3"/>
  <c r="SNJ38" i="3"/>
  <c r="SNK38" i="3"/>
  <c r="SNL38" i="3"/>
  <c r="SNM38" i="3"/>
  <c r="SNN38" i="3"/>
  <c r="SNO38" i="3"/>
  <c r="SNP38" i="3"/>
  <c r="SNQ38" i="3"/>
  <c r="SNR38" i="3"/>
  <c r="SNS38" i="3"/>
  <c r="SNT38" i="3"/>
  <c r="SNU38" i="3"/>
  <c r="SNV38" i="3"/>
  <c r="SNW38" i="3"/>
  <c r="SNX38" i="3"/>
  <c r="SNY38" i="3"/>
  <c r="SNZ38" i="3"/>
  <c r="SOA38" i="3"/>
  <c r="SOB38" i="3"/>
  <c r="SOC38" i="3"/>
  <c r="SOD38" i="3"/>
  <c r="SOE38" i="3"/>
  <c r="SOF38" i="3"/>
  <c r="SOG38" i="3"/>
  <c r="SOH38" i="3"/>
  <c r="SOI38" i="3"/>
  <c r="SOJ38" i="3"/>
  <c r="SOK38" i="3"/>
  <c r="SOL38" i="3"/>
  <c r="SOM38" i="3"/>
  <c r="SON38" i="3"/>
  <c r="SOO38" i="3"/>
  <c r="SOP38" i="3"/>
  <c r="SOQ38" i="3"/>
  <c r="SOR38" i="3"/>
  <c r="SOS38" i="3"/>
  <c r="SOT38" i="3"/>
  <c r="SOU38" i="3"/>
  <c r="SOV38" i="3"/>
  <c r="SOW38" i="3"/>
  <c r="SOX38" i="3"/>
  <c r="SOY38" i="3"/>
  <c r="SOZ38" i="3"/>
  <c r="SPA38" i="3"/>
  <c r="SPB38" i="3"/>
  <c r="SPC38" i="3"/>
  <c r="SPD38" i="3"/>
  <c r="SPE38" i="3"/>
  <c r="SPF38" i="3"/>
  <c r="SPG38" i="3"/>
  <c r="SPH38" i="3"/>
  <c r="SPI38" i="3"/>
  <c r="SPJ38" i="3"/>
  <c r="SPK38" i="3"/>
  <c r="SPL38" i="3"/>
  <c r="SPM38" i="3"/>
  <c r="SPN38" i="3"/>
  <c r="SPO38" i="3"/>
  <c r="SPP38" i="3"/>
  <c r="SPQ38" i="3"/>
  <c r="SPR38" i="3"/>
  <c r="SPS38" i="3"/>
  <c r="SPT38" i="3"/>
  <c r="SPU38" i="3"/>
  <c r="SPV38" i="3"/>
  <c r="SPW38" i="3"/>
  <c r="SPX38" i="3"/>
  <c r="SPY38" i="3"/>
  <c r="SPZ38" i="3"/>
  <c r="SQA38" i="3"/>
  <c r="SQB38" i="3"/>
  <c r="SQC38" i="3"/>
  <c r="SQD38" i="3"/>
  <c r="SQE38" i="3"/>
  <c r="SQF38" i="3"/>
  <c r="SQG38" i="3"/>
  <c r="SQH38" i="3"/>
  <c r="SQI38" i="3"/>
  <c r="SQJ38" i="3"/>
  <c r="SQK38" i="3"/>
  <c r="SQL38" i="3"/>
  <c r="SQM38" i="3"/>
  <c r="SQN38" i="3"/>
  <c r="SQO38" i="3"/>
  <c r="SQP38" i="3"/>
  <c r="SQQ38" i="3"/>
  <c r="SQR38" i="3"/>
  <c r="SQS38" i="3"/>
  <c r="SQT38" i="3"/>
  <c r="SQU38" i="3"/>
  <c r="SQV38" i="3"/>
  <c r="SQW38" i="3"/>
  <c r="SQX38" i="3"/>
  <c r="SQY38" i="3"/>
  <c r="SQZ38" i="3"/>
  <c r="SRA38" i="3"/>
  <c r="SRB38" i="3"/>
  <c r="SRC38" i="3"/>
  <c r="SRD38" i="3"/>
  <c r="SRE38" i="3"/>
  <c r="SRF38" i="3"/>
  <c r="SRG38" i="3"/>
  <c r="SRH38" i="3"/>
  <c r="SRI38" i="3"/>
  <c r="SRJ38" i="3"/>
  <c r="SRK38" i="3"/>
  <c r="SRL38" i="3"/>
  <c r="SRM38" i="3"/>
  <c r="SRN38" i="3"/>
  <c r="SRO38" i="3"/>
  <c r="SRP38" i="3"/>
  <c r="SRQ38" i="3"/>
  <c r="SRR38" i="3"/>
  <c r="SRS38" i="3"/>
  <c r="SRT38" i="3"/>
  <c r="SRU38" i="3"/>
  <c r="SRV38" i="3"/>
  <c r="SRW38" i="3"/>
  <c r="SRX38" i="3"/>
  <c r="SRY38" i="3"/>
  <c r="SRZ38" i="3"/>
  <c r="SSA38" i="3"/>
  <c r="SSB38" i="3"/>
  <c r="SSC38" i="3"/>
  <c r="SSD38" i="3"/>
  <c r="SSE38" i="3"/>
  <c r="SSF38" i="3"/>
  <c r="SSG38" i="3"/>
  <c r="SSH38" i="3"/>
  <c r="SSI38" i="3"/>
  <c r="SSJ38" i="3"/>
  <c r="SSK38" i="3"/>
  <c r="SSL38" i="3"/>
  <c r="SSM38" i="3"/>
  <c r="SSN38" i="3"/>
  <c r="SSO38" i="3"/>
  <c r="SSP38" i="3"/>
  <c r="SSQ38" i="3"/>
  <c r="SSR38" i="3"/>
  <c r="SSS38" i="3"/>
  <c r="SST38" i="3"/>
  <c r="SSU38" i="3"/>
  <c r="SSV38" i="3"/>
  <c r="SSW38" i="3"/>
  <c r="SSX38" i="3"/>
  <c r="SSY38" i="3"/>
  <c r="SSZ38" i="3"/>
  <c r="STA38" i="3"/>
  <c r="STB38" i="3"/>
  <c r="STC38" i="3"/>
  <c r="STD38" i="3"/>
  <c r="STE38" i="3"/>
  <c r="STF38" i="3"/>
  <c r="STG38" i="3"/>
  <c r="STH38" i="3"/>
  <c r="STI38" i="3"/>
  <c r="STJ38" i="3"/>
  <c r="STK38" i="3"/>
  <c r="STL38" i="3"/>
  <c r="STM38" i="3"/>
  <c r="STN38" i="3"/>
  <c r="STO38" i="3"/>
  <c r="STP38" i="3"/>
  <c r="STQ38" i="3"/>
  <c r="STR38" i="3"/>
  <c r="STS38" i="3"/>
  <c r="STT38" i="3"/>
  <c r="STU38" i="3"/>
  <c r="STV38" i="3"/>
  <c r="STW38" i="3"/>
  <c r="STX38" i="3"/>
  <c r="STY38" i="3"/>
  <c r="STZ38" i="3"/>
  <c r="SUA38" i="3"/>
  <c r="SUB38" i="3"/>
  <c r="SUC38" i="3"/>
  <c r="SUD38" i="3"/>
  <c r="SUE38" i="3"/>
  <c r="SUF38" i="3"/>
  <c r="SUG38" i="3"/>
  <c r="SUH38" i="3"/>
  <c r="SUI38" i="3"/>
  <c r="SUJ38" i="3"/>
  <c r="SUK38" i="3"/>
  <c r="SUL38" i="3"/>
  <c r="SUM38" i="3"/>
  <c r="SUN38" i="3"/>
  <c r="SUO38" i="3"/>
  <c r="SUP38" i="3"/>
  <c r="SUQ38" i="3"/>
  <c r="SUR38" i="3"/>
  <c r="SUS38" i="3"/>
  <c r="SUT38" i="3"/>
  <c r="SUU38" i="3"/>
  <c r="SUV38" i="3"/>
  <c r="SUW38" i="3"/>
  <c r="SUX38" i="3"/>
  <c r="SUY38" i="3"/>
  <c r="SUZ38" i="3"/>
  <c r="SVA38" i="3"/>
  <c r="SVB38" i="3"/>
  <c r="SVC38" i="3"/>
  <c r="SVD38" i="3"/>
  <c r="SVE38" i="3"/>
  <c r="SVF38" i="3"/>
  <c r="SVG38" i="3"/>
  <c r="SVH38" i="3"/>
  <c r="SVI38" i="3"/>
  <c r="SVJ38" i="3"/>
  <c r="SVK38" i="3"/>
  <c r="SVL38" i="3"/>
  <c r="SVM38" i="3"/>
  <c r="SVN38" i="3"/>
  <c r="SVO38" i="3"/>
  <c r="SVP38" i="3"/>
  <c r="SVQ38" i="3"/>
  <c r="SVR38" i="3"/>
  <c r="SVS38" i="3"/>
  <c r="SVT38" i="3"/>
  <c r="SVU38" i="3"/>
  <c r="SVV38" i="3"/>
  <c r="SVW38" i="3"/>
  <c r="SVX38" i="3"/>
  <c r="SVY38" i="3"/>
  <c r="SVZ38" i="3"/>
  <c r="SWA38" i="3"/>
  <c r="SWB38" i="3"/>
  <c r="SWC38" i="3"/>
  <c r="SWD38" i="3"/>
  <c r="SWE38" i="3"/>
  <c r="SWF38" i="3"/>
  <c r="SWG38" i="3"/>
  <c r="SWH38" i="3"/>
  <c r="SWI38" i="3"/>
  <c r="SWJ38" i="3"/>
  <c r="SWK38" i="3"/>
  <c r="SWL38" i="3"/>
  <c r="SWM38" i="3"/>
  <c r="SWN38" i="3"/>
  <c r="SWO38" i="3"/>
  <c r="SWP38" i="3"/>
  <c r="SWQ38" i="3"/>
  <c r="SWR38" i="3"/>
  <c r="SWS38" i="3"/>
  <c r="SWT38" i="3"/>
  <c r="SWU38" i="3"/>
  <c r="SWV38" i="3"/>
  <c r="SWW38" i="3"/>
  <c r="SWX38" i="3"/>
  <c r="SWY38" i="3"/>
  <c r="SWZ38" i="3"/>
  <c r="SXA38" i="3"/>
  <c r="SXB38" i="3"/>
  <c r="SXC38" i="3"/>
  <c r="SXD38" i="3"/>
  <c r="SXE38" i="3"/>
  <c r="SXF38" i="3"/>
  <c r="SXG38" i="3"/>
  <c r="SXH38" i="3"/>
  <c r="SXI38" i="3"/>
  <c r="SXJ38" i="3"/>
  <c r="SXK38" i="3"/>
  <c r="SXL38" i="3"/>
  <c r="SXM38" i="3"/>
  <c r="SXN38" i="3"/>
  <c r="SXO38" i="3"/>
  <c r="SXP38" i="3"/>
  <c r="SXQ38" i="3"/>
  <c r="SXR38" i="3"/>
  <c r="SXS38" i="3"/>
  <c r="SXT38" i="3"/>
  <c r="SXU38" i="3"/>
  <c r="SXV38" i="3"/>
  <c r="SXW38" i="3"/>
  <c r="SXX38" i="3"/>
  <c r="SXY38" i="3"/>
  <c r="SXZ38" i="3"/>
  <c r="SYA38" i="3"/>
  <c r="SYB38" i="3"/>
  <c r="SYC38" i="3"/>
  <c r="SYD38" i="3"/>
  <c r="SYE38" i="3"/>
  <c r="SYF38" i="3"/>
  <c r="SYG38" i="3"/>
  <c r="SYH38" i="3"/>
  <c r="SYI38" i="3"/>
  <c r="SYJ38" i="3"/>
  <c r="SYK38" i="3"/>
  <c r="SYL38" i="3"/>
  <c r="SYM38" i="3"/>
  <c r="SYN38" i="3"/>
  <c r="SYO38" i="3"/>
  <c r="SYP38" i="3"/>
  <c r="SYQ38" i="3"/>
  <c r="SYR38" i="3"/>
  <c r="SYS38" i="3"/>
  <c r="SYT38" i="3"/>
  <c r="SYU38" i="3"/>
  <c r="SYV38" i="3"/>
  <c r="SYW38" i="3"/>
  <c r="SYX38" i="3"/>
  <c r="SYY38" i="3"/>
  <c r="SYZ38" i="3"/>
  <c r="SZA38" i="3"/>
  <c r="SZB38" i="3"/>
  <c r="SZC38" i="3"/>
  <c r="SZD38" i="3"/>
  <c r="SZE38" i="3"/>
  <c r="SZF38" i="3"/>
  <c r="SZG38" i="3"/>
  <c r="SZH38" i="3"/>
  <c r="SZI38" i="3"/>
  <c r="SZJ38" i="3"/>
  <c r="SZK38" i="3"/>
  <c r="SZL38" i="3"/>
  <c r="SZM38" i="3"/>
  <c r="SZN38" i="3"/>
  <c r="SZO38" i="3"/>
  <c r="SZP38" i="3"/>
  <c r="SZQ38" i="3"/>
  <c r="SZR38" i="3"/>
  <c r="SZS38" i="3"/>
  <c r="SZT38" i="3"/>
  <c r="SZU38" i="3"/>
  <c r="SZV38" i="3"/>
  <c r="SZW38" i="3"/>
  <c r="SZX38" i="3"/>
  <c r="SZY38" i="3"/>
  <c r="SZZ38" i="3"/>
  <c r="TAA38" i="3"/>
  <c r="TAB38" i="3"/>
  <c r="TAC38" i="3"/>
  <c r="TAD38" i="3"/>
  <c r="TAE38" i="3"/>
  <c r="TAF38" i="3"/>
  <c r="TAG38" i="3"/>
  <c r="TAH38" i="3"/>
  <c r="TAI38" i="3"/>
  <c r="TAJ38" i="3"/>
  <c r="TAK38" i="3"/>
  <c r="TAL38" i="3"/>
  <c r="TAM38" i="3"/>
  <c r="TAN38" i="3"/>
  <c r="TAO38" i="3"/>
  <c r="TAP38" i="3"/>
  <c r="TAQ38" i="3"/>
  <c r="TAR38" i="3"/>
  <c r="TAS38" i="3"/>
  <c r="TAT38" i="3"/>
  <c r="TAU38" i="3"/>
  <c r="TAV38" i="3"/>
  <c r="TAW38" i="3"/>
  <c r="TAX38" i="3"/>
  <c r="TAY38" i="3"/>
  <c r="TAZ38" i="3"/>
  <c r="TBA38" i="3"/>
  <c r="TBB38" i="3"/>
  <c r="TBC38" i="3"/>
  <c r="TBD38" i="3"/>
  <c r="TBE38" i="3"/>
  <c r="TBF38" i="3"/>
  <c r="TBG38" i="3"/>
  <c r="TBH38" i="3"/>
  <c r="TBI38" i="3"/>
  <c r="TBJ38" i="3"/>
  <c r="TBK38" i="3"/>
  <c r="TBL38" i="3"/>
  <c r="TBM38" i="3"/>
  <c r="TBN38" i="3"/>
  <c r="TBO38" i="3"/>
  <c r="TBP38" i="3"/>
  <c r="TBQ38" i="3"/>
  <c r="TBR38" i="3"/>
  <c r="TBS38" i="3"/>
  <c r="TBT38" i="3"/>
  <c r="TBU38" i="3"/>
  <c r="TBV38" i="3"/>
  <c r="TBW38" i="3"/>
  <c r="TBX38" i="3"/>
  <c r="TBY38" i="3"/>
  <c r="TBZ38" i="3"/>
  <c r="TCA38" i="3"/>
  <c r="TCB38" i="3"/>
  <c r="TCC38" i="3"/>
  <c r="TCD38" i="3"/>
  <c r="TCE38" i="3"/>
  <c r="TCF38" i="3"/>
  <c r="TCG38" i="3"/>
  <c r="TCH38" i="3"/>
  <c r="TCI38" i="3"/>
  <c r="TCJ38" i="3"/>
  <c r="TCK38" i="3"/>
  <c r="TCL38" i="3"/>
  <c r="TCM38" i="3"/>
  <c r="TCN38" i="3"/>
  <c r="TCO38" i="3"/>
  <c r="TCP38" i="3"/>
  <c r="TCQ38" i="3"/>
  <c r="TCR38" i="3"/>
  <c r="TCS38" i="3"/>
  <c r="TCT38" i="3"/>
  <c r="TCU38" i="3"/>
  <c r="TCV38" i="3"/>
  <c r="TCW38" i="3"/>
  <c r="TCX38" i="3"/>
  <c r="TCY38" i="3"/>
  <c r="TCZ38" i="3"/>
  <c r="TDA38" i="3"/>
  <c r="TDB38" i="3"/>
  <c r="TDC38" i="3"/>
  <c r="TDD38" i="3"/>
  <c r="TDE38" i="3"/>
  <c r="TDF38" i="3"/>
  <c r="TDG38" i="3"/>
  <c r="TDH38" i="3"/>
  <c r="TDI38" i="3"/>
  <c r="TDJ38" i="3"/>
  <c r="TDK38" i="3"/>
  <c r="TDL38" i="3"/>
  <c r="TDM38" i="3"/>
  <c r="TDN38" i="3"/>
  <c r="TDO38" i="3"/>
  <c r="TDP38" i="3"/>
  <c r="TDQ38" i="3"/>
  <c r="TDR38" i="3"/>
  <c r="TDS38" i="3"/>
  <c r="TDT38" i="3"/>
  <c r="TDU38" i="3"/>
  <c r="TDV38" i="3"/>
  <c r="TDW38" i="3"/>
  <c r="TDX38" i="3"/>
  <c r="TDY38" i="3"/>
  <c r="TDZ38" i="3"/>
  <c r="TEA38" i="3"/>
  <c r="TEB38" i="3"/>
  <c r="TEC38" i="3"/>
  <c r="TED38" i="3"/>
  <c r="TEE38" i="3"/>
  <c r="TEF38" i="3"/>
  <c r="TEG38" i="3"/>
  <c r="TEH38" i="3"/>
  <c r="TEI38" i="3"/>
  <c r="TEJ38" i="3"/>
  <c r="TEK38" i="3"/>
  <c r="TEL38" i="3"/>
  <c r="TEM38" i="3"/>
  <c r="TEN38" i="3"/>
  <c r="TEO38" i="3"/>
  <c r="TEP38" i="3"/>
  <c r="TEQ38" i="3"/>
  <c r="TER38" i="3"/>
  <c r="TES38" i="3"/>
  <c r="TET38" i="3"/>
  <c r="TEU38" i="3"/>
  <c r="TEV38" i="3"/>
  <c r="TEW38" i="3"/>
  <c r="TEX38" i="3"/>
  <c r="TEY38" i="3"/>
  <c r="TEZ38" i="3"/>
  <c r="TFA38" i="3"/>
  <c r="TFB38" i="3"/>
  <c r="TFC38" i="3"/>
  <c r="TFD38" i="3"/>
  <c r="TFE38" i="3"/>
  <c r="TFF38" i="3"/>
  <c r="TFG38" i="3"/>
  <c r="TFH38" i="3"/>
  <c r="TFI38" i="3"/>
  <c r="TFJ38" i="3"/>
  <c r="TFK38" i="3"/>
  <c r="TFL38" i="3"/>
  <c r="TFM38" i="3"/>
  <c r="TFN38" i="3"/>
  <c r="TFO38" i="3"/>
  <c r="TFP38" i="3"/>
  <c r="TFQ38" i="3"/>
  <c r="TFR38" i="3"/>
  <c r="TFS38" i="3"/>
  <c r="TFT38" i="3"/>
  <c r="TFU38" i="3"/>
  <c r="TFV38" i="3"/>
  <c r="TFW38" i="3"/>
  <c r="TFX38" i="3"/>
  <c r="TFY38" i="3"/>
  <c r="TFZ38" i="3"/>
  <c r="TGA38" i="3"/>
  <c r="TGB38" i="3"/>
  <c r="TGC38" i="3"/>
  <c r="TGD38" i="3"/>
  <c r="TGE38" i="3"/>
  <c r="TGF38" i="3"/>
  <c r="TGG38" i="3"/>
  <c r="TGH38" i="3"/>
  <c r="TGI38" i="3"/>
  <c r="TGJ38" i="3"/>
  <c r="TGK38" i="3"/>
  <c r="TGL38" i="3"/>
  <c r="TGM38" i="3"/>
  <c r="TGN38" i="3"/>
  <c r="TGO38" i="3"/>
  <c r="TGP38" i="3"/>
  <c r="TGQ38" i="3"/>
  <c r="TGR38" i="3"/>
  <c r="TGS38" i="3"/>
  <c r="TGT38" i="3"/>
  <c r="TGU38" i="3"/>
  <c r="TGV38" i="3"/>
  <c r="TGW38" i="3"/>
  <c r="TGX38" i="3"/>
  <c r="TGY38" i="3"/>
  <c r="TGZ38" i="3"/>
  <c r="THA38" i="3"/>
  <c r="THB38" i="3"/>
  <c r="THC38" i="3"/>
  <c r="THD38" i="3"/>
  <c r="THE38" i="3"/>
  <c r="THF38" i="3"/>
  <c r="THG38" i="3"/>
  <c r="THH38" i="3"/>
  <c r="THI38" i="3"/>
  <c r="THJ38" i="3"/>
  <c r="THK38" i="3"/>
  <c r="THL38" i="3"/>
  <c r="THM38" i="3"/>
  <c r="THN38" i="3"/>
  <c r="THO38" i="3"/>
  <c r="THP38" i="3"/>
  <c r="THQ38" i="3"/>
  <c r="THR38" i="3"/>
  <c r="THS38" i="3"/>
  <c r="THT38" i="3"/>
  <c r="THU38" i="3"/>
  <c r="THV38" i="3"/>
  <c r="THW38" i="3"/>
  <c r="THX38" i="3"/>
  <c r="THY38" i="3"/>
  <c r="THZ38" i="3"/>
  <c r="TIA38" i="3"/>
  <c r="TIB38" i="3"/>
  <c r="TIC38" i="3"/>
  <c r="TID38" i="3"/>
  <c r="TIE38" i="3"/>
  <c r="TIF38" i="3"/>
  <c r="TIG38" i="3"/>
  <c r="TIH38" i="3"/>
  <c r="TII38" i="3"/>
  <c r="TIJ38" i="3"/>
  <c r="TIK38" i="3"/>
  <c r="TIL38" i="3"/>
  <c r="TIM38" i="3"/>
  <c r="TIN38" i="3"/>
  <c r="TIO38" i="3"/>
  <c r="TIP38" i="3"/>
  <c r="TIQ38" i="3"/>
  <c r="TIR38" i="3"/>
  <c r="TIS38" i="3"/>
  <c r="TIT38" i="3"/>
  <c r="TIU38" i="3"/>
  <c r="TIV38" i="3"/>
  <c r="TIW38" i="3"/>
  <c r="TIX38" i="3"/>
  <c r="TIY38" i="3"/>
  <c r="TIZ38" i="3"/>
  <c r="TJA38" i="3"/>
  <c r="TJB38" i="3"/>
  <c r="TJC38" i="3"/>
  <c r="TJD38" i="3"/>
  <c r="TJE38" i="3"/>
  <c r="TJF38" i="3"/>
  <c r="TJG38" i="3"/>
  <c r="TJH38" i="3"/>
  <c r="TJI38" i="3"/>
  <c r="TJJ38" i="3"/>
  <c r="TJK38" i="3"/>
  <c r="TJL38" i="3"/>
  <c r="TJM38" i="3"/>
  <c r="TJN38" i="3"/>
  <c r="TJO38" i="3"/>
  <c r="TJP38" i="3"/>
  <c r="TJQ38" i="3"/>
  <c r="TJR38" i="3"/>
  <c r="TJS38" i="3"/>
  <c r="TJT38" i="3"/>
  <c r="TJU38" i="3"/>
  <c r="TJV38" i="3"/>
  <c r="TJW38" i="3"/>
  <c r="TJX38" i="3"/>
  <c r="TJY38" i="3"/>
  <c r="TJZ38" i="3"/>
  <c r="TKA38" i="3"/>
  <c r="TKB38" i="3"/>
  <c r="TKC38" i="3"/>
  <c r="TKD38" i="3"/>
  <c r="TKE38" i="3"/>
  <c r="TKF38" i="3"/>
  <c r="TKG38" i="3"/>
  <c r="TKH38" i="3"/>
  <c r="TKI38" i="3"/>
  <c r="TKJ38" i="3"/>
  <c r="TKK38" i="3"/>
  <c r="TKL38" i="3"/>
  <c r="TKM38" i="3"/>
  <c r="TKN38" i="3"/>
  <c r="TKO38" i="3"/>
  <c r="TKP38" i="3"/>
  <c r="TKQ38" i="3"/>
  <c r="TKR38" i="3"/>
  <c r="TKS38" i="3"/>
  <c r="TKT38" i="3"/>
  <c r="TKU38" i="3"/>
  <c r="TKV38" i="3"/>
  <c r="TKW38" i="3"/>
  <c r="TKX38" i="3"/>
  <c r="TKY38" i="3"/>
  <c r="TKZ38" i="3"/>
  <c r="TLA38" i="3"/>
  <c r="TLB38" i="3"/>
  <c r="TLC38" i="3"/>
  <c r="TLD38" i="3"/>
  <c r="TLE38" i="3"/>
  <c r="TLF38" i="3"/>
  <c r="TLG38" i="3"/>
  <c r="TLH38" i="3"/>
  <c r="TLI38" i="3"/>
  <c r="TLJ38" i="3"/>
  <c r="TLK38" i="3"/>
  <c r="TLL38" i="3"/>
  <c r="TLM38" i="3"/>
  <c r="TLN38" i="3"/>
  <c r="TLO38" i="3"/>
  <c r="TLP38" i="3"/>
  <c r="TLQ38" i="3"/>
  <c r="TLR38" i="3"/>
  <c r="TLS38" i="3"/>
  <c r="TLT38" i="3"/>
  <c r="TLU38" i="3"/>
  <c r="TLV38" i="3"/>
  <c r="TLW38" i="3"/>
  <c r="TLX38" i="3"/>
  <c r="TLY38" i="3"/>
  <c r="TLZ38" i="3"/>
  <c r="TMA38" i="3"/>
  <c r="TMB38" i="3"/>
  <c r="TMC38" i="3"/>
  <c r="TMD38" i="3"/>
  <c r="TME38" i="3"/>
  <c r="TMF38" i="3"/>
  <c r="TMG38" i="3"/>
  <c r="TMH38" i="3"/>
  <c r="TMI38" i="3"/>
  <c r="TMJ38" i="3"/>
  <c r="TMK38" i="3"/>
  <c r="TML38" i="3"/>
  <c r="TMM38" i="3"/>
  <c r="TMN38" i="3"/>
  <c r="TMO38" i="3"/>
  <c r="TMP38" i="3"/>
  <c r="TMQ38" i="3"/>
  <c r="TMR38" i="3"/>
  <c r="TMS38" i="3"/>
  <c r="TMT38" i="3"/>
  <c r="TMU38" i="3"/>
  <c r="TMV38" i="3"/>
  <c r="TMW38" i="3"/>
  <c r="TMX38" i="3"/>
  <c r="TMY38" i="3"/>
  <c r="TMZ38" i="3"/>
  <c r="TNA38" i="3"/>
  <c r="TNB38" i="3"/>
  <c r="TNC38" i="3"/>
  <c r="TND38" i="3"/>
  <c r="TNE38" i="3"/>
  <c r="TNF38" i="3"/>
  <c r="TNG38" i="3"/>
  <c r="TNH38" i="3"/>
  <c r="TNI38" i="3"/>
  <c r="TNJ38" i="3"/>
  <c r="TNK38" i="3"/>
  <c r="TNL38" i="3"/>
  <c r="TNM38" i="3"/>
  <c r="TNN38" i="3"/>
  <c r="TNO38" i="3"/>
  <c r="TNP38" i="3"/>
  <c r="TNQ38" i="3"/>
  <c r="TNR38" i="3"/>
  <c r="TNS38" i="3"/>
  <c r="TNT38" i="3"/>
  <c r="TNU38" i="3"/>
  <c r="TNV38" i="3"/>
  <c r="TNW38" i="3"/>
  <c r="TNX38" i="3"/>
  <c r="TNY38" i="3"/>
  <c r="TNZ38" i="3"/>
  <c r="TOA38" i="3"/>
  <c r="TOB38" i="3"/>
  <c r="TOC38" i="3"/>
  <c r="TOD38" i="3"/>
  <c r="TOE38" i="3"/>
  <c r="TOF38" i="3"/>
  <c r="TOG38" i="3"/>
  <c r="TOH38" i="3"/>
  <c r="TOI38" i="3"/>
  <c r="TOJ38" i="3"/>
  <c r="TOK38" i="3"/>
  <c r="TOL38" i="3"/>
  <c r="TOM38" i="3"/>
  <c r="TON38" i="3"/>
  <c r="TOO38" i="3"/>
  <c r="TOP38" i="3"/>
  <c r="TOQ38" i="3"/>
  <c r="TOR38" i="3"/>
  <c r="TOS38" i="3"/>
  <c r="TOT38" i="3"/>
  <c r="TOU38" i="3"/>
  <c r="TOV38" i="3"/>
  <c r="TOW38" i="3"/>
  <c r="TOX38" i="3"/>
  <c r="TOY38" i="3"/>
  <c r="TOZ38" i="3"/>
  <c r="TPA38" i="3"/>
  <c r="TPB38" i="3"/>
  <c r="TPC38" i="3"/>
  <c r="TPD38" i="3"/>
  <c r="TPE38" i="3"/>
  <c r="TPF38" i="3"/>
  <c r="TPG38" i="3"/>
  <c r="TPH38" i="3"/>
  <c r="TPI38" i="3"/>
  <c r="TPJ38" i="3"/>
  <c r="TPK38" i="3"/>
  <c r="TPL38" i="3"/>
  <c r="TPM38" i="3"/>
  <c r="TPN38" i="3"/>
  <c r="TPO38" i="3"/>
  <c r="TPP38" i="3"/>
  <c r="TPQ38" i="3"/>
  <c r="TPR38" i="3"/>
  <c r="TPS38" i="3"/>
  <c r="TPT38" i="3"/>
  <c r="TPU38" i="3"/>
  <c r="TPV38" i="3"/>
  <c r="TPW38" i="3"/>
  <c r="TPX38" i="3"/>
  <c r="TPY38" i="3"/>
  <c r="TPZ38" i="3"/>
  <c r="TQA38" i="3"/>
  <c r="TQB38" i="3"/>
  <c r="TQC38" i="3"/>
  <c r="TQD38" i="3"/>
  <c r="TQE38" i="3"/>
  <c r="TQF38" i="3"/>
  <c r="TQG38" i="3"/>
  <c r="TQH38" i="3"/>
  <c r="TQI38" i="3"/>
  <c r="TQJ38" i="3"/>
  <c r="TQK38" i="3"/>
  <c r="TQL38" i="3"/>
  <c r="TQM38" i="3"/>
  <c r="TQN38" i="3"/>
  <c r="TQO38" i="3"/>
  <c r="TQP38" i="3"/>
  <c r="TQQ38" i="3"/>
  <c r="TQR38" i="3"/>
  <c r="TQS38" i="3"/>
  <c r="TQT38" i="3"/>
  <c r="TQU38" i="3"/>
  <c r="TQV38" i="3"/>
  <c r="TQW38" i="3"/>
  <c r="TQX38" i="3"/>
  <c r="TQY38" i="3"/>
  <c r="TQZ38" i="3"/>
  <c r="TRA38" i="3"/>
  <c r="TRB38" i="3"/>
  <c r="TRC38" i="3"/>
  <c r="TRD38" i="3"/>
  <c r="TRE38" i="3"/>
  <c r="TRF38" i="3"/>
  <c r="TRG38" i="3"/>
  <c r="TRH38" i="3"/>
  <c r="TRI38" i="3"/>
  <c r="TRJ38" i="3"/>
  <c r="TRK38" i="3"/>
  <c r="TRL38" i="3"/>
  <c r="TRM38" i="3"/>
  <c r="TRN38" i="3"/>
  <c r="TRO38" i="3"/>
  <c r="TRP38" i="3"/>
  <c r="TRQ38" i="3"/>
  <c r="TRR38" i="3"/>
  <c r="TRS38" i="3"/>
  <c r="TRT38" i="3"/>
  <c r="TRU38" i="3"/>
  <c r="TRV38" i="3"/>
  <c r="TRW38" i="3"/>
  <c r="TRX38" i="3"/>
  <c r="TRY38" i="3"/>
  <c r="TRZ38" i="3"/>
  <c r="TSA38" i="3"/>
  <c r="TSB38" i="3"/>
  <c r="TSC38" i="3"/>
  <c r="TSD38" i="3"/>
  <c r="TSE38" i="3"/>
  <c r="TSF38" i="3"/>
  <c r="TSG38" i="3"/>
  <c r="TSH38" i="3"/>
  <c r="TSI38" i="3"/>
  <c r="TSJ38" i="3"/>
  <c r="TSK38" i="3"/>
  <c r="TSL38" i="3"/>
  <c r="TSM38" i="3"/>
  <c r="TSN38" i="3"/>
  <c r="TSO38" i="3"/>
  <c r="TSP38" i="3"/>
  <c r="TSQ38" i="3"/>
  <c r="TSR38" i="3"/>
  <c r="TSS38" i="3"/>
  <c r="TST38" i="3"/>
  <c r="TSU38" i="3"/>
  <c r="TSV38" i="3"/>
  <c r="TSW38" i="3"/>
  <c r="TSX38" i="3"/>
  <c r="TSY38" i="3"/>
  <c r="TSZ38" i="3"/>
  <c r="TTA38" i="3"/>
  <c r="TTB38" i="3"/>
  <c r="TTC38" i="3"/>
  <c r="TTD38" i="3"/>
  <c r="TTE38" i="3"/>
  <c r="TTF38" i="3"/>
  <c r="TTG38" i="3"/>
  <c r="TTH38" i="3"/>
  <c r="TTI38" i="3"/>
  <c r="TTJ38" i="3"/>
  <c r="TTK38" i="3"/>
  <c r="TTL38" i="3"/>
  <c r="TTM38" i="3"/>
  <c r="TTN38" i="3"/>
  <c r="TTO38" i="3"/>
  <c r="TTP38" i="3"/>
  <c r="TTQ38" i="3"/>
  <c r="TTR38" i="3"/>
  <c r="TTS38" i="3"/>
  <c r="TTT38" i="3"/>
  <c r="TTU38" i="3"/>
  <c r="TTV38" i="3"/>
  <c r="TTW38" i="3"/>
  <c r="TTX38" i="3"/>
  <c r="TTY38" i="3"/>
  <c r="TTZ38" i="3"/>
  <c r="TUA38" i="3"/>
  <c r="TUB38" i="3"/>
  <c r="TUC38" i="3"/>
  <c r="TUD38" i="3"/>
  <c r="TUE38" i="3"/>
  <c r="TUF38" i="3"/>
  <c r="TUG38" i="3"/>
  <c r="TUH38" i="3"/>
  <c r="TUI38" i="3"/>
  <c r="TUJ38" i="3"/>
  <c r="TUK38" i="3"/>
  <c r="TUL38" i="3"/>
  <c r="TUM38" i="3"/>
  <c r="TUN38" i="3"/>
  <c r="TUO38" i="3"/>
  <c r="TUP38" i="3"/>
  <c r="TUQ38" i="3"/>
  <c r="TUR38" i="3"/>
  <c r="TUS38" i="3"/>
  <c r="TUT38" i="3"/>
  <c r="TUU38" i="3"/>
  <c r="TUV38" i="3"/>
  <c r="TUW38" i="3"/>
  <c r="TUX38" i="3"/>
  <c r="TUY38" i="3"/>
  <c r="TUZ38" i="3"/>
  <c r="TVA38" i="3"/>
  <c r="TVB38" i="3"/>
  <c r="TVC38" i="3"/>
  <c r="TVD38" i="3"/>
  <c r="TVE38" i="3"/>
  <c r="TVF38" i="3"/>
  <c r="TVG38" i="3"/>
  <c r="TVH38" i="3"/>
  <c r="TVI38" i="3"/>
  <c r="TVJ38" i="3"/>
  <c r="TVK38" i="3"/>
  <c r="TVL38" i="3"/>
  <c r="TVM38" i="3"/>
  <c r="TVN38" i="3"/>
  <c r="TVO38" i="3"/>
  <c r="TVP38" i="3"/>
  <c r="TVQ38" i="3"/>
  <c r="TVR38" i="3"/>
  <c r="TVS38" i="3"/>
  <c r="TVT38" i="3"/>
  <c r="TVU38" i="3"/>
  <c r="TVV38" i="3"/>
  <c r="TVW38" i="3"/>
  <c r="TVX38" i="3"/>
  <c r="TVY38" i="3"/>
  <c r="TVZ38" i="3"/>
  <c r="TWA38" i="3"/>
  <c r="TWB38" i="3"/>
  <c r="TWC38" i="3"/>
  <c r="TWD38" i="3"/>
  <c r="TWE38" i="3"/>
  <c r="TWF38" i="3"/>
  <c r="TWG38" i="3"/>
  <c r="TWH38" i="3"/>
  <c r="TWI38" i="3"/>
  <c r="TWJ38" i="3"/>
  <c r="TWK38" i="3"/>
  <c r="TWL38" i="3"/>
  <c r="TWM38" i="3"/>
  <c r="TWN38" i="3"/>
  <c r="TWO38" i="3"/>
  <c r="TWP38" i="3"/>
  <c r="TWQ38" i="3"/>
  <c r="TWR38" i="3"/>
  <c r="TWS38" i="3"/>
  <c r="TWT38" i="3"/>
  <c r="TWU38" i="3"/>
  <c r="TWV38" i="3"/>
  <c r="TWW38" i="3"/>
  <c r="TWX38" i="3"/>
  <c r="TWY38" i="3"/>
  <c r="TWZ38" i="3"/>
  <c r="TXA38" i="3"/>
  <c r="TXB38" i="3"/>
  <c r="TXC38" i="3"/>
  <c r="TXD38" i="3"/>
  <c r="TXE38" i="3"/>
  <c r="TXF38" i="3"/>
  <c r="TXG38" i="3"/>
  <c r="TXH38" i="3"/>
  <c r="TXI38" i="3"/>
  <c r="TXJ38" i="3"/>
  <c r="TXK38" i="3"/>
  <c r="TXL38" i="3"/>
  <c r="TXM38" i="3"/>
  <c r="TXN38" i="3"/>
  <c r="TXO38" i="3"/>
  <c r="TXP38" i="3"/>
  <c r="TXQ38" i="3"/>
  <c r="TXR38" i="3"/>
  <c r="TXS38" i="3"/>
  <c r="TXT38" i="3"/>
  <c r="TXU38" i="3"/>
  <c r="TXV38" i="3"/>
  <c r="TXW38" i="3"/>
  <c r="TXX38" i="3"/>
  <c r="TXY38" i="3"/>
  <c r="TXZ38" i="3"/>
  <c r="TYA38" i="3"/>
  <c r="TYB38" i="3"/>
  <c r="TYC38" i="3"/>
  <c r="TYD38" i="3"/>
  <c r="TYE38" i="3"/>
  <c r="TYF38" i="3"/>
  <c r="TYG38" i="3"/>
  <c r="TYH38" i="3"/>
  <c r="TYI38" i="3"/>
  <c r="TYJ38" i="3"/>
  <c r="TYK38" i="3"/>
  <c r="TYL38" i="3"/>
  <c r="TYM38" i="3"/>
  <c r="TYN38" i="3"/>
  <c r="TYO38" i="3"/>
  <c r="TYP38" i="3"/>
  <c r="TYQ38" i="3"/>
  <c r="TYR38" i="3"/>
  <c r="TYS38" i="3"/>
  <c r="TYT38" i="3"/>
  <c r="TYU38" i="3"/>
  <c r="TYV38" i="3"/>
  <c r="TYW38" i="3"/>
  <c r="TYX38" i="3"/>
  <c r="TYY38" i="3"/>
  <c r="TYZ38" i="3"/>
  <c r="TZA38" i="3"/>
  <c r="TZB38" i="3"/>
  <c r="TZC38" i="3"/>
  <c r="TZD38" i="3"/>
  <c r="TZE38" i="3"/>
  <c r="TZF38" i="3"/>
  <c r="TZG38" i="3"/>
  <c r="TZH38" i="3"/>
  <c r="TZI38" i="3"/>
  <c r="TZJ38" i="3"/>
  <c r="TZK38" i="3"/>
  <c r="TZL38" i="3"/>
  <c r="TZM38" i="3"/>
  <c r="TZN38" i="3"/>
  <c r="TZO38" i="3"/>
  <c r="TZP38" i="3"/>
  <c r="TZQ38" i="3"/>
  <c r="TZR38" i="3"/>
  <c r="TZS38" i="3"/>
  <c r="TZT38" i="3"/>
  <c r="TZU38" i="3"/>
  <c r="TZV38" i="3"/>
  <c r="TZW38" i="3"/>
  <c r="TZX38" i="3"/>
  <c r="TZY38" i="3"/>
  <c r="TZZ38" i="3"/>
  <c r="UAA38" i="3"/>
  <c r="UAB38" i="3"/>
  <c r="UAC38" i="3"/>
  <c r="UAD38" i="3"/>
  <c r="UAE38" i="3"/>
  <c r="UAF38" i="3"/>
  <c r="UAG38" i="3"/>
  <c r="UAH38" i="3"/>
  <c r="UAI38" i="3"/>
  <c r="UAJ38" i="3"/>
  <c r="UAK38" i="3"/>
  <c r="UAL38" i="3"/>
  <c r="UAM38" i="3"/>
  <c r="UAN38" i="3"/>
  <c r="UAO38" i="3"/>
  <c r="UAP38" i="3"/>
  <c r="UAQ38" i="3"/>
  <c r="UAR38" i="3"/>
  <c r="UAS38" i="3"/>
  <c r="UAT38" i="3"/>
  <c r="UAU38" i="3"/>
  <c r="UAV38" i="3"/>
  <c r="UAW38" i="3"/>
  <c r="UAX38" i="3"/>
  <c r="UAY38" i="3"/>
  <c r="UAZ38" i="3"/>
  <c r="UBA38" i="3"/>
  <c r="UBB38" i="3"/>
  <c r="UBC38" i="3"/>
  <c r="UBD38" i="3"/>
  <c r="UBE38" i="3"/>
  <c r="UBF38" i="3"/>
  <c r="UBG38" i="3"/>
  <c r="UBH38" i="3"/>
  <c r="UBI38" i="3"/>
  <c r="UBJ38" i="3"/>
  <c r="UBK38" i="3"/>
  <c r="UBL38" i="3"/>
  <c r="UBM38" i="3"/>
  <c r="UBN38" i="3"/>
  <c r="UBO38" i="3"/>
  <c r="UBP38" i="3"/>
  <c r="UBQ38" i="3"/>
  <c r="UBR38" i="3"/>
  <c r="UBS38" i="3"/>
  <c r="UBT38" i="3"/>
  <c r="UBU38" i="3"/>
  <c r="UBV38" i="3"/>
  <c r="UBW38" i="3"/>
  <c r="UBX38" i="3"/>
  <c r="UBY38" i="3"/>
  <c r="UBZ38" i="3"/>
  <c r="UCA38" i="3"/>
  <c r="UCB38" i="3"/>
  <c r="UCC38" i="3"/>
  <c r="UCD38" i="3"/>
  <c r="UCE38" i="3"/>
  <c r="UCF38" i="3"/>
  <c r="UCG38" i="3"/>
  <c r="UCH38" i="3"/>
  <c r="UCI38" i="3"/>
  <c r="UCJ38" i="3"/>
  <c r="UCK38" i="3"/>
  <c r="UCL38" i="3"/>
  <c r="UCM38" i="3"/>
  <c r="UCN38" i="3"/>
  <c r="UCO38" i="3"/>
  <c r="UCP38" i="3"/>
  <c r="UCQ38" i="3"/>
  <c r="UCR38" i="3"/>
  <c r="UCS38" i="3"/>
  <c r="UCT38" i="3"/>
  <c r="UCU38" i="3"/>
  <c r="UCV38" i="3"/>
  <c r="UCW38" i="3"/>
  <c r="UCX38" i="3"/>
  <c r="UCY38" i="3"/>
  <c r="UCZ38" i="3"/>
  <c r="UDA38" i="3"/>
  <c r="UDB38" i="3"/>
  <c r="UDC38" i="3"/>
  <c r="UDD38" i="3"/>
  <c r="UDE38" i="3"/>
  <c r="UDF38" i="3"/>
  <c r="UDG38" i="3"/>
  <c r="UDH38" i="3"/>
  <c r="UDI38" i="3"/>
  <c r="UDJ38" i="3"/>
  <c r="UDK38" i="3"/>
  <c r="UDL38" i="3"/>
  <c r="UDM38" i="3"/>
  <c r="UDN38" i="3"/>
  <c r="UDO38" i="3"/>
  <c r="UDP38" i="3"/>
  <c r="UDQ38" i="3"/>
  <c r="UDR38" i="3"/>
  <c r="UDS38" i="3"/>
  <c r="UDT38" i="3"/>
  <c r="UDU38" i="3"/>
  <c r="UDV38" i="3"/>
  <c r="UDW38" i="3"/>
  <c r="UDX38" i="3"/>
  <c r="UDY38" i="3"/>
  <c r="UDZ38" i="3"/>
  <c r="UEA38" i="3"/>
  <c r="UEB38" i="3"/>
  <c r="UEC38" i="3"/>
  <c r="UED38" i="3"/>
  <c r="UEE38" i="3"/>
  <c r="UEF38" i="3"/>
  <c r="UEG38" i="3"/>
  <c r="UEH38" i="3"/>
  <c r="UEI38" i="3"/>
  <c r="UEJ38" i="3"/>
  <c r="UEK38" i="3"/>
  <c r="UEL38" i="3"/>
  <c r="UEM38" i="3"/>
  <c r="UEN38" i="3"/>
  <c r="UEO38" i="3"/>
  <c r="UEP38" i="3"/>
  <c r="UEQ38" i="3"/>
  <c r="UER38" i="3"/>
  <c r="UES38" i="3"/>
  <c r="UET38" i="3"/>
  <c r="UEU38" i="3"/>
  <c r="UEV38" i="3"/>
  <c r="UEW38" i="3"/>
  <c r="UEX38" i="3"/>
  <c r="UEY38" i="3"/>
  <c r="UEZ38" i="3"/>
  <c r="UFA38" i="3"/>
  <c r="UFB38" i="3"/>
  <c r="UFC38" i="3"/>
  <c r="UFD38" i="3"/>
  <c r="UFE38" i="3"/>
  <c r="UFF38" i="3"/>
  <c r="UFG38" i="3"/>
  <c r="UFH38" i="3"/>
  <c r="UFI38" i="3"/>
  <c r="UFJ38" i="3"/>
  <c r="UFK38" i="3"/>
  <c r="UFL38" i="3"/>
  <c r="UFM38" i="3"/>
  <c r="UFN38" i="3"/>
  <c r="UFO38" i="3"/>
  <c r="UFP38" i="3"/>
  <c r="UFQ38" i="3"/>
  <c r="UFR38" i="3"/>
  <c r="UFS38" i="3"/>
  <c r="UFT38" i="3"/>
  <c r="UFU38" i="3"/>
  <c r="UFV38" i="3"/>
  <c r="UFW38" i="3"/>
  <c r="UFX38" i="3"/>
  <c r="UFY38" i="3"/>
  <c r="UFZ38" i="3"/>
  <c r="UGA38" i="3"/>
  <c r="UGB38" i="3"/>
  <c r="UGC38" i="3"/>
  <c r="UGD38" i="3"/>
  <c r="UGE38" i="3"/>
  <c r="UGF38" i="3"/>
  <c r="UGG38" i="3"/>
  <c r="UGH38" i="3"/>
  <c r="UGI38" i="3"/>
  <c r="UGJ38" i="3"/>
  <c r="UGK38" i="3"/>
  <c r="UGL38" i="3"/>
  <c r="UGM38" i="3"/>
  <c r="UGN38" i="3"/>
  <c r="UGO38" i="3"/>
  <c r="UGP38" i="3"/>
  <c r="UGQ38" i="3"/>
  <c r="UGR38" i="3"/>
  <c r="UGS38" i="3"/>
  <c r="UGT38" i="3"/>
  <c r="UGU38" i="3"/>
  <c r="UGV38" i="3"/>
  <c r="UGW38" i="3"/>
  <c r="UGX38" i="3"/>
  <c r="UGY38" i="3"/>
  <c r="UGZ38" i="3"/>
  <c r="UHA38" i="3"/>
  <c r="UHB38" i="3"/>
  <c r="UHC38" i="3"/>
  <c r="UHD38" i="3"/>
  <c r="UHE38" i="3"/>
  <c r="UHF38" i="3"/>
  <c r="UHG38" i="3"/>
  <c r="UHH38" i="3"/>
  <c r="UHI38" i="3"/>
  <c r="UHJ38" i="3"/>
  <c r="UHK38" i="3"/>
  <c r="UHL38" i="3"/>
  <c r="UHM38" i="3"/>
  <c r="UHN38" i="3"/>
  <c r="UHO38" i="3"/>
  <c r="UHP38" i="3"/>
  <c r="UHQ38" i="3"/>
  <c r="UHR38" i="3"/>
  <c r="UHS38" i="3"/>
  <c r="UHT38" i="3"/>
  <c r="UHU38" i="3"/>
  <c r="UHV38" i="3"/>
  <c r="UHW38" i="3"/>
  <c r="UHX38" i="3"/>
  <c r="UHY38" i="3"/>
  <c r="UHZ38" i="3"/>
  <c r="UIA38" i="3"/>
  <c r="UIB38" i="3"/>
  <c r="UIC38" i="3"/>
  <c r="UID38" i="3"/>
  <c r="UIE38" i="3"/>
  <c r="UIF38" i="3"/>
  <c r="UIG38" i="3"/>
  <c r="UIH38" i="3"/>
  <c r="UII38" i="3"/>
  <c r="UIJ38" i="3"/>
  <c r="UIK38" i="3"/>
  <c r="UIL38" i="3"/>
  <c r="UIM38" i="3"/>
  <c r="UIN38" i="3"/>
  <c r="UIO38" i="3"/>
  <c r="UIP38" i="3"/>
  <c r="UIQ38" i="3"/>
  <c r="UIR38" i="3"/>
  <c r="UIS38" i="3"/>
  <c r="UIT38" i="3"/>
  <c r="UIU38" i="3"/>
  <c r="UIV38" i="3"/>
  <c r="UIW38" i="3"/>
  <c r="UIX38" i="3"/>
  <c r="UIY38" i="3"/>
  <c r="UIZ38" i="3"/>
  <c r="UJA38" i="3"/>
  <c r="UJB38" i="3"/>
  <c r="UJC38" i="3"/>
  <c r="UJD38" i="3"/>
  <c r="UJE38" i="3"/>
  <c r="UJF38" i="3"/>
  <c r="UJG38" i="3"/>
  <c r="UJH38" i="3"/>
  <c r="UJI38" i="3"/>
  <c r="UJJ38" i="3"/>
  <c r="UJK38" i="3"/>
  <c r="UJL38" i="3"/>
  <c r="UJM38" i="3"/>
  <c r="UJN38" i="3"/>
  <c r="UJO38" i="3"/>
  <c r="UJP38" i="3"/>
  <c r="UJQ38" i="3"/>
  <c r="UJR38" i="3"/>
  <c r="UJS38" i="3"/>
  <c r="UJT38" i="3"/>
  <c r="UJU38" i="3"/>
  <c r="UJV38" i="3"/>
  <c r="UJW38" i="3"/>
  <c r="UJX38" i="3"/>
  <c r="UJY38" i="3"/>
  <c r="UJZ38" i="3"/>
  <c r="UKA38" i="3"/>
  <c r="UKB38" i="3"/>
  <c r="UKC38" i="3"/>
  <c r="UKD38" i="3"/>
  <c r="UKE38" i="3"/>
  <c r="UKF38" i="3"/>
  <c r="UKG38" i="3"/>
  <c r="UKH38" i="3"/>
  <c r="UKI38" i="3"/>
  <c r="UKJ38" i="3"/>
  <c r="UKK38" i="3"/>
  <c r="UKL38" i="3"/>
  <c r="UKM38" i="3"/>
  <c r="UKN38" i="3"/>
  <c r="UKO38" i="3"/>
  <c r="UKP38" i="3"/>
  <c r="UKQ38" i="3"/>
  <c r="UKR38" i="3"/>
  <c r="UKS38" i="3"/>
  <c r="UKT38" i="3"/>
  <c r="UKU38" i="3"/>
  <c r="UKV38" i="3"/>
  <c r="UKW38" i="3"/>
  <c r="UKX38" i="3"/>
  <c r="UKY38" i="3"/>
  <c r="UKZ38" i="3"/>
  <c r="ULA38" i="3"/>
  <c r="ULB38" i="3"/>
  <c r="ULC38" i="3"/>
  <c r="ULD38" i="3"/>
  <c r="ULE38" i="3"/>
  <c r="ULF38" i="3"/>
  <c r="ULG38" i="3"/>
  <c r="ULH38" i="3"/>
  <c r="ULI38" i="3"/>
  <c r="ULJ38" i="3"/>
  <c r="ULK38" i="3"/>
  <c r="ULL38" i="3"/>
  <c r="ULM38" i="3"/>
  <c r="ULN38" i="3"/>
  <c r="ULO38" i="3"/>
  <c r="ULP38" i="3"/>
  <c r="ULQ38" i="3"/>
  <c r="ULR38" i="3"/>
  <c r="ULS38" i="3"/>
  <c r="ULT38" i="3"/>
  <c r="ULU38" i="3"/>
  <c r="ULV38" i="3"/>
  <c r="ULW38" i="3"/>
  <c r="ULX38" i="3"/>
  <c r="ULY38" i="3"/>
  <c r="ULZ38" i="3"/>
  <c r="UMA38" i="3"/>
  <c r="UMB38" i="3"/>
  <c r="UMC38" i="3"/>
  <c r="UMD38" i="3"/>
  <c r="UME38" i="3"/>
  <c r="UMF38" i="3"/>
  <c r="UMG38" i="3"/>
  <c r="UMH38" i="3"/>
  <c r="UMI38" i="3"/>
  <c r="UMJ38" i="3"/>
  <c r="UMK38" i="3"/>
  <c r="UML38" i="3"/>
  <c r="UMM38" i="3"/>
  <c r="UMN38" i="3"/>
  <c r="UMO38" i="3"/>
  <c r="UMP38" i="3"/>
  <c r="UMQ38" i="3"/>
  <c r="UMR38" i="3"/>
  <c r="UMS38" i="3"/>
  <c r="UMT38" i="3"/>
  <c r="UMU38" i="3"/>
  <c r="UMV38" i="3"/>
  <c r="UMW38" i="3"/>
  <c r="UMX38" i="3"/>
  <c r="UMY38" i="3"/>
  <c r="UMZ38" i="3"/>
  <c r="UNA38" i="3"/>
  <c r="UNB38" i="3"/>
  <c r="UNC38" i="3"/>
  <c r="UND38" i="3"/>
  <c r="UNE38" i="3"/>
  <c r="UNF38" i="3"/>
  <c r="UNG38" i="3"/>
  <c r="UNH38" i="3"/>
  <c r="UNI38" i="3"/>
  <c r="UNJ38" i="3"/>
  <c r="UNK38" i="3"/>
  <c r="UNL38" i="3"/>
  <c r="UNM38" i="3"/>
  <c r="UNN38" i="3"/>
  <c r="UNO38" i="3"/>
  <c r="UNP38" i="3"/>
  <c r="UNQ38" i="3"/>
  <c r="UNR38" i="3"/>
  <c r="UNS38" i="3"/>
  <c r="UNT38" i="3"/>
  <c r="UNU38" i="3"/>
  <c r="UNV38" i="3"/>
  <c r="UNW38" i="3"/>
  <c r="UNX38" i="3"/>
  <c r="UNY38" i="3"/>
  <c r="UNZ38" i="3"/>
  <c r="UOA38" i="3"/>
  <c r="UOB38" i="3"/>
  <c r="UOC38" i="3"/>
  <c r="UOD38" i="3"/>
  <c r="UOE38" i="3"/>
  <c r="UOF38" i="3"/>
  <c r="UOG38" i="3"/>
  <c r="UOH38" i="3"/>
  <c r="UOI38" i="3"/>
  <c r="UOJ38" i="3"/>
  <c r="UOK38" i="3"/>
  <c r="UOL38" i="3"/>
  <c r="UOM38" i="3"/>
  <c r="UON38" i="3"/>
  <c r="UOO38" i="3"/>
  <c r="UOP38" i="3"/>
  <c r="UOQ38" i="3"/>
  <c r="UOR38" i="3"/>
  <c r="UOS38" i="3"/>
  <c r="UOT38" i="3"/>
  <c r="UOU38" i="3"/>
  <c r="UOV38" i="3"/>
  <c r="UOW38" i="3"/>
  <c r="UOX38" i="3"/>
  <c r="UOY38" i="3"/>
  <c r="UOZ38" i="3"/>
  <c r="UPA38" i="3"/>
  <c r="UPB38" i="3"/>
  <c r="UPC38" i="3"/>
  <c r="UPD38" i="3"/>
  <c r="UPE38" i="3"/>
  <c r="UPF38" i="3"/>
  <c r="UPG38" i="3"/>
  <c r="UPH38" i="3"/>
  <c r="UPI38" i="3"/>
  <c r="UPJ38" i="3"/>
  <c r="UPK38" i="3"/>
  <c r="UPL38" i="3"/>
  <c r="UPM38" i="3"/>
  <c r="UPN38" i="3"/>
  <c r="UPO38" i="3"/>
  <c r="UPP38" i="3"/>
  <c r="UPQ38" i="3"/>
  <c r="UPR38" i="3"/>
  <c r="UPS38" i="3"/>
  <c r="UPT38" i="3"/>
  <c r="UPU38" i="3"/>
  <c r="UPV38" i="3"/>
  <c r="UPW38" i="3"/>
  <c r="UPX38" i="3"/>
  <c r="UPY38" i="3"/>
  <c r="UPZ38" i="3"/>
  <c r="UQA38" i="3"/>
  <c r="UQB38" i="3"/>
  <c r="UQC38" i="3"/>
  <c r="UQD38" i="3"/>
  <c r="UQE38" i="3"/>
  <c r="UQF38" i="3"/>
  <c r="UQG38" i="3"/>
  <c r="UQH38" i="3"/>
  <c r="UQI38" i="3"/>
  <c r="UQJ38" i="3"/>
  <c r="UQK38" i="3"/>
  <c r="UQL38" i="3"/>
  <c r="UQM38" i="3"/>
  <c r="UQN38" i="3"/>
  <c r="UQO38" i="3"/>
  <c r="UQP38" i="3"/>
  <c r="UQQ38" i="3"/>
  <c r="UQR38" i="3"/>
  <c r="UQS38" i="3"/>
  <c r="UQT38" i="3"/>
  <c r="UQU38" i="3"/>
  <c r="UQV38" i="3"/>
  <c r="UQW38" i="3"/>
  <c r="UQX38" i="3"/>
  <c r="UQY38" i="3"/>
  <c r="UQZ38" i="3"/>
  <c r="URA38" i="3"/>
  <c r="URB38" i="3"/>
  <c r="URC38" i="3"/>
  <c r="URD38" i="3"/>
  <c r="URE38" i="3"/>
  <c r="URF38" i="3"/>
  <c r="URG38" i="3"/>
  <c r="URH38" i="3"/>
  <c r="URI38" i="3"/>
  <c r="URJ38" i="3"/>
  <c r="URK38" i="3"/>
  <c r="URL38" i="3"/>
  <c r="URM38" i="3"/>
  <c r="URN38" i="3"/>
  <c r="URO38" i="3"/>
  <c r="URP38" i="3"/>
  <c r="URQ38" i="3"/>
  <c r="URR38" i="3"/>
  <c r="URS38" i="3"/>
  <c r="URT38" i="3"/>
  <c r="URU38" i="3"/>
  <c r="URV38" i="3"/>
  <c r="URW38" i="3"/>
  <c r="URX38" i="3"/>
  <c r="URY38" i="3"/>
  <c r="URZ38" i="3"/>
  <c r="USA38" i="3"/>
  <c r="USB38" i="3"/>
  <c r="USC38" i="3"/>
  <c r="USD38" i="3"/>
  <c r="USE38" i="3"/>
  <c r="USF38" i="3"/>
  <c r="USG38" i="3"/>
  <c r="USH38" i="3"/>
  <c r="USI38" i="3"/>
  <c r="USJ38" i="3"/>
  <c r="USK38" i="3"/>
  <c r="USL38" i="3"/>
  <c r="USM38" i="3"/>
  <c r="USN38" i="3"/>
  <c r="USO38" i="3"/>
  <c r="USP38" i="3"/>
  <c r="USQ38" i="3"/>
  <c r="USR38" i="3"/>
  <c r="USS38" i="3"/>
  <c r="UST38" i="3"/>
  <c r="USU38" i="3"/>
  <c r="USV38" i="3"/>
  <c r="USW38" i="3"/>
  <c r="USX38" i="3"/>
  <c r="USY38" i="3"/>
  <c r="USZ38" i="3"/>
  <c r="UTA38" i="3"/>
  <c r="UTB38" i="3"/>
  <c r="UTC38" i="3"/>
  <c r="UTD38" i="3"/>
  <c r="UTE38" i="3"/>
  <c r="UTF38" i="3"/>
  <c r="UTG38" i="3"/>
  <c r="UTH38" i="3"/>
  <c r="UTI38" i="3"/>
  <c r="UTJ38" i="3"/>
  <c r="UTK38" i="3"/>
  <c r="UTL38" i="3"/>
  <c r="UTM38" i="3"/>
  <c r="UTN38" i="3"/>
  <c r="UTO38" i="3"/>
  <c r="UTP38" i="3"/>
  <c r="UTQ38" i="3"/>
  <c r="UTR38" i="3"/>
  <c r="UTS38" i="3"/>
  <c r="UTT38" i="3"/>
  <c r="UTU38" i="3"/>
  <c r="UTV38" i="3"/>
  <c r="UTW38" i="3"/>
  <c r="UTX38" i="3"/>
  <c r="UTY38" i="3"/>
  <c r="UTZ38" i="3"/>
  <c r="UUA38" i="3"/>
  <c r="UUB38" i="3"/>
  <c r="UUC38" i="3"/>
  <c r="UUD38" i="3"/>
  <c r="UUE38" i="3"/>
  <c r="UUF38" i="3"/>
  <c r="UUG38" i="3"/>
  <c r="UUH38" i="3"/>
  <c r="UUI38" i="3"/>
  <c r="UUJ38" i="3"/>
  <c r="UUK38" i="3"/>
  <c r="UUL38" i="3"/>
  <c r="UUM38" i="3"/>
  <c r="UUN38" i="3"/>
  <c r="UUO38" i="3"/>
  <c r="UUP38" i="3"/>
  <c r="UUQ38" i="3"/>
  <c r="UUR38" i="3"/>
  <c r="UUS38" i="3"/>
  <c r="UUT38" i="3"/>
  <c r="UUU38" i="3"/>
  <c r="UUV38" i="3"/>
  <c r="UUW38" i="3"/>
  <c r="UUX38" i="3"/>
  <c r="UUY38" i="3"/>
  <c r="UUZ38" i="3"/>
  <c r="UVA38" i="3"/>
  <c r="UVB38" i="3"/>
  <c r="UVC38" i="3"/>
  <c r="UVD38" i="3"/>
  <c r="UVE38" i="3"/>
  <c r="UVF38" i="3"/>
  <c r="UVG38" i="3"/>
  <c r="UVH38" i="3"/>
  <c r="UVI38" i="3"/>
  <c r="UVJ38" i="3"/>
  <c r="UVK38" i="3"/>
  <c r="UVL38" i="3"/>
  <c r="UVM38" i="3"/>
  <c r="UVN38" i="3"/>
  <c r="UVO38" i="3"/>
  <c r="UVP38" i="3"/>
  <c r="UVQ38" i="3"/>
  <c r="UVR38" i="3"/>
  <c r="UVS38" i="3"/>
  <c r="UVT38" i="3"/>
  <c r="UVU38" i="3"/>
  <c r="UVV38" i="3"/>
  <c r="UVW38" i="3"/>
  <c r="UVX38" i="3"/>
  <c r="UVY38" i="3"/>
  <c r="UVZ38" i="3"/>
  <c r="UWA38" i="3"/>
  <c r="UWB38" i="3"/>
  <c r="UWC38" i="3"/>
  <c r="UWD38" i="3"/>
  <c r="UWE38" i="3"/>
  <c r="UWF38" i="3"/>
  <c r="UWG38" i="3"/>
  <c r="UWH38" i="3"/>
  <c r="UWI38" i="3"/>
  <c r="UWJ38" i="3"/>
  <c r="UWK38" i="3"/>
  <c r="UWL38" i="3"/>
  <c r="UWM38" i="3"/>
  <c r="UWN38" i="3"/>
  <c r="UWO38" i="3"/>
  <c r="UWP38" i="3"/>
  <c r="UWQ38" i="3"/>
  <c r="UWR38" i="3"/>
  <c r="UWS38" i="3"/>
  <c r="UWT38" i="3"/>
  <c r="UWU38" i="3"/>
  <c r="UWV38" i="3"/>
  <c r="UWW38" i="3"/>
  <c r="UWX38" i="3"/>
  <c r="UWY38" i="3"/>
  <c r="UWZ38" i="3"/>
  <c r="UXA38" i="3"/>
  <c r="UXB38" i="3"/>
  <c r="UXC38" i="3"/>
  <c r="UXD38" i="3"/>
  <c r="UXE38" i="3"/>
  <c r="UXF38" i="3"/>
  <c r="UXG38" i="3"/>
  <c r="UXH38" i="3"/>
  <c r="UXI38" i="3"/>
  <c r="UXJ38" i="3"/>
  <c r="UXK38" i="3"/>
  <c r="UXL38" i="3"/>
  <c r="UXM38" i="3"/>
  <c r="UXN38" i="3"/>
  <c r="UXO38" i="3"/>
  <c r="UXP38" i="3"/>
  <c r="UXQ38" i="3"/>
  <c r="UXR38" i="3"/>
  <c r="UXS38" i="3"/>
  <c r="UXT38" i="3"/>
  <c r="UXU38" i="3"/>
  <c r="UXV38" i="3"/>
  <c r="UXW38" i="3"/>
  <c r="UXX38" i="3"/>
  <c r="UXY38" i="3"/>
  <c r="UXZ38" i="3"/>
  <c r="UYA38" i="3"/>
  <c r="UYB38" i="3"/>
  <c r="UYC38" i="3"/>
  <c r="UYD38" i="3"/>
  <c r="UYE38" i="3"/>
  <c r="UYF38" i="3"/>
  <c r="UYG38" i="3"/>
  <c r="UYH38" i="3"/>
  <c r="UYI38" i="3"/>
  <c r="UYJ38" i="3"/>
  <c r="UYK38" i="3"/>
  <c r="UYL38" i="3"/>
  <c r="UYM38" i="3"/>
  <c r="UYN38" i="3"/>
  <c r="UYO38" i="3"/>
  <c r="UYP38" i="3"/>
  <c r="UYQ38" i="3"/>
  <c r="UYR38" i="3"/>
  <c r="UYS38" i="3"/>
  <c r="UYT38" i="3"/>
  <c r="UYU38" i="3"/>
  <c r="UYV38" i="3"/>
  <c r="UYW38" i="3"/>
  <c r="UYX38" i="3"/>
  <c r="UYY38" i="3"/>
  <c r="UYZ38" i="3"/>
  <c r="UZA38" i="3"/>
  <c r="UZB38" i="3"/>
  <c r="UZC38" i="3"/>
  <c r="UZD38" i="3"/>
  <c r="UZE38" i="3"/>
  <c r="UZF38" i="3"/>
  <c r="UZG38" i="3"/>
  <c r="UZH38" i="3"/>
  <c r="UZI38" i="3"/>
  <c r="UZJ38" i="3"/>
  <c r="UZK38" i="3"/>
  <c r="UZL38" i="3"/>
  <c r="UZM38" i="3"/>
  <c r="UZN38" i="3"/>
  <c r="UZO38" i="3"/>
  <c r="UZP38" i="3"/>
  <c r="UZQ38" i="3"/>
  <c r="UZR38" i="3"/>
  <c r="UZS38" i="3"/>
  <c r="UZT38" i="3"/>
  <c r="UZU38" i="3"/>
  <c r="UZV38" i="3"/>
  <c r="UZW38" i="3"/>
  <c r="UZX38" i="3"/>
  <c r="UZY38" i="3"/>
  <c r="UZZ38" i="3"/>
  <c r="VAA38" i="3"/>
  <c r="VAB38" i="3"/>
  <c r="VAC38" i="3"/>
  <c r="VAD38" i="3"/>
  <c r="VAE38" i="3"/>
  <c r="VAF38" i="3"/>
  <c r="VAG38" i="3"/>
  <c r="VAH38" i="3"/>
  <c r="VAI38" i="3"/>
  <c r="VAJ38" i="3"/>
  <c r="VAK38" i="3"/>
  <c r="VAL38" i="3"/>
  <c r="VAM38" i="3"/>
  <c r="VAN38" i="3"/>
  <c r="VAO38" i="3"/>
  <c r="VAP38" i="3"/>
  <c r="VAQ38" i="3"/>
  <c r="VAR38" i="3"/>
  <c r="VAS38" i="3"/>
  <c r="VAT38" i="3"/>
  <c r="VAU38" i="3"/>
  <c r="VAV38" i="3"/>
  <c r="VAW38" i="3"/>
  <c r="VAX38" i="3"/>
  <c r="VAY38" i="3"/>
  <c r="VAZ38" i="3"/>
  <c r="VBA38" i="3"/>
  <c r="VBB38" i="3"/>
  <c r="VBC38" i="3"/>
  <c r="VBD38" i="3"/>
  <c r="VBE38" i="3"/>
  <c r="VBF38" i="3"/>
  <c r="VBG38" i="3"/>
  <c r="VBH38" i="3"/>
  <c r="VBI38" i="3"/>
  <c r="VBJ38" i="3"/>
  <c r="VBK38" i="3"/>
  <c r="VBL38" i="3"/>
  <c r="VBM38" i="3"/>
  <c r="VBN38" i="3"/>
  <c r="VBO38" i="3"/>
  <c r="VBP38" i="3"/>
  <c r="VBQ38" i="3"/>
  <c r="VBR38" i="3"/>
  <c r="VBS38" i="3"/>
  <c r="VBT38" i="3"/>
  <c r="VBU38" i="3"/>
  <c r="VBV38" i="3"/>
  <c r="VBW38" i="3"/>
  <c r="VBX38" i="3"/>
  <c r="VBY38" i="3"/>
  <c r="VBZ38" i="3"/>
  <c r="VCA38" i="3"/>
  <c r="VCB38" i="3"/>
  <c r="VCC38" i="3"/>
  <c r="VCD38" i="3"/>
  <c r="VCE38" i="3"/>
  <c r="VCF38" i="3"/>
  <c r="VCG38" i="3"/>
  <c r="VCH38" i="3"/>
  <c r="VCI38" i="3"/>
  <c r="VCJ38" i="3"/>
  <c r="VCK38" i="3"/>
  <c r="VCL38" i="3"/>
  <c r="VCM38" i="3"/>
  <c r="VCN38" i="3"/>
  <c r="VCO38" i="3"/>
  <c r="VCP38" i="3"/>
  <c r="VCQ38" i="3"/>
  <c r="VCR38" i="3"/>
  <c r="VCS38" i="3"/>
  <c r="VCT38" i="3"/>
  <c r="VCU38" i="3"/>
  <c r="VCV38" i="3"/>
  <c r="VCW38" i="3"/>
  <c r="VCX38" i="3"/>
  <c r="VCY38" i="3"/>
  <c r="VCZ38" i="3"/>
  <c r="VDA38" i="3"/>
  <c r="VDB38" i="3"/>
  <c r="VDC38" i="3"/>
  <c r="VDD38" i="3"/>
  <c r="VDE38" i="3"/>
  <c r="VDF38" i="3"/>
  <c r="VDG38" i="3"/>
  <c r="VDH38" i="3"/>
  <c r="VDI38" i="3"/>
  <c r="VDJ38" i="3"/>
  <c r="VDK38" i="3"/>
  <c r="VDL38" i="3"/>
  <c r="VDM38" i="3"/>
  <c r="VDN38" i="3"/>
  <c r="VDO38" i="3"/>
  <c r="VDP38" i="3"/>
  <c r="VDQ38" i="3"/>
  <c r="VDR38" i="3"/>
  <c r="VDS38" i="3"/>
  <c r="VDT38" i="3"/>
  <c r="VDU38" i="3"/>
  <c r="VDV38" i="3"/>
  <c r="VDW38" i="3"/>
  <c r="VDX38" i="3"/>
  <c r="VDY38" i="3"/>
  <c r="VDZ38" i="3"/>
  <c r="VEA38" i="3"/>
  <c r="VEB38" i="3"/>
  <c r="VEC38" i="3"/>
  <c r="VED38" i="3"/>
  <c r="VEE38" i="3"/>
  <c r="VEF38" i="3"/>
  <c r="VEG38" i="3"/>
  <c r="VEH38" i="3"/>
  <c r="VEI38" i="3"/>
  <c r="VEJ38" i="3"/>
  <c r="VEK38" i="3"/>
  <c r="VEL38" i="3"/>
  <c r="VEM38" i="3"/>
  <c r="VEN38" i="3"/>
  <c r="VEO38" i="3"/>
  <c r="VEP38" i="3"/>
  <c r="VEQ38" i="3"/>
  <c r="VER38" i="3"/>
  <c r="VES38" i="3"/>
  <c r="VET38" i="3"/>
  <c r="VEU38" i="3"/>
  <c r="VEV38" i="3"/>
  <c r="VEW38" i="3"/>
  <c r="VEX38" i="3"/>
  <c r="VEY38" i="3"/>
  <c r="VEZ38" i="3"/>
  <c r="VFA38" i="3"/>
  <c r="VFB38" i="3"/>
  <c r="VFC38" i="3"/>
  <c r="VFD38" i="3"/>
  <c r="VFE38" i="3"/>
  <c r="VFF38" i="3"/>
  <c r="VFG38" i="3"/>
  <c r="VFH38" i="3"/>
  <c r="VFI38" i="3"/>
  <c r="VFJ38" i="3"/>
  <c r="VFK38" i="3"/>
  <c r="VFL38" i="3"/>
  <c r="VFM38" i="3"/>
  <c r="VFN38" i="3"/>
  <c r="VFO38" i="3"/>
  <c r="VFP38" i="3"/>
  <c r="VFQ38" i="3"/>
  <c r="VFR38" i="3"/>
  <c r="VFS38" i="3"/>
  <c r="VFT38" i="3"/>
  <c r="VFU38" i="3"/>
  <c r="VFV38" i="3"/>
  <c r="VFW38" i="3"/>
  <c r="VFX38" i="3"/>
  <c r="VFY38" i="3"/>
  <c r="VFZ38" i="3"/>
  <c r="VGA38" i="3"/>
  <c r="VGB38" i="3"/>
  <c r="VGC38" i="3"/>
  <c r="VGD38" i="3"/>
  <c r="VGE38" i="3"/>
  <c r="VGF38" i="3"/>
  <c r="VGG38" i="3"/>
  <c r="VGH38" i="3"/>
  <c r="VGI38" i="3"/>
  <c r="VGJ38" i="3"/>
  <c r="VGK38" i="3"/>
  <c r="VGL38" i="3"/>
  <c r="VGM38" i="3"/>
  <c r="VGN38" i="3"/>
  <c r="VGO38" i="3"/>
  <c r="VGP38" i="3"/>
  <c r="VGQ38" i="3"/>
  <c r="VGR38" i="3"/>
  <c r="VGS38" i="3"/>
  <c r="VGT38" i="3"/>
  <c r="VGU38" i="3"/>
  <c r="VGV38" i="3"/>
  <c r="VGW38" i="3"/>
  <c r="VGX38" i="3"/>
  <c r="VGY38" i="3"/>
  <c r="VGZ38" i="3"/>
  <c r="VHA38" i="3"/>
  <c r="VHB38" i="3"/>
  <c r="VHC38" i="3"/>
  <c r="VHD38" i="3"/>
  <c r="VHE38" i="3"/>
  <c r="VHF38" i="3"/>
  <c r="VHG38" i="3"/>
  <c r="VHH38" i="3"/>
  <c r="VHI38" i="3"/>
  <c r="VHJ38" i="3"/>
  <c r="VHK38" i="3"/>
  <c r="VHL38" i="3"/>
  <c r="VHM38" i="3"/>
  <c r="VHN38" i="3"/>
  <c r="VHO38" i="3"/>
  <c r="VHP38" i="3"/>
  <c r="VHQ38" i="3"/>
  <c r="VHR38" i="3"/>
  <c r="VHS38" i="3"/>
  <c r="VHT38" i="3"/>
  <c r="VHU38" i="3"/>
  <c r="VHV38" i="3"/>
  <c r="VHW38" i="3"/>
  <c r="VHX38" i="3"/>
  <c r="VHY38" i="3"/>
  <c r="VHZ38" i="3"/>
  <c r="VIA38" i="3"/>
  <c r="VIB38" i="3"/>
  <c r="VIC38" i="3"/>
  <c r="VID38" i="3"/>
  <c r="VIE38" i="3"/>
  <c r="VIF38" i="3"/>
  <c r="VIG38" i="3"/>
  <c r="VIH38" i="3"/>
  <c r="VII38" i="3"/>
  <c r="VIJ38" i="3"/>
  <c r="VIK38" i="3"/>
  <c r="VIL38" i="3"/>
  <c r="VIM38" i="3"/>
  <c r="VIN38" i="3"/>
  <c r="VIO38" i="3"/>
  <c r="VIP38" i="3"/>
  <c r="VIQ38" i="3"/>
  <c r="VIR38" i="3"/>
  <c r="VIS38" i="3"/>
  <c r="VIT38" i="3"/>
  <c r="VIU38" i="3"/>
  <c r="VIV38" i="3"/>
  <c r="VIW38" i="3"/>
  <c r="VIX38" i="3"/>
  <c r="VIY38" i="3"/>
  <c r="VIZ38" i="3"/>
  <c r="VJA38" i="3"/>
  <c r="VJB38" i="3"/>
  <c r="VJC38" i="3"/>
  <c r="VJD38" i="3"/>
  <c r="VJE38" i="3"/>
  <c r="VJF38" i="3"/>
  <c r="VJG38" i="3"/>
  <c r="VJH38" i="3"/>
  <c r="VJI38" i="3"/>
  <c r="VJJ38" i="3"/>
  <c r="VJK38" i="3"/>
  <c r="VJL38" i="3"/>
  <c r="VJM38" i="3"/>
  <c r="VJN38" i="3"/>
  <c r="VJO38" i="3"/>
  <c r="VJP38" i="3"/>
  <c r="VJQ38" i="3"/>
  <c r="VJR38" i="3"/>
  <c r="VJS38" i="3"/>
  <c r="VJT38" i="3"/>
  <c r="VJU38" i="3"/>
  <c r="VJV38" i="3"/>
  <c r="VJW38" i="3"/>
  <c r="VJX38" i="3"/>
  <c r="VJY38" i="3"/>
  <c r="VJZ38" i="3"/>
  <c r="VKA38" i="3"/>
  <c r="VKB38" i="3"/>
  <c r="VKC38" i="3"/>
  <c r="VKD38" i="3"/>
  <c r="VKE38" i="3"/>
  <c r="VKF38" i="3"/>
  <c r="VKG38" i="3"/>
  <c r="VKH38" i="3"/>
  <c r="VKI38" i="3"/>
  <c r="VKJ38" i="3"/>
  <c r="VKK38" i="3"/>
  <c r="VKL38" i="3"/>
  <c r="VKM38" i="3"/>
  <c r="VKN38" i="3"/>
  <c r="VKO38" i="3"/>
  <c r="VKP38" i="3"/>
  <c r="VKQ38" i="3"/>
  <c r="VKR38" i="3"/>
  <c r="VKS38" i="3"/>
  <c r="VKT38" i="3"/>
  <c r="VKU38" i="3"/>
  <c r="VKV38" i="3"/>
  <c r="VKW38" i="3"/>
  <c r="VKX38" i="3"/>
  <c r="VKY38" i="3"/>
  <c r="VKZ38" i="3"/>
  <c r="VLA38" i="3"/>
  <c r="VLB38" i="3"/>
  <c r="VLC38" i="3"/>
  <c r="VLD38" i="3"/>
  <c r="VLE38" i="3"/>
  <c r="VLF38" i="3"/>
  <c r="VLG38" i="3"/>
  <c r="VLH38" i="3"/>
  <c r="VLI38" i="3"/>
  <c r="VLJ38" i="3"/>
  <c r="VLK38" i="3"/>
  <c r="VLL38" i="3"/>
  <c r="VLM38" i="3"/>
  <c r="VLN38" i="3"/>
  <c r="VLO38" i="3"/>
  <c r="VLP38" i="3"/>
  <c r="VLQ38" i="3"/>
  <c r="VLR38" i="3"/>
  <c r="VLS38" i="3"/>
  <c r="VLT38" i="3"/>
  <c r="VLU38" i="3"/>
  <c r="VLV38" i="3"/>
  <c r="VLW38" i="3"/>
  <c r="VLX38" i="3"/>
  <c r="VLY38" i="3"/>
  <c r="VLZ38" i="3"/>
  <c r="VMA38" i="3"/>
  <c r="VMB38" i="3"/>
  <c r="VMC38" i="3"/>
  <c r="VMD38" i="3"/>
  <c r="VME38" i="3"/>
  <c r="VMF38" i="3"/>
  <c r="VMG38" i="3"/>
  <c r="VMH38" i="3"/>
  <c r="VMI38" i="3"/>
  <c r="VMJ38" i="3"/>
  <c r="VMK38" i="3"/>
  <c r="VML38" i="3"/>
  <c r="VMM38" i="3"/>
  <c r="VMN38" i="3"/>
  <c r="VMO38" i="3"/>
  <c r="VMP38" i="3"/>
  <c r="VMQ38" i="3"/>
  <c r="VMR38" i="3"/>
  <c r="VMS38" i="3"/>
  <c r="VMT38" i="3"/>
  <c r="VMU38" i="3"/>
  <c r="VMV38" i="3"/>
  <c r="VMW38" i="3"/>
  <c r="VMX38" i="3"/>
  <c r="VMY38" i="3"/>
  <c r="VMZ38" i="3"/>
  <c r="VNA38" i="3"/>
  <c r="VNB38" i="3"/>
  <c r="VNC38" i="3"/>
  <c r="VND38" i="3"/>
  <c r="VNE38" i="3"/>
  <c r="VNF38" i="3"/>
  <c r="VNG38" i="3"/>
  <c r="VNH38" i="3"/>
  <c r="VNI38" i="3"/>
  <c r="VNJ38" i="3"/>
  <c r="VNK38" i="3"/>
  <c r="VNL38" i="3"/>
  <c r="VNM38" i="3"/>
  <c r="VNN38" i="3"/>
  <c r="VNO38" i="3"/>
  <c r="VNP38" i="3"/>
  <c r="VNQ38" i="3"/>
  <c r="VNR38" i="3"/>
  <c r="VNS38" i="3"/>
  <c r="VNT38" i="3"/>
  <c r="VNU38" i="3"/>
  <c r="VNV38" i="3"/>
  <c r="VNW38" i="3"/>
  <c r="VNX38" i="3"/>
  <c r="VNY38" i="3"/>
  <c r="VNZ38" i="3"/>
  <c r="VOA38" i="3"/>
  <c r="VOB38" i="3"/>
  <c r="VOC38" i="3"/>
  <c r="VOD38" i="3"/>
  <c r="VOE38" i="3"/>
  <c r="VOF38" i="3"/>
  <c r="VOG38" i="3"/>
  <c r="VOH38" i="3"/>
  <c r="VOI38" i="3"/>
  <c r="VOJ38" i="3"/>
  <c r="VOK38" i="3"/>
  <c r="VOL38" i="3"/>
  <c r="VOM38" i="3"/>
  <c r="VON38" i="3"/>
  <c r="VOO38" i="3"/>
  <c r="VOP38" i="3"/>
  <c r="VOQ38" i="3"/>
  <c r="VOR38" i="3"/>
  <c r="VOS38" i="3"/>
  <c r="VOT38" i="3"/>
  <c r="VOU38" i="3"/>
  <c r="VOV38" i="3"/>
  <c r="VOW38" i="3"/>
  <c r="VOX38" i="3"/>
  <c r="VOY38" i="3"/>
  <c r="VOZ38" i="3"/>
  <c r="VPA38" i="3"/>
  <c r="VPB38" i="3"/>
  <c r="VPC38" i="3"/>
  <c r="VPD38" i="3"/>
  <c r="VPE38" i="3"/>
  <c r="VPF38" i="3"/>
  <c r="VPG38" i="3"/>
  <c r="VPH38" i="3"/>
  <c r="VPI38" i="3"/>
  <c r="VPJ38" i="3"/>
  <c r="VPK38" i="3"/>
  <c r="VPL38" i="3"/>
  <c r="VPM38" i="3"/>
  <c r="VPN38" i="3"/>
  <c r="VPO38" i="3"/>
  <c r="VPP38" i="3"/>
  <c r="VPQ38" i="3"/>
  <c r="VPR38" i="3"/>
  <c r="VPS38" i="3"/>
  <c r="VPT38" i="3"/>
  <c r="VPU38" i="3"/>
  <c r="VPV38" i="3"/>
  <c r="VPW38" i="3"/>
  <c r="VPX38" i="3"/>
  <c r="VPY38" i="3"/>
  <c r="VPZ38" i="3"/>
  <c r="VQA38" i="3"/>
  <c r="VQB38" i="3"/>
  <c r="VQC38" i="3"/>
  <c r="VQD38" i="3"/>
  <c r="VQE38" i="3"/>
  <c r="VQF38" i="3"/>
  <c r="VQG38" i="3"/>
  <c r="VQH38" i="3"/>
  <c r="VQI38" i="3"/>
  <c r="VQJ38" i="3"/>
  <c r="VQK38" i="3"/>
  <c r="VQL38" i="3"/>
  <c r="VQM38" i="3"/>
  <c r="VQN38" i="3"/>
  <c r="VQO38" i="3"/>
  <c r="VQP38" i="3"/>
  <c r="VQQ38" i="3"/>
  <c r="VQR38" i="3"/>
  <c r="VQS38" i="3"/>
  <c r="VQT38" i="3"/>
  <c r="VQU38" i="3"/>
  <c r="VQV38" i="3"/>
  <c r="VQW38" i="3"/>
  <c r="VQX38" i="3"/>
  <c r="VQY38" i="3"/>
  <c r="VQZ38" i="3"/>
  <c r="VRA38" i="3"/>
  <c r="VRB38" i="3"/>
  <c r="VRC38" i="3"/>
  <c r="VRD38" i="3"/>
  <c r="VRE38" i="3"/>
  <c r="VRF38" i="3"/>
  <c r="VRG38" i="3"/>
  <c r="VRH38" i="3"/>
  <c r="VRI38" i="3"/>
  <c r="VRJ38" i="3"/>
  <c r="VRK38" i="3"/>
  <c r="VRL38" i="3"/>
  <c r="VRM38" i="3"/>
  <c r="VRN38" i="3"/>
  <c r="VRO38" i="3"/>
  <c r="VRP38" i="3"/>
  <c r="VRQ38" i="3"/>
  <c r="VRR38" i="3"/>
  <c r="VRS38" i="3"/>
  <c r="VRT38" i="3"/>
  <c r="VRU38" i="3"/>
  <c r="VRV38" i="3"/>
  <c r="VRW38" i="3"/>
  <c r="VRX38" i="3"/>
  <c r="VRY38" i="3"/>
  <c r="VRZ38" i="3"/>
  <c r="VSA38" i="3"/>
  <c r="VSB38" i="3"/>
  <c r="VSC38" i="3"/>
  <c r="VSD38" i="3"/>
  <c r="VSE38" i="3"/>
  <c r="VSF38" i="3"/>
  <c r="VSG38" i="3"/>
  <c r="VSH38" i="3"/>
  <c r="VSI38" i="3"/>
  <c r="VSJ38" i="3"/>
  <c r="VSK38" i="3"/>
  <c r="VSL38" i="3"/>
  <c r="VSM38" i="3"/>
  <c r="VSN38" i="3"/>
  <c r="VSO38" i="3"/>
  <c r="VSP38" i="3"/>
  <c r="VSQ38" i="3"/>
  <c r="VSR38" i="3"/>
  <c r="VSS38" i="3"/>
  <c r="VST38" i="3"/>
  <c r="VSU38" i="3"/>
  <c r="VSV38" i="3"/>
  <c r="VSW38" i="3"/>
  <c r="VSX38" i="3"/>
  <c r="VSY38" i="3"/>
  <c r="VSZ38" i="3"/>
  <c r="VTA38" i="3"/>
  <c r="VTB38" i="3"/>
  <c r="VTC38" i="3"/>
  <c r="VTD38" i="3"/>
  <c r="VTE38" i="3"/>
  <c r="VTF38" i="3"/>
  <c r="VTG38" i="3"/>
  <c r="VTH38" i="3"/>
  <c r="VTI38" i="3"/>
  <c r="VTJ38" i="3"/>
  <c r="VTK38" i="3"/>
  <c r="VTL38" i="3"/>
  <c r="VTM38" i="3"/>
  <c r="VTN38" i="3"/>
  <c r="VTO38" i="3"/>
  <c r="VTP38" i="3"/>
  <c r="VTQ38" i="3"/>
  <c r="VTR38" i="3"/>
  <c r="VTS38" i="3"/>
  <c r="VTT38" i="3"/>
  <c r="VTU38" i="3"/>
  <c r="VTV38" i="3"/>
  <c r="VTW38" i="3"/>
  <c r="VTX38" i="3"/>
  <c r="VTY38" i="3"/>
  <c r="VTZ38" i="3"/>
  <c r="VUA38" i="3"/>
  <c r="VUB38" i="3"/>
  <c r="VUC38" i="3"/>
  <c r="VUD38" i="3"/>
  <c r="VUE38" i="3"/>
  <c r="VUF38" i="3"/>
  <c r="VUG38" i="3"/>
  <c r="VUH38" i="3"/>
  <c r="VUI38" i="3"/>
  <c r="VUJ38" i="3"/>
  <c r="VUK38" i="3"/>
  <c r="VUL38" i="3"/>
  <c r="VUM38" i="3"/>
  <c r="VUN38" i="3"/>
  <c r="VUO38" i="3"/>
  <c r="VUP38" i="3"/>
  <c r="VUQ38" i="3"/>
  <c r="VUR38" i="3"/>
  <c r="VUS38" i="3"/>
  <c r="VUT38" i="3"/>
  <c r="VUU38" i="3"/>
  <c r="VUV38" i="3"/>
  <c r="VUW38" i="3"/>
  <c r="VUX38" i="3"/>
  <c r="VUY38" i="3"/>
  <c r="VUZ38" i="3"/>
  <c r="VVA38" i="3"/>
  <c r="VVB38" i="3"/>
  <c r="VVC38" i="3"/>
  <c r="VVD38" i="3"/>
  <c r="VVE38" i="3"/>
  <c r="VVF38" i="3"/>
  <c r="VVG38" i="3"/>
  <c r="VVH38" i="3"/>
  <c r="VVI38" i="3"/>
  <c r="VVJ38" i="3"/>
  <c r="VVK38" i="3"/>
  <c r="VVL38" i="3"/>
  <c r="VVM38" i="3"/>
  <c r="VVN38" i="3"/>
  <c r="VVO38" i="3"/>
  <c r="VVP38" i="3"/>
  <c r="VVQ38" i="3"/>
  <c r="VVR38" i="3"/>
  <c r="VVS38" i="3"/>
  <c r="VVT38" i="3"/>
  <c r="VVU38" i="3"/>
  <c r="VVV38" i="3"/>
  <c r="VVW38" i="3"/>
  <c r="VVX38" i="3"/>
  <c r="VVY38" i="3"/>
  <c r="VVZ38" i="3"/>
  <c r="VWA38" i="3"/>
  <c r="VWB38" i="3"/>
  <c r="VWC38" i="3"/>
  <c r="VWD38" i="3"/>
  <c r="VWE38" i="3"/>
  <c r="VWF38" i="3"/>
  <c r="VWG38" i="3"/>
  <c r="VWH38" i="3"/>
  <c r="VWI38" i="3"/>
  <c r="VWJ38" i="3"/>
  <c r="VWK38" i="3"/>
  <c r="VWL38" i="3"/>
  <c r="VWM38" i="3"/>
  <c r="VWN38" i="3"/>
  <c r="VWO38" i="3"/>
  <c r="VWP38" i="3"/>
  <c r="VWQ38" i="3"/>
  <c r="VWR38" i="3"/>
  <c r="VWS38" i="3"/>
  <c r="VWT38" i="3"/>
  <c r="VWU38" i="3"/>
  <c r="VWV38" i="3"/>
  <c r="VWW38" i="3"/>
  <c r="VWX38" i="3"/>
  <c r="VWY38" i="3"/>
  <c r="VWZ38" i="3"/>
  <c r="VXA38" i="3"/>
  <c r="VXB38" i="3"/>
  <c r="VXC38" i="3"/>
  <c r="VXD38" i="3"/>
  <c r="VXE38" i="3"/>
  <c r="VXF38" i="3"/>
  <c r="VXG38" i="3"/>
  <c r="VXH38" i="3"/>
  <c r="VXI38" i="3"/>
  <c r="VXJ38" i="3"/>
  <c r="VXK38" i="3"/>
  <c r="VXL38" i="3"/>
  <c r="VXM38" i="3"/>
  <c r="VXN38" i="3"/>
  <c r="VXO38" i="3"/>
  <c r="VXP38" i="3"/>
  <c r="VXQ38" i="3"/>
  <c r="VXR38" i="3"/>
  <c r="VXS38" i="3"/>
  <c r="VXT38" i="3"/>
  <c r="VXU38" i="3"/>
  <c r="VXV38" i="3"/>
  <c r="VXW38" i="3"/>
  <c r="VXX38" i="3"/>
  <c r="VXY38" i="3"/>
  <c r="VXZ38" i="3"/>
  <c r="VYA38" i="3"/>
  <c r="VYB38" i="3"/>
  <c r="VYC38" i="3"/>
  <c r="VYD38" i="3"/>
  <c r="VYE38" i="3"/>
  <c r="VYF38" i="3"/>
  <c r="VYG38" i="3"/>
  <c r="VYH38" i="3"/>
  <c r="VYI38" i="3"/>
  <c r="VYJ38" i="3"/>
  <c r="VYK38" i="3"/>
  <c r="VYL38" i="3"/>
  <c r="VYM38" i="3"/>
  <c r="VYN38" i="3"/>
  <c r="VYO38" i="3"/>
  <c r="VYP38" i="3"/>
  <c r="VYQ38" i="3"/>
  <c r="VYR38" i="3"/>
  <c r="VYS38" i="3"/>
  <c r="VYT38" i="3"/>
  <c r="VYU38" i="3"/>
  <c r="VYV38" i="3"/>
  <c r="VYW38" i="3"/>
  <c r="VYX38" i="3"/>
  <c r="VYY38" i="3"/>
  <c r="VYZ38" i="3"/>
  <c r="VZA38" i="3"/>
  <c r="VZB38" i="3"/>
  <c r="VZC38" i="3"/>
  <c r="VZD38" i="3"/>
  <c r="VZE38" i="3"/>
  <c r="VZF38" i="3"/>
  <c r="VZG38" i="3"/>
  <c r="VZH38" i="3"/>
  <c r="VZI38" i="3"/>
  <c r="VZJ38" i="3"/>
  <c r="VZK38" i="3"/>
  <c r="VZL38" i="3"/>
  <c r="VZM38" i="3"/>
  <c r="VZN38" i="3"/>
  <c r="VZO38" i="3"/>
  <c r="VZP38" i="3"/>
  <c r="VZQ38" i="3"/>
  <c r="VZR38" i="3"/>
  <c r="VZS38" i="3"/>
  <c r="VZT38" i="3"/>
  <c r="VZU38" i="3"/>
  <c r="VZV38" i="3"/>
  <c r="VZW38" i="3"/>
  <c r="VZX38" i="3"/>
  <c r="VZY38" i="3"/>
  <c r="VZZ38" i="3"/>
  <c r="WAA38" i="3"/>
  <c r="WAB38" i="3"/>
  <c r="WAC38" i="3"/>
  <c r="WAD38" i="3"/>
  <c r="WAE38" i="3"/>
  <c r="WAF38" i="3"/>
  <c r="WAG38" i="3"/>
  <c r="WAH38" i="3"/>
  <c r="WAI38" i="3"/>
  <c r="WAJ38" i="3"/>
  <c r="WAK38" i="3"/>
  <c r="WAL38" i="3"/>
  <c r="WAM38" i="3"/>
  <c r="WAN38" i="3"/>
  <c r="WAO38" i="3"/>
  <c r="WAP38" i="3"/>
  <c r="WAQ38" i="3"/>
  <c r="WAR38" i="3"/>
  <c r="WAS38" i="3"/>
  <c r="WAT38" i="3"/>
  <c r="WAU38" i="3"/>
  <c r="WAV38" i="3"/>
  <c r="WAW38" i="3"/>
  <c r="WAX38" i="3"/>
  <c r="WAY38" i="3"/>
  <c r="WAZ38" i="3"/>
  <c r="WBA38" i="3"/>
  <c r="WBB38" i="3"/>
  <c r="WBC38" i="3"/>
  <c r="WBD38" i="3"/>
  <c r="WBE38" i="3"/>
  <c r="WBF38" i="3"/>
  <c r="WBG38" i="3"/>
  <c r="WBH38" i="3"/>
  <c r="WBI38" i="3"/>
  <c r="WBJ38" i="3"/>
  <c r="WBK38" i="3"/>
  <c r="WBL38" i="3"/>
  <c r="WBM38" i="3"/>
  <c r="WBN38" i="3"/>
  <c r="WBO38" i="3"/>
  <c r="WBP38" i="3"/>
  <c r="WBQ38" i="3"/>
  <c r="WBR38" i="3"/>
  <c r="WBS38" i="3"/>
  <c r="WBT38" i="3"/>
  <c r="WBU38" i="3"/>
  <c r="WBV38" i="3"/>
  <c r="WBW38" i="3"/>
  <c r="WBX38" i="3"/>
  <c r="WBY38" i="3"/>
  <c r="WBZ38" i="3"/>
  <c r="WCA38" i="3"/>
  <c r="WCB38" i="3"/>
  <c r="WCC38" i="3"/>
  <c r="WCD38" i="3"/>
  <c r="WCE38" i="3"/>
  <c r="WCF38" i="3"/>
  <c r="WCG38" i="3"/>
  <c r="WCH38" i="3"/>
  <c r="WCI38" i="3"/>
  <c r="WCJ38" i="3"/>
  <c r="WCK38" i="3"/>
  <c r="WCL38" i="3"/>
  <c r="WCM38" i="3"/>
  <c r="WCN38" i="3"/>
  <c r="WCO38" i="3"/>
  <c r="WCP38" i="3"/>
  <c r="WCQ38" i="3"/>
  <c r="WCR38" i="3"/>
  <c r="WCS38" i="3"/>
  <c r="WCT38" i="3"/>
  <c r="WCU38" i="3"/>
  <c r="WCV38" i="3"/>
  <c r="WCW38" i="3"/>
  <c r="WCX38" i="3"/>
  <c r="WCY38" i="3"/>
  <c r="WCZ38" i="3"/>
  <c r="WDA38" i="3"/>
  <c r="WDB38" i="3"/>
  <c r="WDC38" i="3"/>
  <c r="WDD38" i="3"/>
  <c r="WDE38" i="3"/>
  <c r="WDF38" i="3"/>
  <c r="WDG38" i="3"/>
  <c r="WDH38" i="3"/>
  <c r="WDI38" i="3"/>
  <c r="WDJ38" i="3"/>
  <c r="WDK38" i="3"/>
  <c r="WDL38" i="3"/>
  <c r="WDM38" i="3"/>
  <c r="WDN38" i="3"/>
  <c r="WDO38" i="3"/>
  <c r="WDP38" i="3"/>
  <c r="WDQ38" i="3"/>
  <c r="WDR38" i="3"/>
  <c r="WDS38" i="3"/>
  <c r="WDT38" i="3"/>
  <c r="WDU38" i="3"/>
  <c r="WDV38" i="3"/>
  <c r="WDW38" i="3"/>
  <c r="WDX38" i="3"/>
  <c r="WDY38" i="3"/>
  <c r="WDZ38" i="3"/>
  <c r="WEA38" i="3"/>
  <c r="WEB38" i="3"/>
  <c r="WEC38" i="3"/>
  <c r="WED38" i="3"/>
  <c r="WEE38" i="3"/>
  <c r="WEF38" i="3"/>
  <c r="WEG38" i="3"/>
  <c r="WEH38" i="3"/>
  <c r="WEI38" i="3"/>
  <c r="WEJ38" i="3"/>
  <c r="WEK38" i="3"/>
  <c r="WEL38" i="3"/>
  <c r="WEM38" i="3"/>
  <c r="WEN38" i="3"/>
  <c r="WEO38" i="3"/>
  <c r="WEP38" i="3"/>
  <c r="WEQ38" i="3"/>
  <c r="WER38" i="3"/>
  <c r="WES38" i="3"/>
  <c r="WET38" i="3"/>
  <c r="WEU38" i="3"/>
  <c r="WEV38" i="3"/>
  <c r="WEW38" i="3"/>
  <c r="WEX38" i="3"/>
  <c r="WEY38" i="3"/>
  <c r="WEZ38" i="3"/>
  <c r="WFA38" i="3"/>
  <c r="WFB38" i="3"/>
  <c r="WFC38" i="3"/>
  <c r="WFD38" i="3"/>
  <c r="WFE38" i="3"/>
  <c r="WFF38" i="3"/>
  <c r="WFG38" i="3"/>
  <c r="WFH38" i="3"/>
  <c r="WFI38" i="3"/>
  <c r="WFJ38" i="3"/>
  <c r="WFK38" i="3"/>
  <c r="WFL38" i="3"/>
  <c r="WFM38" i="3"/>
  <c r="WFN38" i="3"/>
  <c r="WFO38" i="3"/>
  <c r="WFP38" i="3"/>
  <c r="WFQ38" i="3"/>
  <c r="WFR38" i="3"/>
  <c r="WFS38" i="3"/>
  <c r="WFT38" i="3"/>
  <c r="WFU38" i="3"/>
  <c r="WFV38" i="3"/>
  <c r="WFW38" i="3"/>
  <c r="WFX38" i="3"/>
  <c r="WFY38" i="3"/>
  <c r="WFZ38" i="3"/>
  <c r="WGA38" i="3"/>
  <c r="WGB38" i="3"/>
  <c r="WGC38" i="3"/>
  <c r="WGD38" i="3"/>
  <c r="WGE38" i="3"/>
  <c r="WGF38" i="3"/>
  <c r="WGG38" i="3"/>
  <c r="WGH38" i="3"/>
  <c r="WGI38" i="3"/>
  <c r="WGJ38" i="3"/>
  <c r="WGK38" i="3"/>
  <c r="WGL38" i="3"/>
  <c r="WGM38" i="3"/>
  <c r="WGN38" i="3"/>
  <c r="WGO38" i="3"/>
  <c r="WGP38" i="3"/>
  <c r="WGQ38" i="3"/>
  <c r="WGR38" i="3"/>
  <c r="WGS38" i="3"/>
  <c r="WGT38" i="3"/>
  <c r="WGU38" i="3"/>
  <c r="WGV38" i="3"/>
  <c r="WGW38" i="3"/>
  <c r="WGX38" i="3"/>
  <c r="WGY38" i="3"/>
  <c r="WGZ38" i="3"/>
  <c r="WHA38" i="3"/>
  <c r="WHB38" i="3"/>
  <c r="WHC38" i="3"/>
  <c r="WHD38" i="3"/>
  <c r="WHE38" i="3"/>
  <c r="WHF38" i="3"/>
  <c r="WHG38" i="3"/>
  <c r="WHH38" i="3"/>
  <c r="WHI38" i="3"/>
  <c r="WHJ38" i="3"/>
  <c r="WHK38" i="3"/>
  <c r="WHL38" i="3"/>
  <c r="WHM38" i="3"/>
  <c r="WHN38" i="3"/>
  <c r="WHO38" i="3"/>
  <c r="WHP38" i="3"/>
  <c r="WHQ38" i="3"/>
  <c r="WHR38" i="3"/>
  <c r="WHS38" i="3"/>
  <c r="WHT38" i="3"/>
  <c r="WHU38" i="3"/>
  <c r="WHV38" i="3"/>
  <c r="WHW38" i="3"/>
  <c r="WHX38" i="3"/>
  <c r="WHY38" i="3"/>
  <c r="WHZ38" i="3"/>
  <c r="WIA38" i="3"/>
  <c r="WIB38" i="3"/>
  <c r="WIC38" i="3"/>
  <c r="WID38" i="3"/>
  <c r="WIE38" i="3"/>
  <c r="WIF38" i="3"/>
  <c r="WIG38" i="3"/>
  <c r="WIH38" i="3"/>
  <c r="WII38" i="3"/>
  <c r="WIJ38" i="3"/>
  <c r="WIK38" i="3"/>
  <c r="WIL38" i="3"/>
  <c r="WIM38" i="3"/>
  <c r="WIN38" i="3"/>
  <c r="WIO38" i="3"/>
  <c r="WIP38" i="3"/>
  <c r="WIQ38" i="3"/>
  <c r="WIR38" i="3"/>
  <c r="WIS38" i="3"/>
  <c r="WIT38" i="3"/>
  <c r="WIU38" i="3"/>
  <c r="WIV38" i="3"/>
  <c r="WIW38" i="3"/>
  <c r="WIX38" i="3"/>
  <c r="WIY38" i="3"/>
  <c r="WIZ38" i="3"/>
  <c r="WJA38" i="3"/>
  <c r="WJB38" i="3"/>
  <c r="WJC38" i="3"/>
  <c r="WJD38" i="3"/>
  <c r="WJE38" i="3"/>
  <c r="WJF38" i="3"/>
  <c r="WJG38" i="3"/>
  <c r="WJH38" i="3"/>
  <c r="WJI38" i="3"/>
  <c r="WJJ38" i="3"/>
  <c r="WJK38" i="3"/>
  <c r="WJL38" i="3"/>
  <c r="WJM38" i="3"/>
  <c r="WJN38" i="3"/>
  <c r="WJO38" i="3"/>
  <c r="WJP38" i="3"/>
  <c r="WJQ38" i="3"/>
  <c r="WJR38" i="3"/>
  <c r="WJS38" i="3"/>
  <c r="WJT38" i="3"/>
  <c r="WJU38" i="3"/>
  <c r="WJV38" i="3"/>
  <c r="WJW38" i="3"/>
  <c r="WJX38" i="3"/>
  <c r="WJY38" i="3"/>
  <c r="WJZ38" i="3"/>
  <c r="WKA38" i="3"/>
  <c r="WKB38" i="3"/>
  <c r="WKC38" i="3"/>
  <c r="WKD38" i="3"/>
  <c r="WKE38" i="3"/>
  <c r="WKF38" i="3"/>
  <c r="WKG38" i="3"/>
  <c r="WKH38" i="3"/>
  <c r="WKI38" i="3"/>
  <c r="WKJ38" i="3"/>
  <c r="WKK38" i="3"/>
  <c r="WKL38" i="3"/>
  <c r="WKM38" i="3"/>
  <c r="WKN38" i="3"/>
  <c r="WKO38" i="3"/>
  <c r="WKP38" i="3"/>
  <c r="WKQ38" i="3"/>
  <c r="WKR38" i="3"/>
  <c r="WKS38" i="3"/>
  <c r="WKT38" i="3"/>
  <c r="WKU38" i="3"/>
  <c r="WKV38" i="3"/>
  <c r="WKW38" i="3"/>
  <c r="WKX38" i="3"/>
  <c r="WKY38" i="3"/>
  <c r="WKZ38" i="3"/>
  <c r="WLA38" i="3"/>
  <c r="WLB38" i="3"/>
  <c r="WLC38" i="3"/>
  <c r="WLD38" i="3"/>
  <c r="WLE38" i="3"/>
  <c r="WLF38" i="3"/>
  <c r="WLG38" i="3"/>
  <c r="WLH38" i="3"/>
  <c r="WLI38" i="3"/>
  <c r="WLJ38" i="3"/>
  <c r="WLK38" i="3"/>
  <c r="WLL38" i="3"/>
  <c r="WLM38" i="3"/>
  <c r="WLN38" i="3"/>
  <c r="WLO38" i="3"/>
  <c r="WLP38" i="3"/>
  <c r="WLQ38" i="3"/>
  <c r="WLR38" i="3"/>
  <c r="WLS38" i="3"/>
  <c r="WLT38" i="3"/>
  <c r="WLU38" i="3"/>
  <c r="WLV38" i="3"/>
  <c r="WLW38" i="3"/>
  <c r="WLX38" i="3"/>
  <c r="WLY38" i="3"/>
  <c r="WLZ38" i="3"/>
  <c r="WMA38" i="3"/>
  <c r="WMB38" i="3"/>
  <c r="WMC38" i="3"/>
  <c r="WMD38" i="3"/>
  <c r="WME38" i="3"/>
  <c r="WMF38" i="3"/>
  <c r="WMG38" i="3"/>
  <c r="WMH38" i="3"/>
  <c r="WMI38" i="3"/>
  <c r="WMJ38" i="3"/>
  <c r="WMK38" i="3"/>
  <c r="WML38" i="3"/>
  <c r="WMM38" i="3"/>
  <c r="WMN38" i="3"/>
  <c r="WMO38" i="3"/>
  <c r="WMP38" i="3"/>
  <c r="WMQ38" i="3"/>
  <c r="WMR38" i="3"/>
  <c r="WMS38" i="3"/>
  <c r="WMT38" i="3"/>
  <c r="WMU38" i="3"/>
  <c r="WMV38" i="3"/>
  <c r="WMW38" i="3"/>
  <c r="WMX38" i="3"/>
  <c r="WMY38" i="3"/>
  <c r="WMZ38" i="3"/>
  <c r="WNA38" i="3"/>
  <c r="WNB38" i="3"/>
  <c r="WNC38" i="3"/>
  <c r="WND38" i="3"/>
  <c r="WNE38" i="3"/>
  <c r="WNF38" i="3"/>
  <c r="WNG38" i="3"/>
  <c r="WNH38" i="3"/>
  <c r="WNI38" i="3"/>
  <c r="WNJ38" i="3"/>
  <c r="WNK38" i="3"/>
  <c r="WNL38" i="3"/>
  <c r="WNM38" i="3"/>
  <c r="WNN38" i="3"/>
  <c r="WNO38" i="3"/>
  <c r="WNP38" i="3"/>
  <c r="WNQ38" i="3"/>
  <c r="WNR38" i="3"/>
  <c r="WNS38" i="3"/>
  <c r="WNT38" i="3"/>
  <c r="WNU38" i="3"/>
  <c r="WNV38" i="3"/>
  <c r="WNW38" i="3"/>
  <c r="WNX38" i="3"/>
  <c r="WNY38" i="3"/>
  <c r="WNZ38" i="3"/>
  <c r="WOA38" i="3"/>
  <c r="WOB38" i="3"/>
  <c r="WOC38" i="3"/>
  <c r="WOD38" i="3"/>
  <c r="WOE38" i="3"/>
  <c r="WOF38" i="3"/>
  <c r="WOG38" i="3"/>
  <c r="WOH38" i="3"/>
  <c r="WOI38" i="3"/>
  <c r="WOJ38" i="3"/>
  <c r="WOK38" i="3"/>
  <c r="WOL38" i="3"/>
  <c r="WOM38" i="3"/>
  <c r="WON38" i="3"/>
  <c r="WOO38" i="3"/>
  <c r="WOP38" i="3"/>
  <c r="WOQ38" i="3"/>
  <c r="WOR38" i="3"/>
  <c r="WOS38" i="3"/>
  <c r="WOT38" i="3"/>
  <c r="WOU38" i="3"/>
  <c r="WOV38" i="3"/>
  <c r="WOW38" i="3"/>
  <c r="WOX38" i="3"/>
  <c r="WOY38" i="3"/>
  <c r="WOZ38" i="3"/>
  <c r="WPA38" i="3"/>
  <c r="WPB38" i="3"/>
  <c r="WPC38" i="3"/>
  <c r="WPD38" i="3"/>
  <c r="WPE38" i="3"/>
  <c r="WPF38" i="3"/>
  <c r="WPG38" i="3"/>
  <c r="WPH38" i="3"/>
  <c r="WPI38" i="3"/>
  <c r="WPJ38" i="3"/>
  <c r="WPK38" i="3"/>
  <c r="WPL38" i="3"/>
  <c r="WPM38" i="3"/>
  <c r="WPN38" i="3"/>
  <c r="WPO38" i="3"/>
  <c r="WPP38" i="3"/>
  <c r="WPQ38" i="3"/>
  <c r="WPR38" i="3"/>
  <c r="WPS38" i="3"/>
  <c r="WPT38" i="3"/>
  <c r="WPU38" i="3"/>
  <c r="WPV38" i="3"/>
  <c r="WPW38" i="3"/>
  <c r="WPX38" i="3"/>
  <c r="WPY38" i="3"/>
  <c r="WPZ38" i="3"/>
  <c r="WQA38" i="3"/>
  <c r="WQB38" i="3"/>
  <c r="WQC38" i="3"/>
  <c r="WQD38" i="3"/>
  <c r="WQE38" i="3"/>
  <c r="WQF38" i="3"/>
  <c r="WQG38" i="3"/>
  <c r="WQH38" i="3"/>
  <c r="WQI38" i="3"/>
  <c r="WQJ38" i="3"/>
  <c r="WQK38" i="3"/>
  <c r="WQL38" i="3"/>
  <c r="WQM38" i="3"/>
  <c r="WQN38" i="3"/>
  <c r="WQO38" i="3"/>
  <c r="WQP38" i="3"/>
  <c r="WQQ38" i="3"/>
  <c r="WQR38" i="3"/>
  <c r="WQS38" i="3"/>
  <c r="WQT38" i="3"/>
  <c r="WQU38" i="3"/>
  <c r="WQV38" i="3"/>
  <c r="WQW38" i="3"/>
  <c r="WQX38" i="3"/>
  <c r="WQY38" i="3"/>
  <c r="WQZ38" i="3"/>
  <c r="WRA38" i="3"/>
  <c r="WRB38" i="3"/>
  <c r="WRC38" i="3"/>
  <c r="WRD38" i="3"/>
  <c r="WRE38" i="3"/>
  <c r="WRF38" i="3"/>
  <c r="WRG38" i="3"/>
  <c r="WRH38" i="3"/>
  <c r="WRI38" i="3"/>
  <c r="WRJ38" i="3"/>
  <c r="WRK38" i="3"/>
  <c r="WRL38" i="3"/>
  <c r="WRM38" i="3"/>
  <c r="WRN38" i="3"/>
  <c r="WRO38" i="3"/>
  <c r="WRP38" i="3"/>
  <c r="WRQ38" i="3"/>
  <c r="WRR38" i="3"/>
  <c r="WRS38" i="3"/>
  <c r="WRT38" i="3"/>
  <c r="WRU38" i="3"/>
  <c r="WRV38" i="3"/>
  <c r="WRW38" i="3"/>
  <c r="WRX38" i="3"/>
  <c r="WRY38" i="3"/>
  <c r="WRZ38" i="3"/>
  <c r="WSA38" i="3"/>
  <c r="WSB38" i="3"/>
  <c r="WSC38" i="3"/>
  <c r="WSD38" i="3"/>
  <c r="WSE38" i="3"/>
  <c r="WSF38" i="3"/>
  <c r="WSG38" i="3"/>
  <c r="WSH38" i="3"/>
  <c r="WSI38" i="3"/>
  <c r="WSJ38" i="3"/>
  <c r="WSK38" i="3"/>
  <c r="WSL38" i="3"/>
  <c r="WSM38" i="3"/>
  <c r="WSN38" i="3"/>
  <c r="WSO38" i="3"/>
  <c r="WSP38" i="3"/>
  <c r="WSQ38" i="3"/>
  <c r="WSR38" i="3"/>
  <c r="WSS38" i="3"/>
  <c r="WST38" i="3"/>
  <c r="WSU38" i="3"/>
  <c r="WSV38" i="3"/>
  <c r="WSW38" i="3"/>
  <c r="WSX38" i="3"/>
  <c r="WSY38" i="3"/>
  <c r="WSZ38" i="3"/>
  <c r="WTA38" i="3"/>
  <c r="WTB38" i="3"/>
  <c r="WTC38" i="3"/>
  <c r="WTD38" i="3"/>
  <c r="WTE38" i="3"/>
  <c r="WTF38" i="3"/>
  <c r="WTG38" i="3"/>
  <c r="WTH38" i="3"/>
  <c r="WTI38" i="3"/>
  <c r="WTJ38" i="3"/>
  <c r="WTK38" i="3"/>
  <c r="WTL38" i="3"/>
  <c r="WTM38" i="3"/>
  <c r="WTN38" i="3"/>
  <c r="WTO38" i="3"/>
  <c r="WTP38" i="3"/>
  <c r="WTQ38" i="3"/>
  <c r="WTR38" i="3"/>
  <c r="WTS38" i="3"/>
  <c r="WTT38" i="3"/>
  <c r="WTU38" i="3"/>
  <c r="WTV38" i="3"/>
  <c r="WTW38" i="3"/>
  <c r="WTX38" i="3"/>
  <c r="WTY38" i="3"/>
  <c r="WTZ38" i="3"/>
  <c r="WUA38" i="3"/>
  <c r="WUB38" i="3"/>
  <c r="WUC38" i="3"/>
  <c r="WUD38" i="3"/>
  <c r="WUE38" i="3"/>
  <c r="WUF38" i="3"/>
  <c r="WUG38" i="3"/>
  <c r="WUH38" i="3"/>
  <c r="WUI38" i="3"/>
  <c r="WUJ38" i="3"/>
  <c r="WUK38" i="3"/>
  <c r="WUL38" i="3"/>
  <c r="WUM38" i="3"/>
  <c r="WUN38" i="3"/>
  <c r="WUO38" i="3"/>
  <c r="WUP38" i="3"/>
  <c r="WUQ38" i="3"/>
  <c r="WUR38" i="3"/>
  <c r="WUS38" i="3"/>
  <c r="WUT38" i="3"/>
  <c r="WUU38" i="3"/>
  <c r="WUV38" i="3"/>
  <c r="WUW38" i="3"/>
  <c r="WUX38" i="3"/>
  <c r="WUY38" i="3"/>
  <c r="WUZ38" i="3"/>
  <c r="WVA38" i="3"/>
  <c r="WVB38" i="3"/>
  <c r="WVC38" i="3"/>
  <c r="WVD38" i="3"/>
  <c r="WVE38" i="3"/>
  <c r="WVF38" i="3"/>
  <c r="WVG38" i="3"/>
  <c r="WVH38" i="3"/>
  <c r="WVI38" i="3"/>
  <c r="WVJ38" i="3"/>
  <c r="WVK38" i="3"/>
  <c r="WVL38" i="3"/>
  <c r="WVM38" i="3"/>
  <c r="WVN38" i="3"/>
  <c r="WVO38" i="3"/>
  <c r="WVP38" i="3"/>
  <c r="WVQ38" i="3"/>
  <c r="WVR38" i="3"/>
  <c r="WVS38" i="3"/>
  <c r="WVT38" i="3"/>
  <c r="WVU38" i="3"/>
  <c r="WVV38" i="3"/>
  <c r="WVW38" i="3"/>
  <c r="WVX38" i="3"/>
  <c r="WVY38" i="3"/>
  <c r="WVZ38" i="3"/>
  <c r="WWA38" i="3"/>
  <c r="WWB38" i="3"/>
  <c r="WWC38" i="3"/>
  <c r="WWD38" i="3"/>
  <c r="WWE38" i="3"/>
  <c r="WWF38" i="3"/>
  <c r="WWG38" i="3"/>
  <c r="WWH38" i="3"/>
  <c r="WWI38" i="3"/>
  <c r="WWJ38" i="3"/>
  <c r="WWK38" i="3"/>
  <c r="WWL38" i="3"/>
  <c r="WWM38" i="3"/>
  <c r="WWN38" i="3"/>
  <c r="WWO38" i="3"/>
  <c r="WWP38" i="3"/>
  <c r="WWQ38" i="3"/>
  <c r="WWR38" i="3"/>
  <c r="WWS38" i="3"/>
  <c r="WWT38" i="3"/>
  <c r="WWU38" i="3"/>
  <c r="WWV38" i="3"/>
  <c r="WWW38" i="3"/>
  <c r="WWX38" i="3"/>
  <c r="WWY38" i="3"/>
  <c r="WWZ38" i="3"/>
  <c r="WXA38" i="3"/>
  <c r="WXB38" i="3"/>
  <c r="WXC38" i="3"/>
  <c r="WXD38" i="3"/>
  <c r="WXE38" i="3"/>
  <c r="WXF38" i="3"/>
  <c r="WXG38" i="3"/>
  <c r="WXH38" i="3"/>
  <c r="WXI38" i="3"/>
  <c r="WXJ38" i="3"/>
  <c r="WXK38" i="3"/>
  <c r="WXL38" i="3"/>
  <c r="WXM38" i="3"/>
  <c r="WXN38" i="3"/>
  <c r="WXO38" i="3"/>
  <c r="WXP38" i="3"/>
  <c r="WXQ38" i="3"/>
  <c r="WXR38" i="3"/>
  <c r="WXS38" i="3"/>
  <c r="WXT38" i="3"/>
  <c r="WXU38" i="3"/>
  <c r="WXV38" i="3"/>
  <c r="WXW38" i="3"/>
  <c r="WXX38" i="3"/>
  <c r="WXY38" i="3"/>
  <c r="WXZ38" i="3"/>
  <c r="WYA38" i="3"/>
  <c r="WYB38" i="3"/>
  <c r="WYC38" i="3"/>
  <c r="WYD38" i="3"/>
  <c r="WYE38" i="3"/>
  <c r="WYF38" i="3"/>
  <c r="WYG38" i="3"/>
  <c r="WYH38" i="3"/>
  <c r="WYI38" i="3"/>
  <c r="WYJ38" i="3"/>
  <c r="WYK38" i="3"/>
  <c r="WYL38" i="3"/>
  <c r="WYM38" i="3"/>
  <c r="WYN38" i="3"/>
  <c r="WYO38" i="3"/>
  <c r="WYP38" i="3"/>
  <c r="WYQ38" i="3"/>
  <c r="WYR38" i="3"/>
  <c r="WYS38" i="3"/>
  <c r="WYT38" i="3"/>
  <c r="WYU38" i="3"/>
  <c r="WYV38" i="3"/>
  <c r="WYW38" i="3"/>
  <c r="WYX38" i="3"/>
  <c r="WYY38" i="3"/>
  <c r="WYZ38" i="3"/>
  <c r="WZA38" i="3"/>
  <c r="WZB38" i="3"/>
  <c r="WZC38" i="3"/>
  <c r="WZD38" i="3"/>
  <c r="WZE38" i="3"/>
  <c r="WZF38" i="3"/>
  <c r="WZG38" i="3"/>
  <c r="WZH38" i="3"/>
  <c r="WZI38" i="3"/>
  <c r="WZJ38" i="3"/>
  <c r="WZK38" i="3"/>
  <c r="WZL38" i="3"/>
  <c r="WZM38" i="3"/>
  <c r="WZN38" i="3"/>
  <c r="WZO38" i="3"/>
  <c r="WZP38" i="3"/>
  <c r="WZQ38" i="3"/>
  <c r="WZR38" i="3"/>
  <c r="WZS38" i="3"/>
  <c r="WZT38" i="3"/>
  <c r="WZU38" i="3"/>
  <c r="WZV38" i="3"/>
  <c r="WZW38" i="3"/>
  <c r="WZX38" i="3"/>
  <c r="WZY38" i="3"/>
  <c r="WZZ38" i="3"/>
  <c r="XAA38" i="3"/>
  <c r="XAB38" i="3"/>
  <c r="XAC38" i="3"/>
  <c r="XAD38" i="3"/>
  <c r="XAE38" i="3"/>
  <c r="XAF38" i="3"/>
  <c r="XAG38" i="3"/>
  <c r="XAH38" i="3"/>
  <c r="XAI38" i="3"/>
  <c r="XAJ38" i="3"/>
  <c r="XAK38" i="3"/>
  <c r="XAL38" i="3"/>
  <c r="XAM38" i="3"/>
  <c r="XAN38" i="3"/>
  <c r="XAO38" i="3"/>
  <c r="XAP38" i="3"/>
  <c r="XAQ38" i="3"/>
  <c r="XAR38" i="3"/>
  <c r="XAS38" i="3"/>
  <c r="XAT38" i="3"/>
  <c r="XAU38" i="3"/>
  <c r="XAV38" i="3"/>
  <c r="XAW38" i="3"/>
  <c r="XAX38" i="3"/>
  <c r="XAY38" i="3"/>
  <c r="XAZ38" i="3"/>
  <c r="XBA38" i="3"/>
  <c r="XBB38" i="3"/>
  <c r="XBC38" i="3"/>
  <c r="XBD38" i="3"/>
  <c r="XBE38" i="3"/>
  <c r="XBF38" i="3"/>
  <c r="XBG38" i="3"/>
  <c r="XBH38" i="3"/>
  <c r="XBI38" i="3"/>
  <c r="XBJ38" i="3"/>
  <c r="XBK38" i="3"/>
  <c r="XBL38" i="3"/>
  <c r="XBM38" i="3"/>
  <c r="XBN38" i="3"/>
  <c r="XBO38" i="3"/>
  <c r="XBP38" i="3"/>
  <c r="XBQ38" i="3"/>
  <c r="XBR38" i="3"/>
  <c r="XBS38" i="3"/>
  <c r="XBT38" i="3"/>
  <c r="XBU38" i="3"/>
  <c r="XBV38" i="3"/>
  <c r="XBW38" i="3"/>
  <c r="XBX38" i="3"/>
  <c r="XBY38" i="3"/>
  <c r="XBZ38" i="3"/>
  <c r="XCA38" i="3"/>
  <c r="XCB38" i="3"/>
  <c r="XCC38" i="3"/>
  <c r="XCD38" i="3"/>
  <c r="XCE38" i="3"/>
  <c r="XCF38" i="3"/>
  <c r="XCG38" i="3"/>
  <c r="XCH38" i="3"/>
  <c r="XCI38" i="3"/>
  <c r="XCJ38" i="3"/>
  <c r="XCK38" i="3"/>
  <c r="XCL38" i="3"/>
  <c r="XCM38" i="3"/>
  <c r="XCN38" i="3"/>
  <c r="XCO38" i="3"/>
  <c r="XCP38" i="3"/>
  <c r="XCQ38" i="3"/>
  <c r="XCR38" i="3"/>
  <c r="XCS38" i="3"/>
  <c r="XCT38" i="3"/>
  <c r="XCU38" i="3"/>
  <c r="XCV38" i="3"/>
  <c r="XCW38" i="3"/>
  <c r="XCX38" i="3"/>
  <c r="XCY38" i="3"/>
  <c r="XCZ38" i="3"/>
  <c r="XDA38" i="3"/>
  <c r="XDB38" i="3"/>
  <c r="XDC38" i="3"/>
  <c r="XDD38" i="3"/>
  <c r="XDE38" i="3"/>
  <c r="XDF38" i="3"/>
  <c r="XDG38" i="3"/>
  <c r="XDH38" i="3"/>
  <c r="XDI38" i="3"/>
  <c r="XDJ38" i="3"/>
  <c r="XDK38" i="3"/>
  <c r="XDL38" i="3"/>
  <c r="XDM38" i="3"/>
  <c r="XDN38" i="3"/>
  <c r="XDO38" i="3"/>
  <c r="XDP38" i="3"/>
  <c r="XDQ38" i="3"/>
  <c r="XDR38" i="3"/>
  <c r="XDS38" i="3"/>
  <c r="XDT38" i="3"/>
  <c r="XDU38" i="3"/>
  <c r="XDV38" i="3"/>
  <c r="XDW38" i="3"/>
  <c r="XDX38" i="3"/>
  <c r="XDY38" i="3"/>
  <c r="XDZ38" i="3"/>
  <c r="XEA38" i="3"/>
  <c r="XEB38" i="3"/>
  <c r="XEC38" i="3"/>
  <c r="XED38" i="3"/>
  <c r="XEE38" i="3"/>
  <c r="XEF38" i="3"/>
  <c r="XEG38" i="3"/>
  <c r="XEH38" i="3"/>
  <c r="XEI38" i="3"/>
  <c r="XEJ38" i="3"/>
  <c r="XEK38" i="3"/>
  <c r="XEL38" i="3"/>
  <c r="XEM38" i="3"/>
  <c r="XEN38" i="3"/>
  <c r="XEO38" i="3"/>
  <c r="XEP38" i="3"/>
  <c r="XEQ38" i="3"/>
  <c r="XER38" i="3"/>
  <c r="XES38" i="3"/>
  <c r="XET38" i="3"/>
  <c r="XEU38" i="3"/>
  <c r="XEV38" i="3"/>
  <c r="XEW38" i="3"/>
  <c r="XEX38" i="3"/>
  <c r="XEY38" i="3"/>
  <c r="XEZ38" i="3"/>
  <c r="XFA38" i="3"/>
  <c r="XFB38" i="3"/>
  <c r="XFC38" i="3"/>
  <c r="XFD38" i="3"/>
  <c r="D46" i="3"/>
  <c r="D38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I23" i="3" l="1"/>
  <c r="I96" i="3"/>
  <c r="I170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AG47" i="3"/>
  <c r="AE47" i="3"/>
  <c r="AC47" i="3"/>
  <c r="I72" i="3"/>
  <c r="D96" i="3"/>
  <c r="AH96" i="3"/>
  <c r="AF96" i="3"/>
  <c r="AD96" i="3"/>
  <c r="AB96" i="3"/>
  <c r="Z96" i="3"/>
  <c r="X96" i="3"/>
  <c r="V96" i="3"/>
  <c r="T96" i="3"/>
  <c r="R96" i="3"/>
  <c r="P96" i="3"/>
  <c r="N96" i="3"/>
  <c r="L96" i="3"/>
  <c r="J96" i="3"/>
  <c r="H96" i="3"/>
  <c r="F96" i="3"/>
  <c r="I120" i="3"/>
  <c r="I145" i="3"/>
  <c r="I218" i="3"/>
  <c r="I244" i="3"/>
  <c r="AI172" i="6"/>
  <c r="AG172" i="6"/>
  <c r="AE172" i="6"/>
  <c r="AC172" i="6"/>
  <c r="AA172" i="6"/>
  <c r="Y172" i="6"/>
  <c r="W172" i="6"/>
  <c r="U172" i="6"/>
  <c r="S172" i="6"/>
  <c r="Q172" i="6"/>
  <c r="O172" i="6"/>
  <c r="M172" i="6"/>
  <c r="K172" i="6"/>
  <c r="I172" i="6"/>
  <c r="G172" i="6"/>
  <c r="E172" i="6"/>
  <c r="F72" i="3"/>
  <c r="D73" i="6"/>
  <c r="AH172" i="6"/>
  <c r="AF172" i="6"/>
  <c r="AD172" i="6"/>
  <c r="AB172" i="6"/>
  <c r="Z172" i="6"/>
  <c r="X172" i="6"/>
  <c r="V172" i="6"/>
  <c r="T172" i="6"/>
  <c r="R172" i="6"/>
  <c r="P172" i="6"/>
  <c r="N172" i="6"/>
  <c r="L172" i="6"/>
  <c r="J172" i="6"/>
  <c r="F172" i="6"/>
  <c r="AH23" i="6"/>
  <c r="AF23" i="6"/>
  <c r="AD23" i="6"/>
  <c r="AB23" i="6"/>
  <c r="Z23" i="6"/>
  <c r="X23" i="6"/>
  <c r="V23" i="6"/>
  <c r="T23" i="6"/>
  <c r="R23" i="6"/>
  <c r="P23" i="6"/>
  <c r="N23" i="6"/>
  <c r="L23" i="6"/>
  <c r="J23" i="6"/>
  <c r="H23" i="6"/>
  <c r="F23" i="6"/>
  <c r="AI73" i="6"/>
  <c r="AG73" i="6"/>
  <c r="AE73" i="6"/>
  <c r="AC73" i="6"/>
  <c r="AA73" i="6"/>
  <c r="Y73" i="6"/>
  <c r="W73" i="6"/>
  <c r="U73" i="6"/>
  <c r="S73" i="6"/>
  <c r="Q73" i="6"/>
  <c r="O73" i="6"/>
  <c r="M73" i="6"/>
  <c r="K73" i="6"/>
  <c r="I73" i="6"/>
  <c r="G73" i="6"/>
  <c r="E73" i="6"/>
  <c r="AI97" i="6"/>
  <c r="AG97" i="6"/>
  <c r="AE97" i="6"/>
  <c r="AC97" i="6"/>
  <c r="AA97" i="6"/>
  <c r="Y97" i="6"/>
  <c r="W97" i="6"/>
  <c r="U97" i="6"/>
  <c r="S97" i="6"/>
  <c r="Q97" i="6"/>
  <c r="O97" i="6"/>
  <c r="M97" i="6"/>
  <c r="K97" i="6"/>
  <c r="I97" i="6"/>
  <c r="G97" i="6"/>
  <c r="E97" i="6"/>
  <c r="D220" i="6"/>
  <c r="AI220" i="6"/>
  <c r="AG220" i="6"/>
  <c r="AE220" i="6"/>
  <c r="AC220" i="6"/>
  <c r="AA220" i="6"/>
  <c r="Y220" i="6"/>
  <c r="W220" i="6"/>
  <c r="U220" i="6"/>
  <c r="S220" i="6"/>
  <c r="Q220" i="6"/>
  <c r="O220" i="6"/>
  <c r="M220" i="6"/>
  <c r="K220" i="6"/>
  <c r="I220" i="6"/>
  <c r="G220" i="6"/>
  <c r="E220" i="6"/>
  <c r="AH73" i="6"/>
  <c r="AF73" i="6"/>
  <c r="AD73" i="6"/>
  <c r="AB73" i="6"/>
  <c r="Z73" i="6"/>
  <c r="X73" i="6"/>
  <c r="V73" i="6"/>
  <c r="T73" i="6"/>
  <c r="R73" i="6"/>
  <c r="P73" i="6"/>
  <c r="N73" i="6"/>
  <c r="L73" i="6"/>
  <c r="J73" i="6"/>
  <c r="H73" i="6"/>
  <c r="F73" i="6"/>
  <c r="AH220" i="6"/>
  <c r="AF220" i="6"/>
  <c r="AD220" i="6"/>
  <c r="AB220" i="6"/>
  <c r="Z220" i="6"/>
  <c r="X220" i="6"/>
  <c r="V220" i="6"/>
  <c r="T220" i="6"/>
  <c r="R220" i="6"/>
  <c r="P220" i="6"/>
  <c r="N220" i="6"/>
  <c r="L220" i="6"/>
  <c r="J220" i="6"/>
  <c r="H220" i="6"/>
  <c r="F220" i="6"/>
  <c r="AI246" i="6"/>
  <c r="AG246" i="6"/>
  <c r="AE246" i="6"/>
  <c r="AC246" i="6"/>
  <c r="AA246" i="6"/>
  <c r="Y246" i="6"/>
  <c r="W246" i="6"/>
  <c r="U246" i="6"/>
  <c r="S246" i="6"/>
  <c r="Q246" i="6"/>
  <c r="O246" i="6"/>
  <c r="M246" i="6"/>
  <c r="K246" i="6"/>
  <c r="I246" i="6"/>
  <c r="G246" i="6"/>
  <c r="E246" i="6"/>
  <c r="AI122" i="6"/>
  <c r="AG122" i="6"/>
  <c r="AE122" i="6"/>
  <c r="AC122" i="6"/>
  <c r="AA122" i="6"/>
  <c r="Y122" i="6"/>
  <c r="W122" i="6"/>
  <c r="U122" i="6"/>
  <c r="S122" i="6"/>
  <c r="Q122" i="6"/>
  <c r="O122" i="6"/>
  <c r="M122" i="6"/>
  <c r="K122" i="6"/>
  <c r="I122" i="6"/>
  <c r="CC113" i="6" s="1"/>
  <c r="G122" i="6"/>
  <c r="E122" i="6"/>
  <c r="D122" i="6"/>
  <c r="AH122" i="6"/>
  <c r="AF122" i="6"/>
  <c r="AD122" i="6"/>
  <c r="AB122" i="6"/>
  <c r="Z122" i="6"/>
  <c r="X122" i="6"/>
  <c r="V122" i="6"/>
  <c r="T122" i="6"/>
  <c r="R122" i="6"/>
  <c r="P122" i="6"/>
  <c r="N122" i="6"/>
  <c r="L122" i="6"/>
  <c r="J122" i="6"/>
  <c r="H122" i="6"/>
  <c r="F122" i="6"/>
  <c r="AH97" i="6"/>
  <c r="AF97" i="6"/>
  <c r="AD97" i="6"/>
  <c r="AB97" i="6"/>
  <c r="Z97" i="6"/>
  <c r="X97" i="6"/>
  <c r="V97" i="6"/>
  <c r="T97" i="6"/>
  <c r="R97" i="6"/>
  <c r="P97" i="6"/>
  <c r="N97" i="6"/>
  <c r="L97" i="6"/>
  <c r="J97" i="6"/>
  <c r="H97" i="6"/>
  <c r="F97" i="6"/>
  <c r="AH47" i="6"/>
  <c r="AF47" i="6"/>
  <c r="AD47" i="6"/>
  <c r="AB47" i="6"/>
  <c r="Z47" i="6"/>
  <c r="X47" i="6"/>
  <c r="V47" i="6"/>
  <c r="T47" i="6"/>
  <c r="R47" i="6"/>
  <c r="P47" i="6"/>
  <c r="N47" i="6"/>
  <c r="L47" i="6"/>
  <c r="J47" i="6"/>
  <c r="F47" i="6"/>
  <c r="D147" i="6"/>
  <c r="AI147" i="6"/>
  <c r="AG147" i="6"/>
  <c r="AE147" i="6"/>
  <c r="AC147" i="6"/>
  <c r="AA147" i="6"/>
  <c r="Y147" i="6"/>
  <c r="W147" i="6"/>
  <c r="U147" i="6"/>
  <c r="S147" i="6"/>
  <c r="Q147" i="6"/>
  <c r="O147" i="6"/>
  <c r="M147" i="6"/>
  <c r="K147" i="6"/>
  <c r="I147" i="6"/>
  <c r="CC144" i="6" s="1"/>
  <c r="G147" i="6"/>
  <c r="E147" i="6"/>
  <c r="D196" i="6"/>
  <c r="AI196" i="6"/>
  <c r="AG196" i="6"/>
  <c r="AE196" i="6"/>
  <c r="AC196" i="6"/>
  <c r="AA196" i="6"/>
  <c r="Y196" i="6"/>
  <c r="W196" i="6"/>
  <c r="U196" i="6"/>
  <c r="S196" i="6"/>
  <c r="Q196" i="6"/>
  <c r="O196" i="6"/>
  <c r="M196" i="6"/>
  <c r="K196" i="6"/>
  <c r="I196" i="6"/>
  <c r="G196" i="6"/>
  <c r="E196" i="6"/>
  <c r="D246" i="6"/>
  <c r="AH246" i="6"/>
  <c r="AF246" i="6"/>
  <c r="AD246" i="6"/>
  <c r="AB246" i="6"/>
  <c r="Z246" i="6"/>
  <c r="X246" i="6"/>
  <c r="V246" i="6"/>
  <c r="T246" i="6"/>
  <c r="R246" i="6"/>
  <c r="P246" i="6"/>
  <c r="N246" i="6"/>
  <c r="L246" i="6"/>
  <c r="J246" i="6"/>
  <c r="H246" i="6"/>
  <c r="F246" i="6"/>
  <c r="AH147" i="6"/>
  <c r="AF147" i="6"/>
  <c r="AD147" i="6"/>
  <c r="AB147" i="6"/>
  <c r="Z147" i="6"/>
  <c r="X147" i="6"/>
  <c r="V147" i="6"/>
  <c r="T147" i="6"/>
  <c r="R147" i="6"/>
  <c r="P147" i="6"/>
  <c r="N147" i="6"/>
  <c r="L147" i="6"/>
  <c r="J147" i="6"/>
  <c r="H147" i="6"/>
  <c r="F147" i="6"/>
  <c r="AH196" i="6"/>
  <c r="AF196" i="6"/>
  <c r="AD196" i="6"/>
  <c r="AB196" i="6"/>
  <c r="Z196" i="6"/>
  <c r="X196" i="6"/>
  <c r="V196" i="6"/>
  <c r="T196" i="6"/>
  <c r="R196" i="6"/>
  <c r="P196" i="6"/>
  <c r="N196" i="6"/>
  <c r="L196" i="6"/>
  <c r="J196" i="6"/>
  <c r="H196" i="6"/>
  <c r="F196" i="6"/>
  <c r="AI47" i="6"/>
  <c r="AG47" i="6"/>
  <c r="AE47" i="6"/>
  <c r="AC47" i="6"/>
  <c r="AA47" i="6"/>
  <c r="Y47" i="6"/>
  <c r="W47" i="6"/>
  <c r="U47" i="6"/>
  <c r="S47" i="6"/>
  <c r="Q47" i="6"/>
  <c r="O47" i="6"/>
  <c r="M47" i="6"/>
  <c r="K47" i="6"/>
  <c r="I47" i="6"/>
  <c r="G47" i="6"/>
  <c r="E47" i="6"/>
  <c r="D47" i="6"/>
  <c r="D23" i="6"/>
  <c r="AI23" i="6"/>
  <c r="AG23" i="6"/>
  <c r="AE23" i="6"/>
  <c r="AC23" i="6"/>
  <c r="AA23" i="6"/>
  <c r="Y23" i="6"/>
  <c r="W23" i="6"/>
  <c r="U23" i="6"/>
  <c r="S23" i="6"/>
  <c r="Q23" i="6"/>
  <c r="O23" i="6"/>
  <c r="M23" i="6"/>
  <c r="K23" i="6"/>
  <c r="I23" i="6"/>
  <c r="G23" i="6"/>
  <c r="E23" i="6"/>
  <c r="AH244" i="3"/>
  <c r="AF244" i="3"/>
  <c r="AD244" i="3"/>
  <c r="AB244" i="3"/>
  <c r="Z244" i="3"/>
  <c r="X244" i="3"/>
  <c r="V244" i="3"/>
  <c r="T244" i="3"/>
  <c r="R244" i="3"/>
  <c r="P244" i="3"/>
  <c r="N244" i="3"/>
  <c r="L244" i="3"/>
  <c r="J244" i="3"/>
  <c r="H244" i="3"/>
  <c r="F244" i="3"/>
  <c r="AI244" i="3"/>
  <c r="AG244" i="3"/>
  <c r="AE244" i="3"/>
  <c r="AC244" i="3"/>
  <c r="AA244" i="3"/>
  <c r="Y244" i="3"/>
  <c r="W244" i="3"/>
  <c r="U244" i="3"/>
  <c r="S244" i="3"/>
  <c r="Q244" i="3"/>
  <c r="O244" i="3"/>
  <c r="M244" i="3"/>
  <c r="K244" i="3"/>
  <c r="G244" i="3"/>
  <c r="E244" i="3"/>
  <c r="AH170" i="3"/>
  <c r="AF170" i="3"/>
  <c r="AD170" i="3"/>
  <c r="AB170" i="3"/>
  <c r="Z170" i="3"/>
  <c r="X170" i="3"/>
  <c r="V170" i="3"/>
  <c r="T170" i="3"/>
  <c r="R170" i="3"/>
  <c r="P170" i="3"/>
  <c r="N170" i="3"/>
  <c r="L170" i="3"/>
  <c r="J170" i="3"/>
  <c r="F170" i="3"/>
  <c r="D170" i="3"/>
  <c r="AI170" i="3"/>
  <c r="AG170" i="3"/>
  <c r="AE170" i="3"/>
  <c r="AC170" i="3"/>
  <c r="AA170" i="3"/>
  <c r="Y170" i="3"/>
  <c r="W170" i="3"/>
  <c r="U170" i="3"/>
  <c r="S170" i="3"/>
  <c r="Q170" i="3"/>
  <c r="O170" i="3"/>
  <c r="M170" i="3"/>
  <c r="K170" i="3"/>
  <c r="G170" i="3"/>
  <c r="E170" i="3"/>
  <c r="D120" i="3"/>
  <c r="AH120" i="3"/>
  <c r="AF120" i="3"/>
  <c r="AD120" i="3"/>
  <c r="AB120" i="3"/>
  <c r="Z120" i="3"/>
  <c r="X120" i="3"/>
  <c r="V120" i="3"/>
  <c r="T120" i="3"/>
  <c r="R120" i="3"/>
  <c r="P120" i="3"/>
  <c r="N120" i="3"/>
  <c r="L120" i="3"/>
  <c r="J120" i="3"/>
  <c r="H120" i="3"/>
  <c r="F120" i="3"/>
  <c r="AI120" i="3"/>
  <c r="AG120" i="3"/>
  <c r="AE120" i="3"/>
  <c r="AC120" i="3"/>
  <c r="AA120" i="3"/>
  <c r="Y120" i="3"/>
  <c r="W120" i="3"/>
  <c r="U120" i="3"/>
  <c r="S120" i="3"/>
  <c r="Q120" i="3"/>
  <c r="O120" i="3"/>
  <c r="M120" i="3"/>
  <c r="K120" i="3"/>
  <c r="G120" i="3"/>
  <c r="E120" i="3"/>
  <c r="AI96" i="3"/>
  <c r="AG96" i="3"/>
  <c r="AE96" i="3"/>
  <c r="AC96" i="3"/>
  <c r="AA96" i="3"/>
  <c r="Y96" i="3"/>
  <c r="W96" i="3"/>
  <c r="U96" i="3"/>
  <c r="S96" i="3"/>
  <c r="Q96" i="3"/>
  <c r="O96" i="3"/>
  <c r="M96" i="3"/>
  <c r="K96" i="3"/>
  <c r="G96" i="3"/>
  <c r="E96" i="3"/>
  <c r="D218" i="3"/>
  <c r="AH218" i="3"/>
  <c r="AF218" i="3"/>
  <c r="AD218" i="3"/>
  <c r="AB218" i="3"/>
  <c r="Z218" i="3"/>
  <c r="X218" i="3"/>
  <c r="V218" i="3"/>
  <c r="T218" i="3"/>
  <c r="R218" i="3"/>
  <c r="P218" i="3"/>
  <c r="N218" i="3"/>
  <c r="L218" i="3"/>
  <c r="J218" i="3"/>
  <c r="H218" i="3"/>
  <c r="F218" i="3"/>
  <c r="AI218" i="3"/>
  <c r="AG218" i="3"/>
  <c r="AE218" i="3"/>
  <c r="AC218" i="3"/>
  <c r="AA218" i="3"/>
  <c r="Y218" i="3"/>
  <c r="W218" i="3"/>
  <c r="U218" i="3"/>
  <c r="S218" i="3"/>
  <c r="Q218" i="3"/>
  <c r="O218" i="3"/>
  <c r="M218" i="3"/>
  <c r="K218" i="3"/>
  <c r="G218" i="3"/>
  <c r="E218" i="3"/>
  <c r="D72" i="3"/>
  <c r="AI72" i="3"/>
  <c r="AG72" i="3"/>
  <c r="AE72" i="3"/>
  <c r="AC72" i="3"/>
  <c r="AA72" i="3"/>
  <c r="Y72" i="3"/>
  <c r="W72" i="3"/>
  <c r="U72" i="3"/>
  <c r="S72" i="3"/>
  <c r="Q72" i="3"/>
  <c r="O72" i="3"/>
  <c r="M72" i="3"/>
  <c r="K72" i="3"/>
  <c r="G72" i="3"/>
  <c r="E72" i="3"/>
  <c r="AI23" i="3"/>
  <c r="AG23" i="3"/>
  <c r="AE23" i="3"/>
  <c r="AC23" i="3"/>
  <c r="AA23" i="3"/>
  <c r="Y23" i="3"/>
  <c r="W23" i="3"/>
  <c r="U23" i="3"/>
  <c r="S23" i="3"/>
  <c r="Q23" i="3"/>
  <c r="O23" i="3"/>
  <c r="M23" i="3"/>
  <c r="K23" i="3"/>
  <c r="G23" i="3"/>
  <c r="E23" i="3"/>
  <c r="D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F47" i="3"/>
  <c r="D145" i="3"/>
  <c r="AH145" i="3"/>
  <c r="AF145" i="3"/>
  <c r="AD145" i="3"/>
  <c r="AB145" i="3"/>
  <c r="Z145" i="3"/>
  <c r="X145" i="3"/>
  <c r="V145" i="3"/>
  <c r="T145" i="3"/>
  <c r="R145" i="3"/>
  <c r="P145" i="3"/>
  <c r="N145" i="3"/>
  <c r="L145" i="3"/>
  <c r="J145" i="3"/>
  <c r="H145" i="3"/>
  <c r="F145" i="3"/>
  <c r="AI194" i="3"/>
  <c r="AG194" i="3"/>
  <c r="AE194" i="3"/>
  <c r="AC194" i="3"/>
  <c r="AA194" i="3"/>
  <c r="Y194" i="3"/>
  <c r="W194" i="3"/>
  <c r="U194" i="3"/>
  <c r="S194" i="3"/>
  <c r="Q194" i="3"/>
  <c r="O194" i="3"/>
  <c r="M194" i="3"/>
  <c r="K194" i="3"/>
  <c r="G194" i="3"/>
  <c r="E194" i="3"/>
  <c r="AA47" i="3"/>
  <c r="Y47" i="3"/>
  <c r="W47" i="3"/>
  <c r="U47" i="3"/>
  <c r="S47" i="3"/>
  <c r="Q47" i="3"/>
  <c r="O47" i="3"/>
  <c r="M47" i="3"/>
  <c r="K47" i="3"/>
  <c r="G47" i="3"/>
  <c r="E47" i="3"/>
  <c r="AI145" i="3"/>
  <c r="AG145" i="3"/>
  <c r="AE145" i="3"/>
  <c r="AC145" i="3"/>
  <c r="AA145" i="3"/>
  <c r="Y145" i="3"/>
  <c r="W145" i="3"/>
  <c r="U145" i="3"/>
  <c r="S145" i="3"/>
  <c r="Q145" i="3"/>
  <c r="O145" i="3"/>
  <c r="M145" i="3"/>
  <c r="K145" i="3"/>
  <c r="G145" i="3"/>
  <c r="E145" i="3"/>
  <c r="D194" i="3"/>
  <c r="AH194" i="3"/>
  <c r="AF194" i="3"/>
  <c r="AD194" i="3"/>
  <c r="AB194" i="3"/>
  <c r="Z194" i="3"/>
  <c r="X194" i="3"/>
  <c r="V194" i="3"/>
  <c r="T194" i="3"/>
  <c r="R194" i="3"/>
  <c r="P194" i="3"/>
  <c r="N194" i="3"/>
  <c r="L194" i="3"/>
  <c r="J194" i="3"/>
  <c r="H194" i="3"/>
  <c r="F194" i="3"/>
  <c r="D244" i="3"/>
  <c r="D172" i="6"/>
  <c r="D22" i="3"/>
  <c r="D13" i="3"/>
  <c r="C12" i="6"/>
  <c r="D23" i="3" l="1"/>
  <c r="C37" i="6" l="1"/>
  <c r="AI25" i="6" l="1"/>
  <c r="AH25" i="6"/>
  <c r="AG25" i="6"/>
  <c r="AF25" i="6"/>
  <c r="AE25" i="6"/>
  <c r="AC25" i="6"/>
  <c r="AB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F25" i="6"/>
  <c r="D25" i="6"/>
  <c r="AI49" i="6"/>
  <c r="AH49" i="6"/>
  <c r="AG49" i="6"/>
  <c r="AF49" i="6"/>
  <c r="AE49" i="6"/>
  <c r="AC49" i="6"/>
  <c r="AB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F49" i="6"/>
  <c r="D49" i="6"/>
  <c r="AI75" i="6"/>
  <c r="AH75" i="6"/>
  <c r="AG75" i="6"/>
  <c r="AF75" i="6"/>
  <c r="AE75" i="6"/>
  <c r="AC75" i="6"/>
  <c r="AB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F75" i="6"/>
  <c r="D75" i="6"/>
  <c r="AI99" i="6"/>
  <c r="AH99" i="6"/>
  <c r="AG99" i="6"/>
  <c r="AF99" i="6"/>
  <c r="AE99" i="6"/>
  <c r="AC99" i="6"/>
  <c r="AB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F99" i="6"/>
  <c r="D99" i="6"/>
  <c r="AI124" i="6"/>
  <c r="AH124" i="6"/>
  <c r="AG124" i="6"/>
  <c r="AF124" i="6"/>
  <c r="AE124" i="6"/>
  <c r="AC124" i="6"/>
  <c r="AB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F124" i="6"/>
  <c r="D124" i="6"/>
  <c r="AI149" i="6"/>
  <c r="AH149" i="6"/>
  <c r="AG149" i="6"/>
  <c r="AF149" i="6"/>
  <c r="AE149" i="6"/>
  <c r="AC149" i="6"/>
  <c r="AB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F149" i="6"/>
  <c r="D149" i="6"/>
  <c r="AI174" i="6"/>
  <c r="AH174" i="6"/>
  <c r="AG174" i="6"/>
  <c r="AF174" i="6"/>
  <c r="AE174" i="6"/>
  <c r="AC174" i="6"/>
  <c r="AB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F174" i="6"/>
  <c r="D174" i="6"/>
  <c r="AI198" i="6"/>
  <c r="AH198" i="6"/>
  <c r="AG198" i="6"/>
  <c r="AF198" i="6"/>
  <c r="AE198" i="6"/>
  <c r="AC198" i="6"/>
  <c r="AB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F198" i="6"/>
  <c r="D198" i="6"/>
  <c r="AI222" i="6"/>
  <c r="AH222" i="6"/>
  <c r="AG222" i="6"/>
  <c r="AF222" i="6"/>
  <c r="AE222" i="6"/>
  <c r="AC222" i="6"/>
  <c r="AB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F222" i="6"/>
  <c r="D222" i="6"/>
  <c r="AI248" i="6"/>
  <c r="AH248" i="6"/>
  <c r="AG248" i="6"/>
  <c r="AF248" i="6"/>
  <c r="AE248" i="6"/>
  <c r="AC248" i="6"/>
  <c r="AB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F248" i="6"/>
  <c r="D248" i="6"/>
  <c r="AI25" i="3"/>
  <c r="AH25" i="3"/>
  <c r="AG25" i="3"/>
  <c r="AF25" i="3"/>
  <c r="AE25" i="3"/>
  <c r="AC25" i="3"/>
  <c r="AB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F25" i="3"/>
  <c r="D25" i="3"/>
  <c r="AI49" i="3"/>
  <c r="AH49" i="3"/>
  <c r="AG49" i="3"/>
  <c r="AF49" i="3"/>
  <c r="AE49" i="3"/>
  <c r="AC49" i="3"/>
  <c r="AB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F49" i="3"/>
  <c r="D49" i="3"/>
  <c r="AI74" i="3"/>
  <c r="AH74" i="3"/>
  <c r="AG74" i="3"/>
  <c r="AF74" i="3"/>
  <c r="AE74" i="3"/>
  <c r="AC74" i="3"/>
  <c r="AB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F74" i="3"/>
  <c r="D74" i="3"/>
  <c r="AI98" i="3"/>
  <c r="AH98" i="3"/>
  <c r="AG98" i="3"/>
  <c r="AF98" i="3"/>
  <c r="AE98" i="3"/>
  <c r="AC98" i="3"/>
  <c r="AB98" i="3"/>
  <c r="V98" i="3"/>
  <c r="U98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F98" i="3"/>
  <c r="D98" i="3"/>
  <c r="AI122" i="3"/>
  <c r="AH122" i="3"/>
  <c r="AG122" i="3"/>
  <c r="AF122" i="3"/>
  <c r="AE122" i="3"/>
  <c r="AC122" i="3"/>
  <c r="AB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F122" i="3"/>
  <c r="D122" i="3"/>
  <c r="AI147" i="3"/>
  <c r="AH147" i="3"/>
  <c r="AG147" i="3"/>
  <c r="AF147" i="3"/>
  <c r="AE147" i="3"/>
  <c r="AC147" i="3"/>
  <c r="AB147" i="3"/>
  <c r="V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F147" i="3"/>
  <c r="D147" i="3"/>
  <c r="AI172" i="3"/>
  <c r="AH172" i="3"/>
  <c r="AG172" i="3"/>
  <c r="AF172" i="3"/>
  <c r="AE172" i="3"/>
  <c r="AC172" i="3"/>
  <c r="AB172" i="3"/>
  <c r="V172" i="3"/>
  <c r="U172" i="3"/>
  <c r="T172" i="3"/>
  <c r="S172" i="3"/>
  <c r="R172" i="3"/>
  <c r="Q172" i="3"/>
  <c r="P172" i="3"/>
  <c r="O172" i="3"/>
  <c r="N172" i="3"/>
  <c r="M172" i="3"/>
  <c r="L172" i="3"/>
  <c r="K172" i="3"/>
  <c r="J172" i="3"/>
  <c r="I172" i="3"/>
  <c r="F172" i="3"/>
  <c r="D172" i="3"/>
  <c r="AI196" i="3"/>
  <c r="AH196" i="3"/>
  <c r="AG196" i="3"/>
  <c r="AF196" i="3"/>
  <c r="AE196" i="3"/>
  <c r="AC196" i="3"/>
  <c r="AB196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F196" i="3"/>
  <c r="D196" i="3"/>
  <c r="AI220" i="3"/>
  <c r="AH220" i="3"/>
  <c r="AG220" i="3"/>
  <c r="AF220" i="3"/>
  <c r="AE220" i="3"/>
  <c r="AC220" i="3"/>
  <c r="AB220" i="3"/>
  <c r="V220" i="3"/>
  <c r="U220" i="3"/>
  <c r="T220" i="3"/>
  <c r="S220" i="3"/>
  <c r="R220" i="3"/>
  <c r="Q220" i="3"/>
  <c r="P220" i="3"/>
  <c r="O220" i="3"/>
  <c r="N220" i="3"/>
  <c r="M220" i="3"/>
  <c r="L220" i="3"/>
  <c r="K220" i="3"/>
  <c r="J220" i="3"/>
  <c r="I220" i="3"/>
  <c r="H220" i="3"/>
  <c r="F220" i="3"/>
  <c r="D220" i="3"/>
  <c r="AI246" i="3"/>
  <c r="AH246" i="3"/>
  <c r="AG246" i="3"/>
  <c r="AF246" i="3"/>
  <c r="AE246" i="3"/>
  <c r="AC246" i="3"/>
  <c r="AB246" i="3"/>
  <c r="V246" i="3"/>
  <c r="U246" i="3"/>
  <c r="T246" i="3"/>
  <c r="S246" i="3"/>
  <c r="R246" i="3"/>
  <c r="Q246" i="3"/>
  <c r="P246" i="3"/>
  <c r="O246" i="3"/>
  <c r="N246" i="3"/>
  <c r="M246" i="3"/>
  <c r="L246" i="3"/>
  <c r="K246" i="3"/>
  <c r="J246" i="3"/>
  <c r="I246" i="3"/>
  <c r="H246" i="3"/>
  <c r="F246" i="3"/>
  <c r="D246" i="3"/>
  <c r="CP253" i="6" l="1"/>
  <c r="CO253" i="6"/>
  <c r="CN253" i="6"/>
  <c r="CM253" i="6"/>
  <c r="CL253" i="6"/>
  <c r="CK253" i="6"/>
  <c r="CJ253" i="6"/>
  <c r="CI253" i="6"/>
  <c r="CH253" i="6"/>
  <c r="CG253" i="6"/>
  <c r="CF253" i="6"/>
  <c r="CD253" i="6"/>
  <c r="CB253" i="6"/>
  <c r="CA253" i="6"/>
  <c r="BZ253" i="6"/>
  <c r="BY253" i="6"/>
  <c r="BX253" i="6"/>
  <c r="BW253" i="6"/>
  <c r="BV253" i="6"/>
  <c r="BU253" i="6"/>
  <c r="BT253" i="6"/>
  <c r="BS253" i="6"/>
  <c r="BR253" i="6"/>
  <c r="BQ253" i="6"/>
  <c r="BP253" i="6"/>
  <c r="BO253" i="6"/>
  <c r="BN253" i="6"/>
  <c r="BM253" i="6"/>
  <c r="BL253" i="6"/>
  <c r="BK253" i="6"/>
  <c r="BJ253" i="6"/>
  <c r="BI253" i="6"/>
  <c r="BH253" i="6"/>
  <c r="BG253" i="6"/>
  <c r="BF253" i="6"/>
  <c r="BE253" i="6"/>
  <c r="BD253" i="6"/>
  <c r="BC253" i="6"/>
  <c r="BB253" i="6"/>
  <c r="BA253" i="6"/>
  <c r="AZ253" i="6"/>
  <c r="AY253" i="6"/>
  <c r="AX253" i="6"/>
  <c r="AW253" i="6"/>
  <c r="AV253" i="6"/>
  <c r="AU253" i="6"/>
  <c r="AT253" i="6"/>
  <c r="AS253" i="6"/>
  <c r="AR253" i="6"/>
  <c r="AQ253" i="6"/>
  <c r="AP253" i="6"/>
  <c r="AO253" i="6"/>
  <c r="AN253" i="6"/>
  <c r="AM253" i="6"/>
  <c r="AL253" i="6"/>
  <c r="AK253" i="6"/>
  <c r="AJ253" i="6"/>
  <c r="AI253" i="6"/>
  <c r="AI254" i="6" s="1"/>
  <c r="AI256" i="6" s="1"/>
  <c r="AH253" i="6"/>
  <c r="AH254" i="6" s="1"/>
  <c r="AH256" i="6" s="1"/>
  <c r="AG253" i="6"/>
  <c r="AG254" i="6" s="1"/>
  <c r="AG256" i="6" s="1"/>
  <c r="AF253" i="6"/>
  <c r="AF254" i="6" s="1"/>
  <c r="AF256" i="6" s="1"/>
  <c r="AE253" i="6"/>
  <c r="AE254" i="6" s="1"/>
  <c r="AE256" i="6" s="1"/>
  <c r="AD253" i="6"/>
  <c r="AD254" i="6" s="1"/>
  <c r="AC253" i="6"/>
  <c r="AC254" i="6" s="1"/>
  <c r="AC256" i="6" s="1"/>
  <c r="AB253" i="6"/>
  <c r="AB254" i="6" s="1"/>
  <c r="AB256" i="6" s="1"/>
  <c r="AA253" i="6"/>
  <c r="AA254" i="6" s="1"/>
  <c r="Z253" i="6"/>
  <c r="Z254" i="6" s="1"/>
  <c r="Y253" i="6"/>
  <c r="Y254" i="6" s="1"/>
  <c r="X253" i="6"/>
  <c r="X254" i="6" s="1"/>
  <c r="W253" i="6"/>
  <c r="W254" i="6" s="1"/>
  <c r="V253" i="6"/>
  <c r="V254" i="6" s="1"/>
  <c r="V256" i="6" s="1"/>
  <c r="U253" i="6"/>
  <c r="U254" i="6" s="1"/>
  <c r="U256" i="6" s="1"/>
  <c r="T253" i="6"/>
  <c r="T254" i="6" s="1"/>
  <c r="T256" i="6" s="1"/>
  <c r="S253" i="6"/>
  <c r="S254" i="6" s="1"/>
  <c r="S256" i="6" s="1"/>
  <c r="R253" i="6"/>
  <c r="R254" i="6" s="1"/>
  <c r="R256" i="6" s="1"/>
  <c r="Q253" i="6"/>
  <c r="Q254" i="6" s="1"/>
  <c r="Q256" i="6" s="1"/>
  <c r="P253" i="6"/>
  <c r="P254" i="6" s="1"/>
  <c r="P256" i="6" s="1"/>
  <c r="O253" i="6"/>
  <c r="O254" i="6" s="1"/>
  <c r="O256" i="6" s="1"/>
  <c r="N253" i="6"/>
  <c r="M253" i="6"/>
  <c r="M254" i="6" s="1"/>
  <c r="M256" i="6" s="1"/>
  <c r="L253" i="6"/>
  <c r="L254" i="6" s="1"/>
  <c r="L256" i="6" s="1"/>
  <c r="K253" i="6"/>
  <c r="K254" i="6" s="1"/>
  <c r="K256" i="6" s="1"/>
  <c r="J253" i="6"/>
  <c r="J254" i="6" s="1"/>
  <c r="J256" i="6" s="1"/>
  <c r="I253" i="6"/>
  <c r="I254" i="6" s="1"/>
  <c r="I256" i="6" s="1"/>
  <c r="H254" i="6"/>
  <c r="H256" i="6" s="1"/>
  <c r="G253" i="6"/>
  <c r="G254" i="6" s="1"/>
  <c r="F253" i="6"/>
  <c r="E253" i="6"/>
  <c r="E254" i="6" s="1"/>
  <c r="D253" i="6"/>
  <c r="CC245" i="6"/>
  <c r="C245" i="6"/>
  <c r="CC219" i="6"/>
  <c r="CC211" i="6"/>
  <c r="C210" i="6"/>
  <c r="C209" i="6"/>
  <c r="CC195" i="6"/>
  <c r="CC187" i="6"/>
  <c r="CC171" i="6"/>
  <c r="CC162" i="6"/>
  <c r="CC146" i="6"/>
  <c r="CC137" i="6"/>
  <c r="CC121" i="6"/>
  <c r="CC96" i="6"/>
  <c r="CC88" i="6"/>
  <c r="CC72" i="6"/>
  <c r="CC46" i="6"/>
  <c r="CC22" i="6"/>
  <c r="CC13" i="6"/>
  <c r="C9" i="6"/>
  <c r="C8" i="6"/>
  <c r="CP251" i="3"/>
  <c r="CO251" i="3"/>
  <c r="CN251" i="3"/>
  <c r="CM251" i="3"/>
  <c r="CL251" i="3"/>
  <c r="CK251" i="3"/>
  <c r="CJ251" i="3"/>
  <c r="CI251" i="3"/>
  <c r="CH251" i="3"/>
  <c r="CG251" i="3"/>
  <c r="CF251" i="3"/>
  <c r="CD251" i="3"/>
  <c r="CB251" i="3"/>
  <c r="CA251" i="3"/>
  <c r="BZ251" i="3"/>
  <c r="BY251" i="3"/>
  <c r="BX251" i="3"/>
  <c r="BW251" i="3"/>
  <c r="BV251" i="3"/>
  <c r="BU251" i="3"/>
  <c r="BT251" i="3"/>
  <c r="BS251" i="3"/>
  <c r="BR251" i="3"/>
  <c r="BQ251" i="3"/>
  <c r="BP251" i="3"/>
  <c r="BO251" i="3"/>
  <c r="BN251" i="3"/>
  <c r="BM251" i="3"/>
  <c r="BL251" i="3"/>
  <c r="BK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I252" i="3" s="1"/>
  <c r="AI254" i="3" s="1"/>
  <c r="AH251" i="3"/>
  <c r="AH252" i="3" s="1"/>
  <c r="AH254" i="3" s="1"/>
  <c r="AG251" i="3"/>
  <c r="AG252" i="3" s="1"/>
  <c r="AG254" i="3" s="1"/>
  <c r="AF251" i="3"/>
  <c r="AF252" i="3" s="1"/>
  <c r="AF254" i="3" s="1"/>
  <c r="AE251" i="3"/>
  <c r="AE252" i="3" s="1"/>
  <c r="AE254" i="3" s="1"/>
  <c r="AD251" i="3"/>
  <c r="AD252" i="3" s="1"/>
  <c r="AC251" i="3"/>
  <c r="AC252" i="3" s="1"/>
  <c r="AC254" i="3" s="1"/>
  <c r="AB251" i="3"/>
  <c r="AB252" i="3" s="1"/>
  <c r="AB254" i="3" s="1"/>
  <c r="AA251" i="3"/>
  <c r="AA252" i="3" s="1"/>
  <c r="Z251" i="3"/>
  <c r="Z252" i="3" s="1"/>
  <c r="Y251" i="3"/>
  <c r="Y252" i="3" s="1"/>
  <c r="X251" i="3"/>
  <c r="X252" i="3" s="1"/>
  <c r="W251" i="3"/>
  <c r="W252" i="3" s="1"/>
  <c r="V251" i="3"/>
  <c r="V252" i="3" s="1"/>
  <c r="V254" i="3" s="1"/>
  <c r="U251" i="3"/>
  <c r="U252" i="3" s="1"/>
  <c r="U254" i="3" s="1"/>
  <c r="T251" i="3"/>
  <c r="T252" i="3" s="1"/>
  <c r="T254" i="3" s="1"/>
  <c r="S251" i="3"/>
  <c r="S252" i="3" s="1"/>
  <c r="S254" i="3" s="1"/>
  <c r="R251" i="3"/>
  <c r="R252" i="3" s="1"/>
  <c r="R254" i="3" s="1"/>
  <c r="Q251" i="3"/>
  <c r="Q252" i="3" s="1"/>
  <c r="Q254" i="3" s="1"/>
  <c r="P251" i="3"/>
  <c r="P252" i="3" s="1"/>
  <c r="P254" i="3" s="1"/>
  <c r="O251" i="3"/>
  <c r="O252" i="3" s="1"/>
  <c r="O254" i="3" s="1"/>
  <c r="N251" i="3"/>
  <c r="M251" i="3"/>
  <c r="M252" i="3" s="1"/>
  <c r="M254" i="3" s="1"/>
  <c r="L251" i="3"/>
  <c r="L252" i="3" s="1"/>
  <c r="L254" i="3" s="1"/>
  <c r="K251" i="3"/>
  <c r="K252" i="3" s="1"/>
  <c r="K254" i="3" s="1"/>
  <c r="J251" i="3"/>
  <c r="J252" i="3" s="1"/>
  <c r="J254" i="3" s="1"/>
  <c r="I252" i="3"/>
  <c r="I254" i="3" s="1"/>
  <c r="H254" i="3"/>
  <c r="G251" i="3"/>
  <c r="G252" i="3" s="1"/>
  <c r="E251" i="3"/>
  <c r="E252" i="3" s="1"/>
  <c r="D251" i="3"/>
  <c r="CC243" i="3"/>
  <c r="CC234" i="3"/>
  <c r="CC217" i="3"/>
  <c r="CC209" i="3"/>
  <c r="CC193" i="3"/>
  <c r="CC185" i="3"/>
  <c r="CC169" i="3"/>
  <c r="CC160" i="3"/>
  <c r="CC144" i="3"/>
  <c r="CC135" i="3"/>
  <c r="CC119" i="3"/>
  <c r="CC111" i="3"/>
  <c r="CC95" i="3"/>
  <c r="CC71" i="3"/>
  <c r="CC62" i="3"/>
  <c r="CC46" i="3"/>
  <c r="CC22" i="3"/>
  <c r="CC13" i="3"/>
  <c r="C13" i="6" l="1"/>
  <c r="C137" i="6"/>
  <c r="CC72" i="3"/>
  <c r="D257" i="6"/>
  <c r="D254" i="6"/>
  <c r="D256" i="6" s="1"/>
  <c r="F257" i="6"/>
  <c r="F254" i="6"/>
  <c r="F256" i="6" s="1"/>
  <c r="H257" i="6"/>
  <c r="N254" i="6"/>
  <c r="N256" i="6" s="1"/>
  <c r="D255" i="3"/>
  <c r="D252" i="3"/>
  <c r="D254" i="3" s="1"/>
  <c r="F255" i="3"/>
  <c r="F252" i="3"/>
  <c r="F254" i="3" s="1"/>
  <c r="H255" i="3"/>
  <c r="N252" i="3"/>
  <c r="N254" i="3" s="1"/>
</calcChain>
</file>

<file path=xl/sharedStrings.xml><?xml version="1.0" encoding="utf-8"?>
<sst xmlns="http://schemas.openxmlformats.org/spreadsheetml/2006/main" count="944" uniqueCount="250">
  <si>
    <t>№</t>
  </si>
  <si>
    <t>Наименование блюда</t>
  </si>
  <si>
    <t>Выход, г</t>
  </si>
  <si>
    <t>Белки, г</t>
  </si>
  <si>
    <t>Жиры, г</t>
  </si>
  <si>
    <t>Углево-ды, г</t>
  </si>
  <si>
    <t>ЭЦ, ккал</t>
  </si>
  <si>
    <t>НЖК</t>
  </si>
  <si>
    <t>ПНЖК</t>
  </si>
  <si>
    <t>МЖК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</si>
  <si>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</si>
  <si>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</si>
  <si>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</si>
  <si>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</si>
  <si>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</si>
  <si>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</si>
  <si>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</si>
  <si>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</si>
  <si>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</si>
  <si>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</si>
  <si>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Минеральные элементы (мг)</t>
  </si>
  <si>
    <t>Витамины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</si>
  <si>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</si>
  <si>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</si>
  <si>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</si>
  <si>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</si>
  <si>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</si>
  <si>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</si>
  <si>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</si>
  <si>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</si>
  <si>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</si>
  <si>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</si>
  <si>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</si>
  <si>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</si>
  <si>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</si>
  <si>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</si>
  <si>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</si>
  <si>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</si>
  <si>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</si>
  <si>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</si>
  <si>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</si>
  <si>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</si>
  <si>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</si>
  <si>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</si>
  <si>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</si>
  <si>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</si>
  <si>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</si>
  <si>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</si>
  <si>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</si>
  <si>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</si>
  <si>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</si>
  <si>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</si>
  <si>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</si>
  <si>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</si>
  <si>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</si>
  <si>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</si>
  <si>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</si>
  <si>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</si>
  <si>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</si>
  <si>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</si>
  <si>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</si>
  <si>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</si>
  <si>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</si>
  <si>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</si>
  <si>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</si>
  <si>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</si>
  <si>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всего</t>
  </si>
  <si>
    <t>в т.ч. жив.</t>
  </si>
  <si>
    <t>в т.ч. раст.</t>
  </si>
  <si>
    <t>Ca</t>
  </si>
  <si>
    <t>Mg</t>
  </si>
  <si>
    <t>P</t>
  </si>
  <si>
    <t>Fe</t>
  </si>
  <si>
    <t>А,мкг</t>
  </si>
  <si>
    <t>B</t>
  </si>
  <si>
    <t>РЭ,мкг</t>
  </si>
  <si>
    <t>ТЭ,мг</t>
  </si>
  <si>
    <t>В1,мг</t>
  </si>
  <si>
    <t>В2</t>
  </si>
  <si>
    <t>РР</t>
  </si>
  <si>
    <t>НЭ</t>
  </si>
  <si>
    <t>С,мг</t>
  </si>
  <si>
    <t>Завтрак</t>
  </si>
  <si>
    <t>Соус из малины</t>
  </si>
  <si>
    <t>Итого за 'Завтрак'</t>
  </si>
  <si>
    <t>Итого за день</t>
  </si>
  <si>
    <t>Норма (СанПиН 2.3/2.4.3590-20  7-11 лет)</t>
  </si>
  <si>
    <t>Содержание, % от калорийности</t>
  </si>
  <si>
    <t>Соотношение Б:Ж:У</t>
  </si>
  <si>
    <t>Соотношение Ca:P</t>
  </si>
  <si>
    <t>Чай с сахаром</t>
  </si>
  <si>
    <t>Яблоки</t>
  </si>
  <si>
    <t>Чай лимонный</t>
  </si>
  <si>
    <t>1:1,5</t>
  </si>
  <si>
    <t>Итого за период</t>
  </si>
  <si>
    <t>Обед</t>
  </si>
  <si>
    <t>Итого за 'Обед'</t>
  </si>
  <si>
    <t>Напиток ассорти из красных ягод</t>
  </si>
  <si>
    <t>1:1,8</t>
  </si>
  <si>
    <t>Напиток из плодов шиповника</t>
  </si>
  <si>
    <t>1:2,3</t>
  </si>
  <si>
    <t>Кисель витаминизированный "Витошка"</t>
  </si>
  <si>
    <t>1:1,3</t>
  </si>
  <si>
    <t>1:1,4</t>
  </si>
  <si>
    <t>1:1:3,6</t>
  </si>
  <si>
    <t>1:1,6</t>
  </si>
  <si>
    <t>1:1,2:3,6</t>
  </si>
  <si>
    <t>1:1:3,2</t>
  </si>
  <si>
    <t>1,2:1:4,3</t>
  </si>
  <si>
    <t>Компот из кураги</t>
  </si>
  <si>
    <t>1,4:1:5,2</t>
  </si>
  <si>
    <t>1:1,5:3,2</t>
  </si>
  <si>
    <t>1:1,2:3,3</t>
  </si>
  <si>
    <t>1:1,3:4,3</t>
  </si>
  <si>
    <t>1:1:4,2</t>
  </si>
  <si>
    <t>1,4:1:4,7</t>
  </si>
  <si>
    <t>1,3:1:4,6</t>
  </si>
  <si>
    <t>1,3:1:4,7</t>
  </si>
  <si>
    <t>1:1,2:4,1</t>
  </si>
  <si>
    <t>1:1:3,9</t>
  </si>
  <si>
    <t>1,2:1:3,8</t>
  </si>
  <si>
    <t>1:1,7</t>
  </si>
  <si>
    <t>1:1,3:2,9</t>
  </si>
  <si>
    <t>1,1:1:3,7</t>
  </si>
  <si>
    <t>1:1,5:2,7</t>
  </si>
  <si>
    <t>1:1,3:2,4</t>
  </si>
  <si>
    <t>1,1:1:3,5</t>
  </si>
  <si>
    <t>Понедельник, первая неделя</t>
  </si>
  <si>
    <t>Вторник, первая неделя</t>
  </si>
  <si>
    <t>Среда, первая неделя</t>
  </si>
  <si>
    <t>Четверг, первая неделя</t>
  </si>
  <si>
    <t>Пятница, первая неделя</t>
  </si>
  <si>
    <t>Понедельник, вторая неделя</t>
  </si>
  <si>
    <t>Вторник, вторая неделя</t>
  </si>
  <si>
    <t>Среда, вторая неделя</t>
  </si>
  <si>
    <t>Четверг, вторая неделя</t>
  </si>
  <si>
    <t>Пятница, вторая неделя</t>
  </si>
  <si>
    <t>Хлеб пшеничный витаминизированный</t>
  </si>
  <si>
    <t>Хлеб ржаной витаминизированный</t>
  </si>
  <si>
    <t>Среднее за период</t>
  </si>
  <si>
    <t>Выполнение, %</t>
  </si>
  <si>
    <t>Норма (СанПиН 2.3/2.4.3590-20 12 лет и старше)</t>
  </si>
  <si>
    <t>Чай "Каркаде" с сахаром</t>
  </si>
  <si>
    <t>Батон пшеничный витаминизированный</t>
  </si>
  <si>
    <t>200</t>
  </si>
  <si>
    <t>Морковные палочки</t>
  </si>
  <si>
    <t>Плов со свининой и куркумой</t>
  </si>
  <si>
    <t>250</t>
  </si>
  <si>
    <t>80</t>
  </si>
  <si>
    <t>Филе минтая тушенное с овощами</t>
  </si>
  <si>
    <t>Напиток из вишни</t>
  </si>
  <si>
    <t>Каша гречневая рассыпчатая с овощами</t>
  </si>
  <si>
    <t xml:space="preserve">Салат из белокочанной капусты с морковью и растительным маслом </t>
  </si>
  <si>
    <t>Гуляш из свинины</t>
  </si>
  <si>
    <t>11/15</t>
  </si>
  <si>
    <t>-</t>
  </si>
  <si>
    <t>Яйцо отварное</t>
  </si>
  <si>
    <t>Каша Дружба (греча, рис) на воде и масле растительном</t>
  </si>
  <si>
    <t>Пюре картофельное без молока</t>
  </si>
  <si>
    <t>150</t>
  </si>
  <si>
    <t>4/58 (2018 № 2/6-1)</t>
  </si>
  <si>
    <t>Омлет безмолочный запеченный или паровой</t>
  </si>
  <si>
    <t xml:space="preserve">Рассольник Ленинградский </t>
  </si>
  <si>
    <t>Каша жидкая рисовая на воде с маслом растительным и яблоками</t>
  </si>
  <si>
    <t>Морковная запеканка с маслом растительным</t>
  </si>
  <si>
    <t>Печень по-строгановски без сметаны</t>
  </si>
  <si>
    <t>Борщ с морской капустой и картофелем</t>
  </si>
  <si>
    <t>Макаронные изделия отварные с растительным маслом</t>
  </si>
  <si>
    <t xml:space="preserve">Борщ с капустой и картофелем </t>
  </si>
  <si>
    <t>Макаронные изделия отварные с маслом растительным</t>
  </si>
  <si>
    <t>Щи из свежей капусты с картофелем</t>
  </si>
  <si>
    <t>ПРИМЕРНОЕ МЕНЮ 2-х разового питания для детей от 7 до 11 лет, с исключением молока и молочных продуктов</t>
  </si>
  <si>
    <t>Соус из голубики</t>
  </si>
  <si>
    <t>12/8</t>
  </si>
  <si>
    <t>40</t>
  </si>
  <si>
    <t>7/13</t>
  </si>
  <si>
    <t>Салат из белокочанной капусты с кукурузой и растительным маслом</t>
  </si>
  <si>
    <t>6/57-1</t>
  </si>
  <si>
    <t xml:space="preserve"> Суп картофельный с бобовыми без масла сливочного</t>
  </si>
  <si>
    <t>5/8</t>
  </si>
  <si>
    <t>7/22</t>
  </si>
  <si>
    <t>Салат из картофеля с солёным огурцом и луком репчатым</t>
  </si>
  <si>
    <t>6/63-1</t>
  </si>
  <si>
    <t>Суп с макаронными изделиями бас масла сливочного</t>
  </si>
  <si>
    <t>9/17</t>
  </si>
  <si>
    <t>Плов из птицы (филе бедра куриного) с куркумой</t>
  </si>
  <si>
    <t>11/52</t>
  </si>
  <si>
    <t>2/72</t>
  </si>
  <si>
    <t xml:space="preserve"> Каша вязкая пшенная на воде с растительным маслом</t>
  </si>
  <si>
    <t>12/2</t>
  </si>
  <si>
    <t>7/19</t>
  </si>
  <si>
    <t>Салат из моркови, сахара и изюма, с растительным маслом</t>
  </si>
  <si>
    <t>10/6</t>
  </si>
  <si>
    <t>Котлеты из рыбы (филе минтая) с отрубями</t>
  </si>
  <si>
    <t>5/58-1 (2004 № 520)</t>
  </si>
  <si>
    <t>11/53</t>
  </si>
  <si>
    <t>6/65-1</t>
  </si>
  <si>
    <t>Суп-пюре из разных овощей с гренками без молока</t>
  </si>
  <si>
    <t>8/26</t>
  </si>
  <si>
    <t>Греча по-Царски с мясом и овощами со свининой б/к</t>
  </si>
  <si>
    <t>11/5</t>
  </si>
  <si>
    <t>Напиток из черноплодой рябины</t>
  </si>
  <si>
    <t>2/78</t>
  </si>
  <si>
    <t>Каша ячневая безмолочная с маслом растительным и отрубями</t>
  </si>
  <si>
    <t>11/56</t>
  </si>
  <si>
    <t>7/80</t>
  </si>
  <si>
    <t>Салат из отварной  свеклы с соленым огурцом и куриным яйцом</t>
  </si>
  <si>
    <t>6/70-1 (2004 № 132)</t>
  </si>
  <si>
    <t>8/35</t>
  </si>
  <si>
    <t>Жаркое по домашнему со свининой</t>
  </si>
  <si>
    <t>11/1</t>
  </si>
  <si>
    <t>Хлеб ржано-пшеничный витаминизированный</t>
  </si>
  <si>
    <t>2/5-1</t>
  </si>
  <si>
    <t xml:space="preserve"> Каша  Ассорти (рис, пшено) на воде и маслом растительным</t>
  </si>
  <si>
    <t>30</t>
  </si>
  <si>
    <t>11/54</t>
  </si>
  <si>
    <t>6/75-1</t>
  </si>
  <si>
    <t>8/55</t>
  </si>
  <si>
    <t>5/74</t>
  </si>
  <si>
    <t>11/7</t>
  </si>
  <si>
    <t>50</t>
  </si>
  <si>
    <t>10/5</t>
  </si>
  <si>
    <t>20</t>
  </si>
  <si>
    <t>7/25</t>
  </si>
  <si>
    <t>Салат из отварной свеклы с яблоками</t>
  </si>
  <si>
    <t>100</t>
  </si>
  <si>
    <t>8/27</t>
  </si>
  <si>
    <t>7/14</t>
  </si>
  <si>
    <t>9\60</t>
  </si>
  <si>
    <t>Птица (филе куриное) тушенная в соусе с овощами</t>
  </si>
  <si>
    <t>2/61/3</t>
  </si>
  <si>
    <t>7/83</t>
  </si>
  <si>
    <t>6/3</t>
  </si>
  <si>
    <t xml:space="preserve">Борщ с морской капустой </t>
  </si>
  <si>
    <t>Котлеты мясные (говядина, свинина) с отрубями</t>
  </si>
  <si>
    <t>90</t>
  </si>
  <si>
    <t>5/8 (2004 № 516)</t>
  </si>
  <si>
    <t>180</t>
  </si>
  <si>
    <t>4/57</t>
  </si>
  <si>
    <t>6/51-1</t>
  </si>
  <si>
    <t xml:space="preserve">4/57 </t>
  </si>
  <si>
    <t>130</t>
  </si>
  <si>
    <t>11/51</t>
  </si>
  <si>
    <t>Салат из квашеной капусты с отварным картофелем и растительным маслом</t>
  </si>
  <si>
    <t xml:space="preserve"> Салат из отварного картофеля,  моркови, с соленым огурцом и растительным маслом</t>
  </si>
  <si>
    <t>Каша вязкая пшеничная на воде с растительным маслом</t>
  </si>
  <si>
    <t>2/70</t>
  </si>
  <si>
    <t>2/74(№ 54-33к-2020)</t>
  </si>
  <si>
    <t>Салат из моркови, сахара и изюма</t>
  </si>
  <si>
    <t xml:space="preserve">   ПРИМЕРНОЕ МЕНЮ 2-х разового питания для детей от 12 лет и старше, с исключением молока и молочных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</si>
</sst>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\-??&quot;р.&quot;_-;_-@_-"/>
    <numFmt numFmtId="165" formatCode="_-* #,##0&quot;р.&quot;_-;\-* #,##0&quot;р.&quot;_-;_-* &quot;-р.&quot;_-;_-@_-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 Cyr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6" fillId="0" borderId="0"/>
    <xf numFmtId="0" fontId="10" fillId="0" borderId="0"/>
    <xf numFmtId="0" fontId="6" fillId="0" borderId="0"/>
    <xf numFmtId="164" fontId="6" fillId="0" borderId="0" applyBorder="0" applyProtection="0"/>
    <xf numFmtId="165" fontId="6" fillId="0" borderId="0" applyBorder="0" applyProtection="0"/>
    <xf numFmtId="0" fontId="6" fillId="0" borderId="0"/>
    <xf numFmtId="9" fontId="6" fillId="0" borderId="0" applyBorder="0" applyProtection="0"/>
  </cellStyleXfs>
  <cellXfs count="116">
    <xf numFmtId="0" fontId="0" fillId="0" borderId="0" xfId="0"/>
    <xf numFmtId="0" fontId="3" fillId="2" borderId="7" xfId="0" applyFont="1" applyFill="1" applyBorder="1" applyAlignment="1">
      <alignment vertical="center" wrapText="1"/>
    </xf>
    <xf numFmtId="2" fontId="3" fillId="2" borderId="7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vertical="center" wrapText="1"/>
    </xf>
    <xf numFmtId="14" fontId="1" fillId="2" borderId="0" xfId="0" applyNumberFormat="1" applyFont="1" applyFill="1" applyAlignment="1">
      <alignment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/>
    </xf>
    <xf numFmtId="14" fontId="1" fillId="2" borderId="0" xfId="0" applyNumberFormat="1" applyFont="1" applyFill="1" applyAlignment="1"/>
    <xf numFmtId="0" fontId="1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3" fillId="2" borderId="0" xfId="0" quotePrefix="1" applyFont="1" applyFill="1" applyAlignment="1">
      <alignment vertical="center" wrapText="1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/>
    <xf numFmtId="0" fontId="5" fillId="2" borderId="0" xfId="0" applyFont="1" applyFill="1" applyAlignment="1">
      <alignment vertical="center" wrapText="1"/>
    </xf>
    <xf numFmtId="0" fontId="5" fillId="2" borderId="0" xfId="0" quotePrefix="1" applyFont="1" applyFill="1" applyAlignment="1">
      <alignment vertical="center" wrapText="1"/>
    </xf>
    <xf numFmtId="2" fontId="5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/>
    <xf numFmtId="0" fontId="5" fillId="2" borderId="0" xfId="0" applyFont="1" applyFill="1"/>
    <xf numFmtId="0" fontId="3" fillId="2" borderId="7" xfId="0" applyFont="1" applyFill="1" applyBorder="1"/>
    <xf numFmtId="0" fontId="3" fillId="2" borderId="2" xfId="0" applyFont="1" applyFill="1" applyBorder="1" applyAlignment="1">
      <alignment vertical="center" wrapText="1"/>
    </xf>
    <xf numFmtId="2" fontId="3" fillId="2" borderId="0" xfId="0" quotePrefix="1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1" fontId="5" fillId="2" borderId="0" xfId="0" applyNumberFormat="1" applyFont="1" applyFill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wrapText="1"/>
    </xf>
    <xf numFmtId="0" fontId="3" fillId="2" borderId="7" xfId="1" applyFont="1" applyFill="1" applyBorder="1" applyAlignment="1">
      <alignment vertical="center" wrapText="1"/>
    </xf>
    <xf numFmtId="0" fontId="3" fillId="2" borderId="12" xfId="1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wrapText="1"/>
    </xf>
    <xf numFmtId="0" fontId="3" fillId="2" borderId="7" xfId="1" applyFont="1" applyFill="1" applyBorder="1" applyAlignment="1">
      <alignment vertical="center"/>
    </xf>
    <xf numFmtId="0" fontId="3" fillId="2" borderId="7" xfId="1" applyFont="1" applyFill="1" applyBorder="1" applyAlignment="1">
      <alignment wrapText="1"/>
    </xf>
    <xf numFmtId="0" fontId="3" fillId="2" borderId="2" xfId="1" applyFont="1" applyFill="1" applyBorder="1" applyAlignment="1">
      <alignment wrapText="1"/>
    </xf>
    <xf numFmtId="0" fontId="3" fillId="2" borderId="12" xfId="1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1" xfId="1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3" fillId="2" borderId="0" xfId="0" applyFont="1" applyFill="1" applyBorder="1"/>
    <xf numFmtId="2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/>
    <xf numFmtId="2" fontId="3" fillId="2" borderId="11" xfId="1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1" fontId="3" fillId="2" borderId="12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center"/>
    </xf>
    <xf numFmtId="2" fontId="1" fillId="2" borderId="2" xfId="1" applyNumberFormat="1" applyFont="1" applyFill="1" applyBorder="1" applyAlignment="1">
      <alignment horizontal="center" vertical="center"/>
    </xf>
    <xf numFmtId="2" fontId="3" fillId="2" borderId="1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2" fontId="3" fillId="2" borderId="2" xfId="2" applyNumberFormat="1" applyFont="1" applyFill="1" applyBorder="1" applyAlignment="1">
      <alignment horizontal="center" vertical="center"/>
    </xf>
    <xf numFmtId="2" fontId="3" fillId="2" borderId="11" xfId="2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/>
    <xf numFmtId="2" fontId="8" fillId="2" borderId="2" xfId="0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2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/>
    <xf numFmtId="16" fontId="3" fillId="2" borderId="7" xfId="0" applyNumberFormat="1" applyFont="1" applyFill="1" applyBorder="1" applyAlignment="1">
      <alignment wrapText="1"/>
    </xf>
    <xf numFmtId="0" fontId="3" fillId="2" borderId="12" xfId="1" applyFont="1" applyFill="1" applyBorder="1" applyAlignment="1">
      <alignment horizontal="left" vertical="center" wrapText="1"/>
    </xf>
    <xf numFmtId="2" fontId="3" fillId="2" borderId="2" xfId="3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2" fontId="4" fillId="2" borderId="2" xfId="1" applyNumberFormat="1" applyFont="1" applyFill="1" applyBorder="1" applyAlignment="1">
      <alignment horizontal="center" vertical="center"/>
    </xf>
    <xf numFmtId="2" fontId="4" fillId="2" borderId="7" xfId="1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wrapText="1"/>
    </xf>
    <xf numFmtId="0" fontId="5" fillId="2" borderId="11" xfId="0" applyFont="1" applyFill="1" applyBorder="1" applyAlignment="1">
      <alignment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/>
    <xf numFmtId="2" fontId="8" fillId="2" borderId="11" xfId="0" applyNumberFormat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vertical="center"/>
    </xf>
    <xf numFmtId="0" fontId="3" fillId="2" borderId="11" xfId="1" applyFont="1" applyFill="1" applyBorder="1" applyAlignment="1">
      <alignment horizontal="left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2" fontId="1" fillId="2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8">
    <cellStyle name="Денежный [0] 2" xfId="5" xr:uid="{B6DBDEE8-F84D-4432-A173-CBBC6721A4D4}"/>
    <cellStyle name="Денежный 2" xfId="4" xr:uid="{5D7DBA0B-CFEB-4930-9504-D3929170EEB6}"/>
    <cellStyle name="Обычный" xfId="0" builtinId="0"/>
    <cellStyle name="Обычный 2" xfId="6" xr:uid="{66C7E329-30A7-4822-B9A2-4C9E91212150}"/>
    <cellStyle name="Обычный 2 2" xfId="3" xr:uid="{D0A57181-54B7-4222-A115-C1A31520443D}"/>
    <cellStyle name="Обычный 3" xfId="1" xr:uid="{00000000-0005-0000-0000-000001000000}"/>
    <cellStyle name="Обычный 3 2" xfId="2" xr:uid="{DC1071D6-3869-4F20-ADFE-DF8A81D27070}"/>
    <cellStyle name="Процентный 2" xfId="7" xr:uid="{797B13AD-2951-4961-870D-110764B2B0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XFD1846"/>
  <sheetViews>
    <sheetView topLeftCell="A245" zoomScaleNormal="100" zoomScaleSheetLayoutView="100" workbookViewId="0">
      <selection activeCell="A2" sqref="A2:AI255"/>
    </sheetView>
  </sheetViews>
  <sheetFormatPr defaultColWidth="0" defaultRowHeight="15.75" x14ac:dyDescent="0.25"/>
  <cols>
    <col min="1" max="1" width="14.7109375" style="40" customWidth="1"/>
    <col min="2" max="2" width="27.85546875" style="69" customWidth="1"/>
    <col min="3" max="3" width="7.28515625" style="42" customWidth="1"/>
    <col min="4" max="4" width="7.85546875" style="43" customWidth="1"/>
    <col min="5" max="5" width="10.5703125" style="43" bestFit="1" customWidth="1"/>
    <col min="6" max="6" width="7.42578125" style="43" bestFit="1" customWidth="1"/>
    <col min="7" max="7" width="11.140625" style="43" bestFit="1" customWidth="1"/>
    <col min="8" max="8" width="8.42578125" style="43" customWidth="1"/>
    <col min="9" max="9" width="9.7109375" style="43" bestFit="1" customWidth="1"/>
    <col min="10" max="22" width="0" style="43" hidden="1" customWidth="1"/>
    <col min="23" max="25" width="8.5703125" style="43" bestFit="1" customWidth="1"/>
    <col min="26" max="26" width="7.42578125" style="43" customWidth="1"/>
    <col min="27" max="27" width="8.5703125" style="43" bestFit="1" customWidth="1"/>
    <col min="28" max="28" width="5.7109375" style="43" hidden="1" customWidth="1"/>
    <col min="29" max="29" width="9.7109375" style="43" bestFit="1" customWidth="1"/>
    <col min="30" max="30" width="7.5703125" style="43" customWidth="1"/>
    <col min="31" max="31" width="6.85546875" style="43" bestFit="1" customWidth="1"/>
    <col min="32" max="34" width="5.7109375" style="43" hidden="1" customWidth="1"/>
    <col min="35" max="35" width="7.42578125" style="43" bestFit="1" customWidth="1"/>
    <col min="36" max="80" width="0" style="43" hidden="1" customWidth="1"/>
    <col min="81" max="16384" width="0" style="43" hidden="1"/>
  </cols>
  <sheetData>
    <row r="1" spans="1:94" ht="0.75" customHeight="1" x14ac:dyDescent="0.25">
      <c r="B1" s="41"/>
    </row>
    <row r="2" spans="1:94" ht="20.25" customHeight="1" x14ac:dyDescent="0.45">
      <c r="A2" s="87" t="s">
        <v>171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</row>
    <row r="3" spans="1:94" s="8" customFormat="1" x14ac:dyDescent="0.25">
      <c r="A3" s="22"/>
      <c r="B3" s="4"/>
      <c r="C3" s="5"/>
      <c r="D3" s="6"/>
      <c r="E3" s="7"/>
      <c r="F3" s="7"/>
      <c r="G3" s="7"/>
      <c r="H3" s="7"/>
      <c r="I3" s="7"/>
    </row>
    <row r="4" spans="1:94" s="9" customFormat="1" ht="14.25" customHeight="1" x14ac:dyDescent="0.25">
      <c r="A4" s="91" t="s">
        <v>0</v>
      </c>
      <c r="B4" s="93" t="s">
        <v>1</v>
      </c>
      <c r="C4" s="93" t="s">
        <v>2</v>
      </c>
      <c r="D4" s="93" t="s">
        <v>3</v>
      </c>
      <c r="E4" s="93"/>
      <c r="F4" s="93" t="s">
        <v>4</v>
      </c>
      <c r="G4" s="93"/>
      <c r="H4" s="93" t="s">
        <v>5</v>
      </c>
      <c r="I4" s="94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88" t="s">
        <v>20</v>
      </c>
      <c r="X4" s="88"/>
      <c r="Y4" s="88"/>
      <c r="Z4" s="88"/>
      <c r="AA4" s="89" t="s">
        <v>21</v>
      </c>
      <c r="AB4" s="89"/>
      <c r="AC4" s="89"/>
      <c r="AD4" s="89"/>
      <c r="AE4" s="89"/>
      <c r="AF4" s="89"/>
      <c r="AG4" s="89"/>
      <c r="AH4" s="89"/>
      <c r="AI4" s="90"/>
      <c r="AJ4" s="9" t="s">
        <v>22</v>
      </c>
      <c r="AK4" s="9" t="s">
        <v>23</v>
      </c>
      <c r="AL4" s="9" t="s">
        <v>24</v>
      </c>
      <c r="AM4" s="9" t="s">
        <v>25</v>
      </c>
      <c r="AN4" s="9" t="s">
        <v>26</v>
      </c>
      <c r="AO4" s="9" t="s">
        <v>27</v>
      </c>
      <c r="AP4" s="9" t="s">
        <v>28</v>
      </c>
      <c r="AQ4" s="9" t="s">
        <v>29</v>
      </c>
      <c r="AR4" s="9" t="s">
        <v>30</v>
      </c>
      <c r="AS4" s="9" t="s">
        <v>31</v>
      </c>
      <c r="AT4" s="9" t="s">
        <v>32</v>
      </c>
      <c r="AU4" s="9" t="s">
        <v>33</v>
      </c>
      <c r="AV4" s="9" t="s">
        <v>34</v>
      </c>
      <c r="AW4" s="9" t="s">
        <v>35</v>
      </c>
      <c r="AX4" s="9" t="s">
        <v>36</v>
      </c>
      <c r="AY4" s="9" t="s">
        <v>37</v>
      </c>
      <c r="AZ4" s="9" t="s">
        <v>38</v>
      </c>
      <c r="BA4" s="9" t="s">
        <v>39</v>
      </c>
      <c r="BB4" s="9" t="s">
        <v>40</v>
      </c>
      <c r="BC4" s="9" t="s">
        <v>41</v>
      </c>
      <c r="BD4" s="9" t="s">
        <v>42</v>
      </c>
      <c r="BE4" s="9" t="s">
        <v>43</v>
      </c>
      <c r="BF4" s="9" t="s">
        <v>44</v>
      </c>
      <c r="BG4" s="9" t="s">
        <v>45</v>
      </c>
      <c r="BH4" s="9" t="s">
        <v>46</v>
      </c>
      <c r="BI4" s="9" t="s">
        <v>47</v>
      </c>
      <c r="BJ4" s="9" t="s">
        <v>48</v>
      </c>
      <c r="BK4" s="9" t="s">
        <v>49</v>
      </c>
      <c r="BL4" s="9" t="s">
        <v>50</v>
      </c>
      <c r="BM4" s="9" t="s">
        <v>51</v>
      </c>
      <c r="BN4" s="9" t="s">
        <v>52</v>
      </c>
      <c r="BO4" s="9" t="s">
        <v>53</v>
      </c>
      <c r="BP4" s="9" t="s">
        <v>54</v>
      </c>
      <c r="BQ4" s="9" t="s">
        <v>55</v>
      </c>
      <c r="BR4" s="9" t="s">
        <v>56</v>
      </c>
      <c r="BS4" s="9" t="s">
        <v>57</v>
      </c>
      <c r="BT4" s="9" t="s">
        <v>58</v>
      </c>
      <c r="BU4" s="9" t="s">
        <v>59</v>
      </c>
      <c r="BV4" s="9" t="s">
        <v>60</v>
      </c>
      <c r="BW4" s="9" t="s">
        <v>61</v>
      </c>
      <c r="BX4" s="9" t="s">
        <v>62</v>
      </c>
      <c r="BY4" s="9" t="s">
        <v>63</v>
      </c>
      <c r="BZ4" s="9" t="s">
        <v>64</v>
      </c>
      <c r="CA4" s="9" t="s">
        <v>65</v>
      </c>
      <c r="CB4" s="44"/>
    </row>
    <row r="5" spans="1:94" s="9" customFormat="1" ht="15.75" customHeight="1" x14ac:dyDescent="0.25">
      <c r="A5" s="92"/>
      <c r="B5" s="93"/>
      <c r="C5" s="93"/>
      <c r="D5" s="84" t="s">
        <v>66</v>
      </c>
      <c r="E5" s="84" t="s">
        <v>67</v>
      </c>
      <c r="F5" s="84" t="s">
        <v>66</v>
      </c>
      <c r="G5" s="84" t="s">
        <v>68</v>
      </c>
      <c r="H5" s="93"/>
      <c r="I5" s="95"/>
      <c r="W5" s="82" t="s">
        <v>69</v>
      </c>
      <c r="X5" s="82" t="s">
        <v>70</v>
      </c>
      <c r="Y5" s="82" t="s">
        <v>71</v>
      </c>
      <c r="Z5" s="82" t="s">
        <v>72</v>
      </c>
      <c r="AA5" s="82" t="s">
        <v>73</v>
      </c>
      <c r="AB5" s="82" t="s">
        <v>74</v>
      </c>
      <c r="AC5" s="82" t="s">
        <v>75</v>
      </c>
      <c r="AD5" s="82" t="s">
        <v>76</v>
      </c>
      <c r="AE5" s="82" t="s">
        <v>77</v>
      </c>
      <c r="AF5" s="82" t="s">
        <v>78</v>
      </c>
      <c r="AG5" s="82" t="s">
        <v>79</v>
      </c>
      <c r="AH5" s="82" t="s">
        <v>80</v>
      </c>
      <c r="AI5" s="83" t="s">
        <v>81</v>
      </c>
      <c r="CB5" s="44"/>
    </row>
    <row r="6" spans="1:94" s="9" customFormat="1" ht="15" x14ac:dyDescent="0.25">
      <c r="A6" s="23"/>
      <c r="B6" s="11" t="s">
        <v>127</v>
      </c>
      <c r="C6" s="12"/>
      <c r="D6" s="13"/>
      <c r="E6" s="13"/>
      <c r="F6" s="13"/>
      <c r="G6" s="13"/>
      <c r="H6" s="13"/>
      <c r="I6" s="13"/>
    </row>
    <row r="7" spans="1:94" s="18" customFormat="1" ht="14.25" x14ac:dyDescent="0.2">
      <c r="A7" s="24"/>
      <c r="B7" s="15" t="s">
        <v>82</v>
      </c>
      <c r="C7" s="16"/>
      <c r="D7" s="17"/>
      <c r="E7" s="17"/>
      <c r="F7" s="17"/>
      <c r="G7" s="17"/>
      <c r="H7" s="17"/>
      <c r="I7" s="17"/>
    </row>
    <row r="8" spans="1:94" s="46" customFormat="1" ht="27" customHeight="1" x14ac:dyDescent="0.25">
      <c r="A8" s="27" t="str">
        <f>"4/57"</f>
        <v>4/57</v>
      </c>
      <c r="B8" s="27" t="s">
        <v>156</v>
      </c>
      <c r="C8" s="45" t="str">
        <f>"50"</f>
        <v>50</v>
      </c>
      <c r="D8" s="45">
        <v>6.35</v>
      </c>
      <c r="E8" s="45">
        <v>6.35</v>
      </c>
      <c r="F8" s="45">
        <v>5.75</v>
      </c>
      <c r="G8" s="45">
        <v>0</v>
      </c>
      <c r="H8" s="45">
        <v>0.35</v>
      </c>
      <c r="I8" s="45">
        <v>78.48</v>
      </c>
      <c r="J8" s="45">
        <v>1.5</v>
      </c>
      <c r="K8" s="45">
        <v>0</v>
      </c>
      <c r="L8" s="45">
        <v>0</v>
      </c>
      <c r="M8" s="45">
        <v>0</v>
      </c>
      <c r="N8" s="45">
        <v>0.35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0.5</v>
      </c>
      <c r="U8" s="45">
        <v>67</v>
      </c>
      <c r="V8" s="45">
        <v>70</v>
      </c>
      <c r="W8" s="45">
        <v>27.5</v>
      </c>
      <c r="X8" s="45">
        <v>6</v>
      </c>
      <c r="Y8" s="45">
        <v>96</v>
      </c>
      <c r="Z8" s="45">
        <v>1.25</v>
      </c>
      <c r="AA8" s="45">
        <v>125</v>
      </c>
      <c r="AB8" s="45">
        <v>30</v>
      </c>
      <c r="AC8" s="45">
        <v>130</v>
      </c>
      <c r="AD8" s="45">
        <v>0.3</v>
      </c>
      <c r="AE8" s="45">
        <v>0.04</v>
      </c>
      <c r="AF8" s="45">
        <v>0.22</v>
      </c>
      <c r="AG8" s="45">
        <v>0.1</v>
      </c>
      <c r="AH8" s="45">
        <v>1.8</v>
      </c>
      <c r="AI8" s="45">
        <v>0</v>
      </c>
      <c r="AJ8" s="46">
        <v>0</v>
      </c>
      <c r="AK8" s="46">
        <v>386</v>
      </c>
      <c r="AL8" s="46">
        <v>298.5</v>
      </c>
      <c r="AM8" s="46">
        <v>540.5</v>
      </c>
      <c r="AN8" s="46">
        <v>451.5</v>
      </c>
      <c r="AO8" s="46">
        <v>212</v>
      </c>
      <c r="AP8" s="46">
        <v>305</v>
      </c>
      <c r="AQ8" s="46">
        <v>102</v>
      </c>
      <c r="AR8" s="46">
        <v>326</v>
      </c>
      <c r="AS8" s="46">
        <v>355</v>
      </c>
      <c r="AT8" s="46">
        <v>393.5</v>
      </c>
      <c r="AU8" s="46">
        <v>614.5</v>
      </c>
      <c r="AV8" s="46">
        <v>170</v>
      </c>
      <c r="AW8" s="46">
        <v>208</v>
      </c>
      <c r="AX8" s="46">
        <v>886.5</v>
      </c>
      <c r="AY8" s="46">
        <v>7</v>
      </c>
      <c r="AZ8" s="46">
        <v>198</v>
      </c>
      <c r="BA8" s="46">
        <v>464</v>
      </c>
      <c r="BB8" s="46">
        <v>238</v>
      </c>
      <c r="BC8" s="46">
        <v>146.5</v>
      </c>
      <c r="BD8" s="46">
        <v>0</v>
      </c>
      <c r="BE8" s="46">
        <v>0</v>
      </c>
      <c r="BF8" s="46">
        <v>0</v>
      </c>
      <c r="BG8" s="46">
        <v>0</v>
      </c>
      <c r="BH8" s="46">
        <v>0</v>
      </c>
      <c r="BI8" s="46">
        <v>0</v>
      </c>
      <c r="BJ8" s="46">
        <v>0</v>
      </c>
      <c r="BK8" s="46">
        <v>0</v>
      </c>
      <c r="BL8" s="46">
        <v>0</v>
      </c>
      <c r="BM8" s="46">
        <v>0</v>
      </c>
      <c r="BN8" s="46">
        <v>0</v>
      </c>
      <c r="BO8" s="46">
        <v>0</v>
      </c>
      <c r="BP8" s="46">
        <v>0</v>
      </c>
      <c r="BQ8" s="46">
        <v>0</v>
      </c>
      <c r="BR8" s="46">
        <v>0</v>
      </c>
      <c r="BS8" s="46">
        <v>0</v>
      </c>
      <c r="BT8" s="46">
        <v>0</v>
      </c>
      <c r="BU8" s="46">
        <v>0</v>
      </c>
      <c r="BV8" s="46">
        <v>0</v>
      </c>
      <c r="BW8" s="46">
        <v>0</v>
      </c>
      <c r="BX8" s="46">
        <v>0</v>
      </c>
      <c r="BY8" s="46">
        <v>0</v>
      </c>
      <c r="BZ8" s="46">
        <v>0</v>
      </c>
      <c r="CA8" s="46">
        <v>0</v>
      </c>
      <c r="CB8" s="46">
        <v>37.049999999999997</v>
      </c>
      <c r="CD8" s="46">
        <v>130</v>
      </c>
      <c r="CF8" s="46">
        <v>11.3</v>
      </c>
      <c r="CG8" s="46">
        <v>9.5</v>
      </c>
      <c r="CH8" s="46">
        <v>10.4</v>
      </c>
      <c r="CI8" s="46">
        <v>1620</v>
      </c>
      <c r="CJ8" s="46">
        <v>1035</v>
      </c>
      <c r="CK8" s="46">
        <v>1327.5</v>
      </c>
      <c r="CL8" s="46">
        <v>5</v>
      </c>
      <c r="CM8" s="46">
        <v>3.5</v>
      </c>
      <c r="CN8" s="46">
        <v>4.25</v>
      </c>
      <c r="CO8" s="46">
        <v>0</v>
      </c>
      <c r="CP8" s="46">
        <v>0</v>
      </c>
    </row>
    <row r="9" spans="1:94" s="46" customFormat="1" ht="37.5" customHeight="1" x14ac:dyDescent="0.25">
      <c r="A9" s="27" t="str">
        <f>"2/70"</f>
        <v>2/70</v>
      </c>
      <c r="B9" s="27" t="s">
        <v>157</v>
      </c>
      <c r="C9" s="106">
        <v>210</v>
      </c>
      <c r="D9" s="47">
        <v>8.1999999999999993</v>
      </c>
      <c r="E9" s="47">
        <v>3</v>
      </c>
      <c r="F9" s="47">
        <v>8.4</v>
      </c>
      <c r="G9" s="47">
        <v>1.36</v>
      </c>
      <c r="H9" s="47">
        <v>36.200000000000003</v>
      </c>
      <c r="I9" s="47">
        <v>244</v>
      </c>
      <c r="J9" s="45">
        <v>6.3</v>
      </c>
      <c r="K9" s="45">
        <v>0.15</v>
      </c>
      <c r="L9" s="45">
        <v>0</v>
      </c>
      <c r="M9" s="45">
        <v>0</v>
      </c>
      <c r="N9" s="45">
        <v>14.88</v>
      </c>
      <c r="O9" s="45">
        <v>21.7</v>
      </c>
      <c r="P9" s="45">
        <v>0.89</v>
      </c>
      <c r="Q9" s="45">
        <v>0</v>
      </c>
      <c r="R9" s="45">
        <v>0</v>
      </c>
      <c r="S9" s="45">
        <v>0.18</v>
      </c>
      <c r="T9" s="45">
        <v>2.41</v>
      </c>
      <c r="U9" s="45">
        <v>415.26</v>
      </c>
      <c r="V9" s="45">
        <v>291.89</v>
      </c>
      <c r="W9" s="47">
        <v>133.6</v>
      </c>
      <c r="X9" s="47">
        <v>93.88</v>
      </c>
      <c r="Y9" s="47">
        <v>206.11</v>
      </c>
      <c r="Z9" s="47">
        <v>2.87</v>
      </c>
      <c r="AA9" s="47">
        <v>42</v>
      </c>
      <c r="AB9" s="45">
        <v>34.25</v>
      </c>
      <c r="AC9" s="47">
        <v>47.57</v>
      </c>
      <c r="AD9" s="47">
        <v>0.4</v>
      </c>
      <c r="AE9" s="47">
        <v>0.19</v>
      </c>
      <c r="AF9" s="45">
        <v>0.26</v>
      </c>
      <c r="AG9" s="45">
        <v>0.57999999999999996</v>
      </c>
      <c r="AH9" s="45">
        <v>2.48</v>
      </c>
      <c r="AI9" s="47">
        <v>0.55000000000000004</v>
      </c>
      <c r="AJ9" s="46">
        <v>0</v>
      </c>
      <c r="AK9" s="46">
        <v>172.87</v>
      </c>
      <c r="AL9" s="46">
        <v>135.83000000000001</v>
      </c>
      <c r="AM9" s="46">
        <v>255.19</v>
      </c>
      <c r="AN9" s="46">
        <v>107.02</v>
      </c>
      <c r="AO9" s="46">
        <v>65.86</v>
      </c>
      <c r="AP9" s="46">
        <v>98.78</v>
      </c>
      <c r="AQ9" s="46">
        <v>41.16</v>
      </c>
      <c r="AR9" s="46">
        <v>152.29</v>
      </c>
      <c r="AS9" s="46">
        <v>160.52000000000001</v>
      </c>
      <c r="AT9" s="46">
        <v>209.92</v>
      </c>
      <c r="AU9" s="46">
        <v>222.26</v>
      </c>
      <c r="AV9" s="46">
        <v>69.97</v>
      </c>
      <c r="AW9" s="46">
        <v>131.71</v>
      </c>
      <c r="AX9" s="46">
        <v>493.92</v>
      </c>
      <c r="AY9" s="46">
        <v>0</v>
      </c>
      <c r="AZ9" s="46">
        <v>135.83000000000001</v>
      </c>
      <c r="BA9" s="46">
        <v>135.83000000000001</v>
      </c>
      <c r="BB9" s="46">
        <v>119.36</v>
      </c>
      <c r="BC9" s="46">
        <v>56.39</v>
      </c>
      <c r="BD9" s="46">
        <v>0</v>
      </c>
      <c r="BE9" s="46">
        <v>0</v>
      </c>
      <c r="BF9" s="46">
        <v>0</v>
      </c>
      <c r="BG9" s="46">
        <v>0</v>
      </c>
      <c r="BH9" s="46">
        <v>0</v>
      </c>
      <c r="BI9" s="46">
        <v>0</v>
      </c>
      <c r="BJ9" s="46">
        <v>0</v>
      </c>
      <c r="BK9" s="46">
        <v>0.68</v>
      </c>
      <c r="BL9" s="46">
        <v>0</v>
      </c>
      <c r="BM9" s="46">
        <v>0.42</v>
      </c>
      <c r="BN9" s="46">
        <v>0.03</v>
      </c>
      <c r="BO9" s="46">
        <v>7.0000000000000007E-2</v>
      </c>
      <c r="BP9" s="46">
        <v>0</v>
      </c>
      <c r="BQ9" s="46">
        <v>0</v>
      </c>
      <c r="BR9" s="46">
        <v>0</v>
      </c>
      <c r="BS9" s="46">
        <v>2.4500000000000002</v>
      </c>
      <c r="BT9" s="46">
        <v>0</v>
      </c>
      <c r="BU9" s="46">
        <v>0</v>
      </c>
      <c r="BV9" s="46">
        <v>5.86</v>
      </c>
      <c r="BW9" s="46">
        <v>0</v>
      </c>
      <c r="BX9" s="46">
        <v>0</v>
      </c>
      <c r="BY9" s="46">
        <v>0</v>
      </c>
      <c r="BZ9" s="46">
        <v>0</v>
      </c>
      <c r="CA9" s="46">
        <v>0</v>
      </c>
      <c r="CB9" s="46">
        <v>165.9</v>
      </c>
      <c r="CD9" s="46">
        <v>0</v>
      </c>
      <c r="CF9" s="46">
        <v>40.97</v>
      </c>
      <c r="CG9" s="46">
        <v>20.97</v>
      </c>
      <c r="CH9" s="46">
        <v>30.97</v>
      </c>
      <c r="CI9" s="46">
        <v>1519.53</v>
      </c>
      <c r="CJ9" s="46">
        <v>759.33</v>
      </c>
      <c r="CK9" s="46">
        <v>1139.43</v>
      </c>
      <c r="CL9" s="46">
        <v>3.61</v>
      </c>
      <c r="CM9" s="46">
        <v>0.84</v>
      </c>
      <c r="CN9" s="46">
        <v>2.23</v>
      </c>
      <c r="CO9" s="46">
        <v>3</v>
      </c>
      <c r="CP9" s="46">
        <v>1</v>
      </c>
    </row>
    <row r="10" spans="1:94" s="19" customFormat="1" ht="24.75" customHeight="1" x14ac:dyDescent="0.25">
      <c r="A10" s="1" t="s">
        <v>173</v>
      </c>
      <c r="B10" s="1" t="s">
        <v>172</v>
      </c>
      <c r="C10" s="2" t="s">
        <v>174</v>
      </c>
      <c r="D10" s="2">
        <v>0.19</v>
      </c>
      <c r="E10" s="2">
        <v>0</v>
      </c>
      <c r="F10" s="2">
        <v>0.12</v>
      </c>
      <c r="G10" s="2">
        <v>0.12</v>
      </c>
      <c r="H10" s="2">
        <v>12.27</v>
      </c>
      <c r="I10" s="2">
        <v>48.19</v>
      </c>
      <c r="J10" s="2">
        <v>0.02</v>
      </c>
      <c r="K10" s="2">
        <v>0</v>
      </c>
      <c r="L10" s="2">
        <v>0</v>
      </c>
      <c r="M10" s="2">
        <v>0</v>
      </c>
      <c r="N10" s="2">
        <v>10.54</v>
      </c>
      <c r="O10" s="2">
        <v>0.88</v>
      </c>
      <c r="P10" s="2">
        <v>0.85</v>
      </c>
      <c r="Q10" s="2">
        <v>0</v>
      </c>
      <c r="R10" s="2">
        <v>0</v>
      </c>
      <c r="S10" s="2">
        <v>0.35</v>
      </c>
      <c r="T10" s="2">
        <v>0.13</v>
      </c>
      <c r="U10" s="2">
        <v>2.4900000000000002</v>
      </c>
      <c r="V10" s="2">
        <v>52.77</v>
      </c>
      <c r="W10" s="2">
        <v>9.8800000000000008</v>
      </c>
      <c r="X10" s="2">
        <v>4.93</v>
      </c>
      <c r="Y10" s="2">
        <v>8.99</v>
      </c>
      <c r="Z10" s="2">
        <v>0.31</v>
      </c>
      <c r="AA10" s="2">
        <v>0</v>
      </c>
      <c r="AB10" s="2">
        <v>45.666666666666664</v>
      </c>
      <c r="AC10" s="2">
        <v>7.79</v>
      </c>
      <c r="AD10" s="2">
        <v>0.14000000000000001</v>
      </c>
      <c r="AE10" s="2">
        <v>0</v>
      </c>
      <c r="AF10" s="2">
        <v>0.01</v>
      </c>
      <c r="AG10" s="2">
        <v>0.12</v>
      </c>
      <c r="AH10" s="2">
        <v>0.17</v>
      </c>
      <c r="AI10" s="2">
        <v>2.36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23.58</v>
      </c>
      <c r="CD10" s="19">
        <v>5.31</v>
      </c>
      <c r="CF10" s="19">
        <v>0</v>
      </c>
      <c r="CG10" s="19">
        <v>0</v>
      </c>
      <c r="CH10" s="19">
        <v>0</v>
      </c>
      <c r="CI10" s="19">
        <v>41.3</v>
      </c>
      <c r="CJ10" s="19">
        <v>18.79</v>
      </c>
      <c r="CK10" s="19">
        <v>30.05</v>
      </c>
      <c r="CL10" s="19">
        <v>0</v>
      </c>
      <c r="CM10" s="19">
        <v>0</v>
      </c>
      <c r="CN10" s="19">
        <v>0</v>
      </c>
      <c r="CO10" s="19">
        <v>6.6</v>
      </c>
      <c r="CP10" s="19">
        <v>0</v>
      </c>
    </row>
    <row r="11" spans="1:94" s="46" customFormat="1" ht="27" customHeight="1" x14ac:dyDescent="0.25">
      <c r="A11" s="27" t="str">
        <f>"11/54"</f>
        <v>11/54</v>
      </c>
      <c r="B11" s="27" t="s">
        <v>92</v>
      </c>
      <c r="C11" s="45" t="str">
        <f>"200"</f>
        <v>200</v>
      </c>
      <c r="D11" s="57">
        <v>0.24</v>
      </c>
      <c r="E11" s="57">
        <v>0</v>
      </c>
      <c r="F11" s="57">
        <v>0.05</v>
      </c>
      <c r="G11" s="57">
        <v>0.06</v>
      </c>
      <c r="H11" s="57">
        <v>14.07</v>
      </c>
      <c r="I11" s="57">
        <v>55.606942799999999</v>
      </c>
      <c r="J11" s="57">
        <v>0</v>
      </c>
      <c r="K11" s="57">
        <v>0</v>
      </c>
      <c r="L11" s="57">
        <v>0</v>
      </c>
      <c r="M11" s="57">
        <v>0</v>
      </c>
      <c r="N11" s="57">
        <v>13.85</v>
      </c>
      <c r="O11" s="57">
        <v>0</v>
      </c>
      <c r="P11" s="57">
        <v>0.22</v>
      </c>
      <c r="Q11" s="57">
        <v>0</v>
      </c>
      <c r="R11" s="57">
        <v>0</v>
      </c>
      <c r="S11" s="57">
        <v>0.4</v>
      </c>
      <c r="T11" s="57">
        <v>0.11</v>
      </c>
      <c r="U11" s="57">
        <v>0.92</v>
      </c>
      <c r="V11" s="57">
        <v>10.44</v>
      </c>
      <c r="W11" s="57">
        <v>2.86</v>
      </c>
      <c r="X11" s="57">
        <v>0.73</v>
      </c>
      <c r="Y11" s="57">
        <v>1.34</v>
      </c>
      <c r="Z11" s="57">
        <v>0.08</v>
      </c>
      <c r="AA11" s="57">
        <v>0</v>
      </c>
      <c r="AB11" s="57">
        <v>0.56000000000000005</v>
      </c>
      <c r="AC11" s="57">
        <v>0.14000000000000001</v>
      </c>
      <c r="AD11" s="57">
        <v>0.01</v>
      </c>
      <c r="AE11" s="57">
        <v>0</v>
      </c>
      <c r="AF11" s="57">
        <v>0</v>
      </c>
      <c r="AG11" s="57">
        <v>0.01</v>
      </c>
      <c r="AH11" s="57">
        <v>0.01</v>
      </c>
      <c r="AI11" s="57">
        <v>1.1200000000000001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0</v>
      </c>
      <c r="AU11" s="46">
        <v>0</v>
      </c>
      <c r="AV11" s="46">
        <v>0</v>
      </c>
      <c r="AW11" s="46">
        <v>0</v>
      </c>
      <c r="AX11" s="46">
        <v>0</v>
      </c>
      <c r="AY11" s="46">
        <v>0</v>
      </c>
      <c r="AZ11" s="46">
        <v>0</v>
      </c>
      <c r="BA11" s="46">
        <v>0</v>
      </c>
      <c r="BB11" s="46">
        <v>0</v>
      </c>
      <c r="BC11" s="46">
        <v>0</v>
      </c>
      <c r="BD11" s="46">
        <v>0</v>
      </c>
      <c r="BE11" s="46">
        <v>0</v>
      </c>
      <c r="BF11" s="46">
        <v>0</v>
      </c>
      <c r="BG11" s="46">
        <v>0</v>
      </c>
      <c r="BH11" s="46">
        <v>0</v>
      </c>
      <c r="BI11" s="46">
        <v>0</v>
      </c>
      <c r="BJ11" s="46">
        <v>0</v>
      </c>
      <c r="BK11" s="46">
        <v>0</v>
      </c>
      <c r="BL11" s="46">
        <v>0</v>
      </c>
      <c r="BM11" s="46">
        <v>0</v>
      </c>
      <c r="BN11" s="46">
        <v>0</v>
      </c>
      <c r="BO11" s="46">
        <v>0</v>
      </c>
      <c r="BP11" s="46">
        <v>0</v>
      </c>
      <c r="BQ11" s="46">
        <v>0</v>
      </c>
      <c r="BR11" s="46">
        <v>0</v>
      </c>
      <c r="BS11" s="46">
        <v>0</v>
      </c>
      <c r="BT11" s="46">
        <v>0</v>
      </c>
      <c r="BU11" s="46">
        <v>0</v>
      </c>
      <c r="BV11" s="46">
        <v>0</v>
      </c>
      <c r="BW11" s="46">
        <v>0</v>
      </c>
      <c r="BX11" s="46">
        <v>0</v>
      </c>
      <c r="BY11" s="46">
        <v>0</v>
      </c>
      <c r="BZ11" s="46">
        <v>0</v>
      </c>
      <c r="CA11" s="46">
        <v>0</v>
      </c>
      <c r="CB11" s="46">
        <v>199.22</v>
      </c>
      <c r="CD11" s="46">
        <v>13.44</v>
      </c>
      <c r="CF11" s="46">
        <v>9</v>
      </c>
      <c r="CG11" s="46">
        <v>2</v>
      </c>
      <c r="CH11" s="46">
        <v>5.5</v>
      </c>
      <c r="CI11" s="46">
        <v>575</v>
      </c>
      <c r="CJ11" s="46">
        <v>210</v>
      </c>
      <c r="CK11" s="46">
        <v>392.5</v>
      </c>
      <c r="CL11" s="46">
        <v>13.57</v>
      </c>
      <c r="CM11" s="46">
        <v>3.57</v>
      </c>
      <c r="CN11" s="46">
        <v>8.57</v>
      </c>
      <c r="CO11" s="46">
        <v>20</v>
      </c>
      <c r="CP11" s="46">
        <v>0</v>
      </c>
    </row>
    <row r="12" spans="1:94" s="49" customFormat="1" ht="30" x14ac:dyDescent="0.25">
      <c r="A12" s="20" t="str">
        <f>"-"</f>
        <v>-</v>
      </c>
      <c r="B12" s="20" t="s">
        <v>143</v>
      </c>
      <c r="C12" s="48" t="str">
        <f>"20"</f>
        <v>20</v>
      </c>
      <c r="D12" s="48">
        <v>1.54</v>
      </c>
      <c r="E12" s="48">
        <v>0</v>
      </c>
      <c r="F12" s="48">
        <v>0.6</v>
      </c>
      <c r="G12" s="48">
        <v>0.6</v>
      </c>
      <c r="H12" s="48">
        <v>10.66</v>
      </c>
      <c r="I12" s="48">
        <v>53.903999999999996</v>
      </c>
      <c r="J12" s="48">
        <v>0.1</v>
      </c>
      <c r="K12" s="48">
        <v>0</v>
      </c>
      <c r="L12" s="48">
        <v>0</v>
      </c>
      <c r="M12" s="48">
        <v>0</v>
      </c>
      <c r="N12" s="48">
        <v>0.66</v>
      </c>
      <c r="O12" s="48">
        <v>9.36</v>
      </c>
      <c r="P12" s="48">
        <v>0.64</v>
      </c>
      <c r="Q12" s="48">
        <v>0</v>
      </c>
      <c r="R12" s="48">
        <v>0</v>
      </c>
      <c r="S12" s="48">
        <v>0.06</v>
      </c>
      <c r="T12" s="48">
        <v>0.32</v>
      </c>
      <c r="U12" s="48">
        <v>85.8</v>
      </c>
      <c r="V12" s="48">
        <v>26.2</v>
      </c>
      <c r="W12" s="48">
        <v>4.4000000000000004</v>
      </c>
      <c r="X12" s="48">
        <v>6.6</v>
      </c>
      <c r="Y12" s="48">
        <v>17</v>
      </c>
      <c r="Z12" s="48">
        <v>0.4</v>
      </c>
      <c r="AA12" s="48">
        <v>0</v>
      </c>
      <c r="AB12" s="48">
        <v>0</v>
      </c>
      <c r="AC12" s="48">
        <v>0</v>
      </c>
      <c r="AD12" s="48">
        <v>0.34</v>
      </c>
      <c r="AE12" s="48">
        <v>0.03</v>
      </c>
      <c r="AF12" s="48">
        <v>0.01</v>
      </c>
      <c r="AG12" s="48">
        <v>0.32</v>
      </c>
      <c r="AH12" s="48">
        <v>0.6</v>
      </c>
      <c r="AI12" s="48">
        <v>0</v>
      </c>
      <c r="AJ12" s="49">
        <v>0</v>
      </c>
      <c r="AK12" s="49">
        <v>74.400000000000006</v>
      </c>
      <c r="AL12" s="49">
        <v>77.2</v>
      </c>
      <c r="AM12" s="49">
        <v>118.2</v>
      </c>
      <c r="AN12" s="49">
        <v>39.799999999999997</v>
      </c>
      <c r="AO12" s="49">
        <v>23.4</v>
      </c>
      <c r="AP12" s="49">
        <v>46.8</v>
      </c>
      <c r="AQ12" s="49">
        <v>17.600000000000001</v>
      </c>
      <c r="AR12" s="49">
        <v>84</v>
      </c>
      <c r="AS12" s="49">
        <v>52.2</v>
      </c>
      <c r="AT12" s="49">
        <v>72.599999999999994</v>
      </c>
      <c r="AU12" s="49">
        <v>60.2</v>
      </c>
      <c r="AV12" s="49">
        <v>32.200000000000003</v>
      </c>
      <c r="AW12" s="49">
        <v>56</v>
      </c>
      <c r="AX12" s="49">
        <v>465</v>
      </c>
      <c r="AY12" s="49">
        <v>0</v>
      </c>
      <c r="AZ12" s="49">
        <v>151.4</v>
      </c>
      <c r="BA12" s="49">
        <v>66.2</v>
      </c>
      <c r="BB12" s="49">
        <v>44.4</v>
      </c>
      <c r="BC12" s="49">
        <v>34.6</v>
      </c>
      <c r="BD12" s="49">
        <v>0</v>
      </c>
      <c r="BE12" s="49">
        <v>0</v>
      </c>
      <c r="BF12" s="49">
        <v>0</v>
      </c>
      <c r="BG12" s="49">
        <v>0</v>
      </c>
      <c r="BH12" s="49">
        <v>0</v>
      </c>
      <c r="BI12" s="49">
        <v>0</v>
      </c>
      <c r="BJ12" s="49">
        <v>0</v>
      </c>
      <c r="BK12" s="49">
        <v>7.0000000000000007E-2</v>
      </c>
      <c r="BL12" s="49">
        <v>0</v>
      </c>
      <c r="BM12" s="49">
        <v>0.03</v>
      </c>
      <c r="BN12" s="49">
        <v>0</v>
      </c>
      <c r="BO12" s="49">
        <v>0</v>
      </c>
      <c r="BP12" s="49">
        <v>0</v>
      </c>
      <c r="BQ12" s="49">
        <v>0</v>
      </c>
      <c r="BR12" s="49">
        <v>0</v>
      </c>
      <c r="BS12" s="49">
        <v>0.23</v>
      </c>
      <c r="BT12" s="49">
        <v>0</v>
      </c>
      <c r="BU12" s="49">
        <v>0</v>
      </c>
      <c r="BV12" s="49">
        <v>0.18</v>
      </c>
      <c r="BW12" s="49">
        <v>0</v>
      </c>
      <c r="BX12" s="49">
        <v>0</v>
      </c>
      <c r="BY12" s="49">
        <v>0</v>
      </c>
      <c r="BZ12" s="49">
        <v>0</v>
      </c>
      <c r="CA12" s="49">
        <v>0</v>
      </c>
      <c r="CB12" s="49">
        <v>6.82</v>
      </c>
      <c r="CD12" s="49">
        <v>0</v>
      </c>
      <c r="CF12" s="49">
        <v>0</v>
      </c>
      <c r="CG12" s="49">
        <v>0</v>
      </c>
      <c r="CH12" s="49">
        <v>0</v>
      </c>
      <c r="CI12" s="49">
        <v>380</v>
      </c>
      <c r="CJ12" s="49">
        <v>146.4</v>
      </c>
      <c r="CK12" s="49">
        <v>263.2</v>
      </c>
      <c r="CL12" s="49">
        <v>3.04</v>
      </c>
      <c r="CM12" s="49">
        <v>3.04</v>
      </c>
      <c r="CN12" s="49">
        <v>3.04</v>
      </c>
      <c r="CO12" s="49">
        <v>0</v>
      </c>
      <c r="CP12" s="49">
        <v>0</v>
      </c>
    </row>
    <row r="13" spans="1:94" s="18" customFormat="1" ht="14.25" x14ac:dyDescent="0.2">
      <c r="A13" s="24"/>
      <c r="B13" s="14" t="s">
        <v>84</v>
      </c>
      <c r="C13" s="26">
        <f>C8+C9+C10+C11+C12</f>
        <v>520</v>
      </c>
      <c r="D13" s="16">
        <f>SUM(D7:D12)</f>
        <v>16.52</v>
      </c>
      <c r="E13" s="16">
        <f t="shared" ref="E13:AI13" si="0">SUM(E7:E12)</f>
        <v>9.35</v>
      </c>
      <c r="F13" s="16">
        <f t="shared" si="0"/>
        <v>14.92</v>
      </c>
      <c r="G13" s="16">
        <f t="shared" si="0"/>
        <v>2.14</v>
      </c>
      <c r="H13" s="16">
        <f t="shared" si="0"/>
        <v>73.550000000000011</v>
      </c>
      <c r="I13" s="16">
        <f t="shared" si="0"/>
        <v>480.18094280000003</v>
      </c>
      <c r="J13" s="16">
        <f t="shared" si="0"/>
        <v>7.919999999999999</v>
      </c>
      <c r="K13" s="16">
        <f t="shared" si="0"/>
        <v>0.15</v>
      </c>
      <c r="L13" s="16">
        <f t="shared" si="0"/>
        <v>0</v>
      </c>
      <c r="M13" s="16">
        <f t="shared" si="0"/>
        <v>0</v>
      </c>
      <c r="N13" s="16">
        <f t="shared" si="0"/>
        <v>40.279999999999994</v>
      </c>
      <c r="O13" s="16">
        <f t="shared" si="0"/>
        <v>31.939999999999998</v>
      </c>
      <c r="P13" s="16">
        <f t="shared" si="0"/>
        <v>2.6</v>
      </c>
      <c r="Q13" s="16">
        <f t="shared" si="0"/>
        <v>0</v>
      </c>
      <c r="R13" s="16">
        <f t="shared" si="0"/>
        <v>0</v>
      </c>
      <c r="S13" s="16">
        <f t="shared" si="0"/>
        <v>0.99</v>
      </c>
      <c r="T13" s="16">
        <f t="shared" si="0"/>
        <v>3.4699999999999998</v>
      </c>
      <c r="U13" s="16">
        <f t="shared" si="0"/>
        <v>571.47</v>
      </c>
      <c r="V13" s="16">
        <f t="shared" si="0"/>
        <v>451.29999999999995</v>
      </c>
      <c r="W13" s="16">
        <f t="shared" si="0"/>
        <v>178.24</v>
      </c>
      <c r="X13" s="16">
        <f t="shared" si="0"/>
        <v>112.14</v>
      </c>
      <c r="Y13" s="16">
        <f t="shared" si="0"/>
        <v>329.44</v>
      </c>
      <c r="Z13" s="16">
        <f t="shared" si="0"/>
        <v>4.91</v>
      </c>
      <c r="AA13" s="16">
        <f t="shared" si="0"/>
        <v>167</v>
      </c>
      <c r="AB13" s="16">
        <f t="shared" si="0"/>
        <v>110.47666666666666</v>
      </c>
      <c r="AC13" s="16">
        <f t="shared" si="0"/>
        <v>185.49999999999997</v>
      </c>
      <c r="AD13" s="16">
        <f t="shared" si="0"/>
        <v>1.19</v>
      </c>
      <c r="AE13" s="16">
        <f t="shared" si="0"/>
        <v>0.26</v>
      </c>
      <c r="AF13" s="16">
        <f t="shared" si="0"/>
        <v>0.5</v>
      </c>
      <c r="AG13" s="16">
        <f t="shared" si="0"/>
        <v>1.1299999999999999</v>
      </c>
      <c r="AH13" s="16">
        <f t="shared" si="0"/>
        <v>5.0599999999999996</v>
      </c>
      <c r="AI13" s="16">
        <f t="shared" si="0"/>
        <v>4.03</v>
      </c>
      <c r="AJ13" s="18">
        <v>0</v>
      </c>
      <c r="AK13" s="18">
        <v>448.29</v>
      </c>
      <c r="AL13" s="18">
        <v>345.58</v>
      </c>
      <c r="AM13" s="18">
        <v>632.16999999999996</v>
      </c>
      <c r="AN13" s="18">
        <v>315.73</v>
      </c>
      <c r="AO13" s="18">
        <v>152.13999999999999</v>
      </c>
      <c r="AP13" s="18">
        <v>264.98</v>
      </c>
      <c r="AQ13" s="18">
        <v>134.03</v>
      </c>
      <c r="AR13" s="18">
        <v>399.66</v>
      </c>
      <c r="AS13" s="18">
        <v>288.33</v>
      </c>
      <c r="AT13" s="18">
        <v>367.12</v>
      </c>
      <c r="AU13" s="18">
        <v>422.32</v>
      </c>
      <c r="AV13" s="18">
        <v>266.04000000000002</v>
      </c>
      <c r="AW13" s="18">
        <v>249.58</v>
      </c>
      <c r="AX13" s="18">
        <v>1760.35</v>
      </c>
      <c r="AY13" s="18">
        <v>0</v>
      </c>
      <c r="AZ13" s="18">
        <v>629.54</v>
      </c>
      <c r="BA13" s="18">
        <v>368.45</v>
      </c>
      <c r="BB13" s="18">
        <v>311.58999999999997</v>
      </c>
      <c r="BC13" s="18">
        <v>129.24</v>
      </c>
      <c r="BD13" s="18">
        <v>0.32</v>
      </c>
      <c r="BE13" s="18">
        <v>0.15</v>
      </c>
      <c r="BF13" s="18">
        <v>0.12</v>
      </c>
      <c r="BG13" s="18">
        <v>0.3</v>
      </c>
      <c r="BH13" s="18">
        <v>0.32</v>
      </c>
      <c r="BI13" s="18">
        <v>1.2</v>
      </c>
      <c r="BJ13" s="18">
        <v>0.03</v>
      </c>
      <c r="BK13" s="18">
        <v>3.34</v>
      </c>
      <c r="BL13" s="18">
        <v>0.02</v>
      </c>
      <c r="BM13" s="18">
        <v>1.18</v>
      </c>
      <c r="BN13" s="18">
        <v>0.04</v>
      </c>
      <c r="BO13" s="18">
        <v>0</v>
      </c>
      <c r="BP13" s="18">
        <v>0</v>
      </c>
      <c r="BQ13" s="18">
        <v>0.22</v>
      </c>
      <c r="BR13" s="18">
        <v>0.32</v>
      </c>
      <c r="BS13" s="18">
        <v>3.14</v>
      </c>
      <c r="BT13" s="18">
        <v>0</v>
      </c>
      <c r="BU13" s="18">
        <v>0</v>
      </c>
      <c r="BV13" s="18">
        <v>0.48</v>
      </c>
      <c r="BW13" s="18">
        <v>0.02</v>
      </c>
      <c r="BX13" s="18">
        <v>0</v>
      </c>
      <c r="BY13" s="18">
        <v>0</v>
      </c>
      <c r="BZ13" s="18">
        <v>0</v>
      </c>
      <c r="CA13" s="18">
        <v>0</v>
      </c>
      <c r="CB13" s="18">
        <v>415.71</v>
      </c>
      <c r="CC13" s="18">
        <f>$I$13/$I$23*100</f>
        <v>33.707032427743222</v>
      </c>
      <c r="CD13" s="18">
        <v>140.68</v>
      </c>
      <c r="CF13" s="18">
        <v>57.02</v>
      </c>
      <c r="CG13" s="18">
        <v>22.09</v>
      </c>
      <c r="CH13" s="18">
        <v>39.56</v>
      </c>
      <c r="CI13" s="18">
        <v>3935.99</v>
      </c>
      <c r="CJ13" s="18">
        <v>1789.22</v>
      </c>
      <c r="CK13" s="18">
        <v>2862.6</v>
      </c>
      <c r="CL13" s="18">
        <v>45.9</v>
      </c>
      <c r="CM13" s="18">
        <v>16.329999999999998</v>
      </c>
      <c r="CN13" s="18">
        <v>31.12</v>
      </c>
      <c r="CO13" s="18">
        <v>33.200000000000003</v>
      </c>
      <c r="CP13" s="18">
        <v>0.88</v>
      </c>
    </row>
    <row r="14" spans="1:94" s="18" customFormat="1" ht="14.25" x14ac:dyDescent="0.2">
      <c r="A14" s="24"/>
      <c r="B14" s="15" t="s">
        <v>95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94" s="19" customFormat="1" ht="51.75" customHeight="1" x14ac:dyDescent="0.25">
      <c r="A15" s="28" t="s">
        <v>175</v>
      </c>
      <c r="B15" s="1" t="s">
        <v>176</v>
      </c>
      <c r="C15" s="54">
        <v>80</v>
      </c>
      <c r="D15" s="50">
        <v>1.33</v>
      </c>
      <c r="E15" s="47">
        <v>0</v>
      </c>
      <c r="F15" s="45">
        <v>4.8099999999999996</v>
      </c>
      <c r="G15" s="47">
        <v>4.8099999999999996</v>
      </c>
      <c r="H15" s="47">
        <v>7.75</v>
      </c>
      <c r="I15" s="47">
        <v>76.746308800000008</v>
      </c>
      <c r="J15" s="47">
        <v>0.63</v>
      </c>
      <c r="K15" s="45">
        <v>3.25</v>
      </c>
      <c r="L15" s="45">
        <v>0</v>
      </c>
      <c r="M15" s="45">
        <v>0</v>
      </c>
      <c r="N15" s="45">
        <v>13.73</v>
      </c>
      <c r="O15" s="45">
        <v>0.18</v>
      </c>
      <c r="P15" s="45">
        <v>2.12</v>
      </c>
      <c r="Q15" s="45">
        <v>0</v>
      </c>
      <c r="R15" s="45">
        <v>0</v>
      </c>
      <c r="S15" s="45">
        <v>0.26</v>
      </c>
      <c r="T15" s="45">
        <v>0.89</v>
      </c>
      <c r="U15" s="45">
        <v>18.600000000000001</v>
      </c>
      <c r="V15" s="45">
        <v>176.64</v>
      </c>
      <c r="W15" s="45">
        <v>29.74</v>
      </c>
      <c r="X15" s="51">
        <v>9.49</v>
      </c>
      <c r="Y15" s="51">
        <v>18.62</v>
      </c>
      <c r="Z15" s="51">
        <v>0.37</v>
      </c>
      <c r="AA15" s="51">
        <v>0</v>
      </c>
      <c r="AB15" s="45">
        <v>10584</v>
      </c>
      <c r="AC15" s="45">
        <v>1800</v>
      </c>
      <c r="AD15" s="51">
        <v>2.56</v>
      </c>
      <c r="AE15" s="51">
        <v>0.05</v>
      </c>
      <c r="AF15" s="51">
        <v>0.06</v>
      </c>
      <c r="AG15" s="45">
        <v>0.88</v>
      </c>
      <c r="AH15" s="45">
        <v>0.99</v>
      </c>
      <c r="AI15" s="45">
        <v>26.46</v>
      </c>
      <c r="AJ15" s="52"/>
      <c r="AK15" s="19">
        <v>30.34</v>
      </c>
      <c r="AL15" s="19">
        <v>24.7</v>
      </c>
      <c r="AM15" s="19">
        <v>31.05</v>
      </c>
      <c r="AN15" s="19">
        <v>26.81</v>
      </c>
      <c r="AO15" s="19">
        <v>6.35</v>
      </c>
      <c r="AP15" s="19">
        <v>22.58</v>
      </c>
      <c r="AQ15" s="19">
        <v>5.64</v>
      </c>
      <c r="AR15" s="19">
        <v>21.87</v>
      </c>
      <c r="AS15" s="19">
        <v>33.869999999999997</v>
      </c>
      <c r="AT15" s="19">
        <v>28.93</v>
      </c>
      <c r="AU15" s="19">
        <v>95.26</v>
      </c>
      <c r="AV15" s="19">
        <v>9.8800000000000008</v>
      </c>
      <c r="AW15" s="19">
        <v>20.46</v>
      </c>
      <c r="AX15" s="19">
        <v>165.82</v>
      </c>
      <c r="AY15" s="19">
        <v>0</v>
      </c>
      <c r="AZ15" s="19">
        <v>21.17</v>
      </c>
      <c r="BA15" s="19">
        <v>23.28</v>
      </c>
      <c r="BB15" s="19">
        <v>12.7</v>
      </c>
      <c r="BC15" s="19">
        <v>8.4700000000000006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0.24</v>
      </c>
      <c r="BL15" s="19">
        <v>0</v>
      </c>
      <c r="BM15" s="19">
        <v>0.16</v>
      </c>
      <c r="BN15" s="19">
        <v>0.01</v>
      </c>
      <c r="BO15" s="19">
        <v>0.03</v>
      </c>
      <c r="BP15" s="19">
        <v>0</v>
      </c>
      <c r="BQ15" s="19">
        <v>0</v>
      </c>
      <c r="BR15" s="19">
        <v>0</v>
      </c>
      <c r="BS15" s="19">
        <v>0.93</v>
      </c>
      <c r="BT15" s="19">
        <v>0</v>
      </c>
      <c r="BU15" s="19">
        <v>0</v>
      </c>
      <c r="BV15" s="19">
        <v>2.31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63.37</v>
      </c>
      <c r="CD15" s="19">
        <v>1411.2</v>
      </c>
      <c r="CF15" s="19">
        <v>4.5</v>
      </c>
      <c r="CG15" s="19">
        <v>4.5</v>
      </c>
      <c r="CH15" s="19">
        <v>4.5</v>
      </c>
      <c r="CI15" s="19">
        <v>765</v>
      </c>
      <c r="CJ15" s="19">
        <v>180</v>
      </c>
      <c r="CK15" s="19">
        <v>472.5</v>
      </c>
      <c r="CL15" s="19">
        <v>2.97</v>
      </c>
      <c r="CM15" s="19">
        <v>1.71</v>
      </c>
      <c r="CN15" s="19">
        <v>2.34</v>
      </c>
      <c r="CO15" s="19">
        <v>6.4</v>
      </c>
      <c r="CP15" s="19">
        <v>0</v>
      </c>
    </row>
    <row r="16" spans="1:94" s="19" customFormat="1" ht="45.75" customHeight="1" x14ac:dyDescent="0.25">
      <c r="A16" s="1" t="s">
        <v>177</v>
      </c>
      <c r="B16" s="1" t="s">
        <v>178</v>
      </c>
      <c r="C16" s="67">
        <v>250</v>
      </c>
      <c r="D16" s="53">
        <v>12.44</v>
      </c>
      <c r="E16" s="53">
        <v>2.91</v>
      </c>
      <c r="F16" s="53">
        <v>7.77</v>
      </c>
      <c r="G16" s="53">
        <v>3.2</v>
      </c>
      <c r="H16" s="53">
        <v>25.16</v>
      </c>
      <c r="I16" s="53">
        <v>208</v>
      </c>
      <c r="J16" s="53">
        <v>8.5399999999999991</v>
      </c>
      <c r="K16" s="53">
        <v>50.85</v>
      </c>
      <c r="L16" s="53">
        <v>0.51</v>
      </c>
      <c r="M16" s="53">
        <v>10.08</v>
      </c>
      <c r="N16" s="53">
        <v>177.7</v>
      </c>
      <c r="O16" s="53">
        <v>0.49</v>
      </c>
      <c r="P16" s="53">
        <v>0.06</v>
      </c>
      <c r="Q16" s="53">
        <v>0.96</v>
      </c>
      <c r="R16" s="2">
        <v>0</v>
      </c>
      <c r="S16" s="2">
        <v>0.12</v>
      </c>
      <c r="T16" s="2">
        <v>1.95</v>
      </c>
      <c r="U16" s="2">
        <v>163.59</v>
      </c>
      <c r="V16" s="2">
        <v>172.57</v>
      </c>
      <c r="W16" s="53">
        <v>43.14</v>
      </c>
      <c r="X16" s="53">
        <v>39.6</v>
      </c>
      <c r="Y16" s="53">
        <v>106.65</v>
      </c>
      <c r="Z16" s="53">
        <v>2.4700000000000002</v>
      </c>
      <c r="AA16" s="53">
        <v>18.36</v>
      </c>
      <c r="AB16" s="53">
        <v>411.8</v>
      </c>
      <c r="AC16" s="53">
        <v>1.99</v>
      </c>
      <c r="AD16" s="53">
        <v>0.22</v>
      </c>
      <c r="AE16" s="53">
        <v>0.06</v>
      </c>
      <c r="AF16" s="53">
        <v>0.96</v>
      </c>
      <c r="AG16" s="2">
        <v>1.22</v>
      </c>
      <c r="AH16" s="2">
        <v>2.89</v>
      </c>
      <c r="AI16" s="53">
        <v>5.0999999999999996</v>
      </c>
      <c r="AJ16" s="19">
        <v>0</v>
      </c>
      <c r="AK16" s="19">
        <v>289.38</v>
      </c>
      <c r="AL16" s="19">
        <v>228.49</v>
      </c>
      <c r="AM16" s="19">
        <v>407.74</v>
      </c>
      <c r="AN16" s="19">
        <v>478.75</v>
      </c>
      <c r="AO16" s="19">
        <v>127.18</v>
      </c>
      <c r="AP16" s="19">
        <v>271.8</v>
      </c>
      <c r="AQ16" s="19">
        <v>56.93</v>
      </c>
      <c r="AR16" s="19">
        <v>17.75</v>
      </c>
      <c r="AS16" s="19">
        <v>24.99</v>
      </c>
      <c r="AT16" s="19">
        <v>61.03</v>
      </c>
      <c r="AU16" s="19">
        <v>35.950000000000003</v>
      </c>
      <c r="AV16" s="19">
        <v>204.02</v>
      </c>
      <c r="AW16" s="19">
        <v>17.28</v>
      </c>
      <c r="AX16" s="19">
        <v>98.69</v>
      </c>
      <c r="AY16" s="19">
        <v>0</v>
      </c>
      <c r="AZ16" s="19">
        <v>13.83</v>
      </c>
      <c r="BA16" s="19">
        <v>13.07</v>
      </c>
      <c r="BB16" s="19">
        <v>12.99</v>
      </c>
      <c r="BC16" s="19">
        <v>5.77</v>
      </c>
      <c r="BD16" s="19">
        <v>0.05</v>
      </c>
      <c r="BE16" s="19">
        <v>0.02</v>
      </c>
      <c r="BF16" s="19">
        <v>0.01</v>
      </c>
      <c r="BG16" s="19">
        <v>0.03</v>
      </c>
      <c r="BH16" s="19">
        <v>0.03</v>
      </c>
      <c r="BI16" s="19">
        <v>0.14000000000000001</v>
      </c>
      <c r="BJ16" s="19">
        <v>0</v>
      </c>
      <c r="BK16" s="19">
        <v>0.43</v>
      </c>
      <c r="BL16" s="19">
        <v>0</v>
      </c>
      <c r="BM16" s="19">
        <v>0.13</v>
      </c>
      <c r="BN16" s="19">
        <v>0</v>
      </c>
      <c r="BO16" s="19">
        <v>0</v>
      </c>
      <c r="BP16" s="19">
        <v>0</v>
      </c>
      <c r="BQ16" s="19">
        <v>0.03</v>
      </c>
      <c r="BR16" s="19">
        <v>0.04</v>
      </c>
      <c r="BS16" s="19">
        <v>0.38</v>
      </c>
      <c r="BT16" s="19">
        <v>0</v>
      </c>
      <c r="BU16" s="19">
        <v>0</v>
      </c>
      <c r="BV16" s="19">
        <v>0.05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265.52999999999997</v>
      </c>
      <c r="CD16" s="19">
        <v>172.41</v>
      </c>
      <c r="CF16" s="19">
        <v>80.2</v>
      </c>
      <c r="CG16" s="19">
        <v>27.7</v>
      </c>
      <c r="CH16" s="19">
        <v>53.95</v>
      </c>
      <c r="CI16" s="19">
        <v>637.83000000000004</v>
      </c>
      <c r="CJ16" s="19">
        <v>295.83</v>
      </c>
      <c r="CK16" s="19">
        <v>466.83</v>
      </c>
      <c r="CL16" s="19">
        <v>8.3000000000000007</v>
      </c>
      <c r="CM16" s="19">
        <v>1.82</v>
      </c>
      <c r="CN16" s="19">
        <v>5.0599999999999996</v>
      </c>
      <c r="CO16" s="19">
        <v>0</v>
      </c>
      <c r="CP16" s="19">
        <v>1</v>
      </c>
    </row>
    <row r="17" spans="1:94" s="19" customFormat="1" ht="33" customHeight="1" x14ac:dyDescent="0.25">
      <c r="A17" s="1" t="str">
        <f>"8/84-1"</f>
        <v>8/84-1</v>
      </c>
      <c r="B17" s="29" t="s">
        <v>165</v>
      </c>
      <c r="C17" s="54">
        <v>100</v>
      </c>
      <c r="D17" s="55">
        <v>12.74</v>
      </c>
      <c r="E17" s="55">
        <v>11.78</v>
      </c>
      <c r="F17" s="55">
        <v>14.22</v>
      </c>
      <c r="G17" s="55">
        <v>6.36</v>
      </c>
      <c r="H17" s="55">
        <v>41</v>
      </c>
      <c r="I17" s="55">
        <v>191.03884541666667</v>
      </c>
      <c r="J17" s="56">
        <v>6.12</v>
      </c>
      <c r="K17" s="56">
        <v>2.6</v>
      </c>
      <c r="L17" s="56">
        <v>0</v>
      </c>
      <c r="M17" s="56">
        <v>0</v>
      </c>
      <c r="N17" s="56">
        <v>0.17</v>
      </c>
      <c r="O17" s="56">
        <v>2.1</v>
      </c>
      <c r="P17" s="56">
        <v>0.47</v>
      </c>
      <c r="Q17" s="56">
        <v>0</v>
      </c>
      <c r="R17" s="56">
        <v>0</v>
      </c>
      <c r="S17" s="56">
        <v>0.16</v>
      </c>
      <c r="T17" s="56">
        <v>5.12</v>
      </c>
      <c r="U17" s="56">
        <v>0.06</v>
      </c>
      <c r="V17" s="56">
        <v>182.81</v>
      </c>
      <c r="W17" s="55">
        <v>30.19</v>
      </c>
      <c r="X17" s="55">
        <v>14.49</v>
      </c>
      <c r="Y17" s="55">
        <v>224.31</v>
      </c>
      <c r="Z17" s="55">
        <v>4.63</v>
      </c>
      <c r="AA17" s="56">
        <v>0</v>
      </c>
      <c r="AB17" s="56">
        <v>96</v>
      </c>
      <c r="AC17" s="56">
        <v>16</v>
      </c>
      <c r="AD17" s="56">
        <v>2.19</v>
      </c>
      <c r="AE17" s="55">
        <v>7.0000000000000007E-2</v>
      </c>
      <c r="AF17" s="56">
        <v>7.0000000000000007E-2</v>
      </c>
      <c r="AG17" s="56">
        <v>0.92</v>
      </c>
      <c r="AH17" s="53">
        <v>3.6</v>
      </c>
      <c r="AI17" s="55">
        <v>0.92</v>
      </c>
      <c r="AJ17" s="19">
        <v>0</v>
      </c>
      <c r="AK17" s="19">
        <v>52.9</v>
      </c>
      <c r="AL17" s="19">
        <v>48.34</v>
      </c>
      <c r="AM17" s="19">
        <v>90.29</v>
      </c>
      <c r="AN17" s="19">
        <v>28.73</v>
      </c>
      <c r="AO17" s="19">
        <v>17.329999999999998</v>
      </c>
      <c r="AP17" s="19">
        <v>35.11</v>
      </c>
      <c r="AQ17" s="19">
        <v>11.25</v>
      </c>
      <c r="AR17" s="19">
        <v>55.94</v>
      </c>
      <c r="AS17" s="19">
        <v>36.94</v>
      </c>
      <c r="AT17" s="19">
        <v>44.84</v>
      </c>
      <c r="AU17" s="19">
        <v>38.299999999999997</v>
      </c>
      <c r="AV17" s="19">
        <v>22.5</v>
      </c>
      <c r="AW17" s="19">
        <v>39.22</v>
      </c>
      <c r="AX17" s="19">
        <v>342.61</v>
      </c>
      <c r="AY17" s="19">
        <v>0</v>
      </c>
      <c r="AZ17" s="19">
        <v>107.77</v>
      </c>
      <c r="BA17" s="19">
        <v>55.94</v>
      </c>
      <c r="BB17" s="19">
        <v>28.42</v>
      </c>
      <c r="BC17" s="19">
        <v>22.34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0.01</v>
      </c>
      <c r="BJ17" s="19">
        <v>0</v>
      </c>
      <c r="BK17" s="19">
        <v>0.09</v>
      </c>
      <c r="BL17" s="19">
        <v>0</v>
      </c>
      <c r="BM17" s="19">
        <v>0.06</v>
      </c>
      <c r="BN17" s="19">
        <v>0.02</v>
      </c>
      <c r="BO17" s="19">
        <v>0.01</v>
      </c>
      <c r="BP17" s="19">
        <v>0</v>
      </c>
      <c r="BQ17" s="19">
        <v>0</v>
      </c>
      <c r="BR17" s="19">
        <v>0</v>
      </c>
      <c r="BS17" s="19">
        <v>0.37</v>
      </c>
      <c r="BT17" s="19">
        <v>0</v>
      </c>
      <c r="BU17" s="19">
        <v>0</v>
      </c>
      <c r="BV17" s="19">
        <v>0.93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83.62</v>
      </c>
      <c r="CD17" s="19">
        <v>28.88</v>
      </c>
      <c r="CF17" s="19">
        <v>45.24</v>
      </c>
      <c r="CG17" s="19">
        <v>23.56</v>
      </c>
      <c r="CH17" s="19">
        <v>34.4</v>
      </c>
      <c r="CI17" s="19">
        <v>2940.13</v>
      </c>
      <c r="CJ17" s="19">
        <v>1764.75</v>
      </c>
      <c r="CK17" s="19">
        <v>2352.44</v>
      </c>
      <c r="CL17" s="19">
        <v>22.49</v>
      </c>
      <c r="CM17" s="19">
        <v>13.93</v>
      </c>
      <c r="CN17" s="19">
        <v>18.21</v>
      </c>
      <c r="CO17" s="19">
        <v>0</v>
      </c>
      <c r="CP17" s="19">
        <v>1</v>
      </c>
    </row>
    <row r="18" spans="1:94" s="46" customFormat="1" ht="44.25" customHeight="1" x14ac:dyDescent="0.25">
      <c r="A18" s="27" t="s">
        <v>179</v>
      </c>
      <c r="B18" s="30" t="s">
        <v>167</v>
      </c>
      <c r="C18" s="57" t="s">
        <v>159</v>
      </c>
      <c r="D18" s="57">
        <v>5.65</v>
      </c>
      <c r="E18" s="57">
        <v>0.04</v>
      </c>
      <c r="F18" s="57">
        <v>4.07</v>
      </c>
      <c r="G18" s="57">
        <v>0.66</v>
      </c>
      <c r="H18" s="57">
        <v>35.42</v>
      </c>
      <c r="I18" s="57">
        <v>200.43623250000005</v>
      </c>
      <c r="J18" s="57">
        <v>2.44</v>
      </c>
      <c r="K18" s="57">
        <v>0.11</v>
      </c>
      <c r="L18" s="57">
        <v>0</v>
      </c>
      <c r="M18" s="57">
        <v>0</v>
      </c>
      <c r="N18" s="57">
        <v>0.91</v>
      </c>
      <c r="O18" s="57">
        <v>32.72</v>
      </c>
      <c r="P18" s="57">
        <v>1.79</v>
      </c>
      <c r="Q18" s="57">
        <v>0</v>
      </c>
      <c r="R18" s="57">
        <v>0</v>
      </c>
      <c r="S18" s="57">
        <v>0</v>
      </c>
      <c r="T18" s="57">
        <v>1.24</v>
      </c>
      <c r="U18" s="57">
        <v>263.06</v>
      </c>
      <c r="V18" s="57">
        <v>54.09</v>
      </c>
      <c r="W18" s="57">
        <v>13.23</v>
      </c>
      <c r="X18" s="57">
        <v>7.91</v>
      </c>
      <c r="Y18" s="57">
        <v>43.99</v>
      </c>
      <c r="Z18" s="57">
        <v>0.81</v>
      </c>
      <c r="AA18" s="57">
        <v>19.8</v>
      </c>
      <c r="AB18" s="57">
        <v>12.62</v>
      </c>
      <c r="AC18" s="57">
        <v>22.28</v>
      </c>
      <c r="AD18" s="57">
        <v>0.86</v>
      </c>
      <c r="AE18" s="57">
        <v>0.06</v>
      </c>
      <c r="AF18" s="57">
        <v>0.02</v>
      </c>
      <c r="AG18" s="57">
        <v>0.49</v>
      </c>
      <c r="AH18" s="57">
        <v>1.57</v>
      </c>
      <c r="AI18" s="57">
        <v>0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46">
        <v>0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  <c r="BD18" s="46">
        <v>0</v>
      </c>
      <c r="BE18" s="46">
        <v>0</v>
      </c>
      <c r="BF18" s="46">
        <v>0</v>
      </c>
      <c r="BG18" s="46">
        <v>0</v>
      </c>
      <c r="BH18" s="46">
        <v>0</v>
      </c>
      <c r="BI18" s="46">
        <v>0</v>
      </c>
      <c r="BJ18" s="46">
        <v>0</v>
      </c>
      <c r="BK18" s="46">
        <v>0</v>
      </c>
      <c r="BL18" s="46">
        <v>0</v>
      </c>
      <c r="BM18" s="46">
        <v>0</v>
      </c>
      <c r="BN18" s="46">
        <v>0</v>
      </c>
      <c r="BO18" s="46">
        <v>0</v>
      </c>
      <c r="BP18" s="46">
        <v>0</v>
      </c>
      <c r="BQ18" s="46">
        <v>0</v>
      </c>
      <c r="BR18" s="46">
        <v>0</v>
      </c>
      <c r="BS18" s="46">
        <v>0</v>
      </c>
      <c r="BT18" s="46">
        <v>0</v>
      </c>
      <c r="BU18" s="46">
        <v>0</v>
      </c>
      <c r="BV18" s="46">
        <v>0</v>
      </c>
      <c r="BW18" s="46">
        <v>0</v>
      </c>
      <c r="BX18" s="46">
        <v>0</v>
      </c>
      <c r="BY18" s="46">
        <v>0</v>
      </c>
      <c r="BZ18" s="46">
        <v>0</v>
      </c>
      <c r="CA18" s="46">
        <v>0</v>
      </c>
      <c r="CB18" s="46">
        <v>204.1</v>
      </c>
      <c r="CD18" s="46">
        <v>0</v>
      </c>
      <c r="CF18" s="46">
        <v>0</v>
      </c>
      <c r="CG18" s="46">
        <v>0</v>
      </c>
      <c r="CH18" s="46">
        <v>0</v>
      </c>
      <c r="CI18" s="46">
        <v>0</v>
      </c>
      <c r="CJ18" s="46">
        <v>0</v>
      </c>
      <c r="CK18" s="46">
        <v>0</v>
      </c>
      <c r="CL18" s="46">
        <v>0</v>
      </c>
      <c r="CM18" s="46">
        <v>0</v>
      </c>
      <c r="CN18" s="46">
        <v>0</v>
      </c>
      <c r="CO18" s="46">
        <v>15</v>
      </c>
      <c r="CP18" s="46">
        <v>0</v>
      </c>
    </row>
    <row r="19" spans="1:94" s="19" customFormat="1" ht="27" customHeight="1" x14ac:dyDescent="0.25">
      <c r="A19" s="1" t="str">
        <f>"11/7"</f>
        <v>11/7</v>
      </c>
      <c r="B19" s="1" t="s">
        <v>150</v>
      </c>
      <c r="C19" s="2" t="str">
        <f>"200"</f>
        <v>200</v>
      </c>
      <c r="D19" s="55">
        <v>0.12</v>
      </c>
      <c r="E19" s="55">
        <v>0</v>
      </c>
      <c r="F19" s="55">
        <v>0.03</v>
      </c>
      <c r="G19" s="55">
        <v>0.03</v>
      </c>
      <c r="H19" s="55">
        <v>19.420000000000002</v>
      </c>
      <c r="I19" s="55">
        <v>74.789660999999995</v>
      </c>
      <c r="J19" s="53">
        <v>0</v>
      </c>
      <c r="K19" s="53">
        <v>0</v>
      </c>
      <c r="L19" s="53">
        <v>0</v>
      </c>
      <c r="M19" s="53">
        <v>0</v>
      </c>
      <c r="N19" s="53">
        <v>9.41</v>
      </c>
      <c r="O19" s="53">
        <v>0</v>
      </c>
      <c r="P19" s="53">
        <v>0.21</v>
      </c>
      <c r="Q19" s="53">
        <v>0</v>
      </c>
      <c r="R19" s="53">
        <v>0</v>
      </c>
      <c r="S19" s="53">
        <v>0.06</v>
      </c>
      <c r="T19" s="53">
        <v>7.0000000000000007E-2</v>
      </c>
      <c r="U19" s="53">
        <v>0.5</v>
      </c>
      <c r="V19" s="53">
        <v>8.15</v>
      </c>
      <c r="W19" s="53">
        <v>5.91</v>
      </c>
      <c r="X19" s="53">
        <v>3.71</v>
      </c>
      <c r="Y19" s="53">
        <v>4.1900000000000004</v>
      </c>
      <c r="Z19" s="53">
        <v>0.13</v>
      </c>
      <c r="AA19" s="53">
        <v>0</v>
      </c>
      <c r="AB19" s="53">
        <v>6.4</v>
      </c>
      <c r="AC19" s="53">
        <v>2.5499999999999998</v>
      </c>
      <c r="AD19" s="53">
        <v>0.05</v>
      </c>
      <c r="AE19" s="53">
        <v>0</v>
      </c>
      <c r="AF19" s="53">
        <v>0</v>
      </c>
      <c r="AG19" s="53">
        <v>0.02</v>
      </c>
      <c r="AH19" s="53">
        <v>0.03</v>
      </c>
      <c r="AI19" s="53">
        <v>4.4000000000000004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19">
        <v>204.1</v>
      </c>
      <c r="CD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0</v>
      </c>
      <c r="CM19" s="19">
        <v>0</v>
      </c>
      <c r="CN19" s="19">
        <v>0</v>
      </c>
      <c r="CO19" s="19">
        <v>15</v>
      </c>
      <c r="CP19" s="19">
        <v>0</v>
      </c>
    </row>
    <row r="20" spans="1:94" s="19" customFormat="1" ht="30" x14ac:dyDescent="0.25">
      <c r="A20" s="1" t="str">
        <f>"-"</f>
        <v>-</v>
      </c>
      <c r="B20" s="31" t="s">
        <v>137</v>
      </c>
      <c r="C20" s="2" t="str">
        <f>"50"</f>
        <v>50</v>
      </c>
      <c r="D20" s="55">
        <v>3.3</v>
      </c>
      <c r="E20" s="55">
        <v>0</v>
      </c>
      <c r="F20" s="55">
        <v>0.6</v>
      </c>
      <c r="G20" s="55">
        <v>0.6</v>
      </c>
      <c r="H20" s="55">
        <v>20.85</v>
      </c>
      <c r="I20" s="55">
        <v>96.69</v>
      </c>
      <c r="J20" s="58">
        <v>0.1</v>
      </c>
      <c r="K20" s="58">
        <v>0</v>
      </c>
      <c r="L20" s="58">
        <v>0</v>
      </c>
      <c r="M20" s="58">
        <v>0</v>
      </c>
      <c r="N20" s="58">
        <v>0.6</v>
      </c>
      <c r="O20" s="58">
        <v>16.100000000000001</v>
      </c>
      <c r="P20" s="58">
        <v>4.1500000000000004</v>
      </c>
      <c r="Q20" s="58">
        <v>0</v>
      </c>
      <c r="R20" s="58">
        <v>0</v>
      </c>
      <c r="S20" s="58">
        <v>0.5</v>
      </c>
      <c r="T20" s="58">
        <v>1.25</v>
      </c>
      <c r="U20" s="58">
        <v>305</v>
      </c>
      <c r="V20" s="58">
        <v>122.5</v>
      </c>
      <c r="W20" s="58">
        <v>17.5</v>
      </c>
      <c r="X20" s="58">
        <v>23.5</v>
      </c>
      <c r="Y20" s="58">
        <v>79</v>
      </c>
      <c r="Z20" s="58">
        <v>1.95</v>
      </c>
      <c r="AA20" s="58">
        <v>0</v>
      </c>
      <c r="AB20" s="58">
        <v>2.5</v>
      </c>
      <c r="AC20" s="58">
        <v>0.5</v>
      </c>
      <c r="AD20" s="58">
        <v>0.7</v>
      </c>
      <c r="AE20" s="58">
        <v>0.09</v>
      </c>
      <c r="AF20" s="58">
        <v>0.04</v>
      </c>
      <c r="AG20" s="58">
        <v>0.35</v>
      </c>
      <c r="AH20" s="58">
        <v>1</v>
      </c>
      <c r="AI20" s="58">
        <v>0</v>
      </c>
      <c r="AJ20" s="19">
        <v>0</v>
      </c>
      <c r="AK20" s="19">
        <v>127.72</v>
      </c>
      <c r="AL20" s="19">
        <v>132.94</v>
      </c>
      <c r="AM20" s="19">
        <v>203.58</v>
      </c>
      <c r="AN20" s="19">
        <v>67.510000000000005</v>
      </c>
      <c r="AO20" s="19">
        <v>40.020000000000003</v>
      </c>
      <c r="AP20" s="19">
        <v>80.040000000000006</v>
      </c>
      <c r="AQ20" s="19">
        <v>30.28</v>
      </c>
      <c r="AR20" s="19">
        <v>144.77000000000001</v>
      </c>
      <c r="AS20" s="19">
        <v>89.78</v>
      </c>
      <c r="AT20" s="19">
        <v>125.28</v>
      </c>
      <c r="AU20" s="19">
        <v>103.36</v>
      </c>
      <c r="AV20" s="19">
        <v>54.29</v>
      </c>
      <c r="AW20" s="19">
        <v>96.05</v>
      </c>
      <c r="AX20" s="19">
        <v>803.18</v>
      </c>
      <c r="AY20" s="19">
        <v>0</v>
      </c>
      <c r="AZ20" s="19">
        <v>261.7</v>
      </c>
      <c r="BA20" s="19">
        <v>113.8</v>
      </c>
      <c r="BB20" s="19">
        <v>75.52</v>
      </c>
      <c r="BC20" s="19">
        <v>59.86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0.03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0.03</v>
      </c>
      <c r="BT20" s="19">
        <v>0</v>
      </c>
      <c r="BU20" s="19">
        <v>0</v>
      </c>
      <c r="BV20" s="19">
        <v>0.11</v>
      </c>
      <c r="BW20" s="19">
        <v>0.01</v>
      </c>
      <c r="BX20" s="19">
        <v>0</v>
      </c>
      <c r="BY20" s="19">
        <v>0</v>
      </c>
      <c r="BZ20" s="19">
        <v>0</v>
      </c>
      <c r="CA20" s="19">
        <v>0</v>
      </c>
      <c r="CB20" s="19">
        <v>15.64</v>
      </c>
      <c r="CD20" s="19">
        <v>0</v>
      </c>
      <c r="CF20" s="19">
        <v>0</v>
      </c>
      <c r="CG20" s="19">
        <v>0</v>
      </c>
      <c r="CH20" s="19">
        <v>0</v>
      </c>
      <c r="CI20" s="19">
        <v>760</v>
      </c>
      <c r="CJ20" s="19">
        <v>292.8</v>
      </c>
      <c r="CK20" s="19">
        <v>526.4</v>
      </c>
      <c r="CL20" s="19">
        <v>6.08</v>
      </c>
      <c r="CM20" s="19">
        <v>6.08</v>
      </c>
      <c r="CN20" s="19">
        <v>6.08</v>
      </c>
      <c r="CO20" s="19">
        <v>0</v>
      </c>
      <c r="CP20" s="19">
        <v>0</v>
      </c>
    </row>
    <row r="21" spans="1:94" s="49" customFormat="1" ht="30" x14ac:dyDescent="0.25">
      <c r="A21" s="25" t="str">
        <f>"-"</f>
        <v>-</v>
      </c>
      <c r="B21" s="20" t="s">
        <v>138</v>
      </c>
      <c r="C21" s="48" t="str">
        <f>"50"</f>
        <v>50</v>
      </c>
      <c r="D21" s="55">
        <v>3.3</v>
      </c>
      <c r="E21" s="55">
        <v>0</v>
      </c>
      <c r="F21" s="55">
        <v>0.6</v>
      </c>
      <c r="G21" s="55">
        <v>0.6</v>
      </c>
      <c r="H21" s="55">
        <v>20.85</v>
      </c>
      <c r="I21" s="55">
        <v>96.69</v>
      </c>
      <c r="J21" s="58">
        <v>0.1</v>
      </c>
      <c r="K21" s="58">
        <v>0</v>
      </c>
      <c r="L21" s="58">
        <v>0</v>
      </c>
      <c r="M21" s="58">
        <v>0</v>
      </c>
      <c r="N21" s="58">
        <v>0.6</v>
      </c>
      <c r="O21" s="58">
        <v>16.100000000000001</v>
      </c>
      <c r="P21" s="58">
        <v>4.1500000000000004</v>
      </c>
      <c r="Q21" s="58">
        <v>0</v>
      </c>
      <c r="R21" s="58">
        <v>0</v>
      </c>
      <c r="S21" s="58">
        <v>0.5</v>
      </c>
      <c r="T21" s="58">
        <v>1.25</v>
      </c>
      <c r="U21" s="58">
        <v>305</v>
      </c>
      <c r="V21" s="58">
        <v>122.5</v>
      </c>
      <c r="W21" s="58">
        <v>17.5</v>
      </c>
      <c r="X21" s="58">
        <v>23.5</v>
      </c>
      <c r="Y21" s="58">
        <v>79</v>
      </c>
      <c r="Z21" s="58">
        <v>1.95</v>
      </c>
      <c r="AA21" s="58">
        <v>0</v>
      </c>
      <c r="AB21" s="58">
        <v>2.5</v>
      </c>
      <c r="AC21" s="58">
        <v>0.5</v>
      </c>
      <c r="AD21" s="58">
        <v>0.7</v>
      </c>
      <c r="AE21" s="58">
        <v>0.09</v>
      </c>
      <c r="AF21" s="58">
        <v>0.04</v>
      </c>
      <c r="AG21" s="58">
        <v>0.35</v>
      </c>
      <c r="AH21" s="58">
        <v>1</v>
      </c>
      <c r="AI21" s="58">
        <v>0</v>
      </c>
      <c r="AJ21" s="49">
        <v>0</v>
      </c>
      <c r="AK21" s="49">
        <v>128.80000000000001</v>
      </c>
      <c r="AL21" s="49">
        <v>99.2</v>
      </c>
      <c r="AM21" s="49">
        <v>170.8</v>
      </c>
      <c r="AN21" s="49">
        <v>89.2</v>
      </c>
      <c r="AO21" s="49">
        <v>37.200000000000003</v>
      </c>
      <c r="AP21" s="49">
        <v>79.2</v>
      </c>
      <c r="AQ21" s="49">
        <v>32</v>
      </c>
      <c r="AR21" s="49">
        <v>148.4</v>
      </c>
      <c r="AS21" s="49">
        <v>118.8</v>
      </c>
      <c r="AT21" s="49">
        <v>116.4</v>
      </c>
      <c r="AU21" s="49">
        <v>185.6</v>
      </c>
      <c r="AV21" s="49">
        <v>49.6</v>
      </c>
      <c r="AW21" s="49">
        <v>124</v>
      </c>
      <c r="AX21" s="49">
        <v>623.6</v>
      </c>
      <c r="AY21" s="49">
        <v>0</v>
      </c>
      <c r="AZ21" s="49">
        <v>210.4</v>
      </c>
      <c r="BA21" s="49">
        <v>116.4</v>
      </c>
      <c r="BB21" s="49">
        <v>72</v>
      </c>
      <c r="BC21" s="49">
        <v>52</v>
      </c>
      <c r="BD21" s="49">
        <v>0</v>
      </c>
      <c r="BE21" s="49">
        <v>0</v>
      </c>
      <c r="BF21" s="49">
        <v>0</v>
      </c>
      <c r="BG21" s="49">
        <v>0</v>
      </c>
      <c r="BH21" s="49">
        <v>0</v>
      </c>
      <c r="BI21" s="49">
        <v>0</v>
      </c>
      <c r="BJ21" s="49">
        <v>0</v>
      </c>
      <c r="BK21" s="49">
        <v>0.06</v>
      </c>
      <c r="BL21" s="49">
        <v>0</v>
      </c>
      <c r="BM21" s="49">
        <v>0</v>
      </c>
      <c r="BN21" s="49">
        <v>0.01</v>
      </c>
      <c r="BO21" s="49">
        <v>0</v>
      </c>
      <c r="BP21" s="49">
        <v>0</v>
      </c>
      <c r="BQ21" s="49">
        <v>0</v>
      </c>
      <c r="BR21" s="49">
        <v>0</v>
      </c>
      <c r="BS21" s="49">
        <v>0.04</v>
      </c>
      <c r="BT21" s="49">
        <v>0</v>
      </c>
      <c r="BU21" s="49">
        <v>0</v>
      </c>
      <c r="BV21" s="49">
        <v>0.19</v>
      </c>
      <c r="BW21" s="49">
        <v>0.03</v>
      </c>
      <c r="BX21" s="49">
        <v>0</v>
      </c>
      <c r="BY21" s="49">
        <v>0</v>
      </c>
      <c r="BZ21" s="49">
        <v>0</v>
      </c>
      <c r="CA21" s="49">
        <v>0</v>
      </c>
      <c r="CB21" s="49">
        <v>18.8</v>
      </c>
      <c r="CD21" s="49">
        <v>0.33</v>
      </c>
      <c r="CF21" s="49">
        <v>4</v>
      </c>
      <c r="CG21" s="49">
        <v>4</v>
      </c>
      <c r="CH21" s="49">
        <v>4</v>
      </c>
      <c r="CI21" s="49">
        <v>760</v>
      </c>
      <c r="CJ21" s="49">
        <v>292.8</v>
      </c>
      <c r="CK21" s="49">
        <v>526.4</v>
      </c>
      <c r="CL21" s="49">
        <v>7.6</v>
      </c>
      <c r="CM21" s="49">
        <v>6.32</v>
      </c>
      <c r="CN21" s="49">
        <v>6.96</v>
      </c>
      <c r="CO21" s="49">
        <v>0</v>
      </c>
      <c r="CP21" s="49">
        <v>0</v>
      </c>
    </row>
    <row r="22" spans="1:94" s="18" customFormat="1" ht="14.25" x14ac:dyDescent="0.2">
      <c r="A22" s="24"/>
      <c r="B22" s="14" t="s">
        <v>96</v>
      </c>
      <c r="C22" s="26">
        <f>C15+C16+C17+C18+C19+C20+C21</f>
        <v>880</v>
      </c>
      <c r="D22" s="16">
        <f>SUM(D15:D21)</f>
        <v>38.879999999999988</v>
      </c>
      <c r="E22" s="16">
        <f t="shared" ref="E22:AI22" si="1">SUM(E15:E21)</f>
        <v>14.729999999999999</v>
      </c>
      <c r="F22" s="16">
        <f t="shared" si="1"/>
        <v>32.1</v>
      </c>
      <c r="G22" s="16">
        <f t="shared" si="1"/>
        <v>16.260000000000002</v>
      </c>
      <c r="H22" s="16">
        <f t="shared" si="1"/>
        <v>170.45</v>
      </c>
      <c r="I22" s="16">
        <f t="shared" si="1"/>
        <v>944.39104771666689</v>
      </c>
      <c r="J22" s="16">
        <f t="shared" si="1"/>
        <v>17.930000000000003</v>
      </c>
      <c r="K22" s="16">
        <f t="shared" si="1"/>
        <v>56.81</v>
      </c>
      <c r="L22" s="16">
        <f t="shared" si="1"/>
        <v>0.51</v>
      </c>
      <c r="M22" s="16">
        <f t="shared" si="1"/>
        <v>10.08</v>
      </c>
      <c r="N22" s="16">
        <f t="shared" si="1"/>
        <v>203.11999999999995</v>
      </c>
      <c r="O22" s="16">
        <f t="shared" si="1"/>
        <v>67.69</v>
      </c>
      <c r="P22" s="16">
        <f t="shared" si="1"/>
        <v>12.950000000000001</v>
      </c>
      <c r="Q22" s="16">
        <f t="shared" si="1"/>
        <v>0.96</v>
      </c>
      <c r="R22" s="16">
        <f t="shared" si="1"/>
        <v>0</v>
      </c>
      <c r="S22" s="16">
        <f t="shared" si="1"/>
        <v>1.6</v>
      </c>
      <c r="T22" s="16">
        <f t="shared" si="1"/>
        <v>11.77</v>
      </c>
      <c r="U22" s="16">
        <f t="shared" si="1"/>
        <v>1055.81</v>
      </c>
      <c r="V22" s="16">
        <f t="shared" si="1"/>
        <v>839.26</v>
      </c>
      <c r="W22" s="16">
        <f t="shared" si="1"/>
        <v>157.20999999999998</v>
      </c>
      <c r="X22" s="16">
        <f t="shared" si="1"/>
        <v>122.2</v>
      </c>
      <c r="Y22" s="16">
        <f t="shared" si="1"/>
        <v>555.76</v>
      </c>
      <c r="Z22" s="16">
        <f t="shared" si="1"/>
        <v>12.31</v>
      </c>
      <c r="AA22" s="16">
        <f t="shared" si="1"/>
        <v>38.159999999999997</v>
      </c>
      <c r="AB22" s="16">
        <f t="shared" si="1"/>
        <v>11115.82</v>
      </c>
      <c r="AC22" s="16">
        <f t="shared" si="1"/>
        <v>1843.82</v>
      </c>
      <c r="AD22" s="16">
        <f t="shared" si="1"/>
        <v>7.2800000000000011</v>
      </c>
      <c r="AE22" s="16">
        <f t="shared" si="1"/>
        <v>0.41999999999999993</v>
      </c>
      <c r="AF22" s="16">
        <f t="shared" si="1"/>
        <v>1.1900000000000002</v>
      </c>
      <c r="AG22" s="16">
        <f t="shared" si="1"/>
        <v>4.2299999999999995</v>
      </c>
      <c r="AH22" s="16">
        <f t="shared" si="1"/>
        <v>11.08</v>
      </c>
      <c r="AI22" s="16">
        <f t="shared" si="1"/>
        <v>36.880000000000003</v>
      </c>
      <c r="AJ22" s="18">
        <v>0</v>
      </c>
      <c r="AK22" s="18">
        <v>670.4</v>
      </c>
      <c r="AL22" s="18">
        <v>592.44000000000005</v>
      </c>
      <c r="AM22" s="18">
        <v>978.19</v>
      </c>
      <c r="AN22" s="18">
        <v>775.83</v>
      </c>
      <c r="AO22" s="18">
        <v>243.15</v>
      </c>
      <c r="AP22" s="18">
        <v>547.29</v>
      </c>
      <c r="AQ22" s="18">
        <v>164.91</v>
      </c>
      <c r="AR22" s="18">
        <v>448.13</v>
      </c>
      <c r="AS22" s="18">
        <v>388</v>
      </c>
      <c r="AT22" s="18">
        <v>587.48</v>
      </c>
      <c r="AU22" s="18">
        <v>573.64</v>
      </c>
      <c r="AV22" s="18">
        <v>362.17</v>
      </c>
      <c r="AW22" s="18">
        <v>355.18</v>
      </c>
      <c r="AX22" s="18">
        <v>2360.69</v>
      </c>
      <c r="AY22" s="18">
        <v>0</v>
      </c>
      <c r="AZ22" s="18">
        <v>660.45</v>
      </c>
      <c r="BA22" s="18">
        <v>365.1</v>
      </c>
      <c r="BB22" s="18">
        <v>244.81</v>
      </c>
      <c r="BC22" s="18">
        <v>167.49</v>
      </c>
      <c r="BD22" s="18">
        <v>0.17</v>
      </c>
      <c r="BE22" s="18">
        <v>0.08</v>
      </c>
      <c r="BF22" s="18">
        <v>0.04</v>
      </c>
      <c r="BG22" s="18">
        <v>0.09</v>
      </c>
      <c r="BH22" s="18">
        <v>0.11</v>
      </c>
      <c r="BI22" s="18">
        <v>0.51</v>
      </c>
      <c r="BJ22" s="18">
        <v>0</v>
      </c>
      <c r="BK22" s="18">
        <v>1.98</v>
      </c>
      <c r="BL22" s="18">
        <v>0</v>
      </c>
      <c r="BM22" s="18">
        <v>0.72</v>
      </c>
      <c r="BN22" s="18">
        <v>0.04</v>
      </c>
      <c r="BO22" s="18">
        <v>0.04</v>
      </c>
      <c r="BP22" s="18">
        <v>0</v>
      </c>
      <c r="BQ22" s="18">
        <v>0.1</v>
      </c>
      <c r="BR22" s="18">
        <v>0.16</v>
      </c>
      <c r="BS22" s="18">
        <v>2.97</v>
      </c>
      <c r="BT22" s="18">
        <v>0</v>
      </c>
      <c r="BU22" s="18">
        <v>0</v>
      </c>
      <c r="BV22" s="18">
        <v>4.3099999999999996</v>
      </c>
      <c r="BW22" s="18">
        <v>0.04</v>
      </c>
      <c r="BX22" s="18">
        <v>0</v>
      </c>
      <c r="BY22" s="18">
        <v>0</v>
      </c>
      <c r="BZ22" s="18">
        <v>0</v>
      </c>
      <c r="CA22" s="18">
        <v>0</v>
      </c>
      <c r="CB22" s="18">
        <v>791.95</v>
      </c>
      <c r="CC22" s="18">
        <f>$I$22/$I$23*100</f>
        <v>66.292967572256771</v>
      </c>
      <c r="CD22" s="18">
        <v>1996.55</v>
      </c>
      <c r="CF22" s="18">
        <v>178.65</v>
      </c>
      <c r="CG22" s="18">
        <v>84.72</v>
      </c>
      <c r="CH22" s="18">
        <v>131.69</v>
      </c>
      <c r="CI22" s="18">
        <v>6474.93</v>
      </c>
      <c r="CJ22" s="18">
        <v>3346.72</v>
      </c>
      <c r="CK22" s="18">
        <v>4910.83</v>
      </c>
      <c r="CL22" s="18">
        <v>71.099999999999994</v>
      </c>
      <c r="CM22" s="18">
        <v>33.200000000000003</v>
      </c>
      <c r="CN22" s="18">
        <v>52.15</v>
      </c>
      <c r="CO22" s="18">
        <v>23</v>
      </c>
      <c r="CP22" s="18">
        <v>2.9</v>
      </c>
    </row>
    <row r="23" spans="1:94" s="18" customFormat="1" ht="14.25" x14ac:dyDescent="0.2">
      <c r="A23" s="24"/>
      <c r="B23" s="14" t="s">
        <v>85</v>
      </c>
      <c r="C23" s="16"/>
      <c r="D23" s="16">
        <f>D22+D13</f>
        <v>55.399999999999991</v>
      </c>
      <c r="E23" s="16">
        <f t="shared" ref="E23:AI23" si="2">E22+E13</f>
        <v>24.08</v>
      </c>
      <c r="F23" s="16">
        <f t="shared" si="2"/>
        <v>47.02</v>
      </c>
      <c r="G23" s="16">
        <f t="shared" si="2"/>
        <v>18.400000000000002</v>
      </c>
      <c r="H23" s="16">
        <f t="shared" si="2"/>
        <v>244</v>
      </c>
      <c r="I23" s="16">
        <f t="shared" si="2"/>
        <v>1424.571990516667</v>
      </c>
      <c r="J23" s="16">
        <f t="shared" si="2"/>
        <v>25.85</v>
      </c>
      <c r="K23" s="16">
        <f t="shared" si="2"/>
        <v>56.96</v>
      </c>
      <c r="L23" s="16">
        <f t="shared" si="2"/>
        <v>0.51</v>
      </c>
      <c r="M23" s="16">
        <f t="shared" si="2"/>
        <v>10.08</v>
      </c>
      <c r="N23" s="16">
        <f t="shared" si="2"/>
        <v>243.39999999999995</v>
      </c>
      <c r="O23" s="16">
        <f t="shared" si="2"/>
        <v>99.63</v>
      </c>
      <c r="P23" s="16">
        <f t="shared" si="2"/>
        <v>15.55</v>
      </c>
      <c r="Q23" s="16">
        <f t="shared" si="2"/>
        <v>0.96</v>
      </c>
      <c r="R23" s="16">
        <f t="shared" si="2"/>
        <v>0</v>
      </c>
      <c r="S23" s="16">
        <f t="shared" si="2"/>
        <v>2.59</v>
      </c>
      <c r="T23" s="16">
        <f t="shared" si="2"/>
        <v>15.239999999999998</v>
      </c>
      <c r="U23" s="16">
        <f t="shared" si="2"/>
        <v>1627.28</v>
      </c>
      <c r="V23" s="16">
        <f t="shared" si="2"/>
        <v>1290.56</v>
      </c>
      <c r="W23" s="16">
        <f t="shared" si="2"/>
        <v>335.45</v>
      </c>
      <c r="X23" s="16">
        <f t="shared" si="2"/>
        <v>234.34</v>
      </c>
      <c r="Y23" s="16">
        <f t="shared" si="2"/>
        <v>885.2</v>
      </c>
      <c r="Z23" s="16">
        <f t="shared" si="2"/>
        <v>17.22</v>
      </c>
      <c r="AA23" s="16">
        <f t="shared" si="2"/>
        <v>205.16</v>
      </c>
      <c r="AB23" s="16">
        <f t="shared" si="2"/>
        <v>11226.296666666667</v>
      </c>
      <c r="AC23" s="16">
        <f t="shared" si="2"/>
        <v>2029.32</v>
      </c>
      <c r="AD23" s="16">
        <f t="shared" si="2"/>
        <v>8.4700000000000006</v>
      </c>
      <c r="AE23" s="16">
        <f t="shared" si="2"/>
        <v>0.67999999999999994</v>
      </c>
      <c r="AF23" s="16">
        <f t="shared" si="2"/>
        <v>1.6900000000000002</v>
      </c>
      <c r="AG23" s="16">
        <f t="shared" si="2"/>
        <v>5.3599999999999994</v>
      </c>
      <c r="AH23" s="16">
        <f t="shared" si="2"/>
        <v>16.14</v>
      </c>
      <c r="AI23" s="16">
        <f t="shared" si="2"/>
        <v>40.910000000000004</v>
      </c>
      <c r="AJ23" s="18">
        <v>0</v>
      </c>
      <c r="AK23" s="18">
        <v>1118.68</v>
      </c>
      <c r="AL23" s="18">
        <v>938.02</v>
      </c>
      <c r="AM23" s="18">
        <v>1610.36</v>
      </c>
      <c r="AN23" s="18">
        <v>1091.56</v>
      </c>
      <c r="AO23" s="18">
        <v>395.29</v>
      </c>
      <c r="AP23" s="18">
        <v>812.27</v>
      </c>
      <c r="AQ23" s="18">
        <v>298.93</v>
      </c>
      <c r="AR23" s="18">
        <v>847.79</v>
      </c>
      <c r="AS23" s="18">
        <v>676.33</v>
      </c>
      <c r="AT23" s="18">
        <v>954.61</v>
      </c>
      <c r="AU23" s="18">
        <v>995.97</v>
      </c>
      <c r="AV23" s="18">
        <v>628.21</v>
      </c>
      <c r="AW23" s="18">
        <v>604.76</v>
      </c>
      <c r="AX23" s="18">
        <v>4121.04</v>
      </c>
      <c r="AY23" s="18">
        <v>0</v>
      </c>
      <c r="AZ23" s="18">
        <v>1289.99</v>
      </c>
      <c r="BA23" s="18">
        <v>733.55</v>
      </c>
      <c r="BB23" s="18">
        <v>556.41</v>
      </c>
      <c r="BC23" s="18">
        <v>296.74</v>
      </c>
      <c r="BD23" s="18">
        <v>0.49</v>
      </c>
      <c r="BE23" s="18">
        <v>0.23</v>
      </c>
      <c r="BF23" s="18">
        <v>0.16</v>
      </c>
      <c r="BG23" s="18">
        <v>0.4</v>
      </c>
      <c r="BH23" s="18">
        <v>0.43</v>
      </c>
      <c r="BI23" s="18">
        <v>1.71</v>
      </c>
      <c r="BJ23" s="18">
        <v>0.03</v>
      </c>
      <c r="BK23" s="18">
        <v>5.32</v>
      </c>
      <c r="BL23" s="18">
        <v>0.02</v>
      </c>
      <c r="BM23" s="18">
        <v>1.9</v>
      </c>
      <c r="BN23" s="18">
        <v>0.08</v>
      </c>
      <c r="BO23" s="18">
        <v>0.04</v>
      </c>
      <c r="BP23" s="18">
        <v>0</v>
      </c>
      <c r="BQ23" s="18">
        <v>0.32</v>
      </c>
      <c r="BR23" s="18">
        <v>0.49</v>
      </c>
      <c r="BS23" s="18">
        <v>6.11</v>
      </c>
      <c r="BT23" s="18">
        <v>0</v>
      </c>
      <c r="BU23" s="18">
        <v>0</v>
      </c>
      <c r="BV23" s="18">
        <v>4.79</v>
      </c>
      <c r="BW23" s="18">
        <v>0.06</v>
      </c>
      <c r="BX23" s="18">
        <v>0</v>
      </c>
      <c r="BY23" s="18">
        <v>0</v>
      </c>
      <c r="BZ23" s="18">
        <v>0</v>
      </c>
      <c r="CA23" s="18">
        <v>0</v>
      </c>
      <c r="CB23" s="18">
        <v>1207.67</v>
      </c>
      <c r="CD23" s="18">
        <v>2137.23</v>
      </c>
      <c r="CF23" s="18">
        <v>235.67</v>
      </c>
      <c r="CG23" s="18">
        <v>106.81</v>
      </c>
      <c r="CH23" s="18">
        <v>171.24</v>
      </c>
      <c r="CI23" s="18">
        <v>10410.92</v>
      </c>
      <c r="CJ23" s="18">
        <v>5135.9399999999996</v>
      </c>
      <c r="CK23" s="18">
        <v>7773.43</v>
      </c>
      <c r="CL23" s="18">
        <v>117</v>
      </c>
      <c r="CM23" s="18">
        <v>49.53</v>
      </c>
      <c r="CN23" s="18">
        <v>83.27</v>
      </c>
      <c r="CO23" s="18">
        <v>56.2</v>
      </c>
      <c r="CP23" s="18">
        <v>3.78</v>
      </c>
    </row>
    <row r="24" spans="1:94" s="9" customFormat="1" ht="30" x14ac:dyDescent="0.25">
      <c r="A24" s="23"/>
      <c r="B24" s="10" t="s">
        <v>86</v>
      </c>
      <c r="C24" s="12"/>
      <c r="D24" s="12">
        <v>46.2</v>
      </c>
      <c r="E24" s="12">
        <v>0</v>
      </c>
      <c r="F24" s="12">
        <v>47.4</v>
      </c>
      <c r="G24" s="12">
        <v>0</v>
      </c>
      <c r="H24" s="12">
        <v>201</v>
      </c>
      <c r="I24" s="12">
        <v>1410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700</v>
      </c>
      <c r="AD24" s="12">
        <v>0</v>
      </c>
      <c r="AE24" s="12">
        <v>1.4</v>
      </c>
      <c r="AF24" s="12"/>
      <c r="AG24" s="12"/>
      <c r="AH24" s="12"/>
      <c r="AI24" s="12">
        <v>36</v>
      </c>
    </row>
    <row r="25" spans="1:94" s="9" customFormat="1" ht="15" x14ac:dyDescent="0.25">
      <c r="A25" s="23"/>
      <c r="B25" s="10" t="s">
        <v>140</v>
      </c>
      <c r="C25" s="12"/>
      <c r="D25" s="12">
        <f>D23*100/D24</f>
        <v>119.91341991341989</v>
      </c>
      <c r="E25" s="12">
        <v>0</v>
      </c>
      <c r="F25" s="12">
        <f t="shared" ref="F25" si="3">F23*100/F24</f>
        <v>99.198312236286924</v>
      </c>
      <c r="G25" s="12">
        <v>0</v>
      </c>
      <c r="H25" s="12">
        <f t="shared" ref="H25" si="4">H23*100/H24</f>
        <v>121.39303482587064</v>
      </c>
      <c r="I25" s="12">
        <f t="shared" ref="I25" si="5">I23*100/I24</f>
        <v>101.03347450472816</v>
      </c>
      <c r="J25" s="12" t="e">
        <f t="shared" ref="J25" si="6">J23*100/J24</f>
        <v>#DIV/0!</v>
      </c>
      <c r="K25" s="12" t="e">
        <f t="shared" ref="K25" si="7">K23*100/K24</f>
        <v>#DIV/0!</v>
      </c>
      <c r="L25" s="12" t="e">
        <f t="shared" ref="L25" si="8">L23*100/L24</f>
        <v>#DIV/0!</v>
      </c>
      <c r="M25" s="12" t="e">
        <f t="shared" ref="M25" si="9">M23*100/M24</f>
        <v>#DIV/0!</v>
      </c>
      <c r="N25" s="12" t="e">
        <f t="shared" ref="N25" si="10">N23*100/N24</f>
        <v>#DIV/0!</v>
      </c>
      <c r="O25" s="12" t="e">
        <f t="shared" ref="O25" si="11">O23*100/O24</f>
        <v>#DIV/0!</v>
      </c>
      <c r="P25" s="12" t="e">
        <f t="shared" ref="P25" si="12">P23*100/P24</f>
        <v>#DIV/0!</v>
      </c>
      <c r="Q25" s="12" t="e">
        <f t="shared" ref="Q25" si="13">Q23*100/Q24</f>
        <v>#DIV/0!</v>
      </c>
      <c r="R25" s="12" t="e">
        <f t="shared" ref="R25" si="14">R23*100/R24</f>
        <v>#DIV/0!</v>
      </c>
      <c r="S25" s="12" t="e">
        <f t="shared" ref="S25" si="15">S23*100/S24</f>
        <v>#DIV/0!</v>
      </c>
      <c r="T25" s="12" t="e">
        <f t="shared" ref="T25" si="16">T23*100/T24</f>
        <v>#DIV/0!</v>
      </c>
      <c r="U25" s="12" t="e">
        <f t="shared" ref="U25" si="17">U23*100/U24</f>
        <v>#DIV/0!</v>
      </c>
      <c r="V25" s="12" t="e">
        <f t="shared" ref="V25" si="18">V23*100/V24</f>
        <v>#DIV/0!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 t="e">
        <f t="shared" ref="AB25" si="19">AB23*100/AB24</f>
        <v>#DIV/0!</v>
      </c>
      <c r="AC25" s="12">
        <f t="shared" ref="AC25" si="20">AC23*100/AC24</f>
        <v>289.90285714285716</v>
      </c>
      <c r="AD25" s="12">
        <v>0</v>
      </c>
      <c r="AE25" s="12">
        <f t="shared" ref="AE25" si="21">AE23*100/AE24</f>
        <v>48.571428571428577</v>
      </c>
      <c r="AF25" s="12" t="e">
        <f t="shared" ref="AF25" si="22">AF23*100/AF24</f>
        <v>#DIV/0!</v>
      </c>
      <c r="AG25" s="12" t="e">
        <f t="shared" ref="AG25" si="23">AG23*100/AG24</f>
        <v>#DIV/0!</v>
      </c>
      <c r="AH25" s="12" t="e">
        <f t="shared" ref="AH25" si="24">AH23*100/AH24</f>
        <v>#DIV/0!</v>
      </c>
      <c r="AI25" s="12">
        <f t="shared" ref="AI25" si="25">AI23*100/AI24</f>
        <v>113.6388888888889</v>
      </c>
    </row>
    <row r="26" spans="1:94" s="9" customFormat="1" ht="30" x14ac:dyDescent="0.25">
      <c r="A26" s="23"/>
      <c r="B26" s="10" t="s">
        <v>87</v>
      </c>
      <c r="C26" s="12"/>
      <c r="D26" s="12">
        <v>16</v>
      </c>
      <c r="E26" s="12"/>
      <c r="F26" s="12">
        <v>26</v>
      </c>
      <c r="G26" s="12"/>
      <c r="H26" s="12">
        <v>58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94" s="9" customFormat="1" ht="15" x14ac:dyDescent="0.25">
      <c r="A27" s="23"/>
      <c r="B27" s="10" t="s">
        <v>88</v>
      </c>
      <c r="C27" s="12"/>
      <c r="D27" s="21" t="s">
        <v>110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94" s="9" customFormat="1" ht="15" x14ac:dyDescent="0.25">
      <c r="A28" s="23"/>
      <c r="B28" s="10" t="s">
        <v>89</v>
      </c>
      <c r="C28" s="12"/>
      <c r="D28" s="12" t="s">
        <v>103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94" s="9" customFormat="1" ht="15" x14ac:dyDescent="0.25">
      <c r="A29" s="23"/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94" s="9" customFormat="1" ht="15" x14ac:dyDescent="0.25">
      <c r="A30" s="23"/>
      <c r="B30" s="10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94" s="9" customFormat="1" ht="15" x14ac:dyDescent="0.25">
      <c r="A31" s="23"/>
      <c r="B31" s="11" t="s">
        <v>128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94" s="18" customFormat="1" ht="14.25" x14ac:dyDescent="0.2">
      <c r="A32" s="24"/>
      <c r="B32" s="15" t="s">
        <v>82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16384" s="19" customFormat="1" ht="35.25" customHeight="1" x14ac:dyDescent="0.25">
      <c r="A33" s="27" t="s">
        <v>160</v>
      </c>
      <c r="B33" s="27" t="s">
        <v>161</v>
      </c>
      <c r="C33" s="2" t="str">
        <f>"150"</f>
        <v>150</v>
      </c>
      <c r="D33" s="2">
        <v>13.5</v>
      </c>
      <c r="E33" s="2">
        <v>13.79</v>
      </c>
      <c r="F33" s="2">
        <v>14.7</v>
      </c>
      <c r="G33" s="2">
        <v>2.7</v>
      </c>
      <c r="H33" s="2">
        <v>0.75</v>
      </c>
      <c r="I33" s="2">
        <v>189.75</v>
      </c>
      <c r="J33" s="2">
        <v>7.93</v>
      </c>
      <c r="K33" s="2">
        <v>2.02</v>
      </c>
      <c r="L33" s="2">
        <v>0</v>
      </c>
      <c r="M33" s="2">
        <v>0</v>
      </c>
      <c r="N33" s="2">
        <v>3.57</v>
      </c>
      <c r="O33" s="2">
        <v>0</v>
      </c>
      <c r="P33" s="2">
        <v>0</v>
      </c>
      <c r="Q33" s="2">
        <v>0</v>
      </c>
      <c r="R33" s="2">
        <v>0</v>
      </c>
      <c r="S33" s="2">
        <v>0.06</v>
      </c>
      <c r="T33" s="2">
        <v>2.5099999999999998</v>
      </c>
      <c r="U33" s="2">
        <v>488.77</v>
      </c>
      <c r="V33" s="2">
        <v>208.9</v>
      </c>
      <c r="W33" s="2">
        <v>57.98</v>
      </c>
      <c r="X33" s="2">
        <v>18.739999999999998</v>
      </c>
      <c r="Y33" s="2">
        <v>212.59</v>
      </c>
      <c r="Z33" s="2">
        <v>2.48</v>
      </c>
      <c r="AA33" s="2">
        <v>277.13</v>
      </c>
      <c r="AB33" s="2">
        <v>79.67</v>
      </c>
      <c r="AC33" s="2">
        <v>306.68</v>
      </c>
      <c r="AD33" s="2">
        <v>1.93</v>
      </c>
      <c r="AE33" s="2">
        <v>0.08</v>
      </c>
      <c r="AF33" s="2">
        <v>0.46</v>
      </c>
      <c r="AG33" s="2">
        <v>0.24</v>
      </c>
      <c r="AH33" s="2">
        <v>4.0999999999999996</v>
      </c>
      <c r="AI33" s="2">
        <v>0.4</v>
      </c>
      <c r="AJ33" s="19">
        <v>0</v>
      </c>
      <c r="AK33" s="19">
        <v>734.56</v>
      </c>
      <c r="AL33" s="19">
        <v>568.65</v>
      </c>
      <c r="AM33" s="19">
        <v>1029.8</v>
      </c>
      <c r="AN33" s="19">
        <v>858.91</v>
      </c>
      <c r="AO33" s="19">
        <v>403</v>
      </c>
      <c r="AP33" s="19">
        <v>581.4</v>
      </c>
      <c r="AQ33" s="19">
        <v>196.38</v>
      </c>
      <c r="AR33" s="19">
        <v>620.84</v>
      </c>
      <c r="AS33" s="19">
        <v>675.38</v>
      </c>
      <c r="AT33" s="19">
        <v>747.63</v>
      </c>
      <c r="AU33" s="19">
        <v>1168.69</v>
      </c>
      <c r="AV33" s="19">
        <v>324.69</v>
      </c>
      <c r="AW33" s="19">
        <v>395.92</v>
      </c>
      <c r="AX33" s="19">
        <v>1690.26</v>
      </c>
      <c r="AY33" s="19">
        <v>13.27</v>
      </c>
      <c r="AZ33" s="19">
        <v>378.68</v>
      </c>
      <c r="BA33" s="19">
        <v>883.24</v>
      </c>
      <c r="BB33" s="19">
        <v>454.06</v>
      </c>
      <c r="BC33" s="19">
        <v>278.37</v>
      </c>
      <c r="BD33" s="19">
        <v>0.19</v>
      </c>
      <c r="BE33" s="19">
        <v>0.09</v>
      </c>
      <c r="BF33" s="19">
        <v>0.05</v>
      </c>
      <c r="BG33" s="19">
        <v>0.11</v>
      </c>
      <c r="BH33" s="19">
        <v>0.12</v>
      </c>
      <c r="BI33" s="19">
        <v>0.56999999999999995</v>
      </c>
      <c r="BJ33" s="19">
        <v>0</v>
      </c>
      <c r="BK33" s="19">
        <v>1.74</v>
      </c>
      <c r="BL33" s="19">
        <v>0</v>
      </c>
      <c r="BM33" s="19">
        <v>0.6</v>
      </c>
      <c r="BN33" s="19">
        <v>0.01</v>
      </c>
      <c r="BO33" s="19">
        <v>0.02</v>
      </c>
      <c r="BP33" s="19">
        <v>0</v>
      </c>
      <c r="BQ33" s="19">
        <v>0.11</v>
      </c>
      <c r="BR33" s="19">
        <v>0.17</v>
      </c>
      <c r="BS33" s="19">
        <v>1.92</v>
      </c>
      <c r="BT33" s="19">
        <v>0</v>
      </c>
      <c r="BU33" s="19">
        <v>0</v>
      </c>
      <c r="BV33" s="19">
        <v>1.66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130.72999999999999</v>
      </c>
      <c r="CD33" s="19">
        <v>290.41000000000003</v>
      </c>
      <c r="CF33" s="19">
        <v>67.099999999999994</v>
      </c>
      <c r="CG33" s="19">
        <v>39.69</v>
      </c>
      <c r="CH33" s="19">
        <v>53.39</v>
      </c>
      <c r="CI33" s="19">
        <v>358.17</v>
      </c>
      <c r="CJ33" s="19">
        <v>132.87</v>
      </c>
      <c r="CK33" s="19">
        <v>245.52</v>
      </c>
      <c r="CL33" s="19">
        <v>18</v>
      </c>
      <c r="CM33" s="19">
        <v>8.84</v>
      </c>
      <c r="CN33" s="19">
        <v>13.42</v>
      </c>
      <c r="CO33" s="19">
        <v>0</v>
      </c>
      <c r="CP33" s="19">
        <v>0.98</v>
      </c>
    </row>
    <row r="34" spans="1:16384" s="19" customFormat="1" ht="30" x14ac:dyDescent="0.25">
      <c r="A34" s="1" t="str">
        <f>"11/56 (2004 № 685)"</f>
        <v>11/56 (2004 № 685)</v>
      </c>
      <c r="B34" s="1" t="s">
        <v>90</v>
      </c>
      <c r="C34" s="2" t="str">
        <f>"200"</f>
        <v>200</v>
      </c>
      <c r="D34" s="2">
        <v>0.18</v>
      </c>
      <c r="E34" s="2">
        <v>0</v>
      </c>
      <c r="F34" s="2">
        <v>0.04</v>
      </c>
      <c r="G34" s="2">
        <v>0.05</v>
      </c>
      <c r="H34" s="2">
        <v>13.75</v>
      </c>
      <c r="I34" s="2">
        <v>53.136642799999997</v>
      </c>
      <c r="J34" s="2">
        <v>0</v>
      </c>
      <c r="K34" s="2">
        <v>0</v>
      </c>
      <c r="L34" s="2">
        <v>0</v>
      </c>
      <c r="M34" s="2">
        <v>0</v>
      </c>
      <c r="N34" s="2">
        <v>13.66</v>
      </c>
      <c r="O34" s="2">
        <v>0</v>
      </c>
      <c r="P34" s="2">
        <v>0.09</v>
      </c>
      <c r="Q34" s="2">
        <v>0</v>
      </c>
      <c r="R34" s="2">
        <v>0</v>
      </c>
      <c r="S34" s="2">
        <v>0</v>
      </c>
      <c r="T34" s="2">
        <v>7.0000000000000007E-2</v>
      </c>
      <c r="U34" s="2">
        <v>0.15</v>
      </c>
      <c r="V34" s="2">
        <v>0.4</v>
      </c>
      <c r="W34" s="2">
        <v>0.4</v>
      </c>
      <c r="X34" s="2">
        <v>0</v>
      </c>
      <c r="Y34" s="2">
        <v>0</v>
      </c>
      <c r="Z34" s="2">
        <v>0.04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>
        <v>0</v>
      </c>
      <c r="CB34" s="19">
        <v>204.1</v>
      </c>
      <c r="CD34" s="19">
        <v>0</v>
      </c>
      <c r="CF34" s="19">
        <v>0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0</v>
      </c>
      <c r="CN34" s="19">
        <v>0</v>
      </c>
      <c r="CO34" s="19">
        <v>15</v>
      </c>
      <c r="CP34" s="19">
        <v>0</v>
      </c>
    </row>
    <row r="35" spans="1:16384" s="19" customFormat="1" ht="30" x14ac:dyDescent="0.25">
      <c r="A35" s="1" t="str">
        <f>"-"</f>
        <v>-</v>
      </c>
      <c r="B35" s="1" t="s">
        <v>143</v>
      </c>
      <c r="C35" s="2" t="str">
        <f>"20"</f>
        <v>20</v>
      </c>
      <c r="D35" s="2">
        <v>1.54</v>
      </c>
      <c r="E35" s="2">
        <v>0</v>
      </c>
      <c r="F35" s="2">
        <v>0.6</v>
      </c>
      <c r="G35" s="2">
        <v>0.6</v>
      </c>
      <c r="H35" s="2">
        <v>10.66</v>
      </c>
      <c r="I35" s="2">
        <v>53.903999999999996</v>
      </c>
      <c r="J35" s="2">
        <v>0.1</v>
      </c>
      <c r="K35" s="2">
        <v>0</v>
      </c>
      <c r="L35" s="2">
        <v>0</v>
      </c>
      <c r="M35" s="2">
        <v>0</v>
      </c>
      <c r="N35" s="2">
        <v>0.66</v>
      </c>
      <c r="O35" s="2">
        <v>9.36</v>
      </c>
      <c r="P35" s="2">
        <v>0.64</v>
      </c>
      <c r="Q35" s="2">
        <v>0</v>
      </c>
      <c r="R35" s="2">
        <v>0</v>
      </c>
      <c r="S35" s="2">
        <v>0.06</v>
      </c>
      <c r="T35" s="2">
        <v>0.32</v>
      </c>
      <c r="U35" s="2">
        <v>85.8</v>
      </c>
      <c r="V35" s="2">
        <v>26.2</v>
      </c>
      <c r="W35" s="2">
        <v>4.4000000000000004</v>
      </c>
      <c r="X35" s="2">
        <v>6.6</v>
      </c>
      <c r="Y35" s="2">
        <v>17</v>
      </c>
      <c r="Z35" s="2">
        <v>0.4</v>
      </c>
      <c r="AA35" s="2">
        <v>0</v>
      </c>
      <c r="AB35" s="2">
        <v>0</v>
      </c>
      <c r="AC35" s="2">
        <v>0</v>
      </c>
      <c r="AD35" s="2">
        <v>0.34</v>
      </c>
      <c r="AE35" s="2">
        <v>0.03</v>
      </c>
      <c r="AF35" s="2">
        <v>0.01</v>
      </c>
      <c r="AG35" s="2">
        <v>0.32</v>
      </c>
      <c r="AH35" s="2">
        <v>0.6</v>
      </c>
      <c r="AI35" s="2">
        <v>0</v>
      </c>
      <c r="AJ35" s="19">
        <v>0</v>
      </c>
      <c r="AK35" s="19">
        <v>74.400000000000006</v>
      </c>
      <c r="AL35" s="19">
        <v>77.2</v>
      </c>
      <c r="AM35" s="19">
        <v>118.2</v>
      </c>
      <c r="AN35" s="19">
        <v>39.799999999999997</v>
      </c>
      <c r="AO35" s="19">
        <v>23.4</v>
      </c>
      <c r="AP35" s="19">
        <v>46.8</v>
      </c>
      <c r="AQ35" s="19">
        <v>17.600000000000001</v>
      </c>
      <c r="AR35" s="19">
        <v>84</v>
      </c>
      <c r="AS35" s="19">
        <v>52.2</v>
      </c>
      <c r="AT35" s="19">
        <v>72.599999999999994</v>
      </c>
      <c r="AU35" s="19">
        <v>60.2</v>
      </c>
      <c r="AV35" s="19">
        <v>32.200000000000003</v>
      </c>
      <c r="AW35" s="19">
        <v>56</v>
      </c>
      <c r="AX35" s="19">
        <v>465</v>
      </c>
      <c r="AY35" s="19">
        <v>0</v>
      </c>
      <c r="AZ35" s="19">
        <v>151.4</v>
      </c>
      <c r="BA35" s="19">
        <v>66.2</v>
      </c>
      <c r="BB35" s="19">
        <v>44.4</v>
      </c>
      <c r="BC35" s="19">
        <v>34.6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7.0000000000000007E-2</v>
      </c>
      <c r="BL35" s="19">
        <v>0</v>
      </c>
      <c r="BM35" s="19">
        <v>0.03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0.23</v>
      </c>
      <c r="BT35" s="19">
        <v>0</v>
      </c>
      <c r="BU35" s="19">
        <v>0</v>
      </c>
      <c r="BV35" s="19">
        <v>0.18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6.82</v>
      </c>
      <c r="CD35" s="19">
        <v>0</v>
      </c>
      <c r="CF35" s="19">
        <v>0</v>
      </c>
      <c r="CG35" s="19">
        <v>0</v>
      </c>
      <c r="CH35" s="19">
        <v>0</v>
      </c>
      <c r="CI35" s="19">
        <v>380</v>
      </c>
      <c r="CJ35" s="19">
        <v>146.4</v>
      </c>
      <c r="CK35" s="19">
        <v>263.2</v>
      </c>
      <c r="CL35" s="19">
        <v>3.04</v>
      </c>
      <c r="CM35" s="19">
        <v>3.04</v>
      </c>
      <c r="CN35" s="19">
        <v>3.04</v>
      </c>
      <c r="CO35" s="19">
        <v>0</v>
      </c>
      <c r="CP35" s="19">
        <v>0</v>
      </c>
    </row>
    <row r="36" spans="1:16384" s="46" customFormat="1" ht="30" x14ac:dyDescent="0.25">
      <c r="A36" s="27" t="str">
        <f>"-"</f>
        <v>-</v>
      </c>
      <c r="B36" s="32" t="s">
        <v>138</v>
      </c>
      <c r="C36" s="51" t="str">
        <f>"40"</f>
        <v>40</v>
      </c>
      <c r="D36" s="51">
        <v>2.64</v>
      </c>
      <c r="E36" s="51">
        <v>0</v>
      </c>
      <c r="F36" s="51">
        <v>0.48</v>
      </c>
      <c r="G36" s="51">
        <v>0.48</v>
      </c>
      <c r="H36" s="51">
        <v>16.68</v>
      </c>
      <c r="I36" s="51">
        <v>77.352000000000004</v>
      </c>
      <c r="J36" s="51">
        <v>0.08</v>
      </c>
      <c r="K36" s="51">
        <v>0</v>
      </c>
      <c r="L36" s="51">
        <v>0</v>
      </c>
      <c r="M36" s="51">
        <v>0</v>
      </c>
      <c r="N36" s="51">
        <v>0.48</v>
      </c>
      <c r="O36" s="51">
        <v>12.88</v>
      </c>
      <c r="P36" s="51">
        <v>3.32</v>
      </c>
      <c r="Q36" s="51">
        <v>0</v>
      </c>
      <c r="R36" s="51">
        <v>0</v>
      </c>
      <c r="S36" s="51">
        <v>0.4</v>
      </c>
      <c r="T36" s="51">
        <v>1</v>
      </c>
      <c r="U36" s="51">
        <v>244</v>
      </c>
      <c r="V36" s="51">
        <v>98</v>
      </c>
      <c r="W36" s="51">
        <v>14</v>
      </c>
      <c r="X36" s="51">
        <v>18.8</v>
      </c>
      <c r="Y36" s="51">
        <v>63.2</v>
      </c>
      <c r="Z36" s="51">
        <v>1.56</v>
      </c>
      <c r="AA36" s="51">
        <v>0</v>
      </c>
      <c r="AB36" s="51">
        <v>2</v>
      </c>
      <c r="AC36" s="51">
        <v>0.4</v>
      </c>
      <c r="AD36" s="51">
        <v>0.56000000000000005</v>
      </c>
      <c r="AE36" s="51">
        <v>7.0000000000000007E-2</v>
      </c>
      <c r="AF36" s="51">
        <v>0.03</v>
      </c>
      <c r="AG36" s="51">
        <v>0.28000000000000003</v>
      </c>
      <c r="AH36" s="51">
        <v>0.8</v>
      </c>
      <c r="AI36" s="51">
        <v>0</v>
      </c>
      <c r="AJ36" s="46">
        <v>0</v>
      </c>
      <c r="AK36" s="46">
        <v>64.400000000000006</v>
      </c>
      <c r="AL36" s="46">
        <v>49.6</v>
      </c>
      <c r="AM36" s="46">
        <v>85.4</v>
      </c>
      <c r="AN36" s="46">
        <v>44.6</v>
      </c>
      <c r="AO36" s="46">
        <v>18.600000000000001</v>
      </c>
      <c r="AP36" s="46">
        <v>39.6</v>
      </c>
      <c r="AQ36" s="46">
        <v>16</v>
      </c>
      <c r="AR36" s="46">
        <v>74.2</v>
      </c>
      <c r="AS36" s="46">
        <v>59.4</v>
      </c>
      <c r="AT36" s="46">
        <v>58.2</v>
      </c>
      <c r="AU36" s="46">
        <v>92.8</v>
      </c>
      <c r="AV36" s="46">
        <v>24.8</v>
      </c>
      <c r="AW36" s="46">
        <v>62</v>
      </c>
      <c r="AX36" s="46">
        <v>311.8</v>
      </c>
      <c r="AY36" s="46">
        <v>0</v>
      </c>
      <c r="AZ36" s="46">
        <v>105.2</v>
      </c>
      <c r="BA36" s="46">
        <v>58.2</v>
      </c>
      <c r="BB36" s="46">
        <v>36</v>
      </c>
      <c r="BC36" s="46">
        <v>26</v>
      </c>
      <c r="BD36" s="46">
        <v>0</v>
      </c>
      <c r="BE36" s="46">
        <v>0</v>
      </c>
      <c r="BF36" s="46">
        <v>0</v>
      </c>
      <c r="BG36" s="46">
        <v>0</v>
      </c>
      <c r="BH36" s="46">
        <v>0</v>
      </c>
      <c r="BI36" s="46">
        <v>0</v>
      </c>
      <c r="BJ36" s="46">
        <v>0</v>
      </c>
      <c r="BK36" s="46">
        <v>0.03</v>
      </c>
      <c r="BL36" s="46">
        <v>0</v>
      </c>
      <c r="BM36" s="46">
        <v>0</v>
      </c>
      <c r="BN36" s="46">
        <v>0</v>
      </c>
      <c r="BO36" s="46">
        <v>0</v>
      </c>
      <c r="BP36" s="46">
        <v>0</v>
      </c>
      <c r="BQ36" s="46">
        <v>0</v>
      </c>
      <c r="BR36" s="46">
        <v>0</v>
      </c>
      <c r="BS36" s="46">
        <v>0.02</v>
      </c>
      <c r="BT36" s="46">
        <v>0</v>
      </c>
      <c r="BU36" s="46">
        <v>0</v>
      </c>
      <c r="BV36" s="46">
        <v>0.1</v>
      </c>
      <c r="BW36" s="46">
        <v>0.02</v>
      </c>
      <c r="BX36" s="46">
        <v>0</v>
      </c>
      <c r="BY36" s="46">
        <v>0</v>
      </c>
      <c r="BZ36" s="46">
        <v>0</v>
      </c>
      <c r="CA36" s="46">
        <v>0</v>
      </c>
      <c r="CB36" s="46">
        <v>9.4</v>
      </c>
      <c r="CD36" s="46">
        <v>0.17</v>
      </c>
      <c r="CF36" s="46">
        <v>2</v>
      </c>
      <c r="CG36" s="46">
        <v>2</v>
      </c>
      <c r="CH36" s="46">
        <v>2</v>
      </c>
      <c r="CI36" s="46">
        <v>380</v>
      </c>
      <c r="CJ36" s="46">
        <v>146.4</v>
      </c>
      <c r="CK36" s="46">
        <v>263.2</v>
      </c>
      <c r="CL36" s="46">
        <v>3.8</v>
      </c>
      <c r="CM36" s="46">
        <v>3.16</v>
      </c>
      <c r="CN36" s="46">
        <v>3.48</v>
      </c>
      <c r="CO36" s="46">
        <v>0</v>
      </c>
      <c r="CP36" s="46">
        <v>0</v>
      </c>
    </row>
    <row r="37" spans="1:16384" s="49" customFormat="1" ht="22.5" customHeight="1" x14ac:dyDescent="0.25">
      <c r="A37" s="20" t="str">
        <f>"-"</f>
        <v>-</v>
      </c>
      <c r="B37" s="20" t="s">
        <v>91</v>
      </c>
      <c r="C37" s="48" t="str">
        <f>"130"</f>
        <v>130</v>
      </c>
      <c r="D37" s="48">
        <v>0.52</v>
      </c>
      <c r="E37" s="48">
        <v>0</v>
      </c>
      <c r="F37" s="48">
        <v>0.52</v>
      </c>
      <c r="G37" s="48">
        <v>0.52</v>
      </c>
      <c r="H37" s="48">
        <v>15.08</v>
      </c>
      <c r="I37" s="48">
        <v>63.283999999999985</v>
      </c>
      <c r="J37" s="48">
        <v>0.13</v>
      </c>
      <c r="K37" s="48">
        <v>0</v>
      </c>
      <c r="L37" s="48">
        <v>0</v>
      </c>
      <c r="M37" s="48">
        <v>0</v>
      </c>
      <c r="N37" s="48">
        <v>11.7</v>
      </c>
      <c r="O37" s="48">
        <v>1.04</v>
      </c>
      <c r="P37" s="48">
        <v>2.34</v>
      </c>
      <c r="Q37" s="48">
        <v>0</v>
      </c>
      <c r="R37" s="48">
        <v>0</v>
      </c>
      <c r="S37" s="48">
        <v>1.04</v>
      </c>
      <c r="T37" s="48">
        <v>0.65</v>
      </c>
      <c r="U37" s="48">
        <v>33.799999999999997</v>
      </c>
      <c r="V37" s="48">
        <v>361.4</v>
      </c>
      <c r="W37" s="48">
        <v>20.8</v>
      </c>
      <c r="X37" s="48">
        <v>11.7</v>
      </c>
      <c r="Y37" s="48">
        <v>14.3</v>
      </c>
      <c r="Z37" s="48">
        <v>2.86</v>
      </c>
      <c r="AA37" s="48">
        <v>0</v>
      </c>
      <c r="AB37" s="48">
        <v>39</v>
      </c>
      <c r="AC37" s="48">
        <v>6.5</v>
      </c>
      <c r="AD37" s="48">
        <v>0.26</v>
      </c>
      <c r="AE37" s="48">
        <v>0.04</v>
      </c>
      <c r="AF37" s="48">
        <v>0.03</v>
      </c>
      <c r="AG37" s="48">
        <v>0.39</v>
      </c>
      <c r="AH37" s="48">
        <v>0.52</v>
      </c>
      <c r="AI37" s="48">
        <v>13</v>
      </c>
      <c r="AJ37" s="49">
        <v>0</v>
      </c>
      <c r="AK37" s="49">
        <v>323</v>
      </c>
      <c r="AL37" s="49">
        <v>300</v>
      </c>
      <c r="AM37" s="49">
        <v>450</v>
      </c>
      <c r="AN37" s="49">
        <v>387</v>
      </c>
      <c r="AO37" s="49">
        <v>115</v>
      </c>
      <c r="AP37" s="49">
        <v>216</v>
      </c>
      <c r="AQ37" s="49">
        <v>72</v>
      </c>
      <c r="AR37" s="49">
        <v>225</v>
      </c>
      <c r="AS37" s="49">
        <v>160</v>
      </c>
      <c r="AT37" s="49">
        <v>174</v>
      </c>
      <c r="AU37" s="49">
        <v>344</v>
      </c>
      <c r="AV37" s="49">
        <v>156</v>
      </c>
      <c r="AW37" s="49">
        <v>93</v>
      </c>
      <c r="AX37" s="49">
        <v>897</v>
      </c>
      <c r="AY37" s="49">
        <v>0</v>
      </c>
      <c r="AZ37" s="49">
        <v>518</v>
      </c>
      <c r="BA37" s="49">
        <v>278</v>
      </c>
      <c r="BB37" s="49">
        <v>242</v>
      </c>
      <c r="BC37" s="49">
        <v>50</v>
      </c>
      <c r="BD37" s="49">
        <v>0.1</v>
      </c>
      <c r="BE37" s="49">
        <v>7.0000000000000007E-2</v>
      </c>
      <c r="BF37" s="49">
        <v>0.04</v>
      </c>
      <c r="BG37" s="49">
        <v>0.08</v>
      </c>
      <c r="BH37" s="49">
        <v>0.09</v>
      </c>
      <c r="BI37" s="49">
        <v>0.45</v>
      </c>
      <c r="BJ37" s="49">
        <v>0.03</v>
      </c>
      <c r="BK37" s="49">
        <v>0.56000000000000005</v>
      </c>
      <c r="BL37" s="49">
        <v>0.02</v>
      </c>
      <c r="BM37" s="49">
        <v>0.31</v>
      </c>
      <c r="BN37" s="49">
        <v>0.04</v>
      </c>
      <c r="BO37" s="49">
        <v>0</v>
      </c>
      <c r="BP37" s="49">
        <v>0</v>
      </c>
      <c r="BQ37" s="49">
        <v>0.04</v>
      </c>
      <c r="BR37" s="49">
        <v>0.08</v>
      </c>
      <c r="BS37" s="49">
        <v>0.69</v>
      </c>
      <c r="BT37" s="49">
        <v>0.01</v>
      </c>
      <c r="BU37" s="49">
        <v>0</v>
      </c>
      <c r="BV37" s="49">
        <v>0.02</v>
      </c>
      <c r="BW37" s="49">
        <v>0.03</v>
      </c>
      <c r="BX37" s="49">
        <v>0.08</v>
      </c>
      <c r="BY37" s="49">
        <v>0</v>
      </c>
      <c r="BZ37" s="49">
        <v>0</v>
      </c>
      <c r="CA37" s="49">
        <v>0</v>
      </c>
      <c r="CB37" s="49">
        <v>86.5</v>
      </c>
      <c r="CD37" s="49">
        <v>10</v>
      </c>
      <c r="CF37" s="49">
        <v>9</v>
      </c>
      <c r="CG37" s="49">
        <v>9</v>
      </c>
      <c r="CH37" s="49">
        <v>9</v>
      </c>
      <c r="CI37" s="49">
        <v>3240</v>
      </c>
      <c r="CJ37" s="49">
        <v>2070</v>
      </c>
      <c r="CK37" s="49">
        <v>2655</v>
      </c>
      <c r="CL37" s="49">
        <v>2</v>
      </c>
      <c r="CM37" s="49">
        <v>2</v>
      </c>
      <c r="CN37" s="49">
        <v>2</v>
      </c>
      <c r="CO37" s="49">
        <v>0</v>
      </c>
      <c r="CP37" s="49">
        <v>0</v>
      </c>
    </row>
    <row r="38" spans="1:16384" s="18" customFormat="1" ht="14.25" x14ac:dyDescent="0.2">
      <c r="A38" s="24"/>
      <c r="B38" s="14" t="s">
        <v>84</v>
      </c>
      <c r="C38" s="26">
        <f>C33+C34+C35+C36+C37</f>
        <v>540</v>
      </c>
      <c r="D38" s="16">
        <f t="shared" ref="D38:BO38" si="26">SUM(D32:D37)</f>
        <v>18.38</v>
      </c>
      <c r="E38" s="16">
        <f t="shared" si="26"/>
        <v>13.79</v>
      </c>
      <c r="F38" s="16">
        <f t="shared" si="26"/>
        <v>16.34</v>
      </c>
      <c r="G38" s="16">
        <f t="shared" si="26"/>
        <v>4.3499999999999996</v>
      </c>
      <c r="H38" s="16">
        <f t="shared" si="26"/>
        <v>56.92</v>
      </c>
      <c r="I38" s="16">
        <f t="shared" si="26"/>
        <v>437.42664279999997</v>
      </c>
      <c r="J38" s="16">
        <f t="shared" si="26"/>
        <v>8.24</v>
      </c>
      <c r="K38" s="16">
        <f t="shared" si="26"/>
        <v>2.02</v>
      </c>
      <c r="L38" s="16">
        <f t="shared" si="26"/>
        <v>0</v>
      </c>
      <c r="M38" s="16">
        <f t="shared" si="26"/>
        <v>0</v>
      </c>
      <c r="N38" s="16">
        <f t="shared" si="26"/>
        <v>30.07</v>
      </c>
      <c r="O38" s="16">
        <f t="shared" si="26"/>
        <v>23.28</v>
      </c>
      <c r="P38" s="16">
        <f t="shared" si="26"/>
        <v>6.39</v>
      </c>
      <c r="Q38" s="16">
        <f t="shared" si="26"/>
        <v>0</v>
      </c>
      <c r="R38" s="16">
        <f t="shared" si="26"/>
        <v>0</v>
      </c>
      <c r="S38" s="16">
        <f t="shared" si="26"/>
        <v>1.56</v>
      </c>
      <c r="T38" s="16">
        <f t="shared" si="26"/>
        <v>4.55</v>
      </c>
      <c r="U38" s="16">
        <f t="shared" si="26"/>
        <v>852.51999999999987</v>
      </c>
      <c r="V38" s="16">
        <f t="shared" si="26"/>
        <v>694.9</v>
      </c>
      <c r="W38" s="16">
        <f t="shared" si="26"/>
        <v>97.58</v>
      </c>
      <c r="X38" s="16">
        <f t="shared" si="26"/>
        <v>55.84</v>
      </c>
      <c r="Y38" s="16">
        <f t="shared" si="26"/>
        <v>307.09000000000003</v>
      </c>
      <c r="Z38" s="16">
        <f t="shared" si="26"/>
        <v>7.34</v>
      </c>
      <c r="AA38" s="16">
        <f t="shared" si="26"/>
        <v>277.13</v>
      </c>
      <c r="AB38" s="16">
        <f t="shared" si="26"/>
        <v>120.67</v>
      </c>
      <c r="AC38" s="16">
        <f t="shared" si="26"/>
        <v>313.58</v>
      </c>
      <c r="AD38" s="16">
        <f t="shared" si="26"/>
        <v>3.09</v>
      </c>
      <c r="AE38" s="16">
        <f t="shared" si="26"/>
        <v>0.22</v>
      </c>
      <c r="AF38" s="16">
        <f t="shared" si="26"/>
        <v>0.53</v>
      </c>
      <c r="AG38" s="16">
        <f t="shared" si="26"/>
        <v>1.23</v>
      </c>
      <c r="AH38" s="16">
        <f t="shared" si="26"/>
        <v>6.02</v>
      </c>
      <c r="AI38" s="16">
        <f t="shared" si="26"/>
        <v>13.4</v>
      </c>
      <c r="AJ38" s="16">
        <f t="shared" si="26"/>
        <v>0</v>
      </c>
      <c r="AK38" s="16">
        <f t="shared" si="26"/>
        <v>1196.3599999999999</v>
      </c>
      <c r="AL38" s="16">
        <f t="shared" si="26"/>
        <v>995.45</v>
      </c>
      <c r="AM38" s="16">
        <f t="shared" si="26"/>
        <v>1683.4</v>
      </c>
      <c r="AN38" s="16">
        <f t="shared" si="26"/>
        <v>1330.31</v>
      </c>
      <c r="AO38" s="16">
        <f t="shared" si="26"/>
        <v>560</v>
      </c>
      <c r="AP38" s="16">
        <f t="shared" si="26"/>
        <v>883.8</v>
      </c>
      <c r="AQ38" s="16">
        <f t="shared" si="26"/>
        <v>301.98</v>
      </c>
      <c r="AR38" s="16">
        <f t="shared" si="26"/>
        <v>1004.0400000000001</v>
      </c>
      <c r="AS38" s="16">
        <f t="shared" si="26"/>
        <v>946.98</v>
      </c>
      <c r="AT38" s="16">
        <f t="shared" si="26"/>
        <v>1052.43</v>
      </c>
      <c r="AU38" s="16">
        <f t="shared" si="26"/>
        <v>1665.69</v>
      </c>
      <c r="AV38" s="16">
        <f t="shared" si="26"/>
        <v>537.69000000000005</v>
      </c>
      <c r="AW38" s="16">
        <f t="shared" si="26"/>
        <v>606.92000000000007</v>
      </c>
      <c r="AX38" s="16">
        <f t="shared" si="26"/>
        <v>3364.0600000000004</v>
      </c>
      <c r="AY38" s="16">
        <f t="shared" si="26"/>
        <v>13.27</v>
      </c>
      <c r="AZ38" s="16">
        <f t="shared" si="26"/>
        <v>1153.2800000000002</v>
      </c>
      <c r="BA38" s="16">
        <f t="shared" si="26"/>
        <v>1285.6400000000001</v>
      </c>
      <c r="BB38" s="16">
        <f t="shared" si="26"/>
        <v>776.46</v>
      </c>
      <c r="BC38" s="16">
        <f t="shared" si="26"/>
        <v>388.97</v>
      </c>
      <c r="BD38" s="16">
        <f t="shared" si="26"/>
        <v>0.29000000000000004</v>
      </c>
      <c r="BE38" s="16">
        <f t="shared" si="26"/>
        <v>0.16</v>
      </c>
      <c r="BF38" s="16">
        <f t="shared" si="26"/>
        <v>0.09</v>
      </c>
      <c r="BG38" s="16">
        <f t="shared" si="26"/>
        <v>0.19</v>
      </c>
      <c r="BH38" s="16">
        <f t="shared" si="26"/>
        <v>0.21</v>
      </c>
      <c r="BI38" s="16">
        <f t="shared" si="26"/>
        <v>1.02</v>
      </c>
      <c r="BJ38" s="16">
        <f t="shared" si="26"/>
        <v>0.03</v>
      </c>
      <c r="BK38" s="16">
        <f t="shared" si="26"/>
        <v>2.4000000000000004</v>
      </c>
      <c r="BL38" s="16">
        <f t="shared" si="26"/>
        <v>0.02</v>
      </c>
      <c r="BM38" s="16">
        <f t="shared" si="26"/>
        <v>0.94</v>
      </c>
      <c r="BN38" s="16">
        <f t="shared" si="26"/>
        <v>0.05</v>
      </c>
      <c r="BO38" s="16">
        <f t="shared" si="26"/>
        <v>0.02</v>
      </c>
      <c r="BP38" s="16">
        <f t="shared" ref="BP38:EA38" si="27">SUM(BP32:BP37)</f>
        <v>0</v>
      </c>
      <c r="BQ38" s="16">
        <f t="shared" si="27"/>
        <v>0.15</v>
      </c>
      <c r="BR38" s="16">
        <f t="shared" si="27"/>
        <v>0.25</v>
      </c>
      <c r="BS38" s="16">
        <f t="shared" si="27"/>
        <v>2.86</v>
      </c>
      <c r="BT38" s="16">
        <f t="shared" si="27"/>
        <v>0.01</v>
      </c>
      <c r="BU38" s="16">
        <f t="shared" si="27"/>
        <v>0</v>
      </c>
      <c r="BV38" s="16">
        <f t="shared" si="27"/>
        <v>1.96</v>
      </c>
      <c r="BW38" s="16">
        <f t="shared" si="27"/>
        <v>0.05</v>
      </c>
      <c r="BX38" s="16">
        <f t="shared" si="27"/>
        <v>0.08</v>
      </c>
      <c r="BY38" s="16">
        <f t="shared" si="27"/>
        <v>0</v>
      </c>
      <c r="BZ38" s="16">
        <f t="shared" si="27"/>
        <v>0</v>
      </c>
      <c r="CA38" s="16">
        <f t="shared" si="27"/>
        <v>0</v>
      </c>
      <c r="CB38" s="16">
        <f t="shared" si="27"/>
        <v>437.54999999999995</v>
      </c>
      <c r="CC38" s="16">
        <f t="shared" si="27"/>
        <v>0</v>
      </c>
      <c r="CD38" s="16">
        <f t="shared" si="27"/>
        <v>300.58000000000004</v>
      </c>
      <c r="CE38" s="16">
        <f t="shared" si="27"/>
        <v>0</v>
      </c>
      <c r="CF38" s="16">
        <f t="shared" si="27"/>
        <v>78.099999999999994</v>
      </c>
      <c r="CG38" s="16">
        <f t="shared" si="27"/>
        <v>50.69</v>
      </c>
      <c r="CH38" s="16">
        <f t="shared" si="27"/>
        <v>64.39</v>
      </c>
      <c r="CI38" s="16">
        <f t="shared" si="27"/>
        <v>4358.17</v>
      </c>
      <c r="CJ38" s="16">
        <f t="shared" si="27"/>
        <v>2495.67</v>
      </c>
      <c r="CK38" s="16">
        <f t="shared" si="27"/>
        <v>3426.92</v>
      </c>
      <c r="CL38" s="16">
        <f t="shared" si="27"/>
        <v>26.84</v>
      </c>
      <c r="CM38" s="16">
        <f t="shared" si="27"/>
        <v>17.04</v>
      </c>
      <c r="CN38" s="16">
        <f t="shared" si="27"/>
        <v>21.94</v>
      </c>
      <c r="CO38" s="16">
        <f t="shared" si="27"/>
        <v>15</v>
      </c>
      <c r="CP38" s="16">
        <f t="shared" si="27"/>
        <v>0.98</v>
      </c>
      <c r="CQ38" s="16">
        <f t="shared" si="27"/>
        <v>0</v>
      </c>
      <c r="CR38" s="16">
        <f t="shared" si="27"/>
        <v>0</v>
      </c>
      <c r="CS38" s="16">
        <f t="shared" si="27"/>
        <v>0</v>
      </c>
      <c r="CT38" s="16">
        <f t="shared" si="27"/>
        <v>0</v>
      </c>
      <c r="CU38" s="16">
        <f t="shared" si="27"/>
        <v>0</v>
      </c>
      <c r="CV38" s="16">
        <f t="shared" si="27"/>
        <v>0</v>
      </c>
      <c r="CW38" s="16">
        <f t="shared" si="27"/>
        <v>0</v>
      </c>
      <c r="CX38" s="16">
        <f t="shared" si="27"/>
        <v>0</v>
      </c>
      <c r="CY38" s="16">
        <f t="shared" si="27"/>
        <v>0</v>
      </c>
      <c r="CZ38" s="16">
        <f t="shared" si="27"/>
        <v>0</v>
      </c>
      <c r="DA38" s="16">
        <f t="shared" si="27"/>
        <v>0</v>
      </c>
      <c r="DB38" s="16">
        <f t="shared" si="27"/>
        <v>0</v>
      </c>
      <c r="DC38" s="16">
        <f t="shared" si="27"/>
        <v>0</v>
      </c>
      <c r="DD38" s="16">
        <f t="shared" si="27"/>
        <v>0</v>
      </c>
      <c r="DE38" s="16">
        <f t="shared" si="27"/>
        <v>0</v>
      </c>
      <c r="DF38" s="16">
        <f t="shared" si="27"/>
        <v>0</v>
      </c>
      <c r="DG38" s="16">
        <f t="shared" si="27"/>
        <v>0</v>
      </c>
      <c r="DH38" s="16">
        <f t="shared" si="27"/>
        <v>0</v>
      </c>
      <c r="DI38" s="16">
        <f t="shared" si="27"/>
        <v>0</v>
      </c>
      <c r="DJ38" s="16">
        <f t="shared" si="27"/>
        <v>0</v>
      </c>
      <c r="DK38" s="16">
        <f t="shared" si="27"/>
        <v>0</v>
      </c>
      <c r="DL38" s="16">
        <f t="shared" si="27"/>
        <v>0</v>
      </c>
      <c r="DM38" s="16">
        <f t="shared" si="27"/>
        <v>0</v>
      </c>
      <c r="DN38" s="16">
        <f t="shared" si="27"/>
        <v>0</v>
      </c>
      <c r="DO38" s="16">
        <f t="shared" si="27"/>
        <v>0</v>
      </c>
      <c r="DP38" s="16">
        <f t="shared" si="27"/>
        <v>0</v>
      </c>
      <c r="DQ38" s="16">
        <f t="shared" si="27"/>
        <v>0</v>
      </c>
      <c r="DR38" s="16">
        <f t="shared" si="27"/>
        <v>0</v>
      </c>
      <c r="DS38" s="16">
        <f t="shared" si="27"/>
        <v>0</v>
      </c>
      <c r="DT38" s="16">
        <f t="shared" si="27"/>
        <v>0</v>
      </c>
      <c r="DU38" s="16">
        <f t="shared" si="27"/>
        <v>0</v>
      </c>
      <c r="DV38" s="16">
        <f t="shared" si="27"/>
        <v>0</v>
      </c>
      <c r="DW38" s="16">
        <f t="shared" si="27"/>
        <v>0</v>
      </c>
      <c r="DX38" s="16">
        <f t="shared" si="27"/>
        <v>0</v>
      </c>
      <c r="DY38" s="16">
        <f t="shared" si="27"/>
        <v>0</v>
      </c>
      <c r="DZ38" s="16">
        <f t="shared" si="27"/>
        <v>0</v>
      </c>
      <c r="EA38" s="16">
        <f t="shared" si="27"/>
        <v>0</v>
      </c>
      <c r="EB38" s="16">
        <f t="shared" ref="EB38:GM38" si="28">SUM(EB32:EB37)</f>
        <v>0</v>
      </c>
      <c r="EC38" s="16">
        <f t="shared" si="28"/>
        <v>0</v>
      </c>
      <c r="ED38" s="16">
        <f t="shared" si="28"/>
        <v>0</v>
      </c>
      <c r="EE38" s="16">
        <f t="shared" si="28"/>
        <v>0</v>
      </c>
      <c r="EF38" s="16">
        <f t="shared" si="28"/>
        <v>0</v>
      </c>
      <c r="EG38" s="16">
        <f t="shared" si="28"/>
        <v>0</v>
      </c>
      <c r="EH38" s="16">
        <f t="shared" si="28"/>
        <v>0</v>
      </c>
      <c r="EI38" s="16">
        <f t="shared" si="28"/>
        <v>0</v>
      </c>
      <c r="EJ38" s="16">
        <f t="shared" si="28"/>
        <v>0</v>
      </c>
      <c r="EK38" s="16">
        <f t="shared" si="28"/>
        <v>0</v>
      </c>
      <c r="EL38" s="16">
        <f t="shared" si="28"/>
        <v>0</v>
      </c>
      <c r="EM38" s="16">
        <f t="shared" si="28"/>
        <v>0</v>
      </c>
      <c r="EN38" s="16">
        <f t="shared" si="28"/>
        <v>0</v>
      </c>
      <c r="EO38" s="16">
        <f t="shared" si="28"/>
        <v>0</v>
      </c>
      <c r="EP38" s="16">
        <f t="shared" si="28"/>
        <v>0</v>
      </c>
      <c r="EQ38" s="16">
        <f t="shared" si="28"/>
        <v>0</v>
      </c>
      <c r="ER38" s="16">
        <f t="shared" si="28"/>
        <v>0</v>
      </c>
      <c r="ES38" s="16">
        <f t="shared" si="28"/>
        <v>0</v>
      </c>
      <c r="ET38" s="16">
        <f t="shared" si="28"/>
        <v>0</v>
      </c>
      <c r="EU38" s="16">
        <f t="shared" si="28"/>
        <v>0</v>
      </c>
      <c r="EV38" s="16">
        <f t="shared" si="28"/>
        <v>0</v>
      </c>
      <c r="EW38" s="16">
        <f t="shared" si="28"/>
        <v>0</v>
      </c>
      <c r="EX38" s="16">
        <f t="shared" si="28"/>
        <v>0</v>
      </c>
      <c r="EY38" s="16">
        <f t="shared" si="28"/>
        <v>0</v>
      </c>
      <c r="EZ38" s="16">
        <f t="shared" si="28"/>
        <v>0</v>
      </c>
      <c r="FA38" s="16">
        <f t="shared" si="28"/>
        <v>0</v>
      </c>
      <c r="FB38" s="16">
        <f t="shared" si="28"/>
        <v>0</v>
      </c>
      <c r="FC38" s="16">
        <f t="shared" si="28"/>
        <v>0</v>
      </c>
      <c r="FD38" s="16">
        <f t="shared" si="28"/>
        <v>0</v>
      </c>
      <c r="FE38" s="16">
        <f t="shared" si="28"/>
        <v>0</v>
      </c>
      <c r="FF38" s="16">
        <f t="shared" si="28"/>
        <v>0</v>
      </c>
      <c r="FG38" s="16">
        <f t="shared" si="28"/>
        <v>0</v>
      </c>
      <c r="FH38" s="16">
        <f t="shared" si="28"/>
        <v>0</v>
      </c>
      <c r="FI38" s="16">
        <f t="shared" si="28"/>
        <v>0</v>
      </c>
      <c r="FJ38" s="16">
        <f t="shared" si="28"/>
        <v>0</v>
      </c>
      <c r="FK38" s="16">
        <f t="shared" si="28"/>
        <v>0</v>
      </c>
      <c r="FL38" s="16">
        <f t="shared" si="28"/>
        <v>0</v>
      </c>
      <c r="FM38" s="16">
        <f t="shared" si="28"/>
        <v>0</v>
      </c>
      <c r="FN38" s="16">
        <f t="shared" si="28"/>
        <v>0</v>
      </c>
      <c r="FO38" s="16">
        <f t="shared" si="28"/>
        <v>0</v>
      </c>
      <c r="FP38" s="16">
        <f t="shared" si="28"/>
        <v>0</v>
      </c>
      <c r="FQ38" s="16">
        <f t="shared" si="28"/>
        <v>0</v>
      </c>
      <c r="FR38" s="16">
        <f t="shared" si="28"/>
        <v>0</v>
      </c>
      <c r="FS38" s="16">
        <f t="shared" si="28"/>
        <v>0</v>
      </c>
      <c r="FT38" s="16">
        <f t="shared" si="28"/>
        <v>0</v>
      </c>
      <c r="FU38" s="16">
        <f t="shared" si="28"/>
        <v>0</v>
      </c>
      <c r="FV38" s="16">
        <f t="shared" si="28"/>
        <v>0</v>
      </c>
      <c r="FW38" s="16">
        <f t="shared" si="28"/>
        <v>0</v>
      </c>
      <c r="FX38" s="16">
        <f t="shared" si="28"/>
        <v>0</v>
      </c>
      <c r="FY38" s="16">
        <f t="shared" si="28"/>
        <v>0</v>
      </c>
      <c r="FZ38" s="16">
        <f t="shared" si="28"/>
        <v>0</v>
      </c>
      <c r="GA38" s="16">
        <f t="shared" si="28"/>
        <v>0</v>
      </c>
      <c r="GB38" s="16">
        <f t="shared" si="28"/>
        <v>0</v>
      </c>
      <c r="GC38" s="16">
        <f t="shared" si="28"/>
        <v>0</v>
      </c>
      <c r="GD38" s="16">
        <f t="shared" si="28"/>
        <v>0</v>
      </c>
      <c r="GE38" s="16">
        <f t="shared" si="28"/>
        <v>0</v>
      </c>
      <c r="GF38" s="16">
        <f t="shared" si="28"/>
        <v>0</v>
      </c>
      <c r="GG38" s="16">
        <f t="shared" si="28"/>
        <v>0</v>
      </c>
      <c r="GH38" s="16">
        <f t="shared" si="28"/>
        <v>0</v>
      </c>
      <c r="GI38" s="16">
        <f t="shared" si="28"/>
        <v>0</v>
      </c>
      <c r="GJ38" s="16">
        <f t="shared" si="28"/>
        <v>0</v>
      </c>
      <c r="GK38" s="16">
        <f t="shared" si="28"/>
        <v>0</v>
      </c>
      <c r="GL38" s="16">
        <f t="shared" si="28"/>
        <v>0</v>
      </c>
      <c r="GM38" s="16">
        <f t="shared" si="28"/>
        <v>0</v>
      </c>
      <c r="GN38" s="16">
        <f t="shared" ref="GN38:IY38" si="29">SUM(GN32:GN37)</f>
        <v>0</v>
      </c>
      <c r="GO38" s="16">
        <f t="shared" si="29"/>
        <v>0</v>
      </c>
      <c r="GP38" s="16">
        <f t="shared" si="29"/>
        <v>0</v>
      </c>
      <c r="GQ38" s="16">
        <f t="shared" si="29"/>
        <v>0</v>
      </c>
      <c r="GR38" s="16">
        <f t="shared" si="29"/>
        <v>0</v>
      </c>
      <c r="GS38" s="16">
        <f t="shared" si="29"/>
        <v>0</v>
      </c>
      <c r="GT38" s="16">
        <f t="shared" si="29"/>
        <v>0</v>
      </c>
      <c r="GU38" s="16">
        <f t="shared" si="29"/>
        <v>0</v>
      </c>
      <c r="GV38" s="16">
        <f t="shared" si="29"/>
        <v>0</v>
      </c>
      <c r="GW38" s="16">
        <f t="shared" si="29"/>
        <v>0</v>
      </c>
      <c r="GX38" s="16">
        <f t="shared" si="29"/>
        <v>0</v>
      </c>
      <c r="GY38" s="16">
        <f t="shared" si="29"/>
        <v>0</v>
      </c>
      <c r="GZ38" s="16">
        <f t="shared" si="29"/>
        <v>0</v>
      </c>
      <c r="HA38" s="16">
        <f t="shared" si="29"/>
        <v>0</v>
      </c>
      <c r="HB38" s="16">
        <f t="shared" si="29"/>
        <v>0</v>
      </c>
      <c r="HC38" s="16">
        <f t="shared" si="29"/>
        <v>0</v>
      </c>
      <c r="HD38" s="16">
        <f t="shared" si="29"/>
        <v>0</v>
      </c>
      <c r="HE38" s="16">
        <f t="shared" si="29"/>
        <v>0</v>
      </c>
      <c r="HF38" s="16">
        <f t="shared" si="29"/>
        <v>0</v>
      </c>
      <c r="HG38" s="16">
        <f t="shared" si="29"/>
        <v>0</v>
      </c>
      <c r="HH38" s="16">
        <f t="shared" si="29"/>
        <v>0</v>
      </c>
      <c r="HI38" s="16">
        <f t="shared" si="29"/>
        <v>0</v>
      </c>
      <c r="HJ38" s="16">
        <f t="shared" si="29"/>
        <v>0</v>
      </c>
      <c r="HK38" s="16">
        <f t="shared" si="29"/>
        <v>0</v>
      </c>
      <c r="HL38" s="16">
        <f t="shared" si="29"/>
        <v>0</v>
      </c>
      <c r="HM38" s="16">
        <f t="shared" si="29"/>
        <v>0</v>
      </c>
      <c r="HN38" s="16">
        <f t="shared" si="29"/>
        <v>0</v>
      </c>
      <c r="HO38" s="16">
        <f t="shared" si="29"/>
        <v>0</v>
      </c>
      <c r="HP38" s="16">
        <f t="shared" si="29"/>
        <v>0</v>
      </c>
      <c r="HQ38" s="16">
        <f t="shared" si="29"/>
        <v>0</v>
      </c>
      <c r="HR38" s="16">
        <f t="shared" si="29"/>
        <v>0</v>
      </c>
      <c r="HS38" s="16">
        <f t="shared" si="29"/>
        <v>0</v>
      </c>
      <c r="HT38" s="16">
        <f t="shared" si="29"/>
        <v>0</v>
      </c>
      <c r="HU38" s="16">
        <f t="shared" si="29"/>
        <v>0</v>
      </c>
      <c r="HV38" s="16">
        <f t="shared" si="29"/>
        <v>0</v>
      </c>
      <c r="HW38" s="16">
        <f t="shared" si="29"/>
        <v>0</v>
      </c>
      <c r="HX38" s="16">
        <f t="shared" si="29"/>
        <v>0</v>
      </c>
      <c r="HY38" s="16">
        <f t="shared" si="29"/>
        <v>0</v>
      </c>
      <c r="HZ38" s="16">
        <f t="shared" si="29"/>
        <v>0</v>
      </c>
      <c r="IA38" s="16">
        <f t="shared" si="29"/>
        <v>0</v>
      </c>
      <c r="IB38" s="16">
        <f t="shared" si="29"/>
        <v>0</v>
      </c>
      <c r="IC38" s="16">
        <f t="shared" si="29"/>
        <v>0</v>
      </c>
      <c r="ID38" s="16">
        <f t="shared" si="29"/>
        <v>0</v>
      </c>
      <c r="IE38" s="16">
        <f t="shared" si="29"/>
        <v>0</v>
      </c>
      <c r="IF38" s="16">
        <f t="shared" si="29"/>
        <v>0</v>
      </c>
      <c r="IG38" s="16">
        <f t="shared" si="29"/>
        <v>0</v>
      </c>
      <c r="IH38" s="16">
        <f t="shared" si="29"/>
        <v>0</v>
      </c>
      <c r="II38" s="16">
        <f t="shared" si="29"/>
        <v>0</v>
      </c>
      <c r="IJ38" s="16">
        <f t="shared" si="29"/>
        <v>0</v>
      </c>
      <c r="IK38" s="16">
        <f t="shared" si="29"/>
        <v>0</v>
      </c>
      <c r="IL38" s="16">
        <f t="shared" si="29"/>
        <v>0</v>
      </c>
      <c r="IM38" s="16">
        <f t="shared" si="29"/>
        <v>0</v>
      </c>
      <c r="IN38" s="16">
        <f t="shared" si="29"/>
        <v>0</v>
      </c>
      <c r="IO38" s="16">
        <f t="shared" si="29"/>
        <v>0</v>
      </c>
      <c r="IP38" s="16">
        <f t="shared" si="29"/>
        <v>0</v>
      </c>
      <c r="IQ38" s="16">
        <f t="shared" si="29"/>
        <v>0</v>
      </c>
      <c r="IR38" s="16">
        <f t="shared" si="29"/>
        <v>0</v>
      </c>
      <c r="IS38" s="16">
        <f t="shared" si="29"/>
        <v>0</v>
      </c>
      <c r="IT38" s="16">
        <f t="shared" si="29"/>
        <v>0</v>
      </c>
      <c r="IU38" s="16">
        <f t="shared" si="29"/>
        <v>0</v>
      </c>
      <c r="IV38" s="16">
        <f t="shared" si="29"/>
        <v>0</v>
      </c>
      <c r="IW38" s="16">
        <f t="shared" si="29"/>
        <v>0</v>
      </c>
      <c r="IX38" s="16">
        <f t="shared" si="29"/>
        <v>0</v>
      </c>
      <c r="IY38" s="16">
        <f t="shared" si="29"/>
        <v>0</v>
      </c>
      <c r="IZ38" s="16">
        <f t="shared" ref="IZ38:LK38" si="30">SUM(IZ32:IZ37)</f>
        <v>0</v>
      </c>
      <c r="JA38" s="16">
        <f t="shared" si="30"/>
        <v>0</v>
      </c>
      <c r="JB38" s="16">
        <f t="shared" si="30"/>
        <v>0</v>
      </c>
      <c r="JC38" s="16">
        <f t="shared" si="30"/>
        <v>0</v>
      </c>
      <c r="JD38" s="16">
        <f t="shared" si="30"/>
        <v>0</v>
      </c>
      <c r="JE38" s="16">
        <f t="shared" si="30"/>
        <v>0</v>
      </c>
      <c r="JF38" s="16">
        <f t="shared" si="30"/>
        <v>0</v>
      </c>
      <c r="JG38" s="16">
        <f t="shared" si="30"/>
        <v>0</v>
      </c>
      <c r="JH38" s="16">
        <f t="shared" si="30"/>
        <v>0</v>
      </c>
      <c r="JI38" s="16">
        <f t="shared" si="30"/>
        <v>0</v>
      </c>
      <c r="JJ38" s="16">
        <f t="shared" si="30"/>
        <v>0</v>
      </c>
      <c r="JK38" s="16">
        <f t="shared" si="30"/>
        <v>0</v>
      </c>
      <c r="JL38" s="16">
        <f t="shared" si="30"/>
        <v>0</v>
      </c>
      <c r="JM38" s="16">
        <f t="shared" si="30"/>
        <v>0</v>
      </c>
      <c r="JN38" s="16">
        <f t="shared" si="30"/>
        <v>0</v>
      </c>
      <c r="JO38" s="16">
        <f t="shared" si="30"/>
        <v>0</v>
      </c>
      <c r="JP38" s="16">
        <f t="shared" si="30"/>
        <v>0</v>
      </c>
      <c r="JQ38" s="16">
        <f t="shared" si="30"/>
        <v>0</v>
      </c>
      <c r="JR38" s="16">
        <f t="shared" si="30"/>
        <v>0</v>
      </c>
      <c r="JS38" s="16">
        <f t="shared" si="30"/>
        <v>0</v>
      </c>
      <c r="JT38" s="16">
        <f t="shared" si="30"/>
        <v>0</v>
      </c>
      <c r="JU38" s="16">
        <f t="shared" si="30"/>
        <v>0</v>
      </c>
      <c r="JV38" s="16">
        <f t="shared" si="30"/>
        <v>0</v>
      </c>
      <c r="JW38" s="16">
        <f t="shared" si="30"/>
        <v>0</v>
      </c>
      <c r="JX38" s="16">
        <f t="shared" si="30"/>
        <v>0</v>
      </c>
      <c r="JY38" s="16">
        <f t="shared" si="30"/>
        <v>0</v>
      </c>
      <c r="JZ38" s="16">
        <f t="shared" si="30"/>
        <v>0</v>
      </c>
      <c r="KA38" s="16">
        <f t="shared" si="30"/>
        <v>0</v>
      </c>
      <c r="KB38" s="16">
        <f t="shared" si="30"/>
        <v>0</v>
      </c>
      <c r="KC38" s="16">
        <f t="shared" si="30"/>
        <v>0</v>
      </c>
      <c r="KD38" s="16">
        <f t="shared" si="30"/>
        <v>0</v>
      </c>
      <c r="KE38" s="16">
        <f t="shared" si="30"/>
        <v>0</v>
      </c>
      <c r="KF38" s="16">
        <f t="shared" si="30"/>
        <v>0</v>
      </c>
      <c r="KG38" s="16">
        <f t="shared" si="30"/>
        <v>0</v>
      </c>
      <c r="KH38" s="16">
        <f t="shared" si="30"/>
        <v>0</v>
      </c>
      <c r="KI38" s="16">
        <f t="shared" si="30"/>
        <v>0</v>
      </c>
      <c r="KJ38" s="16">
        <f t="shared" si="30"/>
        <v>0</v>
      </c>
      <c r="KK38" s="16">
        <f t="shared" si="30"/>
        <v>0</v>
      </c>
      <c r="KL38" s="16">
        <f t="shared" si="30"/>
        <v>0</v>
      </c>
      <c r="KM38" s="16">
        <f t="shared" si="30"/>
        <v>0</v>
      </c>
      <c r="KN38" s="16">
        <f t="shared" si="30"/>
        <v>0</v>
      </c>
      <c r="KO38" s="16">
        <f t="shared" si="30"/>
        <v>0</v>
      </c>
      <c r="KP38" s="16">
        <f t="shared" si="30"/>
        <v>0</v>
      </c>
      <c r="KQ38" s="16">
        <f t="shared" si="30"/>
        <v>0</v>
      </c>
      <c r="KR38" s="16">
        <f t="shared" si="30"/>
        <v>0</v>
      </c>
      <c r="KS38" s="16">
        <f t="shared" si="30"/>
        <v>0</v>
      </c>
      <c r="KT38" s="16">
        <f t="shared" si="30"/>
        <v>0</v>
      </c>
      <c r="KU38" s="16">
        <f t="shared" si="30"/>
        <v>0</v>
      </c>
      <c r="KV38" s="16">
        <f t="shared" si="30"/>
        <v>0</v>
      </c>
      <c r="KW38" s="16">
        <f t="shared" si="30"/>
        <v>0</v>
      </c>
      <c r="KX38" s="16">
        <f t="shared" si="30"/>
        <v>0</v>
      </c>
      <c r="KY38" s="16">
        <f t="shared" si="30"/>
        <v>0</v>
      </c>
      <c r="KZ38" s="16">
        <f t="shared" si="30"/>
        <v>0</v>
      </c>
      <c r="LA38" s="16">
        <f t="shared" si="30"/>
        <v>0</v>
      </c>
      <c r="LB38" s="16">
        <f t="shared" si="30"/>
        <v>0</v>
      </c>
      <c r="LC38" s="16">
        <f t="shared" si="30"/>
        <v>0</v>
      </c>
      <c r="LD38" s="16">
        <f t="shared" si="30"/>
        <v>0</v>
      </c>
      <c r="LE38" s="16">
        <f t="shared" si="30"/>
        <v>0</v>
      </c>
      <c r="LF38" s="16">
        <f t="shared" si="30"/>
        <v>0</v>
      </c>
      <c r="LG38" s="16">
        <f t="shared" si="30"/>
        <v>0</v>
      </c>
      <c r="LH38" s="16">
        <f t="shared" si="30"/>
        <v>0</v>
      </c>
      <c r="LI38" s="16">
        <f t="shared" si="30"/>
        <v>0</v>
      </c>
      <c r="LJ38" s="16">
        <f t="shared" si="30"/>
        <v>0</v>
      </c>
      <c r="LK38" s="16">
        <f t="shared" si="30"/>
        <v>0</v>
      </c>
      <c r="LL38" s="16">
        <f t="shared" ref="LL38:NW38" si="31">SUM(LL32:LL37)</f>
        <v>0</v>
      </c>
      <c r="LM38" s="16">
        <f t="shared" si="31"/>
        <v>0</v>
      </c>
      <c r="LN38" s="16">
        <f t="shared" si="31"/>
        <v>0</v>
      </c>
      <c r="LO38" s="16">
        <f t="shared" si="31"/>
        <v>0</v>
      </c>
      <c r="LP38" s="16">
        <f t="shared" si="31"/>
        <v>0</v>
      </c>
      <c r="LQ38" s="16">
        <f t="shared" si="31"/>
        <v>0</v>
      </c>
      <c r="LR38" s="16">
        <f t="shared" si="31"/>
        <v>0</v>
      </c>
      <c r="LS38" s="16">
        <f t="shared" si="31"/>
        <v>0</v>
      </c>
      <c r="LT38" s="16">
        <f t="shared" si="31"/>
        <v>0</v>
      </c>
      <c r="LU38" s="16">
        <f t="shared" si="31"/>
        <v>0</v>
      </c>
      <c r="LV38" s="16">
        <f t="shared" si="31"/>
        <v>0</v>
      </c>
      <c r="LW38" s="16">
        <f t="shared" si="31"/>
        <v>0</v>
      </c>
      <c r="LX38" s="16">
        <f t="shared" si="31"/>
        <v>0</v>
      </c>
      <c r="LY38" s="16">
        <f t="shared" si="31"/>
        <v>0</v>
      </c>
      <c r="LZ38" s="16">
        <f t="shared" si="31"/>
        <v>0</v>
      </c>
      <c r="MA38" s="16">
        <f t="shared" si="31"/>
        <v>0</v>
      </c>
      <c r="MB38" s="16">
        <f t="shared" si="31"/>
        <v>0</v>
      </c>
      <c r="MC38" s="16">
        <f t="shared" si="31"/>
        <v>0</v>
      </c>
      <c r="MD38" s="16">
        <f t="shared" si="31"/>
        <v>0</v>
      </c>
      <c r="ME38" s="16">
        <f t="shared" si="31"/>
        <v>0</v>
      </c>
      <c r="MF38" s="16">
        <f t="shared" si="31"/>
        <v>0</v>
      </c>
      <c r="MG38" s="16">
        <f t="shared" si="31"/>
        <v>0</v>
      </c>
      <c r="MH38" s="16">
        <f t="shared" si="31"/>
        <v>0</v>
      </c>
      <c r="MI38" s="16">
        <f t="shared" si="31"/>
        <v>0</v>
      </c>
      <c r="MJ38" s="16">
        <f t="shared" si="31"/>
        <v>0</v>
      </c>
      <c r="MK38" s="16">
        <f t="shared" si="31"/>
        <v>0</v>
      </c>
      <c r="ML38" s="16">
        <f t="shared" si="31"/>
        <v>0</v>
      </c>
      <c r="MM38" s="16">
        <f t="shared" si="31"/>
        <v>0</v>
      </c>
      <c r="MN38" s="16">
        <f t="shared" si="31"/>
        <v>0</v>
      </c>
      <c r="MO38" s="16">
        <f t="shared" si="31"/>
        <v>0</v>
      </c>
      <c r="MP38" s="16">
        <f t="shared" si="31"/>
        <v>0</v>
      </c>
      <c r="MQ38" s="16">
        <f t="shared" si="31"/>
        <v>0</v>
      </c>
      <c r="MR38" s="16">
        <f t="shared" si="31"/>
        <v>0</v>
      </c>
      <c r="MS38" s="16">
        <f t="shared" si="31"/>
        <v>0</v>
      </c>
      <c r="MT38" s="16">
        <f t="shared" si="31"/>
        <v>0</v>
      </c>
      <c r="MU38" s="16">
        <f t="shared" si="31"/>
        <v>0</v>
      </c>
      <c r="MV38" s="16">
        <f t="shared" si="31"/>
        <v>0</v>
      </c>
      <c r="MW38" s="16">
        <f t="shared" si="31"/>
        <v>0</v>
      </c>
      <c r="MX38" s="16">
        <f t="shared" si="31"/>
        <v>0</v>
      </c>
      <c r="MY38" s="16">
        <f t="shared" si="31"/>
        <v>0</v>
      </c>
      <c r="MZ38" s="16">
        <f t="shared" si="31"/>
        <v>0</v>
      </c>
      <c r="NA38" s="16">
        <f t="shared" si="31"/>
        <v>0</v>
      </c>
      <c r="NB38" s="16">
        <f t="shared" si="31"/>
        <v>0</v>
      </c>
      <c r="NC38" s="16">
        <f t="shared" si="31"/>
        <v>0</v>
      </c>
      <c r="ND38" s="16">
        <f t="shared" si="31"/>
        <v>0</v>
      </c>
      <c r="NE38" s="16">
        <f t="shared" si="31"/>
        <v>0</v>
      </c>
      <c r="NF38" s="16">
        <f t="shared" si="31"/>
        <v>0</v>
      </c>
      <c r="NG38" s="16">
        <f t="shared" si="31"/>
        <v>0</v>
      </c>
      <c r="NH38" s="16">
        <f t="shared" si="31"/>
        <v>0</v>
      </c>
      <c r="NI38" s="16">
        <f t="shared" si="31"/>
        <v>0</v>
      </c>
      <c r="NJ38" s="16">
        <f t="shared" si="31"/>
        <v>0</v>
      </c>
      <c r="NK38" s="16">
        <f t="shared" si="31"/>
        <v>0</v>
      </c>
      <c r="NL38" s="16">
        <f t="shared" si="31"/>
        <v>0</v>
      </c>
      <c r="NM38" s="16">
        <f t="shared" si="31"/>
        <v>0</v>
      </c>
      <c r="NN38" s="16">
        <f t="shared" si="31"/>
        <v>0</v>
      </c>
      <c r="NO38" s="16">
        <f t="shared" si="31"/>
        <v>0</v>
      </c>
      <c r="NP38" s="16">
        <f t="shared" si="31"/>
        <v>0</v>
      </c>
      <c r="NQ38" s="16">
        <f t="shared" si="31"/>
        <v>0</v>
      </c>
      <c r="NR38" s="16">
        <f t="shared" si="31"/>
        <v>0</v>
      </c>
      <c r="NS38" s="16">
        <f t="shared" si="31"/>
        <v>0</v>
      </c>
      <c r="NT38" s="16">
        <f t="shared" si="31"/>
        <v>0</v>
      </c>
      <c r="NU38" s="16">
        <f t="shared" si="31"/>
        <v>0</v>
      </c>
      <c r="NV38" s="16">
        <f t="shared" si="31"/>
        <v>0</v>
      </c>
      <c r="NW38" s="16">
        <f t="shared" si="31"/>
        <v>0</v>
      </c>
      <c r="NX38" s="16">
        <f t="shared" ref="NX38:QI38" si="32">SUM(NX32:NX37)</f>
        <v>0</v>
      </c>
      <c r="NY38" s="16">
        <f t="shared" si="32"/>
        <v>0</v>
      </c>
      <c r="NZ38" s="16">
        <f t="shared" si="32"/>
        <v>0</v>
      </c>
      <c r="OA38" s="16">
        <f t="shared" si="32"/>
        <v>0</v>
      </c>
      <c r="OB38" s="16">
        <f t="shared" si="32"/>
        <v>0</v>
      </c>
      <c r="OC38" s="16">
        <f t="shared" si="32"/>
        <v>0</v>
      </c>
      <c r="OD38" s="16">
        <f t="shared" si="32"/>
        <v>0</v>
      </c>
      <c r="OE38" s="16">
        <f t="shared" si="32"/>
        <v>0</v>
      </c>
      <c r="OF38" s="16">
        <f t="shared" si="32"/>
        <v>0</v>
      </c>
      <c r="OG38" s="16">
        <f t="shared" si="32"/>
        <v>0</v>
      </c>
      <c r="OH38" s="16">
        <f t="shared" si="32"/>
        <v>0</v>
      </c>
      <c r="OI38" s="16">
        <f t="shared" si="32"/>
        <v>0</v>
      </c>
      <c r="OJ38" s="16">
        <f t="shared" si="32"/>
        <v>0</v>
      </c>
      <c r="OK38" s="16">
        <f t="shared" si="32"/>
        <v>0</v>
      </c>
      <c r="OL38" s="16">
        <f t="shared" si="32"/>
        <v>0</v>
      </c>
      <c r="OM38" s="16">
        <f t="shared" si="32"/>
        <v>0</v>
      </c>
      <c r="ON38" s="16">
        <f t="shared" si="32"/>
        <v>0</v>
      </c>
      <c r="OO38" s="16">
        <f t="shared" si="32"/>
        <v>0</v>
      </c>
      <c r="OP38" s="16">
        <f t="shared" si="32"/>
        <v>0</v>
      </c>
      <c r="OQ38" s="16">
        <f t="shared" si="32"/>
        <v>0</v>
      </c>
      <c r="OR38" s="16">
        <f t="shared" si="32"/>
        <v>0</v>
      </c>
      <c r="OS38" s="16">
        <f t="shared" si="32"/>
        <v>0</v>
      </c>
      <c r="OT38" s="16">
        <f t="shared" si="32"/>
        <v>0</v>
      </c>
      <c r="OU38" s="16">
        <f t="shared" si="32"/>
        <v>0</v>
      </c>
      <c r="OV38" s="16">
        <f t="shared" si="32"/>
        <v>0</v>
      </c>
      <c r="OW38" s="16">
        <f t="shared" si="32"/>
        <v>0</v>
      </c>
      <c r="OX38" s="16">
        <f t="shared" si="32"/>
        <v>0</v>
      </c>
      <c r="OY38" s="16">
        <f t="shared" si="32"/>
        <v>0</v>
      </c>
      <c r="OZ38" s="16">
        <f t="shared" si="32"/>
        <v>0</v>
      </c>
      <c r="PA38" s="16">
        <f t="shared" si="32"/>
        <v>0</v>
      </c>
      <c r="PB38" s="16">
        <f t="shared" si="32"/>
        <v>0</v>
      </c>
      <c r="PC38" s="16">
        <f t="shared" si="32"/>
        <v>0</v>
      </c>
      <c r="PD38" s="16">
        <f t="shared" si="32"/>
        <v>0</v>
      </c>
      <c r="PE38" s="16">
        <f t="shared" si="32"/>
        <v>0</v>
      </c>
      <c r="PF38" s="16">
        <f t="shared" si="32"/>
        <v>0</v>
      </c>
      <c r="PG38" s="16">
        <f t="shared" si="32"/>
        <v>0</v>
      </c>
      <c r="PH38" s="16">
        <f t="shared" si="32"/>
        <v>0</v>
      </c>
      <c r="PI38" s="16">
        <f t="shared" si="32"/>
        <v>0</v>
      </c>
      <c r="PJ38" s="16">
        <f t="shared" si="32"/>
        <v>0</v>
      </c>
      <c r="PK38" s="16">
        <f t="shared" si="32"/>
        <v>0</v>
      </c>
      <c r="PL38" s="16">
        <f t="shared" si="32"/>
        <v>0</v>
      </c>
      <c r="PM38" s="16">
        <f t="shared" si="32"/>
        <v>0</v>
      </c>
      <c r="PN38" s="16">
        <f t="shared" si="32"/>
        <v>0</v>
      </c>
      <c r="PO38" s="16">
        <f t="shared" si="32"/>
        <v>0</v>
      </c>
      <c r="PP38" s="16">
        <f t="shared" si="32"/>
        <v>0</v>
      </c>
      <c r="PQ38" s="16">
        <f t="shared" si="32"/>
        <v>0</v>
      </c>
      <c r="PR38" s="16">
        <f t="shared" si="32"/>
        <v>0</v>
      </c>
      <c r="PS38" s="16">
        <f t="shared" si="32"/>
        <v>0</v>
      </c>
      <c r="PT38" s="16">
        <f t="shared" si="32"/>
        <v>0</v>
      </c>
      <c r="PU38" s="16">
        <f t="shared" si="32"/>
        <v>0</v>
      </c>
      <c r="PV38" s="16">
        <f t="shared" si="32"/>
        <v>0</v>
      </c>
      <c r="PW38" s="16">
        <f t="shared" si="32"/>
        <v>0</v>
      </c>
      <c r="PX38" s="16">
        <f t="shared" si="32"/>
        <v>0</v>
      </c>
      <c r="PY38" s="16">
        <f t="shared" si="32"/>
        <v>0</v>
      </c>
      <c r="PZ38" s="16">
        <f t="shared" si="32"/>
        <v>0</v>
      </c>
      <c r="QA38" s="16">
        <f t="shared" si="32"/>
        <v>0</v>
      </c>
      <c r="QB38" s="16">
        <f t="shared" si="32"/>
        <v>0</v>
      </c>
      <c r="QC38" s="16">
        <f t="shared" si="32"/>
        <v>0</v>
      </c>
      <c r="QD38" s="16">
        <f t="shared" si="32"/>
        <v>0</v>
      </c>
      <c r="QE38" s="16">
        <f t="shared" si="32"/>
        <v>0</v>
      </c>
      <c r="QF38" s="16">
        <f t="shared" si="32"/>
        <v>0</v>
      </c>
      <c r="QG38" s="16">
        <f t="shared" si="32"/>
        <v>0</v>
      </c>
      <c r="QH38" s="16">
        <f t="shared" si="32"/>
        <v>0</v>
      </c>
      <c r="QI38" s="16">
        <f t="shared" si="32"/>
        <v>0</v>
      </c>
      <c r="QJ38" s="16">
        <f t="shared" ref="QJ38:SU38" si="33">SUM(QJ32:QJ37)</f>
        <v>0</v>
      </c>
      <c r="QK38" s="16">
        <f t="shared" si="33"/>
        <v>0</v>
      </c>
      <c r="QL38" s="16">
        <f t="shared" si="33"/>
        <v>0</v>
      </c>
      <c r="QM38" s="16">
        <f t="shared" si="33"/>
        <v>0</v>
      </c>
      <c r="QN38" s="16">
        <f t="shared" si="33"/>
        <v>0</v>
      </c>
      <c r="QO38" s="16">
        <f t="shared" si="33"/>
        <v>0</v>
      </c>
      <c r="QP38" s="16">
        <f t="shared" si="33"/>
        <v>0</v>
      </c>
      <c r="QQ38" s="16">
        <f t="shared" si="33"/>
        <v>0</v>
      </c>
      <c r="QR38" s="16">
        <f t="shared" si="33"/>
        <v>0</v>
      </c>
      <c r="QS38" s="16">
        <f t="shared" si="33"/>
        <v>0</v>
      </c>
      <c r="QT38" s="16">
        <f t="shared" si="33"/>
        <v>0</v>
      </c>
      <c r="QU38" s="16">
        <f t="shared" si="33"/>
        <v>0</v>
      </c>
      <c r="QV38" s="16">
        <f t="shared" si="33"/>
        <v>0</v>
      </c>
      <c r="QW38" s="16">
        <f t="shared" si="33"/>
        <v>0</v>
      </c>
      <c r="QX38" s="16">
        <f t="shared" si="33"/>
        <v>0</v>
      </c>
      <c r="QY38" s="16">
        <f t="shared" si="33"/>
        <v>0</v>
      </c>
      <c r="QZ38" s="16">
        <f t="shared" si="33"/>
        <v>0</v>
      </c>
      <c r="RA38" s="16">
        <f t="shared" si="33"/>
        <v>0</v>
      </c>
      <c r="RB38" s="16">
        <f t="shared" si="33"/>
        <v>0</v>
      </c>
      <c r="RC38" s="16">
        <f t="shared" si="33"/>
        <v>0</v>
      </c>
      <c r="RD38" s="16">
        <f t="shared" si="33"/>
        <v>0</v>
      </c>
      <c r="RE38" s="16">
        <f t="shared" si="33"/>
        <v>0</v>
      </c>
      <c r="RF38" s="16">
        <f t="shared" si="33"/>
        <v>0</v>
      </c>
      <c r="RG38" s="16">
        <f t="shared" si="33"/>
        <v>0</v>
      </c>
      <c r="RH38" s="16">
        <f t="shared" si="33"/>
        <v>0</v>
      </c>
      <c r="RI38" s="16">
        <f t="shared" si="33"/>
        <v>0</v>
      </c>
      <c r="RJ38" s="16">
        <f t="shared" si="33"/>
        <v>0</v>
      </c>
      <c r="RK38" s="16">
        <f t="shared" si="33"/>
        <v>0</v>
      </c>
      <c r="RL38" s="16">
        <f t="shared" si="33"/>
        <v>0</v>
      </c>
      <c r="RM38" s="16">
        <f t="shared" si="33"/>
        <v>0</v>
      </c>
      <c r="RN38" s="16">
        <f t="shared" si="33"/>
        <v>0</v>
      </c>
      <c r="RO38" s="16">
        <f t="shared" si="33"/>
        <v>0</v>
      </c>
      <c r="RP38" s="16">
        <f t="shared" si="33"/>
        <v>0</v>
      </c>
      <c r="RQ38" s="16">
        <f t="shared" si="33"/>
        <v>0</v>
      </c>
      <c r="RR38" s="16">
        <f t="shared" si="33"/>
        <v>0</v>
      </c>
      <c r="RS38" s="16">
        <f t="shared" si="33"/>
        <v>0</v>
      </c>
      <c r="RT38" s="16">
        <f t="shared" si="33"/>
        <v>0</v>
      </c>
      <c r="RU38" s="16">
        <f t="shared" si="33"/>
        <v>0</v>
      </c>
      <c r="RV38" s="16">
        <f t="shared" si="33"/>
        <v>0</v>
      </c>
      <c r="RW38" s="16">
        <f t="shared" si="33"/>
        <v>0</v>
      </c>
      <c r="RX38" s="16">
        <f t="shared" si="33"/>
        <v>0</v>
      </c>
      <c r="RY38" s="16">
        <f t="shared" si="33"/>
        <v>0</v>
      </c>
      <c r="RZ38" s="16">
        <f t="shared" si="33"/>
        <v>0</v>
      </c>
      <c r="SA38" s="16">
        <f t="shared" si="33"/>
        <v>0</v>
      </c>
      <c r="SB38" s="16">
        <f t="shared" si="33"/>
        <v>0</v>
      </c>
      <c r="SC38" s="16">
        <f t="shared" si="33"/>
        <v>0</v>
      </c>
      <c r="SD38" s="16">
        <f t="shared" si="33"/>
        <v>0</v>
      </c>
      <c r="SE38" s="16">
        <f t="shared" si="33"/>
        <v>0</v>
      </c>
      <c r="SF38" s="16">
        <f t="shared" si="33"/>
        <v>0</v>
      </c>
      <c r="SG38" s="16">
        <f t="shared" si="33"/>
        <v>0</v>
      </c>
      <c r="SH38" s="16">
        <f t="shared" si="33"/>
        <v>0</v>
      </c>
      <c r="SI38" s="16">
        <f t="shared" si="33"/>
        <v>0</v>
      </c>
      <c r="SJ38" s="16">
        <f t="shared" si="33"/>
        <v>0</v>
      </c>
      <c r="SK38" s="16">
        <f t="shared" si="33"/>
        <v>0</v>
      </c>
      <c r="SL38" s="16">
        <f t="shared" si="33"/>
        <v>0</v>
      </c>
      <c r="SM38" s="16">
        <f t="shared" si="33"/>
        <v>0</v>
      </c>
      <c r="SN38" s="16">
        <f t="shared" si="33"/>
        <v>0</v>
      </c>
      <c r="SO38" s="16">
        <f t="shared" si="33"/>
        <v>0</v>
      </c>
      <c r="SP38" s="16">
        <f t="shared" si="33"/>
        <v>0</v>
      </c>
      <c r="SQ38" s="16">
        <f t="shared" si="33"/>
        <v>0</v>
      </c>
      <c r="SR38" s="16">
        <f t="shared" si="33"/>
        <v>0</v>
      </c>
      <c r="SS38" s="16">
        <f t="shared" si="33"/>
        <v>0</v>
      </c>
      <c r="ST38" s="16">
        <f t="shared" si="33"/>
        <v>0</v>
      </c>
      <c r="SU38" s="16">
        <f t="shared" si="33"/>
        <v>0</v>
      </c>
      <c r="SV38" s="16">
        <f t="shared" ref="SV38:VG38" si="34">SUM(SV32:SV37)</f>
        <v>0</v>
      </c>
      <c r="SW38" s="16">
        <f t="shared" si="34"/>
        <v>0</v>
      </c>
      <c r="SX38" s="16">
        <f t="shared" si="34"/>
        <v>0</v>
      </c>
      <c r="SY38" s="16">
        <f t="shared" si="34"/>
        <v>0</v>
      </c>
      <c r="SZ38" s="16">
        <f t="shared" si="34"/>
        <v>0</v>
      </c>
      <c r="TA38" s="16">
        <f t="shared" si="34"/>
        <v>0</v>
      </c>
      <c r="TB38" s="16">
        <f t="shared" si="34"/>
        <v>0</v>
      </c>
      <c r="TC38" s="16">
        <f t="shared" si="34"/>
        <v>0</v>
      </c>
      <c r="TD38" s="16">
        <f t="shared" si="34"/>
        <v>0</v>
      </c>
      <c r="TE38" s="16">
        <f t="shared" si="34"/>
        <v>0</v>
      </c>
      <c r="TF38" s="16">
        <f t="shared" si="34"/>
        <v>0</v>
      </c>
      <c r="TG38" s="16">
        <f t="shared" si="34"/>
        <v>0</v>
      </c>
      <c r="TH38" s="16">
        <f t="shared" si="34"/>
        <v>0</v>
      </c>
      <c r="TI38" s="16">
        <f t="shared" si="34"/>
        <v>0</v>
      </c>
      <c r="TJ38" s="16">
        <f t="shared" si="34"/>
        <v>0</v>
      </c>
      <c r="TK38" s="16">
        <f t="shared" si="34"/>
        <v>0</v>
      </c>
      <c r="TL38" s="16">
        <f t="shared" si="34"/>
        <v>0</v>
      </c>
      <c r="TM38" s="16">
        <f t="shared" si="34"/>
        <v>0</v>
      </c>
      <c r="TN38" s="16">
        <f t="shared" si="34"/>
        <v>0</v>
      </c>
      <c r="TO38" s="16">
        <f t="shared" si="34"/>
        <v>0</v>
      </c>
      <c r="TP38" s="16">
        <f t="shared" si="34"/>
        <v>0</v>
      </c>
      <c r="TQ38" s="16">
        <f t="shared" si="34"/>
        <v>0</v>
      </c>
      <c r="TR38" s="16">
        <f t="shared" si="34"/>
        <v>0</v>
      </c>
      <c r="TS38" s="16">
        <f t="shared" si="34"/>
        <v>0</v>
      </c>
      <c r="TT38" s="16">
        <f t="shared" si="34"/>
        <v>0</v>
      </c>
      <c r="TU38" s="16">
        <f t="shared" si="34"/>
        <v>0</v>
      </c>
      <c r="TV38" s="16">
        <f t="shared" si="34"/>
        <v>0</v>
      </c>
      <c r="TW38" s="16">
        <f t="shared" si="34"/>
        <v>0</v>
      </c>
      <c r="TX38" s="16">
        <f t="shared" si="34"/>
        <v>0</v>
      </c>
      <c r="TY38" s="16">
        <f t="shared" si="34"/>
        <v>0</v>
      </c>
      <c r="TZ38" s="16">
        <f t="shared" si="34"/>
        <v>0</v>
      </c>
      <c r="UA38" s="16">
        <f t="shared" si="34"/>
        <v>0</v>
      </c>
      <c r="UB38" s="16">
        <f t="shared" si="34"/>
        <v>0</v>
      </c>
      <c r="UC38" s="16">
        <f t="shared" si="34"/>
        <v>0</v>
      </c>
      <c r="UD38" s="16">
        <f t="shared" si="34"/>
        <v>0</v>
      </c>
      <c r="UE38" s="16">
        <f t="shared" si="34"/>
        <v>0</v>
      </c>
      <c r="UF38" s="16">
        <f t="shared" si="34"/>
        <v>0</v>
      </c>
      <c r="UG38" s="16">
        <f t="shared" si="34"/>
        <v>0</v>
      </c>
      <c r="UH38" s="16">
        <f t="shared" si="34"/>
        <v>0</v>
      </c>
      <c r="UI38" s="16">
        <f t="shared" si="34"/>
        <v>0</v>
      </c>
      <c r="UJ38" s="16">
        <f t="shared" si="34"/>
        <v>0</v>
      </c>
      <c r="UK38" s="16">
        <f t="shared" si="34"/>
        <v>0</v>
      </c>
      <c r="UL38" s="16">
        <f t="shared" si="34"/>
        <v>0</v>
      </c>
      <c r="UM38" s="16">
        <f t="shared" si="34"/>
        <v>0</v>
      </c>
      <c r="UN38" s="16">
        <f t="shared" si="34"/>
        <v>0</v>
      </c>
      <c r="UO38" s="16">
        <f t="shared" si="34"/>
        <v>0</v>
      </c>
      <c r="UP38" s="16">
        <f t="shared" si="34"/>
        <v>0</v>
      </c>
      <c r="UQ38" s="16">
        <f t="shared" si="34"/>
        <v>0</v>
      </c>
      <c r="UR38" s="16">
        <f t="shared" si="34"/>
        <v>0</v>
      </c>
      <c r="US38" s="16">
        <f t="shared" si="34"/>
        <v>0</v>
      </c>
      <c r="UT38" s="16">
        <f t="shared" si="34"/>
        <v>0</v>
      </c>
      <c r="UU38" s="16">
        <f t="shared" si="34"/>
        <v>0</v>
      </c>
      <c r="UV38" s="16">
        <f t="shared" si="34"/>
        <v>0</v>
      </c>
      <c r="UW38" s="16">
        <f t="shared" si="34"/>
        <v>0</v>
      </c>
      <c r="UX38" s="16">
        <f t="shared" si="34"/>
        <v>0</v>
      </c>
      <c r="UY38" s="16">
        <f t="shared" si="34"/>
        <v>0</v>
      </c>
      <c r="UZ38" s="16">
        <f t="shared" si="34"/>
        <v>0</v>
      </c>
      <c r="VA38" s="16">
        <f t="shared" si="34"/>
        <v>0</v>
      </c>
      <c r="VB38" s="16">
        <f t="shared" si="34"/>
        <v>0</v>
      </c>
      <c r="VC38" s="16">
        <f t="shared" si="34"/>
        <v>0</v>
      </c>
      <c r="VD38" s="16">
        <f t="shared" si="34"/>
        <v>0</v>
      </c>
      <c r="VE38" s="16">
        <f t="shared" si="34"/>
        <v>0</v>
      </c>
      <c r="VF38" s="16">
        <f t="shared" si="34"/>
        <v>0</v>
      </c>
      <c r="VG38" s="16">
        <f t="shared" si="34"/>
        <v>0</v>
      </c>
      <c r="VH38" s="16">
        <f t="shared" ref="VH38:XS38" si="35">SUM(VH32:VH37)</f>
        <v>0</v>
      </c>
      <c r="VI38" s="16">
        <f t="shared" si="35"/>
        <v>0</v>
      </c>
      <c r="VJ38" s="16">
        <f t="shared" si="35"/>
        <v>0</v>
      </c>
      <c r="VK38" s="16">
        <f t="shared" si="35"/>
        <v>0</v>
      </c>
      <c r="VL38" s="16">
        <f t="shared" si="35"/>
        <v>0</v>
      </c>
      <c r="VM38" s="16">
        <f t="shared" si="35"/>
        <v>0</v>
      </c>
      <c r="VN38" s="16">
        <f t="shared" si="35"/>
        <v>0</v>
      </c>
      <c r="VO38" s="16">
        <f t="shared" si="35"/>
        <v>0</v>
      </c>
      <c r="VP38" s="16">
        <f t="shared" si="35"/>
        <v>0</v>
      </c>
      <c r="VQ38" s="16">
        <f t="shared" si="35"/>
        <v>0</v>
      </c>
      <c r="VR38" s="16">
        <f t="shared" si="35"/>
        <v>0</v>
      </c>
      <c r="VS38" s="16">
        <f t="shared" si="35"/>
        <v>0</v>
      </c>
      <c r="VT38" s="16">
        <f t="shared" si="35"/>
        <v>0</v>
      </c>
      <c r="VU38" s="16">
        <f t="shared" si="35"/>
        <v>0</v>
      </c>
      <c r="VV38" s="16">
        <f t="shared" si="35"/>
        <v>0</v>
      </c>
      <c r="VW38" s="16">
        <f t="shared" si="35"/>
        <v>0</v>
      </c>
      <c r="VX38" s="16">
        <f t="shared" si="35"/>
        <v>0</v>
      </c>
      <c r="VY38" s="16">
        <f t="shared" si="35"/>
        <v>0</v>
      </c>
      <c r="VZ38" s="16">
        <f t="shared" si="35"/>
        <v>0</v>
      </c>
      <c r="WA38" s="16">
        <f t="shared" si="35"/>
        <v>0</v>
      </c>
      <c r="WB38" s="16">
        <f t="shared" si="35"/>
        <v>0</v>
      </c>
      <c r="WC38" s="16">
        <f t="shared" si="35"/>
        <v>0</v>
      </c>
      <c r="WD38" s="16">
        <f t="shared" si="35"/>
        <v>0</v>
      </c>
      <c r="WE38" s="16">
        <f t="shared" si="35"/>
        <v>0</v>
      </c>
      <c r="WF38" s="16">
        <f t="shared" si="35"/>
        <v>0</v>
      </c>
      <c r="WG38" s="16">
        <f t="shared" si="35"/>
        <v>0</v>
      </c>
      <c r="WH38" s="16">
        <f t="shared" si="35"/>
        <v>0</v>
      </c>
      <c r="WI38" s="16">
        <f t="shared" si="35"/>
        <v>0</v>
      </c>
      <c r="WJ38" s="16">
        <f t="shared" si="35"/>
        <v>0</v>
      </c>
      <c r="WK38" s="16">
        <f t="shared" si="35"/>
        <v>0</v>
      </c>
      <c r="WL38" s="16">
        <f t="shared" si="35"/>
        <v>0</v>
      </c>
      <c r="WM38" s="16">
        <f t="shared" si="35"/>
        <v>0</v>
      </c>
      <c r="WN38" s="16">
        <f t="shared" si="35"/>
        <v>0</v>
      </c>
      <c r="WO38" s="16">
        <f t="shared" si="35"/>
        <v>0</v>
      </c>
      <c r="WP38" s="16">
        <f t="shared" si="35"/>
        <v>0</v>
      </c>
      <c r="WQ38" s="16">
        <f t="shared" si="35"/>
        <v>0</v>
      </c>
      <c r="WR38" s="16">
        <f t="shared" si="35"/>
        <v>0</v>
      </c>
      <c r="WS38" s="16">
        <f t="shared" si="35"/>
        <v>0</v>
      </c>
      <c r="WT38" s="16">
        <f t="shared" si="35"/>
        <v>0</v>
      </c>
      <c r="WU38" s="16">
        <f t="shared" si="35"/>
        <v>0</v>
      </c>
      <c r="WV38" s="16">
        <f t="shared" si="35"/>
        <v>0</v>
      </c>
      <c r="WW38" s="16">
        <f t="shared" si="35"/>
        <v>0</v>
      </c>
      <c r="WX38" s="16">
        <f t="shared" si="35"/>
        <v>0</v>
      </c>
      <c r="WY38" s="16">
        <f t="shared" si="35"/>
        <v>0</v>
      </c>
      <c r="WZ38" s="16">
        <f t="shared" si="35"/>
        <v>0</v>
      </c>
      <c r="XA38" s="16">
        <f t="shared" si="35"/>
        <v>0</v>
      </c>
      <c r="XB38" s="16">
        <f t="shared" si="35"/>
        <v>0</v>
      </c>
      <c r="XC38" s="16">
        <f t="shared" si="35"/>
        <v>0</v>
      </c>
      <c r="XD38" s="16">
        <f t="shared" si="35"/>
        <v>0</v>
      </c>
      <c r="XE38" s="16">
        <f t="shared" si="35"/>
        <v>0</v>
      </c>
      <c r="XF38" s="16">
        <f t="shared" si="35"/>
        <v>0</v>
      </c>
      <c r="XG38" s="16">
        <f t="shared" si="35"/>
        <v>0</v>
      </c>
      <c r="XH38" s="16">
        <f t="shared" si="35"/>
        <v>0</v>
      </c>
      <c r="XI38" s="16">
        <f t="shared" si="35"/>
        <v>0</v>
      </c>
      <c r="XJ38" s="16">
        <f t="shared" si="35"/>
        <v>0</v>
      </c>
      <c r="XK38" s="16">
        <f t="shared" si="35"/>
        <v>0</v>
      </c>
      <c r="XL38" s="16">
        <f t="shared" si="35"/>
        <v>0</v>
      </c>
      <c r="XM38" s="16">
        <f t="shared" si="35"/>
        <v>0</v>
      </c>
      <c r="XN38" s="16">
        <f t="shared" si="35"/>
        <v>0</v>
      </c>
      <c r="XO38" s="16">
        <f t="shared" si="35"/>
        <v>0</v>
      </c>
      <c r="XP38" s="16">
        <f t="shared" si="35"/>
        <v>0</v>
      </c>
      <c r="XQ38" s="16">
        <f t="shared" si="35"/>
        <v>0</v>
      </c>
      <c r="XR38" s="16">
        <f t="shared" si="35"/>
        <v>0</v>
      </c>
      <c r="XS38" s="16">
        <f t="shared" si="35"/>
        <v>0</v>
      </c>
      <c r="XT38" s="16">
        <f t="shared" ref="XT38:AAE38" si="36">SUM(XT32:XT37)</f>
        <v>0</v>
      </c>
      <c r="XU38" s="16">
        <f t="shared" si="36"/>
        <v>0</v>
      </c>
      <c r="XV38" s="16">
        <f t="shared" si="36"/>
        <v>0</v>
      </c>
      <c r="XW38" s="16">
        <f t="shared" si="36"/>
        <v>0</v>
      </c>
      <c r="XX38" s="16">
        <f t="shared" si="36"/>
        <v>0</v>
      </c>
      <c r="XY38" s="16">
        <f t="shared" si="36"/>
        <v>0</v>
      </c>
      <c r="XZ38" s="16">
        <f t="shared" si="36"/>
        <v>0</v>
      </c>
      <c r="YA38" s="16">
        <f t="shared" si="36"/>
        <v>0</v>
      </c>
      <c r="YB38" s="16">
        <f t="shared" si="36"/>
        <v>0</v>
      </c>
      <c r="YC38" s="16">
        <f t="shared" si="36"/>
        <v>0</v>
      </c>
      <c r="YD38" s="16">
        <f t="shared" si="36"/>
        <v>0</v>
      </c>
      <c r="YE38" s="16">
        <f t="shared" si="36"/>
        <v>0</v>
      </c>
      <c r="YF38" s="16">
        <f t="shared" si="36"/>
        <v>0</v>
      </c>
      <c r="YG38" s="16">
        <f t="shared" si="36"/>
        <v>0</v>
      </c>
      <c r="YH38" s="16">
        <f t="shared" si="36"/>
        <v>0</v>
      </c>
      <c r="YI38" s="16">
        <f t="shared" si="36"/>
        <v>0</v>
      </c>
      <c r="YJ38" s="16">
        <f t="shared" si="36"/>
        <v>0</v>
      </c>
      <c r="YK38" s="16">
        <f t="shared" si="36"/>
        <v>0</v>
      </c>
      <c r="YL38" s="16">
        <f t="shared" si="36"/>
        <v>0</v>
      </c>
      <c r="YM38" s="16">
        <f t="shared" si="36"/>
        <v>0</v>
      </c>
      <c r="YN38" s="16">
        <f t="shared" si="36"/>
        <v>0</v>
      </c>
      <c r="YO38" s="16">
        <f t="shared" si="36"/>
        <v>0</v>
      </c>
      <c r="YP38" s="16">
        <f t="shared" si="36"/>
        <v>0</v>
      </c>
      <c r="YQ38" s="16">
        <f t="shared" si="36"/>
        <v>0</v>
      </c>
      <c r="YR38" s="16">
        <f t="shared" si="36"/>
        <v>0</v>
      </c>
      <c r="YS38" s="16">
        <f t="shared" si="36"/>
        <v>0</v>
      </c>
      <c r="YT38" s="16">
        <f t="shared" si="36"/>
        <v>0</v>
      </c>
      <c r="YU38" s="16">
        <f t="shared" si="36"/>
        <v>0</v>
      </c>
      <c r="YV38" s="16">
        <f t="shared" si="36"/>
        <v>0</v>
      </c>
      <c r="YW38" s="16">
        <f t="shared" si="36"/>
        <v>0</v>
      </c>
      <c r="YX38" s="16">
        <f t="shared" si="36"/>
        <v>0</v>
      </c>
      <c r="YY38" s="16">
        <f t="shared" si="36"/>
        <v>0</v>
      </c>
      <c r="YZ38" s="16">
        <f t="shared" si="36"/>
        <v>0</v>
      </c>
      <c r="ZA38" s="16">
        <f t="shared" si="36"/>
        <v>0</v>
      </c>
      <c r="ZB38" s="16">
        <f t="shared" si="36"/>
        <v>0</v>
      </c>
      <c r="ZC38" s="16">
        <f t="shared" si="36"/>
        <v>0</v>
      </c>
      <c r="ZD38" s="16">
        <f t="shared" si="36"/>
        <v>0</v>
      </c>
      <c r="ZE38" s="16">
        <f t="shared" si="36"/>
        <v>0</v>
      </c>
      <c r="ZF38" s="16">
        <f t="shared" si="36"/>
        <v>0</v>
      </c>
      <c r="ZG38" s="16">
        <f t="shared" si="36"/>
        <v>0</v>
      </c>
      <c r="ZH38" s="16">
        <f t="shared" si="36"/>
        <v>0</v>
      </c>
      <c r="ZI38" s="16">
        <f t="shared" si="36"/>
        <v>0</v>
      </c>
      <c r="ZJ38" s="16">
        <f t="shared" si="36"/>
        <v>0</v>
      </c>
      <c r="ZK38" s="16">
        <f t="shared" si="36"/>
        <v>0</v>
      </c>
      <c r="ZL38" s="16">
        <f t="shared" si="36"/>
        <v>0</v>
      </c>
      <c r="ZM38" s="16">
        <f t="shared" si="36"/>
        <v>0</v>
      </c>
      <c r="ZN38" s="16">
        <f t="shared" si="36"/>
        <v>0</v>
      </c>
      <c r="ZO38" s="16">
        <f t="shared" si="36"/>
        <v>0</v>
      </c>
      <c r="ZP38" s="16">
        <f t="shared" si="36"/>
        <v>0</v>
      </c>
      <c r="ZQ38" s="16">
        <f t="shared" si="36"/>
        <v>0</v>
      </c>
      <c r="ZR38" s="16">
        <f t="shared" si="36"/>
        <v>0</v>
      </c>
      <c r="ZS38" s="16">
        <f t="shared" si="36"/>
        <v>0</v>
      </c>
      <c r="ZT38" s="16">
        <f t="shared" si="36"/>
        <v>0</v>
      </c>
      <c r="ZU38" s="16">
        <f t="shared" si="36"/>
        <v>0</v>
      </c>
      <c r="ZV38" s="16">
        <f t="shared" si="36"/>
        <v>0</v>
      </c>
      <c r="ZW38" s="16">
        <f t="shared" si="36"/>
        <v>0</v>
      </c>
      <c r="ZX38" s="16">
        <f t="shared" si="36"/>
        <v>0</v>
      </c>
      <c r="ZY38" s="16">
        <f t="shared" si="36"/>
        <v>0</v>
      </c>
      <c r="ZZ38" s="16">
        <f t="shared" si="36"/>
        <v>0</v>
      </c>
      <c r="AAA38" s="16">
        <f t="shared" si="36"/>
        <v>0</v>
      </c>
      <c r="AAB38" s="16">
        <f t="shared" si="36"/>
        <v>0</v>
      </c>
      <c r="AAC38" s="16">
        <f t="shared" si="36"/>
        <v>0</v>
      </c>
      <c r="AAD38" s="16">
        <f t="shared" si="36"/>
        <v>0</v>
      </c>
      <c r="AAE38" s="16">
        <f t="shared" si="36"/>
        <v>0</v>
      </c>
      <c r="AAF38" s="16">
        <f t="shared" ref="AAF38:ACQ38" si="37">SUM(AAF32:AAF37)</f>
        <v>0</v>
      </c>
      <c r="AAG38" s="16">
        <f t="shared" si="37"/>
        <v>0</v>
      </c>
      <c r="AAH38" s="16">
        <f t="shared" si="37"/>
        <v>0</v>
      </c>
      <c r="AAI38" s="16">
        <f t="shared" si="37"/>
        <v>0</v>
      </c>
      <c r="AAJ38" s="16">
        <f t="shared" si="37"/>
        <v>0</v>
      </c>
      <c r="AAK38" s="16">
        <f t="shared" si="37"/>
        <v>0</v>
      </c>
      <c r="AAL38" s="16">
        <f t="shared" si="37"/>
        <v>0</v>
      </c>
      <c r="AAM38" s="16">
        <f t="shared" si="37"/>
        <v>0</v>
      </c>
      <c r="AAN38" s="16">
        <f t="shared" si="37"/>
        <v>0</v>
      </c>
      <c r="AAO38" s="16">
        <f t="shared" si="37"/>
        <v>0</v>
      </c>
      <c r="AAP38" s="16">
        <f t="shared" si="37"/>
        <v>0</v>
      </c>
      <c r="AAQ38" s="16">
        <f t="shared" si="37"/>
        <v>0</v>
      </c>
      <c r="AAR38" s="16">
        <f t="shared" si="37"/>
        <v>0</v>
      </c>
      <c r="AAS38" s="16">
        <f t="shared" si="37"/>
        <v>0</v>
      </c>
      <c r="AAT38" s="16">
        <f t="shared" si="37"/>
        <v>0</v>
      </c>
      <c r="AAU38" s="16">
        <f t="shared" si="37"/>
        <v>0</v>
      </c>
      <c r="AAV38" s="16">
        <f t="shared" si="37"/>
        <v>0</v>
      </c>
      <c r="AAW38" s="16">
        <f t="shared" si="37"/>
        <v>0</v>
      </c>
      <c r="AAX38" s="16">
        <f t="shared" si="37"/>
        <v>0</v>
      </c>
      <c r="AAY38" s="16">
        <f t="shared" si="37"/>
        <v>0</v>
      </c>
      <c r="AAZ38" s="16">
        <f t="shared" si="37"/>
        <v>0</v>
      </c>
      <c r="ABA38" s="16">
        <f t="shared" si="37"/>
        <v>0</v>
      </c>
      <c r="ABB38" s="16">
        <f t="shared" si="37"/>
        <v>0</v>
      </c>
      <c r="ABC38" s="16">
        <f t="shared" si="37"/>
        <v>0</v>
      </c>
      <c r="ABD38" s="16">
        <f t="shared" si="37"/>
        <v>0</v>
      </c>
      <c r="ABE38" s="16">
        <f t="shared" si="37"/>
        <v>0</v>
      </c>
      <c r="ABF38" s="16">
        <f t="shared" si="37"/>
        <v>0</v>
      </c>
      <c r="ABG38" s="16">
        <f t="shared" si="37"/>
        <v>0</v>
      </c>
      <c r="ABH38" s="16">
        <f t="shared" si="37"/>
        <v>0</v>
      </c>
      <c r="ABI38" s="16">
        <f t="shared" si="37"/>
        <v>0</v>
      </c>
      <c r="ABJ38" s="16">
        <f t="shared" si="37"/>
        <v>0</v>
      </c>
      <c r="ABK38" s="16">
        <f t="shared" si="37"/>
        <v>0</v>
      </c>
      <c r="ABL38" s="16">
        <f t="shared" si="37"/>
        <v>0</v>
      </c>
      <c r="ABM38" s="16">
        <f t="shared" si="37"/>
        <v>0</v>
      </c>
      <c r="ABN38" s="16">
        <f t="shared" si="37"/>
        <v>0</v>
      </c>
      <c r="ABO38" s="16">
        <f t="shared" si="37"/>
        <v>0</v>
      </c>
      <c r="ABP38" s="16">
        <f t="shared" si="37"/>
        <v>0</v>
      </c>
      <c r="ABQ38" s="16">
        <f t="shared" si="37"/>
        <v>0</v>
      </c>
      <c r="ABR38" s="16">
        <f t="shared" si="37"/>
        <v>0</v>
      </c>
      <c r="ABS38" s="16">
        <f t="shared" si="37"/>
        <v>0</v>
      </c>
      <c r="ABT38" s="16">
        <f t="shared" si="37"/>
        <v>0</v>
      </c>
      <c r="ABU38" s="16">
        <f t="shared" si="37"/>
        <v>0</v>
      </c>
      <c r="ABV38" s="16">
        <f t="shared" si="37"/>
        <v>0</v>
      </c>
      <c r="ABW38" s="16">
        <f t="shared" si="37"/>
        <v>0</v>
      </c>
      <c r="ABX38" s="16">
        <f t="shared" si="37"/>
        <v>0</v>
      </c>
      <c r="ABY38" s="16">
        <f t="shared" si="37"/>
        <v>0</v>
      </c>
      <c r="ABZ38" s="16">
        <f t="shared" si="37"/>
        <v>0</v>
      </c>
      <c r="ACA38" s="16">
        <f t="shared" si="37"/>
        <v>0</v>
      </c>
      <c r="ACB38" s="16">
        <f t="shared" si="37"/>
        <v>0</v>
      </c>
      <c r="ACC38" s="16">
        <f t="shared" si="37"/>
        <v>0</v>
      </c>
      <c r="ACD38" s="16">
        <f t="shared" si="37"/>
        <v>0</v>
      </c>
      <c r="ACE38" s="16">
        <f t="shared" si="37"/>
        <v>0</v>
      </c>
      <c r="ACF38" s="16">
        <f t="shared" si="37"/>
        <v>0</v>
      </c>
      <c r="ACG38" s="16">
        <f t="shared" si="37"/>
        <v>0</v>
      </c>
      <c r="ACH38" s="16">
        <f t="shared" si="37"/>
        <v>0</v>
      </c>
      <c r="ACI38" s="16">
        <f t="shared" si="37"/>
        <v>0</v>
      </c>
      <c r="ACJ38" s="16">
        <f t="shared" si="37"/>
        <v>0</v>
      </c>
      <c r="ACK38" s="16">
        <f t="shared" si="37"/>
        <v>0</v>
      </c>
      <c r="ACL38" s="16">
        <f t="shared" si="37"/>
        <v>0</v>
      </c>
      <c r="ACM38" s="16">
        <f t="shared" si="37"/>
        <v>0</v>
      </c>
      <c r="ACN38" s="16">
        <f t="shared" si="37"/>
        <v>0</v>
      </c>
      <c r="ACO38" s="16">
        <f t="shared" si="37"/>
        <v>0</v>
      </c>
      <c r="ACP38" s="16">
        <f t="shared" si="37"/>
        <v>0</v>
      </c>
      <c r="ACQ38" s="16">
        <f t="shared" si="37"/>
        <v>0</v>
      </c>
      <c r="ACR38" s="16">
        <f t="shared" ref="ACR38:AFC38" si="38">SUM(ACR32:ACR37)</f>
        <v>0</v>
      </c>
      <c r="ACS38" s="16">
        <f t="shared" si="38"/>
        <v>0</v>
      </c>
      <c r="ACT38" s="16">
        <f t="shared" si="38"/>
        <v>0</v>
      </c>
      <c r="ACU38" s="16">
        <f t="shared" si="38"/>
        <v>0</v>
      </c>
      <c r="ACV38" s="16">
        <f t="shared" si="38"/>
        <v>0</v>
      </c>
      <c r="ACW38" s="16">
        <f t="shared" si="38"/>
        <v>0</v>
      </c>
      <c r="ACX38" s="16">
        <f t="shared" si="38"/>
        <v>0</v>
      </c>
      <c r="ACY38" s="16">
        <f t="shared" si="38"/>
        <v>0</v>
      </c>
      <c r="ACZ38" s="16">
        <f t="shared" si="38"/>
        <v>0</v>
      </c>
      <c r="ADA38" s="16">
        <f t="shared" si="38"/>
        <v>0</v>
      </c>
      <c r="ADB38" s="16">
        <f t="shared" si="38"/>
        <v>0</v>
      </c>
      <c r="ADC38" s="16">
        <f t="shared" si="38"/>
        <v>0</v>
      </c>
      <c r="ADD38" s="16">
        <f t="shared" si="38"/>
        <v>0</v>
      </c>
      <c r="ADE38" s="16">
        <f t="shared" si="38"/>
        <v>0</v>
      </c>
      <c r="ADF38" s="16">
        <f t="shared" si="38"/>
        <v>0</v>
      </c>
      <c r="ADG38" s="16">
        <f t="shared" si="38"/>
        <v>0</v>
      </c>
      <c r="ADH38" s="16">
        <f t="shared" si="38"/>
        <v>0</v>
      </c>
      <c r="ADI38" s="16">
        <f t="shared" si="38"/>
        <v>0</v>
      </c>
      <c r="ADJ38" s="16">
        <f t="shared" si="38"/>
        <v>0</v>
      </c>
      <c r="ADK38" s="16">
        <f t="shared" si="38"/>
        <v>0</v>
      </c>
      <c r="ADL38" s="16">
        <f t="shared" si="38"/>
        <v>0</v>
      </c>
      <c r="ADM38" s="16">
        <f t="shared" si="38"/>
        <v>0</v>
      </c>
      <c r="ADN38" s="16">
        <f t="shared" si="38"/>
        <v>0</v>
      </c>
      <c r="ADO38" s="16">
        <f t="shared" si="38"/>
        <v>0</v>
      </c>
      <c r="ADP38" s="16">
        <f t="shared" si="38"/>
        <v>0</v>
      </c>
      <c r="ADQ38" s="16">
        <f t="shared" si="38"/>
        <v>0</v>
      </c>
      <c r="ADR38" s="16">
        <f t="shared" si="38"/>
        <v>0</v>
      </c>
      <c r="ADS38" s="16">
        <f t="shared" si="38"/>
        <v>0</v>
      </c>
      <c r="ADT38" s="16">
        <f t="shared" si="38"/>
        <v>0</v>
      </c>
      <c r="ADU38" s="16">
        <f t="shared" si="38"/>
        <v>0</v>
      </c>
      <c r="ADV38" s="16">
        <f t="shared" si="38"/>
        <v>0</v>
      </c>
      <c r="ADW38" s="16">
        <f t="shared" si="38"/>
        <v>0</v>
      </c>
      <c r="ADX38" s="16">
        <f t="shared" si="38"/>
        <v>0</v>
      </c>
      <c r="ADY38" s="16">
        <f t="shared" si="38"/>
        <v>0</v>
      </c>
      <c r="ADZ38" s="16">
        <f t="shared" si="38"/>
        <v>0</v>
      </c>
      <c r="AEA38" s="16">
        <f t="shared" si="38"/>
        <v>0</v>
      </c>
      <c r="AEB38" s="16">
        <f t="shared" si="38"/>
        <v>0</v>
      </c>
      <c r="AEC38" s="16">
        <f t="shared" si="38"/>
        <v>0</v>
      </c>
      <c r="AED38" s="16">
        <f t="shared" si="38"/>
        <v>0</v>
      </c>
      <c r="AEE38" s="16">
        <f t="shared" si="38"/>
        <v>0</v>
      </c>
      <c r="AEF38" s="16">
        <f t="shared" si="38"/>
        <v>0</v>
      </c>
      <c r="AEG38" s="16">
        <f t="shared" si="38"/>
        <v>0</v>
      </c>
      <c r="AEH38" s="16">
        <f t="shared" si="38"/>
        <v>0</v>
      </c>
      <c r="AEI38" s="16">
        <f t="shared" si="38"/>
        <v>0</v>
      </c>
      <c r="AEJ38" s="16">
        <f t="shared" si="38"/>
        <v>0</v>
      </c>
      <c r="AEK38" s="16">
        <f t="shared" si="38"/>
        <v>0</v>
      </c>
      <c r="AEL38" s="16">
        <f t="shared" si="38"/>
        <v>0</v>
      </c>
      <c r="AEM38" s="16">
        <f t="shared" si="38"/>
        <v>0</v>
      </c>
      <c r="AEN38" s="16">
        <f t="shared" si="38"/>
        <v>0</v>
      </c>
      <c r="AEO38" s="16">
        <f t="shared" si="38"/>
        <v>0</v>
      </c>
      <c r="AEP38" s="16">
        <f t="shared" si="38"/>
        <v>0</v>
      </c>
      <c r="AEQ38" s="16">
        <f t="shared" si="38"/>
        <v>0</v>
      </c>
      <c r="AER38" s="16">
        <f t="shared" si="38"/>
        <v>0</v>
      </c>
      <c r="AES38" s="16">
        <f t="shared" si="38"/>
        <v>0</v>
      </c>
      <c r="AET38" s="16">
        <f t="shared" si="38"/>
        <v>0</v>
      </c>
      <c r="AEU38" s="16">
        <f t="shared" si="38"/>
        <v>0</v>
      </c>
      <c r="AEV38" s="16">
        <f t="shared" si="38"/>
        <v>0</v>
      </c>
      <c r="AEW38" s="16">
        <f t="shared" si="38"/>
        <v>0</v>
      </c>
      <c r="AEX38" s="16">
        <f t="shared" si="38"/>
        <v>0</v>
      </c>
      <c r="AEY38" s="16">
        <f t="shared" si="38"/>
        <v>0</v>
      </c>
      <c r="AEZ38" s="16">
        <f t="shared" si="38"/>
        <v>0</v>
      </c>
      <c r="AFA38" s="16">
        <f t="shared" si="38"/>
        <v>0</v>
      </c>
      <c r="AFB38" s="16">
        <f t="shared" si="38"/>
        <v>0</v>
      </c>
      <c r="AFC38" s="16">
        <f t="shared" si="38"/>
        <v>0</v>
      </c>
      <c r="AFD38" s="16">
        <f t="shared" ref="AFD38:AHO38" si="39">SUM(AFD32:AFD37)</f>
        <v>0</v>
      </c>
      <c r="AFE38" s="16">
        <f t="shared" si="39"/>
        <v>0</v>
      </c>
      <c r="AFF38" s="16">
        <f t="shared" si="39"/>
        <v>0</v>
      </c>
      <c r="AFG38" s="16">
        <f t="shared" si="39"/>
        <v>0</v>
      </c>
      <c r="AFH38" s="16">
        <f t="shared" si="39"/>
        <v>0</v>
      </c>
      <c r="AFI38" s="16">
        <f t="shared" si="39"/>
        <v>0</v>
      </c>
      <c r="AFJ38" s="16">
        <f t="shared" si="39"/>
        <v>0</v>
      </c>
      <c r="AFK38" s="16">
        <f t="shared" si="39"/>
        <v>0</v>
      </c>
      <c r="AFL38" s="16">
        <f t="shared" si="39"/>
        <v>0</v>
      </c>
      <c r="AFM38" s="16">
        <f t="shared" si="39"/>
        <v>0</v>
      </c>
      <c r="AFN38" s="16">
        <f t="shared" si="39"/>
        <v>0</v>
      </c>
      <c r="AFO38" s="16">
        <f t="shared" si="39"/>
        <v>0</v>
      </c>
      <c r="AFP38" s="16">
        <f t="shared" si="39"/>
        <v>0</v>
      </c>
      <c r="AFQ38" s="16">
        <f t="shared" si="39"/>
        <v>0</v>
      </c>
      <c r="AFR38" s="16">
        <f t="shared" si="39"/>
        <v>0</v>
      </c>
      <c r="AFS38" s="16">
        <f t="shared" si="39"/>
        <v>0</v>
      </c>
      <c r="AFT38" s="16">
        <f t="shared" si="39"/>
        <v>0</v>
      </c>
      <c r="AFU38" s="16">
        <f t="shared" si="39"/>
        <v>0</v>
      </c>
      <c r="AFV38" s="16">
        <f t="shared" si="39"/>
        <v>0</v>
      </c>
      <c r="AFW38" s="16">
        <f t="shared" si="39"/>
        <v>0</v>
      </c>
      <c r="AFX38" s="16">
        <f t="shared" si="39"/>
        <v>0</v>
      </c>
      <c r="AFY38" s="16">
        <f t="shared" si="39"/>
        <v>0</v>
      </c>
      <c r="AFZ38" s="16">
        <f t="shared" si="39"/>
        <v>0</v>
      </c>
      <c r="AGA38" s="16">
        <f t="shared" si="39"/>
        <v>0</v>
      </c>
      <c r="AGB38" s="16">
        <f t="shared" si="39"/>
        <v>0</v>
      </c>
      <c r="AGC38" s="16">
        <f t="shared" si="39"/>
        <v>0</v>
      </c>
      <c r="AGD38" s="16">
        <f t="shared" si="39"/>
        <v>0</v>
      </c>
      <c r="AGE38" s="16">
        <f t="shared" si="39"/>
        <v>0</v>
      </c>
      <c r="AGF38" s="16">
        <f t="shared" si="39"/>
        <v>0</v>
      </c>
      <c r="AGG38" s="16">
        <f t="shared" si="39"/>
        <v>0</v>
      </c>
      <c r="AGH38" s="16">
        <f t="shared" si="39"/>
        <v>0</v>
      </c>
      <c r="AGI38" s="16">
        <f t="shared" si="39"/>
        <v>0</v>
      </c>
      <c r="AGJ38" s="16">
        <f t="shared" si="39"/>
        <v>0</v>
      </c>
      <c r="AGK38" s="16">
        <f t="shared" si="39"/>
        <v>0</v>
      </c>
      <c r="AGL38" s="16">
        <f t="shared" si="39"/>
        <v>0</v>
      </c>
      <c r="AGM38" s="16">
        <f t="shared" si="39"/>
        <v>0</v>
      </c>
      <c r="AGN38" s="16">
        <f t="shared" si="39"/>
        <v>0</v>
      </c>
      <c r="AGO38" s="16">
        <f t="shared" si="39"/>
        <v>0</v>
      </c>
      <c r="AGP38" s="16">
        <f t="shared" si="39"/>
        <v>0</v>
      </c>
      <c r="AGQ38" s="16">
        <f t="shared" si="39"/>
        <v>0</v>
      </c>
      <c r="AGR38" s="16">
        <f t="shared" si="39"/>
        <v>0</v>
      </c>
      <c r="AGS38" s="16">
        <f t="shared" si="39"/>
        <v>0</v>
      </c>
      <c r="AGT38" s="16">
        <f t="shared" si="39"/>
        <v>0</v>
      </c>
      <c r="AGU38" s="16">
        <f t="shared" si="39"/>
        <v>0</v>
      </c>
      <c r="AGV38" s="16">
        <f t="shared" si="39"/>
        <v>0</v>
      </c>
      <c r="AGW38" s="16">
        <f t="shared" si="39"/>
        <v>0</v>
      </c>
      <c r="AGX38" s="16">
        <f t="shared" si="39"/>
        <v>0</v>
      </c>
      <c r="AGY38" s="16">
        <f t="shared" si="39"/>
        <v>0</v>
      </c>
      <c r="AGZ38" s="16">
        <f t="shared" si="39"/>
        <v>0</v>
      </c>
      <c r="AHA38" s="16">
        <f t="shared" si="39"/>
        <v>0</v>
      </c>
      <c r="AHB38" s="16">
        <f t="shared" si="39"/>
        <v>0</v>
      </c>
      <c r="AHC38" s="16">
        <f t="shared" si="39"/>
        <v>0</v>
      </c>
      <c r="AHD38" s="16">
        <f t="shared" si="39"/>
        <v>0</v>
      </c>
      <c r="AHE38" s="16">
        <f t="shared" si="39"/>
        <v>0</v>
      </c>
      <c r="AHF38" s="16">
        <f t="shared" si="39"/>
        <v>0</v>
      </c>
      <c r="AHG38" s="16">
        <f t="shared" si="39"/>
        <v>0</v>
      </c>
      <c r="AHH38" s="16">
        <f t="shared" si="39"/>
        <v>0</v>
      </c>
      <c r="AHI38" s="16">
        <f t="shared" si="39"/>
        <v>0</v>
      </c>
      <c r="AHJ38" s="16">
        <f t="shared" si="39"/>
        <v>0</v>
      </c>
      <c r="AHK38" s="16">
        <f t="shared" si="39"/>
        <v>0</v>
      </c>
      <c r="AHL38" s="16">
        <f t="shared" si="39"/>
        <v>0</v>
      </c>
      <c r="AHM38" s="16">
        <f t="shared" si="39"/>
        <v>0</v>
      </c>
      <c r="AHN38" s="16">
        <f t="shared" si="39"/>
        <v>0</v>
      </c>
      <c r="AHO38" s="16">
        <f t="shared" si="39"/>
        <v>0</v>
      </c>
      <c r="AHP38" s="16">
        <f t="shared" ref="AHP38:AKA38" si="40">SUM(AHP32:AHP37)</f>
        <v>0</v>
      </c>
      <c r="AHQ38" s="16">
        <f t="shared" si="40"/>
        <v>0</v>
      </c>
      <c r="AHR38" s="16">
        <f t="shared" si="40"/>
        <v>0</v>
      </c>
      <c r="AHS38" s="16">
        <f t="shared" si="40"/>
        <v>0</v>
      </c>
      <c r="AHT38" s="16">
        <f t="shared" si="40"/>
        <v>0</v>
      </c>
      <c r="AHU38" s="16">
        <f t="shared" si="40"/>
        <v>0</v>
      </c>
      <c r="AHV38" s="16">
        <f t="shared" si="40"/>
        <v>0</v>
      </c>
      <c r="AHW38" s="16">
        <f t="shared" si="40"/>
        <v>0</v>
      </c>
      <c r="AHX38" s="16">
        <f t="shared" si="40"/>
        <v>0</v>
      </c>
      <c r="AHY38" s="16">
        <f t="shared" si="40"/>
        <v>0</v>
      </c>
      <c r="AHZ38" s="16">
        <f t="shared" si="40"/>
        <v>0</v>
      </c>
      <c r="AIA38" s="16">
        <f t="shared" si="40"/>
        <v>0</v>
      </c>
      <c r="AIB38" s="16">
        <f t="shared" si="40"/>
        <v>0</v>
      </c>
      <c r="AIC38" s="16">
        <f t="shared" si="40"/>
        <v>0</v>
      </c>
      <c r="AID38" s="16">
        <f t="shared" si="40"/>
        <v>0</v>
      </c>
      <c r="AIE38" s="16">
        <f t="shared" si="40"/>
        <v>0</v>
      </c>
      <c r="AIF38" s="16">
        <f t="shared" si="40"/>
        <v>0</v>
      </c>
      <c r="AIG38" s="16">
        <f t="shared" si="40"/>
        <v>0</v>
      </c>
      <c r="AIH38" s="16">
        <f t="shared" si="40"/>
        <v>0</v>
      </c>
      <c r="AII38" s="16">
        <f t="shared" si="40"/>
        <v>0</v>
      </c>
      <c r="AIJ38" s="16">
        <f t="shared" si="40"/>
        <v>0</v>
      </c>
      <c r="AIK38" s="16">
        <f t="shared" si="40"/>
        <v>0</v>
      </c>
      <c r="AIL38" s="16">
        <f t="shared" si="40"/>
        <v>0</v>
      </c>
      <c r="AIM38" s="16">
        <f t="shared" si="40"/>
        <v>0</v>
      </c>
      <c r="AIN38" s="16">
        <f t="shared" si="40"/>
        <v>0</v>
      </c>
      <c r="AIO38" s="16">
        <f t="shared" si="40"/>
        <v>0</v>
      </c>
      <c r="AIP38" s="16">
        <f t="shared" si="40"/>
        <v>0</v>
      </c>
      <c r="AIQ38" s="16">
        <f t="shared" si="40"/>
        <v>0</v>
      </c>
      <c r="AIR38" s="16">
        <f t="shared" si="40"/>
        <v>0</v>
      </c>
      <c r="AIS38" s="16">
        <f t="shared" si="40"/>
        <v>0</v>
      </c>
      <c r="AIT38" s="16">
        <f t="shared" si="40"/>
        <v>0</v>
      </c>
      <c r="AIU38" s="16">
        <f t="shared" si="40"/>
        <v>0</v>
      </c>
      <c r="AIV38" s="16">
        <f t="shared" si="40"/>
        <v>0</v>
      </c>
      <c r="AIW38" s="16">
        <f t="shared" si="40"/>
        <v>0</v>
      </c>
      <c r="AIX38" s="16">
        <f t="shared" si="40"/>
        <v>0</v>
      </c>
      <c r="AIY38" s="16">
        <f t="shared" si="40"/>
        <v>0</v>
      </c>
      <c r="AIZ38" s="16">
        <f t="shared" si="40"/>
        <v>0</v>
      </c>
      <c r="AJA38" s="16">
        <f t="shared" si="40"/>
        <v>0</v>
      </c>
      <c r="AJB38" s="16">
        <f t="shared" si="40"/>
        <v>0</v>
      </c>
      <c r="AJC38" s="16">
        <f t="shared" si="40"/>
        <v>0</v>
      </c>
      <c r="AJD38" s="16">
        <f t="shared" si="40"/>
        <v>0</v>
      </c>
      <c r="AJE38" s="16">
        <f t="shared" si="40"/>
        <v>0</v>
      </c>
      <c r="AJF38" s="16">
        <f t="shared" si="40"/>
        <v>0</v>
      </c>
      <c r="AJG38" s="16">
        <f t="shared" si="40"/>
        <v>0</v>
      </c>
      <c r="AJH38" s="16">
        <f t="shared" si="40"/>
        <v>0</v>
      </c>
      <c r="AJI38" s="16">
        <f t="shared" si="40"/>
        <v>0</v>
      </c>
      <c r="AJJ38" s="16">
        <f t="shared" si="40"/>
        <v>0</v>
      </c>
      <c r="AJK38" s="16">
        <f t="shared" si="40"/>
        <v>0</v>
      </c>
      <c r="AJL38" s="16">
        <f t="shared" si="40"/>
        <v>0</v>
      </c>
      <c r="AJM38" s="16">
        <f t="shared" si="40"/>
        <v>0</v>
      </c>
      <c r="AJN38" s="16">
        <f t="shared" si="40"/>
        <v>0</v>
      </c>
      <c r="AJO38" s="16">
        <f t="shared" si="40"/>
        <v>0</v>
      </c>
      <c r="AJP38" s="16">
        <f t="shared" si="40"/>
        <v>0</v>
      </c>
      <c r="AJQ38" s="16">
        <f t="shared" si="40"/>
        <v>0</v>
      </c>
      <c r="AJR38" s="16">
        <f t="shared" si="40"/>
        <v>0</v>
      </c>
      <c r="AJS38" s="16">
        <f t="shared" si="40"/>
        <v>0</v>
      </c>
      <c r="AJT38" s="16">
        <f t="shared" si="40"/>
        <v>0</v>
      </c>
      <c r="AJU38" s="16">
        <f t="shared" si="40"/>
        <v>0</v>
      </c>
      <c r="AJV38" s="16">
        <f t="shared" si="40"/>
        <v>0</v>
      </c>
      <c r="AJW38" s="16">
        <f t="shared" si="40"/>
        <v>0</v>
      </c>
      <c r="AJX38" s="16">
        <f t="shared" si="40"/>
        <v>0</v>
      </c>
      <c r="AJY38" s="16">
        <f t="shared" si="40"/>
        <v>0</v>
      </c>
      <c r="AJZ38" s="16">
        <f t="shared" si="40"/>
        <v>0</v>
      </c>
      <c r="AKA38" s="16">
        <f t="shared" si="40"/>
        <v>0</v>
      </c>
      <c r="AKB38" s="16">
        <f t="shared" ref="AKB38:AMM38" si="41">SUM(AKB32:AKB37)</f>
        <v>0</v>
      </c>
      <c r="AKC38" s="16">
        <f t="shared" si="41"/>
        <v>0</v>
      </c>
      <c r="AKD38" s="16">
        <f t="shared" si="41"/>
        <v>0</v>
      </c>
      <c r="AKE38" s="16">
        <f t="shared" si="41"/>
        <v>0</v>
      </c>
      <c r="AKF38" s="16">
        <f t="shared" si="41"/>
        <v>0</v>
      </c>
      <c r="AKG38" s="16">
        <f t="shared" si="41"/>
        <v>0</v>
      </c>
      <c r="AKH38" s="16">
        <f t="shared" si="41"/>
        <v>0</v>
      </c>
      <c r="AKI38" s="16">
        <f t="shared" si="41"/>
        <v>0</v>
      </c>
      <c r="AKJ38" s="16">
        <f t="shared" si="41"/>
        <v>0</v>
      </c>
      <c r="AKK38" s="16">
        <f t="shared" si="41"/>
        <v>0</v>
      </c>
      <c r="AKL38" s="16">
        <f t="shared" si="41"/>
        <v>0</v>
      </c>
      <c r="AKM38" s="16">
        <f t="shared" si="41"/>
        <v>0</v>
      </c>
      <c r="AKN38" s="16">
        <f t="shared" si="41"/>
        <v>0</v>
      </c>
      <c r="AKO38" s="16">
        <f t="shared" si="41"/>
        <v>0</v>
      </c>
      <c r="AKP38" s="16">
        <f t="shared" si="41"/>
        <v>0</v>
      </c>
      <c r="AKQ38" s="16">
        <f t="shared" si="41"/>
        <v>0</v>
      </c>
      <c r="AKR38" s="16">
        <f t="shared" si="41"/>
        <v>0</v>
      </c>
      <c r="AKS38" s="16">
        <f t="shared" si="41"/>
        <v>0</v>
      </c>
      <c r="AKT38" s="16">
        <f t="shared" si="41"/>
        <v>0</v>
      </c>
      <c r="AKU38" s="16">
        <f t="shared" si="41"/>
        <v>0</v>
      </c>
      <c r="AKV38" s="16">
        <f t="shared" si="41"/>
        <v>0</v>
      </c>
      <c r="AKW38" s="16">
        <f t="shared" si="41"/>
        <v>0</v>
      </c>
      <c r="AKX38" s="16">
        <f t="shared" si="41"/>
        <v>0</v>
      </c>
      <c r="AKY38" s="16">
        <f t="shared" si="41"/>
        <v>0</v>
      </c>
      <c r="AKZ38" s="16">
        <f t="shared" si="41"/>
        <v>0</v>
      </c>
      <c r="ALA38" s="16">
        <f t="shared" si="41"/>
        <v>0</v>
      </c>
      <c r="ALB38" s="16">
        <f t="shared" si="41"/>
        <v>0</v>
      </c>
      <c r="ALC38" s="16">
        <f t="shared" si="41"/>
        <v>0</v>
      </c>
      <c r="ALD38" s="16">
        <f t="shared" si="41"/>
        <v>0</v>
      </c>
      <c r="ALE38" s="16">
        <f t="shared" si="41"/>
        <v>0</v>
      </c>
      <c r="ALF38" s="16">
        <f t="shared" si="41"/>
        <v>0</v>
      </c>
      <c r="ALG38" s="16">
        <f t="shared" si="41"/>
        <v>0</v>
      </c>
      <c r="ALH38" s="16">
        <f t="shared" si="41"/>
        <v>0</v>
      </c>
      <c r="ALI38" s="16">
        <f t="shared" si="41"/>
        <v>0</v>
      </c>
      <c r="ALJ38" s="16">
        <f t="shared" si="41"/>
        <v>0</v>
      </c>
      <c r="ALK38" s="16">
        <f t="shared" si="41"/>
        <v>0</v>
      </c>
      <c r="ALL38" s="16">
        <f t="shared" si="41"/>
        <v>0</v>
      </c>
      <c r="ALM38" s="16">
        <f t="shared" si="41"/>
        <v>0</v>
      </c>
      <c r="ALN38" s="16">
        <f t="shared" si="41"/>
        <v>0</v>
      </c>
      <c r="ALO38" s="16">
        <f t="shared" si="41"/>
        <v>0</v>
      </c>
      <c r="ALP38" s="16">
        <f t="shared" si="41"/>
        <v>0</v>
      </c>
      <c r="ALQ38" s="16">
        <f t="shared" si="41"/>
        <v>0</v>
      </c>
      <c r="ALR38" s="16">
        <f t="shared" si="41"/>
        <v>0</v>
      </c>
      <c r="ALS38" s="16">
        <f t="shared" si="41"/>
        <v>0</v>
      </c>
      <c r="ALT38" s="16">
        <f t="shared" si="41"/>
        <v>0</v>
      </c>
      <c r="ALU38" s="16">
        <f t="shared" si="41"/>
        <v>0</v>
      </c>
      <c r="ALV38" s="16">
        <f t="shared" si="41"/>
        <v>0</v>
      </c>
      <c r="ALW38" s="16">
        <f t="shared" si="41"/>
        <v>0</v>
      </c>
      <c r="ALX38" s="16">
        <f t="shared" si="41"/>
        <v>0</v>
      </c>
      <c r="ALY38" s="16">
        <f t="shared" si="41"/>
        <v>0</v>
      </c>
      <c r="ALZ38" s="16">
        <f t="shared" si="41"/>
        <v>0</v>
      </c>
      <c r="AMA38" s="16">
        <f t="shared" si="41"/>
        <v>0</v>
      </c>
      <c r="AMB38" s="16">
        <f t="shared" si="41"/>
        <v>0</v>
      </c>
      <c r="AMC38" s="16">
        <f t="shared" si="41"/>
        <v>0</v>
      </c>
      <c r="AMD38" s="16">
        <f t="shared" si="41"/>
        <v>0</v>
      </c>
      <c r="AME38" s="16">
        <f t="shared" si="41"/>
        <v>0</v>
      </c>
      <c r="AMF38" s="16">
        <f t="shared" si="41"/>
        <v>0</v>
      </c>
      <c r="AMG38" s="16">
        <f t="shared" si="41"/>
        <v>0</v>
      </c>
      <c r="AMH38" s="16">
        <f t="shared" si="41"/>
        <v>0</v>
      </c>
      <c r="AMI38" s="16">
        <f t="shared" si="41"/>
        <v>0</v>
      </c>
      <c r="AMJ38" s="16">
        <f t="shared" si="41"/>
        <v>0</v>
      </c>
      <c r="AMK38" s="16">
        <f t="shared" si="41"/>
        <v>0</v>
      </c>
      <c r="AML38" s="16">
        <f t="shared" si="41"/>
        <v>0</v>
      </c>
      <c r="AMM38" s="16">
        <f t="shared" si="41"/>
        <v>0</v>
      </c>
      <c r="AMN38" s="16">
        <f t="shared" ref="AMN38:AOY38" si="42">SUM(AMN32:AMN37)</f>
        <v>0</v>
      </c>
      <c r="AMO38" s="16">
        <f t="shared" si="42"/>
        <v>0</v>
      </c>
      <c r="AMP38" s="16">
        <f t="shared" si="42"/>
        <v>0</v>
      </c>
      <c r="AMQ38" s="16">
        <f t="shared" si="42"/>
        <v>0</v>
      </c>
      <c r="AMR38" s="16">
        <f t="shared" si="42"/>
        <v>0</v>
      </c>
      <c r="AMS38" s="16">
        <f t="shared" si="42"/>
        <v>0</v>
      </c>
      <c r="AMT38" s="16">
        <f t="shared" si="42"/>
        <v>0</v>
      </c>
      <c r="AMU38" s="16">
        <f t="shared" si="42"/>
        <v>0</v>
      </c>
      <c r="AMV38" s="16">
        <f t="shared" si="42"/>
        <v>0</v>
      </c>
      <c r="AMW38" s="16">
        <f t="shared" si="42"/>
        <v>0</v>
      </c>
      <c r="AMX38" s="16">
        <f t="shared" si="42"/>
        <v>0</v>
      </c>
      <c r="AMY38" s="16">
        <f t="shared" si="42"/>
        <v>0</v>
      </c>
      <c r="AMZ38" s="16">
        <f t="shared" si="42"/>
        <v>0</v>
      </c>
      <c r="ANA38" s="16">
        <f t="shared" si="42"/>
        <v>0</v>
      </c>
      <c r="ANB38" s="16">
        <f t="shared" si="42"/>
        <v>0</v>
      </c>
      <c r="ANC38" s="16">
        <f t="shared" si="42"/>
        <v>0</v>
      </c>
      <c r="AND38" s="16">
        <f t="shared" si="42"/>
        <v>0</v>
      </c>
      <c r="ANE38" s="16">
        <f t="shared" si="42"/>
        <v>0</v>
      </c>
      <c r="ANF38" s="16">
        <f t="shared" si="42"/>
        <v>0</v>
      </c>
      <c r="ANG38" s="16">
        <f t="shared" si="42"/>
        <v>0</v>
      </c>
      <c r="ANH38" s="16">
        <f t="shared" si="42"/>
        <v>0</v>
      </c>
      <c r="ANI38" s="16">
        <f t="shared" si="42"/>
        <v>0</v>
      </c>
      <c r="ANJ38" s="16">
        <f t="shared" si="42"/>
        <v>0</v>
      </c>
      <c r="ANK38" s="16">
        <f t="shared" si="42"/>
        <v>0</v>
      </c>
      <c r="ANL38" s="16">
        <f t="shared" si="42"/>
        <v>0</v>
      </c>
      <c r="ANM38" s="16">
        <f t="shared" si="42"/>
        <v>0</v>
      </c>
      <c r="ANN38" s="16">
        <f t="shared" si="42"/>
        <v>0</v>
      </c>
      <c r="ANO38" s="16">
        <f t="shared" si="42"/>
        <v>0</v>
      </c>
      <c r="ANP38" s="16">
        <f t="shared" si="42"/>
        <v>0</v>
      </c>
      <c r="ANQ38" s="16">
        <f t="shared" si="42"/>
        <v>0</v>
      </c>
      <c r="ANR38" s="16">
        <f t="shared" si="42"/>
        <v>0</v>
      </c>
      <c r="ANS38" s="16">
        <f t="shared" si="42"/>
        <v>0</v>
      </c>
      <c r="ANT38" s="16">
        <f t="shared" si="42"/>
        <v>0</v>
      </c>
      <c r="ANU38" s="16">
        <f t="shared" si="42"/>
        <v>0</v>
      </c>
      <c r="ANV38" s="16">
        <f t="shared" si="42"/>
        <v>0</v>
      </c>
      <c r="ANW38" s="16">
        <f t="shared" si="42"/>
        <v>0</v>
      </c>
      <c r="ANX38" s="16">
        <f t="shared" si="42"/>
        <v>0</v>
      </c>
      <c r="ANY38" s="16">
        <f t="shared" si="42"/>
        <v>0</v>
      </c>
      <c r="ANZ38" s="16">
        <f t="shared" si="42"/>
        <v>0</v>
      </c>
      <c r="AOA38" s="16">
        <f t="shared" si="42"/>
        <v>0</v>
      </c>
      <c r="AOB38" s="16">
        <f t="shared" si="42"/>
        <v>0</v>
      </c>
      <c r="AOC38" s="16">
        <f t="shared" si="42"/>
        <v>0</v>
      </c>
      <c r="AOD38" s="16">
        <f t="shared" si="42"/>
        <v>0</v>
      </c>
      <c r="AOE38" s="16">
        <f t="shared" si="42"/>
        <v>0</v>
      </c>
      <c r="AOF38" s="16">
        <f t="shared" si="42"/>
        <v>0</v>
      </c>
      <c r="AOG38" s="16">
        <f t="shared" si="42"/>
        <v>0</v>
      </c>
      <c r="AOH38" s="16">
        <f t="shared" si="42"/>
        <v>0</v>
      </c>
      <c r="AOI38" s="16">
        <f t="shared" si="42"/>
        <v>0</v>
      </c>
      <c r="AOJ38" s="16">
        <f t="shared" si="42"/>
        <v>0</v>
      </c>
      <c r="AOK38" s="16">
        <f t="shared" si="42"/>
        <v>0</v>
      </c>
      <c r="AOL38" s="16">
        <f t="shared" si="42"/>
        <v>0</v>
      </c>
      <c r="AOM38" s="16">
        <f t="shared" si="42"/>
        <v>0</v>
      </c>
      <c r="AON38" s="16">
        <f t="shared" si="42"/>
        <v>0</v>
      </c>
      <c r="AOO38" s="16">
        <f t="shared" si="42"/>
        <v>0</v>
      </c>
      <c r="AOP38" s="16">
        <f t="shared" si="42"/>
        <v>0</v>
      </c>
      <c r="AOQ38" s="16">
        <f t="shared" si="42"/>
        <v>0</v>
      </c>
      <c r="AOR38" s="16">
        <f t="shared" si="42"/>
        <v>0</v>
      </c>
      <c r="AOS38" s="16">
        <f t="shared" si="42"/>
        <v>0</v>
      </c>
      <c r="AOT38" s="16">
        <f t="shared" si="42"/>
        <v>0</v>
      </c>
      <c r="AOU38" s="16">
        <f t="shared" si="42"/>
        <v>0</v>
      </c>
      <c r="AOV38" s="16">
        <f t="shared" si="42"/>
        <v>0</v>
      </c>
      <c r="AOW38" s="16">
        <f t="shared" si="42"/>
        <v>0</v>
      </c>
      <c r="AOX38" s="16">
        <f t="shared" si="42"/>
        <v>0</v>
      </c>
      <c r="AOY38" s="16">
        <f t="shared" si="42"/>
        <v>0</v>
      </c>
      <c r="AOZ38" s="16">
        <f t="shared" ref="AOZ38:ARK38" si="43">SUM(AOZ32:AOZ37)</f>
        <v>0</v>
      </c>
      <c r="APA38" s="16">
        <f t="shared" si="43"/>
        <v>0</v>
      </c>
      <c r="APB38" s="16">
        <f t="shared" si="43"/>
        <v>0</v>
      </c>
      <c r="APC38" s="16">
        <f t="shared" si="43"/>
        <v>0</v>
      </c>
      <c r="APD38" s="16">
        <f t="shared" si="43"/>
        <v>0</v>
      </c>
      <c r="APE38" s="16">
        <f t="shared" si="43"/>
        <v>0</v>
      </c>
      <c r="APF38" s="16">
        <f t="shared" si="43"/>
        <v>0</v>
      </c>
      <c r="APG38" s="16">
        <f t="shared" si="43"/>
        <v>0</v>
      </c>
      <c r="APH38" s="16">
        <f t="shared" si="43"/>
        <v>0</v>
      </c>
      <c r="API38" s="16">
        <f t="shared" si="43"/>
        <v>0</v>
      </c>
      <c r="APJ38" s="16">
        <f t="shared" si="43"/>
        <v>0</v>
      </c>
      <c r="APK38" s="16">
        <f t="shared" si="43"/>
        <v>0</v>
      </c>
      <c r="APL38" s="16">
        <f t="shared" si="43"/>
        <v>0</v>
      </c>
      <c r="APM38" s="16">
        <f t="shared" si="43"/>
        <v>0</v>
      </c>
      <c r="APN38" s="16">
        <f t="shared" si="43"/>
        <v>0</v>
      </c>
      <c r="APO38" s="16">
        <f t="shared" si="43"/>
        <v>0</v>
      </c>
      <c r="APP38" s="16">
        <f t="shared" si="43"/>
        <v>0</v>
      </c>
      <c r="APQ38" s="16">
        <f t="shared" si="43"/>
        <v>0</v>
      </c>
      <c r="APR38" s="16">
        <f t="shared" si="43"/>
        <v>0</v>
      </c>
      <c r="APS38" s="16">
        <f t="shared" si="43"/>
        <v>0</v>
      </c>
      <c r="APT38" s="16">
        <f t="shared" si="43"/>
        <v>0</v>
      </c>
      <c r="APU38" s="16">
        <f t="shared" si="43"/>
        <v>0</v>
      </c>
      <c r="APV38" s="16">
        <f t="shared" si="43"/>
        <v>0</v>
      </c>
      <c r="APW38" s="16">
        <f t="shared" si="43"/>
        <v>0</v>
      </c>
      <c r="APX38" s="16">
        <f t="shared" si="43"/>
        <v>0</v>
      </c>
      <c r="APY38" s="16">
        <f t="shared" si="43"/>
        <v>0</v>
      </c>
      <c r="APZ38" s="16">
        <f t="shared" si="43"/>
        <v>0</v>
      </c>
      <c r="AQA38" s="16">
        <f t="shared" si="43"/>
        <v>0</v>
      </c>
      <c r="AQB38" s="16">
        <f t="shared" si="43"/>
        <v>0</v>
      </c>
      <c r="AQC38" s="16">
        <f t="shared" si="43"/>
        <v>0</v>
      </c>
      <c r="AQD38" s="16">
        <f t="shared" si="43"/>
        <v>0</v>
      </c>
      <c r="AQE38" s="16">
        <f t="shared" si="43"/>
        <v>0</v>
      </c>
      <c r="AQF38" s="16">
        <f t="shared" si="43"/>
        <v>0</v>
      </c>
      <c r="AQG38" s="16">
        <f t="shared" si="43"/>
        <v>0</v>
      </c>
      <c r="AQH38" s="16">
        <f t="shared" si="43"/>
        <v>0</v>
      </c>
      <c r="AQI38" s="16">
        <f t="shared" si="43"/>
        <v>0</v>
      </c>
      <c r="AQJ38" s="16">
        <f t="shared" si="43"/>
        <v>0</v>
      </c>
      <c r="AQK38" s="16">
        <f t="shared" si="43"/>
        <v>0</v>
      </c>
      <c r="AQL38" s="16">
        <f t="shared" si="43"/>
        <v>0</v>
      </c>
      <c r="AQM38" s="16">
        <f t="shared" si="43"/>
        <v>0</v>
      </c>
      <c r="AQN38" s="16">
        <f t="shared" si="43"/>
        <v>0</v>
      </c>
      <c r="AQO38" s="16">
        <f t="shared" si="43"/>
        <v>0</v>
      </c>
      <c r="AQP38" s="16">
        <f t="shared" si="43"/>
        <v>0</v>
      </c>
      <c r="AQQ38" s="16">
        <f t="shared" si="43"/>
        <v>0</v>
      </c>
      <c r="AQR38" s="16">
        <f t="shared" si="43"/>
        <v>0</v>
      </c>
      <c r="AQS38" s="16">
        <f t="shared" si="43"/>
        <v>0</v>
      </c>
      <c r="AQT38" s="16">
        <f t="shared" si="43"/>
        <v>0</v>
      </c>
      <c r="AQU38" s="16">
        <f t="shared" si="43"/>
        <v>0</v>
      </c>
      <c r="AQV38" s="16">
        <f t="shared" si="43"/>
        <v>0</v>
      </c>
      <c r="AQW38" s="16">
        <f t="shared" si="43"/>
        <v>0</v>
      </c>
      <c r="AQX38" s="16">
        <f t="shared" si="43"/>
        <v>0</v>
      </c>
      <c r="AQY38" s="16">
        <f t="shared" si="43"/>
        <v>0</v>
      </c>
      <c r="AQZ38" s="16">
        <f t="shared" si="43"/>
        <v>0</v>
      </c>
      <c r="ARA38" s="16">
        <f t="shared" si="43"/>
        <v>0</v>
      </c>
      <c r="ARB38" s="16">
        <f t="shared" si="43"/>
        <v>0</v>
      </c>
      <c r="ARC38" s="16">
        <f t="shared" si="43"/>
        <v>0</v>
      </c>
      <c r="ARD38" s="16">
        <f t="shared" si="43"/>
        <v>0</v>
      </c>
      <c r="ARE38" s="16">
        <f t="shared" si="43"/>
        <v>0</v>
      </c>
      <c r="ARF38" s="16">
        <f t="shared" si="43"/>
        <v>0</v>
      </c>
      <c r="ARG38" s="16">
        <f t="shared" si="43"/>
        <v>0</v>
      </c>
      <c r="ARH38" s="16">
        <f t="shared" si="43"/>
        <v>0</v>
      </c>
      <c r="ARI38" s="16">
        <f t="shared" si="43"/>
        <v>0</v>
      </c>
      <c r="ARJ38" s="16">
        <f t="shared" si="43"/>
        <v>0</v>
      </c>
      <c r="ARK38" s="16">
        <f t="shared" si="43"/>
        <v>0</v>
      </c>
      <c r="ARL38" s="16">
        <f t="shared" ref="ARL38:ATW38" si="44">SUM(ARL32:ARL37)</f>
        <v>0</v>
      </c>
      <c r="ARM38" s="16">
        <f t="shared" si="44"/>
        <v>0</v>
      </c>
      <c r="ARN38" s="16">
        <f t="shared" si="44"/>
        <v>0</v>
      </c>
      <c r="ARO38" s="16">
        <f t="shared" si="44"/>
        <v>0</v>
      </c>
      <c r="ARP38" s="16">
        <f t="shared" si="44"/>
        <v>0</v>
      </c>
      <c r="ARQ38" s="16">
        <f t="shared" si="44"/>
        <v>0</v>
      </c>
      <c r="ARR38" s="16">
        <f t="shared" si="44"/>
        <v>0</v>
      </c>
      <c r="ARS38" s="16">
        <f t="shared" si="44"/>
        <v>0</v>
      </c>
      <c r="ART38" s="16">
        <f t="shared" si="44"/>
        <v>0</v>
      </c>
      <c r="ARU38" s="16">
        <f t="shared" si="44"/>
        <v>0</v>
      </c>
      <c r="ARV38" s="16">
        <f t="shared" si="44"/>
        <v>0</v>
      </c>
      <c r="ARW38" s="16">
        <f t="shared" si="44"/>
        <v>0</v>
      </c>
      <c r="ARX38" s="16">
        <f t="shared" si="44"/>
        <v>0</v>
      </c>
      <c r="ARY38" s="16">
        <f t="shared" si="44"/>
        <v>0</v>
      </c>
      <c r="ARZ38" s="16">
        <f t="shared" si="44"/>
        <v>0</v>
      </c>
      <c r="ASA38" s="16">
        <f t="shared" si="44"/>
        <v>0</v>
      </c>
      <c r="ASB38" s="16">
        <f t="shared" si="44"/>
        <v>0</v>
      </c>
      <c r="ASC38" s="16">
        <f t="shared" si="44"/>
        <v>0</v>
      </c>
      <c r="ASD38" s="16">
        <f t="shared" si="44"/>
        <v>0</v>
      </c>
      <c r="ASE38" s="16">
        <f t="shared" si="44"/>
        <v>0</v>
      </c>
      <c r="ASF38" s="16">
        <f t="shared" si="44"/>
        <v>0</v>
      </c>
      <c r="ASG38" s="16">
        <f t="shared" si="44"/>
        <v>0</v>
      </c>
      <c r="ASH38" s="16">
        <f t="shared" si="44"/>
        <v>0</v>
      </c>
      <c r="ASI38" s="16">
        <f t="shared" si="44"/>
        <v>0</v>
      </c>
      <c r="ASJ38" s="16">
        <f t="shared" si="44"/>
        <v>0</v>
      </c>
      <c r="ASK38" s="16">
        <f t="shared" si="44"/>
        <v>0</v>
      </c>
      <c r="ASL38" s="16">
        <f t="shared" si="44"/>
        <v>0</v>
      </c>
      <c r="ASM38" s="16">
        <f t="shared" si="44"/>
        <v>0</v>
      </c>
      <c r="ASN38" s="16">
        <f t="shared" si="44"/>
        <v>0</v>
      </c>
      <c r="ASO38" s="16">
        <f t="shared" si="44"/>
        <v>0</v>
      </c>
      <c r="ASP38" s="16">
        <f t="shared" si="44"/>
        <v>0</v>
      </c>
      <c r="ASQ38" s="16">
        <f t="shared" si="44"/>
        <v>0</v>
      </c>
      <c r="ASR38" s="16">
        <f t="shared" si="44"/>
        <v>0</v>
      </c>
      <c r="ASS38" s="16">
        <f t="shared" si="44"/>
        <v>0</v>
      </c>
      <c r="AST38" s="16">
        <f t="shared" si="44"/>
        <v>0</v>
      </c>
      <c r="ASU38" s="16">
        <f t="shared" si="44"/>
        <v>0</v>
      </c>
      <c r="ASV38" s="16">
        <f t="shared" si="44"/>
        <v>0</v>
      </c>
      <c r="ASW38" s="16">
        <f t="shared" si="44"/>
        <v>0</v>
      </c>
      <c r="ASX38" s="16">
        <f t="shared" si="44"/>
        <v>0</v>
      </c>
      <c r="ASY38" s="16">
        <f t="shared" si="44"/>
        <v>0</v>
      </c>
      <c r="ASZ38" s="16">
        <f t="shared" si="44"/>
        <v>0</v>
      </c>
      <c r="ATA38" s="16">
        <f t="shared" si="44"/>
        <v>0</v>
      </c>
      <c r="ATB38" s="16">
        <f t="shared" si="44"/>
        <v>0</v>
      </c>
      <c r="ATC38" s="16">
        <f t="shared" si="44"/>
        <v>0</v>
      </c>
      <c r="ATD38" s="16">
        <f t="shared" si="44"/>
        <v>0</v>
      </c>
      <c r="ATE38" s="16">
        <f t="shared" si="44"/>
        <v>0</v>
      </c>
      <c r="ATF38" s="16">
        <f t="shared" si="44"/>
        <v>0</v>
      </c>
      <c r="ATG38" s="16">
        <f t="shared" si="44"/>
        <v>0</v>
      </c>
      <c r="ATH38" s="16">
        <f t="shared" si="44"/>
        <v>0</v>
      </c>
      <c r="ATI38" s="16">
        <f t="shared" si="44"/>
        <v>0</v>
      </c>
      <c r="ATJ38" s="16">
        <f t="shared" si="44"/>
        <v>0</v>
      </c>
      <c r="ATK38" s="16">
        <f t="shared" si="44"/>
        <v>0</v>
      </c>
      <c r="ATL38" s="16">
        <f t="shared" si="44"/>
        <v>0</v>
      </c>
      <c r="ATM38" s="16">
        <f t="shared" si="44"/>
        <v>0</v>
      </c>
      <c r="ATN38" s="16">
        <f t="shared" si="44"/>
        <v>0</v>
      </c>
      <c r="ATO38" s="16">
        <f t="shared" si="44"/>
        <v>0</v>
      </c>
      <c r="ATP38" s="16">
        <f t="shared" si="44"/>
        <v>0</v>
      </c>
      <c r="ATQ38" s="16">
        <f t="shared" si="44"/>
        <v>0</v>
      </c>
      <c r="ATR38" s="16">
        <f t="shared" si="44"/>
        <v>0</v>
      </c>
      <c r="ATS38" s="16">
        <f t="shared" si="44"/>
        <v>0</v>
      </c>
      <c r="ATT38" s="16">
        <f t="shared" si="44"/>
        <v>0</v>
      </c>
      <c r="ATU38" s="16">
        <f t="shared" si="44"/>
        <v>0</v>
      </c>
      <c r="ATV38" s="16">
        <f t="shared" si="44"/>
        <v>0</v>
      </c>
      <c r="ATW38" s="16">
        <f t="shared" si="44"/>
        <v>0</v>
      </c>
      <c r="ATX38" s="16">
        <f t="shared" ref="ATX38:AWI38" si="45">SUM(ATX32:ATX37)</f>
        <v>0</v>
      </c>
      <c r="ATY38" s="16">
        <f t="shared" si="45"/>
        <v>0</v>
      </c>
      <c r="ATZ38" s="16">
        <f t="shared" si="45"/>
        <v>0</v>
      </c>
      <c r="AUA38" s="16">
        <f t="shared" si="45"/>
        <v>0</v>
      </c>
      <c r="AUB38" s="16">
        <f t="shared" si="45"/>
        <v>0</v>
      </c>
      <c r="AUC38" s="16">
        <f t="shared" si="45"/>
        <v>0</v>
      </c>
      <c r="AUD38" s="16">
        <f t="shared" si="45"/>
        <v>0</v>
      </c>
      <c r="AUE38" s="16">
        <f t="shared" si="45"/>
        <v>0</v>
      </c>
      <c r="AUF38" s="16">
        <f t="shared" si="45"/>
        <v>0</v>
      </c>
      <c r="AUG38" s="16">
        <f t="shared" si="45"/>
        <v>0</v>
      </c>
      <c r="AUH38" s="16">
        <f t="shared" si="45"/>
        <v>0</v>
      </c>
      <c r="AUI38" s="16">
        <f t="shared" si="45"/>
        <v>0</v>
      </c>
      <c r="AUJ38" s="16">
        <f t="shared" si="45"/>
        <v>0</v>
      </c>
      <c r="AUK38" s="16">
        <f t="shared" si="45"/>
        <v>0</v>
      </c>
      <c r="AUL38" s="16">
        <f t="shared" si="45"/>
        <v>0</v>
      </c>
      <c r="AUM38" s="16">
        <f t="shared" si="45"/>
        <v>0</v>
      </c>
      <c r="AUN38" s="16">
        <f t="shared" si="45"/>
        <v>0</v>
      </c>
      <c r="AUO38" s="16">
        <f t="shared" si="45"/>
        <v>0</v>
      </c>
      <c r="AUP38" s="16">
        <f t="shared" si="45"/>
        <v>0</v>
      </c>
      <c r="AUQ38" s="16">
        <f t="shared" si="45"/>
        <v>0</v>
      </c>
      <c r="AUR38" s="16">
        <f t="shared" si="45"/>
        <v>0</v>
      </c>
      <c r="AUS38" s="16">
        <f t="shared" si="45"/>
        <v>0</v>
      </c>
      <c r="AUT38" s="16">
        <f t="shared" si="45"/>
        <v>0</v>
      </c>
      <c r="AUU38" s="16">
        <f t="shared" si="45"/>
        <v>0</v>
      </c>
      <c r="AUV38" s="16">
        <f t="shared" si="45"/>
        <v>0</v>
      </c>
      <c r="AUW38" s="16">
        <f t="shared" si="45"/>
        <v>0</v>
      </c>
      <c r="AUX38" s="16">
        <f t="shared" si="45"/>
        <v>0</v>
      </c>
      <c r="AUY38" s="16">
        <f t="shared" si="45"/>
        <v>0</v>
      </c>
      <c r="AUZ38" s="16">
        <f t="shared" si="45"/>
        <v>0</v>
      </c>
      <c r="AVA38" s="16">
        <f t="shared" si="45"/>
        <v>0</v>
      </c>
      <c r="AVB38" s="16">
        <f t="shared" si="45"/>
        <v>0</v>
      </c>
      <c r="AVC38" s="16">
        <f t="shared" si="45"/>
        <v>0</v>
      </c>
      <c r="AVD38" s="16">
        <f t="shared" si="45"/>
        <v>0</v>
      </c>
      <c r="AVE38" s="16">
        <f t="shared" si="45"/>
        <v>0</v>
      </c>
      <c r="AVF38" s="16">
        <f t="shared" si="45"/>
        <v>0</v>
      </c>
      <c r="AVG38" s="16">
        <f t="shared" si="45"/>
        <v>0</v>
      </c>
      <c r="AVH38" s="16">
        <f t="shared" si="45"/>
        <v>0</v>
      </c>
      <c r="AVI38" s="16">
        <f t="shared" si="45"/>
        <v>0</v>
      </c>
      <c r="AVJ38" s="16">
        <f t="shared" si="45"/>
        <v>0</v>
      </c>
      <c r="AVK38" s="16">
        <f t="shared" si="45"/>
        <v>0</v>
      </c>
      <c r="AVL38" s="16">
        <f t="shared" si="45"/>
        <v>0</v>
      </c>
      <c r="AVM38" s="16">
        <f t="shared" si="45"/>
        <v>0</v>
      </c>
      <c r="AVN38" s="16">
        <f t="shared" si="45"/>
        <v>0</v>
      </c>
      <c r="AVO38" s="16">
        <f t="shared" si="45"/>
        <v>0</v>
      </c>
      <c r="AVP38" s="16">
        <f t="shared" si="45"/>
        <v>0</v>
      </c>
      <c r="AVQ38" s="16">
        <f t="shared" si="45"/>
        <v>0</v>
      </c>
      <c r="AVR38" s="16">
        <f t="shared" si="45"/>
        <v>0</v>
      </c>
      <c r="AVS38" s="16">
        <f t="shared" si="45"/>
        <v>0</v>
      </c>
      <c r="AVT38" s="16">
        <f t="shared" si="45"/>
        <v>0</v>
      </c>
      <c r="AVU38" s="16">
        <f t="shared" si="45"/>
        <v>0</v>
      </c>
      <c r="AVV38" s="16">
        <f t="shared" si="45"/>
        <v>0</v>
      </c>
      <c r="AVW38" s="16">
        <f t="shared" si="45"/>
        <v>0</v>
      </c>
      <c r="AVX38" s="16">
        <f t="shared" si="45"/>
        <v>0</v>
      </c>
      <c r="AVY38" s="16">
        <f t="shared" si="45"/>
        <v>0</v>
      </c>
      <c r="AVZ38" s="16">
        <f t="shared" si="45"/>
        <v>0</v>
      </c>
      <c r="AWA38" s="16">
        <f t="shared" si="45"/>
        <v>0</v>
      </c>
      <c r="AWB38" s="16">
        <f t="shared" si="45"/>
        <v>0</v>
      </c>
      <c r="AWC38" s="16">
        <f t="shared" si="45"/>
        <v>0</v>
      </c>
      <c r="AWD38" s="16">
        <f t="shared" si="45"/>
        <v>0</v>
      </c>
      <c r="AWE38" s="16">
        <f t="shared" si="45"/>
        <v>0</v>
      </c>
      <c r="AWF38" s="16">
        <f t="shared" si="45"/>
        <v>0</v>
      </c>
      <c r="AWG38" s="16">
        <f t="shared" si="45"/>
        <v>0</v>
      </c>
      <c r="AWH38" s="16">
        <f t="shared" si="45"/>
        <v>0</v>
      </c>
      <c r="AWI38" s="16">
        <f t="shared" si="45"/>
        <v>0</v>
      </c>
      <c r="AWJ38" s="16">
        <f t="shared" ref="AWJ38:AYU38" si="46">SUM(AWJ32:AWJ37)</f>
        <v>0</v>
      </c>
      <c r="AWK38" s="16">
        <f t="shared" si="46"/>
        <v>0</v>
      </c>
      <c r="AWL38" s="16">
        <f t="shared" si="46"/>
        <v>0</v>
      </c>
      <c r="AWM38" s="16">
        <f t="shared" si="46"/>
        <v>0</v>
      </c>
      <c r="AWN38" s="16">
        <f t="shared" si="46"/>
        <v>0</v>
      </c>
      <c r="AWO38" s="16">
        <f t="shared" si="46"/>
        <v>0</v>
      </c>
      <c r="AWP38" s="16">
        <f t="shared" si="46"/>
        <v>0</v>
      </c>
      <c r="AWQ38" s="16">
        <f t="shared" si="46"/>
        <v>0</v>
      </c>
      <c r="AWR38" s="16">
        <f t="shared" si="46"/>
        <v>0</v>
      </c>
      <c r="AWS38" s="16">
        <f t="shared" si="46"/>
        <v>0</v>
      </c>
      <c r="AWT38" s="16">
        <f t="shared" si="46"/>
        <v>0</v>
      </c>
      <c r="AWU38" s="16">
        <f t="shared" si="46"/>
        <v>0</v>
      </c>
      <c r="AWV38" s="16">
        <f t="shared" si="46"/>
        <v>0</v>
      </c>
      <c r="AWW38" s="16">
        <f t="shared" si="46"/>
        <v>0</v>
      </c>
      <c r="AWX38" s="16">
        <f t="shared" si="46"/>
        <v>0</v>
      </c>
      <c r="AWY38" s="16">
        <f t="shared" si="46"/>
        <v>0</v>
      </c>
      <c r="AWZ38" s="16">
        <f t="shared" si="46"/>
        <v>0</v>
      </c>
      <c r="AXA38" s="16">
        <f t="shared" si="46"/>
        <v>0</v>
      </c>
      <c r="AXB38" s="16">
        <f t="shared" si="46"/>
        <v>0</v>
      </c>
      <c r="AXC38" s="16">
        <f t="shared" si="46"/>
        <v>0</v>
      </c>
      <c r="AXD38" s="16">
        <f t="shared" si="46"/>
        <v>0</v>
      </c>
      <c r="AXE38" s="16">
        <f t="shared" si="46"/>
        <v>0</v>
      </c>
      <c r="AXF38" s="16">
        <f t="shared" si="46"/>
        <v>0</v>
      </c>
      <c r="AXG38" s="16">
        <f t="shared" si="46"/>
        <v>0</v>
      </c>
      <c r="AXH38" s="16">
        <f t="shared" si="46"/>
        <v>0</v>
      </c>
      <c r="AXI38" s="16">
        <f t="shared" si="46"/>
        <v>0</v>
      </c>
      <c r="AXJ38" s="16">
        <f t="shared" si="46"/>
        <v>0</v>
      </c>
      <c r="AXK38" s="16">
        <f t="shared" si="46"/>
        <v>0</v>
      </c>
      <c r="AXL38" s="16">
        <f t="shared" si="46"/>
        <v>0</v>
      </c>
      <c r="AXM38" s="16">
        <f t="shared" si="46"/>
        <v>0</v>
      </c>
      <c r="AXN38" s="16">
        <f t="shared" si="46"/>
        <v>0</v>
      </c>
      <c r="AXO38" s="16">
        <f t="shared" si="46"/>
        <v>0</v>
      </c>
      <c r="AXP38" s="16">
        <f t="shared" si="46"/>
        <v>0</v>
      </c>
      <c r="AXQ38" s="16">
        <f t="shared" si="46"/>
        <v>0</v>
      </c>
      <c r="AXR38" s="16">
        <f t="shared" si="46"/>
        <v>0</v>
      </c>
      <c r="AXS38" s="16">
        <f t="shared" si="46"/>
        <v>0</v>
      </c>
      <c r="AXT38" s="16">
        <f t="shared" si="46"/>
        <v>0</v>
      </c>
      <c r="AXU38" s="16">
        <f t="shared" si="46"/>
        <v>0</v>
      </c>
      <c r="AXV38" s="16">
        <f t="shared" si="46"/>
        <v>0</v>
      </c>
      <c r="AXW38" s="16">
        <f t="shared" si="46"/>
        <v>0</v>
      </c>
      <c r="AXX38" s="16">
        <f t="shared" si="46"/>
        <v>0</v>
      </c>
      <c r="AXY38" s="16">
        <f t="shared" si="46"/>
        <v>0</v>
      </c>
      <c r="AXZ38" s="16">
        <f t="shared" si="46"/>
        <v>0</v>
      </c>
      <c r="AYA38" s="16">
        <f t="shared" si="46"/>
        <v>0</v>
      </c>
      <c r="AYB38" s="16">
        <f t="shared" si="46"/>
        <v>0</v>
      </c>
      <c r="AYC38" s="16">
        <f t="shared" si="46"/>
        <v>0</v>
      </c>
      <c r="AYD38" s="16">
        <f t="shared" si="46"/>
        <v>0</v>
      </c>
      <c r="AYE38" s="16">
        <f t="shared" si="46"/>
        <v>0</v>
      </c>
      <c r="AYF38" s="16">
        <f t="shared" si="46"/>
        <v>0</v>
      </c>
      <c r="AYG38" s="16">
        <f t="shared" si="46"/>
        <v>0</v>
      </c>
      <c r="AYH38" s="16">
        <f t="shared" si="46"/>
        <v>0</v>
      </c>
      <c r="AYI38" s="16">
        <f t="shared" si="46"/>
        <v>0</v>
      </c>
      <c r="AYJ38" s="16">
        <f t="shared" si="46"/>
        <v>0</v>
      </c>
      <c r="AYK38" s="16">
        <f t="shared" si="46"/>
        <v>0</v>
      </c>
      <c r="AYL38" s="16">
        <f t="shared" si="46"/>
        <v>0</v>
      </c>
      <c r="AYM38" s="16">
        <f t="shared" si="46"/>
        <v>0</v>
      </c>
      <c r="AYN38" s="16">
        <f t="shared" si="46"/>
        <v>0</v>
      </c>
      <c r="AYO38" s="16">
        <f t="shared" si="46"/>
        <v>0</v>
      </c>
      <c r="AYP38" s="16">
        <f t="shared" si="46"/>
        <v>0</v>
      </c>
      <c r="AYQ38" s="16">
        <f t="shared" si="46"/>
        <v>0</v>
      </c>
      <c r="AYR38" s="16">
        <f t="shared" si="46"/>
        <v>0</v>
      </c>
      <c r="AYS38" s="16">
        <f t="shared" si="46"/>
        <v>0</v>
      </c>
      <c r="AYT38" s="16">
        <f t="shared" si="46"/>
        <v>0</v>
      </c>
      <c r="AYU38" s="16">
        <f t="shared" si="46"/>
        <v>0</v>
      </c>
      <c r="AYV38" s="16">
        <f t="shared" ref="AYV38:BBG38" si="47">SUM(AYV32:AYV37)</f>
        <v>0</v>
      </c>
      <c r="AYW38" s="16">
        <f t="shared" si="47"/>
        <v>0</v>
      </c>
      <c r="AYX38" s="16">
        <f t="shared" si="47"/>
        <v>0</v>
      </c>
      <c r="AYY38" s="16">
        <f t="shared" si="47"/>
        <v>0</v>
      </c>
      <c r="AYZ38" s="16">
        <f t="shared" si="47"/>
        <v>0</v>
      </c>
      <c r="AZA38" s="16">
        <f t="shared" si="47"/>
        <v>0</v>
      </c>
      <c r="AZB38" s="16">
        <f t="shared" si="47"/>
        <v>0</v>
      </c>
      <c r="AZC38" s="16">
        <f t="shared" si="47"/>
        <v>0</v>
      </c>
      <c r="AZD38" s="16">
        <f t="shared" si="47"/>
        <v>0</v>
      </c>
      <c r="AZE38" s="16">
        <f t="shared" si="47"/>
        <v>0</v>
      </c>
      <c r="AZF38" s="16">
        <f t="shared" si="47"/>
        <v>0</v>
      </c>
      <c r="AZG38" s="16">
        <f t="shared" si="47"/>
        <v>0</v>
      </c>
      <c r="AZH38" s="16">
        <f t="shared" si="47"/>
        <v>0</v>
      </c>
      <c r="AZI38" s="16">
        <f t="shared" si="47"/>
        <v>0</v>
      </c>
      <c r="AZJ38" s="16">
        <f t="shared" si="47"/>
        <v>0</v>
      </c>
      <c r="AZK38" s="16">
        <f t="shared" si="47"/>
        <v>0</v>
      </c>
      <c r="AZL38" s="16">
        <f t="shared" si="47"/>
        <v>0</v>
      </c>
      <c r="AZM38" s="16">
        <f t="shared" si="47"/>
        <v>0</v>
      </c>
      <c r="AZN38" s="16">
        <f t="shared" si="47"/>
        <v>0</v>
      </c>
      <c r="AZO38" s="16">
        <f t="shared" si="47"/>
        <v>0</v>
      </c>
      <c r="AZP38" s="16">
        <f t="shared" si="47"/>
        <v>0</v>
      </c>
      <c r="AZQ38" s="16">
        <f t="shared" si="47"/>
        <v>0</v>
      </c>
      <c r="AZR38" s="16">
        <f t="shared" si="47"/>
        <v>0</v>
      </c>
      <c r="AZS38" s="16">
        <f t="shared" si="47"/>
        <v>0</v>
      </c>
      <c r="AZT38" s="16">
        <f t="shared" si="47"/>
        <v>0</v>
      </c>
      <c r="AZU38" s="16">
        <f t="shared" si="47"/>
        <v>0</v>
      </c>
      <c r="AZV38" s="16">
        <f t="shared" si="47"/>
        <v>0</v>
      </c>
      <c r="AZW38" s="16">
        <f t="shared" si="47"/>
        <v>0</v>
      </c>
      <c r="AZX38" s="16">
        <f t="shared" si="47"/>
        <v>0</v>
      </c>
      <c r="AZY38" s="16">
        <f t="shared" si="47"/>
        <v>0</v>
      </c>
      <c r="AZZ38" s="16">
        <f t="shared" si="47"/>
        <v>0</v>
      </c>
      <c r="BAA38" s="16">
        <f t="shared" si="47"/>
        <v>0</v>
      </c>
      <c r="BAB38" s="16">
        <f t="shared" si="47"/>
        <v>0</v>
      </c>
      <c r="BAC38" s="16">
        <f t="shared" si="47"/>
        <v>0</v>
      </c>
      <c r="BAD38" s="16">
        <f t="shared" si="47"/>
        <v>0</v>
      </c>
      <c r="BAE38" s="16">
        <f t="shared" si="47"/>
        <v>0</v>
      </c>
      <c r="BAF38" s="16">
        <f t="shared" si="47"/>
        <v>0</v>
      </c>
      <c r="BAG38" s="16">
        <f t="shared" si="47"/>
        <v>0</v>
      </c>
      <c r="BAH38" s="16">
        <f t="shared" si="47"/>
        <v>0</v>
      </c>
      <c r="BAI38" s="16">
        <f t="shared" si="47"/>
        <v>0</v>
      </c>
      <c r="BAJ38" s="16">
        <f t="shared" si="47"/>
        <v>0</v>
      </c>
      <c r="BAK38" s="16">
        <f t="shared" si="47"/>
        <v>0</v>
      </c>
      <c r="BAL38" s="16">
        <f t="shared" si="47"/>
        <v>0</v>
      </c>
      <c r="BAM38" s="16">
        <f t="shared" si="47"/>
        <v>0</v>
      </c>
      <c r="BAN38" s="16">
        <f t="shared" si="47"/>
        <v>0</v>
      </c>
      <c r="BAO38" s="16">
        <f t="shared" si="47"/>
        <v>0</v>
      </c>
      <c r="BAP38" s="16">
        <f t="shared" si="47"/>
        <v>0</v>
      </c>
      <c r="BAQ38" s="16">
        <f t="shared" si="47"/>
        <v>0</v>
      </c>
      <c r="BAR38" s="16">
        <f t="shared" si="47"/>
        <v>0</v>
      </c>
      <c r="BAS38" s="16">
        <f t="shared" si="47"/>
        <v>0</v>
      </c>
      <c r="BAT38" s="16">
        <f t="shared" si="47"/>
        <v>0</v>
      </c>
      <c r="BAU38" s="16">
        <f t="shared" si="47"/>
        <v>0</v>
      </c>
      <c r="BAV38" s="16">
        <f t="shared" si="47"/>
        <v>0</v>
      </c>
      <c r="BAW38" s="16">
        <f t="shared" si="47"/>
        <v>0</v>
      </c>
      <c r="BAX38" s="16">
        <f t="shared" si="47"/>
        <v>0</v>
      </c>
      <c r="BAY38" s="16">
        <f t="shared" si="47"/>
        <v>0</v>
      </c>
      <c r="BAZ38" s="16">
        <f t="shared" si="47"/>
        <v>0</v>
      </c>
      <c r="BBA38" s="16">
        <f t="shared" si="47"/>
        <v>0</v>
      </c>
      <c r="BBB38" s="16">
        <f t="shared" si="47"/>
        <v>0</v>
      </c>
      <c r="BBC38" s="16">
        <f t="shared" si="47"/>
        <v>0</v>
      </c>
      <c r="BBD38" s="16">
        <f t="shared" si="47"/>
        <v>0</v>
      </c>
      <c r="BBE38" s="16">
        <f t="shared" si="47"/>
        <v>0</v>
      </c>
      <c r="BBF38" s="16">
        <f t="shared" si="47"/>
        <v>0</v>
      </c>
      <c r="BBG38" s="16">
        <f t="shared" si="47"/>
        <v>0</v>
      </c>
      <c r="BBH38" s="16">
        <f t="shared" ref="BBH38:BDS38" si="48">SUM(BBH32:BBH37)</f>
        <v>0</v>
      </c>
      <c r="BBI38" s="16">
        <f t="shared" si="48"/>
        <v>0</v>
      </c>
      <c r="BBJ38" s="16">
        <f t="shared" si="48"/>
        <v>0</v>
      </c>
      <c r="BBK38" s="16">
        <f t="shared" si="48"/>
        <v>0</v>
      </c>
      <c r="BBL38" s="16">
        <f t="shared" si="48"/>
        <v>0</v>
      </c>
      <c r="BBM38" s="16">
        <f t="shared" si="48"/>
        <v>0</v>
      </c>
      <c r="BBN38" s="16">
        <f t="shared" si="48"/>
        <v>0</v>
      </c>
      <c r="BBO38" s="16">
        <f t="shared" si="48"/>
        <v>0</v>
      </c>
      <c r="BBP38" s="16">
        <f t="shared" si="48"/>
        <v>0</v>
      </c>
      <c r="BBQ38" s="16">
        <f t="shared" si="48"/>
        <v>0</v>
      </c>
      <c r="BBR38" s="16">
        <f t="shared" si="48"/>
        <v>0</v>
      </c>
      <c r="BBS38" s="16">
        <f t="shared" si="48"/>
        <v>0</v>
      </c>
      <c r="BBT38" s="16">
        <f t="shared" si="48"/>
        <v>0</v>
      </c>
      <c r="BBU38" s="16">
        <f t="shared" si="48"/>
        <v>0</v>
      </c>
      <c r="BBV38" s="16">
        <f t="shared" si="48"/>
        <v>0</v>
      </c>
      <c r="BBW38" s="16">
        <f t="shared" si="48"/>
        <v>0</v>
      </c>
      <c r="BBX38" s="16">
        <f t="shared" si="48"/>
        <v>0</v>
      </c>
      <c r="BBY38" s="16">
        <f t="shared" si="48"/>
        <v>0</v>
      </c>
      <c r="BBZ38" s="16">
        <f t="shared" si="48"/>
        <v>0</v>
      </c>
      <c r="BCA38" s="16">
        <f t="shared" si="48"/>
        <v>0</v>
      </c>
      <c r="BCB38" s="16">
        <f t="shared" si="48"/>
        <v>0</v>
      </c>
      <c r="BCC38" s="16">
        <f t="shared" si="48"/>
        <v>0</v>
      </c>
      <c r="BCD38" s="16">
        <f t="shared" si="48"/>
        <v>0</v>
      </c>
      <c r="BCE38" s="16">
        <f t="shared" si="48"/>
        <v>0</v>
      </c>
      <c r="BCF38" s="16">
        <f t="shared" si="48"/>
        <v>0</v>
      </c>
      <c r="BCG38" s="16">
        <f t="shared" si="48"/>
        <v>0</v>
      </c>
      <c r="BCH38" s="16">
        <f t="shared" si="48"/>
        <v>0</v>
      </c>
      <c r="BCI38" s="16">
        <f t="shared" si="48"/>
        <v>0</v>
      </c>
      <c r="BCJ38" s="16">
        <f t="shared" si="48"/>
        <v>0</v>
      </c>
      <c r="BCK38" s="16">
        <f t="shared" si="48"/>
        <v>0</v>
      </c>
      <c r="BCL38" s="16">
        <f t="shared" si="48"/>
        <v>0</v>
      </c>
      <c r="BCM38" s="16">
        <f t="shared" si="48"/>
        <v>0</v>
      </c>
      <c r="BCN38" s="16">
        <f t="shared" si="48"/>
        <v>0</v>
      </c>
      <c r="BCO38" s="16">
        <f t="shared" si="48"/>
        <v>0</v>
      </c>
      <c r="BCP38" s="16">
        <f t="shared" si="48"/>
        <v>0</v>
      </c>
      <c r="BCQ38" s="16">
        <f t="shared" si="48"/>
        <v>0</v>
      </c>
      <c r="BCR38" s="16">
        <f t="shared" si="48"/>
        <v>0</v>
      </c>
      <c r="BCS38" s="16">
        <f t="shared" si="48"/>
        <v>0</v>
      </c>
      <c r="BCT38" s="16">
        <f t="shared" si="48"/>
        <v>0</v>
      </c>
      <c r="BCU38" s="16">
        <f t="shared" si="48"/>
        <v>0</v>
      </c>
      <c r="BCV38" s="16">
        <f t="shared" si="48"/>
        <v>0</v>
      </c>
      <c r="BCW38" s="16">
        <f t="shared" si="48"/>
        <v>0</v>
      </c>
      <c r="BCX38" s="16">
        <f t="shared" si="48"/>
        <v>0</v>
      </c>
      <c r="BCY38" s="16">
        <f t="shared" si="48"/>
        <v>0</v>
      </c>
      <c r="BCZ38" s="16">
        <f t="shared" si="48"/>
        <v>0</v>
      </c>
      <c r="BDA38" s="16">
        <f t="shared" si="48"/>
        <v>0</v>
      </c>
      <c r="BDB38" s="16">
        <f t="shared" si="48"/>
        <v>0</v>
      </c>
      <c r="BDC38" s="16">
        <f t="shared" si="48"/>
        <v>0</v>
      </c>
      <c r="BDD38" s="16">
        <f t="shared" si="48"/>
        <v>0</v>
      </c>
      <c r="BDE38" s="16">
        <f t="shared" si="48"/>
        <v>0</v>
      </c>
      <c r="BDF38" s="16">
        <f t="shared" si="48"/>
        <v>0</v>
      </c>
      <c r="BDG38" s="16">
        <f t="shared" si="48"/>
        <v>0</v>
      </c>
      <c r="BDH38" s="16">
        <f t="shared" si="48"/>
        <v>0</v>
      </c>
      <c r="BDI38" s="16">
        <f t="shared" si="48"/>
        <v>0</v>
      </c>
      <c r="BDJ38" s="16">
        <f t="shared" si="48"/>
        <v>0</v>
      </c>
      <c r="BDK38" s="16">
        <f t="shared" si="48"/>
        <v>0</v>
      </c>
      <c r="BDL38" s="16">
        <f t="shared" si="48"/>
        <v>0</v>
      </c>
      <c r="BDM38" s="16">
        <f t="shared" si="48"/>
        <v>0</v>
      </c>
      <c r="BDN38" s="16">
        <f t="shared" si="48"/>
        <v>0</v>
      </c>
      <c r="BDO38" s="16">
        <f t="shared" si="48"/>
        <v>0</v>
      </c>
      <c r="BDP38" s="16">
        <f t="shared" si="48"/>
        <v>0</v>
      </c>
      <c r="BDQ38" s="16">
        <f t="shared" si="48"/>
        <v>0</v>
      </c>
      <c r="BDR38" s="16">
        <f t="shared" si="48"/>
        <v>0</v>
      </c>
      <c r="BDS38" s="16">
        <f t="shared" si="48"/>
        <v>0</v>
      </c>
      <c r="BDT38" s="16">
        <f t="shared" ref="BDT38:BGE38" si="49">SUM(BDT32:BDT37)</f>
        <v>0</v>
      </c>
      <c r="BDU38" s="16">
        <f t="shared" si="49"/>
        <v>0</v>
      </c>
      <c r="BDV38" s="16">
        <f t="shared" si="49"/>
        <v>0</v>
      </c>
      <c r="BDW38" s="16">
        <f t="shared" si="49"/>
        <v>0</v>
      </c>
      <c r="BDX38" s="16">
        <f t="shared" si="49"/>
        <v>0</v>
      </c>
      <c r="BDY38" s="16">
        <f t="shared" si="49"/>
        <v>0</v>
      </c>
      <c r="BDZ38" s="16">
        <f t="shared" si="49"/>
        <v>0</v>
      </c>
      <c r="BEA38" s="16">
        <f t="shared" si="49"/>
        <v>0</v>
      </c>
      <c r="BEB38" s="16">
        <f t="shared" si="49"/>
        <v>0</v>
      </c>
      <c r="BEC38" s="16">
        <f t="shared" si="49"/>
        <v>0</v>
      </c>
      <c r="BED38" s="16">
        <f t="shared" si="49"/>
        <v>0</v>
      </c>
      <c r="BEE38" s="16">
        <f t="shared" si="49"/>
        <v>0</v>
      </c>
      <c r="BEF38" s="16">
        <f t="shared" si="49"/>
        <v>0</v>
      </c>
      <c r="BEG38" s="16">
        <f t="shared" si="49"/>
        <v>0</v>
      </c>
      <c r="BEH38" s="16">
        <f t="shared" si="49"/>
        <v>0</v>
      </c>
      <c r="BEI38" s="16">
        <f t="shared" si="49"/>
        <v>0</v>
      </c>
      <c r="BEJ38" s="16">
        <f t="shared" si="49"/>
        <v>0</v>
      </c>
      <c r="BEK38" s="16">
        <f t="shared" si="49"/>
        <v>0</v>
      </c>
      <c r="BEL38" s="16">
        <f t="shared" si="49"/>
        <v>0</v>
      </c>
      <c r="BEM38" s="16">
        <f t="shared" si="49"/>
        <v>0</v>
      </c>
      <c r="BEN38" s="16">
        <f t="shared" si="49"/>
        <v>0</v>
      </c>
      <c r="BEO38" s="16">
        <f t="shared" si="49"/>
        <v>0</v>
      </c>
      <c r="BEP38" s="16">
        <f t="shared" si="49"/>
        <v>0</v>
      </c>
      <c r="BEQ38" s="16">
        <f t="shared" si="49"/>
        <v>0</v>
      </c>
      <c r="BER38" s="16">
        <f t="shared" si="49"/>
        <v>0</v>
      </c>
      <c r="BES38" s="16">
        <f t="shared" si="49"/>
        <v>0</v>
      </c>
      <c r="BET38" s="16">
        <f t="shared" si="49"/>
        <v>0</v>
      </c>
      <c r="BEU38" s="16">
        <f t="shared" si="49"/>
        <v>0</v>
      </c>
      <c r="BEV38" s="16">
        <f t="shared" si="49"/>
        <v>0</v>
      </c>
      <c r="BEW38" s="16">
        <f t="shared" si="49"/>
        <v>0</v>
      </c>
      <c r="BEX38" s="16">
        <f t="shared" si="49"/>
        <v>0</v>
      </c>
      <c r="BEY38" s="16">
        <f t="shared" si="49"/>
        <v>0</v>
      </c>
      <c r="BEZ38" s="16">
        <f t="shared" si="49"/>
        <v>0</v>
      </c>
      <c r="BFA38" s="16">
        <f t="shared" si="49"/>
        <v>0</v>
      </c>
      <c r="BFB38" s="16">
        <f t="shared" si="49"/>
        <v>0</v>
      </c>
      <c r="BFC38" s="16">
        <f t="shared" si="49"/>
        <v>0</v>
      </c>
      <c r="BFD38" s="16">
        <f t="shared" si="49"/>
        <v>0</v>
      </c>
      <c r="BFE38" s="16">
        <f t="shared" si="49"/>
        <v>0</v>
      </c>
      <c r="BFF38" s="16">
        <f t="shared" si="49"/>
        <v>0</v>
      </c>
      <c r="BFG38" s="16">
        <f t="shared" si="49"/>
        <v>0</v>
      </c>
      <c r="BFH38" s="16">
        <f t="shared" si="49"/>
        <v>0</v>
      </c>
      <c r="BFI38" s="16">
        <f t="shared" si="49"/>
        <v>0</v>
      </c>
      <c r="BFJ38" s="16">
        <f t="shared" si="49"/>
        <v>0</v>
      </c>
      <c r="BFK38" s="16">
        <f t="shared" si="49"/>
        <v>0</v>
      </c>
      <c r="BFL38" s="16">
        <f t="shared" si="49"/>
        <v>0</v>
      </c>
      <c r="BFM38" s="16">
        <f t="shared" si="49"/>
        <v>0</v>
      </c>
      <c r="BFN38" s="16">
        <f t="shared" si="49"/>
        <v>0</v>
      </c>
      <c r="BFO38" s="16">
        <f t="shared" si="49"/>
        <v>0</v>
      </c>
      <c r="BFP38" s="16">
        <f t="shared" si="49"/>
        <v>0</v>
      </c>
      <c r="BFQ38" s="16">
        <f t="shared" si="49"/>
        <v>0</v>
      </c>
      <c r="BFR38" s="16">
        <f t="shared" si="49"/>
        <v>0</v>
      </c>
      <c r="BFS38" s="16">
        <f t="shared" si="49"/>
        <v>0</v>
      </c>
      <c r="BFT38" s="16">
        <f t="shared" si="49"/>
        <v>0</v>
      </c>
      <c r="BFU38" s="16">
        <f t="shared" si="49"/>
        <v>0</v>
      </c>
      <c r="BFV38" s="16">
        <f t="shared" si="49"/>
        <v>0</v>
      </c>
      <c r="BFW38" s="16">
        <f t="shared" si="49"/>
        <v>0</v>
      </c>
      <c r="BFX38" s="16">
        <f t="shared" si="49"/>
        <v>0</v>
      </c>
      <c r="BFY38" s="16">
        <f t="shared" si="49"/>
        <v>0</v>
      </c>
      <c r="BFZ38" s="16">
        <f t="shared" si="49"/>
        <v>0</v>
      </c>
      <c r="BGA38" s="16">
        <f t="shared" si="49"/>
        <v>0</v>
      </c>
      <c r="BGB38" s="16">
        <f t="shared" si="49"/>
        <v>0</v>
      </c>
      <c r="BGC38" s="16">
        <f t="shared" si="49"/>
        <v>0</v>
      </c>
      <c r="BGD38" s="16">
        <f t="shared" si="49"/>
        <v>0</v>
      </c>
      <c r="BGE38" s="16">
        <f t="shared" si="49"/>
        <v>0</v>
      </c>
      <c r="BGF38" s="16">
        <f t="shared" ref="BGF38:BIQ38" si="50">SUM(BGF32:BGF37)</f>
        <v>0</v>
      </c>
      <c r="BGG38" s="16">
        <f t="shared" si="50"/>
        <v>0</v>
      </c>
      <c r="BGH38" s="16">
        <f t="shared" si="50"/>
        <v>0</v>
      </c>
      <c r="BGI38" s="16">
        <f t="shared" si="50"/>
        <v>0</v>
      </c>
      <c r="BGJ38" s="16">
        <f t="shared" si="50"/>
        <v>0</v>
      </c>
      <c r="BGK38" s="16">
        <f t="shared" si="50"/>
        <v>0</v>
      </c>
      <c r="BGL38" s="16">
        <f t="shared" si="50"/>
        <v>0</v>
      </c>
      <c r="BGM38" s="16">
        <f t="shared" si="50"/>
        <v>0</v>
      </c>
      <c r="BGN38" s="16">
        <f t="shared" si="50"/>
        <v>0</v>
      </c>
      <c r="BGO38" s="16">
        <f t="shared" si="50"/>
        <v>0</v>
      </c>
      <c r="BGP38" s="16">
        <f t="shared" si="50"/>
        <v>0</v>
      </c>
      <c r="BGQ38" s="16">
        <f t="shared" si="50"/>
        <v>0</v>
      </c>
      <c r="BGR38" s="16">
        <f t="shared" si="50"/>
        <v>0</v>
      </c>
      <c r="BGS38" s="16">
        <f t="shared" si="50"/>
        <v>0</v>
      </c>
      <c r="BGT38" s="16">
        <f t="shared" si="50"/>
        <v>0</v>
      </c>
      <c r="BGU38" s="16">
        <f t="shared" si="50"/>
        <v>0</v>
      </c>
      <c r="BGV38" s="16">
        <f t="shared" si="50"/>
        <v>0</v>
      </c>
      <c r="BGW38" s="16">
        <f t="shared" si="50"/>
        <v>0</v>
      </c>
      <c r="BGX38" s="16">
        <f t="shared" si="50"/>
        <v>0</v>
      </c>
      <c r="BGY38" s="16">
        <f t="shared" si="50"/>
        <v>0</v>
      </c>
      <c r="BGZ38" s="16">
        <f t="shared" si="50"/>
        <v>0</v>
      </c>
      <c r="BHA38" s="16">
        <f t="shared" si="50"/>
        <v>0</v>
      </c>
      <c r="BHB38" s="16">
        <f t="shared" si="50"/>
        <v>0</v>
      </c>
      <c r="BHC38" s="16">
        <f t="shared" si="50"/>
        <v>0</v>
      </c>
      <c r="BHD38" s="16">
        <f t="shared" si="50"/>
        <v>0</v>
      </c>
      <c r="BHE38" s="16">
        <f t="shared" si="50"/>
        <v>0</v>
      </c>
      <c r="BHF38" s="16">
        <f t="shared" si="50"/>
        <v>0</v>
      </c>
      <c r="BHG38" s="16">
        <f t="shared" si="50"/>
        <v>0</v>
      </c>
      <c r="BHH38" s="16">
        <f t="shared" si="50"/>
        <v>0</v>
      </c>
      <c r="BHI38" s="16">
        <f t="shared" si="50"/>
        <v>0</v>
      </c>
      <c r="BHJ38" s="16">
        <f t="shared" si="50"/>
        <v>0</v>
      </c>
      <c r="BHK38" s="16">
        <f t="shared" si="50"/>
        <v>0</v>
      </c>
      <c r="BHL38" s="16">
        <f t="shared" si="50"/>
        <v>0</v>
      </c>
      <c r="BHM38" s="16">
        <f t="shared" si="50"/>
        <v>0</v>
      </c>
      <c r="BHN38" s="16">
        <f t="shared" si="50"/>
        <v>0</v>
      </c>
      <c r="BHO38" s="16">
        <f t="shared" si="50"/>
        <v>0</v>
      </c>
      <c r="BHP38" s="16">
        <f t="shared" si="50"/>
        <v>0</v>
      </c>
      <c r="BHQ38" s="16">
        <f t="shared" si="50"/>
        <v>0</v>
      </c>
      <c r="BHR38" s="16">
        <f t="shared" si="50"/>
        <v>0</v>
      </c>
      <c r="BHS38" s="16">
        <f t="shared" si="50"/>
        <v>0</v>
      </c>
      <c r="BHT38" s="16">
        <f t="shared" si="50"/>
        <v>0</v>
      </c>
      <c r="BHU38" s="16">
        <f t="shared" si="50"/>
        <v>0</v>
      </c>
      <c r="BHV38" s="16">
        <f t="shared" si="50"/>
        <v>0</v>
      </c>
      <c r="BHW38" s="16">
        <f t="shared" si="50"/>
        <v>0</v>
      </c>
      <c r="BHX38" s="16">
        <f t="shared" si="50"/>
        <v>0</v>
      </c>
      <c r="BHY38" s="16">
        <f t="shared" si="50"/>
        <v>0</v>
      </c>
      <c r="BHZ38" s="16">
        <f t="shared" si="50"/>
        <v>0</v>
      </c>
      <c r="BIA38" s="16">
        <f t="shared" si="50"/>
        <v>0</v>
      </c>
      <c r="BIB38" s="16">
        <f t="shared" si="50"/>
        <v>0</v>
      </c>
      <c r="BIC38" s="16">
        <f t="shared" si="50"/>
        <v>0</v>
      </c>
      <c r="BID38" s="16">
        <f t="shared" si="50"/>
        <v>0</v>
      </c>
      <c r="BIE38" s="16">
        <f t="shared" si="50"/>
        <v>0</v>
      </c>
      <c r="BIF38" s="16">
        <f t="shared" si="50"/>
        <v>0</v>
      </c>
      <c r="BIG38" s="16">
        <f t="shared" si="50"/>
        <v>0</v>
      </c>
      <c r="BIH38" s="16">
        <f t="shared" si="50"/>
        <v>0</v>
      </c>
      <c r="BII38" s="16">
        <f t="shared" si="50"/>
        <v>0</v>
      </c>
      <c r="BIJ38" s="16">
        <f t="shared" si="50"/>
        <v>0</v>
      </c>
      <c r="BIK38" s="16">
        <f t="shared" si="50"/>
        <v>0</v>
      </c>
      <c r="BIL38" s="16">
        <f t="shared" si="50"/>
        <v>0</v>
      </c>
      <c r="BIM38" s="16">
        <f t="shared" si="50"/>
        <v>0</v>
      </c>
      <c r="BIN38" s="16">
        <f t="shared" si="50"/>
        <v>0</v>
      </c>
      <c r="BIO38" s="16">
        <f t="shared" si="50"/>
        <v>0</v>
      </c>
      <c r="BIP38" s="16">
        <f t="shared" si="50"/>
        <v>0</v>
      </c>
      <c r="BIQ38" s="16">
        <f t="shared" si="50"/>
        <v>0</v>
      </c>
      <c r="BIR38" s="16">
        <f t="shared" ref="BIR38:BLC38" si="51">SUM(BIR32:BIR37)</f>
        <v>0</v>
      </c>
      <c r="BIS38" s="16">
        <f t="shared" si="51"/>
        <v>0</v>
      </c>
      <c r="BIT38" s="16">
        <f t="shared" si="51"/>
        <v>0</v>
      </c>
      <c r="BIU38" s="16">
        <f t="shared" si="51"/>
        <v>0</v>
      </c>
      <c r="BIV38" s="16">
        <f t="shared" si="51"/>
        <v>0</v>
      </c>
      <c r="BIW38" s="16">
        <f t="shared" si="51"/>
        <v>0</v>
      </c>
      <c r="BIX38" s="16">
        <f t="shared" si="51"/>
        <v>0</v>
      </c>
      <c r="BIY38" s="16">
        <f t="shared" si="51"/>
        <v>0</v>
      </c>
      <c r="BIZ38" s="16">
        <f t="shared" si="51"/>
        <v>0</v>
      </c>
      <c r="BJA38" s="16">
        <f t="shared" si="51"/>
        <v>0</v>
      </c>
      <c r="BJB38" s="16">
        <f t="shared" si="51"/>
        <v>0</v>
      </c>
      <c r="BJC38" s="16">
        <f t="shared" si="51"/>
        <v>0</v>
      </c>
      <c r="BJD38" s="16">
        <f t="shared" si="51"/>
        <v>0</v>
      </c>
      <c r="BJE38" s="16">
        <f t="shared" si="51"/>
        <v>0</v>
      </c>
      <c r="BJF38" s="16">
        <f t="shared" si="51"/>
        <v>0</v>
      </c>
      <c r="BJG38" s="16">
        <f t="shared" si="51"/>
        <v>0</v>
      </c>
      <c r="BJH38" s="16">
        <f t="shared" si="51"/>
        <v>0</v>
      </c>
      <c r="BJI38" s="16">
        <f t="shared" si="51"/>
        <v>0</v>
      </c>
      <c r="BJJ38" s="16">
        <f t="shared" si="51"/>
        <v>0</v>
      </c>
      <c r="BJK38" s="16">
        <f t="shared" si="51"/>
        <v>0</v>
      </c>
      <c r="BJL38" s="16">
        <f t="shared" si="51"/>
        <v>0</v>
      </c>
      <c r="BJM38" s="16">
        <f t="shared" si="51"/>
        <v>0</v>
      </c>
      <c r="BJN38" s="16">
        <f t="shared" si="51"/>
        <v>0</v>
      </c>
      <c r="BJO38" s="16">
        <f t="shared" si="51"/>
        <v>0</v>
      </c>
      <c r="BJP38" s="16">
        <f t="shared" si="51"/>
        <v>0</v>
      </c>
      <c r="BJQ38" s="16">
        <f t="shared" si="51"/>
        <v>0</v>
      </c>
      <c r="BJR38" s="16">
        <f t="shared" si="51"/>
        <v>0</v>
      </c>
      <c r="BJS38" s="16">
        <f t="shared" si="51"/>
        <v>0</v>
      </c>
      <c r="BJT38" s="16">
        <f t="shared" si="51"/>
        <v>0</v>
      </c>
      <c r="BJU38" s="16">
        <f t="shared" si="51"/>
        <v>0</v>
      </c>
      <c r="BJV38" s="16">
        <f t="shared" si="51"/>
        <v>0</v>
      </c>
      <c r="BJW38" s="16">
        <f t="shared" si="51"/>
        <v>0</v>
      </c>
      <c r="BJX38" s="16">
        <f t="shared" si="51"/>
        <v>0</v>
      </c>
      <c r="BJY38" s="16">
        <f t="shared" si="51"/>
        <v>0</v>
      </c>
      <c r="BJZ38" s="16">
        <f t="shared" si="51"/>
        <v>0</v>
      </c>
      <c r="BKA38" s="16">
        <f t="shared" si="51"/>
        <v>0</v>
      </c>
      <c r="BKB38" s="16">
        <f t="shared" si="51"/>
        <v>0</v>
      </c>
      <c r="BKC38" s="16">
        <f t="shared" si="51"/>
        <v>0</v>
      </c>
      <c r="BKD38" s="16">
        <f t="shared" si="51"/>
        <v>0</v>
      </c>
      <c r="BKE38" s="16">
        <f t="shared" si="51"/>
        <v>0</v>
      </c>
      <c r="BKF38" s="16">
        <f t="shared" si="51"/>
        <v>0</v>
      </c>
      <c r="BKG38" s="16">
        <f t="shared" si="51"/>
        <v>0</v>
      </c>
      <c r="BKH38" s="16">
        <f t="shared" si="51"/>
        <v>0</v>
      </c>
      <c r="BKI38" s="16">
        <f t="shared" si="51"/>
        <v>0</v>
      </c>
      <c r="BKJ38" s="16">
        <f t="shared" si="51"/>
        <v>0</v>
      </c>
      <c r="BKK38" s="16">
        <f t="shared" si="51"/>
        <v>0</v>
      </c>
      <c r="BKL38" s="16">
        <f t="shared" si="51"/>
        <v>0</v>
      </c>
      <c r="BKM38" s="16">
        <f t="shared" si="51"/>
        <v>0</v>
      </c>
      <c r="BKN38" s="16">
        <f t="shared" si="51"/>
        <v>0</v>
      </c>
      <c r="BKO38" s="16">
        <f t="shared" si="51"/>
        <v>0</v>
      </c>
      <c r="BKP38" s="16">
        <f t="shared" si="51"/>
        <v>0</v>
      </c>
      <c r="BKQ38" s="16">
        <f t="shared" si="51"/>
        <v>0</v>
      </c>
      <c r="BKR38" s="16">
        <f t="shared" si="51"/>
        <v>0</v>
      </c>
      <c r="BKS38" s="16">
        <f t="shared" si="51"/>
        <v>0</v>
      </c>
      <c r="BKT38" s="16">
        <f t="shared" si="51"/>
        <v>0</v>
      </c>
      <c r="BKU38" s="16">
        <f t="shared" si="51"/>
        <v>0</v>
      </c>
      <c r="BKV38" s="16">
        <f t="shared" si="51"/>
        <v>0</v>
      </c>
      <c r="BKW38" s="16">
        <f t="shared" si="51"/>
        <v>0</v>
      </c>
      <c r="BKX38" s="16">
        <f t="shared" si="51"/>
        <v>0</v>
      </c>
      <c r="BKY38" s="16">
        <f t="shared" si="51"/>
        <v>0</v>
      </c>
      <c r="BKZ38" s="16">
        <f t="shared" si="51"/>
        <v>0</v>
      </c>
      <c r="BLA38" s="16">
        <f t="shared" si="51"/>
        <v>0</v>
      </c>
      <c r="BLB38" s="16">
        <f t="shared" si="51"/>
        <v>0</v>
      </c>
      <c r="BLC38" s="16">
        <f t="shared" si="51"/>
        <v>0</v>
      </c>
      <c r="BLD38" s="16">
        <f t="shared" ref="BLD38:BNO38" si="52">SUM(BLD32:BLD37)</f>
        <v>0</v>
      </c>
      <c r="BLE38" s="16">
        <f t="shared" si="52"/>
        <v>0</v>
      </c>
      <c r="BLF38" s="16">
        <f t="shared" si="52"/>
        <v>0</v>
      </c>
      <c r="BLG38" s="16">
        <f t="shared" si="52"/>
        <v>0</v>
      </c>
      <c r="BLH38" s="16">
        <f t="shared" si="52"/>
        <v>0</v>
      </c>
      <c r="BLI38" s="16">
        <f t="shared" si="52"/>
        <v>0</v>
      </c>
      <c r="BLJ38" s="16">
        <f t="shared" si="52"/>
        <v>0</v>
      </c>
      <c r="BLK38" s="16">
        <f t="shared" si="52"/>
        <v>0</v>
      </c>
      <c r="BLL38" s="16">
        <f t="shared" si="52"/>
        <v>0</v>
      </c>
      <c r="BLM38" s="16">
        <f t="shared" si="52"/>
        <v>0</v>
      </c>
      <c r="BLN38" s="16">
        <f t="shared" si="52"/>
        <v>0</v>
      </c>
      <c r="BLO38" s="16">
        <f t="shared" si="52"/>
        <v>0</v>
      </c>
      <c r="BLP38" s="16">
        <f t="shared" si="52"/>
        <v>0</v>
      </c>
      <c r="BLQ38" s="16">
        <f t="shared" si="52"/>
        <v>0</v>
      </c>
      <c r="BLR38" s="16">
        <f t="shared" si="52"/>
        <v>0</v>
      </c>
      <c r="BLS38" s="16">
        <f t="shared" si="52"/>
        <v>0</v>
      </c>
      <c r="BLT38" s="16">
        <f t="shared" si="52"/>
        <v>0</v>
      </c>
      <c r="BLU38" s="16">
        <f t="shared" si="52"/>
        <v>0</v>
      </c>
      <c r="BLV38" s="16">
        <f t="shared" si="52"/>
        <v>0</v>
      </c>
      <c r="BLW38" s="16">
        <f t="shared" si="52"/>
        <v>0</v>
      </c>
      <c r="BLX38" s="16">
        <f t="shared" si="52"/>
        <v>0</v>
      </c>
      <c r="BLY38" s="16">
        <f t="shared" si="52"/>
        <v>0</v>
      </c>
      <c r="BLZ38" s="16">
        <f t="shared" si="52"/>
        <v>0</v>
      </c>
      <c r="BMA38" s="16">
        <f t="shared" si="52"/>
        <v>0</v>
      </c>
      <c r="BMB38" s="16">
        <f t="shared" si="52"/>
        <v>0</v>
      </c>
      <c r="BMC38" s="16">
        <f t="shared" si="52"/>
        <v>0</v>
      </c>
      <c r="BMD38" s="16">
        <f t="shared" si="52"/>
        <v>0</v>
      </c>
      <c r="BME38" s="16">
        <f t="shared" si="52"/>
        <v>0</v>
      </c>
      <c r="BMF38" s="16">
        <f t="shared" si="52"/>
        <v>0</v>
      </c>
      <c r="BMG38" s="16">
        <f t="shared" si="52"/>
        <v>0</v>
      </c>
      <c r="BMH38" s="16">
        <f t="shared" si="52"/>
        <v>0</v>
      </c>
      <c r="BMI38" s="16">
        <f t="shared" si="52"/>
        <v>0</v>
      </c>
      <c r="BMJ38" s="16">
        <f t="shared" si="52"/>
        <v>0</v>
      </c>
      <c r="BMK38" s="16">
        <f t="shared" si="52"/>
        <v>0</v>
      </c>
      <c r="BML38" s="16">
        <f t="shared" si="52"/>
        <v>0</v>
      </c>
      <c r="BMM38" s="16">
        <f t="shared" si="52"/>
        <v>0</v>
      </c>
      <c r="BMN38" s="16">
        <f t="shared" si="52"/>
        <v>0</v>
      </c>
      <c r="BMO38" s="16">
        <f t="shared" si="52"/>
        <v>0</v>
      </c>
      <c r="BMP38" s="16">
        <f t="shared" si="52"/>
        <v>0</v>
      </c>
      <c r="BMQ38" s="16">
        <f t="shared" si="52"/>
        <v>0</v>
      </c>
      <c r="BMR38" s="16">
        <f t="shared" si="52"/>
        <v>0</v>
      </c>
      <c r="BMS38" s="16">
        <f t="shared" si="52"/>
        <v>0</v>
      </c>
      <c r="BMT38" s="16">
        <f t="shared" si="52"/>
        <v>0</v>
      </c>
      <c r="BMU38" s="16">
        <f t="shared" si="52"/>
        <v>0</v>
      </c>
      <c r="BMV38" s="16">
        <f t="shared" si="52"/>
        <v>0</v>
      </c>
      <c r="BMW38" s="16">
        <f t="shared" si="52"/>
        <v>0</v>
      </c>
      <c r="BMX38" s="16">
        <f t="shared" si="52"/>
        <v>0</v>
      </c>
      <c r="BMY38" s="16">
        <f t="shared" si="52"/>
        <v>0</v>
      </c>
      <c r="BMZ38" s="16">
        <f t="shared" si="52"/>
        <v>0</v>
      </c>
      <c r="BNA38" s="16">
        <f t="shared" si="52"/>
        <v>0</v>
      </c>
      <c r="BNB38" s="16">
        <f t="shared" si="52"/>
        <v>0</v>
      </c>
      <c r="BNC38" s="16">
        <f t="shared" si="52"/>
        <v>0</v>
      </c>
      <c r="BND38" s="16">
        <f t="shared" si="52"/>
        <v>0</v>
      </c>
      <c r="BNE38" s="16">
        <f t="shared" si="52"/>
        <v>0</v>
      </c>
      <c r="BNF38" s="16">
        <f t="shared" si="52"/>
        <v>0</v>
      </c>
      <c r="BNG38" s="16">
        <f t="shared" si="52"/>
        <v>0</v>
      </c>
      <c r="BNH38" s="16">
        <f t="shared" si="52"/>
        <v>0</v>
      </c>
      <c r="BNI38" s="16">
        <f t="shared" si="52"/>
        <v>0</v>
      </c>
      <c r="BNJ38" s="16">
        <f t="shared" si="52"/>
        <v>0</v>
      </c>
      <c r="BNK38" s="16">
        <f t="shared" si="52"/>
        <v>0</v>
      </c>
      <c r="BNL38" s="16">
        <f t="shared" si="52"/>
        <v>0</v>
      </c>
      <c r="BNM38" s="16">
        <f t="shared" si="52"/>
        <v>0</v>
      </c>
      <c r="BNN38" s="16">
        <f t="shared" si="52"/>
        <v>0</v>
      </c>
      <c r="BNO38" s="16">
        <f t="shared" si="52"/>
        <v>0</v>
      </c>
      <c r="BNP38" s="16">
        <f t="shared" ref="BNP38:BQA38" si="53">SUM(BNP32:BNP37)</f>
        <v>0</v>
      </c>
      <c r="BNQ38" s="16">
        <f t="shared" si="53"/>
        <v>0</v>
      </c>
      <c r="BNR38" s="16">
        <f t="shared" si="53"/>
        <v>0</v>
      </c>
      <c r="BNS38" s="16">
        <f t="shared" si="53"/>
        <v>0</v>
      </c>
      <c r="BNT38" s="16">
        <f t="shared" si="53"/>
        <v>0</v>
      </c>
      <c r="BNU38" s="16">
        <f t="shared" si="53"/>
        <v>0</v>
      </c>
      <c r="BNV38" s="16">
        <f t="shared" si="53"/>
        <v>0</v>
      </c>
      <c r="BNW38" s="16">
        <f t="shared" si="53"/>
        <v>0</v>
      </c>
      <c r="BNX38" s="16">
        <f t="shared" si="53"/>
        <v>0</v>
      </c>
      <c r="BNY38" s="16">
        <f t="shared" si="53"/>
        <v>0</v>
      </c>
      <c r="BNZ38" s="16">
        <f t="shared" si="53"/>
        <v>0</v>
      </c>
      <c r="BOA38" s="16">
        <f t="shared" si="53"/>
        <v>0</v>
      </c>
      <c r="BOB38" s="16">
        <f t="shared" si="53"/>
        <v>0</v>
      </c>
      <c r="BOC38" s="16">
        <f t="shared" si="53"/>
        <v>0</v>
      </c>
      <c r="BOD38" s="16">
        <f t="shared" si="53"/>
        <v>0</v>
      </c>
      <c r="BOE38" s="16">
        <f t="shared" si="53"/>
        <v>0</v>
      </c>
      <c r="BOF38" s="16">
        <f t="shared" si="53"/>
        <v>0</v>
      </c>
      <c r="BOG38" s="16">
        <f t="shared" si="53"/>
        <v>0</v>
      </c>
      <c r="BOH38" s="16">
        <f t="shared" si="53"/>
        <v>0</v>
      </c>
      <c r="BOI38" s="16">
        <f t="shared" si="53"/>
        <v>0</v>
      </c>
      <c r="BOJ38" s="16">
        <f t="shared" si="53"/>
        <v>0</v>
      </c>
      <c r="BOK38" s="16">
        <f t="shared" si="53"/>
        <v>0</v>
      </c>
      <c r="BOL38" s="16">
        <f t="shared" si="53"/>
        <v>0</v>
      </c>
      <c r="BOM38" s="16">
        <f t="shared" si="53"/>
        <v>0</v>
      </c>
      <c r="BON38" s="16">
        <f t="shared" si="53"/>
        <v>0</v>
      </c>
      <c r="BOO38" s="16">
        <f t="shared" si="53"/>
        <v>0</v>
      </c>
      <c r="BOP38" s="16">
        <f t="shared" si="53"/>
        <v>0</v>
      </c>
      <c r="BOQ38" s="16">
        <f t="shared" si="53"/>
        <v>0</v>
      </c>
      <c r="BOR38" s="16">
        <f t="shared" si="53"/>
        <v>0</v>
      </c>
      <c r="BOS38" s="16">
        <f t="shared" si="53"/>
        <v>0</v>
      </c>
      <c r="BOT38" s="16">
        <f t="shared" si="53"/>
        <v>0</v>
      </c>
      <c r="BOU38" s="16">
        <f t="shared" si="53"/>
        <v>0</v>
      </c>
      <c r="BOV38" s="16">
        <f t="shared" si="53"/>
        <v>0</v>
      </c>
      <c r="BOW38" s="16">
        <f t="shared" si="53"/>
        <v>0</v>
      </c>
      <c r="BOX38" s="16">
        <f t="shared" si="53"/>
        <v>0</v>
      </c>
      <c r="BOY38" s="16">
        <f t="shared" si="53"/>
        <v>0</v>
      </c>
      <c r="BOZ38" s="16">
        <f t="shared" si="53"/>
        <v>0</v>
      </c>
      <c r="BPA38" s="16">
        <f t="shared" si="53"/>
        <v>0</v>
      </c>
      <c r="BPB38" s="16">
        <f t="shared" si="53"/>
        <v>0</v>
      </c>
      <c r="BPC38" s="16">
        <f t="shared" si="53"/>
        <v>0</v>
      </c>
      <c r="BPD38" s="16">
        <f t="shared" si="53"/>
        <v>0</v>
      </c>
      <c r="BPE38" s="16">
        <f t="shared" si="53"/>
        <v>0</v>
      </c>
      <c r="BPF38" s="16">
        <f t="shared" si="53"/>
        <v>0</v>
      </c>
      <c r="BPG38" s="16">
        <f t="shared" si="53"/>
        <v>0</v>
      </c>
      <c r="BPH38" s="16">
        <f t="shared" si="53"/>
        <v>0</v>
      </c>
      <c r="BPI38" s="16">
        <f t="shared" si="53"/>
        <v>0</v>
      </c>
      <c r="BPJ38" s="16">
        <f t="shared" si="53"/>
        <v>0</v>
      </c>
      <c r="BPK38" s="16">
        <f t="shared" si="53"/>
        <v>0</v>
      </c>
      <c r="BPL38" s="16">
        <f t="shared" si="53"/>
        <v>0</v>
      </c>
      <c r="BPM38" s="16">
        <f t="shared" si="53"/>
        <v>0</v>
      </c>
      <c r="BPN38" s="16">
        <f t="shared" si="53"/>
        <v>0</v>
      </c>
      <c r="BPO38" s="16">
        <f t="shared" si="53"/>
        <v>0</v>
      </c>
      <c r="BPP38" s="16">
        <f t="shared" si="53"/>
        <v>0</v>
      </c>
      <c r="BPQ38" s="16">
        <f t="shared" si="53"/>
        <v>0</v>
      </c>
      <c r="BPR38" s="16">
        <f t="shared" si="53"/>
        <v>0</v>
      </c>
      <c r="BPS38" s="16">
        <f t="shared" si="53"/>
        <v>0</v>
      </c>
      <c r="BPT38" s="16">
        <f t="shared" si="53"/>
        <v>0</v>
      </c>
      <c r="BPU38" s="16">
        <f t="shared" si="53"/>
        <v>0</v>
      </c>
      <c r="BPV38" s="16">
        <f t="shared" si="53"/>
        <v>0</v>
      </c>
      <c r="BPW38" s="16">
        <f t="shared" si="53"/>
        <v>0</v>
      </c>
      <c r="BPX38" s="16">
        <f t="shared" si="53"/>
        <v>0</v>
      </c>
      <c r="BPY38" s="16">
        <f t="shared" si="53"/>
        <v>0</v>
      </c>
      <c r="BPZ38" s="16">
        <f t="shared" si="53"/>
        <v>0</v>
      </c>
      <c r="BQA38" s="16">
        <f t="shared" si="53"/>
        <v>0</v>
      </c>
      <c r="BQB38" s="16">
        <f t="shared" ref="BQB38:BSM38" si="54">SUM(BQB32:BQB37)</f>
        <v>0</v>
      </c>
      <c r="BQC38" s="16">
        <f t="shared" si="54"/>
        <v>0</v>
      </c>
      <c r="BQD38" s="16">
        <f t="shared" si="54"/>
        <v>0</v>
      </c>
      <c r="BQE38" s="16">
        <f t="shared" si="54"/>
        <v>0</v>
      </c>
      <c r="BQF38" s="16">
        <f t="shared" si="54"/>
        <v>0</v>
      </c>
      <c r="BQG38" s="16">
        <f t="shared" si="54"/>
        <v>0</v>
      </c>
      <c r="BQH38" s="16">
        <f t="shared" si="54"/>
        <v>0</v>
      </c>
      <c r="BQI38" s="16">
        <f t="shared" si="54"/>
        <v>0</v>
      </c>
      <c r="BQJ38" s="16">
        <f t="shared" si="54"/>
        <v>0</v>
      </c>
      <c r="BQK38" s="16">
        <f t="shared" si="54"/>
        <v>0</v>
      </c>
      <c r="BQL38" s="16">
        <f t="shared" si="54"/>
        <v>0</v>
      </c>
      <c r="BQM38" s="16">
        <f t="shared" si="54"/>
        <v>0</v>
      </c>
      <c r="BQN38" s="16">
        <f t="shared" si="54"/>
        <v>0</v>
      </c>
      <c r="BQO38" s="16">
        <f t="shared" si="54"/>
        <v>0</v>
      </c>
      <c r="BQP38" s="16">
        <f t="shared" si="54"/>
        <v>0</v>
      </c>
      <c r="BQQ38" s="16">
        <f t="shared" si="54"/>
        <v>0</v>
      </c>
      <c r="BQR38" s="16">
        <f t="shared" si="54"/>
        <v>0</v>
      </c>
      <c r="BQS38" s="16">
        <f t="shared" si="54"/>
        <v>0</v>
      </c>
      <c r="BQT38" s="16">
        <f t="shared" si="54"/>
        <v>0</v>
      </c>
      <c r="BQU38" s="16">
        <f t="shared" si="54"/>
        <v>0</v>
      </c>
      <c r="BQV38" s="16">
        <f t="shared" si="54"/>
        <v>0</v>
      </c>
      <c r="BQW38" s="16">
        <f t="shared" si="54"/>
        <v>0</v>
      </c>
      <c r="BQX38" s="16">
        <f t="shared" si="54"/>
        <v>0</v>
      </c>
      <c r="BQY38" s="16">
        <f t="shared" si="54"/>
        <v>0</v>
      </c>
      <c r="BQZ38" s="16">
        <f t="shared" si="54"/>
        <v>0</v>
      </c>
      <c r="BRA38" s="16">
        <f t="shared" si="54"/>
        <v>0</v>
      </c>
      <c r="BRB38" s="16">
        <f t="shared" si="54"/>
        <v>0</v>
      </c>
      <c r="BRC38" s="16">
        <f t="shared" si="54"/>
        <v>0</v>
      </c>
      <c r="BRD38" s="16">
        <f t="shared" si="54"/>
        <v>0</v>
      </c>
      <c r="BRE38" s="16">
        <f t="shared" si="54"/>
        <v>0</v>
      </c>
      <c r="BRF38" s="16">
        <f t="shared" si="54"/>
        <v>0</v>
      </c>
      <c r="BRG38" s="16">
        <f t="shared" si="54"/>
        <v>0</v>
      </c>
      <c r="BRH38" s="16">
        <f t="shared" si="54"/>
        <v>0</v>
      </c>
      <c r="BRI38" s="16">
        <f t="shared" si="54"/>
        <v>0</v>
      </c>
      <c r="BRJ38" s="16">
        <f t="shared" si="54"/>
        <v>0</v>
      </c>
      <c r="BRK38" s="16">
        <f t="shared" si="54"/>
        <v>0</v>
      </c>
      <c r="BRL38" s="16">
        <f t="shared" si="54"/>
        <v>0</v>
      </c>
      <c r="BRM38" s="16">
        <f t="shared" si="54"/>
        <v>0</v>
      </c>
      <c r="BRN38" s="16">
        <f t="shared" si="54"/>
        <v>0</v>
      </c>
      <c r="BRO38" s="16">
        <f t="shared" si="54"/>
        <v>0</v>
      </c>
      <c r="BRP38" s="16">
        <f t="shared" si="54"/>
        <v>0</v>
      </c>
      <c r="BRQ38" s="16">
        <f t="shared" si="54"/>
        <v>0</v>
      </c>
      <c r="BRR38" s="16">
        <f t="shared" si="54"/>
        <v>0</v>
      </c>
      <c r="BRS38" s="16">
        <f t="shared" si="54"/>
        <v>0</v>
      </c>
      <c r="BRT38" s="16">
        <f t="shared" si="54"/>
        <v>0</v>
      </c>
      <c r="BRU38" s="16">
        <f t="shared" si="54"/>
        <v>0</v>
      </c>
      <c r="BRV38" s="16">
        <f t="shared" si="54"/>
        <v>0</v>
      </c>
      <c r="BRW38" s="16">
        <f t="shared" si="54"/>
        <v>0</v>
      </c>
      <c r="BRX38" s="16">
        <f t="shared" si="54"/>
        <v>0</v>
      </c>
      <c r="BRY38" s="16">
        <f t="shared" si="54"/>
        <v>0</v>
      </c>
      <c r="BRZ38" s="16">
        <f t="shared" si="54"/>
        <v>0</v>
      </c>
      <c r="BSA38" s="16">
        <f t="shared" si="54"/>
        <v>0</v>
      </c>
      <c r="BSB38" s="16">
        <f t="shared" si="54"/>
        <v>0</v>
      </c>
      <c r="BSC38" s="16">
        <f t="shared" si="54"/>
        <v>0</v>
      </c>
      <c r="BSD38" s="16">
        <f t="shared" si="54"/>
        <v>0</v>
      </c>
      <c r="BSE38" s="16">
        <f t="shared" si="54"/>
        <v>0</v>
      </c>
      <c r="BSF38" s="16">
        <f t="shared" si="54"/>
        <v>0</v>
      </c>
      <c r="BSG38" s="16">
        <f t="shared" si="54"/>
        <v>0</v>
      </c>
      <c r="BSH38" s="16">
        <f t="shared" si="54"/>
        <v>0</v>
      </c>
      <c r="BSI38" s="16">
        <f t="shared" si="54"/>
        <v>0</v>
      </c>
      <c r="BSJ38" s="16">
        <f t="shared" si="54"/>
        <v>0</v>
      </c>
      <c r="BSK38" s="16">
        <f t="shared" si="54"/>
        <v>0</v>
      </c>
      <c r="BSL38" s="16">
        <f t="shared" si="54"/>
        <v>0</v>
      </c>
      <c r="BSM38" s="16">
        <f t="shared" si="54"/>
        <v>0</v>
      </c>
      <c r="BSN38" s="16">
        <f t="shared" ref="BSN38:BUY38" si="55">SUM(BSN32:BSN37)</f>
        <v>0</v>
      </c>
      <c r="BSO38" s="16">
        <f t="shared" si="55"/>
        <v>0</v>
      </c>
      <c r="BSP38" s="16">
        <f t="shared" si="55"/>
        <v>0</v>
      </c>
      <c r="BSQ38" s="16">
        <f t="shared" si="55"/>
        <v>0</v>
      </c>
      <c r="BSR38" s="16">
        <f t="shared" si="55"/>
        <v>0</v>
      </c>
      <c r="BSS38" s="16">
        <f t="shared" si="55"/>
        <v>0</v>
      </c>
      <c r="BST38" s="16">
        <f t="shared" si="55"/>
        <v>0</v>
      </c>
      <c r="BSU38" s="16">
        <f t="shared" si="55"/>
        <v>0</v>
      </c>
      <c r="BSV38" s="16">
        <f t="shared" si="55"/>
        <v>0</v>
      </c>
      <c r="BSW38" s="16">
        <f t="shared" si="55"/>
        <v>0</v>
      </c>
      <c r="BSX38" s="16">
        <f t="shared" si="55"/>
        <v>0</v>
      </c>
      <c r="BSY38" s="16">
        <f t="shared" si="55"/>
        <v>0</v>
      </c>
      <c r="BSZ38" s="16">
        <f t="shared" si="55"/>
        <v>0</v>
      </c>
      <c r="BTA38" s="16">
        <f t="shared" si="55"/>
        <v>0</v>
      </c>
      <c r="BTB38" s="16">
        <f t="shared" si="55"/>
        <v>0</v>
      </c>
      <c r="BTC38" s="16">
        <f t="shared" si="55"/>
        <v>0</v>
      </c>
      <c r="BTD38" s="16">
        <f t="shared" si="55"/>
        <v>0</v>
      </c>
      <c r="BTE38" s="16">
        <f t="shared" si="55"/>
        <v>0</v>
      </c>
      <c r="BTF38" s="16">
        <f t="shared" si="55"/>
        <v>0</v>
      </c>
      <c r="BTG38" s="16">
        <f t="shared" si="55"/>
        <v>0</v>
      </c>
      <c r="BTH38" s="16">
        <f t="shared" si="55"/>
        <v>0</v>
      </c>
      <c r="BTI38" s="16">
        <f t="shared" si="55"/>
        <v>0</v>
      </c>
      <c r="BTJ38" s="16">
        <f t="shared" si="55"/>
        <v>0</v>
      </c>
      <c r="BTK38" s="16">
        <f t="shared" si="55"/>
        <v>0</v>
      </c>
      <c r="BTL38" s="16">
        <f t="shared" si="55"/>
        <v>0</v>
      </c>
      <c r="BTM38" s="16">
        <f t="shared" si="55"/>
        <v>0</v>
      </c>
      <c r="BTN38" s="16">
        <f t="shared" si="55"/>
        <v>0</v>
      </c>
      <c r="BTO38" s="16">
        <f t="shared" si="55"/>
        <v>0</v>
      </c>
      <c r="BTP38" s="16">
        <f t="shared" si="55"/>
        <v>0</v>
      </c>
      <c r="BTQ38" s="16">
        <f t="shared" si="55"/>
        <v>0</v>
      </c>
      <c r="BTR38" s="16">
        <f t="shared" si="55"/>
        <v>0</v>
      </c>
      <c r="BTS38" s="16">
        <f t="shared" si="55"/>
        <v>0</v>
      </c>
      <c r="BTT38" s="16">
        <f t="shared" si="55"/>
        <v>0</v>
      </c>
      <c r="BTU38" s="16">
        <f t="shared" si="55"/>
        <v>0</v>
      </c>
      <c r="BTV38" s="16">
        <f t="shared" si="55"/>
        <v>0</v>
      </c>
      <c r="BTW38" s="16">
        <f t="shared" si="55"/>
        <v>0</v>
      </c>
      <c r="BTX38" s="16">
        <f t="shared" si="55"/>
        <v>0</v>
      </c>
      <c r="BTY38" s="16">
        <f t="shared" si="55"/>
        <v>0</v>
      </c>
      <c r="BTZ38" s="16">
        <f t="shared" si="55"/>
        <v>0</v>
      </c>
      <c r="BUA38" s="16">
        <f t="shared" si="55"/>
        <v>0</v>
      </c>
      <c r="BUB38" s="16">
        <f t="shared" si="55"/>
        <v>0</v>
      </c>
      <c r="BUC38" s="16">
        <f t="shared" si="55"/>
        <v>0</v>
      </c>
      <c r="BUD38" s="16">
        <f t="shared" si="55"/>
        <v>0</v>
      </c>
      <c r="BUE38" s="16">
        <f t="shared" si="55"/>
        <v>0</v>
      </c>
      <c r="BUF38" s="16">
        <f t="shared" si="55"/>
        <v>0</v>
      </c>
      <c r="BUG38" s="16">
        <f t="shared" si="55"/>
        <v>0</v>
      </c>
      <c r="BUH38" s="16">
        <f t="shared" si="55"/>
        <v>0</v>
      </c>
      <c r="BUI38" s="16">
        <f t="shared" si="55"/>
        <v>0</v>
      </c>
      <c r="BUJ38" s="16">
        <f t="shared" si="55"/>
        <v>0</v>
      </c>
      <c r="BUK38" s="16">
        <f t="shared" si="55"/>
        <v>0</v>
      </c>
      <c r="BUL38" s="16">
        <f t="shared" si="55"/>
        <v>0</v>
      </c>
      <c r="BUM38" s="16">
        <f t="shared" si="55"/>
        <v>0</v>
      </c>
      <c r="BUN38" s="16">
        <f t="shared" si="55"/>
        <v>0</v>
      </c>
      <c r="BUO38" s="16">
        <f t="shared" si="55"/>
        <v>0</v>
      </c>
      <c r="BUP38" s="16">
        <f t="shared" si="55"/>
        <v>0</v>
      </c>
      <c r="BUQ38" s="16">
        <f t="shared" si="55"/>
        <v>0</v>
      </c>
      <c r="BUR38" s="16">
        <f t="shared" si="55"/>
        <v>0</v>
      </c>
      <c r="BUS38" s="16">
        <f t="shared" si="55"/>
        <v>0</v>
      </c>
      <c r="BUT38" s="16">
        <f t="shared" si="55"/>
        <v>0</v>
      </c>
      <c r="BUU38" s="16">
        <f t="shared" si="55"/>
        <v>0</v>
      </c>
      <c r="BUV38" s="16">
        <f t="shared" si="55"/>
        <v>0</v>
      </c>
      <c r="BUW38" s="16">
        <f t="shared" si="55"/>
        <v>0</v>
      </c>
      <c r="BUX38" s="16">
        <f t="shared" si="55"/>
        <v>0</v>
      </c>
      <c r="BUY38" s="16">
        <f t="shared" si="55"/>
        <v>0</v>
      </c>
      <c r="BUZ38" s="16">
        <f t="shared" ref="BUZ38:BXK38" si="56">SUM(BUZ32:BUZ37)</f>
        <v>0</v>
      </c>
      <c r="BVA38" s="16">
        <f t="shared" si="56"/>
        <v>0</v>
      </c>
      <c r="BVB38" s="16">
        <f t="shared" si="56"/>
        <v>0</v>
      </c>
      <c r="BVC38" s="16">
        <f t="shared" si="56"/>
        <v>0</v>
      </c>
      <c r="BVD38" s="16">
        <f t="shared" si="56"/>
        <v>0</v>
      </c>
      <c r="BVE38" s="16">
        <f t="shared" si="56"/>
        <v>0</v>
      </c>
      <c r="BVF38" s="16">
        <f t="shared" si="56"/>
        <v>0</v>
      </c>
      <c r="BVG38" s="16">
        <f t="shared" si="56"/>
        <v>0</v>
      </c>
      <c r="BVH38" s="16">
        <f t="shared" si="56"/>
        <v>0</v>
      </c>
      <c r="BVI38" s="16">
        <f t="shared" si="56"/>
        <v>0</v>
      </c>
      <c r="BVJ38" s="16">
        <f t="shared" si="56"/>
        <v>0</v>
      </c>
      <c r="BVK38" s="16">
        <f t="shared" si="56"/>
        <v>0</v>
      </c>
      <c r="BVL38" s="16">
        <f t="shared" si="56"/>
        <v>0</v>
      </c>
      <c r="BVM38" s="16">
        <f t="shared" si="56"/>
        <v>0</v>
      </c>
      <c r="BVN38" s="16">
        <f t="shared" si="56"/>
        <v>0</v>
      </c>
      <c r="BVO38" s="16">
        <f t="shared" si="56"/>
        <v>0</v>
      </c>
      <c r="BVP38" s="16">
        <f t="shared" si="56"/>
        <v>0</v>
      </c>
      <c r="BVQ38" s="16">
        <f t="shared" si="56"/>
        <v>0</v>
      </c>
      <c r="BVR38" s="16">
        <f t="shared" si="56"/>
        <v>0</v>
      </c>
      <c r="BVS38" s="16">
        <f t="shared" si="56"/>
        <v>0</v>
      </c>
      <c r="BVT38" s="16">
        <f t="shared" si="56"/>
        <v>0</v>
      </c>
      <c r="BVU38" s="16">
        <f t="shared" si="56"/>
        <v>0</v>
      </c>
      <c r="BVV38" s="16">
        <f t="shared" si="56"/>
        <v>0</v>
      </c>
      <c r="BVW38" s="16">
        <f t="shared" si="56"/>
        <v>0</v>
      </c>
      <c r="BVX38" s="16">
        <f t="shared" si="56"/>
        <v>0</v>
      </c>
      <c r="BVY38" s="16">
        <f t="shared" si="56"/>
        <v>0</v>
      </c>
      <c r="BVZ38" s="16">
        <f t="shared" si="56"/>
        <v>0</v>
      </c>
      <c r="BWA38" s="16">
        <f t="shared" si="56"/>
        <v>0</v>
      </c>
      <c r="BWB38" s="16">
        <f t="shared" si="56"/>
        <v>0</v>
      </c>
      <c r="BWC38" s="16">
        <f t="shared" si="56"/>
        <v>0</v>
      </c>
      <c r="BWD38" s="16">
        <f t="shared" si="56"/>
        <v>0</v>
      </c>
      <c r="BWE38" s="16">
        <f t="shared" si="56"/>
        <v>0</v>
      </c>
      <c r="BWF38" s="16">
        <f t="shared" si="56"/>
        <v>0</v>
      </c>
      <c r="BWG38" s="16">
        <f t="shared" si="56"/>
        <v>0</v>
      </c>
      <c r="BWH38" s="16">
        <f t="shared" si="56"/>
        <v>0</v>
      </c>
      <c r="BWI38" s="16">
        <f t="shared" si="56"/>
        <v>0</v>
      </c>
      <c r="BWJ38" s="16">
        <f t="shared" si="56"/>
        <v>0</v>
      </c>
      <c r="BWK38" s="16">
        <f t="shared" si="56"/>
        <v>0</v>
      </c>
      <c r="BWL38" s="16">
        <f t="shared" si="56"/>
        <v>0</v>
      </c>
      <c r="BWM38" s="16">
        <f t="shared" si="56"/>
        <v>0</v>
      </c>
      <c r="BWN38" s="16">
        <f t="shared" si="56"/>
        <v>0</v>
      </c>
      <c r="BWO38" s="16">
        <f t="shared" si="56"/>
        <v>0</v>
      </c>
      <c r="BWP38" s="16">
        <f t="shared" si="56"/>
        <v>0</v>
      </c>
      <c r="BWQ38" s="16">
        <f t="shared" si="56"/>
        <v>0</v>
      </c>
      <c r="BWR38" s="16">
        <f t="shared" si="56"/>
        <v>0</v>
      </c>
      <c r="BWS38" s="16">
        <f t="shared" si="56"/>
        <v>0</v>
      </c>
      <c r="BWT38" s="16">
        <f t="shared" si="56"/>
        <v>0</v>
      </c>
      <c r="BWU38" s="16">
        <f t="shared" si="56"/>
        <v>0</v>
      </c>
      <c r="BWV38" s="16">
        <f t="shared" si="56"/>
        <v>0</v>
      </c>
      <c r="BWW38" s="16">
        <f t="shared" si="56"/>
        <v>0</v>
      </c>
      <c r="BWX38" s="16">
        <f t="shared" si="56"/>
        <v>0</v>
      </c>
      <c r="BWY38" s="16">
        <f t="shared" si="56"/>
        <v>0</v>
      </c>
      <c r="BWZ38" s="16">
        <f t="shared" si="56"/>
        <v>0</v>
      </c>
      <c r="BXA38" s="16">
        <f t="shared" si="56"/>
        <v>0</v>
      </c>
      <c r="BXB38" s="16">
        <f t="shared" si="56"/>
        <v>0</v>
      </c>
      <c r="BXC38" s="16">
        <f t="shared" si="56"/>
        <v>0</v>
      </c>
      <c r="BXD38" s="16">
        <f t="shared" si="56"/>
        <v>0</v>
      </c>
      <c r="BXE38" s="16">
        <f t="shared" si="56"/>
        <v>0</v>
      </c>
      <c r="BXF38" s="16">
        <f t="shared" si="56"/>
        <v>0</v>
      </c>
      <c r="BXG38" s="16">
        <f t="shared" si="56"/>
        <v>0</v>
      </c>
      <c r="BXH38" s="16">
        <f t="shared" si="56"/>
        <v>0</v>
      </c>
      <c r="BXI38" s="16">
        <f t="shared" si="56"/>
        <v>0</v>
      </c>
      <c r="BXJ38" s="16">
        <f t="shared" si="56"/>
        <v>0</v>
      </c>
      <c r="BXK38" s="16">
        <f t="shared" si="56"/>
        <v>0</v>
      </c>
      <c r="BXL38" s="16">
        <f t="shared" ref="BXL38:BZW38" si="57">SUM(BXL32:BXL37)</f>
        <v>0</v>
      </c>
      <c r="BXM38" s="16">
        <f t="shared" si="57"/>
        <v>0</v>
      </c>
      <c r="BXN38" s="16">
        <f t="shared" si="57"/>
        <v>0</v>
      </c>
      <c r="BXO38" s="16">
        <f t="shared" si="57"/>
        <v>0</v>
      </c>
      <c r="BXP38" s="16">
        <f t="shared" si="57"/>
        <v>0</v>
      </c>
      <c r="BXQ38" s="16">
        <f t="shared" si="57"/>
        <v>0</v>
      </c>
      <c r="BXR38" s="16">
        <f t="shared" si="57"/>
        <v>0</v>
      </c>
      <c r="BXS38" s="16">
        <f t="shared" si="57"/>
        <v>0</v>
      </c>
      <c r="BXT38" s="16">
        <f t="shared" si="57"/>
        <v>0</v>
      </c>
      <c r="BXU38" s="16">
        <f t="shared" si="57"/>
        <v>0</v>
      </c>
      <c r="BXV38" s="16">
        <f t="shared" si="57"/>
        <v>0</v>
      </c>
      <c r="BXW38" s="16">
        <f t="shared" si="57"/>
        <v>0</v>
      </c>
      <c r="BXX38" s="16">
        <f t="shared" si="57"/>
        <v>0</v>
      </c>
      <c r="BXY38" s="16">
        <f t="shared" si="57"/>
        <v>0</v>
      </c>
      <c r="BXZ38" s="16">
        <f t="shared" si="57"/>
        <v>0</v>
      </c>
      <c r="BYA38" s="16">
        <f t="shared" si="57"/>
        <v>0</v>
      </c>
      <c r="BYB38" s="16">
        <f t="shared" si="57"/>
        <v>0</v>
      </c>
      <c r="BYC38" s="16">
        <f t="shared" si="57"/>
        <v>0</v>
      </c>
      <c r="BYD38" s="16">
        <f t="shared" si="57"/>
        <v>0</v>
      </c>
      <c r="BYE38" s="16">
        <f t="shared" si="57"/>
        <v>0</v>
      </c>
      <c r="BYF38" s="16">
        <f t="shared" si="57"/>
        <v>0</v>
      </c>
      <c r="BYG38" s="16">
        <f t="shared" si="57"/>
        <v>0</v>
      </c>
      <c r="BYH38" s="16">
        <f t="shared" si="57"/>
        <v>0</v>
      </c>
      <c r="BYI38" s="16">
        <f t="shared" si="57"/>
        <v>0</v>
      </c>
      <c r="BYJ38" s="16">
        <f t="shared" si="57"/>
        <v>0</v>
      </c>
      <c r="BYK38" s="16">
        <f t="shared" si="57"/>
        <v>0</v>
      </c>
      <c r="BYL38" s="16">
        <f t="shared" si="57"/>
        <v>0</v>
      </c>
      <c r="BYM38" s="16">
        <f t="shared" si="57"/>
        <v>0</v>
      </c>
      <c r="BYN38" s="16">
        <f t="shared" si="57"/>
        <v>0</v>
      </c>
      <c r="BYO38" s="16">
        <f t="shared" si="57"/>
        <v>0</v>
      </c>
      <c r="BYP38" s="16">
        <f t="shared" si="57"/>
        <v>0</v>
      </c>
      <c r="BYQ38" s="16">
        <f t="shared" si="57"/>
        <v>0</v>
      </c>
      <c r="BYR38" s="16">
        <f t="shared" si="57"/>
        <v>0</v>
      </c>
      <c r="BYS38" s="16">
        <f t="shared" si="57"/>
        <v>0</v>
      </c>
      <c r="BYT38" s="16">
        <f t="shared" si="57"/>
        <v>0</v>
      </c>
      <c r="BYU38" s="16">
        <f t="shared" si="57"/>
        <v>0</v>
      </c>
      <c r="BYV38" s="16">
        <f t="shared" si="57"/>
        <v>0</v>
      </c>
      <c r="BYW38" s="16">
        <f t="shared" si="57"/>
        <v>0</v>
      </c>
      <c r="BYX38" s="16">
        <f t="shared" si="57"/>
        <v>0</v>
      </c>
      <c r="BYY38" s="16">
        <f t="shared" si="57"/>
        <v>0</v>
      </c>
      <c r="BYZ38" s="16">
        <f t="shared" si="57"/>
        <v>0</v>
      </c>
      <c r="BZA38" s="16">
        <f t="shared" si="57"/>
        <v>0</v>
      </c>
      <c r="BZB38" s="16">
        <f t="shared" si="57"/>
        <v>0</v>
      </c>
      <c r="BZC38" s="16">
        <f t="shared" si="57"/>
        <v>0</v>
      </c>
      <c r="BZD38" s="16">
        <f t="shared" si="57"/>
        <v>0</v>
      </c>
      <c r="BZE38" s="16">
        <f t="shared" si="57"/>
        <v>0</v>
      </c>
      <c r="BZF38" s="16">
        <f t="shared" si="57"/>
        <v>0</v>
      </c>
      <c r="BZG38" s="16">
        <f t="shared" si="57"/>
        <v>0</v>
      </c>
      <c r="BZH38" s="16">
        <f t="shared" si="57"/>
        <v>0</v>
      </c>
      <c r="BZI38" s="16">
        <f t="shared" si="57"/>
        <v>0</v>
      </c>
      <c r="BZJ38" s="16">
        <f t="shared" si="57"/>
        <v>0</v>
      </c>
      <c r="BZK38" s="16">
        <f t="shared" si="57"/>
        <v>0</v>
      </c>
      <c r="BZL38" s="16">
        <f t="shared" si="57"/>
        <v>0</v>
      </c>
      <c r="BZM38" s="16">
        <f t="shared" si="57"/>
        <v>0</v>
      </c>
      <c r="BZN38" s="16">
        <f t="shared" si="57"/>
        <v>0</v>
      </c>
      <c r="BZO38" s="16">
        <f t="shared" si="57"/>
        <v>0</v>
      </c>
      <c r="BZP38" s="16">
        <f t="shared" si="57"/>
        <v>0</v>
      </c>
      <c r="BZQ38" s="16">
        <f t="shared" si="57"/>
        <v>0</v>
      </c>
      <c r="BZR38" s="16">
        <f t="shared" si="57"/>
        <v>0</v>
      </c>
      <c r="BZS38" s="16">
        <f t="shared" si="57"/>
        <v>0</v>
      </c>
      <c r="BZT38" s="16">
        <f t="shared" si="57"/>
        <v>0</v>
      </c>
      <c r="BZU38" s="16">
        <f t="shared" si="57"/>
        <v>0</v>
      </c>
      <c r="BZV38" s="16">
        <f t="shared" si="57"/>
        <v>0</v>
      </c>
      <c r="BZW38" s="16">
        <f t="shared" si="57"/>
        <v>0</v>
      </c>
      <c r="BZX38" s="16">
        <f t="shared" ref="BZX38:CCI38" si="58">SUM(BZX32:BZX37)</f>
        <v>0</v>
      </c>
      <c r="BZY38" s="16">
        <f t="shared" si="58"/>
        <v>0</v>
      </c>
      <c r="BZZ38" s="16">
        <f t="shared" si="58"/>
        <v>0</v>
      </c>
      <c r="CAA38" s="16">
        <f t="shared" si="58"/>
        <v>0</v>
      </c>
      <c r="CAB38" s="16">
        <f t="shared" si="58"/>
        <v>0</v>
      </c>
      <c r="CAC38" s="16">
        <f t="shared" si="58"/>
        <v>0</v>
      </c>
      <c r="CAD38" s="16">
        <f t="shared" si="58"/>
        <v>0</v>
      </c>
      <c r="CAE38" s="16">
        <f t="shared" si="58"/>
        <v>0</v>
      </c>
      <c r="CAF38" s="16">
        <f t="shared" si="58"/>
        <v>0</v>
      </c>
      <c r="CAG38" s="16">
        <f t="shared" si="58"/>
        <v>0</v>
      </c>
      <c r="CAH38" s="16">
        <f t="shared" si="58"/>
        <v>0</v>
      </c>
      <c r="CAI38" s="16">
        <f t="shared" si="58"/>
        <v>0</v>
      </c>
      <c r="CAJ38" s="16">
        <f t="shared" si="58"/>
        <v>0</v>
      </c>
      <c r="CAK38" s="16">
        <f t="shared" si="58"/>
        <v>0</v>
      </c>
      <c r="CAL38" s="16">
        <f t="shared" si="58"/>
        <v>0</v>
      </c>
      <c r="CAM38" s="16">
        <f t="shared" si="58"/>
        <v>0</v>
      </c>
      <c r="CAN38" s="16">
        <f t="shared" si="58"/>
        <v>0</v>
      </c>
      <c r="CAO38" s="16">
        <f t="shared" si="58"/>
        <v>0</v>
      </c>
      <c r="CAP38" s="16">
        <f t="shared" si="58"/>
        <v>0</v>
      </c>
      <c r="CAQ38" s="16">
        <f t="shared" si="58"/>
        <v>0</v>
      </c>
      <c r="CAR38" s="16">
        <f t="shared" si="58"/>
        <v>0</v>
      </c>
      <c r="CAS38" s="16">
        <f t="shared" si="58"/>
        <v>0</v>
      </c>
      <c r="CAT38" s="16">
        <f t="shared" si="58"/>
        <v>0</v>
      </c>
      <c r="CAU38" s="16">
        <f t="shared" si="58"/>
        <v>0</v>
      </c>
      <c r="CAV38" s="16">
        <f t="shared" si="58"/>
        <v>0</v>
      </c>
      <c r="CAW38" s="16">
        <f t="shared" si="58"/>
        <v>0</v>
      </c>
      <c r="CAX38" s="16">
        <f t="shared" si="58"/>
        <v>0</v>
      </c>
      <c r="CAY38" s="16">
        <f t="shared" si="58"/>
        <v>0</v>
      </c>
      <c r="CAZ38" s="16">
        <f t="shared" si="58"/>
        <v>0</v>
      </c>
      <c r="CBA38" s="16">
        <f t="shared" si="58"/>
        <v>0</v>
      </c>
      <c r="CBB38" s="16">
        <f t="shared" si="58"/>
        <v>0</v>
      </c>
      <c r="CBC38" s="16">
        <f t="shared" si="58"/>
        <v>0</v>
      </c>
      <c r="CBD38" s="16">
        <f t="shared" si="58"/>
        <v>0</v>
      </c>
      <c r="CBE38" s="16">
        <f t="shared" si="58"/>
        <v>0</v>
      </c>
      <c r="CBF38" s="16">
        <f t="shared" si="58"/>
        <v>0</v>
      </c>
      <c r="CBG38" s="16">
        <f t="shared" si="58"/>
        <v>0</v>
      </c>
      <c r="CBH38" s="16">
        <f t="shared" si="58"/>
        <v>0</v>
      </c>
      <c r="CBI38" s="16">
        <f t="shared" si="58"/>
        <v>0</v>
      </c>
      <c r="CBJ38" s="16">
        <f t="shared" si="58"/>
        <v>0</v>
      </c>
      <c r="CBK38" s="16">
        <f t="shared" si="58"/>
        <v>0</v>
      </c>
      <c r="CBL38" s="16">
        <f t="shared" si="58"/>
        <v>0</v>
      </c>
      <c r="CBM38" s="16">
        <f t="shared" si="58"/>
        <v>0</v>
      </c>
      <c r="CBN38" s="16">
        <f t="shared" si="58"/>
        <v>0</v>
      </c>
      <c r="CBO38" s="16">
        <f t="shared" si="58"/>
        <v>0</v>
      </c>
      <c r="CBP38" s="16">
        <f t="shared" si="58"/>
        <v>0</v>
      </c>
      <c r="CBQ38" s="16">
        <f t="shared" si="58"/>
        <v>0</v>
      </c>
      <c r="CBR38" s="16">
        <f t="shared" si="58"/>
        <v>0</v>
      </c>
      <c r="CBS38" s="16">
        <f t="shared" si="58"/>
        <v>0</v>
      </c>
      <c r="CBT38" s="16">
        <f t="shared" si="58"/>
        <v>0</v>
      </c>
      <c r="CBU38" s="16">
        <f t="shared" si="58"/>
        <v>0</v>
      </c>
      <c r="CBV38" s="16">
        <f t="shared" si="58"/>
        <v>0</v>
      </c>
      <c r="CBW38" s="16">
        <f t="shared" si="58"/>
        <v>0</v>
      </c>
      <c r="CBX38" s="16">
        <f t="shared" si="58"/>
        <v>0</v>
      </c>
      <c r="CBY38" s="16">
        <f t="shared" si="58"/>
        <v>0</v>
      </c>
      <c r="CBZ38" s="16">
        <f t="shared" si="58"/>
        <v>0</v>
      </c>
      <c r="CCA38" s="16">
        <f t="shared" si="58"/>
        <v>0</v>
      </c>
      <c r="CCB38" s="16">
        <f t="shared" si="58"/>
        <v>0</v>
      </c>
      <c r="CCC38" s="16">
        <f t="shared" si="58"/>
        <v>0</v>
      </c>
      <c r="CCD38" s="16">
        <f t="shared" si="58"/>
        <v>0</v>
      </c>
      <c r="CCE38" s="16">
        <f t="shared" si="58"/>
        <v>0</v>
      </c>
      <c r="CCF38" s="16">
        <f t="shared" si="58"/>
        <v>0</v>
      </c>
      <c r="CCG38" s="16">
        <f t="shared" si="58"/>
        <v>0</v>
      </c>
      <c r="CCH38" s="16">
        <f t="shared" si="58"/>
        <v>0</v>
      </c>
      <c r="CCI38" s="16">
        <f t="shared" si="58"/>
        <v>0</v>
      </c>
      <c r="CCJ38" s="16">
        <f t="shared" ref="CCJ38:CEU38" si="59">SUM(CCJ32:CCJ37)</f>
        <v>0</v>
      </c>
      <c r="CCK38" s="16">
        <f t="shared" si="59"/>
        <v>0</v>
      </c>
      <c r="CCL38" s="16">
        <f t="shared" si="59"/>
        <v>0</v>
      </c>
      <c r="CCM38" s="16">
        <f t="shared" si="59"/>
        <v>0</v>
      </c>
      <c r="CCN38" s="16">
        <f t="shared" si="59"/>
        <v>0</v>
      </c>
      <c r="CCO38" s="16">
        <f t="shared" si="59"/>
        <v>0</v>
      </c>
      <c r="CCP38" s="16">
        <f t="shared" si="59"/>
        <v>0</v>
      </c>
      <c r="CCQ38" s="16">
        <f t="shared" si="59"/>
        <v>0</v>
      </c>
      <c r="CCR38" s="16">
        <f t="shared" si="59"/>
        <v>0</v>
      </c>
      <c r="CCS38" s="16">
        <f t="shared" si="59"/>
        <v>0</v>
      </c>
      <c r="CCT38" s="16">
        <f t="shared" si="59"/>
        <v>0</v>
      </c>
      <c r="CCU38" s="16">
        <f t="shared" si="59"/>
        <v>0</v>
      </c>
      <c r="CCV38" s="16">
        <f t="shared" si="59"/>
        <v>0</v>
      </c>
      <c r="CCW38" s="16">
        <f t="shared" si="59"/>
        <v>0</v>
      </c>
      <c r="CCX38" s="16">
        <f t="shared" si="59"/>
        <v>0</v>
      </c>
      <c r="CCY38" s="16">
        <f t="shared" si="59"/>
        <v>0</v>
      </c>
      <c r="CCZ38" s="16">
        <f t="shared" si="59"/>
        <v>0</v>
      </c>
      <c r="CDA38" s="16">
        <f t="shared" si="59"/>
        <v>0</v>
      </c>
      <c r="CDB38" s="16">
        <f t="shared" si="59"/>
        <v>0</v>
      </c>
      <c r="CDC38" s="16">
        <f t="shared" si="59"/>
        <v>0</v>
      </c>
      <c r="CDD38" s="16">
        <f t="shared" si="59"/>
        <v>0</v>
      </c>
      <c r="CDE38" s="16">
        <f t="shared" si="59"/>
        <v>0</v>
      </c>
      <c r="CDF38" s="16">
        <f t="shared" si="59"/>
        <v>0</v>
      </c>
      <c r="CDG38" s="16">
        <f t="shared" si="59"/>
        <v>0</v>
      </c>
      <c r="CDH38" s="16">
        <f t="shared" si="59"/>
        <v>0</v>
      </c>
      <c r="CDI38" s="16">
        <f t="shared" si="59"/>
        <v>0</v>
      </c>
      <c r="CDJ38" s="16">
        <f t="shared" si="59"/>
        <v>0</v>
      </c>
      <c r="CDK38" s="16">
        <f t="shared" si="59"/>
        <v>0</v>
      </c>
      <c r="CDL38" s="16">
        <f t="shared" si="59"/>
        <v>0</v>
      </c>
      <c r="CDM38" s="16">
        <f t="shared" si="59"/>
        <v>0</v>
      </c>
      <c r="CDN38" s="16">
        <f t="shared" si="59"/>
        <v>0</v>
      </c>
      <c r="CDO38" s="16">
        <f t="shared" si="59"/>
        <v>0</v>
      </c>
      <c r="CDP38" s="16">
        <f t="shared" si="59"/>
        <v>0</v>
      </c>
      <c r="CDQ38" s="16">
        <f t="shared" si="59"/>
        <v>0</v>
      </c>
      <c r="CDR38" s="16">
        <f t="shared" si="59"/>
        <v>0</v>
      </c>
      <c r="CDS38" s="16">
        <f t="shared" si="59"/>
        <v>0</v>
      </c>
      <c r="CDT38" s="16">
        <f t="shared" si="59"/>
        <v>0</v>
      </c>
      <c r="CDU38" s="16">
        <f t="shared" si="59"/>
        <v>0</v>
      </c>
      <c r="CDV38" s="16">
        <f t="shared" si="59"/>
        <v>0</v>
      </c>
      <c r="CDW38" s="16">
        <f t="shared" si="59"/>
        <v>0</v>
      </c>
      <c r="CDX38" s="16">
        <f t="shared" si="59"/>
        <v>0</v>
      </c>
      <c r="CDY38" s="16">
        <f t="shared" si="59"/>
        <v>0</v>
      </c>
      <c r="CDZ38" s="16">
        <f t="shared" si="59"/>
        <v>0</v>
      </c>
      <c r="CEA38" s="16">
        <f t="shared" si="59"/>
        <v>0</v>
      </c>
      <c r="CEB38" s="16">
        <f t="shared" si="59"/>
        <v>0</v>
      </c>
      <c r="CEC38" s="16">
        <f t="shared" si="59"/>
        <v>0</v>
      </c>
      <c r="CED38" s="16">
        <f t="shared" si="59"/>
        <v>0</v>
      </c>
      <c r="CEE38" s="16">
        <f t="shared" si="59"/>
        <v>0</v>
      </c>
      <c r="CEF38" s="16">
        <f t="shared" si="59"/>
        <v>0</v>
      </c>
      <c r="CEG38" s="16">
        <f t="shared" si="59"/>
        <v>0</v>
      </c>
      <c r="CEH38" s="16">
        <f t="shared" si="59"/>
        <v>0</v>
      </c>
      <c r="CEI38" s="16">
        <f t="shared" si="59"/>
        <v>0</v>
      </c>
      <c r="CEJ38" s="16">
        <f t="shared" si="59"/>
        <v>0</v>
      </c>
      <c r="CEK38" s="16">
        <f t="shared" si="59"/>
        <v>0</v>
      </c>
      <c r="CEL38" s="16">
        <f t="shared" si="59"/>
        <v>0</v>
      </c>
      <c r="CEM38" s="16">
        <f t="shared" si="59"/>
        <v>0</v>
      </c>
      <c r="CEN38" s="16">
        <f t="shared" si="59"/>
        <v>0</v>
      </c>
      <c r="CEO38" s="16">
        <f t="shared" si="59"/>
        <v>0</v>
      </c>
      <c r="CEP38" s="16">
        <f t="shared" si="59"/>
        <v>0</v>
      </c>
      <c r="CEQ38" s="16">
        <f t="shared" si="59"/>
        <v>0</v>
      </c>
      <c r="CER38" s="16">
        <f t="shared" si="59"/>
        <v>0</v>
      </c>
      <c r="CES38" s="16">
        <f t="shared" si="59"/>
        <v>0</v>
      </c>
      <c r="CET38" s="16">
        <f t="shared" si="59"/>
        <v>0</v>
      </c>
      <c r="CEU38" s="16">
        <f t="shared" si="59"/>
        <v>0</v>
      </c>
      <c r="CEV38" s="16">
        <f t="shared" ref="CEV38:CHG38" si="60">SUM(CEV32:CEV37)</f>
        <v>0</v>
      </c>
      <c r="CEW38" s="16">
        <f t="shared" si="60"/>
        <v>0</v>
      </c>
      <c r="CEX38" s="16">
        <f t="shared" si="60"/>
        <v>0</v>
      </c>
      <c r="CEY38" s="16">
        <f t="shared" si="60"/>
        <v>0</v>
      </c>
      <c r="CEZ38" s="16">
        <f t="shared" si="60"/>
        <v>0</v>
      </c>
      <c r="CFA38" s="16">
        <f t="shared" si="60"/>
        <v>0</v>
      </c>
      <c r="CFB38" s="16">
        <f t="shared" si="60"/>
        <v>0</v>
      </c>
      <c r="CFC38" s="16">
        <f t="shared" si="60"/>
        <v>0</v>
      </c>
      <c r="CFD38" s="16">
        <f t="shared" si="60"/>
        <v>0</v>
      </c>
      <c r="CFE38" s="16">
        <f t="shared" si="60"/>
        <v>0</v>
      </c>
      <c r="CFF38" s="16">
        <f t="shared" si="60"/>
        <v>0</v>
      </c>
      <c r="CFG38" s="16">
        <f t="shared" si="60"/>
        <v>0</v>
      </c>
      <c r="CFH38" s="16">
        <f t="shared" si="60"/>
        <v>0</v>
      </c>
      <c r="CFI38" s="16">
        <f t="shared" si="60"/>
        <v>0</v>
      </c>
      <c r="CFJ38" s="16">
        <f t="shared" si="60"/>
        <v>0</v>
      </c>
      <c r="CFK38" s="16">
        <f t="shared" si="60"/>
        <v>0</v>
      </c>
      <c r="CFL38" s="16">
        <f t="shared" si="60"/>
        <v>0</v>
      </c>
      <c r="CFM38" s="16">
        <f t="shared" si="60"/>
        <v>0</v>
      </c>
      <c r="CFN38" s="16">
        <f t="shared" si="60"/>
        <v>0</v>
      </c>
      <c r="CFO38" s="16">
        <f t="shared" si="60"/>
        <v>0</v>
      </c>
      <c r="CFP38" s="16">
        <f t="shared" si="60"/>
        <v>0</v>
      </c>
      <c r="CFQ38" s="16">
        <f t="shared" si="60"/>
        <v>0</v>
      </c>
      <c r="CFR38" s="16">
        <f t="shared" si="60"/>
        <v>0</v>
      </c>
      <c r="CFS38" s="16">
        <f t="shared" si="60"/>
        <v>0</v>
      </c>
      <c r="CFT38" s="16">
        <f t="shared" si="60"/>
        <v>0</v>
      </c>
      <c r="CFU38" s="16">
        <f t="shared" si="60"/>
        <v>0</v>
      </c>
      <c r="CFV38" s="16">
        <f t="shared" si="60"/>
        <v>0</v>
      </c>
      <c r="CFW38" s="16">
        <f t="shared" si="60"/>
        <v>0</v>
      </c>
      <c r="CFX38" s="16">
        <f t="shared" si="60"/>
        <v>0</v>
      </c>
      <c r="CFY38" s="16">
        <f t="shared" si="60"/>
        <v>0</v>
      </c>
      <c r="CFZ38" s="16">
        <f t="shared" si="60"/>
        <v>0</v>
      </c>
      <c r="CGA38" s="16">
        <f t="shared" si="60"/>
        <v>0</v>
      </c>
      <c r="CGB38" s="16">
        <f t="shared" si="60"/>
        <v>0</v>
      </c>
      <c r="CGC38" s="16">
        <f t="shared" si="60"/>
        <v>0</v>
      </c>
      <c r="CGD38" s="16">
        <f t="shared" si="60"/>
        <v>0</v>
      </c>
      <c r="CGE38" s="16">
        <f t="shared" si="60"/>
        <v>0</v>
      </c>
      <c r="CGF38" s="16">
        <f t="shared" si="60"/>
        <v>0</v>
      </c>
      <c r="CGG38" s="16">
        <f t="shared" si="60"/>
        <v>0</v>
      </c>
      <c r="CGH38" s="16">
        <f t="shared" si="60"/>
        <v>0</v>
      </c>
      <c r="CGI38" s="16">
        <f t="shared" si="60"/>
        <v>0</v>
      </c>
      <c r="CGJ38" s="16">
        <f t="shared" si="60"/>
        <v>0</v>
      </c>
      <c r="CGK38" s="16">
        <f t="shared" si="60"/>
        <v>0</v>
      </c>
      <c r="CGL38" s="16">
        <f t="shared" si="60"/>
        <v>0</v>
      </c>
      <c r="CGM38" s="16">
        <f t="shared" si="60"/>
        <v>0</v>
      </c>
      <c r="CGN38" s="16">
        <f t="shared" si="60"/>
        <v>0</v>
      </c>
      <c r="CGO38" s="16">
        <f t="shared" si="60"/>
        <v>0</v>
      </c>
      <c r="CGP38" s="16">
        <f t="shared" si="60"/>
        <v>0</v>
      </c>
      <c r="CGQ38" s="16">
        <f t="shared" si="60"/>
        <v>0</v>
      </c>
      <c r="CGR38" s="16">
        <f t="shared" si="60"/>
        <v>0</v>
      </c>
      <c r="CGS38" s="16">
        <f t="shared" si="60"/>
        <v>0</v>
      </c>
      <c r="CGT38" s="16">
        <f t="shared" si="60"/>
        <v>0</v>
      </c>
      <c r="CGU38" s="16">
        <f t="shared" si="60"/>
        <v>0</v>
      </c>
      <c r="CGV38" s="16">
        <f t="shared" si="60"/>
        <v>0</v>
      </c>
      <c r="CGW38" s="16">
        <f t="shared" si="60"/>
        <v>0</v>
      </c>
      <c r="CGX38" s="16">
        <f t="shared" si="60"/>
        <v>0</v>
      </c>
      <c r="CGY38" s="16">
        <f t="shared" si="60"/>
        <v>0</v>
      </c>
      <c r="CGZ38" s="16">
        <f t="shared" si="60"/>
        <v>0</v>
      </c>
      <c r="CHA38" s="16">
        <f t="shared" si="60"/>
        <v>0</v>
      </c>
      <c r="CHB38" s="16">
        <f t="shared" si="60"/>
        <v>0</v>
      </c>
      <c r="CHC38" s="16">
        <f t="shared" si="60"/>
        <v>0</v>
      </c>
      <c r="CHD38" s="16">
        <f t="shared" si="60"/>
        <v>0</v>
      </c>
      <c r="CHE38" s="16">
        <f t="shared" si="60"/>
        <v>0</v>
      </c>
      <c r="CHF38" s="16">
        <f t="shared" si="60"/>
        <v>0</v>
      </c>
      <c r="CHG38" s="16">
        <f t="shared" si="60"/>
        <v>0</v>
      </c>
      <c r="CHH38" s="16">
        <f t="shared" ref="CHH38:CJS38" si="61">SUM(CHH32:CHH37)</f>
        <v>0</v>
      </c>
      <c r="CHI38" s="16">
        <f t="shared" si="61"/>
        <v>0</v>
      </c>
      <c r="CHJ38" s="16">
        <f t="shared" si="61"/>
        <v>0</v>
      </c>
      <c r="CHK38" s="16">
        <f t="shared" si="61"/>
        <v>0</v>
      </c>
      <c r="CHL38" s="16">
        <f t="shared" si="61"/>
        <v>0</v>
      </c>
      <c r="CHM38" s="16">
        <f t="shared" si="61"/>
        <v>0</v>
      </c>
      <c r="CHN38" s="16">
        <f t="shared" si="61"/>
        <v>0</v>
      </c>
      <c r="CHO38" s="16">
        <f t="shared" si="61"/>
        <v>0</v>
      </c>
      <c r="CHP38" s="16">
        <f t="shared" si="61"/>
        <v>0</v>
      </c>
      <c r="CHQ38" s="16">
        <f t="shared" si="61"/>
        <v>0</v>
      </c>
      <c r="CHR38" s="16">
        <f t="shared" si="61"/>
        <v>0</v>
      </c>
      <c r="CHS38" s="16">
        <f t="shared" si="61"/>
        <v>0</v>
      </c>
      <c r="CHT38" s="16">
        <f t="shared" si="61"/>
        <v>0</v>
      </c>
      <c r="CHU38" s="16">
        <f t="shared" si="61"/>
        <v>0</v>
      </c>
      <c r="CHV38" s="16">
        <f t="shared" si="61"/>
        <v>0</v>
      </c>
      <c r="CHW38" s="16">
        <f t="shared" si="61"/>
        <v>0</v>
      </c>
      <c r="CHX38" s="16">
        <f t="shared" si="61"/>
        <v>0</v>
      </c>
      <c r="CHY38" s="16">
        <f t="shared" si="61"/>
        <v>0</v>
      </c>
      <c r="CHZ38" s="16">
        <f t="shared" si="61"/>
        <v>0</v>
      </c>
      <c r="CIA38" s="16">
        <f t="shared" si="61"/>
        <v>0</v>
      </c>
      <c r="CIB38" s="16">
        <f t="shared" si="61"/>
        <v>0</v>
      </c>
      <c r="CIC38" s="16">
        <f t="shared" si="61"/>
        <v>0</v>
      </c>
      <c r="CID38" s="16">
        <f t="shared" si="61"/>
        <v>0</v>
      </c>
      <c r="CIE38" s="16">
        <f t="shared" si="61"/>
        <v>0</v>
      </c>
      <c r="CIF38" s="16">
        <f t="shared" si="61"/>
        <v>0</v>
      </c>
      <c r="CIG38" s="16">
        <f t="shared" si="61"/>
        <v>0</v>
      </c>
      <c r="CIH38" s="16">
        <f t="shared" si="61"/>
        <v>0</v>
      </c>
      <c r="CII38" s="16">
        <f t="shared" si="61"/>
        <v>0</v>
      </c>
      <c r="CIJ38" s="16">
        <f t="shared" si="61"/>
        <v>0</v>
      </c>
      <c r="CIK38" s="16">
        <f t="shared" si="61"/>
        <v>0</v>
      </c>
      <c r="CIL38" s="16">
        <f t="shared" si="61"/>
        <v>0</v>
      </c>
      <c r="CIM38" s="16">
        <f t="shared" si="61"/>
        <v>0</v>
      </c>
      <c r="CIN38" s="16">
        <f t="shared" si="61"/>
        <v>0</v>
      </c>
      <c r="CIO38" s="16">
        <f t="shared" si="61"/>
        <v>0</v>
      </c>
      <c r="CIP38" s="16">
        <f t="shared" si="61"/>
        <v>0</v>
      </c>
      <c r="CIQ38" s="16">
        <f t="shared" si="61"/>
        <v>0</v>
      </c>
      <c r="CIR38" s="16">
        <f t="shared" si="61"/>
        <v>0</v>
      </c>
      <c r="CIS38" s="16">
        <f t="shared" si="61"/>
        <v>0</v>
      </c>
      <c r="CIT38" s="16">
        <f t="shared" si="61"/>
        <v>0</v>
      </c>
      <c r="CIU38" s="16">
        <f t="shared" si="61"/>
        <v>0</v>
      </c>
      <c r="CIV38" s="16">
        <f t="shared" si="61"/>
        <v>0</v>
      </c>
      <c r="CIW38" s="16">
        <f t="shared" si="61"/>
        <v>0</v>
      </c>
      <c r="CIX38" s="16">
        <f t="shared" si="61"/>
        <v>0</v>
      </c>
      <c r="CIY38" s="16">
        <f t="shared" si="61"/>
        <v>0</v>
      </c>
      <c r="CIZ38" s="16">
        <f t="shared" si="61"/>
        <v>0</v>
      </c>
      <c r="CJA38" s="16">
        <f t="shared" si="61"/>
        <v>0</v>
      </c>
      <c r="CJB38" s="16">
        <f t="shared" si="61"/>
        <v>0</v>
      </c>
      <c r="CJC38" s="16">
        <f t="shared" si="61"/>
        <v>0</v>
      </c>
      <c r="CJD38" s="16">
        <f t="shared" si="61"/>
        <v>0</v>
      </c>
      <c r="CJE38" s="16">
        <f t="shared" si="61"/>
        <v>0</v>
      </c>
      <c r="CJF38" s="16">
        <f t="shared" si="61"/>
        <v>0</v>
      </c>
      <c r="CJG38" s="16">
        <f t="shared" si="61"/>
        <v>0</v>
      </c>
      <c r="CJH38" s="16">
        <f t="shared" si="61"/>
        <v>0</v>
      </c>
      <c r="CJI38" s="16">
        <f t="shared" si="61"/>
        <v>0</v>
      </c>
      <c r="CJJ38" s="16">
        <f t="shared" si="61"/>
        <v>0</v>
      </c>
      <c r="CJK38" s="16">
        <f t="shared" si="61"/>
        <v>0</v>
      </c>
      <c r="CJL38" s="16">
        <f t="shared" si="61"/>
        <v>0</v>
      </c>
      <c r="CJM38" s="16">
        <f t="shared" si="61"/>
        <v>0</v>
      </c>
      <c r="CJN38" s="16">
        <f t="shared" si="61"/>
        <v>0</v>
      </c>
      <c r="CJO38" s="16">
        <f t="shared" si="61"/>
        <v>0</v>
      </c>
      <c r="CJP38" s="16">
        <f t="shared" si="61"/>
        <v>0</v>
      </c>
      <c r="CJQ38" s="16">
        <f t="shared" si="61"/>
        <v>0</v>
      </c>
      <c r="CJR38" s="16">
        <f t="shared" si="61"/>
        <v>0</v>
      </c>
      <c r="CJS38" s="16">
        <f t="shared" si="61"/>
        <v>0</v>
      </c>
      <c r="CJT38" s="16">
        <f t="shared" ref="CJT38:CME38" si="62">SUM(CJT32:CJT37)</f>
        <v>0</v>
      </c>
      <c r="CJU38" s="16">
        <f t="shared" si="62"/>
        <v>0</v>
      </c>
      <c r="CJV38" s="16">
        <f t="shared" si="62"/>
        <v>0</v>
      </c>
      <c r="CJW38" s="16">
        <f t="shared" si="62"/>
        <v>0</v>
      </c>
      <c r="CJX38" s="16">
        <f t="shared" si="62"/>
        <v>0</v>
      </c>
      <c r="CJY38" s="16">
        <f t="shared" si="62"/>
        <v>0</v>
      </c>
      <c r="CJZ38" s="16">
        <f t="shared" si="62"/>
        <v>0</v>
      </c>
      <c r="CKA38" s="16">
        <f t="shared" si="62"/>
        <v>0</v>
      </c>
      <c r="CKB38" s="16">
        <f t="shared" si="62"/>
        <v>0</v>
      </c>
      <c r="CKC38" s="16">
        <f t="shared" si="62"/>
        <v>0</v>
      </c>
      <c r="CKD38" s="16">
        <f t="shared" si="62"/>
        <v>0</v>
      </c>
      <c r="CKE38" s="16">
        <f t="shared" si="62"/>
        <v>0</v>
      </c>
      <c r="CKF38" s="16">
        <f t="shared" si="62"/>
        <v>0</v>
      </c>
      <c r="CKG38" s="16">
        <f t="shared" si="62"/>
        <v>0</v>
      </c>
      <c r="CKH38" s="16">
        <f t="shared" si="62"/>
        <v>0</v>
      </c>
      <c r="CKI38" s="16">
        <f t="shared" si="62"/>
        <v>0</v>
      </c>
      <c r="CKJ38" s="16">
        <f t="shared" si="62"/>
        <v>0</v>
      </c>
      <c r="CKK38" s="16">
        <f t="shared" si="62"/>
        <v>0</v>
      </c>
      <c r="CKL38" s="16">
        <f t="shared" si="62"/>
        <v>0</v>
      </c>
      <c r="CKM38" s="16">
        <f t="shared" si="62"/>
        <v>0</v>
      </c>
      <c r="CKN38" s="16">
        <f t="shared" si="62"/>
        <v>0</v>
      </c>
      <c r="CKO38" s="16">
        <f t="shared" si="62"/>
        <v>0</v>
      </c>
      <c r="CKP38" s="16">
        <f t="shared" si="62"/>
        <v>0</v>
      </c>
      <c r="CKQ38" s="16">
        <f t="shared" si="62"/>
        <v>0</v>
      </c>
      <c r="CKR38" s="16">
        <f t="shared" si="62"/>
        <v>0</v>
      </c>
      <c r="CKS38" s="16">
        <f t="shared" si="62"/>
        <v>0</v>
      </c>
      <c r="CKT38" s="16">
        <f t="shared" si="62"/>
        <v>0</v>
      </c>
      <c r="CKU38" s="16">
        <f t="shared" si="62"/>
        <v>0</v>
      </c>
      <c r="CKV38" s="16">
        <f t="shared" si="62"/>
        <v>0</v>
      </c>
      <c r="CKW38" s="16">
        <f t="shared" si="62"/>
        <v>0</v>
      </c>
      <c r="CKX38" s="16">
        <f t="shared" si="62"/>
        <v>0</v>
      </c>
      <c r="CKY38" s="16">
        <f t="shared" si="62"/>
        <v>0</v>
      </c>
      <c r="CKZ38" s="16">
        <f t="shared" si="62"/>
        <v>0</v>
      </c>
      <c r="CLA38" s="16">
        <f t="shared" si="62"/>
        <v>0</v>
      </c>
      <c r="CLB38" s="16">
        <f t="shared" si="62"/>
        <v>0</v>
      </c>
      <c r="CLC38" s="16">
        <f t="shared" si="62"/>
        <v>0</v>
      </c>
      <c r="CLD38" s="16">
        <f t="shared" si="62"/>
        <v>0</v>
      </c>
      <c r="CLE38" s="16">
        <f t="shared" si="62"/>
        <v>0</v>
      </c>
      <c r="CLF38" s="16">
        <f t="shared" si="62"/>
        <v>0</v>
      </c>
      <c r="CLG38" s="16">
        <f t="shared" si="62"/>
        <v>0</v>
      </c>
      <c r="CLH38" s="16">
        <f t="shared" si="62"/>
        <v>0</v>
      </c>
      <c r="CLI38" s="16">
        <f t="shared" si="62"/>
        <v>0</v>
      </c>
      <c r="CLJ38" s="16">
        <f t="shared" si="62"/>
        <v>0</v>
      </c>
      <c r="CLK38" s="16">
        <f t="shared" si="62"/>
        <v>0</v>
      </c>
      <c r="CLL38" s="16">
        <f t="shared" si="62"/>
        <v>0</v>
      </c>
      <c r="CLM38" s="16">
        <f t="shared" si="62"/>
        <v>0</v>
      </c>
      <c r="CLN38" s="16">
        <f t="shared" si="62"/>
        <v>0</v>
      </c>
      <c r="CLO38" s="16">
        <f t="shared" si="62"/>
        <v>0</v>
      </c>
      <c r="CLP38" s="16">
        <f t="shared" si="62"/>
        <v>0</v>
      </c>
      <c r="CLQ38" s="16">
        <f t="shared" si="62"/>
        <v>0</v>
      </c>
      <c r="CLR38" s="16">
        <f t="shared" si="62"/>
        <v>0</v>
      </c>
      <c r="CLS38" s="16">
        <f t="shared" si="62"/>
        <v>0</v>
      </c>
      <c r="CLT38" s="16">
        <f t="shared" si="62"/>
        <v>0</v>
      </c>
      <c r="CLU38" s="16">
        <f t="shared" si="62"/>
        <v>0</v>
      </c>
      <c r="CLV38" s="16">
        <f t="shared" si="62"/>
        <v>0</v>
      </c>
      <c r="CLW38" s="16">
        <f t="shared" si="62"/>
        <v>0</v>
      </c>
      <c r="CLX38" s="16">
        <f t="shared" si="62"/>
        <v>0</v>
      </c>
      <c r="CLY38" s="16">
        <f t="shared" si="62"/>
        <v>0</v>
      </c>
      <c r="CLZ38" s="16">
        <f t="shared" si="62"/>
        <v>0</v>
      </c>
      <c r="CMA38" s="16">
        <f t="shared" si="62"/>
        <v>0</v>
      </c>
      <c r="CMB38" s="16">
        <f t="shared" si="62"/>
        <v>0</v>
      </c>
      <c r="CMC38" s="16">
        <f t="shared" si="62"/>
        <v>0</v>
      </c>
      <c r="CMD38" s="16">
        <f t="shared" si="62"/>
        <v>0</v>
      </c>
      <c r="CME38" s="16">
        <f t="shared" si="62"/>
        <v>0</v>
      </c>
      <c r="CMF38" s="16">
        <f t="shared" ref="CMF38:COQ38" si="63">SUM(CMF32:CMF37)</f>
        <v>0</v>
      </c>
      <c r="CMG38" s="16">
        <f t="shared" si="63"/>
        <v>0</v>
      </c>
      <c r="CMH38" s="16">
        <f t="shared" si="63"/>
        <v>0</v>
      </c>
      <c r="CMI38" s="16">
        <f t="shared" si="63"/>
        <v>0</v>
      </c>
      <c r="CMJ38" s="16">
        <f t="shared" si="63"/>
        <v>0</v>
      </c>
      <c r="CMK38" s="16">
        <f t="shared" si="63"/>
        <v>0</v>
      </c>
      <c r="CML38" s="16">
        <f t="shared" si="63"/>
        <v>0</v>
      </c>
      <c r="CMM38" s="16">
        <f t="shared" si="63"/>
        <v>0</v>
      </c>
      <c r="CMN38" s="16">
        <f t="shared" si="63"/>
        <v>0</v>
      </c>
      <c r="CMO38" s="16">
        <f t="shared" si="63"/>
        <v>0</v>
      </c>
      <c r="CMP38" s="16">
        <f t="shared" si="63"/>
        <v>0</v>
      </c>
      <c r="CMQ38" s="16">
        <f t="shared" si="63"/>
        <v>0</v>
      </c>
      <c r="CMR38" s="16">
        <f t="shared" si="63"/>
        <v>0</v>
      </c>
      <c r="CMS38" s="16">
        <f t="shared" si="63"/>
        <v>0</v>
      </c>
      <c r="CMT38" s="16">
        <f t="shared" si="63"/>
        <v>0</v>
      </c>
      <c r="CMU38" s="16">
        <f t="shared" si="63"/>
        <v>0</v>
      </c>
      <c r="CMV38" s="16">
        <f t="shared" si="63"/>
        <v>0</v>
      </c>
      <c r="CMW38" s="16">
        <f t="shared" si="63"/>
        <v>0</v>
      </c>
      <c r="CMX38" s="16">
        <f t="shared" si="63"/>
        <v>0</v>
      </c>
      <c r="CMY38" s="16">
        <f t="shared" si="63"/>
        <v>0</v>
      </c>
      <c r="CMZ38" s="16">
        <f t="shared" si="63"/>
        <v>0</v>
      </c>
      <c r="CNA38" s="16">
        <f t="shared" si="63"/>
        <v>0</v>
      </c>
      <c r="CNB38" s="16">
        <f t="shared" si="63"/>
        <v>0</v>
      </c>
      <c r="CNC38" s="16">
        <f t="shared" si="63"/>
        <v>0</v>
      </c>
      <c r="CND38" s="16">
        <f t="shared" si="63"/>
        <v>0</v>
      </c>
      <c r="CNE38" s="16">
        <f t="shared" si="63"/>
        <v>0</v>
      </c>
      <c r="CNF38" s="16">
        <f t="shared" si="63"/>
        <v>0</v>
      </c>
      <c r="CNG38" s="16">
        <f t="shared" si="63"/>
        <v>0</v>
      </c>
      <c r="CNH38" s="16">
        <f t="shared" si="63"/>
        <v>0</v>
      </c>
      <c r="CNI38" s="16">
        <f t="shared" si="63"/>
        <v>0</v>
      </c>
      <c r="CNJ38" s="16">
        <f t="shared" si="63"/>
        <v>0</v>
      </c>
      <c r="CNK38" s="16">
        <f t="shared" si="63"/>
        <v>0</v>
      </c>
      <c r="CNL38" s="16">
        <f t="shared" si="63"/>
        <v>0</v>
      </c>
      <c r="CNM38" s="16">
        <f t="shared" si="63"/>
        <v>0</v>
      </c>
      <c r="CNN38" s="16">
        <f t="shared" si="63"/>
        <v>0</v>
      </c>
      <c r="CNO38" s="16">
        <f t="shared" si="63"/>
        <v>0</v>
      </c>
      <c r="CNP38" s="16">
        <f t="shared" si="63"/>
        <v>0</v>
      </c>
      <c r="CNQ38" s="16">
        <f t="shared" si="63"/>
        <v>0</v>
      </c>
      <c r="CNR38" s="16">
        <f t="shared" si="63"/>
        <v>0</v>
      </c>
      <c r="CNS38" s="16">
        <f t="shared" si="63"/>
        <v>0</v>
      </c>
      <c r="CNT38" s="16">
        <f t="shared" si="63"/>
        <v>0</v>
      </c>
      <c r="CNU38" s="16">
        <f t="shared" si="63"/>
        <v>0</v>
      </c>
      <c r="CNV38" s="16">
        <f t="shared" si="63"/>
        <v>0</v>
      </c>
      <c r="CNW38" s="16">
        <f t="shared" si="63"/>
        <v>0</v>
      </c>
      <c r="CNX38" s="16">
        <f t="shared" si="63"/>
        <v>0</v>
      </c>
      <c r="CNY38" s="16">
        <f t="shared" si="63"/>
        <v>0</v>
      </c>
      <c r="CNZ38" s="16">
        <f t="shared" si="63"/>
        <v>0</v>
      </c>
      <c r="COA38" s="16">
        <f t="shared" si="63"/>
        <v>0</v>
      </c>
      <c r="COB38" s="16">
        <f t="shared" si="63"/>
        <v>0</v>
      </c>
      <c r="COC38" s="16">
        <f t="shared" si="63"/>
        <v>0</v>
      </c>
      <c r="COD38" s="16">
        <f t="shared" si="63"/>
        <v>0</v>
      </c>
      <c r="COE38" s="16">
        <f t="shared" si="63"/>
        <v>0</v>
      </c>
      <c r="COF38" s="16">
        <f t="shared" si="63"/>
        <v>0</v>
      </c>
      <c r="COG38" s="16">
        <f t="shared" si="63"/>
        <v>0</v>
      </c>
      <c r="COH38" s="16">
        <f t="shared" si="63"/>
        <v>0</v>
      </c>
      <c r="COI38" s="16">
        <f t="shared" si="63"/>
        <v>0</v>
      </c>
      <c r="COJ38" s="16">
        <f t="shared" si="63"/>
        <v>0</v>
      </c>
      <c r="COK38" s="16">
        <f t="shared" si="63"/>
        <v>0</v>
      </c>
      <c r="COL38" s="16">
        <f t="shared" si="63"/>
        <v>0</v>
      </c>
      <c r="COM38" s="16">
        <f t="shared" si="63"/>
        <v>0</v>
      </c>
      <c r="CON38" s="16">
        <f t="shared" si="63"/>
        <v>0</v>
      </c>
      <c r="COO38" s="16">
        <f t="shared" si="63"/>
        <v>0</v>
      </c>
      <c r="COP38" s="16">
        <f t="shared" si="63"/>
        <v>0</v>
      </c>
      <c r="COQ38" s="16">
        <f t="shared" si="63"/>
        <v>0</v>
      </c>
      <c r="COR38" s="16">
        <f t="shared" ref="COR38:CRC38" si="64">SUM(COR32:COR37)</f>
        <v>0</v>
      </c>
      <c r="COS38" s="16">
        <f t="shared" si="64"/>
        <v>0</v>
      </c>
      <c r="COT38" s="16">
        <f t="shared" si="64"/>
        <v>0</v>
      </c>
      <c r="COU38" s="16">
        <f t="shared" si="64"/>
        <v>0</v>
      </c>
      <c r="COV38" s="16">
        <f t="shared" si="64"/>
        <v>0</v>
      </c>
      <c r="COW38" s="16">
        <f t="shared" si="64"/>
        <v>0</v>
      </c>
      <c r="COX38" s="16">
        <f t="shared" si="64"/>
        <v>0</v>
      </c>
      <c r="COY38" s="16">
        <f t="shared" si="64"/>
        <v>0</v>
      </c>
      <c r="COZ38" s="16">
        <f t="shared" si="64"/>
        <v>0</v>
      </c>
      <c r="CPA38" s="16">
        <f t="shared" si="64"/>
        <v>0</v>
      </c>
      <c r="CPB38" s="16">
        <f t="shared" si="64"/>
        <v>0</v>
      </c>
      <c r="CPC38" s="16">
        <f t="shared" si="64"/>
        <v>0</v>
      </c>
      <c r="CPD38" s="16">
        <f t="shared" si="64"/>
        <v>0</v>
      </c>
      <c r="CPE38" s="16">
        <f t="shared" si="64"/>
        <v>0</v>
      </c>
      <c r="CPF38" s="16">
        <f t="shared" si="64"/>
        <v>0</v>
      </c>
      <c r="CPG38" s="16">
        <f t="shared" si="64"/>
        <v>0</v>
      </c>
      <c r="CPH38" s="16">
        <f t="shared" si="64"/>
        <v>0</v>
      </c>
      <c r="CPI38" s="16">
        <f t="shared" si="64"/>
        <v>0</v>
      </c>
      <c r="CPJ38" s="16">
        <f t="shared" si="64"/>
        <v>0</v>
      </c>
      <c r="CPK38" s="16">
        <f t="shared" si="64"/>
        <v>0</v>
      </c>
      <c r="CPL38" s="16">
        <f t="shared" si="64"/>
        <v>0</v>
      </c>
      <c r="CPM38" s="16">
        <f t="shared" si="64"/>
        <v>0</v>
      </c>
      <c r="CPN38" s="16">
        <f t="shared" si="64"/>
        <v>0</v>
      </c>
      <c r="CPO38" s="16">
        <f t="shared" si="64"/>
        <v>0</v>
      </c>
      <c r="CPP38" s="16">
        <f t="shared" si="64"/>
        <v>0</v>
      </c>
      <c r="CPQ38" s="16">
        <f t="shared" si="64"/>
        <v>0</v>
      </c>
      <c r="CPR38" s="16">
        <f t="shared" si="64"/>
        <v>0</v>
      </c>
      <c r="CPS38" s="16">
        <f t="shared" si="64"/>
        <v>0</v>
      </c>
      <c r="CPT38" s="16">
        <f t="shared" si="64"/>
        <v>0</v>
      </c>
      <c r="CPU38" s="16">
        <f t="shared" si="64"/>
        <v>0</v>
      </c>
      <c r="CPV38" s="16">
        <f t="shared" si="64"/>
        <v>0</v>
      </c>
      <c r="CPW38" s="16">
        <f t="shared" si="64"/>
        <v>0</v>
      </c>
      <c r="CPX38" s="16">
        <f t="shared" si="64"/>
        <v>0</v>
      </c>
      <c r="CPY38" s="16">
        <f t="shared" si="64"/>
        <v>0</v>
      </c>
      <c r="CPZ38" s="16">
        <f t="shared" si="64"/>
        <v>0</v>
      </c>
      <c r="CQA38" s="16">
        <f t="shared" si="64"/>
        <v>0</v>
      </c>
      <c r="CQB38" s="16">
        <f t="shared" si="64"/>
        <v>0</v>
      </c>
      <c r="CQC38" s="16">
        <f t="shared" si="64"/>
        <v>0</v>
      </c>
      <c r="CQD38" s="16">
        <f t="shared" si="64"/>
        <v>0</v>
      </c>
      <c r="CQE38" s="16">
        <f t="shared" si="64"/>
        <v>0</v>
      </c>
      <c r="CQF38" s="16">
        <f t="shared" si="64"/>
        <v>0</v>
      </c>
      <c r="CQG38" s="16">
        <f t="shared" si="64"/>
        <v>0</v>
      </c>
      <c r="CQH38" s="16">
        <f t="shared" si="64"/>
        <v>0</v>
      </c>
      <c r="CQI38" s="16">
        <f t="shared" si="64"/>
        <v>0</v>
      </c>
      <c r="CQJ38" s="16">
        <f t="shared" si="64"/>
        <v>0</v>
      </c>
      <c r="CQK38" s="16">
        <f t="shared" si="64"/>
        <v>0</v>
      </c>
      <c r="CQL38" s="16">
        <f t="shared" si="64"/>
        <v>0</v>
      </c>
      <c r="CQM38" s="16">
        <f t="shared" si="64"/>
        <v>0</v>
      </c>
      <c r="CQN38" s="16">
        <f t="shared" si="64"/>
        <v>0</v>
      </c>
      <c r="CQO38" s="16">
        <f t="shared" si="64"/>
        <v>0</v>
      </c>
      <c r="CQP38" s="16">
        <f t="shared" si="64"/>
        <v>0</v>
      </c>
      <c r="CQQ38" s="16">
        <f t="shared" si="64"/>
        <v>0</v>
      </c>
      <c r="CQR38" s="16">
        <f t="shared" si="64"/>
        <v>0</v>
      </c>
      <c r="CQS38" s="16">
        <f t="shared" si="64"/>
        <v>0</v>
      </c>
      <c r="CQT38" s="16">
        <f t="shared" si="64"/>
        <v>0</v>
      </c>
      <c r="CQU38" s="16">
        <f t="shared" si="64"/>
        <v>0</v>
      </c>
      <c r="CQV38" s="16">
        <f t="shared" si="64"/>
        <v>0</v>
      </c>
      <c r="CQW38" s="16">
        <f t="shared" si="64"/>
        <v>0</v>
      </c>
      <c r="CQX38" s="16">
        <f t="shared" si="64"/>
        <v>0</v>
      </c>
      <c r="CQY38" s="16">
        <f t="shared" si="64"/>
        <v>0</v>
      </c>
      <c r="CQZ38" s="16">
        <f t="shared" si="64"/>
        <v>0</v>
      </c>
      <c r="CRA38" s="16">
        <f t="shared" si="64"/>
        <v>0</v>
      </c>
      <c r="CRB38" s="16">
        <f t="shared" si="64"/>
        <v>0</v>
      </c>
      <c r="CRC38" s="16">
        <f t="shared" si="64"/>
        <v>0</v>
      </c>
      <c r="CRD38" s="16">
        <f t="shared" ref="CRD38:CTO38" si="65">SUM(CRD32:CRD37)</f>
        <v>0</v>
      </c>
      <c r="CRE38" s="16">
        <f t="shared" si="65"/>
        <v>0</v>
      </c>
      <c r="CRF38" s="16">
        <f t="shared" si="65"/>
        <v>0</v>
      </c>
      <c r="CRG38" s="16">
        <f t="shared" si="65"/>
        <v>0</v>
      </c>
      <c r="CRH38" s="16">
        <f t="shared" si="65"/>
        <v>0</v>
      </c>
      <c r="CRI38" s="16">
        <f t="shared" si="65"/>
        <v>0</v>
      </c>
      <c r="CRJ38" s="16">
        <f t="shared" si="65"/>
        <v>0</v>
      </c>
      <c r="CRK38" s="16">
        <f t="shared" si="65"/>
        <v>0</v>
      </c>
      <c r="CRL38" s="16">
        <f t="shared" si="65"/>
        <v>0</v>
      </c>
      <c r="CRM38" s="16">
        <f t="shared" si="65"/>
        <v>0</v>
      </c>
      <c r="CRN38" s="16">
        <f t="shared" si="65"/>
        <v>0</v>
      </c>
      <c r="CRO38" s="16">
        <f t="shared" si="65"/>
        <v>0</v>
      </c>
      <c r="CRP38" s="16">
        <f t="shared" si="65"/>
        <v>0</v>
      </c>
      <c r="CRQ38" s="16">
        <f t="shared" si="65"/>
        <v>0</v>
      </c>
      <c r="CRR38" s="16">
        <f t="shared" si="65"/>
        <v>0</v>
      </c>
      <c r="CRS38" s="16">
        <f t="shared" si="65"/>
        <v>0</v>
      </c>
      <c r="CRT38" s="16">
        <f t="shared" si="65"/>
        <v>0</v>
      </c>
      <c r="CRU38" s="16">
        <f t="shared" si="65"/>
        <v>0</v>
      </c>
      <c r="CRV38" s="16">
        <f t="shared" si="65"/>
        <v>0</v>
      </c>
      <c r="CRW38" s="16">
        <f t="shared" si="65"/>
        <v>0</v>
      </c>
      <c r="CRX38" s="16">
        <f t="shared" si="65"/>
        <v>0</v>
      </c>
      <c r="CRY38" s="16">
        <f t="shared" si="65"/>
        <v>0</v>
      </c>
      <c r="CRZ38" s="16">
        <f t="shared" si="65"/>
        <v>0</v>
      </c>
      <c r="CSA38" s="16">
        <f t="shared" si="65"/>
        <v>0</v>
      </c>
      <c r="CSB38" s="16">
        <f t="shared" si="65"/>
        <v>0</v>
      </c>
      <c r="CSC38" s="16">
        <f t="shared" si="65"/>
        <v>0</v>
      </c>
      <c r="CSD38" s="16">
        <f t="shared" si="65"/>
        <v>0</v>
      </c>
      <c r="CSE38" s="16">
        <f t="shared" si="65"/>
        <v>0</v>
      </c>
      <c r="CSF38" s="16">
        <f t="shared" si="65"/>
        <v>0</v>
      </c>
      <c r="CSG38" s="16">
        <f t="shared" si="65"/>
        <v>0</v>
      </c>
      <c r="CSH38" s="16">
        <f t="shared" si="65"/>
        <v>0</v>
      </c>
      <c r="CSI38" s="16">
        <f t="shared" si="65"/>
        <v>0</v>
      </c>
      <c r="CSJ38" s="16">
        <f t="shared" si="65"/>
        <v>0</v>
      </c>
      <c r="CSK38" s="16">
        <f t="shared" si="65"/>
        <v>0</v>
      </c>
      <c r="CSL38" s="16">
        <f t="shared" si="65"/>
        <v>0</v>
      </c>
      <c r="CSM38" s="16">
        <f t="shared" si="65"/>
        <v>0</v>
      </c>
      <c r="CSN38" s="16">
        <f t="shared" si="65"/>
        <v>0</v>
      </c>
      <c r="CSO38" s="16">
        <f t="shared" si="65"/>
        <v>0</v>
      </c>
      <c r="CSP38" s="16">
        <f t="shared" si="65"/>
        <v>0</v>
      </c>
      <c r="CSQ38" s="16">
        <f t="shared" si="65"/>
        <v>0</v>
      </c>
      <c r="CSR38" s="16">
        <f t="shared" si="65"/>
        <v>0</v>
      </c>
      <c r="CSS38" s="16">
        <f t="shared" si="65"/>
        <v>0</v>
      </c>
      <c r="CST38" s="16">
        <f t="shared" si="65"/>
        <v>0</v>
      </c>
      <c r="CSU38" s="16">
        <f t="shared" si="65"/>
        <v>0</v>
      </c>
      <c r="CSV38" s="16">
        <f t="shared" si="65"/>
        <v>0</v>
      </c>
      <c r="CSW38" s="16">
        <f t="shared" si="65"/>
        <v>0</v>
      </c>
      <c r="CSX38" s="16">
        <f t="shared" si="65"/>
        <v>0</v>
      </c>
      <c r="CSY38" s="16">
        <f t="shared" si="65"/>
        <v>0</v>
      </c>
      <c r="CSZ38" s="16">
        <f t="shared" si="65"/>
        <v>0</v>
      </c>
      <c r="CTA38" s="16">
        <f t="shared" si="65"/>
        <v>0</v>
      </c>
      <c r="CTB38" s="16">
        <f t="shared" si="65"/>
        <v>0</v>
      </c>
      <c r="CTC38" s="16">
        <f t="shared" si="65"/>
        <v>0</v>
      </c>
      <c r="CTD38" s="16">
        <f t="shared" si="65"/>
        <v>0</v>
      </c>
      <c r="CTE38" s="16">
        <f t="shared" si="65"/>
        <v>0</v>
      </c>
      <c r="CTF38" s="16">
        <f t="shared" si="65"/>
        <v>0</v>
      </c>
      <c r="CTG38" s="16">
        <f t="shared" si="65"/>
        <v>0</v>
      </c>
      <c r="CTH38" s="16">
        <f t="shared" si="65"/>
        <v>0</v>
      </c>
      <c r="CTI38" s="16">
        <f t="shared" si="65"/>
        <v>0</v>
      </c>
      <c r="CTJ38" s="16">
        <f t="shared" si="65"/>
        <v>0</v>
      </c>
      <c r="CTK38" s="16">
        <f t="shared" si="65"/>
        <v>0</v>
      </c>
      <c r="CTL38" s="16">
        <f t="shared" si="65"/>
        <v>0</v>
      </c>
      <c r="CTM38" s="16">
        <f t="shared" si="65"/>
        <v>0</v>
      </c>
      <c r="CTN38" s="16">
        <f t="shared" si="65"/>
        <v>0</v>
      </c>
      <c r="CTO38" s="16">
        <f t="shared" si="65"/>
        <v>0</v>
      </c>
      <c r="CTP38" s="16">
        <f t="shared" ref="CTP38:CWA38" si="66">SUM(CTP32:CTP37)</f>
        <v>0</v>
      </c>
      <c r="CTQ38" s="16">
        <f t="shared" si="66"/>
        <v>0</v>
      </c>
      <c r="CTR38" s="16">
        <f t="shared" si="66"/>
        <v>0</v>
      </c>
      <c r="CTS38" s="16">
        <f t="shared" si="66"/>
        <v>0</v>
      </c>
      <c r="CTT38" s="16">
        <f t="shared" si="66"/>
        <v>0</v>
      </c>
      <c r="CTU38" s="16">
        <f t="shared" si="66"/>
        <v>0</v>
      </c>
      <c r="CTV38" s="16">
        <f t="shared" si="66"/>
        <v>0</v>
      </c>
      <c r="CTW38" s="16">
        <f t="shared" si="66"/>
        <v>0</v>
      </c>
      <c r="CTX38" s="16">
        <f t="shared" si="66"/>
        <v>0</v>
      </c>
      <c r="CTY38" s="16">
        <f t="shared" si="66"/>
        <v>0</v>
      </c>
      <c r="CTZ38" s="16">
        <f t="shared" si="66"/>
        <v>0</v>
      </c>
      <c r="CUA38" s="16">
        <f t="shared" si="66"/>
        <v>0</v>
      </c>
      <c r="CUB38" s="16">
        <f t="shared" si="66"/>
        <v>0</v>
      </c>
      <c r="CUC38" s="16">
        <f t="shared" si="66"/>
        <v>0</v>
      </c>
      <c r="CUD38" s="16">
        <f t="shared" si="66"/>
        <v>0</v>
      </c>
      <c r="CUE38" s="16">
        <f t="shared" si="66"/>
        <v>0</v>
      </c>
      <c r="CUF38" s="16">
        <f t="shared" si="66"/>
        <v>0</v>
      </c>
      <c r="CUG38" s="16">
        <f t="shared" si="66"/>
        <v>0</v>
      </c>
      <c r="CUH38" s="16">
        <f t="shared" si="66"/>
        <v>0</v>
      </c>
      <c r="CUI38" s="16">
        <f t="shared" si="66"/>
        <v>0</v>
      </c>
      <c r="CUJ38" s="16">
        <f t="shared" si="66"/>
        <v>0</v>
      </c>
      <c r="CUK38" s="16">
        <f t="shared" si="66"/>
        <v>0</v>
      </c>
      <c r="CUL38" s="16">
        <f t="shared" si="66"/>
        <v>0</v>
      </c>
      <c r="CUM38" s="16">
        <f t="shared" si="66"/>
        <v>0</v>
      </c>
      <c r="CUN38" s="16">
        <f t="shared" si="66"/>
        <v>0</v>
      </c>
      <c r="CUO38" s="16">
        <f t="shared" si="66"/>
        <v>0</v>
      </c>
      <c r="CUP38" s="16">
        <f t="shared" si="66"/>
        <v>0</v>
      </c>
      <c r="CUQ38" s="16">
        <f t="shared" si="66"/>
        <v>0</v>
      </c>
      <c r="CUR38" s="16">
        <f t="shared" si="66"/>
        <v>0</v>
      </c>
      <c r="CUS38" s="16">
        <f t="shared" si="66"/>
        <v>0</v>
      </c>
      <c r="CUT38" s="16">
        <f t="shared" si="66"/>
        <v>0</v>
      </c>
      <c r="CUU38" s="16">
        <f t="shared" si="66"/>
        <v>0</v>
      </c>
      <c r="CUV38" s="16">
        <f t="shared" si="66"/>
        <v>0</v>
      </c>
      <c r="CUW38" s="16">
        <f t="shared" si="66"/>
        <v>0</v>
      </c>
      <c r="CUX38" s="16">
        <f t="shared" si="66"/>
        <v>0</v>
      </c>
      <c r="CUY38" s="16">
        <f t="shared" si="66"/>
        <v>0</v>
      </c>
      <c r="CUZ38" s="16">
        <f t="shared" si="66"/>
        <v>0</v>
      </c>
      <c r="CVA38" s="16">
        <f t="shared" si="66"/>
        <v>0</v>
      </c>
      <c r="CVB38" s="16">
        <f t="shared" si="66"/>
        <v>0</v>
      </c>
      <c r="CVC38" s="16">
        <f t="shared" si="66"/>
        <v>0</v>
      </c>
      <c r="CVD38" s="16">
        <f t="shared" si="66"/>
        <v>0</v>
      </c>
      <c r="CVE38" s="16">
        <f t="shared" si="66"/>
        <v>0</v>
      </c>
      <c r="CVF38" s="16">
        <f t="shared" si="66"/>
        <v>0</v>
      </c>
      <c r="CVG38" s="16">
        <f t="shared" si="66"/>
        <v>0</v>
      </c>
      <c r="CVH38" s="16">
        <f t="shared" si="66"/>
        <v>0</v>
      </c>
      <c r="CVI38" s="16">
        <f t="shared" si="66"/>
        <v>0</v>
      </c>
      <c r="CVJ38" s="16">
        <f t="shared" si="66"/>
        <v>0</v>
      </c>
      <c r="CVK38" s="16">
        <f t="shared" si="66"/>
        <v>0</v>
      </c>
      <c r="CVL38" s="16">
        <f t="shared" si="66"/>
        <v>0</v>
      </c>
      <c r="CVM38" s="16">
        <f t="shared" si="66"/>
        <v>0</v>
      </c>
      <c r="CVN38" s="16">
        <f t="shared" si="66"/>
        <v>0</v>
      </c>
      <c r="CVO38" s="16">
        <f t="shared" si="66"/>
        <v>0</v>
      </c>
      <c r="CVP38" s="16">
        <f t="shared" si="66"/>
        <v>0</v>
      </c>
      <c r="CVQ38" s="16">
        <f t="shared" si="66"/>
        <v>0</v>
      </c>
      <c r="CVR38" s="16">
        <f t="shared" si="66"/>
        <v>0</v>
      </c>
      <c r="CVS38" s="16">
        <f t="shared" si="66"/>
        <v>0</v>
      </c>
      <c r="CVT38" s="16">
        <f t="shared" si="66"/>
        <v>0</v>
      </c>
      <c r="CVU38" s="16">
        <f t="shared" si="66"/>
        <v>0</v>
      </c>
      <c r="CVV38" s="16">
        <f t="shared" si="66"/>
        <v>0</v>
      </c>
      <c r="CVW38" s="16">
        <f t="shared" si="66"/>
        <v>0</v>
      </c>
      <c r="CVX38" s="16">
        <f t="shared" si="66"/>
        <v>0</v>
      </c>
      <c r="CVY38" s="16">
        <f t="shared" si="66"/>
        <v>0</v>
      </c>
      <c r="CVZ38" s="16">
        <f t="shared" si="66"/>
        <v>0</v>
      </c>
      <c r="CWA38" s="16">
        <f t="shared" si="66"/>
        <v>0</v>
      </c>
      <c r="CWB38" s="16">
        <f t="shared" ref="CWB38:CYM38" si="67">SUM(CWB32:CWB37)</f>
        <v>0</v>
      </c>
      <c r="CWC38" s="16">
        <f t="shared" si="67"/>
        <v>0</v>
      </c>
      <c r="CWD38" s="16">
        <f t="shared" si="67"/>
        <v>0</v>
      </c>
      <c r="CWE38" s="16">
        <f t="shared" si="67"/>
        <v>0</v>
      </c>
      <c r="CWF38" s="16">
        <f t="shared" si="67"/>
        <v>0</v>
      </c>
      <c r="CWG38" s="16">
        <f t="shared" si="67"/>
        <v>0</v>
      </c>
      <c r="CWH38" s="16">
        <f t="shared" si="67"/>
        <v>0</v>
      </c>
      <c r="CWI38" s="16">
        <f t="shared" si="67"/>
        <v>0</v>
      </c>
      <c r="CWJ38" s="16">
        <f t="shared" si="67"/>
        <v>0</v>
      </c>
      <c r="CWK38" s="16">
        <f t="shared" si="67"/>
        <v>0</v>
      </c>
      <c r="CWL38" s="16">
        <f t="shared" si="67"/>
        <v>0</v>
      </c>
      <c r="CWM38" s="16">
        <f t="shared" si="67"/>
        <v>0</v>
      </c>
      <c r="CWN38" s="16">
        <f t="shared" si="67"/>
        <v>0</v>
      </c>
      <c r="CWO38" s="16">
        <f t="shared" si="67"/>
        <v>0</v>
      </c>
      <c r="CWP38" s="16">
        <f t="shared" si="67"/>
        <v>0</v>
      </c>
      <c r="CWQ38" s="16">
        <f t="shared" si="67"/>
        <v>0</v>
      </c>
      <c r="CWR38" s="16">
        <f t="shared" si="67"/>
        <v>0</v>
      </c>
      <c r="CWS38" s="16">
        <f t="shared" si="67"/>
        <v>0</v>
      </c>
      <c r="CWT38" s="16">
        <f t="shared" si="67"/>
        <v>0</v>
      </c>
      <c r="CWU38" s="16">
        <f t="shared" si="67"/>
        <v>0</v>
      </c>
      <c r="CWV38" s="16">
        <f t="shared" si="67"/>
        <v>0</v>
      </c>
      <c r="CWW38" s="16">
        <f t="shared" si="67"/>
        <v>0</v>
      </c>
      <c r="CWX38" s="16">
        <f t="shared" si="67"/>
        <v>0</v>
      </c>
      <c r="CWY38" s="16">
        <f t="shared" si="67"/>
        <v>0</v>
      </c>
      <c r="CWZ38" s="16">
        <f t="shared" si="67"/>
        <v>0</v>
      </c>
      <c r="CXA38" s="16">
        <f t="shared" si="67"/>
        <v>0</v>
      </c>
      <c r="CXB38" s="16">
        <f t="shared" si="67"/>
        <v>0</v>
      </c>
      <c r="CXC38" s="16">
        <f t="shared" si="67"/>
        <v>0</v>
      </c>
      <c r="CXD38" s="16">
        <f t="shared" si="67"/>
        <v>0</v>
      </c>
      <c r="CXE38" s="16">
        <f t="shared" si="67"/>
        <v>0</v>
      </c>
      <c r="CXF38" s="16">
        <f t="shared" si="67"/>
        <v>0</v>
      </c>
      <c r="CXG38" s="16">
        <f t="shared" si="67"/>
        <v>0</v>
      </c>
      <c r="CXH38" s="16">
        <f t="shared" si="67"/>
        <v>0</v>
      </c>
      <c r="CXI38" s="16">
        <f t="shared" si="67"/>
        <v>0</v>
      </c>
      <c r="CXJ38" s="16">
        <f t="shared" si="67"/>
        <v>0</v>
      </c>
      <c r="CXK38" s="16">
        <f t="shared" si="67"/>
        <v>0</v>
      </c>
      <c r="CXL38" s="16">
        <f t="shared" si="67"/>
        <v>0</v>
      </c>
      <c r="CXM38" s="16">
        <f t="shared" si="67"/>
        <v>0</v>
      </c>
      <c r="CXN38" s="16">
        <f t="shared" si="67"/>
        <v>0</v>
      </c>
      <c r="CXO38" s="16">
        <f t="shared" si="67"/>
        <v>0</v>
      </c>
      <c r="CXP38" s="16">
        <f t="shared" si="67"/>
        <v>0</v>
      </c>
      <c r="CXQ38" s="16">
        <f t="shared" si="67"/>
        <v>0</v>
      </c>
      <c r="CXR38" s="16">
        <f t="shared" si="67"/>
        <v>0</v>
      </c>
      <c r="CXS38" s="16">
        <f t="shared" si="67"/>
        <v>0</v>
      </c>
      <c r="CXT38" s="16">
        <f t="shared" si="67"/>
        <v>0</v>
      </c>
      <c r="CXU38" s="16">
        <f t="shared" si="67"/>
        <v>0</v>
      </c>
      <c r="CXV38" s="16">
        <f t="shared" si="67"/>
        <v>0</v>
      </c>
      <c r="CXW38" s="16">
        <f t="shared" si="67"/>
        <v>0</v>
      </c>
      <c r="CXX38" s="16">
        <f t="shared" si="67"/>
        <v>0</v>
      </c>
      <c r="CXY38" s="16">
        <f t="shared" si="67"/>
        <v>0</v>
      </c>
      <c r="CXZ38" s="16">
        <f t="shared" si="67"/>
        <v>0</v>
      </c>
      <c r="CYA38" s="16">
        <f t="shared" si="67"/>
        <v>0</v>
      </c>
      <c r="CYB38" s="16">
        <f t="shared" si="67"/>
        <v>0</v>
      </c>
      <c r="CYC38" s="16">
        <f t="shared" si="67"/>
        <v>0</v>
      </c>
      <c r="CYD38" s="16">
        <f t="shared" si="67"/>
        <v>0</v>
      </c>
      <c r="CYE38" s="16">
        <f t="shared" si="67"/>
        <v>0</v>
      </c>
      <c r="CYF38" s="16">
        <f t="shared" si="67"/>
        <v>0</v>
      </c>
      <c r="CYG38" s="16">
        <f t="shared" si="67"/>
        <v>0</v>
      </c>
      <c r="CYH38" s="16">
        <f t="shared" si="67"/>
        <v>0</v>
      </c>
      <c r="CYI38" s="16">
        <f t="shared" si="67"/>
        <v>0</v>
      </c>
      <c r="CYJ38" s="16">
        <f t="shared" si="67"/>
        <v>0</v>
      </c>
      <c r="CYK38" s="16">
        <f t="shared" si="67"/>
        <v>0</v>
      </c>
      <c r="CYL38" s="16">
        <f t="shared" si="67"/>
        <v>0</v>
      </c>
      <c r="CYM38" s="16">
        <f t="shared" si="67"/>
        <v>0</v>
      </c>
      <c r="CYN38" s="16">
        <f t="shared" ref="CYN38:DAY38" si="68">SUM(CYN32:CYN37)</f>
        <v>0</v>
      </c>
      <c r="CYO38" s="16">
        <f t="shared" si="68"/>
        <v>0</v>
      </c>
      <c r="CYP38" s="16">
        <f t="shared" si="68"/>
        <v>0</v>
      </c>
      <c r="CYQ38" s="16">
        <f t="shared" si="68"/>
        <v>0</v>
      </c>
      <c r="CYR38" s="16">
        <f t="shared" si="68"/>
        <v>0</v>
      </c>
      <c r="CYS38" s="16">
        <f t="shared" si="68"/>
        <v>0</v>
      </c>
      <c r="CYT38" s="16">
        <f t="shared" si="68"/>
        <v>0</v>
      </c>
      <c r="CYU38" s="16">
        <f t="shared" si="68"/>
        <v>0</v>
      </c>
      <c r="CYV38" s="16">
        <f t="shared" si="68"/>
        <v>0</v>
      </c>
      <c r="CYW38" s="16">
        <f t="shared" si="68"/>
        <v>0</v>
      </c>
      <c r="CYX38" s="16">
        <f t="shared" si="68"/>
        <v>0</v>
      </c>
      <c r="CYY38" s="16">
        <f t="shared" si="68"/>
        <v>0</v>
      </c>
      <c r="CYZ38" s="16">
        <f t="shared" si="68"/>
        <v>0</v>
      </c>
      <c r="CZA38" s="16">
        <f t="shared" si="68"/>
        <v>0</v>
      </c>
      <c r="CZB38" s="16">
        <f t="shared" si="68"/>
        <v>0</v>
      </c>
      <c r="CZC38" s="16">
        <f t="shared" si="68"/>
        <v>0</v>
      </c>
      <c r="CZD38" s="16">
        <f t="shared" si="68"/>
        <v>0</v>
      </c>
      <c r="CZE38" s="16">
        <f t="shared" si="68"/>
        <v>0</v>
      </c>
      <c r="CZF38" s="16">
        <f t="shared" si="68"/>
        <v>0</v>
      </c>
      <c r="CZG38" s="16">
        <f t="shared" si="68"/>
        <v>0</v>
      </c>
      <c r="CZH38" s="16">
        <f t="shared" si="68"/>
        <v>0</v>
      </c>
      <c r="CZI38" s="16">
        <f t="shared" si="68"/>
        <v>0</v>
      </c>
      <c r="CZJ38" s="16">
        <f t="shared" si="68"/>
        <v>0</v>
      </c>
      <c r="CZK38" s="16">
        <f t="shared" si="68"/>
        <v>0</v>
      </c>
      <c r="CZL38" s="16">
        <f t="shared" si="68"/>
        <v>0</v>
      </c>
      <c r="CZM38" s="16">
        <f t="shared" si="68"/>
        <v>0</v>
      </c>
      <c r="CZN38" s="16">
        <f t="shared" si="68"/>
        <v>0</v>
      </c>
      <c r="CZO38" s="16">
        <f t="shared" si="68"/>
        <v>0</v>
      </c>
      <c r="CZP38" s="16">
        <f t="shared" si="68"/>
        <v>0</v>
      </c>
      <c r="CZQ38" s="16">
        <f t="shared" si="68"/>
        <v>0</v>
      </c>
      <c r="CZR38" s="16">
        <f t="shared" si="68"/>
        <v>0</v>
      </c>
      <c r="CZS38" s="16">
        <f t="shared" si="68"/>
        <v>0</v>
      </c>
      <c r="CZT38" s="16">
        <f t="shared" si="68"/>
        <v>0</v>
      </c>
      <c r="CZU38" s="16">
        <f t="shared" si="68"/>
        <v>0</v>
      </c>
      <c r="CZV38" s="16">
        <f t="shared" si="68"/>
        <v>0</v>
      </c>
      <c r="CZW38" s="16">
        <f t="shared" si="68"/>
        <v>0</v>
      </c>
      <c r="CZX38" s="16">
        <f t="shared" si="68"/>
        <v>0</v>
      </c>
      <c r="CZY38" s="16">
        <f t="shared" si="68"/>
        <v>0</v>
      </c>
      <c r="CZZ38" s="16">
        <f t="shared" si="68"/>
        <v>0</v>
      </c>
      <c r="DAA38" s="16">
        <f t="shared" si="68"/>
        <v>0</v>
      </c>
      <c r="DAB38" s="16">
        <f t="shared" si="68"/>
        <v>0</v>
      </c>
      <c r="DAC38" s="16">
        <f t="shared" si="68"/>
        <v>0</v>
      </c>
      <c r="DAD38" s="16">
        <f t="shared" si="68"/>
        <v>0</v>
      </c>
      <c r="DAE38" s="16">
        <f t="shared" si="68"/>
        <v>0</v>
      </c>
      <c r="DAF38" s="16">
        <f t="shared" si="68"/>
        <v>0</v>
      </c>
      <c r="DAG38" s="16">
        <f t="shared" si="68"/>
        <v>0</v>
      </c>
      <c r="DAH38" s="16">
        <f t="shared" si="68"/>
        <v>0</v>
      </c>
      <c r="DAI38" s="16">
        <f t="shared" si="68"/>
        <v>0</v>
      </c>
      <c r="DAJ38" s="16">
        <f t="shared" si="68"/>
        <v>0</v>
      </c>
      <c r="DAK38" s="16">
        <f t="shared" si="68"/>
        <v>0</v>
      </c>
      <c r="DAL38" s="16">
        <f t="shared" si="68"/>
        <v>0</v>
      </c>
      <c r="DAM38" s="16">
        <f t="shared" si="68"/>
        <v>0</v>
      </c>
      <c r="DAN38" s="16">
        <f t="shared" si="68"/>
        <v>0</v>
      </c>
      <c r="DAO38" s="16">
        <f t="shared" si="68"/>
        <v>0</v>
      </c>
      <c r="DAP38" s="16">
        <f t="shared" si="68"/>
        <v>0</v>
      </c>
      <c r="DAQ38" s="16">
        <f t="shared" si="68"/>
        <v>0</v>
      </c>
      <c r="DAR38" s="16">
        <f t="shared" si="68"/>
        <v>0</v>
      </c>
      <c r="DAS38" s="16">
        <f t="shared" si="68"/>
        <v>0</v>
      </c>
      <c r="DAT38" s="16">
        <f t="shared" si="68"/>
        <v>0</v>
      </c>
      <c r="DAU38" s="16">
        <f t="shared" si="68"/>
        <v>0</v>
      </c>
      <c r="DAV38" s="16">
        <f t="shared" si="68"/>
        <v>0</v>
      </c>
      <c r="DAW38" s="16">
        <f t="shared" si="68"/>
        <v>0</v>
      </c>
      <c r="DAX38" s="16">
        <f t="shared" si="68"/>
        <v>0</v>
      </c>
      <c r="DAY38" s="16">
        <f t="shared" si="68"/>
        <v>0</v>
      </c>
      <c r="DAZ38" s="16">
        <f t="shared" ref="DAZ38:DDK38" si="69">SUM(DAZ32:DAZ37)</f>
        <v>0</v>
      </c>
      <c r="DBA38" s="16">
        <f t="shared" si="69"/>
        <v>0</v>
      </c>
      <c r="DBB38" s="16">
        <f t="shared" si="69"/>
        <v>0</v>
      </c>
      <c r="DBC38" s="16">
        <f t="shared" si="69"/>
        <v>0</v>
      </c>
      <c r="DBD38" s="16">
        <f t="shared" si="69"/>
        <v>0</v>
      </c>
      <c r="DBE38" s="16">
        <f t="shared" si="69"/>
        <v>0</v>
      </c>
      <c r="DBF38" s="16">
        <f t="shared" si="69"/>
        <v>0</v>
      </c>
      <c r="DBG38" s="16">
        <f t="shared" si="69"/>
        <v>0</v>
      </c>
      <c r="DBH38" s="16">
        <f t="shared" si="69"/>
        <v>0</v>
      </c>
      <c r="DBI38" s="16">
        <f t="shared" si="69"/>
        <v>0</v>
      </c>
      <c r="DBJ38" s="16">
        <f t="shared" si="69"/>
        <v>0</v>
      </c>
      <c r="DBK38" s="16">
        <f t="shared" si="69"/>
        <v>0</v>
      </c>
      <c r="DBL38" s="16">
        <f t="shared" si="69"/>
        <v>0</v>
      </c>
      <c r="DBM38" s="16">
        <f t="shared" si="69"/>
        <v>0</v>
      </c>
      <c r="DBN38" s="16">
        <f t="shared" si="69"/>
        <v>0</v>
      </c>
      <c r="DBO38" s="16">
        <f t="shared" si="69"/>
        <v>0</v>
      </c>
      <c r="DBP38" s="16">
        <f t="shared" si="69"/>
        <v>0</v>
      </c>
      <c r="DBQ38" s="16">
        <f t="shared" si="69"/>
        <v>0</v>
      </c>
      <c r="DBR38" s="16">
        <f t="shared" si="69"/>
        <v>0</v>
      </c>
      <c r="DBS38" s="16">
        <f t="shared" si="69"/>
        <v>0</v>
      </c>
      <c r="DBT38" s="16">
        <f t="shared" si="69"/>
        <v>0</v>
      </c>
      <c r="DBU38" s="16">
        <f t="shared" si="69"/>
        <v>0</v>
      </c>
      <c r="DBV38" s="16">
        <f t="shared" si="69"/>
        <v>0</v>
      </c>
      <c r="DBW38" s="16">
        <f t="shared" si="69"/>
        <v>0</v>
      </c>
      <c r="DBX38" s="16">
        <f t="shared" si="69"/>
        <v>0</v>
      </c>
      <c r="DBY38" s="16">
        <f t="shared" si="69"/>
        <v>0</v>
      </c>
      <c r="DBZ38" s="16">
        <f t="shared" si="69"/>
        <v>0</v>
      </c>
      <c r="DCA38" s="16">
        <f t="shared" si="69"/>
        <v>0</v>
      </c>
      <c r="DCB38" s="16">
        <f t="shared" si="69"/>
        <v>0</v>
      </c>
      <c r="DCC38" s="16">
        <f t="shared" si="69"/>
        <v>0</v>
      </c>
      <c r="DCD38" s="16">
        <f t="shared" si="69"/>
        <v>0</v>
      </c>
      <c r="DCE38" s="16">
        <f t="shared" si="69"/>
        <v>0</v>
      </c>
      <c r="DCF38" s="16">
        <f t="shared" si="69"/>
        <v>0</v>
      </c>
      <c r="DCG38" s="16">
        <f t="shared" si="69"/>
        <v>0</v>
      </c>
      <c r="DCH38" s="16">
        <f t="shared" si="69"/>
        <v>0</v>
      </c>
      <c r="DCI38" s="16">
        <f t="shared" si="69"/>
        <v>0</v>
      </c>
      <c r="DCJ38" s="16">
        <f t="shared" si="69"/>
        <v>0</v>
      </c>
      <c r="DCK38" s="16">
        <f t="shared" si="69"/>
        <v>0</v>
      </c>
      <c r="DCL38" s="16">
        <f t="shared" si="69"/>
        <v>0</v>
      </c>
      <c r="DCM38" s="16">
        <f t="shared" si="69"/>
        <v>0</v>
      </c>
      <c r="DCN38" s="16">
        <f t="shared" si="69"/>
        <v>0</v>
      </c>
      <c r="DCO38" s="16">
        <f t="shared" si="69"/>
        <v>0</v>
      </c>
      <c r="DCP38" s="16">
        <f t="shared" si="69"/>
        <v>0</v>
      </c>
      <c r="DCQ38" s="16">
        <f t="shared" si="69"/>
        <v>0</v>
      </c>
      <c r="DCR38" s="16">
        <f t="shared" si="69"/>
        <v>0</v>
      </c>
      <c r="DCS38" s="16">
        <f t="shared" si="69"/>
        <v>0</v>
      </c>
      <c r="DCT38" s="16">
        <f t="shared" si="69"/>
        <v>0</v>
      </c>
      <c r="DCU38" s="16">
        <f t="shared" si="69"/>
        <v>0</v>
      </c>
      <c r="DCV38" s="16">
        <f t="shared" si="69"/>
        <v>0</v>
      </c>
      <c r="DCW38" s="16">
        <f t="shared" si="69"/>
        <v>0</v>
      </c>
      <c r="DCX38" s="16">
        <f t="shared" si="69"/>
        <v>0</v>
      </c>
      <c r="DCY38" s="16">
        <f t="shared" si="69"/>
        <v>0</v>
      </c>
      <c r="DCZ38" s="16">
        <f t="shared" si="69"/>
        <v>0</v>
      </c>
      <c r="DDA38" s="16">
        <f t="shared" si="69"/>
        <v>0</v>
      </c>
      <c r="DDB38" s="16">
        <f t="shared" si="69"/>
        <v>0</v>
      </c>
      <c r="DDC38" s="16">
        <f t="shared" si="69"/>
        <v>0</v>
      </c>
      <c r="DDD38" s="16">
        <f t="shared" si="69"/>
        <v>0</v>
      </c>
      <c r="DDE38" s="16">
        <f t="shared" si="69"/>
        <v>0</v>
      </c>
      <c r="DDF38" s="16">
        <f t="shared" si="69"/>
        <v>0</v>
      </c>
      <c r="DDG38" s="16">
        <f t="shared" si="69"/>
        <v>0</v>
      </c>
      <c r="DDH38" s="16">
        <f t="shared" si="69"/>
        <v>0</v>
      </c>
      <c r="DDI38" s="16">
        <f t="shared" si="69"/>
        <v>0</v>
      </c>
      <c r="DDJ38" s="16">
        <f t="shared" si="69"/>
        <v>0</v>
      </c>
      <c r="DDK38" s="16">
        <f t="shared" si="69"/>
        <v>0</v>
      </c>
      <c r="DDL38" s="16">
        <f t="shared" ref="DDL38:DFW38" si="70">SUM(DDL32:DDL37)</f>
        <v>0</v>
      </c>
      <c r="DDM38" s="16">
        <f t="shared" si="70"/>
        <v>0</v>
      </c>
      <c r="DDN38" s="16">
        <f t="shared" si="70"/>
        <v>0</v>
      </c>
      <c r="DDO38" s="16">
        <f t="shared" si="70"/>
        <v>0</v>
      </c>
      <c r="DDP38" s="16">
        <f t="shared" si="70"/>
        <v>0</v>
      </c>
      <c r="DDQ38" s="16">
        <f t="shared" si="70"/>
        <v>0</v>
      </c>
      <c r="DDR38" s="16">
        <f t="shared" si="70"/>
        <v>0</v>
      </c>
      <c r="DDS38" s="16">
        <f t="shared" si="70"/>
        <v>0</v>
      </c>
      <c r="DDT38" s="16">
        <f t="shared" si="70"/>
        <v>0</v>
      </c>
      <c r="DDU38" s="16">
        <f t="shared" si="70"/>
        <v>0</v>
      </c>
      <c r="DDV38" s="16">
        <f t="shared" si="70"/>
        <v>0</v>
      </c>
      <c r="DDW38" s="16">
        <f t="shared" si="70"/>
        <v>0</v>
      </c>
      <c r="DDX38" s="16">
        <f t="shared" si="70"/>
        <v>0</v>
      </c>
      <c r="DDY38" s="16">
        <f t="shared" si="70"/>
        <v>0</v>
      </c>
      <c r="DDZ38" s="16">
        <f t="shared" si="70"/>
        <v>0</v>
      </c>
      <c r="DEA38" s="16">
        <f t="shared" si="70"/>
        <v>0</v>
      </c>
      <c r="DEB38" s="16">
        <f t="shared" si="70"/>
        <v>0</v>
      </c>
      <c r="DEC38" s="16">
        <f t="shared" si="70"/>
        <v>0</v>
      </c>
      <c r="DED38" s="16">
        <f t="shared" si="70"/>
        <v>0</v>
      </c>
      <c r="DEE38" s="16">
        <f t="shared" si="70"/>
        <v>0</v>
      </c>
      <c r="DEF38" s="16">
        <f t="shared" si="70"/>
        <v>0</v>
      </c>
      <c r="DEG38" s="16">
        <f t="shared" si="70"/>
        <v>0</v>
      </c>
      <c r="DEH38" s="16">
        <f t="shared" si="70"/>
        <v>0</v>
      </c>
      <c r="DEI38" s="16">
        <f t="shared" si="70"/>
        <v>0</v>
      </c>
      <c r="DEJ38" s="16">
        <f t="shared" si="70"/>
        <v>0</v>
      </c>
      <c r="DEK38" s="16">
        <f t="shared" si="70"/>
        <v>0</v>
      </c>
      <c r="DEL38" s="16">
        <f t="shared" si="70"/>
        <v>0</v>
      </c>
      <c r="DEM38" s="16">
        <f t="shared" si="70"/>
        <v>0</v>
      </c>
      <c r="DEN38" s="16">
        <f t="shared" si="70"/>
        <v>0</v>
      </c>
      <c r="DEO38" s="16">
        <f t="shared" si="70"/>
        <v>0</v>
      </c>
      <c r="DEP38" s="16">
        <f t="shared" si="70"/>
        <v>0</v>
      </c>
      <c r="DEQ38" s="16">
        <f t="shared" si="70"/>
        <v>0</v>
      </c>
      <c r="DER38" s="16">
        <f t="shared" si="70"/>
        <v>0</v>
      </c>
      <c r="DES38" s="16">
        <f t="shared" si="70"/>
        <v>0</v>
      </c>
      <c r="DET38" s="16">
        <f t="shared" si="70"/>
        <v>0</v>
      </c>
      <c r="DEU38" s="16">
        <f t="shared" si="70"/>
        <v>0</v>
      </c>
      <c r="DEV38" s="16">
        <f t="shared" si="70"/>
        <v>0</v>
      </c>
      <c r="DEW38" s="16">
        <f t="shared" si="70"/>
        <v>0</v>
      </c>
      <c r="DEX38" s="16">
        <f t="shared" si="70"/>
        <v>0</v>
      </c>
      <c r="DEY38" s="16">
        <f t="shared" si="70"/>
        <v>0</v>
      </c>
      <c r="DEZ38" s="16">
        <f t="shared" si="70"/>
        <v>0</v>
      </c>
      <c r="DFA38" s="16">
        <f t="shared" si="70"/>
        <v>0</v>
      </c>
      <c r="DFB38" s="16">
        <f t="shared" si="70"/>
        <v>0</v>
      </c>
      <c r="DFC38" s="16">
        <f t="shared" si="70"/>
        <v>0</v>
      </c>
      <c r="DFD38" s="16">
        <f t="shared" si="70"/>
        <v>0</v>
      </c>
      <c r="DFE38" s="16">
        <f t="shared" si="70"/>
        <v>0</v>
      </c>
      <c r="DFF38" s="16">
        <f t="shared" si="70"/>
        <v>0</v>
      </c>
      <c r="DFG38" s="16">
        <f t="shared" si="70"/>
        <v>0</v>
      </c>
      <c r="DFH38" s="16">
        <f t="shared" si="70"/>
        <v>0</v>
      </c>
      <c r="DFI38" s="16">
        <f t="shared" si="70"/>
        <v>0</v>
      </c>
      <c r="DFJ38" s="16">
        <f t="shared" si="70"/>
        <v>0</v>
      </c>
      <c r="DFK38" s="16">
        <f t="shared" si="70"/>
        <v>0</v>
      </c>
      <c r="DFL38" s="16">
        <f t="shared" si="70"/>
        <v>0</v>
      </c>
      <c r="DFM38" s="16">
        <f t="shared" si="70"/>
        <v>0</v>
      </c>
      <c r="DFN38" s="16">
        <f t="shared" si="70"/>
        <v>0</v>
      </c>
      <c r="DFO38" s="16">
        <f t="shared" si="70"/>
        <v>0</v>
      </c>
      <c r="DFP38" s="16">
        <f t="shared" si="70"/>
        <v>0</v>
      </c>
      <c r="DFQ38" s="16">
        <f t="shared" si="70"/>
        <v>0</v>
      </c>
      <c r="DFR38" s="16">
        <f t="shared" si="70"/>
        <v>0</v>
      </c>
      <c r="DFS38" s="16">
        <f t="shared" si="70"/>
        <v>0</v>
      </c>
      <c r="DFT38" s="16">
        <f t="shared" si="70"/>
        <v>0</v>
      </c>
      <c r="DFU38" s="16">
        <f t="shared" si="70"/>
        <v>0</v>
      </c>
      <c r="DFV38" s="16">
        <f t="shared" si="70"/>
        <v>0</v>
      </c>
      <c r="DFW38" s="16">
        <f t="shared" si="70"/>
        <v>0</v>
      </c>
      <c r="DFX38" s="16">
        <f t="shared" ref="DFX38:DII38" si="71">SUM(DFX32:DFX37)</f>
        <v>0</v>
      </c>
      <c r="DFY38" s="16">
        <f t="shared" si="71"/>
        <v>0</v>
      </c>
      <c r="DFZ38" s="16">
        <f t="shared" si="71"/>
        <v>0</v>
      </c>
      <c r="DGA38" s="16">
        <f t="shared" si="71"/>
        <v>0</v>
      </c>
      <c r="DGB38" s="16">
        <f t="shared" si="71"/>
        <v>0</v>
      </c>
      <c r="DGC38" s="16">
        <f t="shared" si="71"/>
        <v>0</v>
      </c>
      <c r="DGD38" s="16">
        <f t="shared" si="71"/>
        <v>0</v>
      </c>
      <c r="DGE38" s="16">
        <f t="shared" si="71"/>
        <v>0</v>
      </c>
      <c r="DGF38" s="16">
        <f t="shared" si="71"/>
        <v>0</v>
      </c>
      <c r="DGG38" s="16">
        <f t="shared" si="71"/>
        <v>0</v>
      </c>
      <c r="DGH38" s="16">
        <f t="shared" si="71"/>
        <v>0</v>
      </c>
      <c r="DGI38" s="16">
        <f t="shared" si="71"/>
        <v>0</v>
      </c>
      <c r="DGJ38" s="16">
        <f t="shared" si="71"/>
        <v>0</v>
      </c>
      <c r="DGK38" s="16">
        <f t="shared" si="71"/>
        <v>0</v>
      </c>
      <c r="DGL38" s="16">
        <f t="shared" si="71"/>
        <v>0</v>
      </c>
      <c r="DGM38" s="16">
        <f t="shared" si="71"/>
        <v>0</v>
      </c>
      <c r="DGN38" s="16">
        <f t="shared" si="71"/>
        <v>0</v>
      </c>
      <c r="DGO38" s="16">
        <f t="shared" si="71"/>
        <v>0</v>
      </c>
      <c r="DGP38" s="16">
        <f t="shared" si="71"/>
        <v>0</v>
      </c>
      <c r="DGQ38" s="16">
        <f t="shared" si="71"/>
        <v>0</v>
      </c>
      <c r="DGR38" s="16">
        <f t="shared" si="71"/>
        <v>0</v>
      </c>
      <c r="DGS38" s="16">
        <f t="shared" si="71"/>
        <v>0</v>
      </c>
      <c r="DGT38" s="16">
        <f t="shared" si="71"/>
        <v>0</v>
      </c>
      <c r="DGU38" s="16">
        <f t="shared" si="71"/>
        <v>0</v>
      </c>
      <c r="DGV38" s="16">
        <f t="shared" si="71"/>
        <v>0</v>
      </c>
      <c r="DGW38" s="16">
        <f t="shared" si="71"/>
        <v>0</v>
      </c>
      <c r="DGX38" s="16">
        <f t="shared" si="71"/>
        <v>0</v>
      </c>
      <c r="DGY38" s="16">
        <f t="shared" si="71"/>
        <v>0</v>
      </c>
      <c r="DGZ38" s="16">
        <f t="shared" si="71"/>
        <v>0</v>
      </c>
      <c r="DHA38" s="16">
        <f t="shared" si="71"/>
        <v>0</v>
      </c>
      <c r="DHB38" s="16">
        <f t="shared" si="71"/>
        <v>0</v>
      </c>
      <c r="DHC38" s="16">
        <f t="shared" si="71"/>
        <v>0</v>
      </c>
      <c r="DHD38" s="16">
        <f t="shared" si="71"/>
        <v>0</v>
      </c>
      <c r="DHE38" s="16">
        <f t="shared" si="71"/>
        <v>0</v>
      </c>
      <c r="DHF38" s="16">
        <f t="shared" si="71"/>
        <v>0</v>
      </c>
      <c r="DHG38" s="16">
        <f t="shared" si="71"/>
        <v>0</v>
      </c>
      <c r="DHH38" s="16">
        <f t="shared" si="71"/>
        <v>0</v>
      </c>
      <c r="DHI38" s="16">
        <f t="shared" si="71"/>
        <v>0</v>
      </c>
      <c r="DHJ38" s="16">
        <f t="shared" si="71"/>
        <v>0</v>
      </c>
      <c r="DHK38" s="16">
        <f t="shared" si="71"/>
        <v>0</v>
      </c>
      <c r="DHL38" s="16">
        <f t="shared" si="71"/>
        <v>0</v>
      </c>
      <c r="DHM38" s="16">
        <f t="shared" si="71"/>
        <v>0</v>
      </c>
      <c r="DHN38" s="16">
        <f t="shared" si="71"/>
        <v>0</v>
      </c>
      <c r="DHO38" s="16">
        <f t="shared" si="71"/>
        <v>0</v>
      </c>
      <c r="DHP38" s="16">
        <f t="shared" si="71"/>
        <v>0</v>
      </c>
      <c r="DHQ38" s="16">
        <f t="shared" si="71"/>
        <v>0</v>
      </c>
      <c r="DHR38" s="16">
        <f t="shared" si="71"/>
        <v>0</v>
      </c>
      <c r="DHS38" s="16">
        <f t="shared" si="71"/>
        <v>0</v>
      </c>
      <c r="DHT38" s="16">
        <f t="shared" si="71"/>
        <v>0</v>
      </c>
      <c r="DHU38" s="16">
        <f t="shared" si="71"/>
        <v>0</v>
      </c>
      <c r="DHV38" s="16">
        <f t="shared" si="71"/>
        <v>0</v>
      </c>
      <c r="DHW38" s="16">
        <f t="shared" si="71"/>
        <v>0</v>
      </c>
      <c r="DHX38" s="16">
        <f t="shared" si="71"/>
        <v>0</v>
      </c>
      <c r="DHY38" s="16">
        <f t="shared" si="71"/>
        <v>0</v>
      </c>
      <c r="DHZ38" s="16">
        <f t="shared" si="71"/>
        <v>0</v>
      </c>
      <c r="DIA38" s="16">
        <f t="shared" si="71"/>
        <v>0</v>
      </c>
      <c r="DIB38" s="16">
        <f t="shared" si="71"/>
        <v>0</v>
      </c>
      <c r="DIC38" s="16">
        <f t="shared" si="71"/>
        <v>0</v>
      </c>
      <c r="DID38" s="16">
        <f t="shared" si="71"/>
        <v>0</v>
      </c>
      <c r="DIE38" s="16">
        <f t="shared" si="71"/>
        <v>0</v>
      </c>
      <c r="DIF38" s="16">
        <f t="shared" si="71"/>
        <v>0</v>
      </c>
      <c r="DIG38" s="16">
        <f t="shared" si="71"/>
        <v>0</v>
      </c>
      <c r="DIH38" s="16">
        <f t="shared" si="71"/>
        <v>0</v>
      </c>
      <c r="DII38" s="16">
        <f t="shared" si="71"/>
        <v>0</v>
      </c>
      <c r="DIJ38" s="16">
        <f t="shared" ref="DIJ38:DKU38" si="72">SUM(DIJ32:DIJ37)</f>
        <v>0</v>
      </c>
      <c r="DIK38" s="16">
        <f t="shared" si="72"/>
        <v>0</v>
      </c>
      <c r="DIL38" s="16">
        <f t="shared" si="72"/>
        <v>0</v>
      </c>
      <c r="DIM38" s="16">
        <f t="shared" si="72"/>
        <v>0</v>
      </c>
      <c r="DIN38" s="16">
        <f t="shared" si="72"/>
        <v>0</v>
      </c>
      <c r="DIO38" s="16">
        <f t="shared" si="72"/>
        <v>0</v>
      </c>
      <c r="DIP38" s="16">
        <f t="shared" si="72"/>
        <v>0</v>
      </c>
      <c r="DIQ38" s="16">
        <f t="shared" si="72"/>
        <v>0</v>
      </c>
      <c r="DIR38" s="16">
        <f t="shared" si="72"/>
        <v>0</v>
      </c>
      <c r="DIS38" s="16">
        <f t="shared" si="72"/>
        <v>0</v>
      </c>
      <c r="DIT38" s="16">
        <f t="shared" si="72"/>
        <v>0</v>
      </c>
      <c r="DIU38" s="16">
        <f t="shared" si="72"/>
        <v>0</v>
      </c>
      <c r="DIV38" s="16">
        <f t="shared" si="72"/>
        <v>0</v>
      </c>
      <c r="DIW38" s="16">
        <f t="shared" si="72"/>
        <v>0</v>
      </c>
      <c r="DIX38" s="16">
        <f t="shared" si="72"/>
        <v>0</v>
      </c>
      <c r="DIY38" s="16">
        <f t="shared" si="72"/>
        <v>0</v>
      </c>
      <c r="DIZ38" s="16">
        <f t="shared" si="72"/>
        <v>0</v>
      </c>
      <c r="DJA38" s="16">
        <f t="shared" si="72"/>
        <v>0</v>
      </c>
      <c r="DJB38" s="16">
        <f t="shared" si="72"/>
        <v>0</v>
      </c>
      <c r="DJC38" s="16">
        <f t="shared" si="72"/>
        <v>0</v>
      </c>
      <c r="DJD38" s="16">
        <f t="shared" si="72"/>
        <v>0</v>
      </c>
      <c r="DJE38" s="16">
        <f t="shared" si="72"/>
        <v>0</v>
      </c>
      <c r="DJF38" s="16">
        <f t="shared" si="72"/>
        <v>0</v>
      </c>
      <c r="DJG38" s="16">
        <f t="shared" si="72"/>
        <v>0</v>
      </c>
      <c r="DJH38" s="16">
        <f t="shared" si="72"/>
        <v>0</v>
      </c>
      <c r="DJI38" s="16">
        <f t="shared" si="72"/>
        <v>0</v>
      </c>
      <c r="DJJ38" s="16">
        <f t="shared" si="72"/>
        <v>0</v>
      </c>
      <c r="DJK38" s="16">
        <f t="shared" si="72"/>
        <v>0</v>
      </c>
      <c r="DJL38" s="16">
        <f t="shared" si="72"/>
        <v>0</v>
      </c>
      <c r="DJM38" s="16">
        <f t="shared" si="72"/>
        <v>0</v>
      </c>
      <c r="DJN38" s="16">
        <f t="shared" si="72"/>
        <v>0</v>
      </c>
      <c r="DJO38" s="16">
        <f t="shared" si="72"/>
        <v>0</v>
      </c>
      <c r="DJP38" s="16">
        <f t="shared" si="72"/>
        <v>0</v>
      </c>
      <c r="DJQ38" s="16">
        <f t="shared" si="72"/>
        <v>0</v>
      </c>
      <c r="DJR38" s="16">
        <f t="shared" si="72"/>
        <v>0</v>
      </c>
      <c r="DJS38" s="16">
        <f t="shared" si="72"/>
        <v>0</v>
      </c>
      <c r="DJT38" s="16">
        <f t="shared" si="72"/>
        <v>0</v>
      </c>
      <c r="DJU38" s="16">
        <f t="shared" si="72"/>
        <v>0</v>
      </c>
      <c r="DJV38" s="16">
        <f t="shared" si="72"/>
        <v>0</v>
      </c>
      <c r="DJW38" s="16">
        <f t="shared" si="72"/>
        <v>0</v>
      </c>
      <c r="DJX38" s="16">
        <f t="shared" si="72"/>
        <v>0</v>
      </c>
      <c r="DJY38" s="16">
        <f t="shared" si="72"/>
        <v>0</v>
      </c>
      <c r="DJZ38" s="16">
        <f t="shared" si="72"/>
        <v>0</v>
      </c>
      <c r="DKA38" s="16">
        <f t="shared" si="72"/>
        <v>0</v>
      </c>
      <c r="DKB38" s="16">
        <f t="shared" si="72"/>
        <v>0</v>
      </c>
      <c r="DKC38" s="16">
        <f t="shared" si="72"/>
        <v>0</v>
      </c>
      <c r="DKD38" s="16">
        <f t="shared" si="72"/>
        <v>0</v>
      </c>
      <c r="DKE38" s="16">
        <f t="shared" si="72"/>
        <v>0</v>
      </c>
      <c r="DKF38" s="16">
        <f t="shared" si="72"/>
        <v>0</v>
      </c>
      <c r="DKG38" s="16">
        <f t="shared" si="72"/>
        <v>0</v>
      </c>
      <c r="DKH38" s="16">
        <f t="shared" si="72"/>
        <v>0</v>
      </c>
      <c r="DKI38" s="16">
        <f t="shared" si="72"/>
        <v>0</v>
      </c>
      <c r="DKJ38" s="16">
        <f t="shared" si="72"/>
        <v>0</v>
      </c>
      <c r="DKK38" s="16">
        <f t="shared" si="72"/>
        <v>0</v>
      </c>
      <c r="DKL38" s="16">
        <f t="shared" si="72"/>
        <v>0</v>
      </c>
      <c r="DKM38" s="16">
        <f t="shared" si="72"/>
        <v>0</v>
      </c>
      <c r="DKN38" s="16">
        <f t="shared" si="72"/>
        <v>0</v>
      </c>
      <c r="DKO38" s="16">
        <f t="shared" si="72"/>
        <v>0</v>
      </c>
      <c r="DKP38" s="16">
        <f t="shared" si="72"/>
        <v>0</v>
      </c>
      <c r="DKQ38" s="16">
        <f t="shared" si="72"/>
        <v>0</v>
      </c>
      <c r="DKR38" s="16">
        <f t="shared" si="72"/>
        <v>0</v>
      </c>
      <c r="DKS38" s="16">
        <f t="shared" si="72"/>
        <v>0</v>
      </c>
      <c r="DKT38" s="16">
        <f t="shared" si="72"/>
        <v>0</v>
      </c>
      <c r="DKU38" s="16">
        <f t="shared" si="72"/>
        <v>0</v>
      </c>
      <c r="DKV38" s="16">
        <f t="shared" ref="DKV38:DNG38" si="73">SUM(DKV32:DKV37)</f>
        <v>0</v>
      </c>
      <c r="DKW38" s="16">
        <f t="shared" si="73"/>
        <v>0</v>
      </c>
      <c r="DKX38" s="16">
        <f t="shared" si="73"/>
        <v>0</v>
      </c>
      <c r="DKY38" s="16">
        <f t="shared" si="73"/>
        <v>0</v>
      </c>
      <c r="DKZ38" s="16">
        <f t="shared" si="73"/>
        <v>0</v>
      </c>
      <c r="DLA38" s="16">
        <f t="shared" si="73"/>
        <v>0</v>
      </c>
      <c r="DLB38" s="16">
        <f t="shared" si="73"/>
        <v>0</v>
      </c>
      <c r="DLC38" s="16">
        <f t="shared" si="73"/>
        <v>0</v>
      </c>
      <c r="DLD38" s="16">
        <f t="shared" si="73"/>
        <v>0</v>
      </c>
      <c r="DLE38" s="16">
        <f t="shared" si="73"/>
        <v>0</v>
      </c>
      <c r="DLF38" s="16">
        <f t="shared" si="73"/>
        <v>0</v>
      </c>
      <c r="DLG38" s="16">
        <f t="shared" si="73"/>
        <v>0</v>
      </c>
      <c r="DLH38" s="16">
        <f t="shared" si="73"/>
        <v>0</v>
      </c>
      <c r="DLI38" s="16">
        <f t="shared" si="73"/>
        <v>0</v>
      </c>
      <c r="DLJ38" s="16">
        <f t="shared" si="73"/>
        <v>0</v>
      </c>
      <c r="DLK38" s="16">
        <f t="shared" si="73"/>
        <v>0</v>
      </c>
      <c r="DLL38" s="16">
        <f t="shared" si="73"/>
        <v>0</v>
      </c>
      <c r="DLM38" s="16">
        <f t="shared" si="73"/>
        <v>0</v>
      </c>
      <c r="DLN38" s="16">
        <f t="shared" si="73"/>
        <v>0</v>
      </c>
      <c r="DLO38" s="16">
        <f t="shared" si="73"/>
        <v>0</v>
      </c>
      <c r="DLP38" s="16">
        <f t="shared" si="73"/>
        <v>0</v>
      </c>
      <c r="DLQ38" s="16">
        <f t="shared" si="73"/>
        <v>0</v>
      </c>
      <c r="DLR38" s="16">
        <f t="shared" si="73"/>
        <v>0</v>
      </c>
      <c r="DLS38" s="16">
        <f t="shared" si="73"/>
        <v>0</v>
      </c>
      <c r="DLT38" s="16">
        <f t="shared" si="73"/>
        <v>0</v>
      </c>
      <c r="DLU38" s="16">
        <f t="shared" si="73"/>
        <v>0</v>
      </c>
      <c r="DLV38" s="16">
        <f t="shared" si="73"/>
        <v>0</v>
      </c>
      <c r="DLW38" s="16">
        <f t="shared" si="73"/>
        <v>0</v>
      </c>
      <c r="DLX38" s="16">
        <f t="shared" si="73"/>
        <v>0</v>
      </c>
      <c r="DLY38" s="16">
        <f t="shared" si="73"/>
        <v>0</v>
      </c>
      <c r="DLZ38" s="16">
        <f t="shared" si="73"/>
        <v>0</v>
      </c>
      <c r="DMA38" s="16">
        <f t="shared" si="73"/>
        <v>0</v>
      </c>
      <c r="DMB38" s="16">
        <f t="shared" si="73"/>
        <v>0</v>
      </c>
      <c r="DMC38" s="16">
        <f t="shared" si="73"/>
        <v>0</v>
      </c>
      <c r="DMD38" s="16">
        <f t="shared" si="73"/>
        <v>0</v>
      </c>
      <c r="DME38" s="16">
        <f t="shared" si="73"/>
        <v>0</v>
      </c>
      <c r="DMF38" s="16">
        <f t="shared" si="73"/>
        <v>0</v>
      </c>
      <c r="DMG38" s="16">
        <f t="shared" si="73"/>
        <v>0</v>
      </c>
      <c r="DMH38" s="16">
        <f t="shared" si="73"/>
        <v>0</v>
      </c>
      <c r="DMI38" s="16">
        <f t="shared" si="73"/>
        <v>0</v>
      </c>
      <c r="DMJ38" s="16">
        <f t="shared" si="73"/>
        <v>0</v>
      </c>
      <c r="DMK38" s="16">
        <f t="shared" si="73"/>
        <v>0</v>
      </c>
      <c r="DML38" s="16">
        <f t="shared" si="73"/>
        <v>0</v>
      </c>
      <c r="DMM38" s="16">
        <f t="shared" si="73"/>
        <v>0</v>
      </c>
      <c r="DMN38" s="16">
        <f t="shared" si="73"/>
        <v>0</v>
      </c>
      <c r="DMO38" s="16">
        <f t="shared" si="73"/>
        <v>0</v>
      </c>
      <c r="DMP38" s="16">
        <f t="shared" si="73"/>
        <v>0</v>
      </c>
      <c r="DMQ38" s="16">
        <f t="shared" si="73"/>
        <v>0</v>
      </c>
      <c r="DMR38" s="16">
        <f t="shared" si="73"/>
        <v>0</v>
      </c>
      <c r="DMS38" s="16">
        <f t="shared" si="73"/>
        <v>0</v>
      </c>
      <c r="DMT38" s="16">
        <f t="shared" si="73"/>
        <v>0</v>
      </c>
      <c r="DMU38" s="16">
        <f t="shared" si="73"/>
        <v>0</v>
      </c>
      <c r="DMV38" s="16">
        <f t="shared" si="73"/>
        <v>0</v>
      </c>
      <c r="DMW38" s="16">
        <f t="shared" si="73"/>
        <v>0</v>
      </c>
      <c r="DMX38" s="16">
        <f t="shared" si="73"/>
        <v>0</v>
      </c>
      <c r="DMY38" s="16">
        <f t="shared" si="73"/>
        <v>0</v>
      </c>
      <c r="DMZ38" s="16">
        <f t="shared" si="73"/>
        <v>0</v>
      </c>
      <c r="DNA38" s="16">
        <f t="shared" si="73"/>
        <v>0</v>
      </c>
      <c r="DNB38" s="16">
        <f t="shared" si="73"/>
        <v>0</v>
      </c>
      <c r="DNC38" s="16">
        <f t="shared" si="73"/>
        <v>0</v>
      </c>
      <c r="DND38" s="16">
        <f t="shared" si="73"/>
        <v>0</v>
      </c>
      <c r="DNE38" s="16">
        <f t="shared" si="73"/>
        <v>0</v>
      </c>
      <c r="DNF38" s="16">
        <f t="shared" si="73"/>
        <v>0</v>
      </c>
      <c r="DNG38" s="16">
        <f t="shared" si="73"/>
        <v>0</v>
      </c>
      <c r="DNH38" s="16">
        <f t="shared" ref="DNH38:DPS38" si="74">SUM(DNH32:DNH37)</f>
        <v>0</v>
      </c>
      <c r="DNI38" s="16">
        <f t="shared" si="74"/>
        <v>0</v>
      </c>
      <c r="DNJ38" s="16">
        <f t="shared" si="74"/>
        <v>0</v>
      </c>
      <c r="DNK38" s="16">
        <f t="shared" si="74"/>
        <v>0</v>
      </c>
      <c r="DNL38" s="16">
        <f t="shared" si="74"/>
        <v>0</v>
      </c>
      <c r="DNM38" s="16">
        <f t="shared" si="74"/>
        <v>0</v>
      </c>
      <c r="DNN38" s="16">
        <f t="shared" si="74"/>
        <v>0</v>
      </c>
      <c r="DNO38" s="16">
        <f t="shared" si="74"/>
        <v>0</v>
      </c>
      <c r="DNP38" s="16">
        <f t="shared" si="74"/>
        <v>0</v>
      </c>
      <c r="DNQ38" s="16">
        <f t="shared" si="74"/>
        <v>0</v>
      </c>
      <c r="DNR38" s="16">
        <f t="shared" si="74"/>
        <v>0</v>
      </c>
      <c r="DNS38" s="16">
        <f t="shared" si="74"/>
        <v>0</v>
      </c>
      <c r="DNT38" s="16">
        <f t="shared" si="74"/>
        <v>0</v>
      </c>
      <c r="DNU38" s="16">
        <f t="shared" si="74"/>
        <v>0</v>
      </c>
      <c r="DNV38" s="16">
        <f t="shared" si="74"/>
        <v>0</v>
      </c>
      <c r="DNW38" s="16">
        <f t="shared" si="74"/>
        <v>0</v>
      </c>
      <c r="DNX38" s="16">
        <f t="shared" si="74"/>
        <v>0</v>
      </c>
      <c r="DNY38" s="16">
        <f t="shared" si="74"/>
        <v>0</v>
      </c>
      <c r="DNZ38" s="16">
        <f t="shared" si="74"/>
        <v>0</v>
      </c>
      <c r="DOA38" s="16">
        <f t="shared" si="74"/>
        <v>0</v>
      </c>
      <c r="DOB38" s="16">
        <f t="shared" si="74"/>
        <v>0</v>
      </c>
      <c r="DOC38" s="16">
        <f t="shared" si="74"/>
        <v>0</v>
      </c>
      <c r="DOD38" s="16">
        <f t="shared" si="74"/>
        <v>0</v>
      </c>
      <c r="DOE38" s="16">
        <f t="shared" si="74"/>
        <v>0</v>
      </c>
      <c r="DOF38" s="16">
        <f t="shared" si="74"/>
        <v>0</v>
      </c>
      <c r="DOG38" s="16">
        <f t="shared" si="74"/>
        <v>0</v>
      </c>
      <c r="DOH38" s="16">
        <f t="shared" si="74"/>
        <v>0</v>
      </c>
      <c r="DOI38" s="16">
        <f t="shared" si="74"/>
        <v>0</v>
      </c>
      <c r="DOJ38" s="16">
        <f t="shared" si="74"/>
        <v>0</v>
      </c>
      <c r="DOK38" s="16">
        <f t="shared" si="74"/>
        <v>0</v>
      </c>
      <c r="DOL38" s="16">
        <f t="shared" si="74"/>
        <v>0</v>
      </c>
      <c r="DOM38" s="16">
        <f t="shared" si="74"/>
        <v>0</v>
      </c>
      <c r="DON38" s="16">
        <f t="shared" si="74"/>
        <v>0</v>
      </c>
      <c r="DOO38" s="16">
        <f t="shared" si="74"/>
        <v>0</v>
      </c>
      <c r="DOP38" s="16">
        <f t="shared" si="74"/>
        <v>0</v>
      </c>
      <c r="DOQ38" s="16">
        <f t="shared" si="74"/>
        <v>0</v>
      </c>
      <c r="DOR38" s="16">
        <f t="shared" si="74"/>
        <v>0</v>
      </c>
      <c r="DOS38" s="16">
        <f t="shared" si="74"/>
        <v>0</v>
      </c>
      <c r="DOT38" s="16">
        <f t="shared" si="74"/>
        <v>0</v>
      </c>
      <c r="DOU38" s="16">
        <f t="shared" si="74"/>
        <v>0</v>
      </c>
      <c r="DOV38" s="16">
        <f t="shared" si="74"/>
        <v>0</v>
      </c>
      <c r="DOW38" s="16">
        <f t="shared" si="74"/>
        <v>0</v>
      </c>
      <c r="DOX38" s="16">
        <f t="shared" si="74"/>
        <v>0</v>
      </c>
      <c r="DOY38" s="16">
        <f t="shared" si="74"/>
        <v>0</v>
      </c>
      <c r="DOZ38" s="16">
        <f t="shared" si="74"/>
        <v>0</v>
      </c>
      <c r="DPA38" s="16">
        <f t="shared" si="74"/>
        <v>0</v>
      </c>
      <c r="DPB38" s="16">
        <f t="shared" si="74"/>
        <v>0</v>
      </c>
      <c r="DPC38" s="16">
        <f t="shared" si="74"/>
        <v>0</v>
      </c>
      <c r="DPD38" s="16">
        <f t="shared" si="74"/>
        <v>0</v>
      </c>
      <c r="DPE38" s="16">
        <f t="shared" si="74"/>
        <v>0</v>
      </c>
      <c r="DPF38" s="16">
        <f t="shared" si="74"/>
        <v>0</v>
      </c>
      <c r="DPG38" s="16">
        <f t="shared" si="74"/>
        <v>0</v>
      </c>
      <c r="DPH38" s="16">
        <f t="shared" si="74"/>
        <v>0</v>
      </c>
      <c r="DPI38" s="16">
        <f t="shared" si="74"/>
        <v>0</v>
      </c>
      <c r="DPJ38" s="16">
        <f t="shared" si="74"/>
        <v>0</v>
      </c>
      <c r="DPK38" s="16">
        <f t="shared" si="74"/>
        <v>0</v>
      </c>
      <c r="DPL38" s="16">
        <f t="shared" si="74"/>
        <v>0</v>
      </c>
      <c r="DPM38" s="16">
        <f t="shared" si="74"/>
        <v>0</v>
      </c>
      <c r="DPN38" s="16">
        <f t="shared" si="74"/>
        <v>0</v>
      </c>
      <c r="DPO38" s="16">
        <f t="shared" si="74"/>
        <v>0</v>
      </c>
      <c r="DPP38" s="16">
        <f t="shared" si="74"/>
        <v>0</v>
      </c>
      <c r="DPQ38" s="16">
        <f t="shared" si="74"/>
        <v>0</v>
      </c>
      <c r="DPR38" s="16">
        <f t="shared" si="74"/>
        <v>0</v>
      </c>
      <c r="DPS38" s="16">
        <f t="shared" si="74"/>
        <v>0</v>
      </c>
      <c r="DPT38" s="16">
        <f t="shared" ref="DPT38:DSE38" si="75">SUM(DPT32:DPT37)</f>
        <v>0</v>
      </c>
      <c r="DPU38" s="16">
        <f t="shared" si="75"/>
        <v>0</v>
      </c>
      <c r="DPV38" s="16">
        <f t="shared" si="75"/>
        <v>0</v>
      </c>
      <c r="DPW38" s="16">
        <f t="shared" si="75"/>
        <v>0</v>
      </c>
      <c r="DPX38" s="16">
        <f t="shared" si="75"/>
        <v>0</v>
      </c>
      <c r="DPY38" s="16">
        <f t="shared" si="75"/>
        <v>0</v>
      </c>
      <c r="DPZ38" s="16">
        <f t="shared" si="75"/>
        <v>0</v>
      </c>
      <c r="DQA38" s="16">
        <f t="shared" si="75"/>
        <v>0</v>
      </c>
      <c r="DQB38" s="16">
        <f t="shared" si="75"/>
        <v>0</v>
      </c>
      <c r="DQC38" s="16">
        <f t="shared" si="75"/>
        <v>0</v>
      </c>
      <c r="DQD38" s="16">
        <f t="shared" si="75"/>
        <v>0</v>
      </c>
      <c r="DQE38" s="16">
        <f t="shared" si="75"/>
        <v>0</v>
      </c>
      <c r="DQF38" s="16">
        <f t="shared" si="75"/>
        <v>0</v>
      </c>
      <c r="DQG38" s="16">
        <f t="shared" si="75"/>
        <v>0</v>
      </c>
      <c r="DQH38" s="16">
        <f t="shared" si="75"/>
        <v>0</v>
      </c>
      <c r="DQI38" s="16">
        <f t="shared" si="75"/>
        <v>0</v>
      </c>
      <c r="DQJ38" s="16">
        <f t="shared" si="75"/>
        <v>0</v>
      </c>
      <c r="DQK38" s="16">
        <f t="shared" si="75"/>
        <v>0</v>
      </c>
      <c r="DQL38" s="16">
        <f t="shared" si="75"/>
        <v>0</v>
      </c>
      <c r="DQM38" s="16">
        <f t="shared" si="75"/>
        <v>0</v>
      </c>
      <c r="DQN38" s="16">
        <f t="shared" si="75"/>
        <v>0</v>
      </c>
      <c r="DQO38" s="16">
        <f t="shared" si="75"/>
        <v>0</v>
      </c>
      <c r="DQP38" s="16">
        <f t="shared" si="75"/>
        <v>0</v>
      </c>
      <c r="DQQ38" s="16">
        <f t="shared" si="75"/>
        <v>0</v>
      </c>
      <c r="DQR38" s="16">
        <f t="shared" si="75"/>
        <v>0</v>
      </c>
      <c r="DQS38" s="16">
        <f t="shared" si="75"/>
        <v>0</v>
      </c>
      <c r="DQT38" s="16">
        <f t="shared" si="75"/>
        <v>0</v>
      </c>
      <c r="DQU38" s="16">
        <f t="shared" si="75"/>
        <v>0</v>
      </c>
      <c r="DQV38" s="16">
        <f t="shared" si="75"/>
        <v>0</v>
      </c>
      <c r="DQW38" s="16">
        <f t="shared" si="75"/>
        <v>0</v>
      </c>
      <c r="DQX38" s="16">
        <f t="shared" si="75"/>
        <v>0</v>
      </c>
      <c r="DQY38" s="16">
        <f t="shared" si="75"/>
        <v>0</v>
      </c>
      <c r="DQZ38" s="16">
        <f t="shared" si="75"/>
        <v>0</v>
      </c>
      <c r="DRA38" s="16">
        <f t="shared" si="75"/>
        <v>0</v>
      </c>
      <c r="DRB38" s="16">
        <f t="shared" si="75"/>
        <v>0</v>
      </c>
      <c r="DRC38" s="16">
        <f t="shared" si="75"/>
        <v>0</v>
      </c>
      <c r="DRD38" s="16">
        <f t="shared" si="75"/>
        <v>0</v>
      </c>
      <c r="DRE38" s="16">
        <f t="shared" si="75"/>
        <v>0</v>
      </c>
      <c r="DRF38" s="16">
        <f t="shared" si="75"/>
        <v>0</v>
      </c>
      <c r="DRG38" s="16">
        <f t="shared" si="75"/>
        <v>0</v>
      </c>
      <c r="DRH38" s="16">
        <f t="shared" si="75"/>
        <v>0</v>
      </c>
      <c r="DRI38" s="16">
        <f t="shared" si="75"/>
        <v>0</v>
      </c>
      <c r="DRJ38" s="16">
        <f t="shared" si="75"/>
        <v>0</v>
      </c>
      <c r="DRK38" s="16">
        <f t="shared" si="75"/>
        <v>0</v>
      </c>
      <c r="DRL38" s="16">
        <f t="shared" si="75"/>
        <v>0</v>
      </c>
      <c r="DRM38" s="16">
        <f t="shared" si="75"/>
        <v>0</v>
      </c>
      <c r="DRN38" s="16">
        <f t="shared" si="75"/>
        <v>0</v>
      </c>
      <c r="DRO38" s="16">
        <f t="shared" si="75"/>
        <v>0</v>
      </c>
      <c r="DRP38" s="16">
        <f t="shared" si="75"/>
        <v>0</v>
      </c>
      <c r="DRQ38" s="16">
        <f t="shared" si="75"/>
        <v>0</v>
      </c>
      <c r="DRR38" s="16">
        <f t="shared" si="75"/>
        <v>0</v>
      </c>
      <c r="DRS38" s="16">
        <f t="shared" si="75"/>
        <v>0</v>
      </c>
      <c r="DRT38" s="16">
        <f t="shared" si="75"/>
        <v>0</v>
      </c>
      <c r="DRU38" s="16">
        <f t="shared" si="75"/>
        <v>0</v>
      </c>
      <c r="DRV38" s="16">
        <f t="shared" si="75"/>
        <v>0</v>
      </c>
      <c r="DRW38" s="16">
        <f t="shared" si="75"/>
        <v>0</v>
      </c>
      <c r="DRX38" s="16">
        <f t="shared" si="75"/>
        <v>0</v>
      </c>
      <c r="DRY38" s="16">
        <f t="shared" si="75"/>
        <v>0</v>
      </c>
      <c r="DRZ38" s="16">
        <f t="shared" si="75"/>
        <v>0</v>
      </c>
      <c r="DSA38" s="16">
        <f t="shared" si="75"/>
        <v>0</v>
      </c>
      <c r="DSB38" s="16">
        <f t="shared" si="75"/>
        <v>0</v>
      </c>
      <c r="DSC38" s="16">
        <f t="shared" si="75"/>
        <v>0</v>
      </c>
      <c r="DSD38" s="16">
        <f t="shared" si="75"/>
        <v>0</v>
      </c>
      <c r="DSE38" s="16">
        <f t="shared" si="75"/>
        <v>0</v>
      </c>
      <c r="DSF38" s="16">
        <f t="shared" ref="DSF38:DUQ38" si="76">SUM(DSF32:DSF37)</f>
        <v>0</v>
      </c>
      <c r="DSG38" s="16">
        <f t="shared" si="76"/>
        <v>0</v>
      </c>
      <c r="DSH38" s="16">
        <f t="shared" si="76"/>
        <v>0</v>
      </c>
      <c r="DSI38" s="16">
        <f t="shared" si="76"/>
        <v>0</v>
      </c>
      <c r="DSJ38" s="16">
        <f t="shared" si="76"/>
        <v>0</v>
      </c>
      <c r="DSK38" s="16">
        <f t="shared" si="76"/>
        <v>0</v>
      </c>
      <c r="DSL38" s="16">
        <f t="shared" si="76"/>
        <v>0</v>
      </c>
      <c r="DSM38" s="16">
        <f t="shared" si="76"/>
        <v>0</v>
      </c>
      <c r="DSN38" s="16">
        <f t="shared" si="76"/>
        <v>0</v>
      </c>
      <c r="DSO38" s="16">
        <f t="shared" si="76"/>
        <v>0</v>
      </c>
      <c r="DSP38" s="16">
        <f t="shared" si="76"/>
        <v>0</v>
      </c>
      <c r="DSQ38" s="16">
        <f t="shared" si="76"/>
        <v>0</v>
      </c>
      <c r="DSR38" s="16">
        <f t="shared" si="76"/>
        <v>0</v>
      </c>
      <c r="DSS38" s="16">
        <f t="shared" si="76"/>
        <v>0</v>
      </c>
      <c r="DST38" s="16">
        <f t="shared" si="76"/>
        <v>0</v>
      </c>
      <c r="DSU38" s="16">
        <f t="shared" si="76"/>
        <v>0</v>
      </c>
      <c r="DSV38" s="16">
        <f t="shared" si="76"/>
        <v>0</v>
      </c>
      <c r="DSW38" s="16">
        <f t="shared" si="76"/>
        <v>0</v>
      </c>
      <c r="DSX38" s="16">
        <f t="shared" si="76"/>
        <v>0</v>
      </c>
      <c r="DSY38" s="16">
        <f t="shared" si="76"/>
        <v>0</v>
      </c>
      <c r="DSZ38" s="16">
        <f t="shared" si="76"/>
        <v>0</v>
      </c>
      <c r="DTA38" s="16">
        <f t="shared" si="76"/>
        <v>0</v>
      </c>
      <c r="DTB38" s="16">
        <f t="shared" si="76"/>
        <v>0</v>
      </c>
      <c r="DTC38" s="16">
        <f t="shared" si="76"/>
        <v>0</v>
      </c>
      <c r="DTD38" s="16">
        <f t="shared" si="76"/>
        <v>0</v>
      </c>
      <c r="DTE38" s="16">
        <f t="shared" si="76"/>
        <v>0</v>
      </c>
      <c r="DTF38" s="16">
        <f t="shared" si="76"/>
        <v>0</v>
      </c>
      <c r="DTG38" s="16">
        <f t="shared" si="76"/>
        <v>0</v>
      </c>
      <c r="DTH38" s="16">
        <f t="shared" si="76"/>
        <v>0</v>
      </c>
      <c r="DTI38" s="16">
        <f t="shared" si="76"/>
        <v>0</v>
      </c>
      <c r="DTJ38" s="16">
        <f t="shared" si="76"/>
        <v>0</v>
      </c>
      <c r="DTK38" s="16">
        <f t="shared" si="76"/>
        <v>0</v>
      </c>
      <c r="DTL38" s="16">
        <f t="shared" si="76"/>
        <v>0</v>
      </c>
      <c r="DTM38" s="16">
        <f t="shared" si="76"/>
        <v>0</v>
      </c>
      <c r="DTN38" s="16">
        <f t="shared" si="76"/>
        <v>0</v>
      </c>
      <c r="DTO38" s="16">
        <f t="shared" si="76"/>
        <v>0</v>
      </c>
      <c r="DTP38" s="16">
        <f t="shared" si="76"/>
        <v>0</v>
      </c>
      <c r="DTQ38" s="16">
        <f t="shared" si="76"/>
        <v>0</v>
      </c>
      <c r="DTR38" s="16">
        <f t="shared" si="76"/>
        <v>0</v>
      </c>
      <c r="DTS38" s="16">
        <f t="shared" si="76"/>
        <v>0</v>
      </c>
      <c r="DTT38" s="16">
        <f t="shared" si="76"/>
        <v>0</v>
      </c>
      <c r="DTU38" s="16">
        <f t="shared" si="76"/>
        <v>0</v>
      </c>
      <c r="DTV38" s="16">
        <f t="shared" si="76"/>
        <v>0</v>
      </c>
      <c r="DTW38" s="16">
        <f t="shared" si="76"/>
        <v>0</v>
      </c>
      <c r="DTX38" s="16">
        <f t="shared" si="76"/>
        <v>0</v>
      </c>
      <c r="DTY38" s="16">
        <f t="shared" si="76"/>
        <v>0</v>
      </c>
      <c r="DTZ38" s="16">
        <f t="shared" si="76"/>
        <v>0</v>
      </c>
      <c r="DUA38" s="16">
        <f t="shared" si="76"/>
        <v>0</v>
      </c>
      <c r="DUB38" s="16">
        <f t="shared" si="76"/>
        <v>0</v>
      </c>
      <c r="DUC38" s="16">
        <f t="shared" si="76"/>
        <v>0</v>
      </c>
      <c r="DUD38" s="16">
        <f t="shared" si="76"/>
        <v>0</v>
      </c>
      <c r="DUE38" s="16">
        <f t="shared" si="76"/>
        <v>0</v>
      </c>
      <c r="DUF38" s="16">
        <f t="shared" si="76"/>
        <v>0</v>
      </c>
      <c r="DUG38" s="16">
        <f t="shared" si="76"/>
        <v>0</v>
      </c>
      <c r="DUH38" s="16">
        <f t="shared" si="76"/>
        <v>0</v>
      </c>
      <c r="DUI38" s="16">
        <f t="shared" si="76"/>
        <v>0</v>
      </c>
      <c r="DUJ38" s="16">
        <f t="shared" si="76"/>
        <v>0</v>
      </c>
      <c r="DUK38" s="16">
        <f t="shared" si="76"/>
        <v>0</v>
      </c>
      <c r="DUL38" s="16">
        <f t="shared" si="76"/>
        <v>0</v>
      </c>
      <c r="DUM38" s="16">
        <f t="shared" si="76"/>
        <v>0</v>
      </c>
      <c r="DUN38" s="16">
        <f t="shared" si="76"/>
        <v>0</v>
      </c>
      <c r="DUO38" s="16">
        <f t="shared" si="76"/>
        <v>0</v>
      </c>
      <c r="DUP38" s="16">
        <f t="shared" si="76"/>
        <v>0</v>
      </c>
      <c r="DUQ38" s="16">
        <f t="shared" si="76"/>
        <v>0</v>
      </c>
      <c r="DUR38" s="16">
        <f t="shared" ref="DUR38:DXC38" si="77">SUM(DUR32:DUR37)</f>
        <v>0</v>
      </c>
      <c r="DUS38" s="16">
        <f t="shared" si="77"/>
        <v>0</v>
      </c>
      <c r="DUT38" s="16">
        <f t="shared" si="77"/>
        <v>0</v>
      </c>
      <c r="DUU38" s="16">
        <f t="shared" si="77"/>
        <v>0</v>
      </c>
      <c r="DUV38" s="16">
        <f t="shared" si="77"/>
        <v>0</v>
      </c>
      <c r="DUW38" s="16">
        <f t="shared" si="77"/>
        <v>0</v>
      </c>
      <c r="DUX38" s="16">
        <f t="shared" si="77"/>
        <v>0</v>
      </c>
      <c r="DUY38" s="16">
        <f t="shared" si="77"/>
        <v>0</v>
      </c>
      <c r="DUZ38" s="16">
        <f t="shared" si="77"/>
        <v>0</v>
      </c>
      <c r="DVA38" s="16">
        <f t="shared" si="77"/>
        <v>0</v>
      </c>
      <c r="DVB38" s="16">
        <f t="shared" si="77"/>
        <v>0</v>
      </c>
      <c r="DVC38" s="16">
        <f t="shared" si="77"/>
        <v>0</v>
      </c>
      <c r="DVD38" s="16">
        <f t="shared" si="77"/>
        <v>0</v>
      </c>
      <c r="DVE38" s="16">
        <f t="shared" si="77"/>
        <v>0</v>
      </c>
      <c r="DVF38" s="16">
        <f t="shared" si="77"/>
        <v>0</v>
      </c>
      <c r="DVG38" s="16">
        <f t="shared" si="77"/>
        <v>0</v>
      </c>
      <c r="DVH38" s="16">
        <f t="shared" si="77"/>
        <v>0</v>
      </c>
      <c r="DVI38" s="16">
        <f t="shared" si="77"/>
        <v>0</v>
      </c>
      <c r="DVJ38" s="16">
        <f t="shared" si="77"/>
        <v>0</v>
      </c>
      <c r="DVK38" s="16">
        <f t="shared" si="77"/>
        <v>0</v>
      </c>
      <c r="DVL38" s="16">
        <f t="shared" si="77"/>
        <v>0</v>
      </c>
      <c r="DVM38" s="16">
        <f t="shared" si="77"/>
        <v>0</v>
      </c>
      <c r="DVN38" s="16">
        <f t="shared" si="77"/>
        <v>0</v>
      </c>
      <c r="DVO38" s="16">
        <f t="shared" si="77"/>
        <v>0</v>
      </c>
      <c r="DVP38" s="16">
        <f t="shared" si="77"/>
        <v>0</v>
      </c>
      <c r="DVQ38" s="16">
        <f t="shared" si="77"/>
        <v>0</v>
      </c>
      <c r="DVR38" s="16">
        <f t="shared" si="77"/>
        <v>0</v>
      </c>
      <c r="DVS38" s="16">
        <f t="shared" si="77"/>
        <v>0</v>
      </c>
      <c r="DVT38" s="16">
        <f t="shared" si="77"/>
        <v>0</v>
      </c>
      <c r="DVU38" s="16">
        <f t="shared" si="77"/>
        <v>0</v>
      </c>
      <c r="DVV38" s="16">
        <f t="shared" si="77"/>
        <v>0</v>
      </c>
      <c r="DVW38" s="16">
        <f t="shared" si="77"/>
        <v>0</v>
      </c>
      <c r="DVX38" s="16">
        <f t="shared" si="77"/>
        <v>0</v>
      </c>
      <c r="DVY38" s="16">
        <f t="shared" si="77"/>
        <v>0</v>
      </c>
      <c r="DVZ38" s="16">
        <f t="shared" si="77"/>
        <v>0</v>
      </c>
      <c r="DWA38" s="16">
        <f t="shared" si="77"/>
        <v>0</v>
      </c>
      <c r="DWB38" s="16">
        <f t="shared" si="77"/>
        <v>0</v>
      </c>
      <c r="DWC38" s="16">
        <f t="shared" si="77"/>
        <v>0</v>
      </c>
      <c r="DWD38" s="16">
        <f t="shared" si="77"/>
        <v>0</v>
      </c>
      <c r="DWE38" s="16">
        <f t="shared" si="77"/>
        <v>0</v>
      </c>
      <c r="DWF38" s="16">
        <f t="shared" si="77"/>
        <v>0</v>
      </c>
      <c r="DWG38" s="16">
        <f t="shared" si="77"/>
        <v>0</v>
      </c>
      <c r="DWH38" s="16">
        <f t="shared" si="77"/>
        <v>0</v>
      </c>
      <c r="DWI38" s="16">
        <f t="shared" si="77"/>
        <v>0</v>
      </c>
      <c r="DWJ38" s="16">
        <f t="shared" si="77"/>
        <v>0</v>
      </c>
      <c r="DWK38" s="16">
        <f t="shared" si="77"/>
        <v>0</v>
      </c>
      <c r="DWL38" s="16">
        <f t="shared" si="77"/>
        <v>0</v>
      </c>
      <c r="DWM38" s="16">
        <f t="shared" si="77"/>
        <v>0</v>
      </c>
      <c r="DWN38" s="16">
        <f t="shared" si="77"/>
        <v>0</v>
      </c>
      <c r="DWO38" s="16">
        <f t="shared" si="77"/>
        <v>0</v>
      </c>
      <c r="DWP38" s="16">
        <f t="shared" si="77"/>
        <v>0</v>
      </c>
      <c r="DWQ38" s="16">
        <f t="shared" si="77"/>
        <v>0</v>
      </c>
      <c r="DWR38" s="16">
        <f t="shared" si="77"/>
        <v>0</v>
      </c>
      <c r="DWS38" s="16">
        <f t="shared" si="77"/>
        <v>0</v>
      </c>
      <c r="DWT38" s="16">
        <f t="shared" si="77"/>
        <v>0</v>
      </c>
      <c r="DWU38" s="16">
        <f t="shared" si="77"/>
        <v>0</v>
      </c>
      <c r="DWV38" s="16">
        <f t="shared" si="77"/>
        <v>0</v>
      </c>
      <c r="DWW38" s="16">
        <f t="shared" si="77"/>
        <v>0</v>
      </c>
      <c r="DWX38" s="16">
        <f t="shared" si="77"/>
        <v>0</v>
      </c>
      <c r="DWY38" s="16">
        <f t="shared" si="77"/>
        <v>0</v>
      </c>
      <c r="DWZ38" s="16">
        <f t="shared" si="77"/>
        <v>0</v>
      </c>
      <c r="DXA38" s="16">
        <f t="shared" si="77"/>
        <v>0</v>
      </c>
      <c r="DXB38" s="16">
        <f t="shared" si="77"/>
        <v>0</v>
      </c>
      <c r="DXC38" s="16">
        <f t="shared" si="77"/>
        <v>0</v>
      </c>
      <c r="DXD38" s="16">
        <f t="shared" ref="DXD38:DZO38" si="78">SUM(DXD32:DXD37)</f>
        <v>0</v>
      </c>
      <c r="DXE38" s="16">
        <f t="shared" si="78"/>
        <v>0</v>
      </c>
      <c r="DXF38" s="16">
        <f t="shared" si="78"/>
        <v>0</v>
      </c>
      <c r="DXG38" s="16">
        <f t="shared" si="78"/>
        <v>0</v>
      </c>
      <c r="DXH38" s="16">
        <f t="shared" si="78"/>
        <v>0</v>
      </c>
      <c r="DXI38" s="16">
        <f t="shared" si="78"/>
        <v>0</v>
      </c>
      <c r="DXJ38" s="16">
        <f t="shared" si="78"/>
        <v>0</v>
      </c>
      <c r="DXK38" s="16">
        <f t="shared" si="78"/>
        <v>0</v>
      </c>
      <c r="DXL38" s="16">
        <f t="shared" si="78"/>
        <v>0</v>
      </c>
      <c r="DXM38" s="16">
        <f t="shared" si="78"/>
        <v>0</v>
      </c>
      <c r="DXN38" s="16">
        <f t="shared" si="78"/>
        <v>0</v>
      </c>
      <c r="DXO38" s="16">
        <f t="shared" si="78"/>
        <v>0</v>
      </c>
      <c r="DXP38" s="16">
        <f t="shared" si="78"/>
        <v>0</v>
      </c>
      <c r="DXQ38" s="16">
        <f t="shared" si="78"/>
        <v>0</v>
      </c>
      <c r="DXR38" s="16">
        <f t="shared" si="78"/>
        <v>0</v>
      </c>
      <c r="DXS38" s="16">
        <f t="shared" si="78"/>
        <v>0</v>
      </c>
      <c r="DXT38" s="16">
        <f t="shared" si="78"/>
        <v>0</v>
      </c>
      <c r="DXU38" s="16">
        <f t="shared" si="78"/>
        <v>0</v>
      </c>
      <c r="DXV38" s="16">
        <f t="shared" si="78"/>
        <v>0</v>
      </c>
      <c r="DXW38" s="16">
        <f t="shared" si="78"/>
        <v>0</v>
      </c>
      <c r="DXX38" s="16">
        <f t="shared" si="78"/>
        <v>0</v>
      </c>
      <c r="DXY38" s="16">
        <f t="shared" si="78"/>
        <v>0</v>
      </c>
      <c r="DXZ38" s="16">
        <f t="shared" si="78"/>
        <v>0</v>
      </c>
      <c r="DYA38" s="16">
        <f t="shared" si="78"/>
        <v>0</v>
      </c>
      <c r="DYB38" s="16">
        <f t="shared" si="78"/>
        <v>0</v>
      </c>
      <c r="DYC38" s="16">
        <f t="shared" si="78"/>
        <v>0</v>
      </c>
      <c r="DYD38" s="16">
        <f t="shared" si="78"/>
        <v>0</v>
      </c>
      <c r="DYE38" s="16">
        <f t="shared" si="78"/>
        <v>0</v>
      </c>
      <c r="DYF38" s="16">
        <f t="shared" si="78"/>
        <v>0</v>
      </c>
      <c r="DYG38" s="16">
        <f t="shared" si="78"/>
        <v>0</v>
      </c>
      <c r="DYH38" s="16">
        <f t="shared" si="78"/>
        <v>0</v>
      </c>
      <c r="DYI38" s="16">
        <f t="shared" si="78"/>
        <v>0</v>
      </c>
      <c r="DYJ38" s="16">
        <f t="shared" si="78"/>
        <v>0</v>
      </c>
      <c r="DYK38" s="16">
        <f t="shared" si="78"/>
        <v>0</v>
      </c>
      <c r="DYL38" s="16">
        <f t="shared" si="78"/>
        <v>0</v>
      </c>
      <c r="DYM38" s="16">
        <f t="shared" si="78"/>
        <v>0</v>
      </c>
      <c r="DYN38" s="16">
        <f t="shared" si="78"/>
        <v>0</v>
      </c>
      <c r="DYO38" s="16">
        <f t="shared" si="78"/>
        <v>0</v>
      </c>
      <c r="DYP38" s="16">
        <f t="shared" si="78"/>
        <v>0</v>
      </c>
      <c r="DYQ38" s="16">
        <f t="shared" si="78"/>
        <v>0</v>
      </c>
      <c r="DYR38" s="16">
        <f t="shared" si="78"/>
        <v>0</v>
      </c>
      <c r="DYS38" s="16">
        <f t="shared" si="78"/>
        <v>0</v>
      </c>
      <c r="DYT38" s="16">
        <f t="shared" si="78"/>
        <v>0</v>
      </c>
      <c r="DYU38" s="16">
        <f t="shared" si="78"/>
        <v>0</v>
      </c>
      <c r="DYV38" s="16">
        <f t="shared" si="78"/>
        <v>0</v>
      </c>
      <c r="DYW38" s="16">
        <f t="shared" si="78"/>
        <v>0</v>
      </c>
      <c r="DYX38" s="16">
        <f t="shared" si="78"/>
        <v>0</v>
      </c>
      <c r="DYY38" s="16">
        <f t="shared" si="78"/>
        <v>0</v>
      </c>
      <c r="DYZ38" s="16">
        <f t="shared" si="78"/>
        <v>0</v>
      </c>
      <c r="DZA38" s="16">
        <f t="shared" si="78"/>
        <v>0</v>
      </c>
      <c r="DZB38" s="16">
        <f t="shared" si="78"/>
        <v>0</v>
      </c>
      <c r="DZC38" s="16">
        <f t="shared" si="78"/>
        <v>0</v>
      </c>
      <c r="DZD38" s="16">
        <f t="shared" si="78"/>
        <v>0</v>
      </c>
      <c r="DZE38" s="16">
        <f t="shared" si="78"/>
        <v>0</v>
      </c>
      <c r="DZF38" s="16">
        <f t="shared" si="78"/>
        <v>0</v>
      </c>
      <c r="DZG38" s="16">
        <f t="shared" si="78"/>
        <v>0</v>
      </c>
      <c r="DZH38" s="16">
        <f t="shared" si="78"/>
        <v>0</v>
      </c>
      <c r="DZI38" s="16">
        <f t="shared" si="78"/>
        <v>0</v>
      </c>
      <c r="DZJ38" s="16">
        <f t="shared" si="78"/>
        <v>0</v>
      </c>
      <c r="DZK38" s="16">
        <f t="shared" si="78"/>
        <v>0</v>
      </c>
      <c r="DZL38" s="16">
        <f t="shared" si="78"/>
        <v>0</v>
      </c>
      <c r="DZM38" s="16">
        <f t="shared" si="78"/>
        <v>0</v>
      </c>
      <c r="DZN38" s="16">
        <f t="shared" si="78"/>
        <v>0</v>
      </c>
      <c r="DZO38" s="16">
        <f t="shared" si="78"/>
        <v>0</v>
      </c>
      <c r="DZP38" s="16">
        <f t="shared" ref="DZP38:ECA38" si="79">SUM(DZP32:DZP37)</f>
        <v>0</v>
      </c>
      <c r="DZQ38" s="16">
        <f t="shared" si="79"/>
        <v>0</v>
      </c>
      <c r="DZR38" s="16">
        <f t="shared" si="79"/>
        <v>0</v>
      </c>
      <c r="DZS38" s="16">
        <f t="shared" si="79"/>
        <v>0</v>
      </c>
      <c r="DZT38" s="16">
        <f t="shared" si="79"/>
        <v>0</v>
      </c>
      <c r="DZU38" s="16">
        <f t="shared" si="79"/>
        <v>0</v>
      </c>
      <c r="DZV38" s="16">
        <f t="shared" si="79"/>
        <v>0</v>
      </c>
      <c r="DZW38" s="16">
        <f t="shared" si="79"/>
        <v>0</v>
      </c>
      <c r="DZX38" s="16">
        <f t="shared" si="79"/>
        <v>0</v>
      </c>
      <c r="DZY38" s="16">
        <f t="shared" si="79"/>
        <v>0</v>
      </c>
      <c r="DZZ38" s="16">
        <f t="shared" si="79"/>
        <v>0</v>
      </c>
      <c r="EAA38" s="16">
        <f t="shared" si="79"/>
        <v>0</v>
      </c>
      <c r="EAB38" s="16">
        <f t="shared" si="79"/>
        <v>0</v>
      </c>
      <c r="EAC38" s="16">
        <f t="shared" si="79"/>
        <v>0</v>
      </c>
      <c r="EAD38" s="16">
        <f t="shared" si="79"/>
        <v>0</v>
      </c>
      <c r="EAE38" s="16">
        <f t="shared" si="79"/>
        <v>0</v>
      </c>
      <c r="EAF38" s="16">
        <f t="shared" si="79"/>
        <v>0</v>
      </c>
      <c r="EAG38" s="16">
        <f t="shared" si="79"/>
        <v>0</v>
      </c>
      <c r="EAH38" s="16">
        <f t="shared" si="79"/>
        <v>0</v>
      </c>
      <c r="EAI38" s="16">
        <f t="shared" si="79"/>
        <v>0</v>
      </c>
      <c r="EAJ38" s="16">
        <f t="shared" si="79"/>
        <v>0</v>
      </c>
      <c r="EAK38" s="16">
        <f t="shared" si="79"/>
        <v>0</v>
      </c>
      <c r="EAL38" s="16">
        <f t="shared" si="79"/>
        <v>0</v>
      </c>
      <c r="EAM38" s="16">
        <f t="shared" si="79"/>
        <v>0</v>
      </c>
      <c r="EAN38" s="16">
        <f t="shared" si="79"/>
        <v>0</v>
      </c>
      <c r="EAO38" s="16">
        <f t="shared" si="79"/>
        <v>0</v>
      </c>
      <c r="EAP38" s="16">
        <f t="shared" si="79"/>
        <v>0</v>
      </c>
      <c r="EAQ38" s="16">
        <f t="shared" si="79"/>
        <v>0</v>
      </c>
      <c r="EAR38" s="16">
        <f t="shared" si="79"/>
        <v>0</v>
      </c>
      <c r="EAS38" s="16">
        <f t="shared" si="79"/>
        <v>0</v>
      </c>
      <c r="EAT38" s="16">
        <f t="shared" si="79"/>
        <v>0</v>
      </c>
      <c r="EAU38" s="16">
        <f t="shared" si="79"/>
        <v>0</v>
      </c>
      <c r="EAV38" s="16">
        <f t="shared" si="79"/>
        <v>0</v>
      </c>
      <c r="EAW38" s="16">
        <f t="shared" si="79"/>
        <v>0</v>
      </c>
      <c r="EAX38" s="16">
        <f t="shared" si="79"/>
        <v>0</v>
      </c>
      <c r="EAY38" s="16">
        <f t="shared" si="79"/>
        <v>0</v>
      </c>
      <c r="EAZ38" s="16">
        <f t="shared" si="79"/>
        <v>0</v>
      </c>
      <c r="EBA38" s="16">
        <f t="shared" si="79"/>
        <v>0</v>
      </c>
      <c r="EBB38" s="16">
        <f t="shared" si="79"/>
        <v>0</v>
      </c>
      <c r="EBC38" s="16">
        <f t="shared" si="79"/>
        <v>0</v>
      </c>
      <c r="EBD38" s="16">
        <f t="shared" si="79"/>
        <v>0</v>
      </c>
      <c r="EBE38" s="16">
        <f t="shared" si="79"/>
        <v>0</v>
      </c>
      <c r="EBF38" s="16">
        <f t="shared" si="79"/>
        <v>0</v>
      </c>
      <c r="EBG38" s="16">
        <f t="shared" si="79"/>
        <v>0</v>
      </c>
      <c r="EBH38" s="16">
        <f t="shared" si="79"/>
        <v>0</v>
      </c>
      <c r="EBI38" s="16">
        <f t="shared" si="79"/>
        <v>0</v>
      </c>
      <c r="EBJ38" s="16">
        <f t="shared" si="79"/>
        <v>0</v>
      </c>
      <c r="EBK38" s="16">
        <f t="shared" si="79"/>
        <v>0</v>
      </c>
      <c r="EBL38" s="16">
        <f t="shared" si="79"/>
        <v>0</v>
      </c>
      <c r="EBM38" s="16">
        <f t="shared" si="79"/>
        <v>0</v>
      </c>
      <c r="EBN38" s="16">
        <f t="shared" si="79"/>
        <v>0</v>
      </c>
      <c r="EBO38" s="16">
        <f t="shared" si="79"/>
        <v>0</v>
      </c>
      <c r="EBP38" s="16">
        <f t="shared" si="79"/>
        <v>0</v>
      </c>
      <c r="EBQ38" s="16">
        <f t="shared" si="79"/>
        <v>0</v>
      </c>
      <c r="EBR38" s="16">
        <f t="shared" si="79"/>
        <v>0</v>
      </c>
      <c r="EBS38" s="16">
        <f t="shared" si="79"/>
        <v>0</v>
      </c>
      <c r="EBT38" s="16">
        <f t="shared" si="79"/>
        <v>0</v>
      </c>
      <c r="EBU38" s="16">
        <f t="shared" si="79"/>
        <v>0</v>
      </c>
      <c r="EBV38" s="16">
        <f t="shared" si="79"/>
        <v>0</v>
      </c>
      <c r="EBW38" s="16">
        <f t="shared" si="79"/>
        <v>0</v>
      </c>
      <c r="EBX38" s="16">
        <f t="shared" si="79"/>
        <v>0</v>
      </c>
      <c r="EBY38" s="16">
        <f t="shared" si="79"/>
        <v>0</v>
      </c>
      <c r="EBZ38" s="16">
        <f t="shared" si="79"/>
        <v>0</v>
      </c>
      <c r="ECA38" s="16">
        <f t="shared" si="79"/>
        <v>0</v>
      </c>
      <c r="ECB38" s="16">
        <f t="shared" ref="ECB38:EEM38" si="80">SUM(ECB32:ECB37)</f>
        <v>0</v>
      </c>
      <c r="ECC38" s="16">
        <f t="shared" si="80"/>
        <v>0</v>
      </c>
      <c r="ECD38" s="16">
        <f t="shared" si="80"/>
        <v>0</v>
      </c>
      <c r="ECE38" s="16">
        <f t="shared" si="80"/>
        <v>0</v>
      </c>
      <c r="ECF38" s="16">
        <f t="shared" si="80"/>
        <v>0</v>
      </c>
      <c r="ECG38" s="16">
        <f t="shared" si="80"/>
        <v>0</v>
      </c>
      <c r="ECH38" s="16">
        <f t="shared" si="80"/>
        <v>0</v>
      </c>
      <c r="ECI38" s="16">
        <f t="shared" si="80"/>
        <v>0</v>
      </c>
      <c r="ECJ38" s="16">
        <f t="shared" si="80"/>
        <v>0</v>
      </c>
      <c r="ECK38" s="16">
        <f t="shared" si="80"/>
        <v>0</v>
      </c>
      <c r="ECL38" s="16">
        <f t="shared" si="80"/>
        <v>0</v>
      </c>
      <c r="ECM38" s="16">
        <f t="shared" si="80"/>
        <v>0</v>
      </c>
      <c r="ECN38" s="16">
        <f t="shared" si="80"/>
        <v>0</v>
      </c>
      <c r="ECO38" s="16">
        <f t="shared" si="80"/>
        <v>0</v>
      </c>
      <c r="ECP38" s="16">
        <f t="shared" si="80"/>
        <v>0</v>
      </c>
      <c r="ECQ38" s="16">
        <f t="shared" si="80"/>
        <v>0</v>
      </c>
      <c r="ECR38" s="16">
        <f t="shared" si="80"/>
        <v>0</v>
      </c>
      <c r="ECS38" s="16">
        <f t="shared" si="80"/>
        <v>0</v>
      </c>
      <c r="ECT38" s="16">
        <f t="shared" si="80"/>
        <v>0</v>
      </c>
      <c r="ECU38" s="16">
        <f t="shared" si="80"/>
        <v>0</v>
      </c>
      <c r="ECV38" s="16">
        <f t="shared" si="80"/>
        <v>0</v>
      </c>
      <c r="ECW38" s="16">
        <f t="shared" si="80"/>
        <v>0</v>
      </c>
      <c r="ECX38" s="16">
        <f t="shared" si="80"/>
        <v>0</v>
      </c>
      <c r="ECY38" s="16">
        <f t="shared" si="80"/>
        <v>0</v>
      </c>
      <c r="ECZ38" s="16">
        <f t="shared" si="80"/>
        <v>0</v>
      </c>
      <c r="EDA38" s="16">
        <f t="shared" si="80"/>
        <v>0</v>
      </c>
      <c r="EDB38" s="16">
        <f t="shared" si="80"/>
        <v>0</v>
      </c>
      <c r="EDC38" s="16">
        <f t="shared" si="80"/>
        <v>0</v>
      </c>
      <c r="EDD38" s="16">
        <f t="shared" si="80"/>
        <v>0</v>
      </c>
      <c r="EDE38" s="16">
        <f t="shared" si="80"/>
        <v>0</v>
      </c>
      <c r="EDF38" s="16">
        <f t="shared" si="80"/>
        <v>0</v>
      </c>
      <c r="EDG38" s="16">
        <f t="shared" si="80"/>
        <v>0</v>
      </c>
      <c r="EDH38" s="16">
        <f t="shared" si="80"/>
        <v>0</v>
      </c>
      <c r="EDI38" s="16">
        <f t="shared" si="80"/>
        <v>0</v>
      </c>
      <c r="EDJ38" s="16">
        <f t="shared" si="80"/>
        <v>0</v>
      </c>
      <c r="EDK38" s="16">
        <f t="shared" si="80"/>
        <v>0</v>
      </c>
      <c r="EDL38" s="16">
        <f t="shared" si="80"/>
        <v>0</v>
      </c>
      <c r="EDM38" s="16">
        <f t="shared" si="80"/>
        <v>0</v>
      </c>
      <c r="EDN38" s="16">
        <f t="shared" si="80"/>
        <v>0</v>
      </c>
      <c r="EDO38" s="16">
        <f t="shared" si="80"/>
        <v>0</v>
      </c>
      <c r="EDP38" s="16">
        <f t="shared" si="80"/>
        <v>0</v>
      </c>
      <c r="EDQ38" s="16">
        <f t="shared" si="80"/>
        <v>0</v>
      </c>
      <c r="EDR38" s="16">
        <f t="shared" si="80"/>
        <v>0</v>
      </c>
      <c r="EDS38" s="16">
        <f t="shared" si="80"/>
        <v>0</v>
      </c>
      <c r="EDT38" s="16">
        <f t="shared" si="80"/>
        <v>0</v>
      </c>
      <c r="EDU38" s="16">
        <f t="shared" si="80"/>
        <v>0</v>
      </c>
      <c r="EDV38" s="16">
        <f t="shared" si="80"/>
        <v>0</v>
      </c>
      <c r="EDW38" s="16">
        <f t="shared" si="80"/>
        <v>0</v>
      </c>
      <c r="EDX38" s="16">
        <f t="shared" si="80"/>
        <v>0</v>
      </c>
      <c r="EDY38" s="16">
        <f t="shared" si="80"/>
        <v>0</v>
      </c>
      <c r="EDZ38" s="16">
        <f t="shared" si="80"/>
        <v>0</v>
      </c>
      <c r="EEA38" s="16">
        <f t="shared" si="80"/>
        <v>0</v>
      </c>
      <c r="EEB38" s="16">
        <f t="shared" si="80"/>
        <v>0</v>
      </c>
      <c r="EEC38" s="16">
        <f t="shared" si="80"/>
        <v>0</v>
      </c>
      <c r="EED38" s="16">
        <f t="shared" si="80"/>
        <v>0</v>
      </c>
      <c r="EEE38" s="16">
        <f t="shared" si="80"/>
        <v>0</v>
      </c>
      <c r="EEF38" s="16">
        <f t="shared" si="80"/>
        <v>0</v>
      </c>
      <c r="EEG38" s="16">
        <f t="shared" si="80"/>
        <v>0</v>
      </c>
      <c r="EEH38" s="16">
        <f t="shared" si="80"/>
        <v>0</v>
      </c>
      <c r="EEI38" s="16">
        <f t="shared" si="80"/>
        <v>0</v>
      </c>
      <c r="EEJ38" s="16">
        <f t="shared" si="80"/>
        <v>0</v>
      </c>
      <c r="EEK38" s="16">
        <f t="shared" si="80"/>
        <v>0</v>
      </c>
      <c r="EEL38" s="16">
        <f t="shared" si="80"/>
        <v>0</v>
      </c>
      <c r="EEM38" s="16">
        <f t="shared" si="80"/>
        <v>0</v>
      </c>
      <c r="EEN38" s="16">
        <f t="shared" ref="EEN38:EGY38" si="81">SUM(EEN32:EEN37)</f>
        <v>0</v>
      </c>
      <c r="EEO38" s="16">
        <f t="shared" si="81"/>
        <v>0</v>
      </c>
      <c r="EEP38" s="16">
        <f t="shared" si="81"/>
        <v>0</v>
      </c>
      <c r="EEQ38" s="16">
        <f t="shared" si="81"/>
        <v>0</v>
      </c>
      <c r="EER38" s="16">
        <f t="shared" si="81"/>
        <v>0</v>
      </c>
      <c r="EES38" s="16">
        <f t="shared" si="81"/>
        <v>0</v>
      </c>
      <c r="EET38" s="16">
        <f t="shared" si="81"/>
        <v>0</v>
      </c>
      <c r="EEU38" s="16">
        <f t="shared" si="81"/>
        <v>0</v>
      </c>
      <c r="EEV38" s="16">
        <f t="shared" si="81"/>
        <v>0</v>
      </c>
      <c r="EEW38" s="16">
        <f t="shared" si="81"/>
        <v>0</v>
      </c>
      <c r="EEX38" s="16">
        <f t="shared" si="81"/>
        <v>0</v>
      </c>
      <c r="EEY38" s="16">
        <f t="shared" si="81"/>
        <v>0</v>
      </c>
      <c r="EEZ38" s="16">
        <f t="shared" si="81"/>
        <v>0</v>
      </c>
      <c r="EFA38" s="16">
        <f t="shared" si="81"/>
        <v>0</v>
      </c>
      <c r="EFB38" s="16">
        <f t="shared" si="81"/>
        <v>0</v>
      </c>
      <c r="EFC38" s="16">
        <f t="shared" si="81"/>
        <v>0</v>
      </c>
      <c r="EFD38" s="16">
        <f t="shared" si="81"/>
        <v>0</v>
      </c>
      <c r="EFE38" s="16">
        <f t="shared" si="81"/>
        <v>0</v>
      </c>
      <c r="EFF38" s="16">
        <f t="shared" si="81"/>
        <v>0</v>
      </c>
      <c r="EFG38" s="16">
        <f t="shared" si="81"/>
        <v>0</v>
      </c>
      <c r="EFH38" s="16">
        <f t="shared" si="81"/>
        <v>0</v>
      </c>
      <c r="EFI38" s="16">
        <f t="shared" si="81"/>
        <v>0</v>
      </c>
      <c r="EFJ38" s="16">
        <f t="shared" si="81"/>
        <v>0</v>
      </c>
      <c r="EFK38" s="16">
        <f t="shared" si="81"/>
        <v>0</v>
      </c>
      <c r="EFL38" s="16">
        <f t="shared" si="81"/>
        <v>0</v>
      </c>
      <c r="EFM38" s="16">
        <f t="shared" si="81"/>
        <v>0</v>
      </c>
      <c r="EFN38" s="16">
        <f t="shared" si="81"/>
        <v>0</v>
      </c>
      <c r="EFO38" s="16">
        <f t="shared" si="81"/>
        <v>0</v>
      </c>
      <c r="EFP38" s="16">
        <f t="shared" si="81"/>
        <v>0</v>
      </c>
      <c r="EFQ38" s="16">
        <f t="shared" si="81"/>
        <v>0</v>
      </c>
      <c r="EFR38" s="16">
        <f t="shared" si="81"/>
        <v>0</v>
      </c>
      <c r="EFS38" s="16">
        <f t="shared" si="81"/>
        <v>0</v>
      </c>
      <c r="EFT38" s="16">
        <f t="shared" si="81"/>
        <v>0</v>
      </c>
      <c r="EFU38" s="16">
        <f t="shared" si="81"/>
        <v>0</v>
      </c>
      <c r="EFV38" s="16">
        <f t="shared" si="81"/>
        <v>0</v>
      </c>
      <c r="EFW38" s="16">
        <f t="shared" si="81"/>
        <v>0</v>
      </c>
      <c r="EFX38" s="16">
        <f t="shared" si="81"/>
        <v>0</v>
      </c>
      <c r="EFY38" s="16">
        <f t="shared" si="81"/>
        <v>0</v>
      </c>
      <c r="EFZ38" s="16">
        <f t="shared" si="81"/>
        <v>0</v>
      </c>
      <c r="EGA38" s="16">
        <f t="shared" si="81"/>
        <v>0</v>
      </c>
      <c r="EGB38" s="16">
        <f t="shared" si="81"/>
        <v>0</v>
      </c>
      <c r="EGC38" s="16">
        <f t="shared" si="81"/>
        <v>0</v>
      </c>
      <c r="EGD38" s="16">
        <f t="shared" si="81"/>
        <v>0</v>
      </c>
      <c r="EGE38" s="16">
        <f t="shared" si="81"/>
        <v>0</v>
      </c>
      <c r="EGF38" s="16">
        <f t="shared" si="81"/>
        <v>0</v>
      </c>
      <c r="EGG38" s="16">
        <f t="shared" si="81"/>
        <v>0</v>
      </c>
      <c r="EGH38" s="16">
        <f t="shared" si="81"/>
        <v>0</v>
      </c>
      <c r="EGI38" s="16">
        <f t="shared" si="81"/>
        <v>0</v>
      </c>
      <c r="EGJ38" s="16">
        <f t="shared" si="81"/>
        <v>0</v>
      </c>
      <c r="EGK38" s="16">
        <f t="shared" si="81"/>
        <v>0</v>
      </c>
      <c r="EGL38" s="16">
        <f t="shared" si="81"/>
        <v>0</v>
      </c>
      <c r="EGM38" s="16">
        <f t="shared" si="81"/>
        <v>0</v>
      </c>
      <c r="EGN38" s="16">
        <f t="shared" si="81"/>
        <v>0</v>
      </c>
      <c r="EGO38" s="16">
        <f t="shared" si="81"/>
        <v>0</v>
      </c>
      <c r="EGP38" s="16">
        <f t="shared" si="81"/>
        <v>0</v>
      </c>
      <c r="EGQ38" s="16">
        <f t="shared" si="81"/>
        <v>0</v>
      </c>
      <c r="EGR38" s="16">
        <f t="shared" si="81"/>
        <v>0</v>
      </c>
      <c r="EGS38" s="16">
        <f t="shared" si="81"/>
        <v>0</v>
      </c>
      <c r="EGT38" s="16">
        <f t="shared" si="81"/>
        <v>0</v>
      </c>
      <c r="EGU38" s="16">
        <f t="shared" si="81"/>
        <v>0</v>
      </c>
      <c r="EGV38" s="16">
        <f t="shared" si="81"/>
        <v>0</v>
      </c>
      <c r="EGW38" s="16">
        <f t="shared" si="81"/>
        <v>0</v>
      </c>
      <c r="EGX38" s="16">
        <f t="shared" si="81"/>
        <v>0</v>
      </c>
      <c r="EGY38" s="16">
        <f t="shared" si="81"/>
        <v>0</v>
      </c>
      <c r="EGZ38" s="16">
        <f t="shared" ref="EGZ38:EJK38" si="82">SUM(EGZ32:EGZ37)</f>
        <v>0</v>
      </c>
      <c r="EHA38" s="16">
        <f t="shared" si="82"/>
        <v>0</v>
      </c>
      <c r="EHB38" s="16">
        <f t="shared" si="82"/>
        <v>0</v>
      </c>
      <c r="EHC38" s="16">
        <f t="shared" si="82"/>
        <v>0</v>
      </c>
      <c r="EHD38" s="16">
        <f t="shared" si="82"/>
        <v>0</v>
      </c>
      <c r="EHE38" s="16">
        <f t="shared" si="82"/>
        <v>0</v>
      </c>
      <c r="EHF38" s="16">
        <f t="shared" si="82"/>
        <v>0</v>
      </c>
      <c r="EHG38" s="16">
        <f t="shared" si="82"/>
        <v>0</v>
      </c>
      <c r="EHH38" s="16">
        <f t="shared" si="82"/>
        <v>0</v>
      </c>
      <c r="EHI38" s="16">
        <f t="shared" si="82"/>
        <v>0</v>
      </c>
      <c r="EHJ38" s="16">
        <f t="shared" si="82"/>
        <v>0</v>
      </c>
      <c r="EHK38" s="16">
        <f t="shared" si="82"/>
        <v>0</v>
      </c>
      <c r="EHL38" s="16">
        <f t="shared" si="82"/>
        <v>0</v>
      </c>
      <c r="EHM38" s="16">
        <f t="shared" si="82"/>
        <v>0</v>
      </c>
      <c r="EHN38" s="16">
        <f t="shared" si="82"/>
        <v>0</v>
      </c>
      <c r="EHO38" s="16">
        <f t="shared" si="82"/>
        <v>0</v>
      </c>
      <c r="EHP38" s="16">
        <f t="shared" si="82"/>
        <v>0</v>
      </c>
      <c r="EHQ38" s="16">
        <f t="shared" si="82"/>
        <v>0</v>
      </c>
      <c r="EHR38" s="16">
        <f t="shared" si="82"/>
        <v>0</v>
      </c>
      <c r="EHS38" s="16">
        <f t="shared" si="82"/>
        <v>0</v>
      </c>
      <c r="EHT38" s="16">
        <f t="shared" si="82"/>
        <v>0</v>
      </c>
      <c r="EHU38" s="16">
        <f t="shared" si="82"/>
        <v>0</v>
      </c>
      <c r="EHV38" s="16">
        <f t="shared" si="82"/>
        <v>0</v>
      </c>
      <c r="EHW38" s="16">
        <f t="shared" si="82"/>
        <v>0</v>
      </c>
      <c r="EHX38" s="16">
        <f t="shared" si="82"/>
        <v>0</v>
      </c>
      <c r="EHY38" s="16">
        <f t="shared" si="82"/>
        <v>0</v>
      </c>
      <c r="EHZ38" s="16">
        <f t="shared" si="82"/>
        <v>0</v>
      </c>
      <c r="EIA38" s="16">
        <f t="shared" si="82"/>
        <v>0</v>
      </c>
      <c r="EIB38" s="16">
        <f t="shared" si="82"/>
        <v>0</v>
      </c>
      <c r="EIC38" s="16">
        <f t="shared" si="82"/>
        <v>0</v>
      </c>
      <c r="EID38" s="16">
        <f t="shared" si="82"/>
        <v>0</v>
      </c>
      <c r="EIE38" s="16">
        <f t="shared" si="82"/>
        <v>0</v>
      </c>
      <c r="EIF38" s="16">
        <f t="shared" si="82"/>
        <v>0</v>
      </c>
      <c r="EIG38" s="16">
        <f t="shared" si="82"/>
        <v>0</v>
      </c>
      <c r="EIH38" s="16">
        <f t="shared" si="82"/>
        <v>0</v>
      </c>
      <c r="EII38" s="16">
        <f t="shared" si="82"/>
        <v>0</v>
      </c>
      <c r="EIJ38" s="16">
        <f t="shared" si="82"/>
        <v>0</v>
      </c>
      <c r="EIK38" s="16">
        <f t="shared" si="82"/>
        <v>0</v>
      </c>
      <c r="EIL38" s="16">
        <f t="shared" si="82"/>
        <v>0</v>
      </c>
      <c r="EIM38" s="16">
        <f t="shared" si="82"/>
        <v>0</v>
      </c>
      <c r="EIN38" s="16">
        <f t="shared" si="82"/>
        <v>0</v>
      </c>
      <c r="EIO38" s="16">
        <f t="shared" si="82"/>
        <v>0</v>
      </c>
      <c r="EIP38" s="16">
        <f t="shared" si="82"/>
        <v>0</v>
      </c>
      <c r="EIQ38" s="16">
        <f t="shared" si="82"/>
        <v>0</v>
      </c>
      <c r="EIR38" s="16">
        <f t="shared" si="82"/>
        <v>0</v>
      </c>
      <c r="EIS38" s="16">
        <f t="shared" si="82"/>
        <v>0</v>
      </c>
      <c r="EIT38" s="16">
        <f t="shared" si="82"/>
        <v>0</v>
      </c>
      <c r="EIU38" s="16">
        <f t="shared" si="82"/>
        <v>0</v>
      </c>
      <c r="EIV38" s="16">
        <f t="shared" si="82"/>
        <v>0</v>
      </c>
      <c r="EIW38" s="16">
        <f t="shared" si="82"/>
        <v>0</v>
      </c>
      <c r="EIX38" s="16">
        <f t="shared" si="82"/>
        <v>0</v>
      </c>
      <c r="EIY38" s="16">
        <f t="shared" si="82"/>
        <v>0</v>
      </c>
      <c r="EIZ38" s="16">
        <f t="shared" si="82"/>
        <v>0</v>
      </c>
      <c r="EJA38" s="16">
        <f t="shared" si="82"/>
        <v>0</v>
      </c>
      <c r="EJB38" s="16">
        <f t="shared" si="82"/>
        <v>0</v>
      </c>
      <c r="EJC38" s="16">
        <f t="shared" si="82"/>
        <v>0</v>
      </c>
      <c r="EJD38" s="16">
        <f t="shared" si="82"/>
        <v>0</v>
      </c>
      <c r="EJE38" s="16">
        <f t="shared" si="82"/>
        <v>0</v>
      </c>
      <c r="EJF38" s="16">
        <f t="shared" si="82"/>
        <v>0</v>
      </c>
      <c r="EJG38" s="16">
        <f t="shared" si="82"/>
        <v>0</v>
      </c>
      <c r="EJH38" s="16">
        <f t="shared" si="82"/>
        <v>0</v>
      </c>
      <c r="EJI38" s="16">
        <f t="shared" si="82"/>
        <v>0</v>
      </c>
      <c r="EJJ38" s="16">
        <f t="shared" si="82"/>
        <v>0</v>
      </c>
      <c r="EJK38" s="16">
        <f t="shared" si="82"/>
        <v>0</v>
      </c>
      <c r="EJL38" s="16">
        <f t="shared" ref="EJL38:ELW38" si="83">SUM(EJL32:EJL37)</f>
        <v>0</v>
      </c>
      <c r="EJM38" s="16">
        <f t="shared" si="83"/>
        <v>0</v>
      </c>
      <c r="EJN38" s="16">
        <f t="shared" si="83"/>
        <v>0</v>
      </c>
      <c r="EJO38" s="16">
        <f t="shared" si="83"/>
        <v>0</v>
      </c>
      <c r="EJP38" s="16">
        <f t="shared" si="83"/>
        <v>0</v>
      </c>
      <c r="EJQ38" s="16">
        <f t="shared" si="83"/>
        <v>0</v>
      </c>
      <c r="EJR38" s="16">
        <f t="shared" si="83"/>
        <v>0</v>
      </c>
      <c r="EJS38" s="16">
        <f t="shared" si="83"/>
        <v>0</v>
      </c>
      <c r="EJT38" s="16">
        <f t="shared" si="83"/>
        <v>0</v>
      </c>
      <c r="EJU38" s="16">
        <f t="shared" si="83"/>
        <v>0</v>
      </c>
      <c r="EJV38" s="16">
        <f t="shared" si="83"/>
        <v>0</v>
      </c>
      <c r="EJW38" s="16">
        <f t="shared" si="83"/>
        <v>0</v>
      </c>
      <c r="EJX38" s="16">
        <f t="shared" si="83"/>
        <v>0</v>
      </c>
      <c r="EJY38" s="16">
        <f t="shared" si="83"/>
        <v>0</v>
      </c>
      <c r="EJZ38" s="16">
        <f t="shared" si="83"/>
        <v>0</v>
      </c>
      <c r="EKA38" s="16">
        <f t="shared" si="83"/>
        <v>0</v>
      </c>
      <c r="EKB38" s="16">
        <f t="shared" si="83"/>
        <v>0</v>
      </c>
      <c r="EKC38" s="16">
        <f t="shared" si="83"/>
        <v>0</v>
      </c>
      <c r="EKD38" s="16">
        <f t="shared" si="83"/>
        <v>0</v>
      </c>
      <c r="EKE38" s="16">
        <f t="shared" si="83"/>
        <v>0</v>
      </c>
      <c r="EKF38" s="16">
        <f t="shared" si="83"/>
        <v>0</v>
      </c>
      <c r="EKG38" s="16">
        <f t="shared" si="83"/>
        <v>0</v>
      </c>
      <c r="EKH38" s="16">
        <f t="shared" si="83"/>
        <v>0</v>
      </c>
      <c r="EKI38" s="16">
        <f t="shared" si="83"/>
        <v>0</v>
      </c>
      <c r="EKJ38" s="16">
        <f t="shared" si="83"/>
        <v>0</v>
      </c>
      <c r="EKK38" s="16">
        <f t="shared" si="83"/>
        <v>0</v>
      </c>
      <c r="EKL38" s="16">
        <f t="shared" si="83"/>
        <v>0</v>
      </c>
      <c r="EKM38" s="16">
        <f t="shared" si="83"/>
        <v>0</v>
      </c>
      <c r="EKN38" s="16">
        <f t="shared" si="83"/>
        <v>0</v>
      </c>
      <c r="EKO38" s="16">
        <f t="shared" si="83"/>
        <v>0</v>
      </c>
      <c r="EKP38" s="16">
        <f t="shared" si="83"/>
        <v>0</v>
      </c>
      <c r="EKQ38" s="16">
        <f t="shared" si="83"/>
        <v>0</v>
      </c>
      <c r="EKR38" s="16">
        <f t="shared" si="83"/>
        <v>0</v>
      </c>
      <c r="EKS38" s="16">
        <f t="shared" si="83"/>
        <v>0</v>
      </c>
      <c r="EKT38" s="16">
        <f t="shared" si="83"/>
        <v>0</v>
      </c>
      <c r="EKU38" s="16">
        <f t="shared" si="83"/>
        <v>0</v>
      </c>
      <c r="EKV38" s="16">
        <f t="shared" si="83"/>
        <v>0</v>
      </c>
      <c r="EKW38" s="16">
        <f t="shared" si="83"/>
        <v>0</v>
      </c>
      <c r="EKX38" s="16">
        <f t="shared" si="83"/>
        <v>0</v>
      </c>
      <c r="EKY38" s="16">
        <f t="shared" si="83"/>
        <v>0</v>
      </c>
      <c r="EKZ38" s="16">
        <f t="shared" si="83"/>
        <v>0</v>
      </c>
      <c r="ELA38" s="16">
        <f t="shared" si="83"/>
        <v>0</v>
      </c>
      <c r="ELB38" s="16">
        <f t="shared" si="83"/>
        <v>0</v>
      </c>
      <c r="ELC38" s="16">
        <f t="shared" si="83"/>
        <v>0</v>
      </c>
      <c r="ELD38" s="16">
        <f t="shared" si="83"/>
        <v>0</v>
      </c>
      <c r="ELE38" s="16">
        <f t="shared" si="83"/>
        <v>0</v>
      </c>
      <c r="ELF38" s="16">
        <f t="shared" si="83"/>
        <v>0</v>
      </c>
      <c r="ELG38" s="16">
        <f t="shared" si="83"/>
        <v>0</v>
      </c>
      <c r="ELH38" s="16">
        <f t="shared" si="83"/>
        <v>0</v>
      </c>
      <c r="ELI38" s="16">
        <f t="shared" si="83"/>
        <v>0</v>
      </c>
      <c r="ELJ38" s="16">
        <f t="shared" si="83"/>
        <v>0</v>
      </c>
      <c r="ELK38" s="16">
        <f t="shared" si="83"/>
        <v>0</v>
      </c>
      <c r="ELL38" s="16">
        <f t="shared" si="83"/>
        <v>0</v>
      </c>
      <c r="ELM38" s="16">
        <f t="shared" si="83"/>
        <v>0</v>
      </c>
      <c r="ELN38" s="16">
        <f t="shared" si="83"/>
        <v>0</v>
      </c>
      <c r="ELO38" s="16">
        <f t="shared" si="83"/>
        <v>0</v>
      </c>
      <c r="ELP38" s="16">
        <f t="shared" si="83"/>
        <v>0</v>
      </c>
      <c r="ELQ38" s="16">
        <f t="shared" si="83"/>
        <v>0</v>
      </c>
      <c r="ELR38" s="16">
        <f t="shared" si="83"/>
        <v>0</v>
      </c>
      <c r="ELS38" s="16">
        <f t="shared" si="83"/>
        <v>0</v>
      </c>
      <c r="ELT38" s="16">
        <f t="shared" si="83"/>
        <v>0</v>
      </c>
      <c r="ELU38" s="16">
        <f t="shared" si="83"/>
        <v>0</v>
      </c>
      <c r="ELV38" s="16">
        <f t="shared" si="83"/>
        <v>0</v>
      </c>
      <c r="ELW38" s="16">
        <f t="shared" si="83"/>
        <v>0</v>
      </c>
      <c r="ELX38" s="16">
        <f t="shared" ref="ELX38:EOI38" si="84">SUM(ELX32:ELX37)</f>
        <v>0</v>
      </c>
      <c r="ELY38" s="16">
        <f t="shared" si="84"/>
        <v>0</v>
      </c>
      <c r="ELZ38" s="16">
        <f t="shared" si="84"/>
        <v>0</v>
      </c>
      <c r="EMA38" s="16">
        <f t="shared" si="84"/>
        <v>0</v>
      </c>
      <c r="EMB38" s="16">
        <f t="shared" si="84"/>
        <v>0</v>
      </c>
      <c r="EMC38" s="16">
        <f t="shared" si="84"/>
        <v>0</v>
      </c>
      <c r="EMD38" s="16">
        <f t="shared" si="84"/>
        <v>0</v>
      </c>
      <c r="EME38" s="16">
        <f t="shared" si="84"/>
        <v>0</v>
      </c>
      <c r="EMF38" s="16">
        <f t="shared" si="84"/>
        <v>0</v>
      </c>
      <c r="EMG38" s="16">
        <f t="shared" si="84"/>
        <v>0</v>
      </c>
      <c r="EMH38" s="16">
        <f t="shared" si="84"/>
        <v>0</v>
      </c>
      <c r="EMI38" s="16">
        <f t="shared" si="84"/>
        <v>0</v>
      </c>
      <c r="EMJ38" s="16">
        <f t="shared" si="84"/>
        <v>0</v>
      </c>
      <c r="EMK38" s="16">
        <f t="shared" si="84"/>
        <v>0</v>
      </c>
      <c r="EML38" s="16">
        <f t="shared" si="84"/>
        <v>0</v>
      </c>
      <c r="EMM38" s="16">
        <f t="shared" si="84"/>
        <v>0</v>
      </c>
      <c r="EMN38" s="16">
        <f t="shared" si="84"/>
        <v>0</v>
      </c>
      <c r="EMO38" s="16">
        <f t="shared" si="84"/>
        <v>0</v>
      </c>
      <c r="EMP38" s="16">
        <f t="shared" si="84"/>
        <v>0</v>
      </c>
      <c r="EMQ38" s="16">
        <f t="shared" si="84"/>
        <v>0</v>
      </c>
      <c r="EMR38" s="16">
        <f t="shared" si="84"/>
        <v>0</v>
      </c>
      <c r="EMS38" s="16">
        <f t="shared" si="84"/>
        <v>0</v>
      </c>
      <c r="EMT38" s="16">
        <f t="shared" si="84"/>
        <v>0</v>
      </c>
      <c r="EMU38" s="16">
        <f t="shared" si="84"/>
        <v>0</v>
      </c>
      <c r="EMV38" s="16">
        <f t="shared" si="84"/>
        <v>0</v>
      </c>
      <c r="EMW38" s="16">
        <f t="shared" si="84"/>
        <v>0</v>
      </c>
      <c r="EMX38" s="16">
        <f t="shared" si="84"/>
        <v>0</v>
      </c>
      <c r="EMY38" s="16">
        <f t="shared" si="84"/>
        <v>0</v>
      </c>
      <c r="EMZ38" s="16">
        <f t="shared" si="84"/>
        <v>0</v>
      </c>
      <c r="ENA38" s="16">
        <f t="shared" si="84"/>
        <v>0</v>
      </c>
      <c r="ENB38" s="16">
        <f t="shared" si="84"/>
        <v>0</v>
      </c>
      <c r="ENC38" s="16">
        <f t="shared" si="84"/>
        <v>0</v>
      </c>
      <c r="END38" s="16">
        <f t="shared" si="84"/>
        <v>0</v>
      </c>
      <c r="ENE38" s="16">
        <f t="shared" si="84"/>
        <v>0</v>
      </c>
      <c r="ENF38" s="16">
        <f t="shared" si="84"/>
        <v>0</v>
      </c>
      <c r="ENG38" s="16">
        <f t="shared" si="84"/>
        <v>0</v>
      </c>
      <c r="ENH38" s="16">
        <f t="shared" si="84"/>
        <v>0</v>
      </c>
      <c r="ENI38" s="16">
        <f t="shared" si="84"/>
        <v>0</v>
      </c>
      <c r="ENJ38" s="16">
        <f t="shared" si="84"/>
        <v>0</v>
      </c>
      <c r="ENK38" s="16">
        <f t="shared" si="84"/>
        <v>0</v>
      </c>
      <c r="ENL38" s="16">
        <f t="shared" si="84"/>
        <v>0</v>
      </c>
      <c r="ENM38" s="16">
        <f t="shared" si="84"/>
        <v>0</v>
      </c>
      <c r="ENN38" s="16">
        <f t="shared" si="84"/>
        <v>0</v>
      </c>
      <c r="ENO38" s="16">
        <f t="shared" si="84"/>
        <v>0</v>
      </c>
      <c r="ENP38" s="16">
        <f t="shared" si="84"/>
        <v>0</v>
      </c>
      <c r="ENQ38" s="16">
        <f t="shared" si="84"/>
        <v>0</v>
      </c>
      <c r="ENR38" s="16">
        <f t="shared" si="84"/>
        <v>0</v>
      </c>
      <c r="ENS38" s="16">
        <f t="shared" si="84"/>
        <v>0</v>
      </c>
      <c r="ENT38" s="16">
        <f t="shared" si="84"/>
        <v>0</v>
      </c>
      <c r="ENU38" s="16">
        <f t="shared" si="84"/>
        <v>0</v>
      </c>
      <c r="ENV38" s="16">
        <f t="shared" si="84"/>
        <v>0</v>
      </c>
      <c r="ENW38" s="16">
        <f t="shared" si="84"/>
        <v>0</v>
      </c>
      <c r="ENX38" s="16">
        <f t="shared" si="84"/>
        <v>0</v>
      </c>
      <c r="ENY38" s="16">
        <f t="shared" si="84"/>
        <v>0</v>
      </c>
      <c r="ENZ38" s="16">
        <f t="shared" si="84"/>
        <v>0</v>
      </c>
      <c r="EOA38" s="16">
        <f t="shared" si="84"/>
        <v>0</v>
      </c>
      <c r="EOB38" s="16">
        <f t="shared" si="84"/>
        <v>0</v>
      </c>
      <c r="EOC38" s="16">
        <f t="shared" si="84"/>
        <v>0</v>
      </c>
      <c r="EOD38" s="16">
        <f t="shared" si="84"/>
        <v>0</v>
      </c>
      <c r="EOE38" s="16">
        <f t="shared" si="84"/>
        <v>0</v>
      </c>
      <c r="EOF38" s="16">
        <f t="shared" si="84"/>
        <v>0</v>
      </c>
      <c r="EOG38" s="16">
        <f t="shared" si="84"/>
        <v>0</v>
      </c>
      <c r="EOH38" s="16">
        <f t="shared" si="84"/>
        <v>0</v>
      </c>
      <c r="EOI38" s="16">
        <f t="shared" si="84"/>
        <v>0</v>
      </c>
      <c r="EOJ38" s="16">
        <f t="shared" ref="EOJ38:EQU38" si="85">SUM(EOJ32:EOJ37)</f>
        <v>0</v>
      </c>
      <c r="EOK38" s="16">
        <f t="shared" si="85"/>
        <v>0</v>
      </c>
      <c r="EOL38" s="16">
        <f t="shared" si="85"/>
        <v>0</v>
      </c>
      <c r="EOM38" s="16">
        <f t="shared" si="85"/>
        <v>0</v>
      </c>
      <c r="EON38" s="16">
        <f t="shared" si="85"/>
        <v>0</v>
      </c>
      <c r="EOO38" s="16">
        <f t="shared" si="85"/>
        <v>0</v>
      </c>
      <c r="EOP38" s="16">
        <f t="shared" si="85"/>
        <v>0</v>
      </c>
      <c r="EOQ38" s="16">
        <f t="shared" si="85"/>
        <v>0</v>
      </c>
      <c r="EOR38" s="16">
        <f t="shared" si="85"/>
        <v>0</v>
      </c>
      <c r="EOS38" s="16">
        <f t="shared" si="85"/>
        <v>0</v>
      </c>
      <c r="EOT38" s="16">
        <f t="shared" si="85"/>
        <v>0</v>
      </c>
      <c r="EOU38" s="16">
        <f t="shared" si="85"/>
        <v>0</v>
      </c>
      <c r="EOV38" s="16">
        <f t="shared" si="85"/>
        <v>0</v>
      </c>
      <c r="EOW38" s="16">
        <f t="shared" si="85"/>
        <v>0</v>
      </c>
      <c r="EOX38" s="16">
        <f t="shared" si="85"/>
        <v>0</v>
      </c>
      <c r="EOY38" s="16">
        <f t="shared" si="85"/>
        <v>0</v>
      </c>
      <c r="EOZ38" s="16">
        <f t="shared" si="85"/>
        <v>0</v>
      </c>
      <c r="EPA38" s="16">
        <f t="shared" si="85"/>
        <v>0</v>
      </c>
      <c r="EPB38" s="16">
        <f t="shared" si="85"/>
        <v>0</v>
      </c>
      <c r="EPC38" s="16">
        <f t="shared" si="85"/>
        <v>0</v>
      </c>
      <c r="EPD38" s="16">
        <f t="shared" si="85"/>
        <v>0</v>
      </c>
      <c r="EPE38" s="16">
        <f t="shared" si="85"/>
        <v>0</v>
      </c>
      <c r="EPF38" s="16">
        <f t="shared" si="85"/>
        <v>0</v>
      </c>
      <c r="EPG38" s="16">
        <f t="shared" si="85"/>
        <v>0</v>
      </c>
      <c r="EPH38" s="16">
        <f t="shared" si="85"/>
        <v>0</v>
      </c>
      <c r="EPI38" s="16">
        <f t="shared" si="85"/>
        <v>0</v>
      </c>
      <c r="EPJ38" s="16">
        <f t="shared" si="85"/>
        <v>0</v>
      </c>
      <c r="EPK38" s="16">
        <f t="shared" si="85"/>
        <v>0</v>
      </c>
      <c r="EPL38" s="16">
        <f t="shared" si="85"/>
        <v>0</v>
      </c>
      <c r="EPM38" s="16">
        <f t="shared" si="85"/>
        <v>0</v>
      </c>
      <c r="EPN38" s="16">
        <f t="shared" si="85"/>
        <v>0</v>
      </c>
      <c r="EPO38" s="16">
        <f t="shared" si="85"/>
        <v>0</v>
      </c>
      <c r="EPP38" s="16">
        <f t="shared" si="85"/>
        <v>0</v>
      </c>
      <c r="EPQ38" s="16">
        <f t="shared" si="85"/>
        <v>0</v>
      </c>
      <c r="EPR38" s="16">
        <f t="shared" si="85"/>
        <v>0</v>
      </c>
      <c r="EPS38" s="16">
        <f t="shared" si="85"/>
        <v>0</v>
      </c>
      <c r="EPT38" s="16">
        <f t="shared" si="85"/>
        <v>0</v>
      </c>
      <c r="EPU38" s="16">
        <f t="shared" si="85"/>
        <v>0</v>
      </c>
      <c r="EPV38" s="16">
        <f t="shared" si="85"/>
        <v>0</v>
      </c>
      <c r="EPW38" s="16">
        <f t="shared" si="85"/>
        <v>0</v>
      </c>
      <c r="EPX38" s="16">
        <f t="shared" si="85"/>
        <v>0</v>
      </c>
      <c r="EPY38" s="16">
        <f t="shared" si="85"/>
        <v>0</v>
      </c>
      <c r="EPZ38" s="16">
        <f t="shared" si="85"/>
        <v>0</v>
      </c>
      <c r="EQA38" s="16">
        <f t="shared" si="85"/>
        <v>0</v>
      </c>
      <c r="EQB38" s="16">
        <f t="shared" si="85"/>
        <v>0</v>
      </c>
      <c r="EQC38" s="16">
        <f t="shared" si="85"/>
        <v>0</v>
      </c>
      <c r="EQD38" s="16">
        <f t="shared" si="85"/>
        <v>0</v>
      </c>
      <c r="EQE38" s="16">
        <f t="shared" si="85"/>
        <v>0</v>
      </c>
      <c r="EQF38" s="16">
        <f t="shared" si="85"/>
        <v>0</v>
      </c>
      <c r="EQG38" s="16">
        <f t="shared" si="85"/>
        <v>0</v>
      </c>
      <c r="EQH38" s="16">
        <f t="shared" si="85"/>
        <v>0</v>
      </c>
      <c r="EQI38" s="16">
        <f t="shared" si="85"/>
        <v>0</v>
      </c>
      <c r="EQJ38" s="16">
        <f t="shared" si="85"/>
        <v>0</v>
      </c>
      <c r="EQK38" s="16">
        <f t="shared" si="85"/>
        <v>0</v>
      </c>
      <c r="EQL38" s="16">
        <f t="shared" si="85"/>
        <v>0</v>
      </c>
      <c r="EQM38" s="16">
        <f t="shared" si="85"/>
        <v>0</v>
      </c>
      <c r="EQN38" s="16">
        <f t="shared" si="85"/>
        <v>0</v>
      </c>
      <c r="EQO38" s="16">
        <f t="shared" si="85"/>
        <v>0</v>
      </c>
      <c r="EQP38" s="16">
        <f t="shared" si="85"/>
        <v>0</v>
      </c>
      <c r="EQQ38" s="16">
        <f t="shared" si="85"/>
        <v>0</v>
      </c>
      <c r="EQR38" s="16">
        <f t="shared" si="85"/>
        <v>0</v>
      </c>
      <c r="EQS38" s="16">
        <f t="shared" si="85"/>
        <v>0</v>
      </c>
      <c r="EQT38" s="16">
        <f t="shared" si="85"/>
        <v>0</v>
      </c>
      <c r="EQU38" s="16">
        <f t="shared" si="85"/>
        <v>0</v>
      </c>
      <c r="EQV38" s="16">
        <f t="shared" ref="EQV38:ETG38" si="86">SUM(EQV32:EQV37)</f>
        <v>0</v>
      </c>
      <c r="EQW38" s="16">
        <f t="shared" si="86"/>
        <v>0</v>
      </c>
      <c r="EQX38" s="16">
        <f t="shared" si="86"/>
        <v>0</v>
      </c>
      <c r="EQY38" s="16">
        <f t="shared" si="86"/>
        <v>0</v>
      </c>
      <c r="EQZ38" s="16">
        <f t="shared" si="86"/>
        <v>0</v>
      </c>
      <c r="ERA38" s="16">
        <f t="shared" si="86"/>
        <v>0</v>
      </c>
      <c r="ERB38" s="16">
        <f t="shared" si="86"/>
        <v>0</v>
      </c>
      <c r="ERC38" s="16">
        <f t="shared" si="86"/>
        <v>0</v>
      </c>
      <c r="ERD38" s="16">
        <f t="shared" si="86"/>
        <v>0</v>
      </c>
      <c r="ERE38" s="16">
        <f t="shared" si="86"/>
        <v>0</v>
      </c>
      <c r="ERF38" s="16">
        <f t="shared" si="86"/>
        <v>0</v>
      </c>
      <c r="ERG38" s="16">
        <f t="shared" si="86"/>
        <v>0</v>
      </c>
      <c r="ERH38" s="16">
        <f t="shared" si="86"/>
        <v>0</v>
      </c>
      <c r="ERI38" s="16">
        <f t="shared" si="86"/>
        <v>0</v>
      </c>
      <c r="ERJ38" s="16">
        <f t="shared" si="86"/>
        <v>0</v>
      </c>
      <c r="ERK38" s="16">
        <f t="shared" si="86"/>
        <v>0</v>
      </c>
      <c r="ERL38" s="16">
        <f t="shared" si="86"/>
        <v>0</v>
      </c>
      <c r="ERM38" s="16">
        <f t="shared" si="86"/>
        <v>0</v>
      </c>
      <c r="ERN38" s="16">
        <f t="shared" si="86"/>
        <v>0</v>
      </c>
      <c r="ERO38" s="16">
        <f t="shared" si="86"/>
        <v>0</v>
      </c>
      <c r="ERP38" s="16">
        <f t="shared" si="86"/>
        <v>0</v>
      </c>
      <c r="ERQ38" s="16">
        <f t="shared" si="86"/>
        <v>0</v>
      </c>
      <c r="ERR38" s="16">
        <f t="shared" si="86"/>
        <v>0</v>
      </c>
      <c r="ERS38" s="16">
        <f t="shared" si="86"/>
        <v>0</v>
      </c>
      <c r="ERT38" s="16">
        <f t="shared" si="86"/>
        <v>0</v>
      </c>
      <c r="ERU38" s="16">
        <f t="shared" si="86"/>
        <v>0</v>
      </c>
      <c r="ERV38" s="16">
        <f t="shared" si="86"/>
        <v>0</v>
      </c>
      <c r="ERW38" s="16">
        <f t="shared" si="86"/>
        <v>0</v>
      </c>
      <c r="ERX38" s="16">
        <f t="shared" si="86"/>
        <v>0</v>
      </c>
      <c r="ERY38" s="16">
        <f t="shared" si="86"/>
        <v>0</v>
      </c>
      <c r="ERZ38" s="16">
        <f t="shared" si="86"/>
        <v>0</v>
      </c>
      <c r="ESA38" s="16">
        <f t="shared" si="86"/>
        <v>0</v>
      </c>
      <c r="ESB38" s="16">
        <f t="shared" si="86"/>
        <v>0</v>
      </c>
      <c r="ESC38" s="16">
        <f t="shared" si="86"/>
        <v>0</v>
      </c>
      <c r="ESD38" s="16">
        <f t="shared" si="86"/>
        <v>0</v>
      </c>
      <c r="ESE38" s="16">
        <f t="shared" si="86"/>
        <v>0</v>
      </c>
      <c r="ESF38" s="16">
        <f t="shared" si="86"/>
        <v>0</v>
      </c>
      <c r="ESG38" s="16">
        <f t="shared" si="86"/>
        <v>0</v>
      </c>
      <c r="ESH38" s="16">
        <f t="shared" si="86"/>
        <v>0</v>
      </c>
      <c r="ESI38" s="16">
        <f t="shared" si="86"/>
        <v>0</v>
      </c>
      <c r="ESJ38" s="16">
        <f t="shared" si="86"/>
        <v>0</v>
      </c>
      <c r="ESK38" s="16">
        <f t="shared" si="86"/>
        <v>0</v>
      </c>
      <c r="ESL38" s="16">
        <f t="shared" si="86"/>
        <v>0</v>
      </c>
      <c r="ESM38" s="16">
        <f t="shared" si="86"/>
        <v>0</v>
      </c>
      <c r="ESN38" s="16">
        <f t="shared" si="86"/>
        <v>0</v>
      </c>
      <c r="ESO38" s="16">
        <f t="shared" si="86"/>
        <v>0</v>
      </c>
      <c r="ESP38" s="16">
        <f t="shared" si="86"/>
        <v>0</v>
      </c>
      <c r="ESQ38" s="16">
        <f t="shared" si="86"/>
        <v>0</v>
      </c>
      <c r="ESR38" s="16">
        <f t="shared" si="86"/>
        <v>0</v>
      </c>
      <c r="ESS38" s="16">
        <f t="shared" si="86"/>
        <v>0</v>
      </c>
      <c r="EST38" s="16">
        <f t="shared" si="86"/>
        <v>0</v>
      </c>
      <c r="ESU38" s="16">
        <f t="shared" si="86"/>
        <v>0</v>
      </c>
      <c r="ESV38" s="16">
        <f t="shared" si="86"/>
        <v>0</v>
      </c>
      <c r="ESW38" s="16">
        <f t="shared" si="86"/>
        <v>0</v>
      </c>
      <c r="ESX38" s="16">
        <f t="shared" si="86"/>
        <v>0</v>
      </c>
      <c r="ESY38" s="16">
        <f t="shared" si="86"/>
        <v>0</v>
      </c>
      <c r="ESZ38" s="16">
        <f t="shared" si="86"/>
        <v>0</v>
      </c>
      <c r="ETA38" s="16">
        <f t="shared" si="86"/>
        <v>0</v>
      </c>
      <c r="ETB38" s="16">
        <f t="shared" si="86"/>
        <v>0</v>
      </c>
      <c r="ETC38" s="16">
        <f t="shared" si="86"/>
        <v>0</v>
      </c>
      <c r="ETD38" s="16">
        <f t="shared" si="86"/>
        <v>0</v>
      </c>
      <c r="ETE38" s="16">
        <f t="shared" si="86"/>
        <v>0</v>
      </c>
      <c r="ETF38" s="16">
        <f t="shared" si="86"/>
        <v>0</v>
      </c>
      <c r="ETG38" s="16">
        <f t="shared" si="86"/>
        <v>0</v>
      </c>
      <c r="ETH38" s="16">
        <f t="shared" ref="ETH38:EVS38" si="87">SUM(ETH32:ETH37)</f>
        <v>0</v>
      </c>
      <c r="ETI38" s="16">
        <f t="shared" si="87"/>
        <v>0</v>
      </c>
      <c r="ETJ38" s="16">
        <f t="shared" si="87"/>
        <v>0</v>
      </c>
      <c r="ETK38" s="16">
        <f t="shared" si="87"/>
        <v>0</v>
      </c>
      <c r="ETL38" s="16">
        <f t="shared" si="87"/>
        <v>0</v>
      </c>
      <c r="ETM38" s="16">
        <f t="shared" si="87"/>
        <v>0</v>
      </c>
      <c r="ETN38" s="16">
        <f t="shared" si="87"/>
        <v>0</v>
      </c>
      <c r="ETO38" s="16">
        <f t="shared" si="87"/>
        <v>0</v>
      </c>
      <c r="ETP38" s="16">
        <f t="shared" si="87"/>
        <v>0</v>
      </c>
      <c r="ETQ38" s="16">
        <f t="shared" si="87"/>
        <v>0</v>
      </c>
      <c r="ETR38" s="16">
        <f t="shared" si="87"/>
        <v>0</v>
      </c>
      <c r="ETS38" s="16">
        <f t="shared" si="87"/>
        <v>0</v>
      </c>
      <c r="ETT38" s="16">
        <f t="shared" si="87"/>
        <v>0</v>
      </c>
      <c r="ETU38" s="16">
        <f t="shared" si="87"/>
        <v>0</v>
      </c>
      <c r="ETV38" s="16">
        <f t="shared" si="87"/>
        <v>0</v>
      </c>
      <c r="ETW38" s="16">
        <f t="shared" si="87"/>
        <v>0</v>
      </c>
      <c r="ETX38" s="16">
        <f t="shared" si="87"/>
        <v>0</v>
      </c>
      <c r="ETY38" s="16">
        <f t="shared" si="87"/>
        <v>0</v>
      </c>
      <c r="ETZ38" s="16">
        <f t="shared" si="87"/>
        <v>0</v>
      </c>
      <c r="EUA38" s="16">
        <f t="shared" si="87"/>
        <v>0</v>
      </c>
      <c r="EUB38" s="16">
        <f t="shared" si="87"/>
        <v>0</v>
      </c>
      <c r="EUC38" s="16">
        <f t="shared" si="87"/>
        <v>0</v>
      </c>
      <c r="EUD38" s="16">
        <f t="shared" si="87"/>
        <v>0</v>
      </c>
      <c r="EUE38" s="16">
        <f t="shared" si="87"/>
        <v>0</v>
      </c>
      <c r="EUF38" s="16">
        <f t="shared" si="87"/>
        <v>0</v>
      </c>
      <c r="EUG38" s="16">
        <f t="shared" si="87"/>
        <v>0</v>
      </c>
      <c r="EUH38" s="16">
        <f t="shared" si="87"/>
        <v>0</v>
      </c>
      <c r="EUI38" s="16">
        <f t="shared" si="87"/>
        <v>0</v>
      </c>
      <c r="EUJ38" s="16">
        <f t="shared" si="87"/>
        <v>0</v>
      </c>
      <c r="EUK38" s="16">
        <f t="shared" si="87"/>
        <v>0</v>
      </c>
      <c r="EUL38" s="16">
        <f t="shared" si="87"/>
        <v>0</v>
      </c>
      <c r="EUM38" s="16">
        <f t="shared" si="87"/>
        <v>0</v>
      </c>
      <c r="EUN38" s="16">
        <f t="shared" si="87"/>
        <v>0</v>
      </c>
      <c r="EUO38" s="16">
        <f t="shared" si="87"/>
        <v>0</v>
      </c>
      <c r="EUP38" s="16">
        <f t="shared" si="87"/>
        <v>0</v>
      </c>
      <c r="EUQ38" s="16">
        <f t="shared" si="87"/>
        <v>0</v>
      </c>
      <c r="EUR38" s="16">
        <f t="shared" si="87"/>
        <v>0</v>
      </c>
      <c r="EUS38" s="16">
        <f t="shared" si="87"/>
        <v>0</v>
      </c>
      <c r="EUT38" s="16">
        <f t="shared" si="87"/>
        <v>0</v>
      </c>
      <c r="EUU38" s="16">
        <f t="shared" si="87"/>
        <v>0</v>
      </c>
      <c r="EUV38" s="16">
        <f t="shared" si="87"/>
        <v>0</v>
      </c>
      <c r="EUW38" s="16">
        <f t="shared" si="87"/>
        <v>0</v>
      </c>
      <c r="EUX38" s="16">
        <f t="shared" si="87"/>
        <v>0</v>
      </c>
      <c r="EUY38" s="16">
        <f t="shared" si="87"/>
        <v>0</v>
      </c>
      <c r="EUZ38" s="16">
        <f t="shared" si="87"/>
        <v>0</v>
      </c>
      <c r="EVA38" s="16">
        <f t="shared" si="87"/>
        <v>0</v>
      </c>
      <c r="EVB38" s="16">
        <f t="shared" si="87"/>
        <v>0</v>
      </c>
      <c r="EVC38" s="16">
        <f t="shared" si="87"/>
        <v>0</v>
      </c>
      <c r="EVD38" s="16">
        <f t="shared" si="87"/>
        <v>0</v>
      </c>
      <c r="EVE38" s="16">
        <f t="shared" si="87"/>
        <v>0</v>
      </c>
      <c r="EVF38" s="16">
        <f t="shared" si="87"/>
        <v>0</v>
      </c>
      <c r="EVG38" s="16">
        <f t="shared" si="87"/>
        <v>0</v>
      </c>
      <c r="EVH38" s="16">
        <f t="shared" si="87"/>
        <v>0</v>
      </c>
      <c r="EVI38" s="16">
        <f t="shared" si="87"/>
        <v>0</v>
      </c>
      <c r="EVJ38" s="16">
        <f t="shared" si="87"/>
        <v>0</v>
      </c>
      <c r="EVK38" s="16">
        <f t="shared" si="87"/>
        <v>0</v>
      </c>
      <c r="EVL38" s="16">
        <f t="shared" si="87"/>
        <v>0</v>
      </c>
      <c r="EVM38" s="16">
        <f t="shared" si="87"/>
        <v>0</v>
      </c>
      <c r="EVN38" s="16">
        <f t="shared" si="87"/>
        <v>0</v>
      </c>
      <c r="EVO38" s="16">
        <f t="shared" si="87"/>
        <v>0</v>
      </c>
      <c r="EVP38" s="16">
        <f t="shared" si="87"/>
        <v>0</v>
      </c>
      <c r="EVQ38" s="16">
        <f t="shared" si="87"/>
        <v>0</v>
      </c>
      <c r="EVR38" s="16">
        <f t="shared" si="87"/>
        <v>0</v>
      </c>
      <c r="EVS38" s="16">
        <f t="shared" si="87"/>
        <v>0</v>
      </c>
      <c r="EVT38" s="16">
        <f t="shared" ref="EVT38:EYE38" si="88">SUM(EVT32:EVT37)</f>
        <v>0</v>
      </c>
      <c r="EVU38" s="16">
        <f t="shared" si="88"/>
        <v>0</v>
      </c>
      <c r="EVV38" s="16">
        <f t="shared" si="88"/>
        <v>0</v>
      </c>
      <c r="EVW38" s="16">
        <f t="shared" si="88"/>
        <v>0</v>
      </c>
      <c r="EVX38" s="16">
        <f t="shared" si="88"/>
        <v>0</v>
      </c>
      <c r="EVY38" s="16">
        <f t="shared" si="88"/>
        <v>0</v>
      </c>
      <c r="EVZ38" s="16">
        <f t="shared" si="88"/>
        <v>0</v>
      </c>
      <c r="EWA38" s="16">
        <f t="shared" si="88"/>
        <v>0</v>
      </c>
      <c r="EWB38" s="16">
        <f t="shared" si="88"/>
        <v>0</v>
      </c>
      <c r="EWC38" s="16">
        <f t="shared" si="88"/>
        <v>0</v>
      </c>
      <c r="EWD38" s="16">
        <f t="shared" si="88"/>
        <v>0</v>
      </c>
      <c r="EWE38" s="16">
        <f t="shared" si="88"/>
        <v>0</v>
      </c>
      <c r="EWF38" s="16">
        <f t="shared" si="88"/>
        <v>0</v>
      </c>
      <c r="EWG38" s="16">
        <f t="shared" si="88"/>
        <v>0</v>
      </c>
      <c r="EWH38" s="16">
        <f t="shared" si="88"/>
        <v>0</v>
      </c>
      <c r="EWI38" s="16">
        <f t="shared" si="88"/>
        <v>0</v>
      </c>
      <c r="EWJ38" s="16">
        <f t="shared" si="88"/>
        <v>0</v>
      </c>
      <c r="EWK38" s="16">
        <f t="shared" si="88"/>
        <v>0</v>
      </c>
      <c r="EWL38" s="16">
        <f t="shared" si="88"/>
        <v>0</v>
      </c>
      <c r="EWM38" s="16">
        <f t="shared" si="88"/>
        <v>0</v>
      </c>
      <c r="EWN38" s="16">
        <f t="shared" si="88"/>
        <v>0</v>
      </c>
      <c r="EWO38" s="16">
        <f t="shared" si="88"/>
        <v>0</v>
      </c>
      <c r="EWP38" s="16">
        <f t="shared" si="88"/>
        <v>0</v>
      </c>
      <c r="EWQ38" s="16">
        <f t="shared" si="88"/>
        <v>0</v>
      </c>
      <c r="EWR38" s="16">
        <f t="shared" si="88"/>
        <v>0</v>
      </c>
      <c r="EWS38" s="16">
        <f t="shared" si="88"/>
        <v>0</v>
      </c>
      <c r="EWT38" s="16">
        <f t="shared" si="88"/>
        <v>0</v>
      </c>
      <c r="EWU38" s="16">
        <f t="shared" si="88"/>
        <v>0</v>
      </c>
      <c r="EWV38" s="16">
        <f t="shared" si="88"/>
        <v>0</v>
      </c>
      <c r="EWW38" s="16">
        <f t="shared" si="88"/>
        <v>0</v>
      </c>
      <c r="EWX38" s="16">
        <f t="shared" si="88"/>
        <v>0</v>
      </c>
      <c r="EWY38" s="16">
        <f t="shared" si="88"/>
        <v>0</v>
      </c>
      <c r="EWZ38" s="16">
        <f t="shared" si="88"/>
        <v>0</v>
      </c>
      <c r="EXA38" s="16">
        <f t="shared" si="88"/>
        <v>0</v>
      </c>
      <c r="EXB38" s="16">
        <f t="shared" si="88"/>
        <v>0</v>
      </c>
      <c r="EXC38" s="16">
        <f t="shared" si="88"/>
        <v>0</v>
      </c>
      <c r="EXD38" s="16">
        <f t="shared" si="88"/>
        <v>0</v>
      </c>
      <c r="EXE38" s="16">
        <f t="shared" si="88"/>
        <v>0</v>
      </c>
      <c r="EXF38" s="16">
        <f t="shared" si="88"/>
        <v>0</v>
      </c>
      <c r="EXG38" s="16">
        <f t="shared" si="88"/>
        <v>0</v>
      </c>
      <c r="EXH38" s="16">
        <f t="shared" si="88"/>
        <v>0</v>
      </c>
      <c r="EXI38" s="16">
        <f t="shared" si="88"/>
        <v>0</v>
      </c>
      <c r="EXJ38" s="16">
        <f t="shared" si="88"/>
        <v>0</v>
      </c>
      <c r="EXK38" s="16">
        <f t="shared" si="88"/>
        <v>0</v>
      </c>
      <c r="EXL38" s="16">
        <f t="shared" si="88"/>
        <v>0</v>
      </c>
      <c r="EXM38" s="16">
        <f t="shared" si="88"/>
        <v>0</v>
      </c>
      <c r="EXN38" s="16">
        <f t="shared" si="88"/>
        <v>0</v>
      </c>
      <c r="EXO38" s="16">
        <f t="shared" si="88"/>
        <v>0</v>
      </c>
      <c r="EXP38" s="16">
        <f t="shared" si="88"/>
        <v>0</v>
      </c>
      <c r="EXQ38" s="16">
        <f t="shared" si="88"/>
        <v>0</v>
      </c>
      <c r="EXR38" s="16">
        <f t="shared" si="88"/>
        <v>0</v>
      </c>
      <c r="EXS38" s="16">
        <f t="shared" si="88"/>
        <v>0</v>
      </c>
      <c r="EXT38" s="16">
        <f t="shared" si="88"/>
        <v>0</v>
      </c>
      <c r="EXU38" s="16">
        <f t="shared" si="88"/>
        <v>0</v>
      </c>
      <c r="EXV38" s="16">
        <f t="shared" si="88"/>
        <v>0</v>
      </c>
      <c r="EXW38" s="16">
        <f t="shared" si="88"/>
        <v>0</v>
      </c>
      <c r="EXX38" s="16">
        <f t="shared" si="88"/>
        <v>0</v>
      </c>
      <c r="EXY38" s="16">
        <f t="shared" si="88"/>
        <v>0</v>
      </c>
      <c r="EXZ38" s="16">
        <f t="shared" si="88"/>
        <v>0</v>
      </c>
      <c r="EYA38" s="16">
        <f t="shared" si="88"/>
        <v>0</v>
      </c>
      <c r="EYB38" s="16">
        <f t="shared" si="88"/>
        <v>0</v>
      </c>
      <c r="EYC38" s="16">
        <f t="shared" si="88"/>
        <v>0</v>
      </c>
      <c r="EYD38" s="16">
        <f t="shared" si="88"/>
        <v>0</v>
      </c>
      <c r="EYE38" s="16">
        <f t="shared" si="88"/>
        <v>0</v>
      </c>
      <c r="EYF38" s="16">
        <f t="shared" ref="EYF38:FAQ38" si="89">SUM(EYF32:EYF37)</f>
        <v>0</v>
      </c>
      <c r="EYG38" s="16">
        <f t="shared" si="89"/>
        <v>0</v>
      </c>
      <c r="EYH38" s="16">
        <f t="shared" si="89"/>
        <v>0</v>
      </c>
      <c r="EYI38" s="16">
        <f t="shared" si="89"/>
        <v>0</v>
      </c>
      <c r="EYJ38" s="16">
        <f t="shared" si="89"/>
        <v>0</v>
      </c>
      <c r="EYK38" s="16">
        <f t="shared" si="89"/>
        <v>0</v>
      </c>
      <c r="EYL38" s="16">
        <f t="shared" si="89"/>
        <v>0</v>
      </c>
      <c r="EYM38" s="16">
        <f t="shared" si="89"/>
        <v>0</v>
      </c>
      <c r="EYN38" s="16">
        <f t="shared" si="89"/>
        <v>0</v>
      </c>
      <c r="EYO38" s="16">
        <f t="shared" si="89"/>
        <v>0</v>
      </c>
      <c r="EYP38" s="16">
        <f t="shared" si="89"/>
        <v>0</v>
      </c>
      <c r="EYQ38" s="16">
        <f t="shared" si="89"/>
        <v>0</v>
      </c>
      <c r="EYR38" s="16">
        <f t="shared" si="89"/>
        <v>0</v>
      </c>
      <c r="EYS38" s="16">
        <f t="shared" si="89"/>
        <v>0</v>
      </c>
      <c r="EYT38" s="16">
        <f t="shared" si="89"/>
        <v>0</v>
      </c>
      <c r="EYU38" s="16">
        <f t="shared" si="89"/>
        <v>0</v>
      </c>
      <c r="EYV38" s="16">
        <f t="shared" si="89"/>
        <v>0</v>
      </c>
      <c r="EYW38" s="16">
        <f t="shared" si="89"/>
        <v>0</v>
      </c>
      <c r="EYX38" s="16">
        <f t="shared" si="89"/>
        <v>0</v>
      </c>
      <c r="EYY38" s="16">
        <f t="shared" si="89"/>
        <v>0</v>
      </c>
      <c r="EYZ38" s="16">
        <f t="shared" si="89"/>
        <v>0</v>
      </c>
      <c r="EZA38" s="16">
        <f t="shared" si="89"/>
        <v>0</v>
      </c>
      <c r="EZB38" s="16">
        <f t="shared" si="89"/>
        <v>0</v>
      </c>
      <c r="EZC38" s="16">
        <f t="shared" si="89"/>
        <v>0</v>
      </c>
      <c r="EZD38" s="16">
        <f t="shared" si="89"/>
        <v>0</v>
      </c>
      <c r="EZE38" s="16">
        <f t="shared" si="89"/>
        <v>0</v>
      </c>
      <c r="EZF38" s="16">
        <f t="shared" si="89"/>
        <v>0</v>
      </c>
      <c r="EZG38" s="16">
        <f t="shared" si="89"/>
        <v>0</v>
      </c>
      <c r="EZH38" s="16">
        <f t="shared" si="89"/>
        <v>0</v>
      </c>
      <c r="EZI38" s="16">
        <f t="shared" si="89"/>
        <v>0</v>
      </c>
      <c r="EZJ38" s="16">
        <f t="shared" si="89"/>
        <v>0</v>
      </c>
      <c r="EZK38" s="16">
        <f t="shared" si="89"/>
        <v>0</v>
      </c>
      <c r="EZL38" s="16">
        <f t="shared" si="89"/>
        <v>0</v>
      </c>
      <c r="EZM38" s="16">
        <f t="shared" si="89"/>
        <v>0</v>
      </c>
      <c r="EZN38" s="16">
        <f t="shared" si="89"/>
        <v>0</v>
      </c>
      <c r="EZO38" s="16">
        <f t="shared" si="89"/>
        <v>0</v>
      </c>
      <c r="EZP38" s="16">
        <f t="shared" si="89"/>
        <v>0</v>
      </c>
      <c r="EZQ38" s="16">
        <f t="shared" si="89"/>
        <v>0</v>
      </c>
      <c r="EZR38" s="16">
        <f t="shared" si="89"/>
        <v>0</v>
      </c>
      <c r="EZS38" s="16">
        <f t="shared" si="89"/>
        <v>0</v>
      </c>
      <c r="EZT38" s="16">
        <f t="shared" si="89"/>
        <v>0</v>
      </c>
      <c r="EZU38" s="16">
        <f t="shared" si="89"/>
        <v>0</v>
      </c>
      <c r="EZV38" s="16">
        <f t="shared" si="89"/>
        <v>0</v>
      </c>
      <c r="EZW38" s="16">
        <f t="shared" si="89"/>
        <v>0</v>
      </c>
      <c r="EZX38" s="16">
        <f t="shared" si="89"/>
        <v>0</v>
      </c>
      <c r="EZY38" s="16">
        <f t="shared" si="89"/>
        <v>0</v>
      </c>
      <c r="EZZ38" s="16">
        <f t="shared" si="89"/>
        <v>0</v>
      </c>
      <c r="FAA38" s="16">
        <f t="shared" si="89"/>
        <v>0</v>
      </c>
      <c r="FAB38" s="16">
        <f t="shared" si="89"/>
        <v>0</v>
      </c>
      <c r="FAC38" s="16">
        <f t="shared" si="89"/>
        <v>0</v>
      </c>
      <c r="FAD38" s="16">
        <f t="shared" si="89"/>
        <v>0</v>
      </c>
      <c r="FAE38" s="16">
        <f t="shared" si="89"/>
        <v>0</v>
      </c>
      <c r="FAF38" s="16">
        <f t="shared" si="89"/>
        <v>0</v>
      </c>
      <c r="FAG38" s="16">
        <f t="shared" si="89"/>
        <v>0</v>
      </c>
      <c r="FAH38" s="16">
        <f t="shared" si="89"/>
        <v>0</v>
      </c>
      <c r="FAI38" s="16">
        <f t="shared" si="89"/>
        <v>0</v>
      </c>
      <c r="FAJ38" s="16">
        <f t="shared" si="89"/>
        <v>0</v>
      </c>
      <c r="FAK38" s="16">
        <f t="shared" si="89"/>
        <v>0</v>
      </c>
      <c r="FAL38" s="16">
        <f t="shared" si="89"/>
        <v>0</v>
      </c>
      <c r="FAM38" s="16">
        <f t="shared" si="89"/>
        <v>0</v>
      </c>
      <c r="FAN38" s="16">
        <f t="shared" si="89"/>
        <v>0</v>
      </c>
      <c r="FAO38" s="16">
        <f t="shared" si="89"/>
        <v>0</v>
      </c>
      <c r="FAP38" s="16">
        <f t="shared" si="89"/>
        <v>0</v>
      </c>
      <c r="FAQ38" s="16">
        <f t="shared" si="89"/>
        <v>0</v>
      </c>
      <c r="FAR38" s="16">
        <f t="shared" ref="FAR38:FDC38" si="90">SUM(FAR32:FAR37)</f>
        <v>0</v>
      </c>
      <c r="FAS38" s="16">
        <f t="shared" si="90"/>
        <v>0</v>
      </c>
      <c r="FAT38" s="16">
        <f t="shared" si="90"/>
        <v>0</v>
      </c>
      <c r="FAU38" s="16">
        <f t="shared" si="90"/>
        <v>0</v>
      </c>
      <c r="FAV38" s="16">
        <f t="shared" si="90"/>
        <v>0</v>
      </c>
      <c r="FAW38" s="16">
        <f t="shared" si="90"/>
        <v>0</v>
      </c>
      <c r="FAX38" s="16">
        <f t="shared" si="90"/>
        <v>0</v>
      </c>
      <c r="FAY38" s="16">
        <f t="shared" si="90"/>
        <v>0</v>
      </c>
      <c r="FAZ38" s="16">
        <f t="shared" si="90"/>
        <v>0</v>
      </c>
      <c r="FBA38" s="16">
        <f t="shared" si="90"/>
        <v>0</v>
      </c>
      <c r="FBB38" s="16">
        <f t="shared" si="90"/>
        <v>0</v>
      </c>
      <c r="FBC38" s="16">
        <f t="shared" si="90"/>
        <v>0</v>
      </c>
      <c r="FBD38" s="16">
        <f t="shared" si="90"/>
        <v>0</v>
      </c>
      <c r="FBE38" s="16">
        <f t="shared" si="90"/>
        <v>0</v>
      </c>
      <c r="FBF38" s="16">
        <f t="shared" si="90"/>
        <v>0</v>
      </c>
      <c r="FBG38" s="16">
        <f t="shared" si="90"/>
        <v>0</v>
      </c>
      <c r="FBH38" s="16">
        <f t="shared" si="90"/>
        <v>0</v>
      </c>
      <c r="FBI38" s="16">
        <f t="shared" si="90"/>
        <v>0</v>
      </c>
      <c r="FBJ38" s="16">
        <f t="shared" si="90"/>
        <v>0</v>
      </c>
      <c r="FBK38" s="16">
        <f t="shared" si="90"/>
        <v>0</v>
      </c>
      <c r="FBL38" s="16">
        <f t="shared" si="90"/>
        <v>0</v>
      </c>
      <c r="FBM38" s="16">
        <f t="shared" si="90"/>
        <v>0</v>
      </c>
      <c r="FBN38" s="16">
        <f t="shared" si="90"/>
        <v>0</v>
      </c>
      <c r="FBO38" s="16">
        <f t="shared" si="90"/>
        <v>0</v>
      </c>
      <c r="FBP38" s="16">
        <f t="shared" si="90"/>
        <v>0</v>
      </c>
      <c r="FBQ38" s="16">
        <f t="shared" si="90"/>
        <v>0</v>
      </c>
      <c r="FBR38" s="16">
        <f t="shared" si="90"/>
        <v>0</v>
      </c>
      <c r="FBS38" s="16">
        <f t="shared" si="90"/>
        <v>0</v>
      </c>
      <c r="FBT38" s="16">
        <f t="shared" si="90"/>
        <v>0</v>
      </c>
      <c r="FBU38" s="16">
        <f t="shared" si="90"/>
        <v>0</v>
      </c>
      <c r="FBV38" s="16">
        <f t="shared" si="90"/>
        <v>0</v>
      </c>
      <c r="FBW38" s="16">
        <f t="shared" si="90"/>
        <v>0</v>
      </c>
      <c r="FBX38" s="16">
        <f t="shared" si="90"/>
        <v>0</v>
      </c>
      <c r="FBY38" s="16">
        <f t="shared" si="90"/>
        <v>0</v>
      </c>
      <c r="FBZ38" s="16">
        <f t="shared" si="90"/>
        <v>0</v>
      </c>
      <c r="FCA38" s="16">
        <f t="shared" si="90"/>
        <v>0</v>
      </c>
      <c r="FCB38" s="16">
        <f t="shared" si="90"/>
        <v>0</v>
      </c>
      <c r="FCC38" s="16">
        <f t="shared" si="90"/>
        <v>0</v>
      </c>
      <c r="FCD38" s="16">
        <f t="shared" si="90"/>
        <v>0</v>
      </c>
      <c r="FCE38" s="16">
        <f t="shared" si="90"/>
        <v>0</v>
      </c>
      <c r="FCF38" s="16">
        <f t="shared" si="90"/>
        <v>0</v>
      </c>
      <c r="FCG38" s="16">
        <f t="shared" si="90"/>
        <v>0</v>
      </c>
      <c r="FCH38" s="16">
        <f t="shared" si="90"/>
        <v>0</v>
      </c>
      <c r="FCI38" s="16">
        <f t="shared" si="90"/>
        <v>0</v>
      </c>
      <c r="FCJ38" s="16">
        <f t="shared" si="90"/>
        <v>0</v>
      </c>
      <c r="FCK38" s="16">
        <f t="shared" si="90"/>
        <v>0</v>
      </c>
      <c r="FCL38" s="16">
        <f t="shared" si="90"/>
        <v>0</v>
      </c>
      <c r="FCM38" s="16">
        <f t="shared" si="90"/>
        <v>0</v>
      </c>
      <c r="FCN38" s="16">
        <f t="shared" si="90"/>
        <v>0</v>
      </c>
      <c r="FCO38" s="16">
        <f t="shared" si="90"/>
        <v>0</v>
      </c>
      <c r="FCP38" s="16">
        <f t="shared" si="90"/>
        <v>0</v>
      </c>
      <c r="FCQ38" s="16">
        <f t="shared" si="90"/>
        <v>0</v>
      </c>
      <c r="FCR38" s="16">
        <f t="shared" si="90"/>
        <v>0</v>
      </c>
      <c r="FCS38" s="16">
        <f t="shared" si="90"/>
        <v>0</v>
      </c>
      <c r="FCT38" s="16">
        <f t="shared" si="90"/>
        <v>0</v>
      </c>
      <c r="FCU38" s="16">
        <f t="shared" si="90"/>
        <v>0</v>
      </c>
      <c r="FCV38" s="16">
        <f t="shared" si="90"/>
        <v>0</v>
      </c>
      <c r="FCW38" s="16">
        <f t="shared" si="90"/>
        <v>0</v>
      </c>
      <c r="FCX38" s="16">
        <f t="shared" si="90"/>
        <v>0</v>
      </c>
      <c r="FCY38" s="16">
        <f t="shared" si="90"/>
        <v>0</v>
      </c>
      <c r="FCZ38" s="16">
        <f t="shared" si="90"/>
        <v>0</v>
      </c>
      <c r="FDA38" s="16">
        <f t="shared" si="90"/>
        <v>0</v>
      </c>
      <c r="FDB38" s="16">
        <f t="shared" si="90"/>
        <v>0</v>
      </c>
      <c r="FDC38" s="16">
        <f t="shared" si="90"/>
        <v>0</v>
      </c>
      <c r="FDD38" s="16">
        <f t="shared" ref="FDD38:FFO38" si="91">SUM(FDD32:FDD37)</f>
        <v>0</v>
      </c>
      <c r="FDE38" s="16">
        <f t="shared" si="91"/>
        <v>0</v>
      </c>
      <c r="FDF38" s="16">
        <f t="shared" si="91"/>
        <v>0</v>
      </c>
      <c r="FDG38" s="16">
        <f t="shared" si="91"/>
        <v>0</v>
      </c>
      <c r="FDH38" s="16">
        <f t="shared" si="91"/>
        <v>0</v>
      </c>
      <c r="FDI38" s="16">
        <f t="shared" si="91"/>
        <v>0</v>
      </c>
      <c r="FDJ38" s="16">
        <f t="shared" si="91"/>
        <v>0</v>
      </c>
      <c r="FDK38" s="16">
        <f t="shared" si="91"/>
        <v>0</v>
      </c>
      <c r="FDL38" s="16">
        <f t="shared" si="91"/>
        <v>0</v>
      </c>
      <c r="FDM38" s="16">
        <f t="shared" si="91"/>
        <v>0</v>
      </c>
      <c r="FDN38" s="16">
        <f t="shared" si="91"/>
        <v>0</v>
      </c>
      <c r="FDO38" s="16">
        <f t="shared" si="91"/>
        <v>0</v>
      </c>
      <c r="FDP38" s="16">
        <f t="shared" si="91"/>
        <v>0</v>
      </c>
      <c r="FDQ38" s="16">
        <f t="shared" si="91"/>
        <v>0</v>
      </c>
      <c r="FDR38" s="16">
        <f t="shared" si="91"/>
        <v>0</v>
      </c>
      <c r="FDS38" s="16">
        <f t="shared" si="91"/>
        <v>0</v>
      </c>
      <c r="FDT38" s="16">
        <f t="shared" si="91"/>
        <v>0</v>
      </c>
      <c r="FDU38" s="16">
        <f t="shared" si="91"/>
        <v>0</v>
      </c>
      <c r="FDV38" s="16">
        <f t="shared" si="91"/>
        <v>0</v>
      </c>
      <c r="FDW38" s="16">
        <f t="shared" si="91"/>
        <v>0</v>
      </c>
      <c r="FDX38" s="16">
        <f t="shared" si="91"/>
        <v>0</v>
      </c>
      <c r="FDY38" s="16">
        <f t="shared" si="91"/>
        <v>0</v>
      </c>
      <c r="FDZ38" s="16">
        <f t="shared" si="91"/>
        <v>0</v>
      </c>
      <c r="FEA38" s="16">
        <f t="shared" si="91"/>
        <v>0</v>
      </c>
      <c r="FEB38" s="16">
        <f t="shared" si="91"/>
        <v>0</v>
      </c>
      <c r="FEC38" s="16">
        <f t="shared" si="91"/>
        <v>0</v>
      </c>
      <c r="FED38" s="16">
        <f t="shared" si="91"/>
        <v>0</v>
      </c>
      <c r="FEE38" s="16">
        <f t="shared" si="91"/>
        <v>0</v>
      </c>
      <c r="FEF38" s="16">
        <f t="shared" si="91"/>
        <v>0</v>
      </c>
      <c r="FEG38" s="16">
        <f t="shared" si="91"/>
        <v>0</v>
      </c>
      <c r="FEH38" s="16">
        <f t="shared" si="91"/>
        <v>0</v>
      </c>
      <c r="FEI38" s="16">
        <f t="shared" si="91"/>
        <v>0</v>
      </c>
      <c r="FEJ38" s="16">
        <f t="shared" si="91"/>
        <v>0</v>
      </c>
      <c r="FEK38" s="16">
        <f t="shared" si="91"/>
        <v>0</v>
      </c>
      <c r="FEL38" s="16">
        <f t="shared" si="91"/>
        <v>0</v>
      </c>
      <c r="FEM38" s="16">
        <f t="shared" si="91"/>
        <v>0</v>
      </c>
      <c r="FEN38" s="16">
        <f t="shared" si="91"/>
        <v>0</v>
      </c>
      <c r="FEO38" s="16">
        <f t="shared" si="91"/>
        <v>0</v>
      </c>
      <c r="FEP38" s="16">
        <f t="shared" si="91"/>
        <v>0</v>
      </c>
      <c r="FEQ38" s="16">
        <f t="shared" si="91"/>
        <v>0</v>
      </c>
      <c r="FER38" s="16">
        <f t="shared" si="91"/>
        <v>0</v>
      </c>
      <c r="FES38" s="16">
        <f t="shared" si="91"/>
        <v>0</v>
      </c>
      <c r="FET38" s="16">
        <f t="shared" si="91"/>
        <v>0</v>
      </c>
      <c r="FEU38" s="16">
        <f t="shared" si="91"/>
        <v>0</v>
      </c>
      <c r="FEV38" s="16">
        <f t="shared" si="91"/>
        <v>0</v>
      </c>
      <c r="FEW38" s="16">
        <f t="shared" si="91"/>
        <v>0</v>
      </c>
      <c r="FEX38" s="16">
        <f t="shared" si="91"/>
        <v>0</v>
      </c>
      <c r="FEY38" s="16">
        <f t="shared" si="91"/>
        <v>0</v>
      </c>
      <c r="FEZ38" s="16">
        <f t="shared" si="91"/>
        <v>0</v>
      </c>
      <c r="FFA38" s="16">
        <f t="shared" si="91"/>
        <v>0</v>
      </c>
      <c r="FFB38" s="16">
        <f t="shared" si="91"/>
        <v>0</v>
      </c>
      <c r="FFC38" s="16">
        <f t="shared" si="91"/>
        <v>0</v>
      </c>
      <c r="FFD38" s="16">
        <f t="shared" si="91"/>
        <v>0</v>
      </c>
      <c r="FFE38" s="16">
        <f t="shared" si="91"/>
        <v>0</v>
      </c>
      <c r="FFF38" s="16">
        <f t="shared" si="91"/>
        <v>0</v>
      </c>
      <c r="FFG38" s="16">
        <f t="shared" si="91"/>
        <v>0</v>
      </c>
      <c r="FFH38" s="16">
        <f t="shared" si="91"/>
        <v>0</v>
      </c>
      <c r="FFI38" s="16">
        <f t="shared" si="91"/>
        <v>0</v>
      </c>
      <c r="FFJ38" s="16">
        <f t="shared" si="91"/>
        <v>0</v>
      </c>
      <c r="FFK38" s="16">
        <f t="shared" si="91"/>
        <v>0</v>
      </c>
      <c r="FFL38" s="16">
        <f t="shared" si="91"/>
        <v>0</v>
      </c>
      <c r="FFM38" s="16">
        <f t="shared" si="91"/>
        <v>0</v>
      </c>
      <c r="FFN38" s="16">
        <f t="shared" si="91"/>
        <v>0</v>
      </c>
      <c r="FFO38" s="16">
        <f t="shared" si="91"/>
        <v>0</v>
      </c>
      <c r="FFP38" s="16">
        <f t="shared" ref="FFP38:FIA38" si="92">SUM(FFP32:FFP37)</f>
        <v>0</v>
      </c>
      <c r="FFQ38" s="16">
        <f t="shared" si="92"/>
        <v>0</v>
      </c>
      <c r="FFR38" s="16">
        <f t="shared" si="92"/>
        <v>0</v>
      </c>
      <c r="FFS38" s="16">
        <f t="shared" si="92"/>
        <v>0</v>
      </c>
      <c r="FFT38" s="16">
        <f t="shared" si="92"/>
        <v>0</v>
      </c>
      <c r="FFU38" s="16">
        <f t="shared" si="92"/>
        <v>0</v>
      </c>
      <c r="FFV38" s="16">
        <f t="shared" si="92"/>
        <v>0</v>
      </c>
      <c r="FFW38" s="16">
        <f t="shared" si="92"/>
        <v>0</v>
      </c>
      <c r="FFX38" s="16">
        <f t="shared" si="92"/>
        <v>0</v>
      </c>
      <c r="FFY38" s="16">
        <f t="shared" si="92"/>
        <v>0</v>
      </c>
      <c r="FFZ38" s="16">
        <f t="shared" si="92"/>
        <v>0</v>
      </c>
      <c r="FGA38" s="16">
        <f t="shared" si="92"/>
        <v>0</v>
      </c>
      <c r="FGB38" s="16">
        <f t="shared" si="92"/>
        <v>0</v>
      </c>
      <c r="FGC38" s="16">
        <f t="shared" si="92"/>
        <v>0</v>
      </c>
      <c r="FGD38" s="16">
        <f t="shared" si="92"/>
        <v>0</v>
      </c>
      <c r="FGE38" s="16">
        <f t="shared" si="92"/>
        <v>0</v>
      </c>
      <c r="FGF38" s="16">
        <f t="shared" si="92"/>
        <v>0</v>
      </c>
      <c r="FGG38" s="16">
        <f t="shared" si="92"/>
        <v>0</v>
      </c>
      <c r="FGH38" s="16">
        <f t="shared" si="92"/>
        <v>0</v>
      </c>
      <c r="FGI38" s="16">
        <f t="shared" si="92"/>
        <v>0</v>
      </c>
      <c r="FGJ38" s="16">
        <f t="shared" si="92"/>
        <v>0</v>
      </c>
      <c r="FGK38" s="16">
        <f t="shared" si="92"/>
        <v>0</v>
      </c>
      <c r="FGL38" s="16">
        <f t="shared" si="92"/>
        <v>0</v>
      </c>
      <c r="FGM38" s="16">
        <f t="shared" si="92"/>
        <v>0</v>
      </c>
      <c r="FGN38" s="16">
        <f t="shared" si="92"/>
        <v>0</v>
      </c>
      <c r="FGO38" s="16">
        <f t="shared" si="92"/>
        <v>0</v>
      </c>
      <c r="FGP38" s="16">
        <f t="shared" si="92"/>
        <v>0</v>
      </c>
      <c r="FGQ38" s="16">
        <f t="shared" si="92"/>
        <v>0</v>
      </c>
      <c r="FGR38" s="16">
        <f t="shared" si="92"/>
        <v>0</v>
      </c>
      <c r="FGS38" s="16">
        <f t="shared" si="92"/>
        <v>0</v>
      </c>
      <c r="FGT38" s="16">
        <f t="shared" si="92"/>
        <v>0</v>
      </c>
      <c r="FGU38" s="16">
        <f t="shared" si="92"/>
        <v>0</v>
      </c>
      <c r="FGV38" s="16">
        <f t="shared" si="92"/>
        <v>0</v>
      </c>
      <c r="FGW38" s="16">
        <f t="shared" si="92"/>
        <v>0</v>
      </c>
      <c r="FGX38" s="16">
        <f t="shared" si="92"/>
        <v>0</v>
      </c>
      <c r="FGY38" s="16">
        <f t="shared" si="92"/>
        <v>0</v>
      </c>
      <c r="FGZ38" s="16">
        <f t="shared" si="92"/>
        <v>0</v>
      </c>
      <c r="FHA38" s="16">
        <f t="shared" si="92"/>
        <v>0</v>
      </c>
      <c r="FHB38" s="16">
        <f t="shared" si="92"/>
        <v>0</v>
      </c>
      <c r="FHC38" s="16">
        <f t="shared" si="92"/>
        <v>0</v>
      </c>
      <c r="FHD38" s="16">
        <f t="shared" si="92"/>
        <v>0</v>
      </c>
      <c r="FHE38" s="16">
        <f t="shared" si="92"/>
        <v>0</v>
      </c>
      <c r="FHF38" s="16">
        <f t="shared" si="92"/>
        <v>0</v>
      </c>
      <c r="FHG38" s="16">
        <f t="shared" si="92"/>
        <v>0</v>
      </c>
      <c r="FHH38" s="16">
        <f t="shared" si="92"/>
        <v>0</v>
      </c>
      <c r="FHI38" s="16">
        <f t="shared" si="92"/>
        <v>0</v>
      </c>
      <c r="FHJ38" s="16">
        <f t="shared" si="92"/>
        <v>0</v>
      </c>
      <c r="FHK38" s="16">
        <f t="shared" si="92"/>
        <v>0</v>
      </c>
      <c r="FHL38" s="16">
        <f t="shared" si="92"/>
        <v>0</v>
      </c>
      <c r="FHM38" s="16">
        <f t="shared" si="92"/>
        <v>0</v>
      </c>
      <c r="FHN38" s="16">
        <f t="shared" si="92"/>
        <v>0</v>
      </c>
      <c r="FHO38" s="16">
        <f t="shared" si="92"/>
        <v>0</v>
      </c>
      <c r="FHP38" s="16">
        <f t="shared" si="92"/>
        <v>0</v>
      </c>
      <c r="FHQ38" s="16">
        <f t="shared" si="92"/>
        <v>0</v>
      </c>
      <c r="FHR38" s="16">
        <f t="shared" si="92"/>
        <v>0</v>
      </c>
      <c r="FHS38" s="16">
        <f t="shared" si="92"/>
        <v>0</v>
      </c>
      <c r="FHT38" s="16">
        <f t="shared" si="92"/>
        <v>0</v>
      </c>
      <c r="FHU38" s="16">
        <f t="shared" si="92"/>
        <v>0</v>
      </c>
      <c r="FHV38" s="16">
        <f t="shared" si="92"/>
        <v>0</v>
      </c>
      <c r="FHW38" s="16">
        <f t="shared" si="92"/>
        <v>0</v>
      </c>
      <c r="FHX38" s="16">
        <f t="shared" si="92"/>
        <v>0</v>
      </c>
      <c r="FHY38" s="16">
        <f t="shared" si="92"/>
        <v>0</v>
      </c>
      <c r="FHZ38" s="16">
        <f t="shared" si="92"/>
        <v>0</v>
      </c>
      <c r="FIA38" s="16">
        <f t="shared" si="92"/>
        <v>0</v>
      </c>
      <c r="FIB38" s="16">
        <f t="shared" ref="FIB38:FKM38" si="93">SUM(FIB32:FIB37)</f>
        <v>0</v>
      </c>
      <c r="FIC38" s="16">
        <f t="shared" si="93"/>
        <v>0</v>
      </c>
      <c r="FID38" s="16">
        <f t="shared" si="93"/>
        <v>0</v>
      </c>
      <c r="FIE38" s="16">
        <f t="shared" si="93"/>
        <v>0</v>
      </c>
      <c r="FIF38" s="16">
        <f t="shared" si="93"/>
        <v>0</v>
      </c>
      <c r="FIG38" s="16">
        <f t="shared" si="93"/>
        <v>0</v>
      </c>
      <c r="FIH38" s="16">
        <f t="shared" si="93"/>
        <v>0</v>
      </c>
      <c r="FII38" s="16">
        <f t="shared" si="93"/>
        <v>0</v>
      </c>
      <c r="FIJ38" s="16">
        <f t="shared" si="93"/>
        <v>0</v>
      </c>
      <c r="FIK38" s="16">
        <f t="shared" si="93"/>
        <v>0</v>
      </c>
      <c r="FIL38" s="16">
        <f t="shared" si="93"/>
        <v>0</v>
      </c>
      <c r="FIM38" s="16">
        <f t="shared" si="93"/>
        <v>0</v>
      </c>
      <c r="FIN38" s="16">
        <f t="shared" si="93"/>
        <v>0</v>
      </c>
      <c r="FIO38" s="16">
        <f t="shared" si="93"/>
        <v>0</v>
      </c>
      <c r="FIP38" s="16">
        <f t="shared" si="93"/>
        <v>0</v>
      </c>
      <c r="FIQ38" s="16">
        <f t="shared" si="93"/>
        <v>0</v>
      </c>
      <c r="FIR38" s="16">
        <f t="shared" si="93"/>
        <v>0</v>
      </c>
      <c r="FIS38" s="16">
        <f t="shared" si="93"/>
        <v>0</v>
      </c>
      <c r="FIT38" s="16">
        <f t="shared" si="93"/>
        <v>0</v>
      </c>
      <c r="FIU38" s="16">
        <f t="shared" si="93"/>
        <v>0</v>
      </c>
      <c r="FIV38" s="16">
        <f t="shared" si="93"/>
        <v>0</v>
      </c>
      <c r="FIW38" s="16">
        <f t="shared" si="93"/>
        <v>0</v>
      </c>
      <c r="FIX38" s="16">
        <f t="shared" si="93"/>
        <v>0</v>
      </c>
      <c r="FIY38" s="16">
        <f t="shared" si="93"/>
        <v>0</v>
      </c>
      <c r="FIZ38" s="16">
        <f t="shared" si="93"/>
        <v>0</v>
      </c>
      <c r="FJA38" s="16">
        <f t="shared" si="93"/>
        <v>0</v>
      </c>
      <c r="FJB38" s="16">
        <f t="shared" si="93"/>
        <v>0</v>
      </c>
      <c r="FJC38" s="16">
        <f t="shared" si="93"/>
        <v>0</v>
      </c>
      <c r="FJD38" s="16">
        <f t="shared" si="93"/>
        <v>0</v>
      </c>
      <c r="FJE38" s="16">
        <f t="shared" si="93"/>
        <v>0</v>
      </c>
      <c r="FJF38" s="16">
        <f t="shared" si="93"/>
        <v>0</v>
      </c>
      <c r="FJG38" s="16">
        <f t="shared" si="93"/>
        <v>0</v>
      </c>
      <c r="FJH38" s="16">
        <f t="shared" si="93"/>
        <v>0</v>
      </c>
      <c r="FJI38" s="16">
        <f t="shared" si="93"/>
        <v>0</v>
      </c>
      <c r="FJJ38" s="16">
        <f t="shared" si="93"/>
        <v>0</v>
      </c>
      <c r="FJK38" s="16">
        <f t="shared" si="93"/>
        <v>0</v>
      </c>
      <c r="FJL38" s="16">
        <f t="shared" si="93"/>
        <v>0</v>
      </c>
      <c r="FJM38" s="16">
        <f t="shared" si="93"/>
        <v>0</v>
      </c>
      <c r="FJN38" s="16">
        <f t="shared" si="93"/>
        <v>0</v>
      </c>
      <c r="FJO38" s="16">
        <f t="shared" si="93"/>
        <v>0</v>
      </c>
      <c r="FJP38" s="16">
        <f t="shared" si="93"/>
        <v>0</v>
      </c>
      <c r="FJQ38" s="16">
        <f t="shared" si="93"/>
        <v>0</v>
      </c>
      <c r="FJR38" s="16">
        <f t="shared" si="93"/>
        <v>0</v>
      </c>
      <c r="FJS38" s="16">
        <f t="shared" si="93"/>
        <v>0</v>
      </c>
      <c r="FJT38" s="16">
        <f t="shared" si="93"/>
        <v>0</v>
      </c>
      <c r="FJU38" s="16">
        <f t="shared" si="93"/>
        <v>0</v>
      </c>
      <c r="FJV38" s="16">
        <f t="shared" si="93"/>
        <v>0</v>
      </c>
      <c r="FJW38" s="16">
        <f t="shared" si="93"/>
        <v>0</v>
      </c>
      <c r="FJX38" s="16">
        <f t="shared" si="93"/>
        <v>0</v>
      </c>
      <c r="FJY38" s="16">
        <f t="shared" si="93"/>
        <v>0</v>
      </c>
      <c r="FJZ38" s="16">
        <f t="shared" si="93"/>
        <v>0</v>
      </c>
      <c r="FKA38" s="16">
        <f t="shared" si="93"/>
        <v>0</v>
      </c>
      <c r="FKB38" s="16">
        <f t="shared" si="93"/>
        <v>0</v>
      </c>
      <c r="FKC38" s="16">
        <f t="shared" si="93"/>
        <v>0</v>
      </c>
      <c r="FKD38" s="16">
        <f t="shared" si="93"/>
        <v>0</v>
      </c>
      <c r="FKE38" s="16">
        <f t="shared" si="93"/>
        <v>0</v>
      </c>
      <c r="FKF38" s="16">
        <f t="shared" si="93"/>
        <v>0</v>
      </c>
      <c r="FKG38" s="16">
        <f t="shared" si="93"/>
        <v>0</v>
      </c>
      <c r="FKH38" s="16">
        <f t="shared" si="93"/>
        <v>0</v>
      </c>
      <c r="FKI38" s="16">
        <f t="shared" si="93"/>
        <v>0</v>
      </c>
      <c r="FKJ38" s="16">
        <f t="shared" si="93"/>
        <v>0</v>
      </c>
      <c r="FKK38" s="16">
        <f t="shared" si="93"/>
        <v>0</v>
      </c>
      <c r="FKL38" s="16">
        <f t="shared" si="93"/>
        <v>0</v>
      </c>
      <c r="FKM38" s="16">
        <f t="shared" si="93"/>
        <v>0</v>
      </c>
      <c r="FKN38" s="16">
        <f t="shared" ref="FKN38:FMY38" si="94">SUM(FKN32:FKN37)</f>
        <v>0</v>
      </c>
      <c r="FKO38" s="16">
        <f t="shared" si="94"/>
        <v>0</v>
      </c>
      <c r="FKP38" s="16">
        <f t="shared" si="94"/>
        <v>0</v>
      </c>
      <c r="FKQ38" s="16">
        <f t="shared" si="94"/>
        <v>0</v>
      </c>
      <c r="FKR38" s="16">
        <f t="shared" si="94"/>
        <v>0</v>
      </c>
      <c r="FKS38" s="16">
        <f t="shared" si="94"/>
        <v>0</v>
      </c>
      <c r="FKT38" s="16">
        <f t="shared" si="94"/>
        <v>0</v>
      </c>
      <c r="FKU38" s="16">
        <f t="shared" si="94"/>
        <v>0</v>
      </c>
      <c r="FKV38" s="16">
        <f t="shared" si="94"/>
        <v>0</v>
      </c>
      <c r="FKW38" s="16">
        <f t="shared" si="94"/>
        <v>0</v>
      </c>
      <c r="FKX38" s="16">
        <f t="shared" si="94"/>
        <v>0</v>
      </c>
      <c r="FKY38" s="16">
        <f t="shared" si="94"/>
        <v>0</v>
      </c>
      <c r="FKZ38" s="16">
        <f t="shared" si="94"/>
        <v>0</v>
      </c>
      <c r="FLA38" s="16">
        <f t="shared" si="94"/>
        <v>0</v>
      </c>
      <c r="FLB38" s="16">
        <f t="shared" si="94"/>
        <v>0</v>
      </c>
      <c r="FLC38" s="16">
        <f t="shared" si="94"/>
        <v>0</v>
      </c>
      <c r="FLD38" s="16">
        <f t="shared" si="94"/>
        <v>0</v>
      </c>
      <c r="FLE38" s="16">
        <f t="shared" si="94"/>
        <v>0</v>
      </c>
      <c r="FLF38" s="16">
        <f t="shared" si="94"/>
        <v>0</v>
      </c>
      <c r="FLG38" s="16">
        <f t="shared" si="94"/>
        <v>0</v>
      </c>
      <c r="FLH38" s="16">
        <f t="shared" si="94"/>
        <v>0</v>
      </c>
      <c r="FLI38" s="16">
        <f t="shared" si="94"/>
        <v>0</v>
      </c>
      <c r="FLJ38" s="16">
        <f t="shared" si="94"/>
        <v>0</v>
      </c>
      <c r="FLK38" s="16">
        <f t="shared" si="94"/>
        <v>0</v>
      </c>
      <c r="FLL38" s="16">
        <f t="shared" si="94"/>
        <v>0</v>
      </c>
      <c r="FLM38" s="16">
        <f t="shared" si="94"/>
        <v>0</v>
      </c>
      <c r="FLN38" s="16">
        <f t="shared" si="94"/>
        <v>0</v>
      </c>
      <c r="FLO38" s="16">
        <f t="shared" si="94"/>
        <v>0</v>
      </c>
      <c r="FLP38" s="16">
        <f t="shared" si="94"/>
        <v>0</v>
      </c>
      <c r="FLQ38" s="16">
        <f t="shared" si="94"/>
        <v>0</v>
      </c>
      <c r="FLR38" s="16">
        <f t="shared" si="94"/>
        <v>0</v>
      </c>
      <c r="FLS38" s="16">
        <f t="shared" si="94"/>
        <v>0</v>
      </c>
      <c r="FLT38" s="16">
        <f t="shared" si="94"/>
        <v>0</v>
      </c>
      <c r="FLU38" s="16">
        <f t="shared" si="94"/>
        <v>0</v>
      </c>
      <c r="FLV38" s="16">
        <f t="shared" si="94"/>
        <v>0</v>
      </c>
      <c r="FLW38" s="16">
        <f t="shared" si="94"/>
        <v>0</v>
      </c>
      <c r="FLX38" s="16">
        <f t="shared" si="94"/>
        <v>0</v>
      </c>
      <c r="FLY38" s="16">
        <f t="shared" si="94"/>
        <v>0</v>
      </c>
      <c r="FLZ38" s="16">
        <f t="shared" si="94"/>
        <v>0</v>
      </c>
      <c r="FMA38" s="16">
        <f t="shared" si="94"/>
        <v>0</v>
      </c>
      <c r="FMB38" s="16">
        <f t="shared" si="94"/>
        <v>0</v>
      </c>
      <c r="FMC38" s="16">
        <f t="shared" si="94"/>
        <v>0</v>
      </c>
      <c r="FMD38" s="16">
        <f t="shared" si="94"/>
        <v>0</v>
      </c>
      <c r="FME38" s="16">
        <f t="shared" si="94"/>
        <v>0</v>
      </c>
      <c r="FMF38" s="16">
        <f t="shared" si="94"/>
        <v>0</v>
      </c>
      <c r="FMG38" s="16">
        <f t="shared" si="94"/>
        <v>0</v>
      </c>
      <c r="FMH38" s="16">
        <f t="shared" si="94"/>
        <v>0</v>
      </c>
      <c r="FMI38" s="16">
        <f t="shared" si="94"/>
        <v>0</v>
      </c>
      <c r="FMJ38" s="16">
        <f t="shared" si="94"/>
        <v>0</v>
      </c>
      <c r="FMK38" s="16">
        <f t="shared" si="94"/>
        <v>0</v>
      </c>
      <c r="FML38" s="16">
        <f t="shared" si="94"/>
        <v>0</v>
      </c>
      <c r="FMM38" s="16">
        <f t="shared" si="94"/>
        <v>0</v>
      </c>
      <c r="FMN38" s="16">
        <f t="shared" si="94"/>
        <v>0</v>
      </c>
      <c r="FMO38" s="16">
        <f t="shared" si="94"/>
        <v>0</v>
      </c>
      <c r="FMP38" s="16">
        <f t="shared" si="94"/>
        <v>0</v>
      </c>
      <c r="FMQ38" s="16">
        <f t="shared" si="94"/>
        <v>0</v>
      </c>
      <c r="FMR38" s="16">
        <f t="shared" si="94"/>
        <v>0</v>
      </c>
      <c r="FMS38" s="16">
        <f t="shared" si="94"/>
        <v>0</v>
      </c>
      <c r="FMT38" s="16">
        <f t="shared" si="94"/>
        <v>0</v>
      </c>
      <c r="FMU38" s="16">
        <f t="shared" si="94"/>
        <v>0</v>
      </c>
      <c r="FMV38" s="16">
        <f t="shared" si="94"/>
        <v>0</v>
      </c>
      <c r="FMW38" s="16">
        <f t="shared" si="94"/>
        <v>0</v>
      </c>
      <c r="FMX38" s="16">
        <f t="shared" si="94"/>
        <v>0</v>
      </c>
      <c r="FMY38" s="16">
        <f t="shared" si="94"/>
        <v>0</v>
      </c>
      <c r="FMZ38" s="16">
        <f t="shared" ref="FMZ38:FPK38" si="95">SUM(FMZ32:FMZ37)</f>
        <v>0</v>
      </c>
      <c r="FNA38" s="16">
        <f t="shared" si="95"/>
        <v>0</v>
      </c>
      <c r="FNB38" s="16">
        <f t="shared" si="95"/>
        <v>0</v>
      </c>
      <c r="FNC38" s="16">
        <f t="shared" si="95"/>
        <v>0</v>
      </c>
      <c r="FND38" s="16">
        <f t="shared" si="95"/>
        <v>0</v>
      </c>
      <c r="FNE38" s="16">
        <f t="shared" si="95"/>
        <v>0</v>
      </c>
      <c r="FNF38" s="16">
        <f t="shared" si="95"/>
        <v>0</v>
      </c>
      <c r="FNG38" s="16">
        <f t="shared" si="95"/>
        <v>0</v>
      </c>
      <c r="FNH38" s="16">
        <f t="shared" si="95"/>
        <v>0</v>
      </c>
      <c r="FNI38" s="16">
        <f t="shared" si="95"/>
        <v>0</v>
      </c>
      <c r="FNJ38" s="16">
        <f t="shared" si="95"/>
        <v>0</v>
      </c>
      <c r="FNK38" s="16">
        <f t="shared" si="95"/>
        <v>0</v>
      </c>
      <c r="FNL38" s="16">
        <f t="shared" si="95"/>
        <v>0</v>
      </c>
      <c r="FNM38" s="16">
        <f t="shared" si="95"/>
        <v>0</v>
      </c>
      <c r="FNN38" s="16">
        <f t="shared" si="95"/>
        <v>0</v>
      </c>
      <c r="FNO38" s="16">
        <f t="shared" si="95"/>
        <v>0</v>
      </c>
      <c r="FNP38" s="16">
        <f t="shared" si="95"/>
        <v>0</v>
      </c>
      <c r="FNQ38" s="16">
        <f t="shared" si="95"/>
        <v>0</v>
      </c>
      <c r="FNR38" s="16">
        <f t="shared" si="95"/>
        <v>0</v>
      </c>
      <c r="FNS38" s="16">
        <f t="shared" si="95"/>
        <v>0</v>
      </c>
      <c r="FNT38" s="16">
        <f t="shared" si="95"/>
        <v>0</v>
      </c>
      <c r="FNU38" s="16">
        <f t="shared" si="95"/>
        <v>0</v>
      </c>
      <c r="FNV38" s="16">
        <f t="shared" si="95"/>
        <v>0</v>
      </c>
      <c r="FNW38" s="16">
        <f t="shared" si="95"/>
        <v>0</v>
      </c>
      <c r="FNX38" s="16">
        <f t="shared" si="95"/>
        <v>0</v>
      </c>
      <c r="FNY38" s="16">
        <f t="shared" si="95"/>
        <v>0</v>
      </c>
      <c r="FNZ38" s="16">
        <f t="shared" si="95"/>
        <v>0</v>
      </c>
      <c r="FOA38" s="16">
        <f t="shared" si="95"/>
        <v>0</v>
      </c>
      <c r="FOB38" s="16">
        <f t="shared" si="95"/>
        <v>0</v>
      </c>
      <c r="FOC38" s="16">
        <f t="shared" si="95"/>
        <v>0</v>
      </c>
      <c r="FOD38" s="16">
        <f t="shared" si="95"/>
        <v>0</v>
      </c>
      <c r="FOE38" s="16">
        <f t="shared" si="95"/>
        <v>0</v>
      </c>
      <c r="FOF38" s="16">
        <f t="shared" si="95"/>
        <v>0</v>
      </c>
      <c r="FOG38" s="16">
        <f t="shared" si="95"/>
        <v>0</v>
      </c>
      <c r="FOH38" s="16">
        <f t="shared" si="95"/>
        <v>0</v>
      </c>
      <c r="FOI38" s="16">
        <f t="shared" si="95"/>
        <v>0</v>
      </c>
      <c r="FOJ38" s="16">
        <f t="shared" si="95"/>
        <v>0</v>
      </c>
      <c r="FOK38" s="16">
        <f t="shared" si="95"/>
        <v>0</v>
      </c>
      <c r="FOL38" s="16">
        <f t="shared" si="95"/>
        <v>0</v>
      </c>
      <c r="FOM38" s="16">
        <f t="shared" si="95"/>
        <v>0</v>
      </c>
      <c r="FON38" s="16">
        <f t="shared" si="95"/>
        <v>0</v>
      </c>
      <c r="FOO38" s="16">
        <f t="shared" si="95"/>
        <v>0</v>
      </c>
      <c r="FOP38" s="16">
        <f t="shared" si="95"/>
        <v>0</v>
      </c>
      <c r="FOQ38" s="16">
        <f t="shared" si="95"/>
        <v>0</v>
      </c>
      <c r="FOR38" s="16">
        <f t="shared" si="95"/>
        <v>0</v>
      </c>
      <c r="FOS38" s="16">
        <f t="shared" si="95"/>
        <v>0</v>
      </c>
      <c r="FOT38" s="16">
        <f t="shared" si="95"/>
        <v>0</v>
      </c>
      <c r="FOU38" s="16">
        <f t="shared" si="95"/>
        <v>0</v>
      </c>
      <c r="FOV38" s="16">
        <f t="shared" si="95"/>
        <v>0</v>
      </c>
      <c r="FOW38" s="16">
        <f t="shared" si="95"/>
        <v>0</v>
      </c>
      <c r="FOX38" s="16">
        <f t="shared" si="95"/>
        <v>0</v>
      </c>
      <c r="FOY38" s="16">
        <f t="shared" si="95"/>
        <v>0</v>
      </c>
      <c r="FOZ38" s="16">
        <f t="shared" si="95"/>
        <v>0</v>
      </c>
      <c r="FPA38" s="16">
        <f t="shared" si="95"/>
        <v>0</v>
      </c>
      <c r="FPB38" s="16">
        <f t="shared" si="95"/>
        <v>0</v>
      </c>
      <c r="FPC38" s="16">
        <f t="shared" si="95"/>
        <v>0</v>
      </c>
      <c r="FPD38" s="16">
        <f t="shared" si="95"/>
        <v>0</v>
      </c>
      <c r="FPE38" s="16">
        <f t="shared" si="95"/>
        <v>0</v>
      </c>
      <c r="FPF38" s="16">
        <f t="shared" si="95"/>
        <v>0</v>
      </c>
      <c r="FPG38" s="16">
        <f t="shared" si="95"/>
        <v>0</v>
      </c>
      <c r="FPH38" s="16">
        <f t="shared" si="95"/>
        <v>0</v>
      </c>
      <c r="FPI38" s="16">
        <f t="shared" si="95"/>
        <v>0</v>
      </c>
      <c r="FPJ38" s="16">
        <f t="shared" si="95"/>
        <v>0</v>
      </c>
      <c r="FPK38" s="16">
        <f t="shared" si="95"/>
        <v>0</v>
      </c>
      <c r="FPL38" s="16">
        <f t="shared" ref="FPL38:FRW38" si="96">SUM(FPL32:FPL37)</f>
        <v>0</v>
      </c>
      <c r="FPM38" s="16">
        <f t="shared" si="96"/>
        <v>0</v>
      </c>
      <c r="FPN38" s="16">
        <f t="shared" si="96"/>
        <v>0</v>
      </c>
      <c r="FPO38" s="16">
        <f t="shared" si="96"/>
        <v>0</v>
      </c>
      <c r="FPP38" s="16">
        <f t="shared" si="96"/>
        <v>0</v>
      </c>
      <c r="FPQ38" s="16">
        <f t="shared" si="96"/>
        <v>0</v>
      </c>
      <c r="FPR38" s="16">
        <f t="shared" si="96"/>
        <v>0</v>
      </c>
      <c r="FPS38" s="16">
        <f t="shared" si="96"/>
        <v>0</v>
      </c>
      <c r="FPT38" s="16">
        <f t="shared" si="96"/>
        <v>0</v>
      </c>
      <c r="FPU38" s="16">
        <f t="shared" si="96"/>
        <v>0</v>
      </c>
      <c r="FPV38" s="16">
        <f t="shared" si="96"/>
        <v>0</v>
      </c>
      <c r="FPW38" s="16">
        <f t="shared" si="96"/>
        <v>0</v>
      </c>
      <c r="FPX38" s="16">
        <f t="shared" si="96"/>
        <v>0</v>
      </c>
      <c r="FPY38" s="16">
        <f t="shared" si="96"/>
        <v>0</v>
      </c>
      <c r="FPZ38" s="16">
        <f t="shared" si="96"/>
        <v>0</v>
      </c>
      <c r="FQA38" s="16">
        <f t="shared" si="96"/>
        <v>0</v>
      </c>
      <c r="FQB38" s="16">
        <f t="shared" si="96"/>
        <v>0</v>
      </c>
      <c r="FQC38" s="16">
        <f t="shared" si="96"/>
        <v>0</v>
      </c>
      <c r="FQD38" s="16">
        <f t="shared" si="96"/>
        <v>0</v>
      </c>
      <c r="FQE38" s="16">
        <f t="shared" si="96"/>
        <v>0</v>
      </c>
      <c r="FQF38" s="16">
        <f t="shared" si="96"/>
        <v>0</v>
      </c>
      <c r="FQG38" s="16">
        <f t="shared" si="96"/>
        <v>0</v>
      </c>
      <c r="FQH38" s="16">
        <f t="shared" si="96"/>
        <v>0</v>
      </c>
      <c r="FQI38" s="16">
        <f t="shared" si="96"/>
        <v>0</v>
      </c>
      <c r="FQJ38" s="16">
        <f t="shared" si="96"/>
        <v>0</v>
      </c>
      <c r="FQK38" s="16">
        <f t="shared" si="96"/>
        <v>0</v>
      </c>
      <c r="FQL38" s="16">
        <f t="shared" si="96"/>
        <v>0</v>
      </c>
      <c r="FQM38" s="16">
        <f t="shared" si="96"/>
        <v>0</v>
      </c>
      <c r="FQN38" s="16">
        <f t="shared" si="96"/>
        <v>0</v>
      </c>
      <c r="FQO38" s="16">
        <f t="shared" si="96"/>
        <v>0</v>
      </c>
      <c r="FQP38" s="16">
        <f t="shared" si="96"/>
        <v>0</v>
      </c>
      <c r="FQQ38" s="16">
        <f t="shared" si="96"/>
        <v>0</v>
      </c>
      <c r="FQR38" s="16">
        <f t="shared" si="96"/>
        <v>0</v>
      </c>
      <c r="FQS38" s="16">
        <f t="shared" si="96"/>
        <v>0</v>
      </c>
      <c r="FQT38" s="16">
        <f t="shared" si="96"/>
        <v>0</v>
      </c>
      <c r="FQU38" s="16">
        <f t="shared" si="96"/>
        <v>0</v>
      </c>
      <c r="FQV38" s="16">
        <f t="shared" si="96"/>
        <v>0</v>
      </c>
      <c r="FQW38" s="16">
        <f t="shared" si="96"/>
        <v>0</v>
      </c>
      <c r="FQX38" s="16">
        <f t="shared" si="96"/>
        <v>0</v>
      </c>
      <c r="FQY38" s="16">
        <f t="shared" si="96"/>
        <v>0</v>
      </c>
      <c r="FQZ38" s="16">
        <f t="shared" si="96"/>
        <v>0</v>
      </c>
      <c r="FRA38" s="16">
        <f t="shared" si="96"/>
        <v>0</v>
      </c>
      <c r="FRB38" s="16">
        <f t="shared" si="96"/>
        <v>0</v>
      </c>
      <c r="FRC38" s="16">
        <f t="shared" si="96"/>
        <v>0</v>
      </c>
      <c r="FRD38" s="16">
        <f t="shared" si="96"/>
        <v>0</v>
      </c>
      <c r="FRE38" s="16">
        <f t="shared" si="96"/>
        <v>0</v>
      </c>
      <c r="FRF38" s="16">
        <f t="shared" si="96"/>
        <v>0</v>
      </c>
      <c r="FRG38" s="16">
        <f t="shared" si="96"/>
        <v>0</v>
      </c>
      <c r="FRH38" s="16">
        <f t="shared" si="96"/>
        <v>0</v>
      </c>
      <c r="FRI38" s="16">
        <f t="shared" si="96"/>
        <v>0</v>
      </c>
      <c r="FRJ38" s="16">
        <f t="shared" si="96"/>
        <v>0</v>
      </c>
      <c r="FRK38" s="16">
        <f t="shared" si="96"/>
        <v>0</v>
      </c>
      <c r="FRL38" s="16">
        <f t="shared" si="96"/>
        <v>0</v>
      </c>
      <c r="FRM38" s="16">
        <f t="shared" si="96"/>
        <v>0</v>
      </c>
      <c r="FRN38" s="16">
        <f t="shared" si="96"/>
        <v>0</v>
      </c>
      <c r="FRO38" s="16">
        <f t="shared" si="96"/>
        <v>0</v>
      </c>
      <c r="FRP38" s="16">
        <f t="shared" si="96"/>
        <v>0</v>
      </c>
      <c r="FRQ38" s="16">
        <f t="shared" si="96"/>
        <v>0</v>
      </c>
      <c r="FRR38" s="16">
        <f t="shared" si="96"/>
        <v>0</v>
      </c>
      <c r="FRS38" s="16">
        <f t="shared" si="96"/>
        <v>0</v>
      </c>
      <c r="FRT38" s="16">
        <f t="shared" si="96"/>
        <v>0</v>
      </c>
      <c r="FRU38" s="16">
        <f t="shared" si="96"/>
        <v>0</v>
      </c>
      <c r="FRV38" s="16">
        <f t="shared" si="96"/>
        <v>0</v>
      </c>
      <c r="FRW38" s="16">
        <f t="shared" si="96"/>
        <v>0</v>
      </c>
      <c r="FRX38" s="16">
        <f t="shared" ref="FRX38:FUI38" si="97">SUM(FRX32:FRX37)</f>
        <v>0</v>
      </c>
      <c r="FRY38" s="16">
        <f t="shared" si="97"/>
        <v>0</v>
      </c>
      <c r="FRZ38" s="16">
        <f t="shared" si="97"/>
        <v>0</v>
      </c>
      <c r="FSA38" s="16">
        <f t="shared" si="97"/>
        <v>0</v>
      </c>
      <c r="FSB38" s="16">
        <f t="shared" si="97"/>
        <v>0</v>
      </c>
      <c r="FSC38" s="16">
        <f t="shared" si="97"/>
        <v>0</v>
      </c>
      <c r="FSD38" s="16">
        <f t="shared" si="97"/>
        <v>0</v>
      </c>
      <c r="FSE38" s="16">
        <f t="shared" si="97"/>
        <v>0</v>
      </c>
      <c r="FSF38" s="16">
        <f t="shared" si="97"/>
        <v>0</v>
      </c>
      <c r="FSG38" s="16">
        <f t="shared" si="97"/>
        <v>0</v>
      </c>
      <c r="FSH38" s="16">
        <f t="shared" si="97"/>
        <v>0</v>
      </c>
      <c r="FSI38" s="16">
        <f t="shared" si="97"/>
        <v>0</v>
      </c>
      <c r="FSJ38" s="16">
        <f t="shared" si="97"/>
        <v>0</v>
      </c>
      <c r="FSK38" s="16">
        <f t="shared" si="97"/>
        <v>0</v>
      </c>
      <c r="FSL38" s="16">
        <f t="shared" si="97"/>
        <v>0</v>
      </c>
      <c r="FSM38" s="16">
        <f t="shared" si="97"/>
        <v>0</v>
      </c>
      <c r="FSN38" s="16">
        <f t="shared" si="97"/>
        <v>0</v>
      </c>
      <c r="FSO38" s="16">
        <f t="shared" si="97"/>
        <v>0</v>
      </c>
      <c r="FSP38" s="16">
        <f t="shared" si="97"/>
        <v>0</v>
      </c>
      <c r="FSQ38" s="16">
        <f t="shared" si="97"/>
        <v>0</v>
      </c>
      <c r="FSR38" s="16">
        <f t="shared" si="97"/>
        <v>0</v>
      </c>
      <c r="FSS38" s="16">
        <f t="shared" si="97"/>
        <v>0</v>
      </c>
      <c r="FST38" s="16">
        <f t="shared" si="97"/>
        <v>0</v>
      </c>
      <c r="FSU38" s="16">
        <f t="shared" si="97"/>
        <v>0</v>
      </c>
      <c r="FSV38" s="16">
        <f t="shared" si="97"/>
        <v>0</v>
      </c>
      <c r="FSW38" s="16">
        <f t="shared" si="97"/>
        <v>0</v>
      </c>
      <c r="FSX38" s="16">
        <f t="shared" si="97"/>
        <v>0</v>
      </c>
      <c r="FSY38" s="16">
        <f t="shared" si="97"/>
        <v>0</v>
      </c>
      <c r="FSZ38" s="16">
        <f t="shared" si="97"/>
        <v>0</v>
      </c>
      <c r="FTA38" s="16">
        <f t="shared" si="97"/>
        <v>0</v>
      </c>
      <c r="FTB38" s="16">
        <f t="shared" si="97"/>
        <v>0</v>
      </c>
      <c r="FTC38" s="16">
        <f t="shared" si="97"/>
        <v>0</v>
      </c>
      <c r="FTD38" s="16">
        <f t="shared" si="97"/>
        <v>0</v>
      </c>
      <c r="FTE38" s="16">
        <f t="shared" si="97"/>
        <v>0</v>
      </c>
      <c r="FTF38" s="16">
        <f t="shared" si="97"/>
        <v>0</v>
      </c>
      <c r="FTG38" s="16">
        <f t="shared" si="97"/>
        <v>0</v>
      </c>
      <c r="FTH38" s="16">
        <f t="shared" si="97"/>
        <v>0</v>
      </c>
      <c r="FTI38" s="16">
        <f t="shared" si="97"/>
        <v>0</v>
      </c>
      <c r="FTJ38" s="16">
        <f t="shared" si="97"/>
        <v>0</v>
      </c>
      <c r="FTK38" s="16">
        <f t="shared" si="97"/>
        <v>0</v>
      </c>
      <c r="FTL38" s="16">
        <f t="shared" si="97"/>
        <v>0</v>
      </c>
      <c r="FTM38" s="16">
        <f t="shared" si="97"/>
        <v>0</v>
      </c>
      <c r="FTN38" s="16">
        <f t="shared" si="97"/>
        <v>0</v>
      </c>
      <c r="FTO38" s="16">
        <f t="shared" si="97"/>
        <v>0</v>
      </c>
      <c r="FTP38" s="16">
        <f t="shared" si="97"/>
        <v>0</v>
      </c>
      <c r="FTQ38" s="16">
        <f t="shared" si="97"/>
        <v>0</v>
      </c>
      <c r="FTR38" s="16">
        <f t="shared" si="97"/>
        <v>0</v>
      </c>
      <c r="FTS38" s="16">
        <f t="shared" si="97"/>
        <v>0</v>
      </c>
      <c r="FTT38" s="16">
        <f t="shared" si="97"/>
        <v>0</v>
      </c>
      <c r="FTU38" s="16">
        <f t="shared" si="97"/>
        <v>0</v>
      </c>
      <c r="FTV38" s="16">
        <f t="shared" si="97"/>
        <v>0</v>
      </c>
      <c r="FTW38" s="16">
        <f t="shared" si="97"/>
        <v>0</v>
      </c>
      <c r="FTX38" s="16">
        <f t="shared" si="97"/>
        <v>0</v>
      </c>
      <c r="FTY38" s="16">
        <f t="shared" si="97"/>
        <v>0</v>
      </c>
      <c r="FTZ38" s="16">
        <f t="shared" si="97"/>
        <v>0</v>
      </c>
      <c r="FUA38" s="16">
        <f t="shared" si="97"/>
        <v>0</v>
      </c>
      <c r="FUB38" s="16">
        <f t="shared" si="97"/>
        <v>0</v>
      </c>
      <c r="FUC38" s="16">
        <f t="shared" si="97"/>
        <v>0</v>
      </c>
      <c r="FUD38" s="16">
        <f t="shared" si="97"/>
        <v>0</v>
      </c>
      <c r="FUE38" s="16">
        <f t="shared" si="97"/>
        <v>0</v>
      </c>
      <c r="FUF38" s="16">
        <f t="shared" si="97"/>
        <v>0</v>
      </c>
      <c r="FUG38" s="16">
        <f t="shared" si="97"/>
        <v>0</v>
      </c>
      <c r="FUH38" s="16">
        <f t="shared" si="97"/>
        <v>0</v>
      </c>
      <c r="FUI38" s="16">
        <f t="shared" si="97"/>
        <v>0</v>
      </c>
      <c r="FUJ38" s="16">
        <f t="shared" ref="FUJ38:FWU38" si="98">SUM(FUJ32:FUJ37)</f>
        <v>0</v>
      </c>
      <c r="FUK38" s="16">
        <f t="shared" si="98"/>
        <v>0</v>
      </c>
      <c r="FUL38" s="16">
        <f t="shared" si="98"/>
        <v>0</v>
      </c>
      <c r="FUM38" s="16">
        <f t="shared" si="98"/>
        <v>0</v>
      </c>
      <c r="FUN38" s="16">
        <f t="shared" si="98"/>
        <v>0</v>
      </c>
      <c r="FUO38" s="16">
        <f t="shared" si="98"/>
        <v>0</v>
      </c>
      <c r="FUP38" s="16">
        <f t="shared" si="98"/>
        <v>0</v>
      </c>
      <c r="FUQ38" s="16">
        <f t="shared" si="98"/>
        <v>0</v>
      </c>
      <c r="FUR38" s="16">
        <f t="shared" si="98"/>
        <v>0</v>
      </c>
      <c r="FUS38" s="16">
        <f t="shared" si="98"/>
        <v>0</v>
      </c>
      <c r="FUT38" s="16">
        <f t="shared" si="98"/>
        <v>0</v>
      </c>
      <c r="FUU38" s="16">
        <f t="shared" si="98"/>
        <v>0</v>
      </c>
      <c r="FUV38" s="16">
        <f t="shared" si="98"/>
        <v>0</v>
      </c>
      <c r="FUW38" s="16">
        <f t="shared" si="98"/>
        <v>0</v>
      </c>
      <c r="FUX38" s="16">
        <f t="shared" si="98"/>
        <v>0</v>
      </c>
      <c r="FUY38" s="16">
        <f t="shared" si="98"/>
        <v>0</v>
      </c>
      <c r="FUZ38" s="16">
        <f t="shared" si="98"/>
        <v>0</v>
      </c>
      <c r="FVA38" s="16">
        <f t="shared" si="98"/>
        <v>0</v>
      </c>
      <c r="FVB38" s="16">
        <f t="shared" si="98"/>
        <v>0</v>
      </c>
      <c r="FVC38" s="16">
        <f t="shared" si="98"/>
        <v>0</v>
      </c>
      <c r="FVD38" s="16">
        <f t="shared" si="98"/>
        <v>0</v>
      </c>
      <c r="FVE38" s="16">
        <f t="shared" si="98"/>
        <v>0</v>
      </c>
      <c r="FVF38" s="16">
        <f t="shared" si="98"/>
        <v>0</v>
      </c>
      <c r="FVG38" s="16">
        <f t="shared" si="98"/>
        <v>0</v>
      </c>
      <c r="FVH38" s="16">
        <f t="shared" si="98"/>
        <v>0</v>
      </c>
      <c r="FVI38" s="16">
        <f t="shared" si="98"/>
        <v>0</v>
      </c>
      <c r="FVJ38" s="16">
        <f t="shared" si="98"/>
        <v>0</v>
      </c>
      <c r="FVK38" s="16">
        <f t="shared" si="98"/>
        <v>0</v>
      </c>
      <c r="FVL38" s="16">
        <f t="shared" si="98"/>
        <v>0</v>
      </c>
      <c r="FVM38" s="16">
        <f t="shared" si="98"/>
        <v>0</v>
      </c>
      <c r="FVN38" s="16">
        <f t="shared" si="98"/>
        <v>0</v>
      </c>
      <c r="FVO38" s="16">
        <f t="shared" si="98"/>
        <v>0</v>
      </c>
      <c r="FVP38" s="16">
        <f t="shared" si="98"/>
        <v>0</v>
      </c>
      <c r="FVQ38" s="16">
        <f t="shared" si="98"/>
        <v>0</v>
      </c>
      <c r="FVR38" s="16">
        <f t="shared" si="98"/>
        <v>0</v>
      </c>
      <c r="FVS38" s="16">
        <f t="shared" si="98"/>
        <v>0</v>
      </c>
      <c r="FVT38" s="16">
        <f t="shared" si="98"/>
        <v>0</v>
      </c>
      <c r="FVU38" s="16">
        <f t="shared" si="98"/>
        <v>0</v>
      </c>
      <c r="FVV38" s="16">
        <f t="shared" si="98"/>
        <v>0</v>
      </c>
      <c r="FVW38" s="16">
        <f t="shared" si="98"/>
        <v>0</v>
      </c>
      <c r="FVX38" s="16">
        <f t="shared" si="98"/>
        <v>0</v>
      </c>
      <c r="FVY38" s="16">
        <f t="shared" si="98"/>
        <v>0</v>
      </c>
      <c r="FVZ38" s="16">
        <f t="shared" si="98"/>
        <v>0</v>
      </c>
      <c r="FWA38" s="16">
        <f t="shared" si="98"/>
        <v>0</v>
      </c>
      <c r="FWB38" s="16">
        <f t="shared" si="98"/>
        <v>0</v>
      </c>
      <c r="FWC38" s="16">
        <f t="shared" si="98"/>
        <v>0</v>
      </c>
      <c r="FWD38" s="16">
        <f t="shared" si="98"/>
        <v>0</v>
      </c>
      <c r="FWE38" s="16">
        <f t="shared" si="98"/>
        <v>0</v>
      </c>
      <c r="FWF38" s="16">
        <f t="shared" si="98"/>
        <v>0</v>
      </c>
      <c r="FWG38" s="16">
        <f t="shared" si="98"/>
        <v>0</v>
      </c>
      <c r="FWH38" s="16">
        <f t="shared" si="98"/>
        <v>0</v>
      </c>
      <c r="FWI38" s="16">
        <f t="shared" si="98"/>
        <v>0</v>
      </c>
      <c r="FWJ38" s="16">
        <f t="shared" si="98"/>
        <v>0</v>
      </c>
      <c r="FWK38" s="16">
        <f t="shared" si="98"/>
        <v>0</v>
      </c>
      <c r="FWL38" s="16">
        <f t="shared" si="98"/>
        <v>0</v>
      </c>
      <c r="FWM38" s="16">
        <f t="shared" si="98"/>
        <v>0</v>
      </c>
      <c r="FWN38" s="16">
        <f t="shared" si="98"/>
        <v>0</v>
      </c>
      <c r="FWO38" s="16">
        <f t="shared" si="98"/>
        <v>0</v>
      </c>
      <c r="FWP38" s="16">
        <f t="shared" si="98"/>
        <v>0</v>
      </c>
      <c r="FWQ38" s="16">
        <f t="shared" si="98"/>
        <v>0</v>
      </c>
      <c r="FWR38" s="16">
        <f t="shared" si="98"/>
        <v>0</v>
      </c>
      <c r="FWS38" s="16">
        <f t="shared" si="98"/>
        <v>0</v>
      </c>
      <c r="FWT38" s="16">
        <f t="shared" si="98"/>
        <v>0</v>
      </c>
      <c r="FWU38" s="16">
        <f t="shared" si="98"/>
        <v>0</v>
      </c>
      <c r="FWV38" s="16">
        <f t="shared" ref="FWV38:FZG38" si="99">SUM(FWV32:FWV37)</f>
        <v>0</v>
      </c>
      <c r="FWW38" s="16">
        <f t="shared" si="99"/>
        <v>0</v>
      </c>
      <c r="FWX38" s="16">
        <f t="shared" si="99"/>
        <v>0</v>
      </c>
      <c r="FWY38" s="16">
        <f t="shared" si="99"/>
        <v>0</v>
      </c>
      <c r="FWZ38" s="16">
        <f t="shared" si="99"/>
        <v>0</v>
      </c>
      <c r="FXA38" s="16">
        <f t="shared" si="99"/>
        <v>0</v>
      </c>
      <c r="FXB38" s="16">
        <f t="shared" si="99"/>
        <v>0</v>
      </c>
      <c r="FXC38" s="16">
        <f t="shared" si="99"/>
        <v>0</v>
      </c>
      <c r="FXD38" s="16">
        <f t="shared" si="99"/>
        <v>0</v>
      </c>
      <c r="FXE38" s="16">
        <f t="shared" si="99"/>
        <v>0</v>
      </c>
      <c r="FXF38" s="16">
        <f t="shared" si="99"/>
        <v>0</v>
      </c>
      <c r="FXG38" s="16">
        <f t="shared" si="99"/>
        <v>0</v>
      </c>
      <c r="FXH38" s="16">
        <f t="shared" si="99"/>
        <v>0</v>
      </c>
      <c r="FXI38" s="16">
        <f t="shared" si="99"/>
        <v>0</v>
      </c>
      <c r="FXJ38" s="16">
        <f t="shared" si="99"/>
        <v>0</v>
      </c>
      <c r="FXK38" s="16">
        <f t="shared" si="99"/>
        <v>0</v>
      </c>
      <c r="FXL38" s="16">
        <f t="shared" si="99"/>
        <v>0</v>
      </c>
      <c r="FXM38" s="16">
        <f t="shared" si="99"/>
        <v>0</v>
      </c>
      <c r="FXN38" s="16">
        <f t="shared" si="99"/>
        <v>0</v>
      </c>
      <c r="FXO38" s="16">
        <f t="shared" si="99"/>
        <v>0</v>
      </c>
      <c r="FXP38" s="16">
        <f t="shared" si="99"/>
        <v>0</v>
      </c>
      <c r="FXQ38" s="16">
        <f t="shared" si="99"/>
        <v>0</v>
      </c>
      <c r="FXR38" s="16">
        <f t="shared" si="99"/>
        <v>0</v>
      </c>
      <c r="FXS38" s="16">
        <f t="shared" si="99"/>
        <v>0</v>
      </c>
      <c r="FXT38" s="16">
        <f t="shared" si="99"/>
        <v>0</v>
      </c>
      <c r="FXU38" s="16">
        <f t="shared" si="99"/>
        <v>0</v>
      </c>
      <c r="FXV38" s="16">
        <f t="shared" si="99"/>
        <v>0</v>
      </c>
      <c r="FXW38" s="16">
        <f t="shared" si="99"/>
        <v>0</v>
      </c>
      <c r="FXX38" s="16">
        <f t="shared" si="99"/>
        <v>0</v>
      </c>
      <c r="FXY38" s="16">
        <f t="shared" si="99"/>
        <v>0</v>
      </c>
      <c r="FXZ38" s="16">
        <f t="shared" si="99"/>
        <v>0</v>
      </c>
      <c r="FYA38" s="16">
        <f t="shared" si="99"/>
        <v>0</v>
      </c>
      <c r="FYB38" s="16">
        <f t="shared" si="99"/>
        <v>0</v>
      </c>
      <c r="FYC38" s="16">
        <f t="shared" si="99"/>
        <v>0</v>
      </c>
      <c r="FYD38" s="16">
        <f t="shared" si="99"/>
        <v>0</v>
      </c>
      <c r="FYE38" s="16">
        <f t="shared" si="99"/>
        <v>0</v>
      </c>
      <c r="FYF38" s="16">
        <f t="shared" si="99"/>
        <v>0</v>
      </c>
      <c r="FYG38" s="16">
        <f t="shared" si="99"/>
        <v>0</v>
      </c>
      <c r="FYH38" s="16">
        <f t="shared" si="99"/>
        <v>0</v>
      </c>
      <c r="FYI38" s="16">
        <f t="shared" si="99"/>
        <v>0</v>
      </c>
      <c r="FYJ38" s="16">
        <f t="shared" si="99"/>
        <v>0</v>
      </c>
      <c r="FYK38" s="16">
        <f t="shared" si="99"/>
        <v>0</v>
      </c>
      <c r="FYL38" s="16">
        <f t="shared" si="99"/>
        <v>0</v>
      </c>
      <c r="FYM38" s="16">
        <f t="shared" si="99"/>
        <v>0</v>
      </c>
      <c r="FYN38" s="16">
        <f t="shared" si="99"/>
        <v>0</v>
      </c>
      <c r="FYO38" s="16">
        <f t="shared" si="99"/>
        <v>0</v>
      </c>
      <c r="FYP38" s="16">
        <f t="shared" si="99"/>
        <v>0</v>
      </c>
      <c r="FYQ38" s="16">
        <f t="shared" si="99"/>
        <v>0</v>
      </c>
      <c r="FYR38" s="16">
        <f t="shared" si="99"/>
        <v>0</v>
      </c>
      <c r="FYS38" s="16">
        <f t="shared" si="99"/>
        <v>0</v>
      </c>
      <c r="FYT38" s="16">
        <f t="shared" si="99"/>
        <v>0</v>
      </c>
      <c r="FYU38" s="16">
        <f t="shared" si="99"/>
        <v>0</v>
      </c>
      <c r="FYV38" s="16">
        <f t="shared" si="99"/>
        <v>0</v>
      </c>
      <c r="FYW38" s="16">
        <f t="shared" si="99"/>
        <v>0</v>
      </c>
      <c r="FYX38" s="16">
        <f t="shared" si="99"/>
        <v>0</v>
      </c>
      <c r="FYY38" s="16">
        <f t="shared" si="99"/>
        <v>0</v>
      </c>
      <c r="FYZ38" s="16">
        <f t="shared" si="99"/>
        <v>0</v>
      </c>
      <c r="FZA38" s="16">
        <f t="shared" si="99"/>
        <v>0</v>
      </c>
      <c r="FZB38" s="16">
        <f t="shared" si="99"/>
        <v>0</v>
      </c>
      <c r="FZC38" s="16">
        <f t="shared" si="99"/>
        <v>0</v>
      </c>
      <c r="FZD38" s="16">
        <f t="shared" si="99"/>
        <v>0</v>
      </c>
      <c r="FZE38" s="16">
        <f t="shared" si="99"/>
        <v>0</v>
      </c>
      <c r="FZF38" s="16">
        <f t="shared" si="99"/>
        <v>0</v>
      </c>
      <c r="FZG38" s="16">
        <f t="shared" si="99"/>
        <v>0</v>
      </c>
      <c r="FZH38" s="16">
        <f t="shared" ref="FZH38:GBS38" si="100">SUM(FZH32:FZH37)</f>
        <v>0</v>
      </c>
      <c r="FZI38" s="16">
        <f t="shared" si="100"/>
        <v>0</v>
      </c>
      <c r="FZJ38" s="16">
        <f t="shared" si="100"/>
        <v>0</v>
      </c>
      <c r="FZK38" s="16">
        <f t="shared" si="100"/>
        <v>0</v>
      </c>
      <c r="FZL38" s="16">
        <f t="shared" si="100"/>
        <v>0</v>
      </c>
      <c r="FZM38" s="16">
        <f t="shared" si="100"/>
        <v>0</v>
      </c>
      <c r="FZN38" s="16">
        <f t="shared" si="100"/>
        <v>0</v>
      </c>
      <c r="FZO38" s="16">
        <f t="shared" si="100"/>
        <v>0</v>
      </c>
      <c r="FZP38" s="16">
        <f t="shared" si="100"/>
        <v>0</v>
      </c>
      <c r="FZQ38" s="16">
        <f t="shared" si="100"/>
        <v>0</v>
      </c>
      <c r="FZR38" s="16">
        <f t="shared" si="100"/>
        <v>0</v>
      </c>
      <c r="FZS38" s="16">
        <f t="shared" si="100"/>
        <v>0</v>
      </c>
      <c r="FZT38" s="16">
        <f t="shared" si="100"/>
        <v>0</v>
      </c>
      <c r="FZU38" s="16">
        <f t="shared" si="100"/>
        <v>0</v>
      </c>
      <c r="FZV38" s="16">
        <f t="shared" si="100"/>
        <v>0</v>
      </c>
      <c r="FZW38" s="16">
        <f t="shared" si="100"/>
        <v>0</v>
      </c>
      <c r="FZX38" s="16">
        <f t="shared" si="100"/>
        <v>0</v>
      </c>
      <c r="FZY38" s="16">
        <f t="shared" si="100"/>
        <v>0</v>
      </c>
      <c r="FZZ38" s="16">
        <f t="shared" si="100"/>
        <v>0</v>
      </c>
      <c r="GAA38" s="16">
        <f t="shared" si="100"/>
        <v>0</v>
      </c>
      <c r="GAB38" s="16">
        <f t="shared" si="100"/>
        <v>0</v>
      </c>
      <c r="GAC38" s="16">
        <f t="shared" si="100"/>
        <v>0</v>
      </c>
      <c r="GAD38" s="16">
        <f t="shared" si="100"/>
        <v>0</v>
      </c>
      <c r="GAE38" s="16">
        <f t="shared" si="100"/>
        <v>0</v>
      </c>
      <c r="GAF38" s="16">
        <f t="shared" si="100"/>
        <v>0</v>
      </c>
      <c r="GAG38" s="16">
        <f t="shared" si="100"/>
        <v>0</v>
      </c>
      <c r="GAH38" s="16">
        <f t="shared" si="100"/>
        <v>0</v>
      </c>
      <c r="GAI38" s="16">
        <f t="shared" si="100"/>
        <v>0</v>
      </c>
      <c r="GAJ38" s="16">
        <f t="shared" si="100"/>
        <v>0</v>
      </c>
      <c r="GAK38" s="16">
        <f t="shared" si="100"/>
        <v>0</v>
      </c>
      <c r="GAL38" s="16">
        <f t="shared" si="100"/>
        <v>0</v>
      </c>
      <c r="GAM38" s="16">
        <f t="shared" si="100"/>
        <v>0</v>
      </c>
      <c r="GAN38" s="16">
        <f t="shared" si="100"/>
        <v>0</v>
      </c>
      <c r="GAO38" s="16">
        <f t="shared" si="100"/>
        <v>0</v>
      </c>
      <c r="GAP38" s="16">
        <f t="shared" si="100"/>
        <v>0</v>
      </c>
      <c r="GAQ38" s="16">
        <f t="shared" si="100"/>
        <v>0</v>
      </c>
      <c r="GAR38" s="16">
        <f t="shared" si="100"/>
        <v>0</v>
      </c>
      <c r="GAS38" s="16">
        <f t="shared" si="100"/>
        <v>0</v>
      </c>
      <c r="GAT38" s="16">
        <f t="shared" si="100"/>
        <v>0</v>
      </c>
      <c r="GAU38" s="16">
        <f t="shared" si="100"/>
        <v>0</v>
      </c>
      <c r="GAV38" s="16">
        <f t="shared" si="100"/>
        <v>0</v>
      </c>
      <c r="GAW38" s="16">
        <f t="shared" si="100"/>
        <v>0</v>
      </c>
      <c r="GAX38" s="16">
        <f t="shared" si="100"/>
        <v>0</v>
      </c>
      <c r="GAY38" s="16">
        <f t="shared" si="100"/>
        <v>0</v>
      </c>
      <c r="GAZ38" s="16">
        <f t="shared" si="100"/>
        <v>0</v>
      </c>
      <c r="GBA38" s="16">
        <f t="shared" si="100"/>
        <v>0</v>
      </c>
      <c r="GBB38" s="16">
        <f t="shared" si="100"/>
        <v>0</v>
      </c>
      <c r="GBC38" s="16">
        <f t="shared" si="100"/>
        <v>0</v>
      </c>
      <c r="GBD38" s="16">
        <f t="shared" si="100"/>
        <v>0</v>
      </c>
      <c r="GBE38" s="16">
        <f t="shared" si="100"/>
        <v>0</v>
      </c>
      <c r="GBF38" s="16">
        <f t="shared" si="100"/>
        <v>0</v>
      </c>
      <c r="GBG38" s="16">
        <f t="shared" si="100"/>
        <v>0</v>
      </c>
      <c r="GBH38" s="16">
        <f t="shared" si="100"/>
        <v>0</v>
      </c>
      <c r="GBI38" s="16">
        <f t="shared" si="100"/>
        <v>0</v>
      </c>
      <c r="GBJ38" s="16">
        <f t="shared" si="100"/>
        <v>0</v>
      </c>
      <c r="GBK38" s="16">
        <f t="shared" si="100"/>
        <v>0</v>
      </c>
      <c r="GBL38" s="16">
        <f t="shared" si="100"/>
        <v>0</v>
      </c>
      <c r="GBM38" s="16">
        <f t="shared" si="100"/>
        <v>0</v>
      </c>
      <c r="GBN38" s="16">
        <f t="shared" si="100"/>
        <v>0</v>
      </c>
      <c r="GBO38" s="16">
        <f t="shared" si="100"/>
        <v>0</v>
      </c>
      <c r="GBP38" s="16">
        <f t="shared" si="100"/>
        <v>0</v>
      </c>
      <c r="GBQ38" s="16">
        <f t="shared" si="100"/>
        <v>0</v>
      </c>
      <c r="GBR38" s="16">
        <f t="shared" si="100"/>
        <v>0</v>
      </c>
      <c r="GBS38" s="16">
        <f t="shared" si="100"/>
        <v>0</v>
      </c>
      <c r="GBT38" s="16">
        <f t="shared" ref="GBT38:GEE38" si="101">SUM(GBT32:GBT37)</f>
        <v>0</v>
      </c>
      <c r="GBU38" s="16">
        <f t="shared" si="101"/>
        <v>0</v>
      </c>
      <c r="GBV38" s="16">
        <f t="shared" si="101"/>
        <v>0</v>
      </c>
      <c r="GBW38" s="16">
        <f t="shared" si="101"/>
        <v>0</v>
      </c>
      <c r="GBX38" s="16">
        <f t="shared" si="101"/>
        <v>0</v>
      </c>
      <c r="GBY38" s="16">
        <f t="shared" si="101"/>
        <v>0</v>
      </c>
      <c r="GBZ38" s="16">
        <f t="shared" si="101"/>
        <v>0</v>
      </c>
      <c r="GCA38" s="16">
        <f t="shared" si="101"/>
        <v>0</v>
      </c>
      <c r="GCB38" s="16">
        <f t="shared" si="101"/>
        <v>0</v>
      </c>
      <c r="GCC38" s="16">
        <f t="shared" si="101"/>
        <v>0</v>
      </c>
      <c r="GCD38" s="16">
        <f t="shared" si="101"/>
        <v>0</v>
      </c>
      <c r="GCE38" s="16">
        <f t="shared" si="101"/>
        <v>0</v>
      </c>
      <c r="GCF38" s="16">
        <f t="shared" si="101"/>
        <v>0</v>
      </c>
      <c r="GCG38" s="16">
        <f t="shared" si="101"/>
        <v>0</v>
      </c>
      <c r="GCH38" s="16">
        <f t="shared" si="101"/>
        <v>0</v>
      </c>
      <c r="GCI38" s="16">
        <f t="shared" si="101"/>
        <v>0</v>
      </c>
      <c r="GCJ38" s="16">
        <f t="shared" si="101"/>
        <v>0</v>
      </c>
      <c r="GCK38" s="16">
        <f t="shared" si="101"/>
        <v>0</v>
      </c>
      <c r="GCL38" s="16">
        <f t="shared" si="101"/>
        <v>0</v>
      </c>
      <c r="GCM38" s="16">
        <f t="shared" si="101"/>
        <v>0</v>
      </c>
      <c r="GCN38" s="16">
        <f t="shared" si="101"/>
        <v>0</v>
      </c>
      <c r="GCO38" s="16">
        <f t="shared" si="101"/>
        <v>0</v>
      </c>
      <c r="GCP38" s="16">
        <f t="shared" si="101"/>
        <v>0</v>
      </c>
      <c r="GCQ38" s="16">
        <f t="shared" si="101"/>
        <v>0</v>
      </c>
      <c r="GCR38" s="16">
        <f t="shared" si="101"/>
        <v>0</v>
      </c>
      <c r="GCS38" s="16">
        <f t="shared" si="101"/>
        <v>0</v>
      </c>
      <c r="GCT38" s="16">
        <f t="shared" si="101"/>
        <v>0</v>
      </c>
      <c r="GCU38" s="16">
        <f t="shared" si="101"/>
        <v>0</v>
      </c>
      <c r="GCV38" s="16">
        <f t="shared" si="101"/>
        <v>0</v>
      </c>
      <c r="GCW38" s="16">
        <f t="shared" si="101"/>
        <v>0</v>
      </c>
      <c r="GCX38" s="16">
        <f t="shared" si="101"/>
        <v>0</v>
      </c>
      <c r="GCY38" s="16">
        <f t="shared" si="101"/>
        <v>0</v>
      </c>
      <c r="GCZ38" s="16">
        <f t="shared" si="101"/>
        <v>0</v>
      </c>
      <c r="GDA38" s="16">
        <f t="shared" si="101"/>
        <v>0</v>
      </c>
      <c r="GDB38" s="16">
        <f t="shared" si="101"/>
        <v>0</v>
      </c>
      <c r="GDC38" s="16">
        <f t="shared" si="101"/>
        <v>0</v>
      </c>
      <c r="GDD38" s="16">
        <f t="shared" si="101"/>
        <v>0</v>
      </c>
      <c r="GDE38" s="16">
        <f t="shared" si="101"/>
        <v>0</v>
      </c>
      <c r="GDF38" s="16">
        <f t="shared" si="101"/>
        <v>0</v>
      </c>
      <c r="GDG38" s="16">
        <f t="shared" si="101"/>
        <v>0</v>
      </c>
      <c r="GDH38" s="16">
        <f t="shared" si="101"/>
        <v>0</v>
      </c>
      <c r="GDI38" s="16">
        <f t="shared" si="101"/>
        <v>0</v>
      </c>
      <c r="GDJ38" s="16">
        <f t="shared" si="101"/>
        <v>0</v>
      </c>
      <c r="GDK38" s="16">
        <f t="shared" si="101"/>
        <v>0</v>
      </c>
      <c r="GDL38" s="16">
        <f t="shared" si="101"/>
        <v>0</v>
      </c>
      <c r="GDM38" s="16">
        <f t="shared" si="101"/>
        <v>0</v>
      </c>
      <c r="GDN38" s="16">
        <f t="shared" si="101"/>
        <v>0</v>
      </c>
      <c r="GDO38" s="16">
        <f t="shared" si="101"/>
        <v>0</v>
      </c>
      <c r="GDP38" s="16">
        <f t="shared" si="101"/>
        <v>0</v>
      </c>
      <c r="GDQ38" s="16">
        <f t="shared" si="101"/>
        <v>0</v>
      </c>
      <c r="GDR38" s="16">
        <f t="shared" si="101"/>
        <v>0</v>
      </c>
      <c r="GDS38" s="16">
        <f t="shared" si="101"/>
        <v>0</v>
      </c>
      <c r="GDT38" s="16">
        <f t="shared" si="101"/>
        <v>0</v>
      </c>
      <c r="GDU38" s="16">
        <f t="shared" si="101"/>
        <v>0</v>
      </c>
      <c r="GDV38" s="16">
        <f t="shared" si="101"/>
        <v>0</v>
      </c>
      <c r="GDW38" s="16">
        <f t="shared" si="101"/>
        <v>0</v>
      </c>
      <c r="GDX38" s="16">
        <f t="shared" si="101"/>
        <v>0</v>
      </c>
      <c r="GDY38" s="16">
        <f t="shared" si="101"/>
        <v>0</v>
      </c>
      <c r="GDZ38" s="16">
        <f t="shared" si="101"/>
        <v>0</v>
      </c>
      <c r="GEA38" s="16">
        <f t="shared" si="101"/>
        <v>0</v>
      </c>
      <c r="GEB38" s="16">
        <f t="shared" si="101"/>
        <v>0</v>
      </c>
      <c r="GEC38" s="16">
        <f t="shared" si="101"/>
        <v>0</v>
      </c>
      <c r="GED38" s="16">
        <f t="shared" si="101"/>
        <v>0</v>
      </c>
      <c r="GEE38" s="16">
        <f t="shared" si="101"/>
        <v>0</v>
      </c>
      <c r="GEF38" s="16">
        <f t="shared" ref="GEF38:GGQ38" si="102">SUM(GEF32:GEF37)</f>
        <v>0</v>
      </c>
      <c r="GEG38" s="16">
        <f t="shared" si="102"/>
        <v>0</v>
      </c>
      <c r="GEH38" s="16">
        <f t="shared" si="102"/>
        <v>0</v>
      </c>
      <c r="GEI38" s="16">
        <f t="shared" si="102"/>
        <v>0</v>
      </c>
      <c r="GEJ38" s="16">
        <f t="shared" si="102"/>
        <v>0</v>
      </c>
      <c r="GEK38" s="16">
        <f t="shared" si="102"/>
        <v>0</v>
      </c>
      <c r="GEL38" s="16">
        <f t="shared" si="102"/>
        <v>0</v>
      </c>
      <c r="GEM38" s="16">
        <f t="shared" si="102"/>
        <v>0</v>
      </c>
      <c r="GEN38" s="16">
        <f t="shared" si="102"/>
        <v>0</v>
      </c>
      <c r="GEO38" s="16">
        <f t="shared" si="102"/>
        <v>0</v>
      </c>
      <c r="GEP38" s="16">
        <f t="shared" si="102"/>
        <v>0</v>
      </c>
      <c r="GEQ38" s="16">
        <f t="shared" si="102"/>
        <v>0</v>
      </c>
      <c r="GER38" s="16">
        <f t="shared" si="102"/>
        <v>0</v>
      </c>
      <c r="GES38" s="16">
        <f t="shared" si="102"/>
        <v>0</v>
      </c>
      <c r="GET38" s="16">
        <f t="shared" si="102"/>
        <v>0</v>
      </c>
      <c r="GEU38" s="16">
        <f t="shared" si="102"/>
        <v>0</v>
      </c>
      <c r="GEV38" s="16">
        <f t="shared" si="102"/>
        <v>0</v>
      </c>
      <c r="GEW38" s="16">
        <f t="shared" si="102"/>
        <v>0</v>
      </c>
      <c r="GEX38" s="16">
        <f t="shared" si="102"/>
        <v>0</v>
      </c>
      <c r="GEY38" s="16">
        <f t="shared" si="102"/>
        <v>0</v>
      </c>
      <c r="GEZ38" s="16">
        <f t="shared" si="102"/>
        <v>0</v>
      </c>
      <c r="GFA38" s="16">
        <f t="shared" si="102"/>
        <v>0</v>
      </c>
      <c r="GFB38" s="16">
        <f t="shared" si="102"/>
        <v>0</v>
      </c>
      <c r="GFC38" s="16">
        <f t="shared" si="102"/>
        <v>0</v>
      </c>
      <c r="GFD38" s="16">
        <f t="shared" si="102"/>
        <v>0</v>
      </c>
      <c r="GFE38" s="16">
        <f t="shared" si="102"/>
        <v>0</v>
      </c>
      <c r="GFF38" s="16">
        <f t="shared" si="102"/>
        <v>0</v>
      </c>
      <c r="GFG38" s="16">
        <f t="shared" si="102"/>
        <v>0</v>
      </c>
      <c r="GFH38" s="16">
        <f t="shared" si="102"/>
        <v>0</v>
      </c>
      <c r="GFI38" s="16">
        <f t="shared" si="102"/>
        <v>0</v>
      </c>
      <c r="GFJ38" s="16">
        <f t="shared" si="102"/>
        <v>0</v>
      </c>
      <c r="GFK38" s="16">
        <f t="shared" si="102"/>
        <v>0</v>
      </c>
      <c r="GFL38" s="16">
        <f t="shared" si="102"/>
        <v>0</v>
      </c>
      <c r="GFM38" s="16">
        <f t="shared" si="102"/>
        <v>0</v>
      </c>
      <c r="GFN38" s="16">
        <f t="shared" si="102"/>
        <v>0</v>
      </c>
      <c r="GFO38" s="16">
        <f t="shared" si="102"/>
        <v>0</v>
      </c>
      <c r="GFP38" s="16">
        <f t="shared" si="102"/>
        <v>0</v>
      </c>
      <c r="GFQ38" s="16">
        <f t="shared" si="102"/>
        <v>0</v>
      </c>
      <c r="GFR38" s="16">
        <f t="shared" si="102"/>
        <v>0</v>
      </c>
      <c r="GFS38" s="16">
        <f t="shared" si="102"/>
        <v>0</v>
      </c>
      <c r="GFT38" s="16">
        <f t="shared" si="102"/>
        <v>0</v>
      </c>
      <c r="GFU38" s="16">
        <f t="shared" si="102"/>
        <v>0</v>
      </c>
      <c r="GFV38" s="16">
        <f t="shared" si="102"/>
        <v>0</v>
      </c>
      <c r="GFW38" s="16">
        <f t="shared" si="102"/>
        <v>0</v>
      </c>
      <c r="GFX38" s="16">
        <f t="shared" si="102"/>
        <v>0</v>
      </c>
      <c r="GFY38" s="16">
        <f t="shared" si="102"/>
        <v>0</v>
      </c>
      <c r="GFZ38" s="16">
        <f t="shared" si="102"/>
        <v>0</v>
      </c>
      <c r="GGA38" s="16">
        <f t="shared" si="102"/>
        <v>0</v>
      </c>
      <c r="GGB38" s="16">
        <f t="shared" si="102"/>
        <v>0</v>
      </c>
      <c r="GGC38" s="16">
        <f t="shared" si="102"/>
        <v>0</v>
      </c>
      <c r="GGD38" s="16">
        <f t="shared" si="102"/>
        <v>0</v>
      </c>
      <c r="GGE38" s="16">
        <f t="shared" si="102"/>
        <v>0</v>
      </c>
      <c r="GGF38" s="16">
        <f t="shared" si="102"/>
        <v>0</v>
      </c>
      <c r="GGG38" s="16">
        <f t="shared" si="102"/>
        <v>0</v>
      </c>
      <c r="GGH38" s="16">
        <f t="shared" si="102"/>
        <v>0</v>
      </c>
      <c r="GGI38" s="16">
        <f t="shared" si="102"/>
        <v>0</v>
      </c>
      <c r="GGJ38" s="16">
        <f t="shared" si="102"/>
        <v>0</v>
      </c>
      <c r="GGK38" s="16">
        <f t="shared" si="102"/>
        <v>0</v>
      </c>
      <c r="GGL38" s="16">
        <f t="shared" si="102"/>
        <v>0</v>
      </c>
      <c r="GGM38" s="16">
        <f t="shared" si="102"/>
        <v>0</v>
      </c>
      <c r="GGN38" s="16">
        <f t="shared" si="102"/>
        <v>0</v>
      </c>
      <c r="GGO38" s="16">
        <f t="shared" si="102"/>
        <v>0</v>
      </c>
      <c r="GGP38" s="16">
        <f t="shared" si="102"/>
        <v>0</v>
      </c>
      <c r="GGQ38" s="16">
        <f t="shared" si="102"/>
        <v>0</v>
      </c>
      <c r="GGR38" s="16">
        <f t="shared" ref="GGR38:GJC38" si="103">SUM(GGR32:GGR37)</f>
        <v>0</v>
      </c>
      <c r="GGS38" s="16">
        <f t="shared" si="103"/>
        <v>0</v>
      </c>
      <c r="GGT38" s="16">
        <f t="shared" si="103"/>
        <v>0</v>
      </c>
      <c r="GGU38" s="16">
        <f t="shared" si="103"/>
        <v>0</v>
      </c>
      <c r="GGV38" s="16">
        <f t="shared" si="103"/>
        <v>0</v>
      </c>
      <c r="GGW38" s="16">
        <f t="shared" si="103"/>
        <v>0</v>
      </c>
      <c r="GGX38" s="16">
        <f t="shared" si="103"/>
        <v>0</v>
      </c>
      <c r="GGY38" s="16">
        <f t="shared" si="103"/>
        <v>0</v>
      </c>
      <c r="GGZ38" s="16">
        <f t="shared" si="103"/>
        <v>0</v>
      </c>
      <c r="GHA38" s="16">
        <f t="shared" si="103"/>
        <v>0</v>
      </c>
      <c r="GHB38" s="16">
        <f t="shared" si="103"/>
        <v>0</v>
      </c>
      <c r="GHC38" s="16">
        <f t="shared" si="103"/>
        <v>0</v>
      </c>
      <c r="GHD38" s="16">
        <f t="shared" si="103"/>
        <v>0</v>
      </c>
      <c r="GHE38" s="16">
        <f t="shared" si="103"/>
        <v>0</v>
      </c>
      <c r="GHF38" s="16">
        <f t="shared" si="103"/>
        <v>0</v>
      </c>
      <c r="GHG38" s="16">
        <f t="shared" si="103"/>
        <v>0</v>
      </c>
      <c r="GHH38" s="16">
        <f t="shared" si="103"/>
        <v>0</v>
      </c>
      <c r="GHI38" s="16">
        <f t="shared" si="103"/>
        <v>0</v>
      </c>
      <c r="GHJ38" s="16">
        <f t="shared" si="103"/>
        <v>0</v>
      </c>
      <c r="GHK38" s="16">
        <f t="shared" si="103"/>
        <v>0</v>
      </c>
      <c r="GHL38" s="16">
        <f t="shared" si="103"/>
        <v>0</v>
      </c>
      <c r="GHM38" s="16">
        <f t="shared" si="103"/>
        <v>0</v>
      </c>
      <c r="GHN38" s="16">
        <f t="shared" si="103"/>
        <v>0</v>
      </c>
      <c r="GHO38" s="16">
        <f t="shared" si="103"/>
        <v>0</v>
      </c>
      <c r="GHP38" s="16">
        <f t="shared" si="103"/>
        <v>0</v>
      </c>
      <c r="GHQ38" s="16">
        <f t="shared" si="103"/>
        <v>0</v>
      </c>
      <c r="GHR38" s="16">
        <f t="shared" si="103"/>
        <v>0</v>
      </c>
      <c r="GHS38" s="16">
        <f t="shared" si="103"/>
        <v>0</v>
      </c>
      <c r="GHT38" s="16">
        <f t="shared" si="103"/>
        <v>0</v>
      </c>
      <c r="GHU38" s="16">
        <f t="shared" si="103"/>
        <v>0</v>
      </c>
      <c r="GHV38" s="16">
        <f t="shared" si="103"/>
        <v>0</v>
      </c>
      <c r="GHW38" s="16">
        <f t="shared" si="103"/>
        <v>0</v>
      </c>
      <c r="GHX38" s="16">
        <f t="shared" si="103"/>
        <v>0</v>
      </c>
      <c r="GHY38" s="16">
        <f t="shared" si="103"/>
        <v>0</v>
      </c>
      <c r="GHZ38" s="16">
        <f t="shared" si="103"/>
        <v>0</v>
      </c>
      <c r="GIA38" s="16">
        <f t="shared" si="103"/>
        <v>0</v>
      </c>
      <c r="GIB38" s="16">
        <f t="shared" si="103"/>
        <v>0</v>
      </c>
      <c r="GIC38" s="16">
        <f t="shared" si="103"/>
        <v>0</v>
      </c>
      <c r="GID38" s="16">
        <f t="shared" si="103"/>
        <v>0</v>
      </c>
      <c r="GIE38" s="16">
        <f t="shared" si="103"/>
        <v>0</v>
      </c>
      <c r="GIF38" s="16">
        <f t="shared" si="103"/>
        <v>0</v>
      </c>
      <c r="GIG38" s="16">
        <f t="shared" si="103"/>
        <v>0</v>
      </c>
      <c r="GIH38" s="16">
        <f t="shared" si="103"/>
        <v>0</v>
      </c>
      <c r="GII38" s="16">
        <f t="shared" si="103"/>
        <v>0</v>
      </c>
      <c r="GIJ38" s="16">
        <f t="shared" si="103"/>
        <v>0</v>
      </c>
      <c r="GIK38" s="16">
        <f t="shared" si="103"/>
        <v>0</v>
      </c>
      <c r="GIL38" s="16">
        <f t="shared" si="103"/>
        <v>0</v>
      </c>
      <c r="GIM38" s="16">
        <f t="shared" si="103"/>
        <v>0</v>
      </c>
      <c r="GIN38" s="16">
        <f t="shared" si="103"/>
        <v>0</v>
      </c>
      <c r="GIO38" s="16">
        <f t="shared" si="103"/>
        <v>0</v>
      </c>
      <c r="GIP38" s="16">
        <f t="shared" si="103"/>
        <v>0</v>
      </c>
      <c r="GIQ38" s="16">
        <f t="shared" si="103"/>
        <v>0</v>
      </c>
      <c r="GIR38" s="16">
        <f t="shared" si="103"/>
        <v>0</v>
      </c>
      <c r="GIS38" s="16">
        <f t="shared" si="103"/>
        <v>0</v>
      </c>
      <c r="GIT38" s="16">
        <f t="shared" si="103"/>
        <v>0</v>
      </c>
      <c r="GIU38" s="16">
        <f t="shared" si="103"/>
        <v>0</v>
      </c>
      <c r="GIV38" s="16">
        <f t="shared" si="103"/>
        <v>0</v>
      </c>
      <c r="GIW38" s="16">
        <f t="shared" si="103"/>
        <v>0</v>
      </c>
      <c r="GIX38" s="16">
        <f t="shared" si="103"/>
        <v>0</v>
      </c>
      <c r="GIY38" s="16">
        <f t="shared" si="103"/>
        <v>0</v>
      </c>
      <c r="GIZ38" s="16">
        <f t="shared" si="103"/>
        <v>0</v>
      </c>
      <c r="GJA38" s="16">
        <f t="shared" si="103"/>
        <v>0</v>
      </c>
      <c r="GJB38" s="16">
        <f t="shared" si="103"/>
        <v>0</v>
      </c>
      <c r="GJC38" s="16">
        <f t="shared" si="103"/>
        <v>0</v>
      </c>
      <c r="GJD38" s="16">
        <f t="shared" ref="GJD38:GLO38" si="104">SUM(GJD32:GJD37)</f>
        <v>0</v>
      </c>
      <c r="GJE38" s="16">
        <f t="shared" si="104"/>
        <v>0</v>
      </c>
      <c r="GJF38" s="16">
        <f t="shared" si="104"/>
        <v>0</v>
      </c>
      <c r="GJG38" s="16">
        <f t="shared" si="104"/>
        <v>0</v>
      </c>
      <c r="GJH38" s="16">
        <f t="shared" si="104"/>
        <v>0</v>
      </c>
      <c r="GJI38" s="16">
        <f t="shared" si="104"/>
        <v>0</v>
      </c>
      <c r="GJJ38" s="16">
        <f t="shared" si="104"/>
        <v>0</v>
      </c>
      <c r="GJK38" s="16">
        <f t="shared" si="104"/>
        <v>0</v>
      </c>
      <c r="GJL38" s="16">
        <f t="shared" si="104"/>
        <v>0</v>
      </c>
      <c r="GJM38" s="16">
        <f t="shared" si="104"/>
        <v>0</v>
      </c>
      <c r="GJN38" s="16">
        <f t="shared" si="104"/>
        <v>0</v>
      </c>
      <c r="GJO38" s="16">
        <f t="shared" si="104"/>
        <v>0</v>
      </c>
      <c r="GJP38" s="16">
        <f t="shared" si="104"/>
        <v>0</v>
      </c>
      <c r="GJQ38" s="16">
        <f t="shared" si="104"/>
        <v>0</v>
      </c>
      <c r="GJR38" s="16">
        <f t="shared" si="104"/>
        <v>0</v>
      </c>
      <c r="GJS38" s="16">
        <f t="shared" si="104"/>
        <v>0</v>
      </c>
      <c r="GJT38" s="16">
        <f t="shared" si="104"/>
        <v>0</v>
      </c>
      <c r="GJU38" s="16">
        <f t="shared" si="104"/>
        <v>0</v>
      </c>
      <c r="GJV38" s="16">
        <f t="shared" si="104"/>
        <v>0</v>
      </c>
      <c r="GJW38" s="16">
        <f t="shared" si="104"/>
        <v>0</v>
      </c>
      <c r="GJX38" s="16">
        <f t="shared" si="104"/>
        <v>0</v>
      </c>
      <c r="GJY38" s="16">
        <f t="shared" si="104"/>
        <v>0</v>
      </c>
      <c r="GJZ38" s="16">
        <f t="shared" si="104"/>
        <v>0</v>
      </c>
      <c r="GKA38" s="16">
        <f t="shared" si="104"/>
        <v>0</v>
      </c>
      <c r="GKB38" s="16">
        <f t="shared" si="104"/>
        <v>0</v>
      </c>
      <c r="GKC38" s="16">
        <f t="shared" si="104"/>
        <v>0</v>
      </c>
      <c r="GKD38" s="16">
        <f t="shared" si="104"/>
        <v>0</v>
      </c>
      <c r="GKE38" s="16">
        <f t="shared" si="104"/>
        <v>0</v>
      </c>
      <c r="GKF38" s="16">
        <f t="shared" si="104"/>
        <v>0</v>
      </c>
      <c r="GKG38" s="16">
        <f t="shared" si="104"/>
        <v>0</v>
      </c>
      <c r="GKH38" s="16">
        <f t="shared" si="104"/>
        <v>0</v>
      </c>
      <c r="GKI38" s="16">
        <f t="shared" si="104"/>
        <v>0</v>
      </c>
      <c r="GKJ38" s="16">
        <f t="shared" si="104"/>
        <v>0</v>
      </c>
      <c r="GKK38" s="16">
        <f t="shared" si="104"/>
        <v>0</v>
      </c>
      <c r="GKL38" s="16">
        <f t="shared" si="104"/>
        <v>0</v>
      </c>
      <c r="GKM38" s="16">
        <f t="shared" si="104"/>
        <v>0</v>
      </c>
      <c r="GKN38" s="16">
        <f t="shared" si="104"/>
        <v>0</v>
      </c>
      <c r="GKO38" s="16">
        <f t="shared" si="104"/>
        <v>0</v>
      </c>
      <c r="GKP38" s="16">
        <f t="shared" si="104"/>
        <v>0</v>
      </c>
      <c r="GKQ38" s="16">
        <f t="shared" si="104"/>
        <v>0</v>
      </c>
      <c r="GKR38" s="16">
        <f t="shared" si="104"/>
        <v>0</v>
      </c>
      <c r="GKS38" s="16">
        <f t="shared" si="104"/>
        <v>0</v>
      </c>
      <c r="GKT38" s="16">
        <f t="shared" si="104"/>
        <v>0</v>
      </c>
      <c r="GKU38" s="16">
        <f t="shared" si="104"/>
        <v>0</v>
      </c>
      <c r="GKV38" s="16">
        <f t="shared" si="104"/>
        <v>0</v>
      </c>
      <c r="GKW38" s="16">
        <f t="shared" si="104"/>
        <v>0</v>
      </c>
      <c r="GKX38" s="16">
        <f t="shared" si="104"/>
        <v>0</v>
      </c>
      <c r="GKY38" s="16">
        <f t="shared" si="104"/>
        <v>0</v>
      </c>
      <c r="GKZ38" s="16">
        <f t="shared" si="104"/>
        <v>0</v>
      </c>
      <c r="GLA38" s="16">
        <f t="shared" si="104"/>
        <v>0</v>
      </c>
      <c r="GLB38" s="16">
        <f t="shared" si="104"/>
        <v>0</v>
      </c>
      <c r="GLC38" s="16">
        <f t="shared" si="104"/>
        <v>0</v>
      </c>
      <c r="GLD38" s="16">
        <f t="shared" si="104"/>
        <v>0</v>
      </c>
      <c r="GLE38" s="16">
        <f t="shared" si="104"/>
        <v>0</v>
      </c>
      <c r="GLF38" s="16">
        <f t="shared" si="104"/>
        <v>0</v>
      </c>
      <c r="GLG38" s="16">
        <f t="shared" si="104"/>
        <v>0</v>
      </c>
      <c r="GLH38" s="16">
        <f t="shared" si="104"/>
        <v>0</v>
      </c>
      <c r="GLI38" s="16">
        <f t="shared" si="104"/>
        <v>0</v>
      </c>
      <c r="GLJ38" s="16">
        <f t="shared" si="104"/>
        <v>0</v>
      </c>
      <c r="GLK38" s="16">
        <f t="shared" si="104"/>
        <v>0</v>
      </c>
      <c r="GLL38" s="16">
        <f t="shared" si="104"/>
        <v>0</v>
      </c>
      <c r="GLM38" s="16">
        <f t="shared" si="104"/>
        <v>0</v>
      </c>
      <c r="GLN38" s="16">
        <f t="shared" si="104"/>
        <v>0</v>
      </c>
      <c r="GLO38" s="16">
        <f t="shared" si="104"/>
        <v>0</v>
      </c>
      <c r="GLP38" s="16">
        <f t="shared" ref="GLP38:GOA38" si="105">SUM(GLP32:GLP37)</f>
        <v>0</v>
      </c>
      <c r="GLQ38" s="16">
        <f t="shared" si="105"/>
        <v>0</v>
      </c>
      <c r="GLR38" s="16">
        <f t="shared" si="105"/>
        <v>0</v>
      </c>
      <c r="GLS38" s="16">
        <f t="shared" si="105"/>
        <v>0</v>
      </c>
      <c r="GLT38" s="16">
        <f t="shared" si="105"/>
        <v>0</v>
      </c>
      <c r="GLU38" s="16">
        <f t="shared" si="105"/>
        <v>0</v>
      </c>
      <c r="GLV38" s="16">
        <f t="shared" si="105"/>
        <v>0</v>
      </c>
      <c r="GLW38" s="16">
        <f t="shared" si="105"/>
        <v>0</v>
      </c>
      <c r="GLX38" s="16">
        <f t="shared" si="105"/>
        <v>0</v>
      </c>
      <c r="GLY38" s="16">
        <f t="shared" si="105"/>
        <v>0</v>
      </c>
      <c r="GLZ38" s="16">
        <f t="shared" si="105"/>
        <v>0</v>
      </c>
      <c r="GMA38" s="16">
        <f t="shared" si="105"/>
        <v>0</v>
      </c>
      <c r="GMB38" s="16">
        <f t="shared" si="105"/>
        <v>0</v>
      </c>
      <c r="GMC38" s="16">
        <f t="shared" si="105"/>
        <v>0</v>
      </c>
      <c r="GMD38" s="16">
        <f t="shared" si="105"/>
        <v>0</v>
      </c>
      <c r="GME38" s="16">
        <f t="shared" si="105"/>
        <v>0</v>
      </c>
      <c r="GMF38" s="16">
        <f t="shared" si="105"/>
        <v>0</v>
      </c>
      <c r="GMG38" s="16">
        <f t="shared" si="105"/>
        <v>0</v>
      </c>
      <c r="GMH38" s="16">
        <f t="shared" si="105"/>
        <v>0</v>
      </c>
      <c r="GMI38" s="16">
        <f t="shared" si="105"/>
        <v>0</v>
      </c>
      <c r="GMJ38" s="16">
        <f t="shared" si="105"/>
        <v>0</v>
      </c>
      <c r="GMK38" s="16">
        <f t="shared" si="105"/>
        <v>0</v>
      </c>
      <c r="GML38" s="16">
        <f t="shared" si="105"/>
        <v>0</v>
      </c>
      <c r="GMM38" s="16">
        <f t="shared" si="105"/>
        <v>0</v>
      </c>
      <c r="GMN38" s="16">
        <f t="shared" si="105"/>
        <v>0</v>
      </c>
      <c r="GMO38" s="16">
        <f t="shared" si="105"/>
        <v>0</v>
      </c>
      <c r="GMP38" s="16">
        <f t="shared" si="105"/>
        <v>0</v>
      </c>
      <c r="GMQ38" s="16">
        <f t="shared" si="105"/>
        <v>0</v>
      </c>
      <c r="GMR38" s="16">
        <f t="shared" si="105"/>
        <v>0</v>
      </c>
      <c r="GMS38" s="16">
        <f t="shared" si="105"/>
        <v>0</v>
      </c>
      <c r="GMT38" s="16">
        <f t="shared" si="105"/>
        <v>0</v>
      </c>
      <c r="GMU38" s="16">
        <f t="shared" si="105"/>
        <v>0</v>
      </c>
      <c r="GMV38" s="16">
        <f t="shared" si="105"/>
        <v>0</v>
      </c>
      <c r="GMW38" s="16">
        <f t="shared" si="105"/>
        <v>0</v>
      </c>
      <c r="GMX38" s="16">
        <f t="shared" si="105"/>
        <v>0</v>
      </c>
      <c r="GMY38" s="16">
        <f t="shared" si="105"/>
        <v>0</v>
      </c>
      <c r="GMZ38" s="16">
        <f t="shared" si="105"/>
        <v>0</v>
      </c>
      <c r="GNA38" s="16">
        <f t="shared" si="105"/>
        <v>0</v>
      </c>
      <c r="GNB38" s="16">
        <f t="shared" si="105"/>
        <v>0</v>
      </c>
      <c r="GNC38" s="16">
        <f t="shared" si="105"/>
        <v>0</v>
      </c>
      <c r="GND38" s="16">
        <f t="shared" si="105"/>
        <v>0</v>
      </c>
      <c r="GNE38" s="16">
        <f t="shared" si="105"/>
        <v>0</v>
      </c>
      <c r="GNF38" s="16">
        <f t="shared" si="105"/>
        <v>0</v>
      </c>
      <c r="GNG38" s="16">
        <f t="shared" si="105"/>
        <v>0</v>
      </c>
      <c r="GNH38" s="16">
        <f t="shared" si="105"/>
        <v>0</v>
      </c>
      <c r="GNI38" s="16">
        <f t="shared" si="105"/>
        <v>0</v>
      </c>
      <c r="GNJ38" s="16">
        <f t="shared" si="105"/>
        <v>0</v>
      </c>
      <c r="GNK38" s="16">
        <f t="shared" si="105"/>
        <v>0</v>
      </c>
      <c r="GNL38" s="16">
        <f t="shared" si="105"/>
        <v>0</v>
      </c>
      <c r="GNM38" s="16">
        <f t="shared" si="105"/>
        <v>0</v>
      </c>
      <c r="GNN38" s="16">
        <f t="shared" si="105"/>
        <v>0</v>
      </c>
      <c r="GNO38" s="16">
        <f t="shared" si="105"/>
        <v>0</v>
      </c>
      <c r="GNP38" s="16">
        <f t="shared" si="105"/>
        <v>0</v>
      </c>
      <c r="GNQ38" s="16">
        <f t="shared" si="105"/>
        <v>0</v>
      </c>
      <c r="GNR38" s="16">
        <f t="shared" si="105"/>
        <v>0</v>
      </c>
      <c r="GNS38" s="16">
        <f t="shared" si="105"/>
        <v>0</v>
      </c>
      <c r="GNT38" s="16">
        <f t="shared" si="105"/>
        <v>0</v>
      </c>
      <c r="GNU38" s="16">
        <f t="shared" si="105"/>
        <v>0</v>
      </c>
      <c r="GNV38" s="16">
        <f t="shared" si="105"/>
        <v>0</v>
      </c>
      <c r="GNW38" s="16">
        <f t="shared" si="105"/>
        <v>0</v>
      </c>
      <c r="GNX38" s="16">
        <f t="shared" si="105"/>
        <v>0</v>
      </c>
      <c r="GNY38" s="16">
        <f t="shared" si="105"/>
        <v>0</v>
      </c>
      <c r="GNZ38" s="16">
        <f t="shared" si="105"/>
        <v>0</v>
      </c>
      <c r="GOA38" s="16">
        <f t="shared" si="105"/>
        <v>0</v>
      </c>
      <c r="GOB38" s="16">
        <f t="shared" ref="GOB38:GQM38" si="106">SUM(GOB32:GOB37)</f>
        <v>0</v>
      </c>
      <c r="GOC38" s="16">
        <f t="shared" si="106"/>
        <v>0</v>
      </c>
      <c r="GOD38" s="16">
        <f t="shared" si="106"/>
        <v>0</v>
      </c>
      <c r="GOE38" s="16">
        <f t="shared" si="106"/>
        <v>0</v>
      </c>
      <c r="GOF38" s="16">
        <f t="shared" si="106"/>
        <v>0</v>
      </c>
      <c r="GOG38" s="16">
        <f t="shared" si="106"/>
        <v>0</v>
      </c>
      <c r="GOH38" s="16">
        <f t="shared" si="106"/>
        <v>0</v>
      </c>
      <c r="GOI38" s="16">
        <f t="shared" si="106"/>
        <v>0</v>
      </c>
      <c r="GOJ38" s="16">
        <f t="shared" si="106"/>
        <v>0</v>
      </c>
      <c r="GOK38" s="16">
        <f t="shared" si="106"/>
        <v>0</v>
      </c>
      <c r="GOL38" s="16">
        <f t="shared" si="106"/>
        <v>0</v>
      </c>
      <c r="GOM38" s="16">
        <f t="shared" si="106"/>
        <v>0</v>
      </c>
      <c r="GON38" s="16">
        <f t="shared" si="106"/>
        <v>0</v>
      </c>
      <c r="GOO38" s="16">
        <f t="shared" si="106"/>
        <v>0</v>
      </c>
      <c r="GOP38" s="16">
        <f t="shared" si="106"/>
        <v>0</v>
      </c>
      <c r="GOQ38" s="16">
        <f t="shared" si="106"/>
        <v>0</v>
      </c>
      <c r="GOR38" s="16">
        <f t="shared" si="106"/>
        <v>0</v>
      </c>
      <c r="GOS38" s="16">
        <f t="shared" si="106"/>
        <v>0</v>
      </c>
      <c r="GOT38" s="16">
        <f t="shared" si="106"/>
        <v>0</v>
      </c>
      <c r="GOU38" s="16">
        <f t="shared" si="106"/>
        <v>0</v>
      </c>
      <c r="GOV38" s="16">
        <f t="shared" si="106"/>
        <v>0</v>
      </c>
      <c r="GOW38" s="16">
        <f t="shared" si="106"/>
        <v>0</v>
      </c>
      <c r="GOX38" s="16">
        <f t="shared" si="106"/>
        <v>0</v>
      </c>
      <c r="GOY38" s="16">
        <f t="shared" si="106"/>
        <v>0</v>
      </c>
      <c r="GOZ38" s="16">
        <f t="shared" si="106"/>
        <v>0</v>
      </c>
      <c r="GPA38" s="16">
        <f t="shared" si="106"/>
        <v>0</v>
      </c>
      <c r="GPB38" s="16">
        <f t="shared" si="106"/>
        <v>0</v>
      </c>
      <c r="GPC38" s="16">
        <f t="shared" si="106"/>
        <v>0</v>
      </c>
      <c r="GPD38" s="16">
        <f t="shared" si="106"/>
        <v>0</v>
      </c>
      <c r="GPE38" s="16">
        <f t="shared" si="106"/>
        <v>0</v>
      </c>
      <c r="GPF38" s="16">
        <f t="shared" si="106"/>
        <v>0</v>
      </c>
      <c r="GPG38" s="16">
        <f t="shared" si="106"/>
        <v>0</v>
      </c>
      <c r="GPH38" s="16">
        <f t="shared" si="106"/>
        <v>0</v>
      </c>
      <c r="GPI38" s="16">
        <f t="shared" si="106"/>
        <v>0</v>
      </c>
      <c r="GPJ38" s="16">
        <f t="shared" si="106"/>
        <v>0</v>
      </c>
      <c r="GPK38" s="16">
        <f t="shared" si="106"/>
        <v>0</v>
      </c>
      <c r="GPL38" s="16">
        <f t="shared" si="106"/>
        <v>0</v>
      </c>
      <c r="GPM38" s="16">
        <f t="shared" si="106"/>
        <v>0</v>
      </c>
      <c r="GPN38" s="16">
        <f t="shared" si="106"/>
        <v>0</v>
      </c>
      <c r="GPO38" s="16">
        <f t="shared" si="106"/>
        <v>0</v>
      </c>
      <c r="GPP38" s="16">
        <f t="shared" si="106"/>
        <v>0</v>
      </c>
      <c r="GPQ38" s="16">
        <f t="shared" si="106"/>
        <v>0</v>
      </c>
      <c r="GPR38" s="16">
        <f t="shared" si="106"/>
        <v>0</v>
      </c>
      <c r="GPS38" s="16">
        <f t="shared" si="106"/>
        <v>0</v>
      </c>
      <c r="GPT38" s="16">
        <f t="shared" si="106"/>
        <v>0</v>
      </c>
      <c r="GPU38" s="16">
        <f t="shared" si="106"/>
        <v>0</v>
      </c>
      <c r="GPV38" s="16">
        <f t="shared" si="106"/>
        <v>0</v>
      </c>
      <c r="GPW38" s="16">
        <f t="shared" si="106"/>
        <v>0</v>
      </c>
      <c r="GPX38" s="16">
        <f t="shared" si="106"/>
        <v>0</v>
      </c>
      <c r="GPY38" s="16">
        <f t="shared" si="106"/>
        <v>0</v>
      </c>
      <c r="GPZ38" s="16">
        <f t="shared" si="106"/>
        <v>0</v>
      </c>
      <c r="GQA38" s="16">
        <f t="shared" si="106"/>
        <v>0</v>
      </c>
      <c r="GQB38" s="16">
        <f t="shared" si="106"/>
        <v>0</v>
      </c>
      <c r="GQC38" s="16">
        <f t="shared" si="106"/>
        <v>0</v>
      </c>
      <c r="GQD38" s="16">
        <f t="shared" si="106"/>
        <v>0</v>
      </c>
      <c r="GQE38" s="16">
        <f t="shared" si="106"/>
        <v>0</v>
      </c>
      <c r="GQF38" s="16">
        <f t="shared" si="106"/>
        <v>0</v>
      </c>
      <c r="GQG38" s="16">
        <f t="shared" si="106"/>
        <v>0</v>
      </c>
      <c r="GQH38" s="16">
        <f t="shared" si="106"/>
        <v>0</v>
      </c>
      <c r="GQI38" s="16">
        <f t="shared" si="106"/>
        <v>0</v>
      </c>
      <c r="GQJ38" s="16">
        <f t="shared" si="106"/>
        <v>0</v>
      </c>
      <c r="GQK38" s="16">
        <f t="shared" si="106"/>
        <v>0</v>
      </c>
      <c r="GQL38" s="16">
        <f t="shared" si="106"/>
        <v>0</v>
      </c>
      <c r="GQM38" s="16">
        <f t="shared" si="106"/>
        <v>0</v>
      </c>
      <c r="GQN38" s="16">
        <f t="shared" ref="GQN38:GSY38" si="107">SUM(GQN32:GQN37)</f>
        <v>0</v>
      </c>
      <c r="GQO38" s="16">
        <f t="shared" si="107"/>
        <v>0</v>
      </c>
      <c r="GQP38" s="16">
        <f t="shared" si="107"/>
        <v>0</v>
      </c>
      <c r="GQQ38" s="16">
        <f t="shared" si="107"/>
        <v>0</v>
      </c>
      <c r="GQR38" s="16">
        <f t="shared" si="107"/>
        <v>0</v>
      </c>
      <c r="GQS38" s="16">
        <f t="shared" si="107"/>
        <v>0</v>
      </c>
      <c r="GQT38" s="16">
        <f t="shared" si="107"/>
        <v>0</v>
      </c>
      <c r="GQU38" s="16">
        <f t="shared" si="107"/>
        <v>0</v>
      </c>
      <c r="GQV38" s="16">
        <f t="shared" si="107"/>
        <v>0</v>
      </c>
      <c r="GQW38" s="16">
        <f t="shared" si="107"/>
        <v>0</v>
      </c>
      <c r="GQX38" s="16">
        <f t="shared" si="107"/>
        <v>0</v>
      </c>
      <c r="GQY38" s="16">
        <f t="shared" si="107"/>
        <v>0</v>
      </c>
      <c r="GQZ38" s="16">
        <f t="shared" si="107"/>
        <v>0</v>
      </c>
      <c r="GRA38" s="16">
        <f t="shared" si="107"/>
        <v>0</v>
      </c>
      <c r="GRB38" s="16">
        <f t="shared" si="107"/>
        <v>0</v>
      </c>
      <c r="GRC38" s="16">
        <f t="shared" si="107"/>
        <v>0</v>
      </c>
      <c r="GRD38" s="16">
        <f t="shared" si="107"/>
        <v>0</v>
      </c>
      <c r="GRE38" s="16">
        <f t="shared" si="107"/>
        <v>0</v>
      </c>
      <c r="GRF38" s="16">
        <f t="shared" si="107"/>
        <v>0</v>
      </c>
      <c r="GRG38" s="16">
        <f t="shared" si="107"/>
        <v>0</v>
      </c>
      <c r="GRH38" s="16">
        <f t="shared" si="107"/>
        <v>0</v>
      </c>
      <c r="GRI38" s="16">
        <f t="shared" si="107"/>
        <v>0</v>
      </c>
      <c r="GRJ38" s="16">
        <f t="shared" si="107"/>
        <v>0</v>
      </c>
      <c r="GRK38" s="16">
        <f t="shared" si="107"/>
        <v>0</v>
      </c>
      <c r="GRL38" s="16">
        <f t="shared" si="107"/>
        <v>0</v>
      </c>
      <c r="GRM38" s="16">
        <f t="shared" si="107"/>
        <v>0</v>
      </c>
      <c r="GRN38" s="16">
        <f t="shared" si="107"/>
        <v>0</v>
      </c>
      <c r="GRO38" s="16">
        <f t="shared" si="107"/>
        <v>0</v>
      </c>
      <c r="GRP38" s="16">
        <f t="shared" si="107"/>
        <v>0</v>
      </c>
      <c r="GRQ38" s="16">
        <f t="shared" si="107"/>
        <v>0</v>
      </c>
      <c r="GRR38" s="16">
        <f t="shared" si="107"/>
        <v>0</v>
      </c>
      <c r="GRS38" s="16">
        <f t="shared" si="107"/>
        <v>0</v>
      </c>
      <c r="GRT38" s="16">
        <f t="shared" si="107"/>
        <v>0</v>
      </c>
      <c r="GRU38" s="16">
        <f t="shared" si="107"/>
        <v>0</v>
      </c>
      <c r="GRV38" s="16">
        <f t="shared" si="107"/>
        <v>0</v>
      </c>
      <c r="GRW38" s="16">
        <f t="shared" si="107"/>
        <v>0</v>
      </c>
      <c r="GRX38" s="16">
        <f t="shared" si="107"/>
        <v>0</v>
      </c>
      <c r="GRY38" s="16">
        <f t="shared" si="107"/>
        <v>0</v>
      </c>
      <c r="GRZ38" s="16">
        <f t="shared" si="107"/>
        <v>0</v>
      </c>
      <c r="GSA38" s="16">
        <f t="shared" si="107"/>
        <v>0</v>
      </c>
      <c r="GSB38" s="16">
        <f t="shared" si="107"/>
        <v>0</v>
      </c>
      <c r="GSC38" s="16">
        <f t="shared" si="107"/>
        <v>0</v>
      </c>
      <c r="GSD38" s="16">
        <f t="shared" si="107"/>
        <v>0</v>
      </c>
      <c r="GSE38" s="16">
        <f t="shared" si="107"/>
        <v>0</v>
      </c>
      <c r="GSF38" s="16">
        <f t="shared" si="107"/>
        <v>0</v>
      </c>
      <c r="GSG38" s="16">
        <f t="shared" si="107"/>
        <v>0</v>
      </c>
      <c r="GSH38" s="16">
        <f t="shared" si="107"/>
        <v>0</v>
      </c>
      <c r="GSI38" s="16">
        <f t="shared" si="107"/>
        <v>0</v>
      </c>
      <c r="GSJ38" s="16">
        <f t="shared" si="107"/>
        <v>0</v>
      </c>
      <c r="GSK38" s="16">
        <f t="shared" si="107"/>
        <v>0</v>
      </c>
      <c r="GSL38" s="16">
        <f t="shared" si="107"/>
        <v>0</v>
      </c>
      <c r="GSM38" s="16">
        <f t="shared" si="107"/>
        <v>0</v>
      </c>
      <c r="GSN38" s="16">
        <f t="shared" si="107"/>
        <v>0</v>
      </c>
      <c r="GSO38" s="16">
        <f t="shared" si="107"/>
        <v>0</v>
      </c>
      <c r="GSP38" s="16">
        <f t="shared" si="107"/>
        <v>0</v>
      </c>
      <c r="GSQ38" s="16">
        <f t="shared" si="107"/>
        <v>0</v>
      </c>
      <c r="GSR38" s="16">
        <f t="shared" si="107"/>
        <v>0</v>
      </c>
      <c r="GSS38" s="16">
        <f t="shared" si="107"/>
        <v>0</v>
      </c>
      <c r="GST38" s="16">
        <f t="shared" si="107"/>
        <v>0</v>
      </c>
      <c r="GSU38" s="16">
        <f t="shared" si="107"/>
        <v>0</v>
      </c>
      <c r="GSV38" s="16">
        <f t="shared" si="107"/>
        <v>0</v>
      </c>
      <c r="GSW38" s="16">
        <f t="shared" si="107"/>
        <v>0</v>
      </c>
      <c r="GSX38" s="16">
        <f t="shared" si="107"/>
        <v>0</v>
      </c>
      <c r="GSY38" s="16">
        <f t="shared" si="107"/>
        <v>0</v>
      </c>
      <c r="GSZ38" s="16">
        <f t="shared" ref="GSZ38:GVK38" si="108">SUM(GSZ32:GSZ37)</f>
        <v>0</v>
      </c>
      <c r="GTA38" s="16">
        <f t="shared" si="108"/>
        <v>0</v>
      </c>
      <c r="GTB38" s="16">
        <f t="shared" si="108"/>
        <v>0</v>
      </c>
      <c r="GTC38" s="16">
        <f t="shared" si="108"/>
        <v>0</v>
      </c>
      <c r="GTD38" s="16">
        <f t="shared" si="108"/>
        <v>0</v>
      </c>
      <c r="GTE38" s="16">
        <f t="shared" si="108"/>
        <v>0</v>
      </c>
      <c r="GTF38" s="16">
        <f t="shared" si="108"/>
        <v>0</v>
      </c>
      <c r="GTG38" s="16">
        <f t="shared" si="108"/>
        <v>0</v>
      </c>
      <c r="GTH38" s="16">
        <f t="shared" si="108"/>
        <v>0</v>
      </c>
      <c r="GTI38" s="16">
        <f t="shared" si="108"/>
        <v>0</v>
      </c>
      <c r="GTJ38" s="16">
        <f t="shared" si="108"/>
        <v>0</v>
      </c>
      <c r="GTK38" s="16">
        <f t="shared" si="108"/>
        <v>0</v>
      </c>
      <c r="GTL38" s="16">
        <f t="shared" si="108"/>
        <v>0</v>
      </c>
      <c r="GTM38" s="16">
        <f t="shared" si="108"/>
        <v>0</v>
      </c>
      <c r="GTN38" s="16">
        <f t="shared" si="108"/>
        <v>0</v>
      </c>
      <c r="GTO38" s="16">
        <f t="shared" si="108"/>
        <v>0</v>
      </c>
      <c r="GTP38" s="16">
        <f t="shared" si="108"/>
        <v>0</v>
      </c>
      <c r="GTQ38" s="16">
        <f t="shared" si="108"/>
        <v>0</v>
      </c>
      <c r="GTR38" s="16">
        <f t="shared" si="108"/>
        <v>0</v>
      </c>
      <c r="GTS38" s="16">
        <f t="shared" si="108"/>
        <v>0</v>
      </c>
      <c r="GTT38" s="16">
        <f t="shared" si="108"/>
        <v>0</v>
      </c>
      <c r="GTU38" s="16">
        <f t="shared" si="108"/>
        <v>0</v>
      </c>
      <c r="GTV38" s="16">
        <f t="shared" si="108"/>
        <v>0</v>
      </c>
      <c r="GTW38" s="16">
        <f t="shared" si="108"/>
        <v>0</v>
      </c>
      <c r="GTX38" s="16">
        <f t="shared" si="108"/>
        <v>0</v>
      </c>
      <c r="GTY38" s="16">
        <f t="shared" si="108"/>
        <v>0</v>
      </c>
      <c r="GTZ38" s="16">
        <f t="shared" si="108"/>
        <v>0</v>
      </c>
      <c r="GUA38" s="16">
        <f t="shared" si="108"/>
        <v>0</v>
      </c>
      <c r="GUB38" s="16">
        <f t="shared" si="108"/>
        <v>0</v>
      </c>
      <c r="GUC38" s="16">
        <f t="shared" si="108"/>
        <v>0</v>
      </c>
      <c r="GUD38" s="16">
        <f t="shared" si="108"/>
        <v>0</v>
      </c>
      <c r="GUE38" s="16">
        <f t="shared" si="108"/>
        <v>0</v>
      </c>
      <c r="GUF38" s="16">
        <f t="shared" si="108"/>
        <v>0</v>
      </c>
      <c r="GUG38" s="16">
        <f t="shared" si="108"/>
        <v>0</v>
      </c>
      <c r="GUH38" s="16">
        <f t="shared" si="108"/>
        <v>0</v>
      </c>
      <c r="GUI38" s="16">
        <f t="shared" si="108"/>
        <v>0</v>
      </c>
      <c r="GUJ38" s="16">
        <f t="shared" si="108"/>
        <v>0</v>
      </c>
      <c r="GUK38" s="16">
        <f t="shared" si="108"/>
        <v>0</v>
      </c>
      <c r="GUL38" s="16">
        <f t="shared" si="108"/>
        <v>0</v>
      </c>
      <c r="GUM38" s="16">
        <f t="shared" si="108"/>
        <v>0</v>
      </c>
      <c r="GUN38" s="16">
        <f t="shared" si="108"/>
        <v>0</v>
      </c>
      <c r="GUO38" s="16">
        <f t="shared" si="108"/>
        <v>0</v>
      </c>
      <c r="GUP38" s="16">
        <f t="shared" si="108"/>
        <v>0</v>
      </c>
      <c r="GUQ38" s="16">
        <f t="shared" si="108"/>
        <v>0</v>
      </c>
      <c r="GUR38" s="16">
        <f t="shared" si="108"/>
        <v>0</v>
      </c>
      <c r="GUS38" s="16">
        <f t="shared" si="108"/>
        <v>0</v>
      </c>
      <c r="GUT38" s="16">
        <f t="shared" si="108"/>
        <v>0</v>
      </c>
      <c r="GUU38" s="16">
        <f t="shared" si="108"/>
        <v>0</v>
      </c>
      <c r="GUV38" s="16">
        <f t="shared" si="108"/>
        <v>0</v>
      </c>
      <c r="GUW38" s="16">
        <f t="shared" si="108"/>
        <v>0</v>
      </c>
      <c r="GUX38" s="16">
        <f t="shared" si="108"/>
        <v>0</v>
      </c>
      <c r="GUY38" s="16">
        <f t="shared" si="108"/>
        <v>0</v>
      </c>
      <c r="GUZ38" s="16">
        <f t="shared" si="108"/>
        <v>0</v>
      </c>
      <c r="GVA38" s="16">
        <f t="shared" si="108"/>
        <v>0</v>
      </c>
      <c r="GVB38" s="16">
        <f t="shared" si="108"/>
        <v>0</v>
      </c>
      <c r="GVC38" s="16">
        <f t="shared" si="108"/>
        <v>0</v>
      </c>
      <c r="GVD38" s="16">
        <f t="shared" si="108"/>
        <v>0</v>
      </c>
      <c r="GVE38" s="16">
        <f t="shared" si="108"/>
        <v>0</v>
      </c>
      <c r="GVF38" s="16">
        <f t="shared" si="108"/>
        <v>0</v>
      </c>
      <c r="GVG38" s="16">
        <f t="shared" si="108"/>
        <v>0</v>
      </c>
      <c r="GVH38" s="16">
        <f t="shared" si="108"/>
        <v>0</v>
      </c>
      <c r="GVI38" s="16">
        <f t="shared" si="108"/>
        <v>0</v>
      </c>
      <c r="GVJ38" s="16">
        <f t="shared" si="108"/>
        <v>0</v>
      </c>
      <c r="GVK38" s="16">
        <f t="shared" si="108"/>
        <v>0</v>
      </c>
      <c r="GVL38" s="16">
        <f t="shared" ref="GVL38:GXW38" si="109">SUM(GVL32:GVL37)</f>
        <v>0</v>
      </c>
      <c r="GVM38" s="16">
        <f t="shared" si="109"/>
        <v>0</v>
      </c>
      <c r="GVN38" s="16">
        <f t="shared" si="109"/>
        <v>0</v>
      </c>
      <c r="GVO38" s="16">
        <f t="shared" si="109"/>
        <v>0</v>
      </c>
      <c r="GVP38" s="16">
        <f t="shared" si="109"/>
        <v>0</v>
      </c>
      <c r="GVQ38" s="16">
        <f t="shared" si="109"/>
        <v>0</v>
      </c>
      <c r="GVR38" s="16">
        <f t="shared" si="109"/>
        <v>0</v>
      </c>
      <c r="GVS38" s="16">
        <f t="shared" si="109"/>
        <v>0</v>
      </c>
      <c r="GVT38" s="16">
        <f t="shared" si="109"/>
        <v>0</v>
      </c>
      <c r="GVU38" s="16">
        <f t="shared" si="109"/>
        <v>0</v>
      </c>
      <c r="GVV38" s="16">
        <f t="shared" si="109"/>
        <v>0</v>
      </c>
      <c r="GVW38" s="16">
        <f t="shared" si="109"/>
        <v>0</v>
      </c>
      <c r="GVX38" s="16">
        <f t="shared" si="109"/>
        <v>0</v>
      </c>
      <c r="GVY38" s="16">
        <f t="shared" si="109"/>
        <v>0</v>
      </c>
      <c r="GVZ38" s="16">
        <f t="shared" si="109"/>
        <v>0</v>
      </c>
      <c r="GWA38" s="16">
        <f t="shared" si="109"/>
        <v>0</v>
      </c>
      <c r="GWB38" s="16">
        <f t="shared" si="109"/>
        <v>0</v>
      </c>
      <c r="GWC38" s="16">
        <f t="shared" si="109"/>
        <v>0</v>
      </c>
      <c r="GWD38" s="16">
        <f t="shared" si="109"/>
        <v>0</v>
      </c>
      <c r="GWE38" s="16">
        <f t="shared" si="109"/>
        <v>0</v>
      </c>
      <c r="GWF38" s="16">
        <f t="shared" si="109"/>
        <v>0</v>
      </c>
      <c r="GWG38" s="16">
        <f t="shared" si="109"/>
        <v>0</v>
      </c>
      <c r="GWH38" s="16">
        <f t="shared" si="109"/>
        <v>0</v>
      </c>
      <c r="GWI38" s="16">
        <f t="shared" si="109"/>
        <v>0</v>
      </c>
      <c r="GWJ38" s="16">
        <f t="shared" si="109"/>
        <v>0</v>
      </c>
      <c r="GWK38" s="16">
        <f t="shared" si="109"/>
        <v>0</v>
      </c>
      <c r="GWL38" s="16">
        <f t="shared" si="109"/>
        <v>0</v>
      </c>
      <c r="GWM38" s="16">
        <f t="shared" si="109"/>
        <v>0</v>
      </c>
      <c r="GWN38" s="16">
        <f t="shared" si="109"/>
        <v>0</v>
      </c>
      <c r="GWO38" s="16">
        <f t="shared" si="109"/>
        <v>0</v>
      </c>
      <c r="GWP38" s="16">
        <f t="shared" si="109"/>
        <v>0</v>
      </c>
      <c r="GWQ38" s="16">
        <f t="shared" si="109"/>
        <v>0</v>
      </c>
      <c r="GWR38" s="16">
        <f t="shared" si="109"/>
        <v>0</v>
      </c>
      <c r="GWS38" s="16">
        <f t="shared" si="109"/>
        <v>0</v>
      </c>
      <c r="GWT38" s="16">
        <f t="shared" si="109"/>
        <v>0</v>
      </c>
      <c r="GWU38" s="16">
        <f t="shared" si="109"/>
        <v>0</v>
      </c>
      <c r="GWV38" s="16">
        <f t="shared" si="109"/>
        <v>0</v>
      </c>
      <c r="GWW38" s="16">
        <f t="shared" si="109"/>
        <v>0</v>
      </c>
      <c r="GWX38" s="16">
        <f t="shared" si="109"/>
        <v>0</v>
      </c>
      <c r="GWY38" s="16">
        <f t="shared" si="109"/>
        <v>0</v>
      </c>
      <c r="GWZ38" s="16">
        <f t="shared" si="109"/>
        <v>0</v>
      </c>
      <c r="GXA38" s="16">
        <f t="shared" si="109"/>
        <v>0</v>
      </c>
      <c r="GXB38" s="16">
        <f t="shared" si="109"/>
        <v>0</v>
      </c>
      <c r="GXC38" s="16">
        <f t="shared" si="109"/>
        <v>0</v>
      </c>
      <c r="GXD38" s="16">
        <f t="shared" si="109"/>
        <v>0</v>
      </c>
      <c r="GXE38" s="16">
        <f t="shared" si="109"/>
        <v>0</v>
      </c>
      <c r="GXF38" s="16">
        <f t="shared" si="109"/>
        <v>0</v>
      </c>
      <c r="GXG38" s="16">
        <f t="shared" si="109"/>
        <v>0</v>
      </c>
      <c r="GXH38" s="16">
        <f t="shared" si="109"/>
        <v>0</v>
      </c>
      <c r="GXI38" s="16">
        <f t="shared" si="109"/>
        <v>0</v>
      </c>
      <c r="GXJ38" s="16">
        <f t="shared" si="109"/>
        <v>0</v>
      </c>
      <c r="GXK38" s="16">
        <f t="shared" si="109"/>
        <v>0</v>
      </c>
      <c r="GXL38" s="16">
        <f t="shared" si="109"/>
        <v>0</v>
      </c>
      <c r="GXM38" s="16">
        <f t="shared" si="109"/>
        <v>0</v>
      </c>
      <c r="GXN38" s="16">
        <f t="shared" si="109"/>
        <v>0</v>
      </c>
      <c r="GXO38" s="16">
        <f t="shared" si="109"/>
        <v>0</v>
      </c>
      <c r="GXP38" s="16">
        <f t="shared" si="109"/>
        <v>0</v>
      </c>
      <c r="GXQ38" s="16">
        <f t="shared" si="109"/>
        <v>0</v>
      </c>
      <c r="GXR38" s="16">
        <f t="shared" si="109"/>
        <v>0</v>
      </c>
      <c r="GXS38" s="16">
        <f t="shared" si="109"/>
        <v>0</v>
      </c>
      <c r="GXT38" s="16">
        <f t="shared" si="109"/>
        <v>0</v>
      </c>
      <c r="GXU38" s="16">
        <f t="shared" si="109"/>
        <v>0</v>
      </c>
      <c r="GXV38" s="16">
        <f t="shared" si="109"/>
        <v>0</v>
      </c>
      <c r="GXW38" s="16">
        <f t="shared" si="109"/>
        <v>0</v>
      </c>
      <c r="GXX38" s="16">
        <f t="shared" ref="GXX38:HAI38" si="110">SUM(GXX32:GXX37)</f>
        <v>0</v>
      </c>
      <c r="GXY38" s="16">
        <f t="shared" si="110"/>
        <v>0</v>
      </c>
      <c r="GXZ38" s="16">
        <f t="shared" si="110"/>
        <v>0</v>
      </c>
      <c r="GYA38" s="16">
        <f t="shared" si="110"/>
        <v>0</v>
      </c>
      <c r="GYB38" s="16">
        <f t="shared" si="110"/>
        <v>0</v>
      </c>
      <c r="GYC38" s="16">
        <f t="shared" si="110"/>
        <v>0</v>
      </c>
      <c r="GYD38" s="16">
        <f t="shared" si="110"/>
        <v>0</v>
      </c>
      <c r="GYE38" s="16">
        <f t="shared" si="110"/>
        <v>0</v>
      </c>
      <c r="GYF38" s="16">
        <f t="shared" si="110"/>
        <v>0</v>
      </c>
      <c r="GYG38" s="16">
        <f t="shared" si="110"/>
        <v>0</v>
      </c>
      <c r="GYH38" s="16">
        <f t="shared" si="110"/>
        <v>0</v>
      </c>
      <c r="GYI38" s="16">
        <f t="shared" si="110"/>
        <v>0</v>
      </c>
      <c r="GYJ38" s="16">
        <f t="shared" si="110"/>
        <v>0</v>
      </c>
      <c r="GYK38" s="16">
        <f t="shared" si="110"/>
        <v>0</v>
      </c>
      <c r="GYL38" s="16">
        <f t="shared" si="110"/>
        <v>0</v>
      </c>
      <c r="GYM38" s="16">
        <f t="shared" si="110"/>
        <v>0</v>
      </c>
      <c r="GYN38" s="16">
        <f t="shared" si="110"/>
        <v>0</v>
      </c>
      <c r="GYO38" s="16">
        <f t="shared" si="110"/>
        <v>0</v>
      </c>
      <c r="GYP38" s="16">
        <f t="shared" si="110"/>
        <v>0</v>
      </c>
      <c r="GYQ38" s="16">
        <f t="shared" si="110"/>
        <v>0</v>
      </c>
      <c r="GYR38" s="16">
        <f t="shared" si="110"/>
        <v>0</v>
      </c>
      <c r="GYS38" s="16">
        <f t="shared" si="110"/>
        <v>0</v>
      </c>
      <c r="GYT38" s="16">
        <f t="shared" si="110"/>
        <v>0</v>
      </c>
      <c r="GYU38" s="16">
        <f t="shared" si="110"/>
        <v>0</v>
      </c>
      <c r="GYV38" s="16">
        <f t="shared" si="110"/>
        <v>0</v>
      </c>
      <c r="GYW38" s="16">
        <f t="shared" si="110"/>
        <v>0</v>
      </c>
      <c r="GYX38" s="16">
        <f t="shared" si="110"/>
        <v>0</v>
      </c>
      <c r="GYY38" s="16">
        <f t="shared" si="110"/>
        <v>0</v>
      </c>
      <c r="GYZ38" s="16">
        <f t="shared" si="110"/>
        <v>0</v>
      </c>
      <c r="GZA38" s="16">
        <f t="shared" si="110"/>
        <v>0</v>
      </c>
      <c r="GZB38" s="16">
        <f t="shared" si="110"/>
        <v>0</v>
      </c>
      <c r="GZC38" s="16">
        <f t="shared" si="110"/>
        <v>0</v>
      </c>
      <c r="GZD38" s="16">
        <f t="shared" si="110"/>
        <v>0</v>
      </c>
      <c r="GZE38" s="16">
        <f t="shared" si="110"/>
        <v>0</v>
      </c>
      <c r="GZF38" s="16">
        <f t="shared" si="110"/>
        <v>0</v>
      </c>
      <c r="GZG38" s="16">
        <f t="shared" si="110"/>
        <v>0</v>
      </c>
      <c r="GZH38" s="16">
        <f t="shared" si="110"/>
        <v>0</v>
      </c>
      <c r="GZI38" s="16">
        <f t="shared" si="110"/>
        <v>0</v>
      </c>
      <c r="GZJ38" s="16">
        <f t="shared" si="110"/>
        <v>0</v>
      </c>
      <c r="GZK38" s="16">
        <f t="shared" si="110"/>
        <v>0</v>
      </c>
      <c r="GZL38" s="16">
        <f t="shared" si="110"/>
        <v>0</v>
      </c>
      <c r="GZM38" s="16">
        <f t="shared" si="110"/>
        <v>0</v>
      </c>
      <c r="GZN38" s="16">
        <f t="shared" si="110"/>
        <v>0</v>
      </c>
      <c r="GZO38" s="16">
        <f t="shared" si="110"/>
        <v>0</v>
      </c>
      <c r="GZP38" s="16">
        <f t="shared" si="110"/>
        <v>0</v>
      </c>
      <c r="GZQ38" s="16">
        <f t="shared" si="110"/>
        <v>0</v>
      </c>
      <c r="GZR38" s="16">
        <f t="shared" si="110"/>
        <v>0</v>
      </c>
      <c r="GZS38" s="16">
        <f t="shared" si="110"/>
        <v>0</v>
      </c>
      <c r="GZT38" s="16">
        <f t="shared" si="110"/>
        <v>0</v>
      </c>
      <c r="GZU38" s="16">
        <f t="shared" si="110"/>
        <v>0</v>
      </c>
      <c r="GZV38" s="16">
        <f t="shared" si="110"/>
        <v>0</v>
      </c>
      <c r="GZW38" s="16">
        <f t="shared" si="110"/>
        <v>0</v>
      </c>
      <c r="GZX38" s="16">
        <f t="shared" si="110"/>
        <v>0</v>
      </c>
      <c r="GZY38" s="16">
        <f t="shared" si="110"/>
        <v>0</v>
      </c>
      <c r="GZZ38" s="16">
        <f t="shared" si="110"/>
        <v>0</v>
      </c>
      <c r="HAA38" s="16">
        <f t="shared" si="110"/>
        <v>0</v>
      </c>
      <c r="HAB38" s="16">
        <f t="shared" si="110"/>
        <v>0</v>
      </c>
      <c r="HAC38" s="16">
        <f t="shared" si="110"/>
        <v>0</v>
      </c>
      <c r="HAD38" s="16">
        <f t="shared" si="110"/>
        <v>0</v>
      </c>
      <c r="HAE38" s="16">
        <f t="shared" si="110"/>
        <v>0</v>
      </c>
      <c r="HAF38" s="16">
        <f t="shared" si="110"/>
        <v>0</v>
      </c>
      <c r="HAG38" s="16">
        <f t="shared" si="110"/>
        <v>0</v>
      </c>
      <c r="HAH38" s="16">
        <f t="shared" si="110"/>
        <v>0</v>
      </c>
      <c r="HAI38" s="16">
        <f t="shared" si="110"/>
        <v>0</v>
      </c>
      <c r="HAJ38" s="16">
        <f t="shared" ref="HAJ38:HCU38" si="111">SUM(HAJ32:HAJ37)</f>
        <v>0</v>
      </c>
      <c r="HAK38" s="16">
        <f t="shared" si="111"/>
        <v>0</v>
      </c>
      <c r="HAL38" s="16">
        <f t="shared" si="111"/>
        <v>0</v>
      </c>
      <c r="HAM38" s="16">
        <f t="shared" si="111"/>
        <v>0</v>
      </c>
      <c r="HAN38" s="16">
        <f t="shared" si="111"/>
        <v>0</v>
      </c>
      <c r="HAO38" s="16">
        <f t="shared" si="111"/>
        <v>0</v>
      </c>
      <c r="HAP38" s="16">
        <f t="shared" si="111"/>
        <v>0</v>
      </c>
      <c r="HAQ38" s="16">
        <f t="shared" si="111"/>
        <v>0</v>
      </c>
      <c r="HAR38" s="16">
        <f t="shared" si="111"/>
        <v>0</v>
      </c>
      <c r="HAS38" s="16">
        <f t="shared" si="111"/>
        <v>0</v>
      </c>
      <c r="HAT38" s="16">
        <f t="shared" si="111"/>
        <v>0</v>
      </c>
      <c r="HAU38" s="16">
        <f t="shared" si="111"/>
        <v>0</v>
      </c>
      <c r="HAV38" s="16">
        <f t="shared" si="111"/>
        <v>0</v>
      </c>
      <c r="HAW38" s="16">
        <f t="shared" si="111"/>
        <v>0</v>
      </c>
      <c r="HAX38" s="16">
        <f t="shared" si="111"/>
        <v>0</v>
      </c>
      <c r="HAY38" s="16">
        <f t="shared" si="111"/>
        <v>0</v>
      </c>
      <c r="HAZ38" s="16">
        <f t="shared" si="111"/>
        <v>0</v>
      </c>
      <c r="HBA38" s="16">
        <f t="shared" si="111"/>
        <v>0</v>
      </c>
      <c r="HBB38" s="16">
        <f t="shared" si="111"/>
        <v>0</v>
      </c>
      <c r="HBC38" s="16">
        <f t="shared" si="111"/>
        <v>0</v>
      </c>
      <c r="HBD38" s="16">
        <f t="shared" si="111"/>
        <v>0</v>
      </c>
      <c r="HBE38" s="16">
        <f t="shared" si="111"/>
        <v>0</v>
      </c>
      <c r="HBF38" s="16">
        <f t="shared" si="111"/>
        <v>0</v>
      </c>
      <c r="HBG38" s="16">
        <f t="shared" si="111"/>
        <v>0</v>
      </c>
      <c r="HBH38" s="16">
        <f t="shared" si="111"/>
        <v>0</v>
      </c>
      <c r="HBI38" s="16">
        <f t="shared" si="111"/>
        <v>0</v>
      </c>
      <c r="HBJ38" s="16">
        <f t="shared" si="111"/>
        <v>0</v>
      </c>
      <c r="HBK38" s="16">
        <f t="shared" si="111"/>
        <v>0</v>
      </c>
      <c r="HBL38" s="16">
        <f t="shared" si="111"/>
        <v>0</v>
      </c>
      <c r="HBM38" s="16">
        <f t="shared" si="111"/>
        <v>0</v>
      </c>
      <c r="HBN38" s="16">
        <f t="shared" si="111"/>
        <v>0</v>
      </c>
      <c r="HBO38" s="16">
        <f t="shared" si="111"/>
        <v>0</v>
      </c>
      <c r="HBP38" s="16">
        <f t="shared" si="111"/>
        <v>0</v>
      </c>
      <c r="HBQ38" s="16">
        <f t="shared" si="111"/>
        <v>0</v>
      </c>
      <c r="HBR38" s="16">
        <f t="shared" si="111"/>
        <v>0</v>
      </c>
      <c r="HBS38" s="16">
        <f t="shared" si="111"/>
        <v>0</v>
      </c>
      <c r="HBT38" s="16">
        <f t="shared" si="111"/>
        <v>0</v>
      </c>
      <c r="HBU38" s="16">
        <f t="shared" si="111"/>
        <v>0</v>
      </c>
      <c r="HBV38" s="16">
        <f t="shared" si="111"/>
        <v>0</v>
      </c>
      <c r="HBW38" s="16">
        <f t="shared" si="111"/>
        <v>0</v>
      </c>
      <c r="HBX38" s="16">
        <f t="shared" si="111"/>
        <v>0</v>
      </c>
      <c r="HBY38" s="16">
        <f t="shared" si="111"/>
        <v>0</v>
      </c>
      <c r="HBZ38" s="16">
        <f t="shared" si="111"/>
        <v>0</v>
      </c>
      <c r="HCA38" s="16">
        <f t="shared" si="111"/>
        <v>0</v>
      </c>
      <c r="HCB38" s="16">
        <f t="shared" si="111"/>
        <v>0</v>
      </c>
      <c r="HCC38" s="16">
        <f t="shared" si="111"/>
        <v>0</v>
      </c>
      <c r="HCD38" s="16">
        <f t="shared" si="111"/>
        <v>0</v>
      </c>
      <c r="HCE38" s="16">
        <f t="shared" si="111"/>
        <v>0</v>
      </c>
      <c r="HCF38" s="16">
        <f t="shared" si="111"/>
        <v>0</v>
      </c>
      <c r="HCG38" s="16">
        <f t="shared" si="111"/>
        <v>0</v>
      </c>
      <c r="HCH38" s="16">
        <f t="shared" si="111"/>
        <v>0</v>
      </c>
      <c r="HCI38" s="16">
        <f t="shared" si="111"/>
        <v>0</v>
      </c>
      <c r="HCJ38" s="16">
        <f t="shared" si="111"/>
        <v>0</v>
      </c>
      <c r="HCK38" s="16">
        <f t="shared" si="111"/>
        <v>0</v>
      </c>
      <c r="HCL38" s="16">
        <f t="shared" si="111"/>
        <v>0</v>
      </c>
      <c r="HCM38" s="16">
        <f t="shared" si="111"/>
        <v>0</v>
      </c>
      <c r="HCN38" s="16">
        <f t="shared" si="111"/>
        <v>0</v>
      </c>
      <c r="HCO38" s="16">
        <f t="shared" si="111"/>
        <v>0</v>
      </c>
      <c r="HCP38" s="16">
        <f t="shared" si="111"/>
        <v>0</v>
      </c>
      <c r="HCQ38" s="16">
        <f t="shared" si="111"/>
        <v>0</v>
      </c>
      <c r="HCR38" s="16">
        <f t="shared" si="111"/>
        <v>0</v>
      </c>
      <c r="HCS38" s="16">
        <f t="shared" si="111"/>
        <v>0</v>
      </c>
      <c r="HCT38" s="16">
        <f t="shared" si="111"/>
        <v>0</v>
      </c>
      <c r="HCU38" s="16">
        <f t="shared" si="111"/>
        <v>0</v>
      </c>
      <c r="HCV38" s="16">
        <f t="shared" ref="HCV38:HFG38" si="112">SUM(HCV32:HCV37)</f>
        <v>0</v>
      </c>
      <c r="HCW38" s="16">
        <f t="shared" si="112"/>
        <v>0</v>
      </c>
      <c r="HCX38" s="16">
        <f t="shared" si="112"/>
        <v>0</v>
      </c>
      <c r="HCY38" s="16">
        <f t="shared" si="112"/>
        <v>0</v>
      </c>
      <c r="HCZ38" s="16">
        <f t="shared" si="112"/>
        <v>0</v>
      </c>
      <c r="HDA38" s="16">
        <f t="shared" si="112"/>
        <v>0</v>
      </c>
      <c r="HDB38" s="16">
        <f t="shared" si="112"/>
        <v>0</v>
      </c>
      <c r="HDC38" s="16">
        <f t="shared" si="112"/>
        <v>0</v>
      </c>
      <c r="HDD38" s="16">
        <f t="shared" si="112"/>
        <v>0</v>
      </c>
      <c r="HDE38" s="16">
        <f t="shared" si="112"/>
        <v>0</v>
      </c>
      <c r="HDF38" s="16">
        <f t="shared" si="112"/>
        <v>0</v>
      </c>
      <c r="HDG38" s="16">
        <f t="shared" si="112"/>
        <v>0</v>
      </c>
      <c r="HDH38" s="16">
        <f t="shared" si="112"/>
        <v>0</v>
      </c>
      <c r="HDI38" s="16">
        <f t="shared" si="112"/>
        <v>0</v>
      </c>
      <c r="HDJ38" s="16">
        <f t="shared" si="112"/>
        <v>0</v>
      </c>
      <c r="HDK38" s="16">
        <f t="shared" si="112"/>
        <v>0</v>
      </c>
      <c r="HDL38" s="16">
        <f t="shared" si="112"/>
        <v>0</v>
      </c>
      <c r="HDM38" s="16">
        <f t="shared" si="112"/>
        <v>0</v>
      </c>
      <c r="HDN38" s="16">
        <f t="shared" si="112"/>
        <v>0</v>
      </c>
      <c r="HDO38" s="16">
        <f t="shared" si="112"/>
        <v>0</v>
      </c>
      <c r="HDP38" s="16">
        <f t="shared" si="112"/>
        <v>0</v>
      </c>
      <c r="HDQ38" s="16">
        <f t="shared" si="112"/>
        <v>0</v>
      </c>
      <c r="HDR38" s="16">
        <f t="shared" si="112"/>
        <v>0</v>
      </c>
      <c r="HDS38" s="16">
        <f t="shared" si="112"/>
        <v>0</v>
      </c>
      <c r="HDT38" s="16">
        <f t="shared" si="112"/>
        <v>0</v>
      </c>
      <c r="HDU38" s="16">
        <f t="shared" si="112"/>
        <v>0</v>
      </c>
      <c r="HDV38" s="16">
        <f t="shared" si="112"/>
        <v>0</v>
      </c>
      <c r="HDW38" s="16">
        <f t="shared" si="112"/>
        <v>0</v>
      </c>
      <c r="HDX38" s="16">
        <f t="shared" si="112"/>
        <v>0</v>
      </c>
      <c r="HDY38" s="16">
        <f t="shared" si="112"/>
        <v>0</v>
      </c>
      <c r="HDZ38" s="16">
        <f t="shared" si="112"/>
        <v>0</v>
      </c>
      <c r="HEA38" s="16">
        <f t="shared" si="112"/>
        <v>0</v>
      </c>
      <c r="HEB38" s="16">
        <f t="shared" si="112"/>
        <v>0</v>
      </c>
      <c r="HEC38" s="16">
        <f t="shared" si="112"/>
        <v>0</v>
      </c>
      <c r="HED38" s="16">
        <f t="shared" si="112"/>
        <v>0</v>
      </c>
      <c r="HEE38" s="16">
        <f t="shared" si="112"/>
        <v>0</v>
      </c>
      <c r="HEF38" s="16">
        <f t="shared" si="112"/>
        <v>0</v>
      </c>
      <c r="HEG38" s="16">
        <f t="shared" si="112"/>
        <v>0</v>
      </c>
      <c r="HEH38" s="16">
        <f t="shared" si="112"/>
        <v>0</v>
      </c>
      <c r="HEI38" s="16">
        <f t="shared" si="112"/>
        <v>0</v>
      </c>
      <c r="HEJ38" s="16">
        <f t="shared" si="112"/>
        <v>0</v>
      </c>
      <c r="HEK38" s="16">
        <f t="shared" si="112"/>
        <v>0</v>
      </c>
      <c r="HEL38" s="16">
        <f t="shared" si="112"/>
        <v>0</v>
      </c>
      <c r="HEM38" s="16">
        <f t="shared" si="112"/>
        <v>0</v>
      </c>
      <c r="HEN38" s="16">
        <f t="shared" si="112"/>
        <v>0</v>
      </c>
      <c r="HEO38" s="16">
        <f t="shared" si="112"/>
        <v>0</v>
      </c>
      <c r="HEP38" s="16">
        <f t="shared" si="112"/>
        <v>0</v>
      </c>
      <c r="HEQ38" s="16">
        <f t="shared" si="112"/>
        <v>0</v>
      </c>
      <c r="HER38" s="16">
        <f t="shared" si="112"/>
        <v>0</v>
      </c>
      <c r="HES38" s="16">
        <f t="shared" si="112"/>
        <v>0</v>
      </c>
      <c r="HET38" s="16">
        <f t="shared" si="112"/>
        <v>0</v>
      </c>
      <c r="HEU38" s="16">
        <f t="shared" si="112"/>
        <v>0</v>
      </c>
      <c r="HEV38" s="16">
        <f t="shared" si="112"/>
        <v>0</v>
      </c>
      <c r="HEW38" s="16">
        <f t="shared" si="112"/>
        <v>0</v>
      </c>
      <c r="HEX38" s="16">
        <f t="shared" si="112"/>
        <v>0</v>
      </c>
      <c r="HEY38" s="16">
        <f t="shared" si="112"/>
        <v>0</v>
      </c>
      <c r="HEZ38" s="16">
        <f t="shared" si="112"/>
        <v>0</v>
      </c>
      <c r="HFA38" s="16">
        <f t="shared" si="112"/>
        <v>0</v>
      </c>
      <c r="HFB38" s="16">
        <f t="shared" si="112"/>
        <v>0</v>
      </c>
      <c r="HFC38" s="16">
        <f t="shared" si="112"/>
        <v>0</v>
      </c>
      <c r="HFD38" s="16">
        <f t="shared" si="112"/>
        <v>0</v>
      </c>
      <c r="HFE38" s="16">
        <f t="shared" si="112"/>
        <v>0</v>
      </c>
      <c r="HFF38" s="16">
        <f t="shared" si="112"/>
        <v>0</v>
      </c>
      <c r="HFG38" s="16">
        <f t="shared" si="112"/>
        <v>0</v>
      </c>
      <c r="HFH38" s="16">
        <f t="shared" ref="HFH38:HHS38" si="113">SUM(HFH32:HFH37)</f>
        <v>0</v>
      </c>
      <c r="HFI38" s="16">
        <f t="shared" si="113"/>
        <v>0</v>
      </c>
      <c r="HFJ38" s="16">
        <f t="shared" si="113"/>
        <v>0</v>
      </c>
      <c r="HFK38" s="16">
        <f t="shared" si="113"/>
        <v>0</v>
      </c>
      <c r="HFL38" s="16">
        <f t="shared" si="113"/>
        <v>0</v>
      </c>
      <c r="HFM38" s="16">
        <f t="shared" si="113"/>
        <v>0</v>
      </c>
      <c r="HFN38" s="16">
        <f t="shared" si="113"/>
        <v>0</v>
      </c>
      <c r="HFO38" s="16">
        <f t="shared" si="113"/>
        <v>0</v>
      </c>
      <c r="HFP38" s="16">
        <f t="shared" si="113"/>
        <v>0</v>
      </c>
      <c r="HFQ38" s="16">
        <f t="shared" si="113"/>
        <v>0</v>
      </c>
      <c r="HFR38" s="16">
        <f t="shared" si="113"/>
        <v>0</v>
      </c>
      <c r="HFS38" s="16">
        <f t="shared" si="113"/>
        <v>0</v>
      </c>
      <c r="HFT38" s="16">
        <f t="shared" si="113"/>
        <v>0</v>
      </c>
      <c r="HFU38" s="16">
        <f t="shared" si="113"/>
        <v>0</v>
      </c>
      <c r="HFV38" s="16">
        <f t="shared" si="113"/>
        <v>0</v>
      </c>
      <c r="HFW38" s="16">
        <f t="shared" si="113"/>
        <v>0</v>
      </c>
      <c r="HFX38" s="16">
        <f t="shared" si="113"/>
        <v>0</v>
      </c>
      <c r="HFY38" s="16">
        <f t="shared" si="113"/>
        <v>0</v>
      </c>
      <c r="HFZ38" s="16">
        <f t="shared" si="113"/>
        <v>0</v>
      </c>
      <c r="HGA38" s="16">
        <f t="shared" si="113"/>
        <v>0</v>
      </c>
      <c r="HGB38" s="16">
        <f t="shared" si="113"/>
        <v>0</v>
      </c>
      <c r="HGC38" s="16">
        <f t="shared" si="113"/>
        <v>0</v>
      </c>
      <c r="HGD38" s="16">
        <f t="shared" si="113"/>
        <v>0</v>
      </c>
      <c r="HGE38" s="16">
        <f t="shared" si="113"/>
        <v>0</v>
      </c>
      <c r="HGF38" s="16">
        <f t="shared" si="113"/>
        <v>0</v>
      </c>
      <c r="HGG38" s="16">
        <f t="shared" si="113"/>
        <v>0</v>
      </c>
      <c r="HGH38" s="16">
        <f t="shared" si="113"/>
        <v>0</v>
      </c>
      <c r="HGI38" s="16">
        <f t="shared" si="113"/>
        <v>0</v>
      </c>
      <c r="HGJ38" s="16">
        <f t="shared" si="113"/>
        <v>0</v>
      </c>
      <c r="HGK38" s="16">
        <f t="shared" si="113"/>
        <v>0</v>
      </c>
      <c r="HGL38" s="16">
        <f t="shared" si="113"/>
        <v>0</v>
      </c>
      <c r="HGM38" s="16">
        <f t="shared" si="113"/>
        <v>0</v>
      </c>
      <c r="HGN38" s="16">
        <f t="shared" si="113"/>
        <v>0</v>
      </c>
      <c r="HGO38" s="16">
        <f t="shared" si="113"/>
        <v>0</v>
      </c>
      <c r="HGP38" s="16">
        <f t="shared" si="113"/>
        <v>0</v>
      </c>
      <c r="HGQ38" s="16">
        <f t="shared" si="113"/>
        <v>0</v>
      </c>
      <c r="HGR38" s="16">
        <f t="shared" si="113"/>
        <v>0</v>
      </c>
      <c r="HGS38" s="16">
        <f t="shared" si="113"/>
        <v>0</v>
      </c>
      <c r="HGT38" s="16">
        <f t="shared" si="113"/>
        <v>0</v>
      </c>
      <c r="HGU38" s="16">
        <f t="shared" si="113"/>
        <v>0</v>
      </c>
      <c r="HGV38" s="16">
        <f t="shared" si="113"/>
        <v>0</v>
      </c>
      <c r="HGW38" s="16">
        <f t="shared" si="113"/>
        <v>0</v>
      </c>
      <c r="HGX38" s="16">
        <f t="shared" si="113"/>
        <v>0</v>
      </c>
      <c r="HGY38" s="16">
        <f t="shared" si="113"/>
        <v>0</v>
      </c>
      <c r="HGZ38" s="16">
        <f t="shared" si="113"/>
        <v>0</v>
      </c>
      <c r="HHA38" s="16">
        <f t="shared" si="113"/>
        <v>0</v>
      </c>
      <c r="HHB38" s="16">
        <f t="shared" si="113"/>
        <v>0</v>
      </c>
      <c r="HHC38" s="16">
        <f t="shared" si="113"/>
        <v>0</v>
      </c>
      <c r="HHD38" s="16">
        <f t="shared" si="113"/>
        <v>0</v>
      </c>
      <c r="HHE38" s="16">
        <f t="shared" si="113"/>
        <v>0</v>
      </c>
      <c r="HHF38" s="16">
        <f t="shared" si="113"/>
        <v>0</v>
      </c>
      <c r="HHG38" s="16">
        <f t="shared" si="113"/>
        <v>0</v>
      </c>
      <c r="HHH38" s="16">
        <f t="shared" si="113"/>
        <v>0</v>
      </c>
      <c r="HHI38" s="16">
        <f t="shared" si="113"/>
        <v>0</v>
      </c>
      <c r="HHJ38" s="16">
        <f t="shared" si="113"/>
        <v>0</v>
      </c>
      <c r="HHK38" s="16">
        <f t="shared" si="113"/>
        <v>0</v>
      </c>
      <c r="HHL38" s="16">
        <f t="shared" si="113"/>
        <v>0</v>
      </c>
      <c r="HHM38" s="16">
        <f t="shared" si="113"/>
        <v>0</v>
      </c>
      <c r="HHN38" s="16">
        <f t="shared" si="113"/>
        <v>0</v>
      </c>
      <c r="HHO38" s="16">
        <f t="shared" si="113"/>
        <v>0</v>
      </c>
      <c r="HHP38" s="16">
        <f t="shared" si="113"/>
        <v>0</v>
      </c>
      <c r="HHQ38" s="16">
        <f t="shared" si="113"/>
        <v>0</v>
      </c>
      <c r="HHR38" s="16">
        <f t="shared" si="113"/>
        <v>0</v>
      </c>
      <c r="HHS38" s="16">
        <f t="shared" si="113"/>
        <v>0</v>
      </c>
      <c r="HHT38" s="16">
        <f t="shared" ref="HHT38:HKE38" si="114">SUM(HHT32:HHT37)</f>
        <v>0</v>
      </c>
      <c r="HHU38" s="16">
        <f t="shared" si="114"/>
        <v>0</v>
      </c>
      <c r="HHV38" s="16">
        <f t="shared" si="114"/>
        <v>0</v>
      </c>
      <c r="HHW38" s="16">
        <f t="shared" si="114"/>
        <v>0</v>
      </c>
      <c r="HHX38" s="16">
        <f t="shared" si="114"/>
        <v>0</v>
      </c>
      <c r="HHY38" s="16">
        <f t="shared" si="114"/>
        <v>0</v>
      </c>
      <c r="HHZ38" s="16">
        <f t="shared" si="114"/>
        <v>0</v>
      </c>
      <c r="HIA38" s="16">
        <f t="shared" si="114"/>
        <v>0</v>
      </c>
      <c r="HIB38" s="16">
        <f t="shared" si="114"/>
        <v>0</v>
      </c>
      <c r="HIC38" s="16">
        <f t="shared" si="114"/>
        <v>0</v>
      </c>
      <c r="HID38" s="16">
        <f t="shared" si="114"/>
        <v>0</v>
      </c>
      <c r="HIE38" s="16">
        <f t="shared" si="114"/>
        <v>0</v>
      </c>
      <c r="HIF38" s="16">
        <f t="shared" si="114"/>
        <v>0</v>
      </c>
      <c r="HIG38" s="16">
        <f t="shared" si="114"/>
        <v>0</v>
      </c>
      <c r="HIH38" s="16">
        <f t="shared" si="114"/>
        <v>0</v>
      </c>
      <c r="HII38" s="16">
        <f t="shared" si="114"/>
        <v>0</v>
      </c>
      <c r="HIJ38" s="16">
        <f t="shared" si="114"/>
        <v>0</v>
      </c>
      <c r="HIK38" s="16">
        <f t="shared" si="114"/>
        <v>0</v>
      </c>
      <c r="HIL38" s="16">
        <f t="shared" si="114"/>
        <v>0</v>
      </c>
      <c r="HIM38" s="16">
        <f t="shared" si="114"/>
        <v>0</v>
      </c>
      <c r="HIN38" s="16">
        <f t="shared" si="114"/>
        <v>0</v>
      </c>
      <c r="HIO38" s="16">
        <f t="shared" si="114"/>
        <v>0</v>
      </c>
      <c r="HIP38" s="16">
        <f t="shared" si="114"/>
        <v>0</v>
      </c>
      <c r="HIQ38" s="16">
        <f t="shared" si="114"/>
        <v>0</v>
      </c>
      <c r="HIR38" s="16">
        <f t="shared" si="114"/>
        <v>0</v>
      </c>
      <c r="HIS38" s="16">
        <f t="shared" si="114"/>
        <v>0</v>
      </c>
      <c r="HIT38" s="16">
        <f t="shared" si="114"/>
        <v>0</v>
      </c>
      <c r="HIU38" s="16">
        <f t="shared" si="114"/>
        <v>0</v>
      </c>
      <c r="HIV38" s="16">
        <f t="shared" si="114"/>
        <v>0</v>
      </c>
      <c r="HIW38" s="16">
        <f t="shared" si="114"/>
        <v>0</v>
      </c>
      <c r="HIX38" s="16">
        <f t="shared" si="114"/>
        <v>0</v>
      </c>
      <c r="HIY38" s="16">
        <f t="shared" si="114"/>
        <v>0</v>
      </c>
      <c r="HIZ38" s="16">
        <f t="shared" si="114"/>
        <v>0</v>
      </c>
      <c r="HJA38" s="16">
        <f t="shared" si="114"/>
        <v>0</v>
      </c>
      <c r="HJB38" s="16">
        <f t="shared" si="114"/>
        <v>0</v>
      </c>
      <c r="HJC38" s="16">
        <f t="shared" si="114"/>
        <v>0</v>
      </c>
      <c r="HJD38" s="16">
        <f t="shared" si="114"/>
        <v>0</v>
      </c>
      <c r="HJE38" s="16">
        <f t="shared" si="114"/>
        <v>0</v>
      </c>
      <c r="HJF38" s="16">
        <f t="shared" si="114"/>
        <v>0</v>
      </c>
      <c r="HJG38" s="16">
        <f t="shared" si="114"/>
        <v>0</v>
      </c>
      <c r="HJH38" s="16">
        <f t="shared" si="114"/>
        <v>0</v>
      </c>
      <c r="HJI38" s="16">
        <f t="shared" si="114"/>
        <v>0</v>
      </c>
      <c r="HJJ38" s="16">
        <f t="shared" si="114"/>
        <v>0</v>
      </c>
      <c r="HJK38" s="16">
        <f t="shared" si="114"/>
        <v>0</v>
      </c>
      <c r="HJL38" s="16">
        <f t="shared" si="114"/>
        <v>0</v>
      </c>
      <c r="HJM38" s="16">
        <f t="shared" si="114"/>
        <v>0</v>
      </c>
      <c r="HJN38" s="16">
        <f t="shared" si="114"/>
        <v>0</v>
      </c>
      <c r="HJO38" s="16">
        <f t="shared" si="114"/>
        <v>0</v>
      </c>
      <c r="HJP38" s="16">
        <f t="shared" si="114"/>
        <v>0</v>
      </c>
      <c r="HJQ38" s="16">
        <f t="shared" si="114"/>
        <v>0</v>
      </c>
      <c r="HJR38" s="16">
        <f t="shared" si="114"/>
        <v>0</v>
      </c>
      <c r="HJS38" s="16">
        <f t="shared" si="114"/>
        <v>0</v>
      </c>
      <c r="HJT38" s="16">
        <f t="shared" si="114"/>
        <v>0</v>
      </c>
      <c r="HJU38" s="16">
        <f t="shared" si="114"/>
        <v>0</v>
      </c>
      <c r="HJV38" s="16">
        <f t="shared" si="114"/>
        <v>0</v>
      </c>
      <c r="HJW38" s="16">
        <f t="shared" si="114"/>
        <v>0</v>
      </c>
      <c r="HJX38" s="16">
        <f t="shared" si="114"/>
        <v>0</v>
      </c>
      <c r="HJY38" s="16">
        <f t="shared" si="114"/>
        <v>0</v>
      </c>
      <c r="HJZ38" s="16">
        <f t="shared" si="114"/>
        <v>0</v>
      </c>
      <c r="HKA38" s="16">
        <f t="shared" si="114"/>
        <v>0</v>
      </c>
      <c r="HKB38" s="16">
        <f t="shared" si="114"/>
        <v>0</v>
      </c>
      <c r="HKC38" s="16">
        <f t="shared" si="114"/>
        <v>0</v>
      </c>
      <c r="HKD38" s="16">
        <f t="shared" si="114"/>
        <v>0</v>
      </c>
      <c r="HKE38" s="16">
        <f t="shared" si="114"/>
        <v>0</v>
      </c>
      <c r="HKF38" s="16">
        <f t="shared" ref="HKF38:HMQ38" si="115">SUM(HKF32:HKF37)</f>
        <v>0</v>
      </c>
      <c r="HKG38" s="16">
        <f t="shared" si="115"/>
        <v>0</v>
      </c>
      <c r="HKH38" s="16">
        <f t="shared" si="115"/>
        <v>0</v>
      </c>
      <c r="HKI38" s="16">
        <f t="shared" si="115"/>
        <v>0</v>
      </c>
      <c r="HKJ38" s="16">
        <f t="shared" si="115"/>
        <v>0</v>
      </c>
      <c r="HKK38" s="16">
        <f t="shared" si="115"/>
        <v>0</v>
      </c>
      <c r="HKL38" s="16">
        <f t="shared" si="115"/>
        <v>0</v>
      </c>
      <c r="HKM38" s="16">
        <f t="shared" si="115"/>
        <v>0</v>
      </c>
      <c r="HKN38" s="16">
        <f t="shared" si="115"/>
        <v>0</v>
      </c>
      <c r="HKO38" s="16">
        <f t="shared" si="115"/>
        <v>0</v>
      </c>
      <c r="HKP38" s="16">
        <f t="shared" si="115"/>
        <v>0</v>
      </c>
      <c r="HKQ38" s="16">
        <f t="shared" si="115"/>
        <v>0</v>
      </c>
      <c r="HKR38" s="16">
        <f t="shared" si="115"/>
        <v>0</v>
      </c>
      <c r="HKS38" s="16">
        <f t="shared" si="115"/>
        <v>0</v>
      </c>
      <c r="HKT38" s="16">
        <f t="shared" si="115"/>
        <v>0</v>
      </c>
      <c r="HKU38" s="16">
        <f t="shared" si="115"/>
        <v>0</v>
      </c>
      <c r="HKV38" s="16">
        <f t="shared" si="115"/>
        <v>0</v>
      </c>
      <c r="HKW38" s="16">
        <f t="shared" si="115"/>
        <v>0</v>
      </c>
      <c r="HKX38" s="16">
        <f t="shared" si="115"/>
        <v>0</v>
      </c>
      <c r="HKY38" s="16">
        <f t="shared" si="115"/>
        <v>0</v>
      </c>
      <c r="HKZ38" s="16">
        <f t="shared" si="115"/>
        <v>0</v>
      </c>
      <c r="HLA38" s="16">
        <f t="shared" si="115"/>
        <v>0</v>
      </c>
      <c r="HLB38" s="16">
        <f t="shared" si="115"/>
        <v>0</v>
      </c>
      <c r="HLC38" s="16">
        <f t="shared" si="115"/>
        <v>0</v>
      </c>
      <c r="HLD38" s="16">
        <f t="shared" si="115"/>
        <v>0</v>
      </c>
      <c r="HLE38" s="16">
        <f t="shared" si="115"/>
        <v>0</v>
      </c>
      <c r="HLF38" s="16">
        <f t="shared" si="115"/>
        <v>0</v>
      </c>
      <c r="HLG38" s="16">
        <f t="shared" si="115"/>
        <v>0</v>
      </c>
      <c r="HLH38" s="16">
        <f t="shared" si="115"/>
        <v>0</v>
      </c>
      <c r="HLI38" s="16">
        <f t="shared" si="115"/>
        <v>0</v>
      </c>
      <c r="HLJ38" s="16">
        <f t="shared" si="115"/>
        <v>0</v>
      </c>
      <c r="HLK38" s="16">
        <f t="shared" si="115"/>
        <v>0</v>
      </c>
      <c r="HLL38" s="16">
        <f t="shared" si="115"/>
        <v>0</v>
      </c>
      <c r="HLM38" s="16">
        <f t="shared" si="115"/>
        <v>0</v>
      </c>
      <c r="HLN38" s="16">
        <f t="shared" si="115"/>
        <v>0</v>
      </c>
      <c r="HLO38" s="16">
        <f t="shared" si="115"/>
        <v>0</v>
      </c>
      <c r="HLP38" s="16">
        <f t="shared" si="115"/>
        <v>0</v>
      </c>
      <c r="HLQ38" s="16">
        <f t="shared" si="115"/>
        <v>0</v>
      </c>
      <c r="HLR38" s="16">
        <f t="shared" si="115"/>
        <v>0</v>
      </c>
      <c r="HLS38" s="16">
        <f t="shared" si="115"/>
        <v>0</v>
      </c>
      <c r="HLT38" s="16">
        <f t="shared" si="115"/>
        <v>0</v>
      </c>
      <c r="HLU38" s="16">
        <f t="shared" si="115"/>
        <v>0</v>
      </c>
      <c r="HLV38" s="16">
        <f t="shared" si="115"/>
        <v>0</v>
      </c>
      <c r="HLW38" s="16">
        <f t="shared" si="115"/>
        <v>0</v>
      </c>
      <c r="HLX38" s="16">
        <f t="shared" si="115"/>
        <v>0</v>
      </c>
      <c r="HLY38" s="16">
        <f t="shared" si="115"/>
        <v>0</v>
      </c>
      <c r="HLZ38" s="16">
        <f t="shared" si="115"/>
        <v>0</v>
      </c>
      <c r="HMA38" s="16">
        <f t="shared" si="115"/>
        <v>0</v>
      </c>
      <c r="HMB38" s="16">
        <f t="shared" si="115"/>
        <v>0</v>
      </c>
      <c r="HMC38" s="16">
        <f t="shared" si="115"/>
        <v>0</v>
      </c>
      <c r="HMD38" s="16">
        <f t="shared" si="115"/>
        <v>0</v>
      </c>
      <c r="HME38" s="16">
        <f t="shared" si="115"/>
        <v>0</v>
      </c>
      <c r="HMF38" s="16">
        <f t="shared" si="115"/>
        <v>0</v>
      </c>
      <c r="HMG38" s="16">
        <f t="shared" si="115"/>
        <v>0</v>
      </c>
      <c r="HMH38" s="16">
        <f t="shared" si="115"/>
        <v>0</v>
      </c>
      <c r="HMI38" s="16">
        <f t="shared" si="115"/>
        <v>0</v>
      </c>
      <c r="HMJ38" s="16">
        <f t="shared" si="115"/>
        <v>0</v>
      </c>
      <c r="HMK38" s="16">
        <f t="shared" si="115"/>
        <v>0</v>
      </c>
      <c r="HML38" s="16">
        <f t="shared" si="115"/>
        <v>0</v>
      </c>
      <c r="HMM38" s="16">
        <f t="shared" si="115"/>
        <v>0</v>
      </c>
      <c r="HMN38" s="16">
        <f t="shared" si="115"/>
        <v>0</v>
      </c>
      <c r="HMO38" s="16">
        <f t="shared" si="115"/>
        <v>0</v>
      </c>
      <c r="HMP38" s="16">
        <f t="shared" si="115"/>
        <v>0</v>
      </c>
      <c r="HMQ38" s="16">
        <f t="shared" si="115"/>
        <v>0</v>
      </c>
      <c r="HMR38" s="16">
        <f t="shared" ref="HMR38:HPC38" si="116">SUM(HMR32:HMR37)</f>
        <v>0</v>
      </c>
      <c r="HMS38" s="16">
        <f t="shared" si="116"/>
        <v>0</v>
      </c>
      <c r="HMT38" s="16">
        <f t="shared" si="116"/>
        <v>0</v>
      </c>
      <c r="HMU38" s="16">
        <f t="shared" si="116"/>
        <v>0</v>
      </c>
      <c r="HMV38" s="16">
        <f t="shared" si="116"/>
        <v>0</v>
      </c>
      <c r="HMW38" s="16">
        <f t="shared" si="116"/>
        <v>0</v>
      </c>
      <c r="HMX38" s="16">
        <f t="shared" si="116"/>
        <v>0</v>
      </c>
      <c r="HMY38" s="16">
        <f t="shared" si="116"/>
        <v>0</v>
      </c>
      <c r="HMZ38" s="16">
        <f t="shared" si="116"/>
        <v>0</v>
      </c>
      <c r="HNA38" s="16">
        <f t="shared" si="116"/>
        <v>0</v>
      </c>
      <c r="HNB38" s="16">
        <f t="shared" si="116"/>
        <v>0</v>
      </c>
      <c r="HNC38" s="16">
        <f t="shared" si="116"/>
        <v>0</v>
      </c>
      <c r="HND38" s="16">
        <f t="shared" si="116"/>
        <v>0</v>
      </c>
      <c r="HNE38" s="16">
        <f t="shared" si="116"/>
        <v>0</v>
      </c>
      <c r="HNF38" s="16">
        <f t="shared" si="116"/>
        <v>0</v>
      </c>
      <c r="HNG38" s="16">
        <f t="shared" si="116"/>
        <v>0</v>
      </c>
      <c r="HNH38" s="16">
        <f t="shared" si="116"/>
        <v>0</v>
      </c>
      <c r="HNI38" s="16">
        <f t="shared" si="116"/>
        <v>0</v>
      </c>
      <c r="HNJ38" s="16">
        <f t="shared" si="116"/>
        <v>0</v>
      </c>
      <c r="HNK38" s="16">
        <f t="shared" si="116"/>
        <v>0</v>
      </c>
      <c r="HNL38" s="16">
        <f t="shared" si="116"/>
        <v>0</v>
      </c>
      <c r="HNM38" s="16">
        <f t="shared" si="116"/>
        <v>0</v>
      </c>
      <c r="HNN38" s="16">
        <f t="shared" si="116"/>
        <v>0</v>
      </c>
      <c r="HNO38" s="16">
        <f t="shared" si="116"/>
        <v>0</v>
      </c>
      <c r="HNP38" s="16">
        <f t="shared" si="116"/>
        <v>0</v>
      </c>
      <c r="HNQ38" s="16">
        <f t="shared" si="116"/>
        <v>0</v>
      </c>
      <c r="HNR38" s="16">
        <f t="shared" si="116"/>
        <v>0</v>
      </c>
      <c r="HNS38" s="16">
        <f t="shared" si="116"/>
        <v>0</v>
      </c>
      <c r="HNT38" s="16">
        <f t="shared" si="116"/>
        <v>0</v>
      </c>
      <c r="HNU38" s="16">
        <f t="shared" si="116"/>
        <v>0</v>
      </c>
      <c r="HNV38" s="16">
        <f t="shared" si="116"/>
        <v>0</v>
      </c>
      <c r="HNW38" s="16">
        <f t="shared" si="116"/>
        <v>0</v>
      </c>
      <c r="HNX38" s="16">
        <f t="shared" si="116"/>
        <v>0</v>
      </c>
      <c r="HNY38" s="16">
        <f t="shared" si="116"/>
        <v>0</v>
      </c>
      <c r="HNZ38" s="16">
        <f t="shared" si="116"/>
        <v>0</v>
      </c>
      <c r="HOA38" s="16">
        <f t="shared" si="116"/>
        <v>0</v>
      </c>
      <c r="HOB38" s="16">
        <f t="shared" si="116"/>
        <v>0</v>
      </c>
      <c r="HOC38" s="16">
        <f t="shared" si="116"/>
        <v>0</v>
      </c>
      <c r="HOD38" s="16">
        <f t="shared" si="116"/>
        <v>0</v>
      </c>
      <c r="HOE38" s="16">
        <f t="shared" si="116"/>
        <v>0</v>
      </c>
      <c r="HOF38" s="16">
        <f t="shared" si="116"/>
        <v>0</v>
      </c>
      <c r="HOG38" s="16">
        <f t="shared" si="116"/>
        <v>0</v>
      </c>
      <c r="HOH38" s="16">
        <f t="shared" si="116"/>
        <v>0</v>
      </c>
      <c r="HOI38" s="16">
        <f t="shared" si="116"/>
        <v>0</v>
      </c>
      <c r="HOJ38" s="16">
        <f t="shared" si="116"/>
        <v>0</v>
      </c>
      <c r="HOK38" s="16">
        <f t="shared" si="116"/>
        <v>0</v>
      </c>
      <c r="HOL38" s="16">
        <f t="shared" si="116"/>
        <v>0</v>
      </c>
      <c r="HOM38" s="16">
        <f t="shared" si="116"/>
        <v>0</v>
      </c>
      <c r="HON38" s="16">
        <f t="shared" si="116"/>
        <v>0</v>
      </c>
      <c r="HOO38" s="16">
        <f t="shared" si="116"/>
        <v>0</v>
      </c>
      <c r="HOP38" s="16">
        <f t="shared" si="116"/>
        <v>0</v>
      </c>
      <c r="HOQ38" s="16">
        <f t="shared" si="116"/>
        <v>0</v>
      </c>
      <c r="HOR38" s="16">
        <f t="shared" si="116"/>
        <v>0</v>
      </c>
      <c r="HOS38" s="16">
        <f t="shared" si="116"/>
        <v>0</v>
      </c>
      <c r="HOT38" s="16">
        <f t="shared" si="116"/>
        <v>0</v>
      </c>
      <c r="HOU38" s="16">
        <f t="shared" si="116"/>
        <v>0</v>
      </c>
      <c r="HOV38" s="16">
        <f t="shared" si="116"/>
        <v>0</v>
      </c>
      <c r="HOW38" s="16">
        <f t="shared" si="116"/>
        <v>0</v>
      </c>
      <c r="HOX38" s="16">
        <f t="shared" si="116"/>
        <v>0</v>
      </c>
      <c r="HOY38" s="16">
        <f t="shared" si="116"/>
        <v>0</v>
      </c>
      <c r="HOZ38" s="16">
        <f t="shared" si="116"/>
        <v>0</v>
      </c>
      <c r="HPA38" s="16">
        <f t="shared" si="116"/>
        <v>0</v>
      </c>
      <c r="HPB38" s="16">
        <f t="shared" si="116"/>
        <v>0</v>
      </c>
      <c r="HPC38" s="16">
        <f t="shared" si="116"/>
        <v>0</v>
      </c>
      <c r="HPD38" s="16">
        <f t="shared" ref="HPD38:HRO38" si="117">SUM(HPD32:HPD37)</f>
        <v>0</v>
      </c>
      <c r="HPE38" s="16">
        <f t="shared" si="117"/>
        <v>0</v>
      </c>
      <c r="HPF38" s="16">
        <f t="shared" si="117"/>
        <v>0</v>
      </c>
      <c r="HPG38" s="16">
        <f t="shared" si="117"/>
        <v>0</v>
      </c>
      <c r="HPH38" s="16">
        <f t="shared" si="117"/>
        <v>0</v>
      </c>
      <c r="HPI38" s="16">
        <f t="shared" si="117"/>
        <v>0</v>
      </c>
      <c r="HPJ38" s="16">
        <f t="shared" si="117"/>
        <v>0</v>
      </c>
      <c r="HPK38" s="16">
        <f t="shared" si="117"/>
        <v>0</v>
      </c>
      <c r="HPL38" s="16">
        <f t="shared" si="117"/>
        <v>0</v>
      </c>
      <c r="HPM38" s="16">
        <f t="shared" si="117"/>
        <v>0</v>
      </c>
      <c r="HPN38" s="16">
        <f t="shared" si="117"/>
        <v>0</v>
      </c>
      <c r="HPO38" s="16">
        <f t="shared" si="117"/>
        <v>0</v>
      </c>
      <c r="HPP38" s="16">
        <f t="shared" si="117"/>
        <v>0</v>
      </c>
      <c r="HPQ38" s="16">
        <f t="shared" si="117"/>
        <v>0</v>
      </c>
      <c r="HPR38" s="16">
        <f t="shared" si="117"/>
        <v>0</v>
      </c>
      <c r="HPS38" s="16">
        <f t="shared" si="117"/>
        <v>0</v>
      </c>
      <c r="HPT38" s="16">
        <f t="shared" si="117"/>
        <v>0</v>
      </c>
      <c r="HPU38" s="16">
        <f t="shared" si="117"/>
        <v>0</v>
      </c>
      <c r="HPV38" s="16">
        <f t="shared" si="117"/>
        <v>0</v>
      </c>
      <c r="HPW38" s="16">
        <f t="shared" si="117"/>
        <v>0</v>
      </c>
      <c r="HPX38" s="16">
        <f t="shared" si="117"/>
        <v>0</v>
      </c>
      <c r="HPY38" s="16">
        <f t="shared" si="117"/>
        <v>0</v>
      </c>
      <c r="HPZ38" s="16">
        <f t="shared" si="117"/>
        <v>0</v>
      </c>
      <c r="HQA38" s="16">
        <f t="shared" si="117"/>
        <v>0</v>
      </c>
      <c r="HQB38" s="16">
        <f t="shared" si="117"/>
        <v>0</v>
      </c>
      <c r="HQC38" s="16">
        <f t="shared" si="117"/>
        <v>0</v>
      </c>
      <c r="HQD38" s="16">
        <f t="shared" si="117"/>
        <v>0</v>
      </c>
      <c r="HQE38" s="16">
        <f t="shared" si="117"/>
        <v>0</v>
      </c>
      <c r="HQF38" s="16">
        <f t="shared" si="117"/>
        <v>0</v>
      </c>
      <c r="HQG38" s="16">
        <f t="shared" si="117"/>
        <v>0</v>
      </c>
      <c r="HQH38" s="16">
        <f t="shared" si="117"/>
        <v>0</v>
      </c>
      <c r="HQI38" s="16">
        <f t="shared" si="117"/>
        <v>0</v>
      </c>
      <c r="HQJ38" s="16">
        <f t="shared" si="117"/>
        <v>0</v>
      </c>
      <c r="HQK38" s="16">
        <f t="shared" si="117"/>
        <v>0</v>
      </c>
      <c r="HQL38" s="16">
        <f t="shared" si="117"/>
        <v>0</v>
      </c>
      <c r="HQM38" s="16">
        <f t="shared" si="117"/>
        <v>0</v>
      </c>
      <c r="HQN38" s="16">
        <f t="shared" si="117"/>
        <v>0</v>
      </c>
      <c r="HQO38" s="16">
        <f t="shared" si="117"/>
        <v>0</v>
      </c>
      <c r="HQP38" s="16">
        <f t="shared" si="117"/>
        <v>0</v>
      </c>
      <c r="HQQ38" s="16">
        <f t="shared" si="117"/>
        <v>0</v>
      </c>
      <c r="HQR38" s="16">
        <f t="shared" si="117"/>
        <v>0</v>
      </c>
      <c r="HQS38" s="16">
        <f t="shared" si="117"/>
        <v>0</v>
      </c>
      <c r="HQT38" s="16">
        <f t="shared" si="117"/>
        <v>0</v>
      </c>
      <c r="HQU38" s="16">
        <f t="shared" si="117"/>
        <v>0</v>
      </c>
      <c r="HQV38" s="16">
        <f t="shared" si="117"/>
        <v>0</v>
      </c>
      <c r="HQW38" s="16">
        <f t="shared" si="117"/>
        <v>0</v>
      </c>
      <c r="HQX38" s="16">
        <f t="shared" si="117"/>
        <v>0</v>
      </c>
      <c r="HQY38" s="16">
        <f t="shared" si="117"/>
        <v>0</v>
      </c>
      <c r="HQZ38" s="16">
        <f t="shared" si="117"/>
        <v>0</v>
      </c>
      <c r="HRA38" s="16">
        <f t="shared" si="117"/>
        <v>0</v>
      </c>
      <c r="HRB38" s="16">
        <f t="shared" si="117"/>
        <v>0</v>
      </c>
      <c r="HRC38" s="16">
        <f t="shared" si="117"/>
        <v>0</v>
      </c>
      <c r="HRD38" s="16">
        <f t="shared" si="117"/>
        <v>0</v>
      </c>
      <c r="HRE38" s="16">
        <f t="shared" si="117"/>
        <v>0</v>
      </c>
      <c r="HRF38" s="16">
        <f t="shared" si="117"/>
        <v>0</v>
      </c>
      <c r="HRG38" s="16">
        <f t="shared" si="117"/>
        <v>0</v>
      </c>
      <c r="HRH38" s="16">
        <f t="shared" si="117"/>
        <v>0</v>
      </c>
      <c r="HRI38" s="16">
        <f t="shared" si="117"/>
        <v>0</v>
      </c>
      <c r="HRJ38" s="16">
        <f t="shared" si="117"/>
        <v>0</v>
      </c>
      <c r="HRK38" s="16">
        <f t="shared" si="117"/>
        <v>0</v>
      </c>
      <c r="HRL38" s="16">
        <f t="shared" si="117"/>
        <v>0</v>
      </c>
      <c r="HRM38" s="16">
        <f t="shared" si="117"/>
        <v>0</v>
      </c>
      <c r="HRN38" s="16">
        <f t="shared" si="117"/>
        <v>0</v>
      </c>
      <c r="HRO38" s="16">
        <f t="shared" si="117"/>
        <v>0</v>
      </c>
      <c r="HRP38" s="16">
        <f t="shared" ref="HRP38:HUA38" si="118">SUM(HRP32:HRP37)</f>
        <v>0</v>
      </c>
      <c r="HRQ38" s="16">
        <f t="shared" si="118"/>
        <v>0</v>
      </c>
      <c r="HRR38" s="16">
        <f t="shared" si="118"/>
        <v>0</v>
      </c>
      <c r="HRS38" s="16">
        <f t="shared" si="118"/>
        <v>0</v>
      </c>
      <c r="HRT38" s="16">
        <f t="shared" si="118"/>
        <v>0</v>
      </c>
      <c r="HRU38" s="16">
        <f t="shared" si="118"/>
        <v>0</v>
      </c>
      <c r="HRV38" s="16">
        <f t="shared" si="118"/>
        <v>0</v>
      </c>
      <c r="HRW38" s="16">
        <f t="shared" si="118"/>
        <v>0</v>
      </c>
      <c r="HRX38" s="16">
        <f t="shared" si="118"/>
        <v>0</v>
      </c>
      <c r="HRY38" s="16">
        <f t="shared" si="118"/>
        <v>0</v>
      </c>
      <c r="HRZ38" s="16">
        <f t="shared" si="118"/>
        <v>0</v>
      </c>
      <c r="HSA38" s="16">
        <f t="shared" si="118"/>
        <v>0</v>
      </c>
      <c r="HSB38" s="16">
        <f t="shared" si="118"/>
        <v>0</v>
      </c>
      <c r="HSC38" s="16">
        <f t="shared" si="118"/>
        <v>0</v>
      </c>
      <c r="HSD38" s="16">
        <f t="shared" si="118"/>
        <v>0</v>
      </c>
      <c r="HSE38" s="16">
        <f t="shared" si="118"/>
        <v>0</v>
      </c>
      <c r="HSF38" s="16">
        <f t="shared" si="118"/>
        <v>0</v>
      </c>
      <c r="HSG38" s="16">
        <f t="shared" si="118"/>
        <v>0</v>
      </c>
      <c r="HSH38" s="16">
        <f t="shared" si="118"/>
        <v>0</v>
      </c>
      <c r="HSI38" s="16">
        <f t="shared" si="118"/>
        <v>0</v>
      </c>
      <c r="HSJ38" s="16">
        <f t="shared" si="118"/>
        <v>0</v>
      </c>
      <c r="HSK38" s="16">
        <f t="shared" si="118"/>
        <v>0</v>
      </c>
      <c r="HSL38" s="16">
        <f t="shared" si="118"/>
        <v>0</v>
      </c>
      <c r="HSM38" s="16">
        <f t="shared" si="118"/>
        <v>0</v>
      </c>
      <c r="HSN38" s="16">
        <f t="shared" si="118"/>
        <v>0</v>
      </c>
      <c r="HSO38" s="16">
        <f t="shared" si="118"/>
        <v>0</v>
      </c>
      <c r="HSP38" s="16">
        <f t="shared" si="118"/>
        <v>0</v>
      </c>
      <c r="HSQ38" s="16">
        <f t="shared" si="118"/>
        <v>0</v>
      </c>
      <c r="HSR38" s="16">
        <f t="shared" si="118"/>
        <v>0</v>
      </c>
      <c r="HSS38" s="16">
        <f t="shared" si="118"/>
        <v>0</v>
      </c>
      <c r="HST38" s="16">
        <f t="shared" si="118"/>
        <v>0</v>
      </c>
      <c r="HSU38" s="16">
        <f t="shared" si="118"/>
        <v>0</v>
      </c>
      <c r="HSV38" s="16">
        <f t="shared" si="118"/>
        <v>0</v>
      </c>
      <c r="HSW38" s="16">
        <f t="shared" si="118"/>
        <v>0</v>
      </c>
      <c r="HSX38" s="16">
        <f t="shared" si="118"/>
        <v>0</v>
      </c>
      <c r="HSY38" s="16">
        <f t="shared" si="118"/>
        <v>0</v>
      </c>
      <c r="HSZ38" s="16">
        <f t="shared" si="118"/>
        <v>0</v>
      </c>
      <c r="HTA38" s="16">
        <f t="shared" si="118"/>
        <v>0</v>
      </c>
      <c r="HTB38" s="16">
        <f t="shared" si="118"/>
        <v>0</v>
      </c>
      <c r="HTC38" s="16">
        <f t="shared" si="118"/>
        <v>0</v>
      </c>
      <c r="HTD38" s="16">
        <f t="shared" si="118"/>
        <v>0</v>
      </c>
      <c r="HTE38" s="16">
        <f t="shared" si="118"/>
        <v>0</v>
      </c>
      <c r="HTF38" s="16">
        <f t="shared" si="118"/>
        <v>0</v>
      </c>
      <c r="HTG38" s="16">
        <f t="shared" si="118"/>
        <v>0</v>
      </c>
      <c r="HTH38" s="16">
        <f t="shared" si="118"/>
        <v>0</v>
      </c>
      <c r="HTI38" s="16">
        <f t="shared" si="118"/>
        <v>0</v>
      </c>
      <c r="HTJ38" s="16">
        <f t="shared" si="118"/>
        <v>0</v>
      </c>
      <c r="HTK38" s="16">
        <f t="shared" si="118"/>
        <v>0</v>
      </c>
      <c r="HTL38" s="16">
        <f t="shared" si="118"/>
        <v>0</v>
      </c>
      <c r="HTM38" s="16">
        <f t="shared" si="118"/>
        <v>0</v>
      </c>
      <c r="HTN38" s="16">
        <f t="shared" si="118"/>
        <v>0</v>
      </c>
      <c r="HTO38" s="16">
        <f t="shared" si="118"/>
        <v>0</v>
      </c>
      <c r="HTP38" s="16">
        <f t="shared" si="118"/>
        <v>0</v>
      </c>
      <c r="HTQ38" s="16">
        <f t="shared" si="118"/>
        <v>0</v>
      </c>
      <c r="HTR38" s="16">
        <f t="shared" si="118"/>
        <v>0</v>
      </c>
      <c r="HTS38" s="16">
        <f t="shared" si="118"/>
        <v>0</v>
      </c>
      <c r="HTT38" s="16">
        <f t="shared" si="118"/>
        <v>0</v>
      </c>
      <c r="HTU38" s="16">
        <f t="shared" si="118"/>
        <v>0</v>
      </c>
      <c r="HTV38" s="16">
        <f t="shared" si="118"/>
        <v>0</v>
      </c>
      <c r="HTW38" s="16">
        <f t="shared" si="118"/>
        <v>0</v>
      </c>
      <c r="HTX38" s="16">
        <f t="shared" si="118"/>
        <v>0</v>
      </c>
      <c r="HTY38" s="16">
        <f t="shared" si="118"/>
        <v>0</v>
      </c>
      <c r="HTZ38" s="16">
        <f t="shared" si="118"/>
        <v>0</v>
      </c>
      <c r="HUA38" s="16">
        <f t="shared" si="118"/>
        <v>0</v>
      </c>
      <c r="HUB38" s="16">
        <f t="shared" ref="HUB38:HWM38" si="119">SUM(HUB32:HUB37)</f>
        <v>0</v>
      </c>
      <c r="HUC38" s="16">
        <f t="shared" si="119"/>
        <v>0</v>
      </c>
      <c r="HUD38" s="16">
        <f t="shared" si="119"/>
        <v>0</v>
      </c>
      <c r="HUE38" s="16">
        <f t="shared" si="119"/>
        <v>0</v>
      </c>
      <c r="HUF38" s="16">
        <f t="shared" si="119"/>
        <v>0</v>
      </c>
      <c r="HUG38" s="16">
        <f t="shared" si="119"/>
        <v>0</v>
      </c>
      <c r="HUH38" s="16">
        <f t="shared" si="119"/>
        <v>0</v>
      </c>
      <c r="HUI38" s="16">
        <f t="shared" si="119"/>
        <v>0</v>
      </c>
      <c r="HUJ38" s="16">
        <f t="shared" si="119"/>
        <v>0</v>
      </c>
      <c r="HUK38" s="16">
        <f t="shared" si="119"/>
        <v>0</v>
      </c>
      <c r="HUL38" s="16">
        <f t="shared" si="119"/>
        <v>0</v>
      </c>
      <c r="HUM38" s="16">
        <f t="shared" si="119"/>
        <v>0</v>
      </c>
      <c r="HUN38" s="16">
        <f t="shared" si="119"/>
        <v>0</v>
      </c>
      <c r="HUO38" s="16">
        <f t="shared" si="119"/>
        <v>0</v>
      </c>
      <c r="HUP38" s="16">
        <f t="shared" si="119"/>
        <v>0</v>
      </c>
      <c r="HUQ38" s="16">
        <f t="shared" si="119"/>
        <v>0</v>
      </c>
      <c r="HUR38" s="16">
        <f t="shared" si="119"/>
        <v>0</v>
      </c>
      <c r="HUS38" s="16">
        <f t="shared" si="119"/>
        <v>0</v>
      </c>
      <c r="HUT38" s="16">
        <f t="shared" si="119"/>
        <v>0</v>
      </c>
      <c r="HUU38" s="16">
        <f t="shared" si="119"/>
        <v>0</v>
      </c>
      <c r="HUV38" s="16">
        <f t="shared" si="119"/>
        <v>0</v>
      </c>
      <c r="HUW38" s="16">
        <f t="shared" si="119"/>
        <v>0</v>
      </c>
      <c r="HUX38" s="16">
        <f t="shared" si="119"/>
        <v>0</v>
      </c>
      <c r="HUY38" s="16">
        <f t="shared" si="119"/>
        <v>0</v>
      </c>
      <c r="HUZ38" s="16">
        <f t="shared" si="119"/>
        <v>0</v>
      </c>
      <c r="HVA38" s="16">
        <f t="shared" si="119"/>
        <v>0</v>
      </c>
      <c r="HVB38" s="16">
        <f t="shared" si="119"/>
        <v>0</v>
      </c>
      <c r="HVC38" s="16">
        <f t="shared" si="119"/>
        <v>0</v>
      </c>
      <c r="HVD38" s="16">
        <f t="shared" si="119"/>
        <v>0</v>
      </c>
      <c r="HVE38" s="16">
        <f t="shared" si="119"/>
        <v>0</v>
      </c>
      <c r="HVF38" s="16">
        <f t="shared" si="119"/>
        <v>0</v>
      </c>
      <c r="HVG38" s="16">
        <f t="shared" si="119"/>
        <v>0</v>
      </c>
      <c r="HVH38" s="16">
        <f t="shared" si="119"/>
        <v>0</v>
      </c>
      <c r="HVI38" s="16">
        <f t="shared" si="119"/>
        <v>0</v>
      </c>
      <c r="HVJ38" s="16">
        <f t="shared" si="119"/>
        <v>0</v>
      </c>
      <c r="HVK38" s="16">
        <f t="shared" si="119"/>
        <v>0</v>
      </c>
      <c r="HVL38" s="16">
        <f t="shared" si="119"/>
        <v>0</v>
      </c>
      <c r="HVM38" s="16">
        <f t="shared" si="119"/>
        <v>0</v>
      </c>
      <c r="HVN38" s="16">
        <f t="shared" si="119"/>
        <v>0</v>
      </c>
      <c r="HVO38" s="16">
        <f t="shared" si="119"/>
        <v>0</v>
      </c>
      <c r="HVP38" s="16">
        <f t="shared" si="119"/>
        <v>0</v>
      </c>
      <c r="HVQ38" s="16">
        <f t="shared" si="119"/>
        <v>0</v>
      </c>
      <c r="HVR38" s="16">
        <f t="shared" si="119"/>
        <v>0</v>
      </c>
      <c r="HVS38" s="16">
        <f t="shared" si="119"/>
        <v>0</v>
      </c>
      <c r="HVT38" s="16">
        <f t="shared" si="119"/>
        <v>0</v>
      </c>
      <c r="HVU38" s="16">
        <f t="shared" si="119"/>
        <v>0</v>
      </c>
      <c r="HVV38" s="16">
        <f t="shared" si="119"/>
        <v>0</v>
      </c>
      <c r="HVW38" s="16">
        <f t="shared" si="119"/>
        <v>0</v>
      </c>
      <c r="HVX38" s="16">
        <f t="shared" si="119"/>
        <v>0</v>
      </c>
      <c r="HVY38" s="16">
        <f t="shared" si="119"/>
        <v>0</v>
      </c>
      <c r="HVZ38" s="16">
        <f t="shared" si="119"/>
        <v>0</v>
      </c>
      <c r="HWA38" s="16">
        <f t="shared" si="119"/>
        <v>0</v>
      </c>
      <c r="HWB38" s="16">
        <f t="shared" si="119"/>
        <v>0</v>
      </c>
      <c r="HWC38" s="16">
        <f t="shared" si="119"/>
        <v>0</v>
      </c>
      <c r="HWD38" s="16">
        <f t="shared" si="119"/>
        <v>0</v>
      </c>
      <c r="HWE38" s="16">
        <f t="shared" si="119"/>
        <v>0</v>
      </c>
      <c r="HWF38" s="16">
        <f t="shared" si="119"/>
        <v>0</v>
      </c>
      <c r="HWG38" s="16">
        <f t="shared" si="119"/>
        <v>0</v>
      </c>
      <c r="HWH38" s="16">
        <f t="shared" si="119"/>
        <v>0</v>
      </c>
      <c r="HWI38" s="16">
        <f t="shared" si="119"/>
        <v>0</v>
      </c>
      <c r="HWJ38" s="16">
        <f t="shared" si="119"/>
        <v>0</v>
      </c>
      <c r="HWK38" s="16">
        <f t="shared" si="119"/>
        <v>0</v>
      </c>
      <c r="HWL38" s="16">
        <f t="shared" si="119"/>
        <v>0</v>
      </c>
      <c r="HWM38" s="16">
        <f t="shared" si="119"/>
        <v>0</v>
      </c>
      <c r="HWN38" s="16">
        <f t="shared" ref="HWN38:HYY38" si="120">SUM(HWN32:HWN37)</f>
        <v>0</v>
      </c>
      <c r="HWO38" s="16">
        <f t="shared" si="120"/>
        <v>0</v>
      </c>
      <c r="HWP38" s="16">
        <f t="shared" si="120"/>
        <v>0</v>
      </c>
      <c r="HWQ38" s="16">
        <f t="shared" si="120"/>
        <v>0</v>
      </c>
      <c r="HWR38" s="16">
        <f t="shared" si="120"/>
        <v>0</v>
      </c>
      <c r="HWS38" s="16">
        <f t="shared" si="120"/>
        <v>0</v>
      </c>
      <c r="HWT38" s="16">
        <f t="shared" si="120"/>
        <v>0</v>
      </c>
      <c r="HWU38" s="16">
        <f t="shared" si="120"/>
        <v>0</v>
      </c>
      <c r="HWV38" s="16">
        <f t="shared" si="120"/>
        <v>0</v>
      </c>
      <c r="HWW38" s="16">
        <f t="shared" si="120"/>
        <v>0</v>
      </c>
      <c r="HWX38" s="16">
        <f t="shared" si="120"/>
        <v>0</v>
      </c>
      <c r="HWY38" s="16">
        <f t="shared" si="120"/>
        <v>0</v>
      </c>
      <c r="HWZ38" s="16">
        <f t="shared" si="120"/>
        <v>0</v>
      </c>
      <c r="HXA38" s="16">
        <f t="shared" si="120"/>
        <v>0</v>
      </c>
      <c r="HXB38" s="16">
        <f t="shared" si="120"/>
        <v>0</v>
      </c>
      <c r="HXC38" s="16">
        <f t="shared" si="120"/>
        <v>0</v>
      </c>
      <c r="HXD38" s="16">
        <f t="shared" si="120"/>
        <v>0</v>
      </c>
      <c r="HXE38" s="16">
        <f t="shared" si="120"/>
        <v>0</v>
      </c>
      <c r="HXF38" s="16">
        <f t="shared" si="120"/>
        <v>0</v>
      </c>
      <c r="HXG38" s="16">
        <f t="shared" si="120"/>
        <v>0</v>
      </c>
      <c r="HXH38" s="16">
        <f t="shared" si="120"/>
        <v>0</v>
      </c>
      <c r="HXI38" s="16">
        <f t="shared" si="120"/>
        <v>0</v>
      </c>
      <c r="HXJ38" s="16">
        <f t="shared" si="120"/>
        <v>0</v>
      </c>
      <c r="HXK38" s="16">
        <f t="shared" si="120"/>
        <v>0</v>
      </c>
      <c r="HXL38" s="16">
        <f t="shared" si="120"/>
        <v>0</v>
      </c>
      <c r="HXM38" s="16">
        <f t="shared" si="120"/>
        <v>0</v>
      </c>
      <c r="HXN38" s="16">
        <f t="shared" si="120"/>
        <v>0</v>
      </c>
      <c r="HXO38" s="16">
        <f t="shared" si="120"/>
        <v>0</v>
      </c>
      <c r="HXP38" s="16">
        <f t="shared" si="120"/>
        <v>0</v>
      </c>
      <c r="HXQ38" s="16">
        <f t="shared" si="120"/>
        <v>0</v>
      </c>
      <c r="HXR38" s="16">
        <f t="shared" si="120"/>
        <v>0</v>
      </c>
      <c r="HXS38" s="16">
        <f t="shared" si="120"/>
        <v>0</v>
      </c>
      <c r="HXT38" s="16">
        <f t="shared" si="120"/>
        <v>0</v>
      </c>
      <c r="HXU38" s="16">
        <f t="shared" si="120"/>
        <v>0</v>
      </c>
      <c r="HXV38" s="16">
        <f t="shared" si="120"/>
        <v>0</v>
      </c>
      <c r="HXW38" s="16">
        <f t="shared" si="120"/>
        <v>0</v>
      </c>
      <c r="HXX38" s="16">
        <f t="shared" si="120"/>
        <v>0</v>
      </c>
      <c r="HXY38" s="16">
        <f t="shared" si="120"/>
        <v>0</v>
      </c>
      <c r="HXZ38" s="16">
        <f t="shared" si="120"/>
        <v>0</v>
      </c>
      <c r="HYA38" s="16">
        <f t="shared" si="120"/>
        <v>0</v>
      </c>
      <c r="HYB38" s="16">
        <f t="shared" si="120"/>
        <v>0</v>
      </c>
      <c r="HYC38" s="16">
        <f t="shared" si="120"/>
        <v>0</v>
      </c>
      <c r="HYD38" s="16">
        <f t="shared" si="120"/>
        <v>0</v>
      </c>
      <c r="HYE38" s="16">
        <f t="shared" si="120"/>
        <v>0</v>
      </c>
      <c r="HYF38" s="16">
        <f t="shared" si="120"/>
        <v>0</v>
      </c>
      <c r="HYG38" s="16">
        <f t="shared" si="120"/>
        <v>0</v>
      </c>
      <c r="HYH38" s="16">
        <f t="shared" si="120"/>
        <v>0</v>
      </c>
      <c r="HYI38" s="16">
        <f t="shared" si="120"/>
        <v>0</v>
      </c>
      <c r="HYJ38" s="16">
        <f t="shared" si="120"/>
        <v>0</v>
      </c>
      <c r="HYK38" s="16">
        <f t="shared" si="120"/>
        <v>0</v>
      </c>
      <c r="HYL38" s="16">
        <f t="shared" si="120"/>
        <v>0</v>
      </c>
      <c r="HYM38" s="16">
        <f t="shared" si="120"/>
        <v>0</v>
      </c>
      <c r="HYN38" s="16">
        <f t="shared" si="120"/>
        <v>0</v>
      </c>
      <c r="HYO38" s="16">
        <f t="shared" si="120"/>
        <v>0</v>
      </c>
      <c r="HYP38" s="16">
        <f t="shared" si="120"/>
        <v>0</v>
      </c>
      <c r="HYQ38" s="16">
        <f t="shared" si="120"/>
        <v>0</v>
      </c>
      <c r="HYR38" s="16">
        <f t="shared" si="120"/>
        <v>0</v>
      </c>
      <c r="HYS38" s="16">
        <f t="shared" si="120"/>
        <v>0</v>
      </c>
      <c r="HYT38" s="16">
        <f t="shared" si="120"/>
        <v>0</v>
      </c>
      <c r="HYU38" s="16">
        <f t="shared" si="120"/>
        <v>0</v>
      </c>
      <c r="HYV38" s="16">
        <f t="shared" si="120"/>
        <v>0</v>
      </c>
      <c r="HYW38" s="16">
        <f t="shared" si="120"/>
        <v>0</v>
      </c>
      <c r="HYX38" s="16">
        <f t="shared" si="120"/>
        <v>0</v>
      </c>
      <c r="HYY38" s="16">
        <f t="shared" si="120"/>
        <v>0</v>
      </c>
      <c r="HYZ38" s="16">
        <f t="shared" ref="HYZ38:IBK38" si="121">SUM(HYZ32:HYZ37)</f>
        <v>0</v>
      </c>
      <c r="HZA38" s="16">
        <f t="shared" si="121"/>
        <v>0</v>
      </c>
      <c r="HZB38" s="16">
        <f t="shared" si="121"/>
        <v>0</v>
      </c>
      <c r="HZC38" s="16">
        <f t="shared" si="121"/>
        <v>0</v>
      </c>
      <c r="HZD38" s="16">
        <f t="shared" si="121"/>
        <v>0</v>
      </c>
      <c r="HZE38" s="16">
        <f t="shared" si="121"/>
        <v>0</v>
      </c>
      <c r="HZF38" s="16">
        <f t="shared" si="121"/>
        <v>0</v>
      </c>
      <c r="HZG38" s="16">
        <f t="shared" si="121"/>
        <v>0</v>
      </c>
      <c r="HZH38" s="16">
        <f t="shared" si="121"/>
        <v>0</v>
      </c>
      <c r="HZI38" s="16">
        <f t="shared" si="121"/>
        <v>0</v>
      </c>
      <c r="HZJ38" s="16">
        <f t="shared" si="121"/>
        <v>0</v>
      </c>
      <c r="HZK38" s="16">
        <f t="shared" si="121"/>
        <v>0</v>
      </c>
      <c r="HZL38" s="16">
        <f t="shared" si="121"/>
        <v>0</v>
      </c>
      <c r="HZM38" s="16">
        <f t="shared" si="121"/>
        <v>0</v>
      </c>
      <c r="HZN38" s="16">
        <f t="shared" si="121"/>
        <v>0</v>
      </c>
      <c r="HZO38" s="16">
        <f t="shared" si="121"/>
        <v>0</v>
      </c>
      <c r="HZP38" s="16">
        <f t="shared" si="121"/>
        <v>0</v>
      </c>
      <c r="HZQ38" s="16">
        <f t="shared" si="121"/>
        <v>0</v>
      </c>
      <c r="HZR38" s="16">
        <f t="shared" si="121"/>
        <v>0</v>
      </c>
      <c r="HZS38" s="16">
        <f t="shared" si="121"/>
        <v>0</v>
      </c>
      <c r="HZT38" s="16">
        <f t="shared" si="121"/>
        <v>0</v>
      </c>
      <c r="HZU38" s="16">
        <f t="shared" si="121"/>
        <v>0</v>
      </c>
      <c r="HZV38" s="16">
        <f t="shared" si="121"/>
        <v>0</v>
      </c>
      <c r="HZW38" s="16">
        <f t="shared" si="121"/>
        <v>0</v>
      </c>
      <c r="HZX38" s="16">
        <f t="shared" si="121"/>
        <v>0</v>
      </c>
      <c r="HZY38" s="16">
        <f t="shared" si="121"/>
        <v>0</v>
      </c>
      <c r="HZZ38" s="16">
        <f t="shared" si="121"/>
        <v>0</v>
      </c>
      <c r="IAA38" s="16">
        <f t="shared" si="121"/>
        <v>0</v>
      </c>
      <c r="IAB38" s="16">
        <f t="shared" si="121"/>
        <v>0</v>
      </c>
      <c r="IAC38" s="16">
        <f t="shared" si="121"/>
        <v>0</v>
      </c>
      <c r="IAD38" s="16">
        <f t="shared" si="121"/>
        <v>0</v>
      </c>
      <c r="IAE38" s="16">
        <f t="shared" si="121"/>
        <v>0</v>
      </c>
      <c r="IAF38" s="16">
        <f t="shared" si="121"/>
        <v>0</v>
      </c>
      <c r="IAG38" s="16">
        <f t="shared" si="121"/>
        <v>0</v>
      </c>
      <c r="IAH38" s="16">
        <f t="shared" si="121"/>
        <v>0</v>
      </c>
      <c r="IAI38" s="16">
        <f t="shared" si="121"/>
        <v>0</v>
      </c>
      <c r="IAJ38" s="16">
        <f t="shared" si="121"/>
        <v>0</v>
      </c>
      <c r="IAK38" s="16">
        <f t="shared" si="121"/>
        <v>0</v>
      </c>
      <c r="IAL38" s="16">
        <f t="shared" si="121"/>
        <v>0</v>
      </c>
      <c r="IAM38" s="16">
        <f t="shared" si="121"/>
        <v>0</v>
      </c>
      <c r="IAN38" s="16">
        <f t="shared" si="121"/>
        <v>0</v>
      </c>
      <c r="IAO38" s="16">
        <f t="shared" si="121"/>
        <v>0</v>
      </c>
      <c r="IAP38" s="16">
        <f t="shared" si="121"/>
        <v>0</v>
      </c>
      <c r="IAQ38" s="16">
        <f t="shared" si="121"/>
        <v>0</v>
      </c>
      <c r="IAR38" s="16">
        <f t="shared" si="121"/>
        <v>0</v>
      </c>
      <c r="IAS38" s="16">
        <f t="shared" si="121"/>
        <v>0</v>
      </c>
      <c r="IAT38" s="16">
        <f t="shared" si="121"/>
        <v>0</v>
      </c>
      <c r="IAU38" s="16">
        <f t="shared" si="121"/>
        <v>0</v>
      </c>
      <c r="IAV38" s="16">
        <f t="shared" si="121"/>
        <v>0</v>
      </c>
      <c r="IAW38" s="16">
        <f t="shared" si="121"/>
        <v>0</v>
      </c>
      <c r="IAX38" s="16">
        <f t="shared" si="121"/>
        <v>0</v>
      </c>
      <c r="IAY38" s="16">
        <f t="shared" si="121"/>
        <v>0</v>
      </c>
      <c r="IAZ38" s="16">
        <f t="shared" si="121"/>
        <v>0</v>
      </c>
      <c r="IBA38" s="16">
        <f t="shared" si="121"/>
        <v>0</v>
      </c>
      <c r="IBB38" s="16">
        <f t="shared" si="121"/>
        <v>0</v>
      </c>
      <c r="IBC38" s="16">
        <f t="shared" si="121"/>
        <v>0</v>
      </c>
      <c r="IBD38" s="16">
        <f t="shared" si="121"/>
        <v>0</v>
      </c>
      <c r="IBE38" s="16">
        <f t="shared" si="121"/>
        <v>0</v>
      </c>
      <c r="IBF38" s="16">
        <f t="shared" si="121"/>
        <v>0</v>
      </c>
      <c r="IBG38" s="16">
        <f t="shared" si="121"/>
        <v>0</v>
      </c>
      <c r="IBH38" s="16">
        <f t="shared" si="121"/>
        <v>0</v>
      </c>
      <c r="IBI38" s="16">
        <f t="shared" si="121"/>
        <v>0</v>
      </c>
      <c r="IBJ38" s="16">
        <f t="shared" si="121"/>
        <v>0</v>
      </c>
      <c r="IBK38" s="16">
        <f t="shared" si="121"/>
        <v>0</v>
      </c>
      <c r="IBL38" s="16">
        <f t="shared" ref="IBL38:IDW38" si="122">SUM(IBL32:IBL37)</f>
        <v>0</v>
      </c>
      <c r="IBM38" s="16">
        <f t="shared" si="122"/>
        <v>0</v>
      </c>
      <c r="IBN38" s="16">
        <f t="shared" si="122"/>
        <v>0</v>
      </c>
      <c r="IBO38" s="16">
        <f t="shared" si="122"/>
        <v>0</v>
      </c>
      <c r="IBP38" s="16">
        <f t="shared" si="122"/>
        <v>0</v>
      </c>
      <c r="IBQ38" s="16">
        <f t="shared" si="122"/>
        <v>0</v>
      </c>
      <c r="IBR38" s="16">
        <f t="shared" si="122"/>
        <v>0</v>
      </c>
      <c r="IBS38" s="16">
        <f t="shared" si="122"/>
        <v>0</v>
      </c>
      <c r="IBT38" s="16">
        <f t="shared" si="122"/>
        <v>0</v>
      </c>
      <c r="IBU38" s="16">
        <f t="shared" si="122"/>
        <v>0</v>
      </c>
      <c r="IBV38" s="16">
        <f t="shared" si="122"/>
        <v>0</v>
      </c>
      <c r="IBW38" s="16">
        <f t="shared" si="122"/>
        <v>0</v>
      </c>
      <c r="IBX38" s="16">
        <f t="shared" si="122"/>
        <v>0</v>
      </c>
      <c r="IBY38" s="16">
        <f t="shared" si="122"/>
        <v>0</v>
      </c>
      <c r="IBZ38" s="16">
        <f t="shared" si="122"/>
        <v>0</v>
      </c>
      <c r="ICA38" s="16">
        <f t="shared" si="122"/>
        <v>0</v>
      </c>
      <c r="ICB38" s="16">
        <f t="shared" si="122"/>
        <v>0</v>
      </c>
      <c r="ICC38" s="16">
        <f t="shared" si="122"/>
        <v>0</v>
      </c>
      <c r="ICD38" s="16">
        <f t="shared" si="122"/>
        <v>0</v>
      </c>
      <c r="ICE38" s="16">
        <f t="shared" si="122"/>
        <v>0</v>
      </c>
      <c r="ICF38" s="16">
        <f t="shared" si="122"/>
        <v>0</v>
      </c>
      <c r="ICG38" s="16">
        <f t="shared" si="122"/>
        <v>0</v>
      </c>
      <c r="ICH38" s="16">
        <f t="shared" si="122"/>
        <v>0</v>
      </c>
      <c r="ICI38" s="16">
        <f t="shared" si="122"/>
        <v>0</v>
      </c>
      <c r="ICJ38" s="16">
        <f t="shared" si="122"/>
        <v>0</v>
      </c>
      <c r="ICK38" s="16">
        <f t="shared" si="122"/>
        <v>0</v>
      </c>
      <c r="ICL38" s="16">
        <f t="shared" si="122"/>
        <v>0</v>
      </c>
      <c r="ICM38" s="16">
        <f t="shared" si="122"/>
        <v>0</v>
      </c>
      <c r="ICN38" s="16">
        <f t="shared" si="122"/>
        <v>0</v>
      </c>
      <c r="ICO38" s="16">
        <f t="shared" si="122"/>
        <v>0</v>
      </c>
      <c r="ICP38" s="16">
        <f t="shared" si="122"/>
        <v>0</v>
      </c>
      <c r="ICQ38" s="16">
        <f t="shared" si="122"/>
        <v>0</v>
      </c>
      <c r="ICR38" s="16">
        <f t="shared" si="122"/>
        <v>0</v>
      </c>
      <c r="ICS38" s="16">
        <f t="shared" si="122"/>
        <v>0</v>
      </c>
      <c r="ICT38" s="16">
        <f t="shared" si="122"/>
        <v>0</v>
      </c>
      <c r="ICU38" s="16">
        <f t="shared" si="122"/>
        <v>0</v>
      </c>
      <c r="ICV38" s="16">
        <f t="shared" si="122"/>
        <v>0</v>
      </c>
      <c r="ICW38" s="16">
        <f t="shared" si="122"/>
        <v>0</v>
      </c>
      <c r="ICX38" s="16">
        <f t="shared" si="122"/>
        <v>0</v>
      </c>
      <c r="ICY38" s="16">
        <f t="shared" si="122"/>
        <v>0</v>
      </c>
      <c r="ICZ38" s="16">
        <f t="shared" si="122"/>
        <v>0</v>
      </c>
      <c r="IDA38" s="16">
        <f t="shared" si="122"/>
        <v>0</v>
      </c>
      <c r="IDB38" s="16">
        <f t="shared" si="122"/>
        <v>0</v>
      </c>
      <c r="IDC38" s="16">
        <f t="shared" si="122"/>
        <v>0</v>
      </c>
      <c r="IDD38" s="16">
        <f t="shared" si="122"/>
        <v>0</v>
      </c>
      <c r="IDE38" s="16">
        <f t="shared" si="122"/>
        <v>0</v>
      </c>
      <c r="IDF38" s="16">
        <f t="shared" si="122"/>
        <v>0</v>
      </c>
      <c r="IDG38" s="16">
        <f t="shared" si="122"/>
        <v>0</v>
      </c>
      <c r="IDH38" s="16">
        <f t="shared" si="122"/>
        <v>0</v>
      </c>
      <c r="IDI38" s="16">
        <f t="shared" si="122"/>
        <v>0</v>
      </c>
      <c r="IDJ38" s="16">
        <f t="shared" si="122"/>
        <v>0</v>
      </c>
      <c r="IDK38" s="16">
        <f t="shared" si="122"/>
        <v>0</v>
      </c>
      <c r="IDL38" s="16">
        <f t="shared" si="122"/>
        <v>0</v>
      </c>
      <c r="IDM38" s="16">
        <f t="shared" si="122"/>
        <v>0</v>
      </c>
      <c r="IDN38" s="16">
        <f t="shared" si="122"/>
        <v>0</v>
      </c>
      <c r="IDO38" s="16">
        <f t="shared" si="122"/>
        <v>0</v>
      </c>
      <c r="IDP38" s="16">
        <f t="shared" si="122"/>
        <v>0</v>
      </c>
      <c r="IDQ38" s="16">
        <f t="shared" si="122"/>
        <v>0</v>
      </c>
      <c r="IDR38" s="16">
        <f t="shared" si="122"/>
        <v>0</v>
      </c>
      <c r="IDS38" s="16">
        <f t="shared" si="122"/>
        <v>0</v>
      </c>
      <c r="IDT38" s="16">
        <f t="shared" si="122"/>
        <v>0</v>
      </c>
      <c r="IDU38" s="16">
        <f t="shared" si="122"/>
        <v>0</v>
      </c>
      <c r="IDV38" s="16">
        <f t="shared" si="122"/>
        <v>0</v>
      </c>
      <c r="IDW38" s="16">
        <f t="shared" si="122"/>
        <v>0</v>
      </c>
      <c r="IDX38" s="16">
        <f t="shared" ref="IDX38:IGI38" si="123">SUM(IDX32:IDX37)</f>
        <v>0</v>
      </c>
      <c r="IDY38" s="16">
        <f t="shared" si="123"/>
        <v>0</v>
      </c>
      <c r="IDZ38" s="16">
        <f t="shared" si="123"/>
        <v>0</v>
      </c>
      <c r="IEA38" s="16">
        <f t="shared" si="123"/>
        <v>0</v>
      </c>
      <c r="IEB38" s="16">
        <f t="shared" si="123"/>
        <v>0</v>
      </c>
      <c r="IEC38" s="16">
        <f t="shared" si="123"/>
        <v>0</v>
      </c>
      <c r="IED38" s="16">
        <f t="shared" si="123"/>
        <v>0</v>
      </c>
      <c r="IEE38" s="16">
        <f t="shared" si="123"/>
        <v>0</v>
      </c>
      <c r="IEF38" s="16">
        <f t="shared" si="123"/>
        <v>0</v>
      </c>
      <c r="IEG38" s="16">
        <f t="shared" si="123"/>
        <v>0</v>
      </c>
      <c r="IEH38" s="16">
        <f t="shared" si="123"/>
        <v>0</v>
      </c>
      <c r="IEI38" s="16">
        <f t="shared" si="123"/>
        <v>0</v>
      </c>
      <c r="IEJ38" s="16">
        <f t="shared" si="123"/>
        <v>0</v>
      </c>
      <c r="IEK38" s="16">
        <f t="shared" si="123"/>
        <v>0</v>
      </c>
      <c r="IEL38" s="16">
        <f t="shared" si="123"/>
        <v>0</v>
      </c>
      <c r="IEM38" s="16">
        <f t="shared" si="123"/>
        <v>0</v>
      </c>
      <c r="IEN38" s="16">
        <f t="shared" si="123"/>
        <v>0</v>
      </c>
      <c r="IEO38" s="16">
        <f t="shared" si="123"/>
        <v>0</v>
      </c>
      <c r="IEP38" s="16">
        <f t="shared" si="123"/>
        <v>0</v>
      </c>
      <c r="IEQ38" s="16">
        <f t="shared" si="123"/>
        <v>0</v>
      </c>
      <c r="IER38" s="16">
        <f t="shared" si="123"/>
        <v>0</v>
      </c>
      <c r="IES38" s="16">
        <f t="shared" si="123"/>
        <v>0</v>
      </c>
      <c r="IET38" s="16">
        <f t="shared" si="123"/>
        <v>0</v>
      </c>
      <c r="IEU38" s="16">
        <f t="shared" si="123"/>
        <v>0</v>
      </c>
      <c r="IEV38" s="16">
        <f t="shared" si="123"/>
        <v>0</v>
      </c>
      <c r="IEW38" s="16">
        <f t="shared" si="123"/>
        <v>0</v>
      </c>
      <c r="IEX38" s="16">
        <f t="shared" si="123"/>
        <v>0</v>
      </c>
      <c r="IEY38" s="16">
        <f t="shared" si="123"/>
        <v>0</v>
      </c>
      <c r="IEZ38" s="16">
        <f t="shared" si="123"/>
        <v>0</v>
      </c>
      <c r="IFA38" s="16">
        <f t="shared" si="123"/>
        <v>0</v>
      </c>
      <c r="IFB38" s="16">
        <f t="shared" si="123"/>
        <v>0</v>
      </c>
      <c r="IFC38" s="16">
        <f t="shared" si="123"/>
        <v>0</v>
      </c>
      <c r="IFD38" s="16">
        <f t="shared" si="123"/>
        <v>0</v>
      </c>
      <c r="IFE38" s="16">
        <f t="shared" si="123"/>
        <v>0</v>
      </c>
      <c r="IFF38" s="16">
        <f t="shared" si="123"/>
        <v>0</v>
      </c>
      <c r="IFG38" s="16">
        <f t="shared" si="123"/>
        <v>0</v>
      </c>
      <c r="IFH38" s="16">
        <f t="shared" si="123"/>
        <v>0</v>
      </c>
      <c r="IFI38" s="16">
        <f t="shared" si="123"/>
        <v>0</v>
      </c>
      <c r="IFJ38" s="16">
        <f t="shared" si="123"/>
        <v>0</v>
      </c>
      <c r="IFK38" s="16">
        <f t="shared" si="123"/>
        <v>0</v>
      </c>
      <c r="IFL38" s="16">
        <f t="shared" si="123"/>
        <v>0</v>
      </c>
      <c r="IFM38" s="16">
        <f t="shared" si="123"/>
        <v>0</v>
      </c>
      <c r="IFN38" s="16">
        <f t="shared" si="123"/>
        <v>0</v>
      </c>
      <c r="IFO38" s="16">
        <f t="shared" si="123"/>
        <v>0</v>
      </c>
      <c r="IFP38" s="16">
        <f t="shared" si="123"/>
        <v>0</v>
      </c>
      <c r="IFQ38" s="16">
        <f t="shared" si="123"/>
        <v>0</v>
      </c>
      <c r="IFR38" s="16">
        <f t="shared" si="123"/>
        <v>0</v>
      </c>
      <c r="IFS38" s="16">
        <f t="shared" si="123"/>
        <v>0</v>
      </c>
      <c r="IFT38" s="16">
        <f t="shared" si="123"/>
        <v>0</v>
      </c>
      <c r="IFU38" s="16">
        <f t="shared" si="123"/>
        <v>0</v>
      </c>
      <c r="IFV38" s="16">
        <f t="shared" si="123"/>
        <v>0</v>
      </c>
      <c r="IFW38" s="16">
        <f t="shared" si="123"/>
        <v>0</v>
      </c>
      <c r="IFX38" s="16">
        <f t="shared" si="123"/>
        <v>0</v>
      </c>
      <c r="IFY38" s="16">
        <f t="shared" si="123"/>
        <v>0</v>
      </c>
      <c r="IFZ38" s="16">
        <f t="shared" si="123"/>
        <v>0</v>
      </c>
      <c r="IGA38" s="16">
        <f t="shared" si="123"/>
        <v>0</v>
      </c>
      <c r="IGB38" s="16">
        <f t="shared" si="123"/>
        <v>0</v>
      </c>
      <c r="IGC38" s="16">
        <f t="shared" si="123"/>
        <v>0</v>
      </c>
      <c r="IGD38" s="16">
        <f t="shared" si="123"/>
        <v>0</v>
      </c>
      <c r="IGE38" s="16">
        <f t="shared" si="123"/>
        <v>0</v>
      </c>
      <c r="IGF38" s="16">
        <f t="shared" si="123"/>
        <v>0</v>
      </c>
      <c r="IGG38" s="16">
        <f t="shared" si="123"/>
        <v>0</v>
      </c>
      <c r="IGH38" s="16">
        <f t="shared" si="123"/>
        <v>0</v>
      </c>
      <c r="IGI38" s="16">
        <f t="shared" si="123"/>
        <v>0</v>
      </c>
      <c r="IGJ38" s="16">
        <f t="shared" ref="IGJ38:IIU38" si="124">SUM(IGJ32:IGJ37)</f>
        <v>0</v>
      </c>
      <c r="IGK38" s="16">
        <f t="shared" si="124"/>
        <v>0</v>
      </c>
      <c r="IGL38" s="16">
        <f t="shared" si="124"/>
        <v>0</v>
      </c>
      <c r="IGM38" s="16">
        <f t="shared" si="124"/>
        <v>0</v>
      </c>
      <c r="IGN38" s="16">
        <f t="shared" si="124"/>
        <v>0</v>
      </c>
      <c r="IGO38" s="16">
        <f t="shared" si="124"/>
        <v>0</v>
      </c>
      <c r="IGP38" s="16">
        <f t="shared" si="124"/>
        <v>0</v>
      </c>
      <c r="IGQ38" s="16">
        <f t="shared" si="124"/>
        <v>0</v>
      </c>
      <c r="IGR38" s="16">
        <f t="shared" si="124"/>
        <v>0</v>
      </c>
      <c r="IGS38" s="16">
        <f t="shared" si="124"/>
        <v>0</v>
      </c>
      <c r="IGT38" s="16">
        <f t="shared" si="124"/>
        <v>0</v>
      </c>
      <c r="IGU38" s="16">
        <f t="shared" si="124"/>
        <v>0</v>
      </c>
      <c r="IGV38" s="16">
        <f t="shared" si="124"/>
        <v>0</v>
      </c>
      <c r="IGW38" s="16">
        <f t="shared" si="124"/>
        <v>0</v>
      </c>
      <c r="IGX38" s="16">
        <f t="shared" si="124"/>
        <v>0</v>
      </c>
      <c r="IGY38" s="16">
        <f t="shared" si="124"/>
        <v>0</v>
      </c>
      <c r="IGZ38" s="16">
        <f t="shared" si="124"/>
        <v>0</v>
      </c>
      <c r="IHA38" s="16">
        <f t="shared" si="124"/>
        <v>0</v>
      </c>
      <c r="IHB38" s="16">
        <f t="shared" si="124"/>
        <v>0</v>
      </c>
      <c r="IHC38" s="16">
        <f t="shared" si="124"/>
        <v>0</v>
      </c>
      <c r="IHD38" s="16">
        <f t="shared" si="124"/>
        <v>0</v>
      </c>
      <c r="IHE38" s="16">
        <f t="shared" si="124"/>
        <v>0</v>
      </c>
      <c r="IHF38" s="16">
        <f t="shared" si="124"/>
        <v>0</v>
      </c>
      <c r="IHG38" s="16">
        <f t="shared" si="124"/>
        <v>0</v>
      </c>
      <c r="IHH38" s="16">
        <f t="shared" si="124"/>
        <v>0</v>
      </c>
      <c r="IHI38" s="16">
        <f t="shared" si="124"/>
        <v>0</v>
      </c>
      <c r="IHJ38" s="16">
        <f t="shared" si="124"/>
        <v>0</v>
      </c>
      <c r="IHK38" s="16">
        <f t="shared" si="124"/>
        <v>0</v>
      </c>
      <c r="IHL38" s="16">
        <f t="shared" si="124"/>
        <v>0</v>
      </c>
      <c r="IHM38" s="16">
        <f t="shared" si="124"/>
        <v>0</v>
      </c>
      <c r="IHN38" s="16">
        <f t="shared" si="124"/>
        <v>0</v>
      </c>
      <c r="IHO38" s="16">
        <f t="shared" si="124"/>
        <v>0</v>
      </c>
      <c r="IHP38" s="16">
        <f t="shared" si="124"/>
        <v>0</v>
      </c>
      <c r="IHQ38" s="16">
        <f t="shared" si="124"/>
        <v>0</v>
      </c>
      <c r="IHR38" s="16">
        <f t="shared" si="124"/>
        <v>0</v>
      </c>
      <c r="IHS38" s="16">
        <f t="shared" si="124"/>
        <v>0</v>
      </c>
      <c r="IHT38" s="16">
        <f t="shared" si="124"/>
        <v>0</v>
      </c>
      <c r="IHU38" s="16">
        <f t="shared" si="124"/>
        <v>0</v>
      </c>
      <c r="IHV38" s="16">
        <f t="shared" si="124"/>
        <v>0</v>
      </c>
      <c r="IHW38" s="16">
        <f t="shared" si="124"/>
        <v>0</v>
      </c>
      <c r="IHX38" s="16">
        <f t="shared" si="124"/>
        <v>0</v>
      </c>
      <c r="IHY38" s="16">
        <f t="shared" si="124"/>
        <v>0</v>
      </c>
      <c r="IHZ38" s="16">
        <f t="shared" si="124"/>
        <v>0</v>
      </c>
      <c r="IIA38" s="16">
        <f t="shared" si="124"/>
        <v>0</v>
      </c>
      <c r="IIB38" s="16">
        <f t="shared" si="124"/>
        <v>0</v>
      </c>
      <c r="IIC38" s="16">
        <f t="shared" si="124"/>
        <v>0</v>
      </c>
      <c r="IID38" s="16">
        <f t="shared" si="124"/>
        <v>0</v>
      </c>
      <c r="IIE38" s="16">
        <f t="shared" si="124"/>
        <v>0</v>
      </c>
      <c r="IIF38" s="16">
        <f t="shared" si="124"/>
        <v>0</v>
      </c>
      <c r="IIG38" s="16">
        <f t="shared" si="124"/>
        <v>0</v>
      </c>
      <c r="IIH38" s="16">
        <f t="shared" si="124"/>
        <v>0</v>
      </c>
      <c r="III38" s="16">
        <f t="shared" si="124"/>
        <v>0</v>
      </c>
      <c r="IIJ38" s="16">
        <f t="shared" si="124"/>
        <v>0</v>
      </c>
      <c r="IIK38" s="16">
        <f t="shared" si="124"/>
        <v>0</v>
      </c>
      <c r="IIL38" s="16">
        <f t="shared" si="124"/>
        <v>0</v>
      </c>
      <c r="IIM38" s="16">
        <f t="shared" si="124"/>
        <v>0</v>
      </c>
      <c r="IIN38" s="16">
        <f t="shared" si="124"/>
        <v>0</v>
      </c>
      <c r="IIO38" s="16">
        <f t="shared" si="124"/>
        <v>0</v>
      </c>
      <c r="IIP38" s="16">
        <f t="shared" si="124"/>
        <v>0</v>
      </c>
      <c r="IIQ38" s="16">
        <f t="shared" si="124"/>
        <v>0</v>
      </c>
      <c r="IIR38" s="16">
        <f t="shared" si="124"/>
        <v>0</v>
      </c>
      <c r="IIS38" s="16">
        <f t="shared" si="124"/>
        <v>0</v>
      </c>
      <c r="IIT38" s="16">
        <f t="shared" si="124"/>
        <v>0</v>
      </c>
      <c r="IIU38" s="16">
        <f t="shared" si="124"/>
        <v>0</v>
      </c>
      <c r="IIV38" s="16">
        <f t="shared" ref="IIV38:ILG38" si="125">SUM(IIV32:IIV37)</f>
        <v>0</v>
      </c>
      <c r="IIW38" s="16">
        <f t="shared" si="125"/>
        <v>0</v>
      </c>
      <c r="IIX38" s="16">
        <f t="shared" si="125"/>
        <v>0</v>
      </c>
      <c r="IIY38" s="16">
        <f t="shared" si="125"/>
        <v>0</v>
      </c>
      <c r="IIZ38" s="16">
        <f t="shared" si="125"/>
        <v>0</v>
      </c>
      <c r="IJA38" s="16">
        <f t="shared" si="125"/>
        <v>0</v>
      </c>
      <c r="IJB38" s="16">
        <f t="shared" si="125"/>
        <v>0</v>
      </c>
      <c r="IJC38" s="16">
        <f t="shared" si="125"/>
        <v>0</v>
      </c>
      <c r="IJD38" s="16">
        <f t="shared" si="125"/>
        <v>0</v>
      </c>
      <c r="IJE38" s="16">
        <f t="shared" si="125"/>
        <v>0</v>
      </c>
      <c r="IJF38" s="16">
        <f t="shared" si="125"/>
        <v>0</v>
      </c>
      <c r="IJG38" s="16">
        <f t="shared" si="125"/>
        <v>0</v>
      </c>
      <c r="IJH38" s="16">
        <f t="shared" si="125"/>
        <v>0</v>
      </c>
      <c r="IJI38" s="16">
        <f t="shared" si="125"/>
        <v>0</v>
      </c>
      <c r="IJJ38" s="16">
        <f t="shared" si="125"/>
        <v>0</v>
      </c>
      <c r="IJK38" s="16">
        <f t="shared" si="125"/>
        <v>0</v>
      </c>
      <c r="IJL38" s="16">
        <f t="shared" si="125"/>
        <v>0</v>
      </c>
      <c r="IJM38" s="16">
        <f t="shared" si="125"/>
        <v>0</v>
      </c>
      <c r="IJN38" s="16">
        <f t="shared" si="125"/>
        <v>0</v>
      </c>
      <c r="IJO38" s="16">
        <f t="shared" si="125"/>
        <v>0</v>
      </c>
      <c r="IJP38" s="16">
        <f t="shared" si="125"/>
        <v>0</v>
      </c>
      <c r="IJQ38" s="16">
        <f t="shared" si="125"/>
        <v>0</v>
      </c>
      <c r="IJR38" s="16">
        <f t="shared" si="125"/>
        <v>0</v>
      </c>
      <c r="IJS38" s="16">
        <f t="shared" si="125"/>
        <v>0</v>
      </c>
      <c r="IJT38" s="16">
        <f t="shared" si="125"/>
        <v>0</v>
      </c>
      <c r="IJU38" s="16">
        <f t="shared" si="125"/>
        <v>0</v>
      </c>
      <c r="IJV38" s="16">
        <f t="shared" si="125"/>
        <v>0</v>
      </c>
      <c r="IJW38" s="16">
        <f t="shared" si="125"/>
        <v>0</v>
      </c>
      <c r="IJX38" s="16">
        <f t="shared" si="125"/>
        <v>0</v>
      </c>
      <c r="IJY38" s="16">
        <f t="shared" si="125"/>
        <v>0</v>
      </c>
      <c r="IJZ38" s="16">
        <f t="shared" si="125"/>
        <v>0</v>
      </c>
      <c r="IKA38" s="16">
        <f t="shared" si="125"/>
        <v>0</v>
      </c>
      <c r="IKB38" s="16">
        <f t="shared" si="125"/>
        <v>0</v>
      </c>
      <c r="IKC38" s="16">
        <f t="shared" si="125"/>
        <v>0</v>
      </c>
      <c r="IKD38" s="16">
        <f t="shared" si="125"/>
        <v>0</v>
      </c>
      <c r="IKE38" s="16">
        <f t="shared" si="125"/>
        <v>0</v>
      </c>
      <c r="IKF38" s="16">
        <f t="shared" si="125"/>
        <v>0</v>
      </c>
      <c r="IKG38" s="16">
        <f t="shared" si="125"/>
        <v>0</v>
      </c>
      <c r="IKH38" s="16">
        <f t="shared" si="125"/>
        <v>0</v>
      </c>
      <c r="IKI38" s="16">
        <f t="shared" si="125"/>
        <v>0</v>
      </c>
      <c r="IKJ38" s="16">
        <f t="shared" si="125"/>
        <v>0</v>
      </c>
      <c r="IKK38" s="16">
        <f t="shared" si="125"/>
        <v>0</v>
      </c>
      <c r="IKL38" s="16">
        <f t="shared" si="125"/>
        <v>0</v>
      </c>
      <c r="IKM38" s="16">
        <f t="shared" si="125"/>
        <v>0</v>
      </c>
      <c r="IKN38" s="16">
        <f t="shared" si="125"/>
        <v>0</v>
      </c>
      <c r="IKO38" s="16">
        <f t="shared" si="125"/>
        <v>0</v>
      </c>
      <c r="IKP38" s="16">
        <f t="shared" si="125"/>
        <v>0</v>
      </c>
      <c r="IKQ38" s="16">
        <f t="shared" si="125"/>
        <v>0</v>
      </c>
      <c r="IKR38" s="16">
        <f t="shared" si="125"/>
        <v>0</v>
      </c>
      <c r="IKS38" s="16">
        <f t="shared" si="125"/>
        <v>0</v>
      </c>
      <c r="IKT38" s="16">
        <f t="shared" si="125"/>
        <v>0</v>
      </c>
      <c r="IKU38" s="16">
        <f t="shared" si="125"/>
        <v>0</v>
      </c>
      <c r="IKV38" s="16">
        <f t="shared" si="125"/>
        <v>0</v>
      </c>
      <c r="IKW38" s="16">
        <f t="shared" si="125"/>
        <v>0</v>
      </c>
      <c r="IKX38" s="16">
        <f t="shared" si="125"/>
        <v>0</v>
      </c>
      <c r="IKY38" s="16">
        <f t="shared" si="125"/>
        <v>0</v>
      </c>
      <c r="IKZ38" s="16">
        <f t="shared" si="125"/>
        <v>0</v>
      </c>
      <c r="ILA38" s="16">
        <f t="shared" si="125"/>
        <v>0</v>
      </c>
      <c r="ILB38" s="16">
        <f t="shared" si="125"/>
        <v>0</v>
      </c>
      <c r="ILC38" s="16">
        <f t="shared" si="125"/>
        <v>0</v>
      </c>
      <c r="ILD38" s="16">
        <f t="shared" si="125"/>
        <v>0</v>
      </c>
      <c r="ILE38" s="16">
        <f t="shared" si="125"/>
        <v>0</v>
      </c>
      <c r="ILF38" s="16">
        <f t="shared" si="125"/>
        <v>0</v>
      </c>
      <c r="ILG38" s="16">
        <f t="shared" si="125"/>
        <v>0</v>
      </c>
      <c r="ILH38" s="16">
        <f t="shared" ref="ILH38:INS38" si="126">SUM(ILH32:ILH37)</f>
        <v>0</v>
      </c>
      <c r="ILI38" s="16">
        <f t="shared" si="126"/>
        <v>0</v>
      </c>
      <c r="ILJ38" s="16">
        <f t="shared" si="126"/>
        <v>0</v>
      </c>
      <c r="ILK38" s="16">
        <f t="shared" si="126"/>
        <v>0</v>
      </c>
      <c r="ILL38" s="16">
        <f t="shared" si="126"/>
        <v>0</v>
      </c>
      <c r="ILM38" s="16">
        <f t="shared" si="126"/>
        <v>0</v>
      </c>
      <c r="ILN38" s="16">
        <f t="shared" si="126"/>
        <v>0</v>
      </c>
      <c r="ILO38" s="16">
        <f t="shared" si="126"/>
        <v>0</v>
      </c>
      <c r="ILP38" s="16">
        <f t="shared" si="126"/>
        <v>0</v>
      </c>
      <c r="ILQ38" s="16">
        <f t="shared" si="126"/>
        <v>0</v>
      </c>
      <c r="ILR38" s="16">
        <f t="shared" si="126"/>
        <v>0</v>
      </c>
      <c r="ILS38" s="16">
        <f t="shared" si="126"/>
        <v>0</v>
      </c>
      <c r="ILT38" s="16">
        <f t="shared" si="126"/>
        <v>0</v>
      </c>
      <c r="ILU38" s="16">
        <f t="shared" si="126"/>
        <v>0</v>
      </c>
      <c r="ILV38" s="16">
        <f t="shared" si="126"/>
        <v>0</v>
      </c>
      <c r="ILW38" s="16">
        <f t="shared" si="126"/>
        <v>0</v>
      </c>
      <c r="ILX38" s="16">
        <f t="shared" si="126"/>
        <v>0</v>
      </c>
      <c r="ILY38" s="16">
        <f t="shared" si="126"/>
        <v>0</v>
      </c>
      <c r="ILZ38" s="16">
        <f t="shared" si="126"/>
        <v>0</v>
      </c>
      <c r="IMA38" s="16">
        <f t="shared" si="126"/>
        <v>0</v>
      </c>
      <c r="IMB38" s="16">
        <f t="shared" si="126"/>
        <v>0</v>
      </c>
      <c r="IMC38" s="16">
        <f t="shared" si="126"/>
        <v>0</v>
      </c>
      <c r="IMD38" s="16">
        <f t="shared" si="126"/>
        <v>0</v>
      </c>
      <c r="IME38" s="16">
        <f t="shared" si="126"/>
        <v>0</v>
      </c>
      <c r="IMF38" s="16">
        <f t="shared" si="126"/>
        <v>0</v>
      </c>
      <c r="IMG38" s="16">
        <f t="shared" si="126"/>
        <v>0</v>
      </c>
      <c r="IMH38" s="16">
        <f t="shared" si="126"/>
        <v>0</v>
      </c>
      <c r="IMI38" s="16">
        <f t="shared" si="126"/>
        <v>0</v>
      </c>
      <c r="IMJ38" s="16">
        <f t="shared" si="126"/>
        <v>0</v>
      </c>
      <c r="IMK38" s="16">
        <f t="shared" si="126"/>
        <v>0</v>
      </c>
      <c r="IML38" s="16">
        <f t="shared" si="126"/>
        <v>0</v>
      </c>
      <c r="IMM38" s="16">
        <f t="shared" si="126"/>
        <v>0</v>
      </c>
      <c r="IMN38" s="16">
        <f t="shared" si="126"/>
        <v>0</v>
      </c>
      <c r="IMO38" s="16">
        <f t="shared" si="126"/>
        <v>0</v>
      </c>
      <c r="IMP38" s="16">
        <f t="shared" si="126"/>
        <v>0</v>
      </c>
      <c r="IMQ38" s="16">
        <f t="shared" si="126"/>
        <v>0</v>
      </c>
      <c r="IMR38" s="16">
        <f t="shared" si="126"/>
        <v>0</v>
      </c>
      <c r="IMS38" s="16">
        <f t="shared" si="126"/>
        <v>0</v>
      </c>
      <c r="IMT38" s="16">
        <f t="shared" si="126"/>
        <v>0</v>
      </c>
      <c r="IMU38" s="16">
        <f t="shared" si="126"/>
        <v>0</v>
      </c>
      <c r="IMV38" s="16">
        <f t="shared" si="126"/>
        <v>0</v>
      </c>
      <c r="IMW38" s="16">
        <f t="shared" si="126"/>
        <v>0</v>
      </c>
      <c r="IMX38" s="16">
        <f t="shared" si="126"/>
        <v>0</v>
      </c>
      <c r="IMY38" s="16">
        <f t="shared" si="126"/>
        <v>0</v>
      </c>
      <c r="IMZ38" s="16">
        <f t="shared" si="126"/>
        <v>0</v>
      </c>
      <c r="INA38" s="16">
        <f t="shared" si="126"/>
        <v>0</v>
      </c>
      <c r="INB38" s="16">
        <f t="shared" si="126"/>
        <v>0</v>
      </c>
      <c r="INC38" s="16">
        <f t="shared" si="126"/>
        <v>0</v>
      </c>
      <c r="IND38" s="16">
        <f t="shared" si="126"/>
        <v>0</v>
      </c>
      <c r="INE38" s="16">
        <f t="shared" si="126"/>
        <v>0</v>
      </c>
      <c r="INF38" s="16">
        <f t="shared" si="126"/>
        <v>0</v>
      </c>
      <c r="ING38" s="16">
        <f t="shared" si="126"/>
        <v>0</v>
      </c>
      <c r="INH38" s="16">
        <f t="shared" si="126"/>
        <v>0</v>
      </c>
      <c r="INI38" s="16">
        <f t="shared" si="126"/>
        <v>0</v>
      </c>
      <c r="INJ38" s="16">
        <f t="shared" si="126"/>
        <v>0</v>
      </c>
      <c r="INK38" s="16">
        <f t="shared" si="126"/>
        <v>0</v>
      </c>
      <c r="INL38" s="16">
        <f t="shared" si="126"/>
        <v>0</v>
      </c>
      <c r="INM38" s="16">
        <f t="shared" si="126"/>
        <v>0</v>
      </c>
      <c r="INN38" s="16">
        <f t="shared" si="126"/>
        <v>0</v>
      </c>
      <c r="INO38" s="16">
        <f t="shared" si="126"/>
        <v>0</v>
      </c>
      <c r="INP38" s="16">
        <f t="shared" si="126"/>
        <v>0</v>
      </c>
      <c r="INQ38" s="16">
        <f t="shared" si="126"/>
        <v>0</v>
      </c>
      <c r="INR38" s="16">
        <f t="shared" si="126"/>
        <v>0</v>
      </c>
      <c r="INS38" s="16">
        <f t="shared" si="126"/>
        <v>0</v>
      </c>
      <c r="INT38" s="16">
        <f t="shared" ref="INT38:IQE38" si="127">SUM(INT32:INT37)</f>
        <v>0</v>
      </c>
      <c r="INU38" s="16">
        <f t="shared" si="127"/>
        <v>0</v>
      </c>
      <c r="INV38" s="16">
        <f t="shared" si="127"/>
        <v>0</v>
      </c>
      <c r="INW38" s="16">
        <f t="shared" si="127"/>
        <v>0</v>
      </c>
      <c r="INX38" s="16">
        <f t="shared" si="127"/>
        <v>0</v>
      </c>
      <c r="INY38" s="16">
        <f t="shared" si="127"/>
        <v>0</v>
      </c>
      <c r="INZ38" s="16">
        <f t="shared" si="127"/>
        <v>0</v>
      </c>
      <c r="IOA38" s="16">
        <f t="shared" si="127"/>
        <v>0</v>
      </c>
      <c r="IOB38" s="16">
        <f t="shared" si="127"/>
        <v>0</v>
      </c>
      <c r="IOC38" s="16">
        <f t="shared" si="127"/>
        <v>0</v>
      </c>
      <c r="IOD38" s="16">
        <f t="shared" si="127"/>
        <v>0</v>
      </c>
      <c r="IOE38" s="16">
        <f t="shared" si="127"/>
        <v>0</v>
      </c>
      <c r="IOF38" s="16">
        <f t="shared" si="127"/>
        <v>0</v>
      </c>
      <c r="IOG38" s="16">
        <f t="shared" si="127"/>
        <v>0</v>
      </c>
      <c r="IOH38" s="16">
        <f t="shared" si="127"/>
        <v>0</v>
      </c>
      <c r="IOI38" s="16">
        <f t="shared" si="127"/>
        <v>0</v>
      </c>
      <c r="IOJ38" s="16">
        <f t="shared" si="127"/>
        <v>0</v>
      </c>
      <c r="IOK38" s="16">
        <f t="shared" si="127"/>
        <v>0</v>
      </c>
      <c r="IOL38" s="16">
        <f t="shared" si="127"/>
        <v>0</v>
      </c>
      <c r="IOM38" s="16">
        <f t="shared" si="127"/>
        <v>0</v>
      </c>
      <c r="ION38" s="16">
        <f t="shared" si="127"/>
        <v>0</v>
      </c>
      <c r="IOO38" s="16">
        <f t="shared" si="127"/>
        <v>0</v>
      </c>
      <c r="IOP38" s="16">
        <f t="shared" si="127"/>
        <v>0</v>
      </c>
      <c r="IOQ38" s="16">
        <f t="shared" si="127"/>
        <v>0</v>
      </c>
      <c r="IOR38" s="16">
        <f t="shared" si="127"/>
        <v>0</v>
      </c>
      <c r="IOS38" s="16">
        <f t="shared" si="127"/>
        <v>0</v>
      </c>
      <c r="IOT38" s="16">
        <f t="shared" si="127"/>
        <v>0</v>
      </c>
      <c r="IOU38" s="16">
        <f t="shared" si="127"/>
        <v>0</v>
      </c>
      <c r="IOV38" s="16">
        <f t="shared" si="127"/>
        <v>0</v>
      </c>
      <c r="IOW38" s="16">
        <f t="shared" si="127"/>
        <v>0</v>
      </c>
      <c r="IOX38" s="16">
        <f t="shared" si="127"/>
        <v>0</v>
      </c>
      <c r="IOY38" s="16">
        <f t="shared" si="127"/>
        <v>0</v>
      </c>
      <c r="IOZ38" s="16">
        <f t="shared" si="127"/>
        <v>0</v>
      </c>
      <c r="IPA38" s="16">
        <f t="shared" si="127"/>
        <v>0</v>
      </c>
      <c r="IPB38" s="16">
        <f t="shared" si="127"/>
        <v>0</v>
      </c>
      <c r="IPC38" s="16">
        <f t="shared" si="127"/>
        <v>0</v>
      </c>
      <c r="IPD38" s="16">
        <f t="shared" si="127"/>
        <v>0</v>
      </c>
      <c r="IPE38" s="16">
        <f t="shared" si="127"/>
        <v>0</v>
      </c>
      <c r="IPF38" s="16">
        <f t="shared" si="127"/>
        <v>0</v>
      </c>
      <c r="IPG38" s="16">
        <f t="shared" si="127"/>
        <v>0</v>
      </c>
      <c r="IPH38" s="16">
        <f t="shared" si="127"/>
        <v>0</v>
      </c>
      <c r="IPI38" s="16">
        <f t="shared" si="127"/>
        <v>0</v>
      </c>
      <c r="IPJ38" s="16">
        <f t="shared" si="127"/>
        <v>0</v>
      </c>
      <c r="IPK38" s="16">
        <f t="shared" si="127"/>
        <v>0</v>
      </c>
      <c r="IPL38" s="16">
        <f t="shared" si="127"/>
        <v>0</v>
      </c>
      <c r="IPM38" s="16">
        <f t="shared" si="127"/>
        <v>0</v>
      </c>
      <c r="IPN38" s="16">
        <f t="shared" si="127"/>
        <v>0</v>
      </c>
      <c r="IPO38" s="16">
        <f t="shared" si="127"/>
        <v>0</v>
      </c>
      <c r="IPP38" s="16">
        <f t="shared" si="127"/>
        <v>0</v>
      </c>
      <c r="IPQ38" s="16">
        <f t="shared" si="127"/>
        <v>0</v>
      </c>
      <c r="IPR38" s="16">
        <f t="shared" si="127"/>
        <v>0</v>
      </c>
      <c r="IPS38" s="16">
        <f t="shared" si="127"/>
        <v>0</v>
      </c>
      <c r="IPT38" s="16">
        <f t="shared" si="127"/>
        <v>0</v>
      </c>
      <c r="IPU38" s="16">
        <f t="shared" si="127"/>
        <v>0</v>
      </c>
      <c r="IPV38" s="16">
        <f t="shared" si="127"/>
        <v>0</v>
      </c>
      <c r="IPW38" s="16">
        <f t="shared" si="127"/>
        <v>0</v>
      </c>
      <c r="IPX38" s="16">
        <f t="shared" si="127"/>
        <v>0</v>
      </c>
      <c r="IPY38" s="16">
        <f t="shared" si="127"/>
        <v>0</v>
      </c>
      <c r="IPZ38" s="16">
        <f t="shared" si="127"/>
        <v>0</v>
      </c>
      <c r="IQA38" s="16">
        <f t="shared" si="127"/>
        <v>0</v>
      </c>
      <c r="IQB38" s="16">
        <f t="shared" si="127"/>
        <v>0</v>
      </c>
      <c r="IQC38" s="16">
        <f t="shared" si="127"/>
        <v>0</v>
      </c>
      <c r="IQD38" s="16">
        <f t="shared" si="127"/>
        <v>0</v>
      </c>
      <c r="IQE38" s="16">
        <f t="shared" si="127"/>
        <v>0</v>
      </c>
      <c r="IQF38" s="16">
        <f t="shared" ref="IQF38:ISQ38" si="128">SUM(IQF32:IQF37)</f>
        <v>0</v>
      </c>
      <c r="IQG38" s="16">
        <f t="shared" si="128"/>
        <v>0</v>
      </c>
      <c r="IQH38" s="16">
        <f t="shared" si="128"/>
        <v>0</v>
      </c>
      <c r="IQI38" s="16">
        <f t="shared" si="128"/>
        <v>0</v>
      </c>
      <c r="IQJ38" s="16">
        <f t="shared" si="128"/>
        <v>0</v>
      </c>
      <c r="IQK38" s="16">
        <f t="shared" si="128"/>
        <v>0</v>
      </c>
      <c r="IQL38" s="16">
        <f t="shared" si="128"/>
        <v>0</v>
      </c>
      <c r="IQM38" s="16">
        <f t="shared" si="128"/>
        <v>0</v>
      </c>
      <c r="IQN38" s="16">
        <f t="shared" si="128"/>
        <v>0</v>
      </c>
      <c r="IQO38" s="16">
        <f t="shared" si="128"/>
        <v>0</v>
      </c>
      <c r="IQP38" s="16">
        <f t="shared" si="128"/>
        <v>0</v>
      </c>
      <c r="IQQ38" s="16">
        <f t="shared" si="128"/>
        <v>0</v>
      </c>
      <c r="IQR38" s="16">
        <f t="shared" si="128"/>
        <v>0</v>
      </c>
      <c r="IQS38" s="16">
        <f t="shared" si="128"/>
        <v>0</v>
      </c>
      <c r="IQT38" s="16">
        <f t="shared" si="128"/>
        <v>0</v>
      </c>
      <c r="IQU38" s="16">
        <f t="shared" si="128"/>
        <v>0</v>
      </c>
      <c r="IQV38" s="16">
        <f t="shared" si="128"/>
        <v>0</v>
      </c>
      <c r="IQW38" s="16">
        <f t="shared" si="128"/>
        <v>0</v>
      </c>
      <c r="IQX38" s="16">
        <f t="shared" si="128"/>
        <v>0</v>
      </c>
      <c r="IQY38" s="16">
        <f t="shared" si="128"/>
        <v>0</v>
      </c>
      <c r="IQZ38" s="16">
        <f t="shared" si="128"/>
        <v>0</v>
      </c>
      <c r="IRA38" s="16">
        <f t="shared" si="128"/>
        <v>0</v>
      </c>
      <c r="IRB38" s="16">
        <f t="shared" si="128"/>
        <v>0</v>
      </c>
      <c r="IRC38" s="16">
        <f t="shared" si="128"/>
        <v>0</v>
      </c>
      <c r="IRD38" s="16">
        <f t="shared" si="128"/>
        <v>0</v>
      </c>
      <c r="IRE38" s="16">
        <f t="shared" si="128"/>
        <v>0</v>
      </c>
      <c r="IRF38" s="16">
        <f t="shared" si="128"/>
        <v>0</v>
      </c>
      <c r="IRG38" s="16">
        <f t="shared" si="128"/>
        <v>0</v>
      </c>
      <c r="IRH38" s="16">
        <f t="shared" si="128"/>
        <v>0</v>
      </c>
      <c r="IRI38" s="16">
        <f t="shared" si="128"/>
        <v>0</v>
      </c>
      <c r="IRJ38" s="16">
        <f t="shared" si="128"/>
        <v>0</v>
      </c>
      <c r="IRK38" s="16">
        <f t="shared" si="128"/>
        <v>0</v>
      </c>
      <c r="IRL38" s="16">
        <f t="shared" si="128"/>
        <v>0</v>
      </c>
      <c r="IRM38" s="16">
        <f t="shared" si="128"/>
        <v>0</v>
      </c>
      <c r="IRN38" s="16">
        <f t="shared" si="128"/>
        <v>0</v>
      </c>
      <c r="IRO38" s="16">
        <f t="shared" si="128"/>
        <v>0</v>
      </c>
      <c r="IRP38" s="16">
        <f t="shared" si="128"/>
        <v>0</v>
      </c>
      <c r="IRQ38" s="16">
        <f t="shared" si="128"/>
        <v>0</v>
      </c>
      <c r="IRR38" s="16">
        <f t="shared" si="128"/>
        <v>0</v>
      </c>
      <c r="IRS38" s="16">
        <f t="shared" si="128"/>
        <v>0</v>
      </c>
      <c r="IRT38" s="16">
        <f t="shared" si="128"/>
        <v>0</v>
      </c>
      <c r="IRU38" s="16">
        <f t="shared" si="128"/>
        <v>0</v>
      </c>
      <c r="IRV38" s="16">
        <f t="shared" si="128"/>
        <v>0</v>
      </c>
      <c r="IRW38" s="16">
        <f t="shared" si="128"/>
        <v>0</v>
      </c>
      <c r="IRX38" s="16">
        <f t="shared" si="128"/>
        <v>0</v>
      </c>
      <c r="IRY38" s="16">
        <f t="shared" si="128"/>
        <v>0</v>
      </c>
      <c r="IRZ38" s="16">
        <f t="shared" si="128"/>
        <v>0</v>
      </c>
      <c r="ISA38" s="16">
        <f t="shared" si="128"/>
        <v>0</v>
      </c>
      <c r="ISB38" s="16">
        <f t="shared" si="128"/>
        <v>0</v>
      </c>
      <c r="ISC38" s="16">
        <f t="shared" si="128"/>
        <v>0</v>
      </c>
      <c r="ISD38" s="16">
        <f t="shared" si="128"/>
        <v>0</v>
      </c>
      <c r="ISE38" s="16">
        <f t="shared" si="128"/>
        <v>0</v>
      </c>
      <c r="ISF38" s="16">
        <f t="shared" si="128"/>
        <v>0</v>
      </c>
      <c r="ISG38" s="16">
        <f t="shared" si="128"/>
        <v>0</v>
      </c>
      <c r="ISH38" s="16">
        <f t="shared" si="128"/>
        <v>0</v>
      </c>
      <c r="ISI38" s="16">
        <f t="shared" si="128"/>
        <v>0</v>
      </c>
      <c r="ISJ38" s="16">
        <f t="shared" si="128"/>
        <v>0</v>
      </c>
      <c r="ISK38" s="16">
        <f t="shared" si="128"/>
        <v>0</v>
      </c>
      <c r="ISL38" s="16">
        <f t="shared" si="128"/>
        <v>0</v>
      </c>
      <c r="ISM38" s="16">
        <f t="shared" si="128"/>
        <v>0</v>
      </c>
      <c r="ISN38" s="16">
        <f t="shared" si="128"/>
        <v>0</v>
      </c>
      <c r="ISO38" s="16">
        <f t="shared" si="128"/>
        <v>0</v>
      </c>
      <c r="ISP38" s="16">
        <f t="shared" si="128"/>
        <v>0</v>
      </c>
      <c r="ISQ38" s="16">
        <f t="shared" si="128"/>
        <v>0</v>
      </c>
      <c r="ISR38" s="16">
        <f t="shared" ref="ISR38:IVC38" si="129">SUM(ISR32:ISR37)</f>
        <v>0</v>
      </c>
      <c r="ISS38" s="16">
        <f t="shared" si="129"/>
        <v>0</v>
      </c>
      <c r="IST38" s="16">
        <f t="shared" si="129"/>
        <v>0</v>
      </c>
      <c r="ISU38" s="16">
        <f t="shared" si="129"/>
        <v>0</v>
      </c>
      <c r="ISV38" s="16">
        <f t="shared" si="129"/>
        <v>0</v>
      </c>
      <c r="ISW38" s="16">
        <f t="shared" si="129"/>
        <v>0</v>
      </c>
      <c r="ISX38" s="16">
        <f t="shared" si="129"/>
        <v>0</v>
      </c>
      <c r="ISY38" s="16">
        <f t="shared" si="129"/>
        <v>0</v>
      </c>
      <c r="ISZ38" s="16">
        <f t="shared" si="129"/>
        <v>0</v>
      </c>
      <c r="ITA38" s="16">
        <f t="shared" si="129"/>
        <v>0</v>
      </c>
      <c r="ITB38" s="16">
        <f t="shared" si="129"/>
        <v>0</v>
      </c>
      <c r="ITC38" s="16">
        <f t="shared" si="129"/>
        <v>0</v>
      </c>
      <c r="ITD38" s="16">
        <f t="shared" si="129"/>
        <v>0</v>
      </c>
      <c r="ITE38" s="16">
        <f t="shared" si="129"/>
        <v>0</v>
      </c>
      <c r="ITF38" s="16">
        <f t="shared" si="129"/>
        <v>0</v>
      </c>
      <c r="ITG38" s="16">
        <f t="shared" si="129"/>
        <v>0</v>
      </c>
      <c r="ITH38" s="16">
        <f t="shared" si="129"/>
        <v>0</v>
      </c>
      <c r="ITI38" s="16">
        <f t="shared" si="129"/>
        <v>0</v>
      </c>
      <c r="ITJ38" s="16">
        <f t="shared" si="129"/>
        <v>0</v>
      </c>
      <c r="ITK38" s="16">
        <f t="shared" si="129"/>
        <v>0</v>
      </c>
      <c r="ITL38" s="16">
        <f t="shared" si="129"/>
        <v>0</v>
      </c>
      <c r="ITM38" s="16">
        <f t="shared" si="129"/>
        <v>0</v>
      </c>
      <c r="ITN38" s="16">
        <f t="shared" si="129"/>
        <v>0</v>
      </c>
      <c r="ITO38" s="16">
        <f t="shared" si="129"/>
        <v>0</v>
      </c>
      <c r="ITP38" s="16">
        <f t="shared" si="129"/>
        <v>0</v>
      </c>
      <c r="ITQ38" s="16">
        <f t="shared" si="129"/>
        <v>0</v>
      </c>
      <c r="ITR38" s="16">
        <f t="shared" si="129"/>
        <v>0</v>
      </c>
      <c r="ITS38" s="16">
        <f t="shared" si="129"/>
        <v>0</v>
      </c>
      <c r="ITT38" s="16">
        <f t="shared" si="129"/>
        <v>0</v>
      </c>
      <c r="ITU38" s="16">
        <f t="shared" si="129"/>
        <v>0</v>
      </c>
      <c r="ITV38" s="16">
        <f t="shared" si="129"/>
        <v>0</v>
      </c>
      <c r="ITW38" s="16">
        <f t="shared" si="129"/>
        <v>0</v>
      </c>
      <c r="ITX38" s="16">
        <f t="shared" si="129"/>
        <v>0</v>
      </c>
      <c r="ITY38" s="16">
        <f t="shared" si="129"/>
        <v>0</v>
      </c>
      <c r="ITZ38" s="16">
        <f t="shared" si="129"/>
        <v>0</v>
      </c>
      <c r="IUA38" s="16">
        <f t="shared" si="129"/>
        <v>0</v>
      </c>
      <c r="IUB38" s="16">
        <f t="shared" si="129"/>
        <v>0</v>
      </c>
      <c r="IUC38" s="16">
        <f t="shared" si="129"/>
        <v>0</v>
      </c>
      <c r="IUD38" s="16">
        <f t="shared" si="129"/>
        <v>0</v>
      </c>
      <c r="IUE38" s="16">
        <f t="shared" si="129"/>
        <v>0</v>
      </c>
      <c r="IUF38" s="16">
        <f t="shared" si="129"/>
        <v>0</v>
      </c>
      <c r="IUG38" s="16">
        <f t="shared" si="129"/>
        <v>0</v>
      </c>
      <c r="IUH38" s="16">
        <f t="shared" si="129"/>
        <v>0</v>
      </c>
      <c r="IUI38" s="16">
        <f t="shared" si="129"/>
        <v>0</v>
      </c>
      <c r="IUJ38" s="16">
        <f t="shared" si="129"/>
        <v>0</v>
      </c>
      <c r="IUK38" s="16">
        <f t="shared" si="129"/>
        <v>0</v>
      </c>
      <c r="IUL38" s="16">
        <f t="shared" si="129"/>
        <v>0</v>
      </c>
      <c r="IUM38" s="16">
        <f t="shared" si="129"/>
        <v>0</v>
      </c>
      <c r="IUN38" s="16">
        <f t="shared" si="129"/>
        <v>0</v>
      </c>
      <c r="IUO38" s="16">
        <f t="shared" si="129"/>
        <v>0</v>
      </c>
      <c r="IUP38" s="16">
        <f t="shared" si="129"/>
        <v>0</v>
      </c>
      <c r="IUQ38" s="16">
        <f t="shared" si="129"/>
        <v>0</v>
      </c>
      <c r="IUR38" s="16">
        <f t="shared" si="129"/>
        <v>0</v>
      </c>
      <c r="IUS38" s="16">
        <f t="shared" si="129"/>
        <v>0</v>
      </c>
      <c r="IUT38" s="16">
        <f t="shared" si="129"/>
        <v>0</v>
      </c>
      <c r="IUU38" s="16">
        <f t="shared" si="129"/>
        <v>0</v>
      </c>
      <c r="IUV38" s="16">
        <f t="shared" si="129"/>
        <v>0</v>
      </c>
      <c r="IUW38" s="16">
        <f t="shared" si="129"/>
        <v>0</v>
      </c>
      <c r="IUX38" s="16">
        <f t="shared" si="129"/>
        <v>0</v>
      </c>
      <c r="IUY38" s="16">
        <f t="shared" si="129"/>
        <v>0</v>
      </c>
      <c r="IUZ38" s="16">
        <f t="shared" si="129"/>
        <v>0</v>
      </c>
      <c r="IVA38" s="16">
        <f t="shared" si="129"/>
        <v>0</v>
      </c>
      <c r="IVB38" s="16">
        <f t="shared" si="129"/>
        <v>0</v>
      </c>
      <c r="IVC38" s="16">
        <f t="shared" si="129"/>
        <v>0</v>
      </c>
      <c r="IVD38" s="16">
        <f t="shared" ref="IVD38:IXO38" si="130">SUM(IVD32:IVD37)</f>
        <v>0</v>
      </c>
      <c r="IVE38" s="16">
        <f t="shared" si="130"/>
        <v>0</v>
      </c>
      <c r="IVF38" s="16">
        <f t="shared" si="130"/>
        <v>0</v>
      </c>
      <c r="IVG38" s="16">
        <f t="shared" si="130"/>
        <v>0</v>
      </c>
      <c r="IVH38" s="16">
        <f t="shared" si="130"/>
        <v>0</v>
      </c>
      <c r="IVI38" s="16">
        <f t="shared" si="130"/>
        <v>0</v>
      </c>
      <c r="IVJ38" s="16">
        <f t="shared" si="130"/>
        <v>0</v>
      </c>
      <c r="IVK38" s="16">
        <f t="shared" si="130"/>
        <v>0</v>
      </c>
      <c r="IVL38" s="16">
        <f t="shared" si="130"/>
        <v>0</v>
      </c>
      <c r="IVM38" s="16">
        <f t="shared" si="130"/>
        <v>0</v>
      </c>
      <c r="IVN38" s="16">
        <f t="shared" si="130"/>
        <v>0</v>
      </c>
      <c r="IVO38" s="16">
        <f t="shared" si="130"/>
        <v>0</v>
      </c>
      <c r="IVP38" s="16">
        <f t="shared" si="130"/>
        <v>0</v>
      </c>
      <c r="IVQ38" s="16">
        <f t="shared" si="130"/>
        <v>0</v>
      </c>
      <c r="IVR38" s="16">
        <f t="shared" si="130"/>
        <v>0</v>
      </c>
      <c r="IVS38" s="16">
        <f t="shared" si="130"/>
        <v>0</v>
      </c>
      <c r="IVT38" s="16">
        <f t="shared" si="130"/>
        <v>0</v>
      </c>
      <c r="IVU38" s="16">
        <f t="shared" si="130"/>
        <v>0</v>
      </c>
      <c r="IVV38" s="16">
        <f t="shared" si="130"/>
        <v>0</v>
      </c>
      <c r="IVW38" s="16">
        <f t="shared" si="130"/>
        <v>0</v>
      </c>
      <c r="IVX38" s="16">
        <f t="shared" si="130"/>
        <v>0</v>
      </c>
      <c r="IVY38" s="16">
        <f t="shared" si="130"/>
        <v>0</v>
      </c>
      <c r="IVZ38" s="16">
        <f t="shared" si="130"/>
        <v>0</v>
      </c>
      <c r="IWA38" s="16">
        <f t="shared" si="130"/>
        <v>0</v>
      </c>
      <c r="IWB38" s="16">
        <f t="shared" si="130"/>
        <v>0</v>
      </c>
      <c r="IWC38" s="16">
        <f t="shared" si="130"/>
        <v>0</v>
      </c>
      <c r="IWD38" s="16">
        <f t="shared" si="130"/>
        <v>0</v>
      </c>
      <c r="IWE38" s="16">
        <f t="shared" si="130"/>
        <v>0</v>
      </c>
      <c r="IWF38" s="16">
        <f t="shared" si="130"/>
        <v>0</v>
      </c>
      <c r="IWG38" s="16">
        <f t="shared" si="130"/>
        <v>0</v>
      </c>
      <c r="IWH38" s="16">
        <f t="shared" si="130"/>
        <v>0</v>
      </c>
      <c r="IWI38" s="16">
        <f t="shared" si="130"/>
        <v>0</v>
      </c>
      <c r="IWJ38" s="16">
        <f t="shared" si="130"/>
        <v>0</v>
      </c>
      <c r="IWK38" s="16">
        <f t="shared" si="130"/>
        <v>0</v>
      </c>
      <c r="IWL38" s="16">
        <f t="shared" si="130"/>
        <v>0</v>
      </c>
      <c r="IWM38" s="16">
        <f t="shared" si="130"/>
        <v>0</v>
      </c>
      <c r="IWN38" s="16">
        <f t="shared" si="130"/>
        <v>0</v>
      </c>
      <c r="IWO38" s="16">
        <f t="shared" si="130"/>
        <v>0</v>
      </c>
      <c r="IWP38" s="16">
        <f t="shared" si="130"/>
        <v>0</v>
      </c>
      <c r="IWQ38" s="16">
        <f t="shared" si="130"/>
        <v>0</v>
      </c>
      <c r="IWR38" s="16">
        <f t="shared" si="130"/>
        <v>0</v>
      </c>
      <c r="IWS38" s="16">
        <f t="shared" si="130"/>
        <v>0</v>
      </c>
      <c r="IWT38" s="16">
        <f t="shared" si="130"/>
        <v>0</v>
      </c>
      <c r="IWU38" s="16">
        <f t="shared" si="130"/>
        <v>0</v>
      </c>
      <c r="IWV38" s="16">
        <f t="shared" si="130"/>
        <v>0</v>
      </c>
      <c r="IWW38" s="16">
        <f t="shared" si="130"/>
        <v>0</v>
      </c>
      <c r="IWX38" s="16">
        <f t="shared" si="130"/>
        <v>0</v>
      </c>
      <c r="IWY38" s="16">
        <f t="shared" si="130"/>
        <v>0</v>
      </c>
      <c r="IWZ38" s="16">
        <f t="shared" si="130"/>
        <v>0</v>
      </c>
      <c r="IXA38" s="16">
        <f t="shared" si="130"/>
        <v>0</v>
      </c>
      <c r="IXB38" s="16">
        <f t="shared" si="130"/>
        <v>0</v>
      </c>
      <c r="IXC38" s="16">
        <f t="shared" si="130"/>
        <v>0</v>
      </c>
      <c r="IXD38" s="16">
        <f t="shared" si="130"/>
        <v>0</v>
      </c>
      <c r="IXE38" s="16">
        <f t="shared" si="130"/>
        <v>0</v>
      </c>
      <c r="IXF38" s="16">
        <f t="shared" si="130"/>
        <v>0</v>
      </c>
      <c r="IXG38" s="16">
        <f t="shared" si="130"/>
        <v>0</v>
      </c>
      <c r="IXH38" s="16">
        <f t="shared" si="130"/>
        <v>0</v>
      </c>
      <c r="IXI38" s="16">
        <f t="shared" si="130"/>
        <v>0</v>
      </c>
      <c r="IXJ38" s="16">
        <f t="shared" si="130"/>
        <v>0</v>
      </c>
      <c r="IXK38" s="16">
        <f t="shared" si="130"/>
        <v>0</v>
      </c>
      <c r="IXL38" s="16">
        <f t="shared" si="130"/>
        <v>0</v>
      </c>
      <c r="IXM38" s="16">
        <f t="shared" si="130"/>
        <v>0</v>
      </c>
      <c r="IXN38" s="16">
        <f t="shared" si="130"/>
        <v>0</v>
      </c>
      <c r="IXO38" s="16">
        <f t="shared" si="130"/>
        <v>0</v>
      </c>
      <c r="IXP38" s="16">
        <f t="shared" ref="IXP38:JAA38" si="131">SUM(IXP32:IXP37)</f>
        <v>0</v>
      </c>
      <c r="IXQ38" s="16">
        <f t="shared" si="131"/>
        <v>0</v>
      </c>
      <c r="IXR38" s="16">
        <f t="shared" si="131"/>
        <v>0</v>
      </c>
      <c r="IXS38" s="16">
        <f t="shared" si="131"/>
        <v>0</v>
      </c>
      <c r="IXT38" s="16">
        <f t="shared" si="131"/>
        <v>0</v>
      </c>
      <c r="IXU38" s="16">
        <f t="shared" si="131"/>
        <v>0</v>
      </c>
      <c r="IXV38" s="16">
        <f t="shared" si="131"/>
        <v>0</v>
      </c>
      <c r="IXW38" s="16">
        <f t="shared" si="131"/>
        <v>0</v>
      </c>
      <c r="IXX38" s="16">
        <f t="shared" si="131"/>
        <v>0</v>
      </c>
      <c r="IXY38" s="16">
        <f t="shared" si="131"/>
        <v>0</v>
      </c>
      <c r="IXZ38" s="16">
        <f t="shared" si="131"/>
        <v>0</v>
      </c>
      <c r="IYA38" s="16">
        <f t="shared" si="131"/>
        <v>0</v>
      </c>
      <c r="IYB38" s="16">
        <f t="shared" si="131"/>
        <v>0</v>
      </c>
      <c r="IYC38" s="16">
        <f t="shared" si="131"/>
        <v>0</v>
      </c>
      <c r="IYD38" s="16">
        <f t="shared" si="131"/>
        <v>0</v>
      </c>
      <c r="IYE38" s="16">
        <f t="shared" si="131"/>
        <v>0</v>
      </c>
      <c r="IYF38" s="16">
        <f t="shared" si="131"/>
        <v>0</v>
      </c>
      <c r="IYG38" s="16">
        <f t="shared" si="131"/>
        <v>0</v>
      </c>
      <c r="IYH38" s="16">
        <f t="shared" si="131"/>
        <v>0</v>
      </c>
      <c r="IYI38" s="16">
        <f t="shared" si="131"/>
        <v>0</v>
      </c>
      <c r="IYJ38" s="16">
        <f t="shared" si="131"/>
        <v>0</v>
      </c>
      <c r="IYK38" s="16">
        <f t="shared" si="131"/>
        <v>0</v>
      </c>
      <c r="IYL38" s="16">
        <f t="shared" si="131"/>
        <v>0</v>
      </c>
      <c r="IYM38" s="16">
        <f t="shared" si="131"/>
        <v>0</v>
      </c>
      <c r="IYN38" s="16">
        <f t="shared" si="131"/>
        <v>0</v>
      </c>
      <c r="IYO38" s="16">
        <f t="shared" si="131"/>
        <v>0</v>
      </c>
      <c r="IYP38" s="16">
        <f t="shared" si="131"/>
        <v>0</v>
      </c>
      <c r="IYQ38" s="16">
        <f t="shared" si="131"/>
        <v>0</v>
      </c>
      <c r="IYR38" s="16">
        <f t="shared" si="131"/>
        <v>0</v>
      </c>
      <c r="IYS38" s="16">
        <f t="shared" si="131"/>
        <v>0</v>
      </c>
      <c r="IYT38" s="16">
        <f t="shared" si="131"/>
        <v>0</v>
      </c>
      <c r="IYU38" s="16">
        <f t="shared" si="131"/>
        <v>0</v>
      </c>
      <c r="IYV38" s="16">
        <f t="shared" si="131"/>
        <v>0</v>
      </c>
      <c r="IYW38" s="16">
        <f t="shared" si="131"/>
        <v>0</v>
      </c>
      <c r="IYX38" s="16">
        <f t="shared" si="131"/>
        <v>0</v>
      </c>
      <c r="IYY38" s="16">
        <f t="shared" si="131"/>
        <v>0</v>
      </c>
      <c r="IYZ38" s="16">
        <f t="shared" si="131"/>
        <v>0</v>
      </c>
      <c r="IZA38" s="16">
        <f t="shared" si="131"/>
        <v>0</v>
      </c>
      <c r="IZB38" s="16">
        <f t="shared" si="131"/>
        <v>0</v>
      </c>
      <c r="IZC38" s="16">
        <f t="shared" si="131"/>
        <v>0</v>
      </c>
      <c r="IZD38" s="16">
        <f t="shared" si="131"/>
        <v>0</v>
      </c>
      <c r="IZE38" s="16">
        <f t="shared" si="131"/>
        <v>0</v>
      </c>
      <c r="IZF38" s="16">
        <f t="shared" si="131"/>
        <v>0</v>
      </c>
      <c r="IZG38" s="16">
        <f t="shared" si="131"/>
        <v>0</v>
      </c>
      <c r="IZH38" s="16">
        <f t="shared" si="131"/>
        <v>0</v>
      </c>
      <c r="IZI38" s="16">
        <f t="shared" si="131"/>
        <v>0</v>
      </c>
      <c r="IZJ38" s="16">
        <f t="shared" si="131"/>
        <v>0</v>
      </c>
      <c r="IZK38" s="16">
        <f t="shared" si="131"/>
        <v>0</v>
      </c>
      <c r="IZL38" s="16">
        <f t="shared" si="131"/>
        <v>0</v>
      </c>
      <c r="IZM38" s="16">
        <f t="shared" si="131"/>
        <v>0</v>
      </c>
      <c r="IZN38" s="16">
        <f t="shared" si="131"/>
        <v>0</v>
      </c>
      <c r="IZO38" s="16">
        <f t="shared" si="131"/>
        <v>0</v>
      </c>
      <c r="IZP38" s="16">
        <f t="shared" si="131"/>
        <v>0</v>
      </c>
      <c r="IZQ38" s="16">
        <f t="shared" si="131"/>
        <v>0</v>
      </c>
      <c r="IZR38" s="16">
        <f t="shared" si="131"/>
        <v>0</v>
      </c>
      <c r="IZS38" s="16">
        <f t="shared" si="131"/>
        <v>0</v>
      </c>
      <c r="IZT38" s="16">
        <f t="shared" si="131"/>
        <v>0</v>
      </c>
      <c r="IZU38" s="16">
        <f t="shared" si="131"/>
        <v>0</v>
      </c>
      <c r="IZV38" s="16">
        <f t="shared" si="131"/>
        <v>0</v>
      </c>
      <c r="IZW38" s="16">
        <f t="shared" si="131"/>
        <v>0</v>
      </c>
      <c r="IZX38" s="16">
        <f t="shared" si="131"/>
        <v>0</v>
      </c>
      <c r="IZY38" s="16">
        <f t="shared" si="131"/>
        <v>0</v>
      </c>
      <c r="IZZ38" s="16">
        <f t="shared" si="131"/>
        <v>0</v>
      </c>
      <c r="JAA38" s="16">
        <f t="shared" si="131"/>
        <v>0</v>
      </c>
      <c r="JAB38" s="16">
        <f t="shared" ref="JAB38:JCM38" si="132">SUM(JAB32:JAB37)</f>
        <v>0</v>
      </c>
      <c r="JAC38" s="16">
        <f t="shared" si="132"/>
        <v>0</v>
      </c>
      <c r="JAD38" s="16">
        <f t="shared" si="132"/>
        <v>0</v>
      </c>
      <c r="JAE38" s="16">
        <f t="shared" si="132"/>
        <v>0</v>
      </c>
      <c r="JAF38" s="16">
        <f t="shared" si="132"/>
        <v>0</v>
      </c>
      <c r="JAG38" s="16">
        <f t="shared" si="132"/>
        <v>0</v>
      </c>
      <c r="JAH38" s="16">
        <f t="shared" si="132"/>
        <v>0</v>
      </c>
      <c r="JAI38" s="16">
        <f t="shared" si="132"/>
        <v>0</v>
      </c>
      <c r="JAJ38" s="16">
        <f t="shared" si="132"/>
        <v>0</v>
      </c>
      <c r="JAK38" s="16">
        <f t="shared" si="132"/>
        <v>0</v>
      </c>
      <c r="JAL38" s="16">
        <f t="shared" si="132"/>
        <v>0</v>
      </c>
      <c r="JAM38" s="16">
        <f t="shared" si="132"/>
        <v>0</v>
      </c>
      <c r="JAN38" s="16">
        <f t="shared" si="132"/>
        <v>0</v>
      </c>
      <c r="JAO38" s="16">
        <f t="shared" si="132"/>
        <v>0</v>
      </c>
      <c r="JAP38" s="16">
        <f t="shared" si="132"/>
        <v>0</v>
      </c>
      <c r="JAQ38" s="16">
        <f t="shared" si="132"/>
        <v>0</v>
      </c>
      <c r="JAR38" s="16">
        <f t="shared" si="132"/>
        <v>0</v>
      </c>
      <c r="JAS38" s="16">
        <f t="shared" si="132"/>
        <v>0</v>
      </c>
      <c r="JAT38" s="16">
        <f t="shared" si="132"/>
        <v>0</v>
      </c>
      <c r="JAU38" s="16">
        <f t="shared" si="132"/>
        <v>0</v>
      </c>
      <c r="JAV38" s="16">
        <f t="shared" si="132"/>
        <v>0</v>
      </c>
      <c r="JAW38" s="16">
        <f t="shared" si="132"/>
        <v>0</v>
      </c>
      <c r="JAX38" s="16">
        <f t="shared" si="132"/>
        <v>0</v>
      </c>
      <c r="JAY38" s="16">
        <f t="shared" si="132"/>
        <v>0</v>
      </c>
      <c r="JAZ38" s="16">
        <f t="shared" si="132"/>
        <v>0</v>
      </c>
      <c r="JBA38" s="16">
        <f t="shared" si="132"/>
        <v>0</v>
      </c>
      <c r="JBB38" s="16">
        <f t="shared" si="132"/>
        <v>0</v>
      </c>
      <c r="JBC38" s="16">
        <f t="shared" si="132"/>
        <v>0</v>
      </c>
      <c r="JBD38" s="16">
        <f t="shared" si="132"/>
        <v>0</v>
      </c>
      <c r="JBE38" s="16">
        <f t="shared" si="132"/>
        <v>0</v>
      </c>
      <c r="JBF38" s="16">
        <f t="shared" si="132"/>
        <v>0</v>
      </c>
      <c r="JBG38" s="16">
        <f t="shared" si="132"/>
        <v>0</v>
      </c>
      <c r="JBH38" s="16">
        <f t="shared" si="132"/>
        <v>0</v>
      </c>
      <c r="JBI38" s="16">
        <f t="shared" si="132"/>
        <v>0</v>
      </c>
      <c r="JBJ38" s="16">
        <f t="shared" si="132"/>
        <v>0</v>
      </c>
      <c r="JBK38" s="16">
        <f t="shared" si="132"/>
        <v>0</v>
      </c>
      <c r="JBL38" s="16">
        <f t="shared" si="132"/>
        <v>0</v>
      </c>
      <c r="JBM38" s="16">
        <f t="shared" si="132"/>
        <v>0</v>
      </c>
      <c r="JBN38" s="16">
        <f t="shared" si="132"/>
        <v>0</v>
      </c>
      <c r="JBO38" s="16">
        <f t="shared" si="132"/>
        <v>0</v>
      </c>
      <c r="JBP38" s="16">
        <f t="shared" si="132"/>
        <v>0</v>
      </c>
      <c r="JBQ38" s="16">
        <f t="shared" si="132"/>
        <v>0</v>
      </c>
      <c r="JBR38" s="16">
        <f t="shared" si="132"/>
        <v>0</v>
      </c>
      <c r="JBS38" s="16">
        <f t="shared" si="132"/>
        <v>0</v>
      </c>
      <c r="JBT38" s="16">
        <f t="shared" si="132"/>
        <v>0</v>
      </c>
      <c r="JBU38" s="16">
        <f t="shared" si="132"/>
        <v>0</v>
      </c>
      <c r="JBV38" s="16">
        <f t="shared" si="132"/>
        <v>0</v>
      </c>
      <c r="JBW38" s="16">
        <f t="shared" si="132"/>
        <v>0</v>
      </c>
      <c r="JBX38" s="16">
        <f t="shared" si="132"/>
        <v>0</v>
      </c>
      <c r="JBY38" s="16">
        <f t="shared" si="132"/>
        <v>0</v>
      </c>
      <c r="JBZ38" s="16">
        <f t="shared" si="132"/>
        <v>0</v>
      </c>
      <c r="JCA38" s="16">
        <f t="shared" si="132"/>
        <v>0</v>
      </c>
      <c r="JCB38" s="16">
        <f t="shared" si="132"/>
        <v>0</v>
      </c>
      <c r="JCC38" s="16">
        <f t="shared" si="132"/>
        <v>0</v>
      </c>
      <c r="JCD38" s="16">
        <f t="shared" si="132"/>
        <v>0</v>
      </c>
      <c r="JCE38" s="16">
        <f t="shared" si="132"/>
        <v>0</v>
      </c>
      <c r="JCF38" s="16">
        <f t="shared" si="132"/>
        <v>0</v>
      </c>
      <c r="JCG38" s="16">
        <f t="shared" si="132"/>
        <v>0</v>
      </c>
      <c r="JCH38" s="16">
        <f t="shared" si="132"/>
        <v>0</v>
      </c>
      <c r="JCI38" s="16">
        <f t="shared" si="132"/>
        <v>0</v>
      </c>
      <c r="JCJ38" s="16">
        <f t="shared" si="132"/>
        <v>0</v>
      </c>
      <c r="JCK38" s="16">
        <f t="shared" si="132"/>
        <v>0</v>
      </c>
      <c r="JCL38" s="16">
        <f t="shared" si="132"/>
        <v>0</v>
      </c>
      <c r="JCM38" s="16">
        <f t="shared" si="132"/>
        <v>0</v>
      </c>
      <c r="JCN38" s="16">
        <f t="shared" ref="JCN38:JEY38" si="133">SUM(JCN32:JCN37)</f>
        <v>0</v>
      </c>
      <c r="JCO38" s="16">
        <f t="shared" si="133"/>
        <v>0</v>
      </c>
      <c r="JCP38" s="16">
        <f t="shared" si="133"/>
        <v>0</v>
      </c>
      <c r="JCQ38" s="16">
        <f t="shared" si="133"/>
        <v>0</v>
      </c>
      <c r="JCR38" s="16">
        <f t="shared" si="133"/>
        <v>0</v>
      </c>
      <c r="JCS38" s="16">
        <f t="shared" si="133"/>
        <v>0</v>
      </c>
      <c r="JCT38" s="16">
        <f t="shared" si="133"/>
        <v>0</v>
      </c>
      <c r="JCU38" s="16">
        <f t="shared" si="133"/>
        <v>0</v>
      </c>
      <c r="JCV38" s="16">
        <f t="shared" si="133"/>
        <v>0</v>
      </c>
      <c r="JCW38" s="16">
        <f t="shared" si="133"/>
        <v>0</v>
      </c>
      <c r="JCX38" s="16">
        <f t="shared" si="133"/>
        <v>0</v>
      </c>
      <c r="JCY38" s="16">
        <f t="shared" si="133"/>
        <v>0</v>
      </c>
      <c r="JCZ38" s="16">
        <f t="shared" si="133"/>
        <v>0</v>
      </c>
      <c r="JDA38" s="16">
        <f t="shared" si="133"/>
        <v>0</v>
      </c>
      <c r="JDB38" s="16">
        <f t="shared" si="133"/>
        <v>0</v>
      </c>
      <c r="JDC38" s="16">
        <f t="shared" si="133"/>
        <v>0</v>
      </c>
      <c r="JDD38" s="16">
        <f t="shared" si="133"/>
        <v>0</v>
      </c>
      <c r="JDE38" s="16">
        <f t="shared" si="133"/>
        <v>0</v>
      </c>
      <c r="JDF38" s="16">
        <f t="shared" si="133"/>
        <v>0</v>
      </c>
      <c r="JDG38" s="16">
        <f t="shared" si="133"/>
        <v>0</v>
      </c>
      <c r="JDH38" s="16">
        <f t="shared" si="133"/>
        <v>0</v>
      </c>
      <c r="JDI38" s="16">
        <f t="shared" si="133"/>
        <v>0</v>
      </c>
      <c r="JDJ38" s="16">
        <f t="shared" si="133"/>
        <v>0</v>
      </c>
      <c r="JDK38" s="16">
        <f t="shared" si="133"/>
        <v>0</v>
      </c>
      <c r="JDL38" s="16">
        <f t="shared" si="133"/>
        <v>0</v>
      </c>
      <c r="JDM38" s="16">
        <f t="shared" si="133"/>
        <v>0</v>
      </c>
      <c r="JDN38" s="16">
        <f t="shared" si="133"/>
        <v>0</v>
      </c>
      <c r="JDO38" s="16">
        <f t="shared" si="133"/>
        <v>0</v>
      </c>
      <c r="JDP38" s="16">
        <f t="shared" si="133"/>
        <v>0</v>
      </c>
      <c r="JDQ38" s="16">
        <f t="shared" si="133"/>
        <v>0</v>
      </c>
      <c r="JDR38" s="16">
        <f t="shared" si="133"/>
        <v>0</v>
      </c>
      <c r="JDS38" s="16">
        <f t="shared" si="133"/>
        <v>0</v>
      </c>
      <c r="JDT38" s="16">
        <f t="shared" si="133"/>
        <v>0</v>
      </c>
      <c r="JDU38" s="16">
        <f t="shared" si="133"/>
        <v>0</v>
      </c>
      <c r="JDV38" s="16">
        <f t="shared" si="133"/>
        <v>0</v>
      </c>
      <c r="JDW38" s="16">
        <f t="shared" si="133"/>
        <v>0</v>
      </c>
      <c r="JDX38" s="16">
        <f t="shared" si="133"/>
        <v>0</v>
      </c>
      <c r="JDY38" s="16">
        <f t="shared" si="133"/>
        <v>0</v>
      </c>
      <c r="JDZ38" s="16">
        <f t="shared" si="133"/>
        <v>0</v>
      </c>
      <c r="JEA38" s="16">
        <f t="shared" si="133"/>
        <v>0</v>
      </c>
      <c r="JEB38" s="16">
        <f t="shared" si="133"/>
        <v>0</v>
      </c>
      <c r="JEC38" s="16">
        <f t="shared" si="133"/>
        <v>0</v>
      </c>
      <c r="JED38" s="16">
        <f t="shared" si="133"/>
        <v>0</v>
      </c>
      <c r="JEE38" s="16">
        <f t="shared" si="133"/>
        <v>0</v>
      </c>
      <c r="JEF38" s="16">
        <f t="shared" si="133"/>
        <v>0</v>
      </c>
      <c r="JEG38" s="16">
        <f t="shared" si="133"/>
        <v>0</v>
      </c>
      <c r="JEH38" s="16">
        <f t="shared" si="133"/>
        <v>0</v>
      </c>
      <c r="JEI38" s="16">
        <f t="shared" si="133"/>
        <v>0</v>
      </c>
      <c r="JEJ38" s="16">
        <f t="shared" si="133"/>
        <v>0</v>
      </c>
      <c r="JEK38" s="16">
        <f t="shared" si="133"/>
        <v>0</v>
      </c>
      <c r="JEL38" s="16">
        <f t="shared" si="133"/>
        <v>0</v>
      </c>
      <c r="JEM38" s="16">
        <f t="shared" si="133"/>
        <v>0</v>
      </c>
      <c r="JEN38" s="16">
        <f t="shared" si="133"/>
        <v>0</v>
      </c>
      <c r="JEO38" s="16">
        <f t="shared" si="133"/>
        <v>0</v>
      </c>
      <c r="JEP38" s="16">
        <f t="shared" si="133"/>
        <v>0</v>
      </c>
      <c r="JEQ38" s="16">
        <f t="shared" si="133"/>
        <v>0</v>
      </c>
      <c r="JER38" s="16">
        <f t="shared" si="133"/>
        <v>0</v>
      </c>
      <c r="JES38" s="16">
        <f t="shared" si="133"/>
        <v>0</v>
      </c>
      <c r="JET38" s="16">
        <f t="shared" si="133"/>
        <v>0</v>
      </c>
      <c r="JEU38" s="16">
        <f t="shared" si="133"/>
        <v>0</v>
      </c>
      <c r="JEV38" s="16">
        <f t="shared" si="133"/>
        <v>0</v>
      </c>
      <c r="JEW38" s="16">
        <f t="shared" si="133"/>
        <v>0</v>
      </c>
      <c r="JEX38" s="16">
        <f t="shared" si="133"/>
        <v>0</v>
      </c>
      <c r="JEY38" s="16">
        <f t="shared" si="133"/>
        <v>0</v>
      </c>
      <c r="JEZ38" s="16">
        <f t="shared" ref="JEZ38:JHK38" si="134">SUM(JEZ32:JEZ37)</f>
        <v>0</v>
      </c>
      <c r="JFA38" s="16">
        <f t="shared" si="134"/>
        <v>0</v>
      </c>
      <c r="JFB38" s="16">
        <f t="shared" si="134"/>
        <v>0</v>
      </c>
      <c r="JFC38" s="16">
        <f t="shared" si="134"/>
        <v>0</v>
      </c>
      <c r="JFD38" s="16">
        <f t="shared" si="134"/>
        <v>0</v>
      </c>
      <c r="JFE38" s="16">
        <f t="shared" si="134"/>
        <v>0</v>
      </c>
      <c r="JFF38" s="16">
        <f t="shared" si="134"/>
        <v>0</v>
      </c>
      <c r="JFG38" s="16">
        <f t="shared" si="134"/>
        <v>0</v>
      </c>
      <c r="JFH38" s="16">
        <f t="shared" si="134"/>
        <v>0</v>
      </c>
      <c r="JFI38" s="16">
        <f t="shared" si="134"/>
        <v>0</v>
      </c>
      <c r="JFJ38" s="16">
        <f t="shared" si="134"/>
        <v>0</v>
      </c>
      <c r="JFK38" s="16">
        <f t="shared" si="134"/>
        <v>0</v>
      </c>
      <c r="JFL38" s="16">
        <f t="shared" si="134"/>
        <v>0</v>
      </c>
      <c r="JFM38" s="16">
        <f t="shared" si="134"/>
        <v>0</v>
      </c>
      <c r="JFN38" s="16">
        <f t="shared" si="134"/>
        <v>0</v>
      </c>
      <c r="JFO38" s="16">
        <f t="shared" si="134"/>
        <v>0</v>
      </c>
      <c r="JFP38" s="16">
        <f t="shared" si="134"/>
        <v>0</v>
      </c>
      <c r="JFQ38" s="16">
        <f t="shared" si="134"/>
        <v>0</v>
      </c>
      <c r="JFR38" s="16">
        <f t="shared" si="134"/>
        <v>0</v>
      </c>
      <c r="JFS38" s="16">
        <f t="shared" si="134"/>
        <v>0</v>
      </c>
      <c r="JFT38" s="16">
        <f t="shared" si="134"/>
        <v>0</v>
      </c>
      <c r="JFU38" s="16">
        <f t="shared" si="134"/>
        <v>0</v>
      </c>
      <c r="JFV38" s="16">
        <f t="shared" si="134"/>
        <v>0</v>
      </c>
      <c r="JFW38" s="16">
        <f t="shared" si="134"/>
        <v>0</v>
      </c>
      <c r="JFX38" s="16">
        <f t="shared" si="134"/>
        <v>0</v>
      </c>
      <c r="JFY38" s="16">
        <f t="shared" si="134"/>
        <v>0</v>
      </c>
      <c r="JFZ38" s="16">
        <f t="shared" si="134"/>
        <v>0</v>
      </c>
      <c r="JGA38" s="16">
        <f t="shared" si="134"/>
        <v>0</v>
      </c>
      <c r="JGB38" s="16">
        <f t="shared" si="134"/>
        <v>0</v>
      </c>
      <c r="JGC38" s="16">
        <f t="shared" si="134"/>
        <v>0</v>
      </c>
      <c r="JGD38" s="16">
        <f t="shared" si="134"/>
        <v>0</v>
      </c>
      <c r="JGE38" s="16">
        <f t="shared" si="134"/>
        <v>0</v>
      </c>
      <c r="JGF38" s="16">
        <f t="shared" si="134"/>
        <v>0</v>
      </c>
      <c r="JGG38" s="16">
        <f t="shared" si="134"/>
        <v>0</v>
      </c>
      <c r="JGH38" s="16">
        <f t="shared" si="134"/>
        <v>0</v>
      </c>
      <c r="JGI38" s="16">
        <f t="shared" si="134"/>
        <v>0</v>
      </c>
      <c r="JGJ38" s="16">
        <f t="shared" si="134"/>
        <v>0</v>
      </c>
      <c r="JGK38" s="16">
        <f t="shared" si="134"/>
        <v>0</v>
      </c>
      <c r="JGL38" s="16">
        <f t="shared" si="134"/>
        <v>0</v>
      </c>
      <c r="JGM38" s="16">
        <f t="shared" si="134"/>
        <v>0</v>
      </c>
      <c r="JGN38" s="16">
        <f t="shared" si="134"/>
        <v>0</v>
      </c>
      <c r="JGO38" s="16">
        <f t="shared" si="134"/>
        <v>0</v>
      </c>
      <c r="JGP38" s="16">
        <f t="shared" si="134"/>
        <v>0</v>
      </c>
      <c r="JGQ38" s="16">
        <f t="shared" si="134"/>
        <v>0</v>
      </c>
      <c r="JGR38" s="16">
        <f t="shared" si="134"/>
        <v>0</v>
      </c>
      <c r="JGS38" s="16">
        <f t="shared" si="134"/>
        <v>0</v>
      </c>
      <c r="JGT38" s="16">
        <f t="shared" si="134"/>
        <v>0</v>
      </c>
      <c r="JGU38" s="16">
        <f t="shared" si="134"/>
        <v>0</v>
      </c>
      <c r="JGV38" s="16">
        <f t="shared" si="134"/>
        <v>0</v>
      </c>
      <c r="JGW38" s="16">
        <f t="shared" si="134"/>
        <v>0</v>
      </c>
      <c r="JGX38" s="16">
        <f t="shared" si="134"/>
        <v>0</v>
      </c>
      <c r="JGY38" s="16">
        <f t="shared" si="134"/>
        <v>0</v>
      </c>
      <c r="JGZ38" s="16">
        <f t="shared" si="134"/>
        <v>0</v>
      </c>
      <c r="JHA38" s="16">
        <f t="shared" si="134"/>
        <v>0</v>
      </c>
      <c r="JHB38" s="16">
        <f t="shared" si="134"/>
        <v>0</v>
      </c>
      <c r="JHC38" s="16">
        <f t="shared" si="134"/>
        <v>0</v>
      </c>
      <c r="JHD38" s="16">
        <f t="shared" si="134"/>
        <v>0</v>
      </c>
      <c r="JHE38" s="16">
        <f t="shared" si="134"/>
        <v>0</v>
      </c>
      <c r="JHF38" s="16">
        <f t="shared" si="134"/>
        <v>0</v>
      </c>
      <c r="JHG38" s="16">
        <f t="shared" si="134"/>
        <v>0</v>
      </c>
      <c r="JHH38" s="16">
        <f t="shared" si="134"/>
        <v>0</v>
      </c>
      <c r="JHI38" s="16">
        <f t="shared" si="134"/>
        <v>0</v>
      </c>
      <c r="JHJ38" s="16">
        <f t="shared" si="134"/>
        <v>0</v>
      </c>
      <c r="JHK38" s="16">
        <f t="shared" si="134"/>
        <v>0</v>
      </c>
      <c r="JHL38" s="16">
        <f t="shared" ref="JHL38:JJW38" si="135">SUM(JHL32:JHL37)</f>
        <v>0</v>
      </c>
      <c r="JHM38" s="16">
        <f t="shared" si="135"/>
        <v>0</v>
      </c>
      <c r="JHN38" s="16">
        <f t="shared" si="135"/>
        <v>0</v>
      </c>
      <c r="JHO38" s="16">
        <f t="shared" si="135"/>
        <v>0</v>
      </c>
      <c r="JHP38" s="16">
        <f t="shared" si="135"/>
        <v>0</v>
      </c>
      <c r="JHQ38" s="16">
        <f t="shared" si="135"/>
        <v>0</v>
      </c>
      <c r="JHR38" s="16">
        <f t="shared" si="135"/>
        <v>0</v>
      </c>
      <c r="JHS38" s="16">
        <f t="shared" si="135"/>
        <v>0</v>
      </c>
      <c r="JHT38" s="16">
        <f t="shared" si="135"/>
        <v>0</v>
      </c>
      <c r="JHU38" s="16">
        <f t="shared" si="135"/>
        <v>0</v>
      </c>
      <c r="JHV38" s="16">
        <f t="shared" si="135"/>
        <v>0</v>
      </c>
      <c r="JHW38" s="16">
        <f t="shared" si="135"/>
        <v>0</v>
      </c>
      <c r="JHX38" s="16">
        <f t="shared" si="135"/>
        <v>0</v>
      </c>
      <c r="JHY38" s="16">
        <f t="shared" si="135"/>
        <v>0</v>
      </c>
      <c r="JHZ38" s="16">
        <f t="shared" si="135"/>
        <v>0</v>
      </c>
      <c r="JIA38" s="16">
        <f t="shared" si="135"/>
        <v>0</v>
      </c>
      <c r="JIB38" s="16">
        <f t="shared" si="135"/>
        <v>0</v>
      </c>
      <c r="JIC38" s="16">
        <f t="shared" si="135"/>
        <v>0</v>
      </c>
      <c r="JID38" s="16">
        <f t="shared" si="135"/>
        <v>0</v>
      </c>
      <c r="JIE38" s="16">
        <f t="shared" si="135"/>
        <v>0</v>
      </c>
      <c r="JIF38" s="16">
        <f t="shared" si="135"/>
        <v>0</v>
      </c>
      <c r="JIG38" s="16">
        <f t="shared" si="135"/>
        <v>0</v>
      </c>
      <c r="JIH38" s="16">
        <f t="shared" si="135"/>
        <v>0</v>
      </c>
      <c r="JII38" s="16">
        <f t="shared" si="135"/>
        <v>0</v>
      </c>
      <c r="JIJ38" s="16">
        <f t="shared" si="135"/>
        <v>0</v>
      </c>
      <c r="JIK38" s="16">
        <f t="shared" si="135"/>
        <v>0</v>
      </c>
      <c r="JIL38" s="16">
        <f t="shared" si="135"/>
        <v>0</v>
      </c>
      <c r="JIM38" s="16">
        <f t="shared" si="135"/>
        <v>0</v>
      </c>
      <c r="JIN38" s="16">
        <f t="shared" si="135"/>
        <v>0</v>
      </c>
      <c r="JIO38" s="16">
        <f t="shared" si="135"/>
        <v>0</v>
      </c>
      <c r="JIP38" s="16">
        <f t="shared" si="135"/>
        <v>0</v>
      </c>
      <c r="JIQ38" s="16">
        <f t="shared" si="135"/>
        <v>0</v>
      </c>
      <c r="JIR38" s="16">
        <f t="shared" si="135"/>
        <v>0</v>
      </c>
      <c r="JIS38" s="16">
        <f t="shared" si="135"/>
        <v>0</v>
      </c>
      <c r="JIT38" s="16">
        <f t="shared" si="135"/>
        <v>0</v>
      </c>
      <c r="JIU38" s="16">
        <f t="shared" si="135"/>
        <v>0</v>
      </c>
      <c r="JIV38" s="16">
        <f t="shared" si="135"/>
        <v>0</v>
      </c>
      <c r="JIW38" s="16">
        <f t="shared" si="135"/>
        <v>0</v>
      </c>
      <c r="JIX38" s="16">
        <f t="shared" si="135"/>
        <v>0</v>
      </c>
      <c r="JIY38" s="16">
        <f t="shared" si="135"/>
        <v>0</v>
      </c>
      <c r="JIZ38" s="16">
        <f t="shared" si="135"/>
        <v>0</v>
      </c>
      <c r="JJA38" s="16">
        <f t="shared" si="135"/>
        <v>0</v>
      </c>
      <c r="JJB38" s="16">
        <f t="shared" si="135"/>
        <v>0</v>
      </c>
      <c r="JJC38" s="16">
        <f t="shared" si="135"/>
        <v>0</v>
      </c>
      <c r="JJD38" s="16">
        <f t="shared" si="135"/>
        <v>0</v>
      </c>
      <c r="JJE38" s="16">
        <f t="shared" si="135"/>
        <v>0</v>
      </c>
      <c r="JJF38" s="16">
        <f t="shared" si="135"/>
        <v>0</v>
      </c>
      <c r="JJG38" s="16">
        <f t="shared" si="135"/>
        <v>0</v>
      </c>
      <c r="JJH38" s="16">
        <f t="shared" si="135"/>
        <v>0</v>
      </c>
      <c r="JJI38" s="16">
        <f t="shared" si="135"/>
        <v>0</v>
      </c>
      <c r="JJJ38" s="16">
        <f t="shared" si="135"/>
        <v>0</v>
      </c>
      <c r="JJK38" s="16">
        <f t="shared" si="135"/>
        <v>0</v>
      </c>
      <c r="JJL38" s="16">
        <f t="shared" si="135"/>
        <v>0</v>
      </c>
      <c r="JJM38" s="16">
        <f t="shared" si="135"/>
        <v>0</v>
      </c>
      <c r="JJN38" s="16">
        <f t="shared" si="135"/>
        <v>0</v>
      </c>
      <c r="JJO38" s="16">
        <f t="shared" si="135"/>
        <v>0</v>
      </c>
      <c r="JJP38" s="16">
        <f t="shared" si="135"/>
        <v>0</v>
      </c>
      <c r="JJQ38" s="16">
        <f t="shared" si="135"/>
        <v>0</v>
      </c>
      <c r="JJR38" s="16">
        <f t="shared" si="135"/>
        <v>0</v>
      </c>
      <c r="JJS38" s="16">
        <f t="shared" si="135"/>
        <v>0</v>
      </c>
      <c r="JJT38" s="16">
        <f t="shared" si="135"/>
        <v>0</v>
      </c>
      <c r="JJU38" s="16">
        <f t="shared" si="135"/>
        <v>0</v>
      </c>
      <c r="JJV38" s="16">
        <f t="shared" si="135"/>
        <v>0</v>
      </c>
      <c r="JJW38" s="16">
        <f t="shared" si="135"/>
        <v>0</v>
      </c>
      <c r="JJX38" s="16">
        <f t="shared" ref="JJX38:JMI38" si="136">SUM(JJX32:JJX37)</f>
        <v>0</v>
      </c>
      <c r="JJY38" s="16">
        <f t="shared" si="136"/>
        <v>0</v>
      </c>
      <c r="JJZ38" s="16">
        <f t="shared" si="136"/>
        <v>0</v>
      </c>
      <c r="JKA38" s="16">
        <f t="shared" si="136"/>
        <v>0</v>
      </c>
      <c r="JKB38" s="16">
        <f t="shared" si="136"/>
        <v>0</v>
      </c>
      <c r="JKC38" s="16">
        <f t="shared" si="136"/>
        <v>0</v>
      </c>
      <c r="JKD38" s="16">
        <f t="shared" si="136"/>
        <v>0</v>
      </c>
      <c r="JKE38" s="16">
        <f t="shared" si="136"/>
        <v>0</v>
      </c>
      <c r="JKF38" s="16">
        <f t="shared" si="136"/>
        <v>0</v>
      </c>
      <c r="JKG38" s="16">
        <f t="shared" si="136"/>
        <v>0</v>
      </c>
      <c r="JKH38" s="16">
        <f t="shared" si="136"/>
        <v>0</v>
      </c>
      <c r="JKI38" s="16">
        <f t="shared" si="136"/>
        <v>0</v>
      </c>
      <c r="JKJ38" s="16">
        <f t="shared" si="136"/>
        <v>0</v>
      </c>
      <c r="JKK38" s="16">
        <f t="shared" si="136"/>
        <v>0</v>
      </c>
      <c r="JKL38" s="16">
        <f t="shared" si="136"/>
        <v>0</v>
      </c>
      <c r="JKM38" s="16">
        <f t="shared" si="136"/>
        <v>0</v>
      </c>
      <c r="JKN38" s="16">
        <f t="shared" si="136"/>
        <v>0</v>
      </c>
      <c r="JKO38" s="16">
        <f t="shared" si="136"/>
        <v>0</v>
      </c>
      <c r="JKP38" s="16">
        <f t="shared" si="136"/>
        <v>0</v>
      </c>
      <c r="JKQ38" s="16">
        <f t="shared" si="136"/>
        <v>0</v>
      </c>
      <c r="JKR38" s="16">
        <f t="shared" si="136"/>
        <v>0</v>
      </c>
      <c r="JKS38" s="16">
        <f t="shared" si="136"/>
        <v>0</v>
      </c>
      <c r="JKT38" s="16">
        <f t="shared" si="136"/>
        <v>0</v>
      </c>
      <c r="JKU38" s="16">
        <f t="shared" si="136"/>
        <v>0</v>
      </c>
      <c r="JKV38" s="16">
        <f t="shared" si="136"/>
        <v>0</v>
      </c>
      <c r="JKW38" s="16">
        <f t="shared" si="136"/>
        <v>0</v>
      </c>
      <c r="JKX38" s="16">
        <f t="shared" si="136"/>
        <v>0</v>
      </c>
      <c r="JKY38" s="16">
        <f t="shared" si="136"/>
        <v>0</v>
      </c>
      <c r="JKZ38" s="16">
        <f t="shared" si="136"/>
        <v>0</v>
      </c>
      <c r="JLA38" s="16">
        <f t="shared" si="136"/>
        <v>0</v>
      </c>
      <c r="JLB38" s="16">
        <f t="shared" si="136"/>
        <v>0</v>
      </c>
      <c r="JLC38" s="16">
        <f t="shared" si="136"/>
        <v>0</v>
      </c>
      <c r="JLD38" s="16">
        <f t="shared" si="136"/>
        <v>0</v>
      </c>
      <c r="JLE38" s="16">
        <f t="shared" si="136"/>
        <v>0</v>
      </c>
      <c r="JLF38" s="16">
        <f t="shared" si="136"/>
        <v>0</v>
      </c>
      <c r="JLG38" s="16">
        <f t="shared" si="136"/>
        <v>0</v>
      </c>
      <c r="JLH38" s="16">
        <f t="shared" si="136"/>
        <v>0</v>
      </c>
      <c r="JLI38" s="16">
        <f t="shared" si="136"/>
        <v>0</v>
      </c>
      <c r="JLJ38" s="16">
        <f t="shared" si="136"/>
        <v>0</v>
      </c>
      <c r="JLK38" s="16">
        <f t="shared" si="136"/>
        <v>0</v>
      </c>
      <c r="JLL38" s="16">
        <f t="shared" si="136"/>
        <v>0</v>
      </c>
      <c r="JLM38" s="16">
        <f t="shared" si="136"/>
        <v>0</v>
      </c>
      <c r="JLN38" s="16">
        <f t="shared" si="136"/>
        <v>0</v>
      </c>
      <c r="JLO38" s="16">
        <f t="shared" si="136"/>
        <v>0</v>
      </c>
      <c r="JLP38" s="16">
        <f t="shared" si="136"/>
        <v>0</v>
      </c>
      <c r="JLQ38" s="16">
        <f t="shared" si="136"/>
        <v>0</v>
      </c>
      <c r="JLR38" s="16">
        <f t="shared" si="136"/>
        <v>0</v>
      </c>
      <c r="JLS38" s="16">
        <f t="shared" si="136"/>
        <v>0</v>
      </c>
      <c r="JLT38" s="16">
        <f t="shared" si="136"/>
        <v>0</v>
      </c>
      <c r="JLU38" s="16">
        <f t="shared" si="136"/>
        <v>0</v>
      </c>
      <c r="JLV38" s="16">
        <f t="shared" si="136"/>
        <v>0</v>
      </c>
      <c r="JLW38" s="16">
        <f t="shared" si="136"/>
        <v>0</v>
      </c>
      <c r="JLX38" s="16">
        <f t="shared" si="136"/>
        <v>0</v>
      </c>
      <c r="JLY38" s="16">
        <f t="shared" si="136"/>
        <v>0</v>
      </c>
      <c r="JLZ38" s="16">
        <f t="shared" si="136"/>
        <v>0</v>
      </c>
      <c r="JMA38" s="16">
        <f t="shared" si="136"/>
        <v>0</v>
      </c>
      <c r="JMB38" s="16">
        <f t="shared" si="136"/>
        <v>0</v>
      </c>
      <c r="JMC38" s="16">
        <f t="shared" si="136"/>
        <v>0</v>
      </c>
      <c r="JMD38" s="16">
        <f t="shared" si="136"/>
        <v>0</v>
      </c>
      <c r="JME38" s="16">
        <f t="shared" si="136"/>
        <v>0</v>
      </c>
      <c r="JMF38" s="16">
        <f t="shared" si="136"/>
        <v>0</v>
      </c>
      <c r="JMG38" s="16">
        <f t="shared" si="136"/>
        <v>0</v>
      </c>
      <c r="JMH38" s="16">
        <f t="shared" si="136"/>
        <v>0</v>
      </c>
      <c r="JMI38" s="16">
        <f t="shared" si="136"/>
        <v>0</v>
      </c>
      <c r="JMJ38" s="16">
        <f t="shared" ref="JMJ38:JOU38" si="137">SUM(JMJ32:JMJ37)</f>
        <v>0</v>
      </c>
      <c r="JMK38" s="16">
        <f t="shared" si="137"/>
        <v>0</v>
      </c>
      <c r="JML38" s="16">
        <f t="shared" si="137"/>
        <v>0</v>
      </c>
      <c r="JMM38" s="16">
        <f t="shared" si="137"/>
        <v>0</v>
      </c>
      <c r="JMN38" s="16">
        <f t="shared" si="137"/>
        <v>0</v>
      </c>
      <c r="JMO38" s="16">
        <f t="shared" si="137"/>
        <v>0</v>
      </c>
      <c r="JMP38" s="16">
        <f t="shared" si="137"/>
        <v>0</v>
      </c>
      <c r="JMQ38" s="16">
        <f t="shared" si="137"/>
        <v>0</v>
      </c>
      <c r="JMR38" s="16">
        <f t="shared" si="137"/>
        <v>0</v>
      </c>
      <c r="JMS38" s="16">
        <f t="shared" si="137"/>
        <v>0</v>
      </c>
      <c r="JMT38" s="16">
        <f t="shared" si="137"/>
        <v>0</v>
      </c>
      <c r="JMU38" s="16">
        <f t="shared" si="137"/>
        <v>0</v>
      </c>
      <c r="JMV38" s="16">
        <f t="shared" si="137"/>
        <v>0</v>
      </c>
      <c r="JMW38" s="16">
        <f t="shared" si="137"/>
        <v>0</v>
      </c>
      <c r="JMX38" s="16">
        <f t="shared" si="137"/>
        <v>0</v>
      </c>
      <c r="JMY38" s="16">
        <f t="shared" si="137"/>
        <v>0</v>
      </c>
      <c r="JMZ38" s="16">
        <f t="shared" si="137"/>
        <v>0</v>
      </c>
      <c r="JNA38" s="16">
        <f t="shared" si="137"/>
        <v>0</v>
      </c>
      <c r="JNB38" s="16">
        <f t="shared" si="137"/>
        <v>0</v>
      </c>
      <c r="JNC38" s="16">
        <f t="shared" si="137"/>
        <v>0</v>
      </c>
      <c r="JND38" s="16">
        <f t="shared" si="137"/>
        <v>0</v>
      </c>
      <c r="JNE38" s="16">
        <f t="shared" si="137"/>
        <v>0</v>
      </c>
      <c r="JNF38" s="16">
        <f t="shared" si="137"/>
        <v>0</v>
      </c>
      <c r="JNG38" s="16">
        <f t="shared" si="137"/>
        <v>0</v>
      </c>
      <c r="JNH38" s="16">
        <f t="shared" si="137"/>
        <v>0</v>
      </c>
      <c r="JNI38" s="16">
        <f t="shared" si="137"/>
        <v>0</v>
      </c>
      <c r="JNJ38" s="16">
        <f t="shared" si="137"/>
        <v>0</v>
      </c>
      <c r="JNK38" s="16">
        <f t="shared" si="137"/>
        <v>0</v>
      </c>
      <c r="JNL38" s="16">
        <f t="shared" si="137"/>
        <v>0</v>
      </c>
      <c r="JNM38" s="16">
        <f t="shared" si="137"/>
        <v>0</v>
      </c>
      <c r="JNN38" s="16">
        <f t="shared" si="137"/>
        <v>0</v>
      </c>
      <c r="JNO38" s="16">
        <f t="shared" si="137"/>
        <v>0</v>
      </c>
      <c r="JNP38" s="16">
        <f t="shared" si="137"/>
        <v>0</v>
      </c>
      <c r="JNQ38" s="16">
        <f t="shared" si="137"/>
        <v>0</v>
      </c>
      <c r="JNR38" s="16">
        <f t="shared" si="137"/>
        <v>0</v>
      </c>
      <c r="JNS38" s="16">
        <f t="shared" si="137"/>
        <v>0</v>
      </c>
      <c r="JNT38" s="16">
        <f t="shared" si="137"/>
        <v>0</v>
      </c>
      <c r="JNU38" s="16">
        <f t="shared" si="137"/>
        <v>0</v>
      </c>
      <c r="JNV38" s="16">
        <f t="shared" si="137"/>
        <v>0</v>
      </c>
      <c r="JNW38" s="16">
        <f t="shared" si="137"/>
        <v>0</v>
      </c>
      <c r="JNX38" s="16">
        <f t="shared" si="137"/>
        <v>0</v>
      </c>
      <c r="JNY38" s="16">
        <f t="shared" si="137"/>
        <v>0</v>
      </c>
      <c r="JNZ38" s="16">
        <f t="shared" si="137"/>
        <v>0</v>
      </c>
      <c r="JOA38" s="16">
        <f t="shared" si="137"/>
        <v>0</v>
      </c>
      <c r="JOB38" s="16">
        <f t="shared" si="137"/>
        <v>0</v>
      </c>
      <c r="JOC38" s="16">
        <f t="shared" si="137"/>
        <v>0</v>
      </c>
      <c r="JOD38" s="16">
        <f t="shared" si="137"/>
        <v>0</v>
      </c>
      <c r="JOE38" s="16">
        <f t="shared" si="137"/>
        <v>0</v>
      </c>
      <c r="JOF38" s="16">
        <f t="shared" si="137"/>
        <v>0</v>
      </c>
      <c r="JOG38" s="16">
        <f t="shared" si="137"/>
        <v>0</v>
      </c>
      <c r="JOH38" s="16">
        <f t="shared" si="137"/>
        <v>0</v>
      </c>
      <c r="JOI38" s="16">
        <f t="shared" si="137"/>
        <v>0</v>
      </c>
      <c r="JOJ38" s="16">
        <f t="shared" si="137"/>
        <v>0</v>
      </c>
      <c r="JOK38" s="16">
        <f t="shared" si="137"/>
        <v>0</v>
      </c>
      <c r="JOL38" s="16">
        <f t="shared" si="137"/>
        <v>0</v>
      </c>
      <c r="JOM38" s="16">
        <f t="shared" si="137"/>
        <v>0</v>
      </c>
      <c r="JON38" s="16">
        <f t="shared" si="137"/>
        <v>0</v>
      </c>
      <c r="JOO38" s="16">
        <f t="shared" si="137"/>
        <v>0</v>
      </c>
      <c r="JOP38" s="16">
        <f t="shared" si="137"/>
        <v>0</v>
      </c>
      <c r="JOQ38" s="16">
        <f t="shared" si="137"/>
        <v>0</v>
      </c>
      <c r="JOR38" s="16">
        <f t="shared" si="137"/>
        <v>0</v>
      </c>
      <c r="JOS38" s="16">
        <f t="shared" si="137"/>
        <v>0</v>
      </c>
      <c r="JOT38" s="16">
        <f t="shared" si="137"/>
        <v>0</v>
      </c>
      <c r="JOU38" s="16">
        <f t="shared" si="137"/>
        <v>0</v>
      </c>
      <c r="JOV38" s="16">
        <f t="shared" ref="JOV38:JRG38" si="138">SUM(JOV32:JOV37)</f>
        <v>0</v>
      </c>
      <c r="JOW38" s="16">
        <f t="shared" si="138"/>
        <v>0</v>
      </c>
      <c r="JOX38" s="16">
        <f t="shared" si="138"/>
        <v>0</v>
      </c>
      <c r="JOY38" s="16">
        <f t="shared" si="138"/>
        <v>0</v>
      </c>
      <c r="JOZ38" s="16">
        <f t="shared" si="138"/>
        <v>0</v>
      </c>
      <c r="JPA38" s="16">
        <f t="shared" si="138"/>
        <v>0</v>
      </c>
      <c r="JPB38" s="16">
        <f t="shared" si="138"/>
        <v>0</v>
      </c>
      <c r="JPC38" s="16">
        <f t="shared" si="138"/>
        <v>0</v>
      </c>
      <c r="JPD38" s="16">
        <f t="shared" si="138"/>
        <v>0</v>
      </c>
      <c r="JPE38" s="16">
        <f t="shared" si="138"/>
        <v>0</v>
      </c>
      <c r="JPF38" s="16">
        <f t="shared" si="138"/>
        <v>0</v>
      </c>
      <c r="JPG38" s="16">
        <f t="shared" si="138"/>
        <v>0</v>
      </c>
      <c r="JPH38" s="16">
        <f t="shared" si="138"/>
        <v>0</v>
      </c>
      <c r="JPI38" s="16">
        <f t="shared" si="138"/>
        <v>0</v>
      </c>
      <c r="JPJ38" s="16">
        <f t="shared" si="138"/>
        <v>0</v>
      </c>
      <c r="JPK38" s="16">
        <f t="shared" si="138"/>
        <v>0</v>
      </c>
      <c r="JPL38" s="16">
        <f t="shared" si="138"/>
        <v>0</v>
      </c>
      <c r="JPM38" s="16">
        <f t="shared" si="138"/>
        <v>0</v>
      </c>
      <c r="JPN38" s="16">
        <f t="shared" si="138"/>
        <v>0</v>
      </c>
      <c r="JPO38" s="16">
        <f t="shared" si="138"/>
        <v>0</v>
      </c>
      <c r="JPP38" s="16">
        <f t="shared" si="138"/>
        <v>0</v>
      </c>
      <c r="JPQ38" s="16">
        <f t="shared" si="138"/>
        <v>0</v>
      </c>
      <c r="JPR38" s="16">
        <f t="shared" si="138"/>
        <v>0</v>
      </c>
      <c r="JPS38" s="16">
        <f t="shared" si="138"/>
        <v>0</v>
      </c>
      <c r="JPT38" s="16">
        <f t="shared" si="138"/>
        <v>0</v>
      </c>
      <c r="JPU38" s="16">
        <f t="shared" si="138"/>
        <v>0</v>
      </c>
      <c r="JPV38" s="16">
        <f t="shared" si="138"/>
        <v>0</v>
      </c>
      <c r="JPW38" s="16">
        <f t="shared" si="138"/>
        <v>0</v>
      </c>
      <c r="JPX38" s="16">
        <f t="shared" si="138"/>
        <v>0</v>
      </c>
      <c r="JPY38" s="16">
        <f t="shared" si="138"/>
        <v>0</v>
      </c>
      <c r="JPZ38" s="16">
        <f t="shared" si="138"/>
        <v>0</v>
      </c>
      <c r="JQA38" s="16">
        <f t="shared" si="138"/>
        <v>0</v>
      </c>
      <c r="JQB38" s="16">
        <f t="shared" si="138"/>
        <v>0</v>
      </c>
      <c r="JQC38" s="16">
        <f t="shared" si="138"/>
        <v>0</v>
      </c>
      <c r="JQD38" s="16">
        <f t="shared" si="138"/>
        <v>0</v>
      </c>
      <c r="JQE38" s="16">
        <f t="shared" si="138"/>
        <v>0</v>
      </c>
      <c r="JQF38" s="16">
        <f t="shared" si="138"/>
        <v>0</v>
      </c>
      <c r="JQG38" s="16">
        <f t="shared" si="138"/>
        <v>0</v>
      </c>
      <c r="JQH38" s="16">
        <f t="shared" si="138"/>
        <v>0</v>
      </c>
      <c r="JQI38" s="16">
        <f t="shared" si="138"/>
        <v>0</v>
      </c>
      <c r="JQJ38" s="16">
        <f t="shared" si="138"/>
        <v>0</v>
      </c>
      <c r="JQK38" s="16">
        <f t="shared" si="138"/>
        <v>0</v>
      </c>
      <c r="JQL38" s="16">
        <f t="shared" si="138"/>
        <v>0</v>
      </c>
      <c r="JQM38" s="16">
        <f t="shared" si="138"/>
        <v>0</v>
      </c>
      <c r="JQN38" s="16">
        <f t="shared" si="138"/>
        <v>0</v>
      </c>
      <c r="JQO38" s="16">
        <f t="shared" si="138"/>
        <v>0</v>
      </c>
      <c r="JQP38" s="16">
        <f t="shared" si="138"/>
        <v>0</v>
      </c>
      <c r="JQQ38" s="16">
        <f t="shared" si="138"/>
        <v>0</v>
      </c>
      <c r="JQR38" s="16">
        <f t="shared" si="138"/>
        <v>0</v>
      </c>
      <c r="JQS38" s="16">
        <f t="shared" si="138"/>
        <v>0</v>
      </c>
      <c r="JQT38" s="16">
        <f t="shared" si="138"/>
        <v>0</v>
      </c>
      <c r="JQU38" s="16">
        <f t="shared" si="138"/>
        <v>0</v>
      </c>
      <c r="JQV38" s="16">
        <f t="shared" si="138"/>
        <v>0</v>
      </c>
      <c r="JQW38" s="16">
        <f t="shared" si="138"/>
        <v>0</v>
      </c>
      <c r="JQX38" s="16">
        <f t="shared" si="138"/>
        <v>0</v>
      </c>
      <c r="JQY38" s="16">
        <f t="shared" si="138"/>
        <v>0</v>
      </c>
      <c r="JQZ38" s="16">
        <f t="shared" si="138"/>
        <v>0</v>
      </c>
      <c r="JRA38" s="16">
        <f t="shared" si="138"/>
        <v>0</v>
      </c>
      <c r="JRB38" s="16">
        <f t="shared" si="138"/>
        <v>0</v>
      </c>
      <c r="JRC38" s="16">
        <f t="shared" si="138"/>
        <v>0</v>
      </c>
      <c r="JRD38" s="16">
        <f t="shared" si="138"/>
        <v>0</v>
      </c>
      <c r="JRE38" s="16">
        <f t="shared" si="138"/>
        <v>0</v>
      </c>
      <c r="JRF38" s="16">
        <f t="shared" si="138"/>
        <v>0</v>
      </c>
      <c r="JRG38" s="16">
        <f t="shared" si="138"/>
        <v>0</v>
      </c>
      <c r="JRH38" s="16">
        <f t="shared" ref="JRH38:JTS38" si="139">SUM(JRH32:JRH37)</f>
        <v>0</v>
      </c>
      <c r="JRI38" s="16">
        <f t="shared" si="139"/>
        <v>0</v>
      </c>
      <c r="JRJ38" s="16">
        <f t="shared" si="139"/>
        <v>0</v>
      </c>
      <c r="JRK38" s="16">
        <f t="shared" si="139"/>
        <v>0</v>
      </c>
      <c r="JRL38" s="16">
        <f t="shared" si="139"/>
        <v>0</v>
      </c>
      <c r="JRM38" s="16">
        <f t="shared" si="139"/>
        <v>0</v>
      </c>
      <c r="JRN38" s="16">
        <f t="shared" si="139"/>
        <v>0</v>
      </c>
      <c r="JRO38" s="16">
        <f t="shared" si="139"/>
        <v>0</v>
      </c>
      <c r="JRP38" s="16">
        <f t="shared" si="139"/>
        <v>0</v>
      </c>
      <c r="JRQ38" s="16">
        <f t="shared" si="139"/>
        <v>0</v>
      </c>
      <c r="JRR38" s="16">
        <f t="shared" si="139"/>
        <v>0</v>
      </c>
      <c r="JRS38" s="16">
        <f t="shared" si="139"/>
        <v>0</v>
      </c>
      <c r="JRT38" s="16">
        <f t="shared" si="139"/>
        <v>0</v>
      </c>
      <c r="JRU38" s="16">
        <f t="shared" si="139"/>
        <v>0</v>
      </c>
      <c r="JRV38" s="16">
        <f t="shared" si="139"/>
        <v>0</v>
      </c>
      <c r="JRW38" s="16">
        <f t="shared" si="139"/>
        <v>0</v>
      </c>
      <c r="JRX38" s="16">
        <f t="shared" si="139"/>
        <v>0</v>
      </c>
      <c r="JRY38" s="16">
        <f t="shared" si="139"/>
        <v>0</v>
      </c>
      <c r="JRZ38" s="16">
        <f t="shared" si="139"/>
        <v>0</v>
      </c>
      <c r="JSA38" s="16">
        <f t="shared" si="139"/>
        <v>0</v>
      </c>
      <c r="JSB38" s="16">
        <f t="shared" si="139"/>
        <v>0</v>
      </c>
      <c r="JSC38" s="16">
        <f t="shared" si="139"/>
        <v>0</v>
      </c>
      <c r="JSD38" s="16">
        <f t="shared" si="139"/>
        <v>0</v>
      </c>
      <c r="JSE38" s="16">
        <f t="shared" si="139"/>
        <v>0</v>
      </c>
      <c r="JSF38" s="16">
        <f t="shared" si="139"/>
        <v>0</v>
      </c>
      <c r="JSG38" s="16">
        <f t="shared" si="139"/>
        <v>0</v>
      </c>
      <c r="JSH38" s="16">
        <f t="shared" si="139"/>
        <v>0</v>
      </c>
      <c r="JSI38" s="16">
        <f t="shared" si="139"/>
        <v>0</v>
      </c>
      <c r="JSJ38" s="16">
        <f t="shared" si="139"/>
        <v>0</v>
      </c>
      <c r="JSK38" s="16">
        <f t="shared" si="139"/>
        <v>0</v>
      </c>
      <c r="JSL38" s="16">
        <f t="shared" si="139"/>
        <v>0</v>
      </c>
      <c r="JSM38" s="16">
        <f t="shared" si="139"/>
        <v>0</v>
      </c>
      <c r="JSN38" s="16">
        <f t="shared" si="139"/>
        <v>0</v>
      </c>
      <c r="JSO38" s="16">
        <f t="shared" si="139"/>
        <v>0</v>
      </c>
      <c r="JSP38" s="16">
        <f t="shared" si="139"/>
        <v>0</v>
      </c>
      <c r="JSQ38" s="16">
        <f t="shared" si="139"/>
        <v>0</v>
      </c>
      <c r="JSR38" s="16">
        <f t="shared" si="139"/>
        <v>0</v>
      </c>
      <c r="JSS38" s="16">
        <f t="shared" si="139"/>
        <v>0</v>
      </c>
      <c r="JST38" s="16">
        <f t="shared" si="139"/>
        <v>0</v>
      </c>
      <c r="JSU38" s="16">
        <f t="shared" si="139"/>
        <v>0</v>
      </c>
      <c r="JSV38" s="16">
        <f t="shared" si="139"/>
        <v>0</v>
      </c>
      <c r="JSW38" s="16">
        <f t="shared" si="139"/>
        <v>0</v>
      </c>
      <c r="JSX38" s="16">
        <f t="shared" si="139"/>
        <v>0</v>
      </c>
      <c r="JSY38" s="16">
        <f t="shared" si="139"/>
        <v>0</v>
      </c>
      <c r="JSZ38" s="16">
        <f t="shared" si="139"/>
        <v>0</v>
      </c>
      <c r="JTA38" s="16">
        <f t="shared" si="139"/>
        <v>0</v>
      </c>
      <c r="JTB38" s="16">
        <f t="shared" si="139"/>
        <v>0</v>
      </c>
      <c r="JTC38" s="16">
        <f t="shared" si="139"/>
        <v>0</v>
      </c>
      <c r="JTD38" s="16">
        <f t="shared" si="139"/>
        <v>0</v>
      </c>
      <c r="JTE38" s="16">
        <f t="shared" si="139"/>
        <v>0</v>
      </c>
      <c r="JTF38" s="16">
        <f t="shared" si="139"/>
        <v>0</v>
      </c>
      <c r="JTG38" s="16">
        <f t="shared" si="139"/>
        <v>0</v>
      </c>
      <c r="JTH38" s="16">
        <f t="shared" si="139"/>
        <v>0</v>
      </c>
      <c r="JTI38" s="16">
        <f t="shared" si="139"/>
        <v>0</v>
      </c>
      <c r="JTJ38" s="16">
        <f t="shared" si="139"/>
        <v>0</v>
      </c>
      <c r="JTK38" s="16">
        <f t="shared" si="139"/>
        <v>0</v>
      </c>
      <c r="JTL38" s="16">
        <f t="shared" si="139"/>
        <v>0</v>
      </c>
      <c r="JTM38" s="16">
        <f t="shared" si="139"/>
        <v>0</v>
      </c>
      <c r="JTN38" s="16">
        <f t="shared" si="139"/>
        <v>0</v>
      </c>
      <c r="JTO38" s="16">
        <f t="shared" si="139"/>
        <v>0</v>
      </c>
      <c r="JTP38" s="16">
        <f t="shared" si="139"/>
        <v>0</v>
      </c>
      <c r="JTQ38" s="16">
        <f t="shared" si="139"/>
        <v>0</v>
      </c>
      <c r="JTR38" s="16">
        <f t="shared" si="139"/>
        <v>0</v>
      </c>
      <c r="JTS38" s="16">
        <f t="shared" si="139"/>
        <v>0</v>
      </c>
      <c r="JTT38" s="16">
        <f t="shared" ref="JTT38:JWE38" si="140">SUM(JTT32:JTT37)</f>
        <v>0</v>
      </c>
      <c r="JTU38" s="16">
        <f t="shared" si="140"/>
        <v>0</v>
      </c>
      <c r="JTV38" s="16">
        <f t="shared" si="140"/>
        <v>0</v>
      </c>
      <c r="JTW38" s="16">
        <f t="shared" si="140"/>
        <v>0</v>
      </c>
      <c r="JTX38" s="16">
        <f t="shared" si="140"/>
        <v>0</v>
      </c>
      <c r="JTY38" s="16">
        <f t="shared" si="140"/>
        <v>0</v>
      </c>
      <c r="JTZ38" s="16">
        <f t="shared" si="140"/>
        <v>0</v>
      </c>
      <c r="JUA38" s="16">
        <f t="shared" si="140"/>
        <v>0</v>
      </c>
      <c r="JUB38" s="16">
        <f t="shared" si="140"/>
        <v>0</v>
      </c>
      <c r="JUC38" s="16">
        <f t="shared" si="140"/>
        <v>0</v>
      </c>
      <c r="JUD38" s="16">
        <f t="shared" si="140"/>
        <v>0</v>
      </c>
      <c r="JUE38" s="16">
        <f t="shared" si="140"/>
        <v>0</v>
      </c>
      <c r="JUF38" s="16">
        <f t="shared" si="140"/>
        <v>0</v>
      </c>
      <c r="JUG38" s="16">
        <f t="shared" si="140"/>
        <v>0</v>
      </c>
      <c r="JUH38" s="16">
        <f t="shared" si="140"/>
        <v>0</v>
      </c>
      <c r="JUI38" s="16">
        <f t="shared" si="140"/>
        <v>0</v>
      </c>
      <c r="JUJ38" s="16">
        <f t="shared" si="140"/>
        <v>0</v>
      </c>
      <c r="JUK38" s="16">
        <f t="shared" si="140"/>
        <v>0</v>
      </c>
      <c r="JUL38" s="16">
        <f t="shared" si="140"/>
        <v>0</v>
      </c>
      <c r="JUM38" s="16">
        <f t="shared" si="140"/>
        <v>0</v>
      </c>
      <c r="JUN38" s="16">
        <f t="shared" si="140"/>
        <v>0</v>
      </c>
      <c r="JUO38" s="16">
        <f t="shared" si="140"/>
        <v>0</v>
      </c>
      <c r="JUP38" s="16">
        <f t="shared" si="140"/>
        <v>0</v>
      </c>
      <c r="JUQ38" s="16">
        <f t="shared" si="140"/>
        <v>0</v>
      </c>
      <c r="JUR38" s="16">
        <f t="shared" si="140"/>
        <v>0</v>
      </c>
      <c r="JUS38" s="16">
        <f t="shared" si="140"/>
        <v>0</v>
      </c>
      <c r="JUT38" s="16">
        <f t="shared" si="140"/>
        <v>0</v>
      </c>
      <c r="JUU38" s="16">
        <f t="shared" si="140"/>
        <v>0</v>
      </c>
      <c r="JUV38" s="16">
        <f t="shared" si="140"/>
        <v>0</v>
      </c>
      <c r="JUW38" s="16">
        <f t="shared" si="140"/>
        <v>0</v>
      </c>
      <c r="JUX38" s="16">
        <f t="shared" si="140"/>
        <v>0</v>
      </c>
      <c r="JUY38" s="16">
        <f t="shared" si="140"/>
        <v>0</v>
      </c>
      <c r="JUZ38" s="16">
        <f t="shared" si="140"/>
        <v>0</v>
      </c>
      <c r="JVA38" s="16">
        <f t="shared" si="140"/>
        <v>0</v>
      </c>
      <c r="JVB38" s="16">
        <f t="shared" si="140"/>
        <v>0</v>
      </c>
      <c r="JVC38" s="16">
        <f t="shared" si="140"/>
        <v>0</v>
      </c>
      <c r="JVD38" s="16">
        <f t="shared" si="140"/>
        <v>0</v>
      </c>
      <c r="JVE38" s="16">
        <f t="shared" si="140"/>
        <v>0</v>
      </c>
      <c r="JVF38" s="16">
        <f t="shared" si="140"/>
        <v>0</v>
      </c>
      <c r="JVG38" s="16">
        <f t="shared" si="140"/>
        <v>0</v>
      </c>
      <c r="JVH38" s="16">
        <f t="shared" si="140"/>
        <v>0</v>
      </c>
      <c r="JVI38" s="16">
        <f t="shared" si="140"/>
        <v>0</v>
      </c>
      <c r="JVJ38" s="16">
        <f t="shared" si="140"/>
        <v>0</v>
      </c>
      <c r="JVK38" s="16">
        <f t="shared" si="140"/>
        <v>0</v>
      </c>
      <c r="JVL38" s="16">
        <f t="shared" si="140"/>
        <v>0</v>
      </c>
      <c r="JVM38" s="16">
        <f t="shared" si="140"/>
        <v>0</v>
      </c>
      <c r="JVN38" s="16">
        <f t="shared" si="140"/>
        <v>0</v>
      </c>
      <c r="JVO38" s="16">
        <f t="shared" si="140"/>
        <v>0</v>
      </c>
      <c r="JVP38" s="16">
        <f t="shared" si="140"/>
        <v>0</v>
      </c>
      <c r="JVQ38" s="16">
        <f t="shared" si="140"/>
        <v>0</v>
      </c>
      <c r="JVR38" s="16">
        <f t="shared" si="140"/>
        <v>0</v>
      </c>
      <c r="JVS38" s="16">
        <f t="shared" si="140"/>
        <v>0</v>
      </c>
      <c r="JVT38" s="16">
        <f t="shared" si="140"/>
        <v>0</v>
      </c>
      <c r="JVU38" s="16">
        <f t="shared" si="140"/>
        <v>0</v>
      </c>
      <c r="JVV38" s="16">
        <f t="shared" si="140"/>
        <v>0</v>
      </c>
      <c r="JVW38" s="16">
        <f t="shared" si="140"/>
        <v>0</v>
      </c>
      <c r="JVX38" s="16">
        <f t="shared" si="140"/>
        <v>0</v>
      </c>
      <c r="JVY38" s="16">
        <f t="shared" si="140"/>
        <v>0</v>
      </c>
      <c r="JVZ38" s="16">
        <f t="shared" si="140"/>
        <v>0</v>
      </c>
      <c r="JWA38" s="16">
        <f t="shared" si="140"/>
        <v>0</v>
      </c>
      <c r="JWB38" s="16">
        <f t="shared" si="140"/>
        <v>0</v>
      </c>
      <c r="JWC38" s="16">
        <f t="shared" si="140"/>
        <v>0</v>
      </c>
      <c r="JWD38" s="16">
        <f t="shared" si="140"/>
        <v>0</v>
      </c>
      <c r="JWE38" s="16">
        <f t="shared" si="140"/>
        <v>0</v>
      </c>
      <c r="JWF38" s="16">
        <f t="shared" ref="JWF38:JYQ38" si="141">SUM(JWF32:JWF37)</f>
        <v>0</v>
      </c>
      <c r="JWG38" s="16">
        <f t="shared" si="141"/>
        <v>0</v>
      </c>
      <c r="JWH38" s="16">
        <f t="shared" si="141"/>
        <v>0</v>
      </c>
      <c r="JWI38" s="16">
        <f t="shared" si="141"/>
        <v>0</v>
      </c>
      <c r="JWJ38" s="16">
        <f t="shared" si="141"/>
        <v>0</v>
      </c>
      <c r="JWK38" s="16">
        <f t="shared" si="141"/>
        <v>0</v>
      </c>
      <c r="JWL38" s="16">
        <f t="shared" si="141"/>
        <v>0</v>
      </c>
      <c r="JWM38" s="16">
        <f t="shared" si="141"/>
        <v>0</v>
      </c>
      <c r="JWN38" s="16">
        <f t="shared" si="141"/>
        <v>0</v>
      </c>
      <c r="JWO38" s="16">
        <f t="shared" si="141"/>
        <v>0</v>
      </c>
      <c r="JWP38" s="16">
        <f t="shared" si="141"/>
        <v>0</v>
      </c>
      <c r="JWQ38" s="16">
        <f t="shared" si="141"/>
        <v>0</v>
      </c>
      <c r="JWR38" s="16">
        <f t="shared" si="141"/>
        <v>0</v>
      </c>
      <c r="JWS38" s="16">
        <f t="shared" si="141"/>
        <v>0</v>
      </c>
      <c r="JWT38" s="16">
        <f t="shared" si="141"/>
        <v>0</v>
      </c>
      <c r="JWU38" s="16">
        <f t="shared" si="141"/>
        <v>0</v>
      </c>
      <c r="JWV38" s="16">
        <f t="shared" si="141"/>
        <v>0</v>
      </c>
      <c r="JWW38" s="16">
        <f t="shared" si="141"/>
        <v>0</v>
      </c>
      <c r="JWX38" s="16">
        <f t="shared" si="141"/>
        <v>0</v>
      </c>
      <c r="JWY38" s="16">
        <f t="shared" si="141"/>
        <v>0</v>
      </c>
      <c r="JWZ38" s="16">
        <f t="shared" si="141"/>
        <v>0</v>
      </c>
      <c r="JXA38" s="16">
        <f t="shared" si="141"/>
        <v>0</v>
      </c>
      <c r="JXB38" s="16">
        <f t="shared" si="141"/>
        <v>0</v>
      </c>
      <c r="JXC38" s="16">
        <f t="shared" si="141"/>
        <v>0</v>
      </c>
      <c r="JXD38" s="16">
        <f t="shared" si="141"/>
        <v>0</v>
      </c>
      <c r="JXE38" s="16">
        <f t="shared" si="141"/>
        <v>0</v>
      </c>
      <c r="JXF38" s="16">
        <f t="shared" si="141"/>
        <v>0</v>
      </c>
      <c r="JXG38" s="16">
        <f t="shared" si="141"/>
        <v>0</v>
      </c>
      <c r="JXH38" s="16">
        <f t="shared" si="141"/>
        <v>0</v>
      </c>
      <c r="JXI38" s="16">
        <f t="shared" si="141"/>
        <v>0</v>
      </c>
      <c r="JXJ38" s="16">
        <f t="shared" si="141"/>
        <v>0</v>
      </c>
      <c r="JXK38" s="16">
        <f t="shared" si="141"/>
        <v>0</v>
      </c>
      <c r="JXL38" s="16">
        <f t="shared" si="141"/>
        <v>0</v>
      </c>
      <c r="JXM38" s="16">
        <f t="shared" si="141"/>
        <v>0</v>
      </c>
      <c r="JXN38" s="16">
        <f t="shared" si="141"/>
        <v>0</v>
      </c>
      <c r="JXO38" s="16">
        <f t="shared" si="141"/>
        <v>0</v>
      </c>
      <c r="JXP38" s="16">
        <f t="shared" si="141"/>
        <v>0</v>
      </c>
      <c r="JXQ38" s="16">
        <f t="shared" si="141"/>
        <v>0</v>
      </c>
      <c r="JXR38" s="16">
        <f t="shared" si="141"/>
        <v>0</v>
      </c>
      <c r="JXS38" s="16">
        <f t="shared" si="141"/>
        <v>0</v>
      </c>
      <c r="JXT38" s="16">
        <f t="shared" si="141"/>
        <v>0</v>
      </c>
      <c r="JXU38" s="16">
        <f t="shared" si="141"/>
        <v>0</v>
      </c>
      <c r="JXV38" s="16">
        <f t="shared" si="141"/>
        <v>0</v>
      </c>
      <c r="JXW38" s="16">
        <f t="shared" si="141"/>
        <v>0</v>
      </c>
      <c r="JXX38" s="16">
        <f t="shared" si="141"/>
        <v>0</v>
      </c>
      <c r="JXY38" s="16">
        <f t="shared" si="141"/>
        <v>0</v>
      </c>
      <c r="JXZ38" s="16">
        <f t="shared" si="141"/>
        <v>0</v>
      </c>
      <c r="JYA38" s="16">
        <f t="shared" si="141"/>
        <v>0</v>
      </c>
      <c r="JYB38" s="16">
        <f t="shared" si="141"/>
        <v>0</v>
      </c>
      <c r="JYC38" s="16">
        <f t="shared" si="141"/>
        <v>0</v>
      </c>
      <c r="JYD38" s="16">
        <f t="shared" si="141"/>
        <v>0</v>
      </c>
      <c r="JYE38" s="16">
        <f t="shared" si="141"/>
        <v>0</v>
      </c>
      <c r="JYF38" s="16">
        <f t="shared" si="141"/>
        <v>0</v>
      </c>
      <c r="JYG38" s="16">
        <f t="shared" si="141"/>
        <v>0</v>
      </c>
      <c r="JYH38" s="16">
        <f t="shared" si="141"/>
        <v>0</v>
      </c>
      <c r="JYI38" s="16">
        <f t="shared" si="141"/>
        <v>0</v>
      </c>
      <c r="JYJ38" s="16">
        <f t="shared" si="141"/>
        <v>0</v>
      </c>
      <c r="JYK38" s="16">
        <f t="shared" si="141"/>
        <v>0</v>
      </c>
      <c r="JYL38" s="16">
        <f t="shared" si="141"/>
        <v>0</v>
      </c>
      <c r="JYM38" s="16">
        <f t="shared" si="141"/>
        <v>0</v>
      </c>
      <c r="JYN38" s="16">
        <f t="shared" si="141"/>
        <v>0</v>
      </c>
      <c r="JYO38" s="16">
        <f t="shared" si="141"/>
        <v>0</v>
      </c>
      <c r="JYP38" s="16">
        <f t="shared" si="141"/>
        <v>0</v>
      </c>
      <c r="JYQ38" s="16">
        <f t="shared" si="141"/>
        <v>0</v>
      </c>
      <c r="JYR38" s="16">
        <f t="shared" ref="JYR38:KBC38" si="142">SUM(JYR32:JYR37)</f>
        <v>0</v>
      </c>
      <c r="JYS38" s="16">
        <f t="shared" si="142"/>
        <v>0</v>
      </c>
      <c r="JYT38" s="16">
        <f t="shared" si="142"/>
        <v>0</v>
      </c>
      <c r="JYU38" s="16">
        <f t="shared" si="142"/>
        <v>0</v>
      </c>
      <c r="JYV38" s="16">
        <f t="shared" si="142"/>
        <v>0</v>
      </c>
      <c r="JYW38" s="16">
        <f t="shared" si="142"/>
        <v>0</v>
      </c>
      <c r="JYX38" s="16">
        <f t="shared" si="142"/>
        <v>0</v>
      </c>
      <c r="JYY38" s="16">
        <f t="shared" si="142"/>
        <v>0</v>
      </c>
      <c r="JYZ38" s="16">
        <f t="shared" si="142"/>
        <v>0</v>
      </c>
      <c r="JZA38" s="16">
        <f t="shared" si="142"/>
        <v>0</v>
      </c>
      <c r="JZB38" s="16">
        <f t="shared" si="142"/>
        <v>0</v>
      </c>
      <c r="JZC38" s="16">
        <f t="shared" si="142"/>
        <v>0</v>
      </c>
      <c r="JZD38" s="16">
        <f t="shared" si="142"/>
        <v>0</v>
      </c>
      <c r="JZE38" s="16">
        <f t="shared" si="142"/>
        <v>0</v>
      </c>
      <c r="JZF38" s="16">
        <f t="shared" si="142"/>
        <v>0</v>
      </c>
      <c r="JZG38" s="16">
        <f t="shared" si="142"/>
        <v>0</v>
      </c>
      <c r="JZH38" s="16">
        <f t="shared" si="142"/>
        <v>0</v>
      </c>
      <c r="JZI38" s="16">
        <f t="shared" si="142"/>
        <v>0</v>
      </c>
      <c r="JZJ38" s="16">
        <f t="shared" si="142"/>
        <v>0</v>
      </c>
      <c r="JZK38" s="16">
        <f t="shared" si="142"/>
        <v>0</v>
      </c>
      <c r="JZL38" s="16">
        <f t="shared" si="142"/>
        <v>0</v>
      </c>
      <c r="JZM38" s="16">
        <f t="shared" si="142"/>
        <v>0</v>
      </c>
      <c r="JZN38" s="16">
        <f t="shared" si="142"/>
        <v>0</v>
      </c>
      <c r="JZO38" s="16">
        <f t="shared" si="142"/>
        <v>0</v>
      </c>
      <c r="JZP38" s="16">
        <f t="shared" si="142"/>
        <v>0</v>
      </c>
      <c r="JZQ38" s="16">
        <f t="shared" si="142"/>
        <v>0</v>
      </c>
      <c r="JZR38" s="16">
        <f t="shared" si="142"/>
        <v>0</v>
      </c>
      <c r="JZS38" s="16">
        <f t="shared" si="142"/>
        <v>0</v>
      </c>
      <c r="JZT38" s="16">
        <f t="shared" si="142"/>
        <v>0</v>
      </c>
      <c r="JZU38" s="16">
        <f t="shared" si="142"/>
        <v>0</v>
      </c>
      <c r="JZV38" s="16">
        <f t="shared" si="142"/>
        <v>0</v>
      </c>
      <c r="JZW38" s="16">
        <f t="shared" si="142"/>
        <v>0</v>
      </c>
      <c r="JZX38" s="16">
        <f t="shared" si="142"/>
        <v>0</v>
      </c>
      <c r="JZY38" s="16">
        <f t="shared" si="142"/>
        <v>0</v>
      </c>
      <c r="JZZ38" s="16">
        <f t="shared" si="142"/>
        <v>0</v>
      </c>
      <c r="KAA38" s="16">
        <f t="shared" si="142"/>
        <v>0</v>
      </c>
      <c r="KAB38" s="16">
        <f t="shared" si="142"/>
        <v>0</v>
      </c>
      <c r="KAC38" s="16">
        <f t="shared" si="142"/>
        <v>0</v>
      </c>
      <c r="KAD38" s="16">
        <f t="shared" si="142"/>
        <v>0</v>
      </c>
      <c r="KAE38" s="16">
        <f t="shared" si="142"/>
        <v>0</v>
      </c>
      <c r="KAF38" s="16">
        <f t="shared" si="142"/>
        <v>0</v>
      </c>
      <c r="KAG38" s="16">
        <f t="shared" si="142"/>
        <v>0</v>
      </c>
      <c r="KAH38" s="16">
        <f t="shared" si="142"/>
        <v>0</v>
      </c>
      <c r="KAI38" s="16">
        <f t="shared" si="142"/>
        <v>0</v>
      </c>
      <c r="KAJ38" s="16">
        <f t="shared" si="142"/>
        <v>0</v>
      </c>
      <c r="KAK38" s="16">
        <f t="shared" si="142"/>
        <v>0</v>
      </c>
      <c r="KAL38" s="16">
        <f t="shared" si="142"/>
        <v>0</v>
      </c>
      <c r="KAM38" s="16">
        <f t="shared" si="142"/>
        <v>0</v>
      </c>
      <c r="KAN38" s="16">
        <f t="shared" si="142"/>
        <v>0</v>
      </c>
      <c r="KAO38" s="16">
        <f t="shared" si="142"/>
        <v>0</v>
      </c>
      <c r="KAP38" s="16">
        <f t="shared" si="142"/>
        <v>0</v>
      </c>
      <c r="KAQ38" s="16">
        <f t="shared" si="142"/>
        <v>0</v>
      </c>
      <c r="KAR38" s="16">
        <f t="shared" si="142"/>
        <v>0</v>
      </c>
      <c r="KAS38" s="16">
        <f t="shared" si="142"/>
        <v>0</v>
      </c>
      <c r="KAT38" s="16">
        <f t="shared" si="142"/>
        <v>0</v>
      </c>
      <c r="KAU38" s="16">
        <f t="shared" si="142"/>
        <v>0</v>
      </c>
      <c r="KAV38" s="16">
        <f t="shared" si="142"/>
        <v>0</v>
      </c>
      <c r="KAW38" s="16">
        <f t="shared" si="142"/>
        <v>0</v>
      </c>
      <c r="KAX38" s="16">
        <f t="shared" si="142"/>
        <v>0</v>
      </c>
      <c r="KAY38" s="16">
        <f t="shared" si="142"/>
        <v>0</v>
      </c>
      <c r="KAZ38" s="16">
        <f t="shared" si="142"/>
        <v>0</v>
      </c>
      <c r="KBA38" s="16">
        <f t="shared" si="142"/>
        <v>0</v>
      </c>
      <c r="KBB38" s="16">
        <f t="shared" si="142"/>
        <v>0</v>
      </c>
      <c r="KBC38" s="16">
        <f t="shared" si="142"/>
        <v>0</v>
      </c>
      <c r="KBD38" s="16">
        <f t="shared" ref="KBD38:KDO38" si="143">SUM(KBD32:KBD37)</f>
        <v>0</v>
      </c>
      <c r="KBE38" s="16">
        <f t="shared" si="143"/>
        <v>0</v>
      </c>
      <c r="KBF38" s="16">
        <f t="shared" si="143"/>
        <v>0</v>
      </c>
      <c r="KBG38" s="16">
        <f t="shared" si="143"/>
        <v>0</v>
      </c>
      <c r="KBH38" s="16">
        <f t="shared" si="143"/>
        <v>0</v>
      </c>
      <c r="KBI38" s="16">
        <f t="shared" si="143"/>
        <v>0</v>
      </c>
      <c r="KBJ38" s="16">
        <f t="shared" si="143"/>
        <v>0</v>
      </c>
      <c r="KBK38" s="16">
        <f t="shared" si="143"/>
        <v>0</v>
      </c>
      <c r="KBL38" s="16">
        <f t="shared" si="143"/>
        <v>0</v>
      </c>
      <c r="KBM38" s="16">
        <f t="shared" si="143"/>
        <v>0</v>
      </c>
      <c r="KBN38" s="16">
        <f t="shared" si="143"/>
        <v>0</v>
      </c>
      <c r="KBO38" s="16">
        <f t="shared" si="143"/>
        <v>0</v>
      </c>
      <c r="KBP38" s="16">
        <f t="shared" si="143"/>
        <v>0</v>
      </c>
      <c r="KBQ38" s="16">
        <f t="shared" si="143"/>
        <v>0</v>
      </c>
      <c r="KBR38" s="16">
        <f t="shared" si="143"/>
        <v>0</v>
      </c>
      <c r="KBS38" s="16">
        <f t="shared" si="143"/>
        <v>0</v>
      </c>
      <c r="KBT38" s="16">
        <f t="shared" si="143"/>
        <v>0</v>
      </c>
      <c r="KBU38" s="16">
        <f t="shared" si="143"/>
        <v>0</v>
      </c>
      <c r="KBV38" s="16">
        <f t="shared" si="143"/>
        <v>0</v>
      </c>
      <c r="KBW38" s="16">
        <f t="shared" si="143"/>
        <v>0</v>
      </c>
      <c r="KBX38" s="16">
        <f t="shared" si="143"/>
        <v>0</v>
      </c>
      <c r="KBY38" s="16">
        <f t="shared" si="143"/>
        <v>0</v>
      </c>
      <c r="KBZ38" s="16">
        <f t="shared" si="143"/>
        <v>0</v>
      </c>
      <c r="KCA38" s="16">
        <f t="shared" si="143"/>
        <v>0</v>
      </c>
      <c r="KCB38" s="16">
        <f t="shared" si="143"/>
        <v>0</v>
      </c>
      <c r="KCC38" s="16">
        <f t="shared" si="143"/>
        <v>0</v>
      </c>
      <c r="KCD38" s="16">
        <f t="shared" si="143"/>
        <v>0</v>
      </c>
      <c r="KCE38" s="16">
        <f t="shared" si="143"/>
        <v>0</v>
      </c>
      <c r="KCF38" s="16">
        <f t="shared" si="143"/>
        <v>0</v>
      </c>
      <c r="KCG38" s="16">
        <f t="shared" si="143"/>
        <v>0</v>
      </c>
      <c r="KCH38" s="16">
        <f t="shared" si="143"/>
        <v>0</v>
      </c>
      <c r="KCI38" s="16">
        <f t="shared" si="143"/>
        <v>0</v>
      </c>
      <c r="KCJ38" s="16">
        <f t="shared" si="143"/>
        <v>0</v>
      </c>
      <c r="KCK38" s="16">
        <f t="shared" si="143"/>
        <v>0</v>
      </c>
      <c r="KCL38" s="16">
        <f t="shared" si="143"/>
        <v>0</v>
      </c>
      <c r="KCM38" s="16">
        <f t="shared" si="143"/>
        <v>0</v>
      </c>
      <c r="KCN38" s="16">
        <f t="shared" si="143"/>
        <v>0</v>
      </c>
      <c r="KCO38" s="16">
        <f t="shared" si="143"/>
        <v>0</v>
      </c>
      <c r="KCP38" s="16">
        <f t="shared" si="143"/>
        <v>0</v>
      </c>
      <c r="KCQ38" s="16">
        <f t="shared" si="143"/>
        <v>0</v>
      </c>
      <c r="KCR38" s="16">
        <f t="shared" si="143"/>
        <v>0</v>
      </c>
      <c r="KCS38" s="16">
        <f t="shared" si="143"/>
        <v>0</v>
      </c>
      <c r="KCT38" s="16">
        <f t="shared" si="143"/>
        <v>0</v>
      </c>
      <c r="KCU38" s="16">
        <f t="shared" si="143"/>
        <v>0</v>
      </c>
      <c r="KCV38" s="16">
        <f t="shared" si="143"/>
        <v>0</v>
      </c>
      <c r="KCW38" s="16">
        <f t="shared" si="143"/>
        <v>0</v>
      </c>
      <c r="KCX38" s="16">
        <f t="shared" si="143"/>
        <v>0</v>
      </c>
      <c r="KCY38" s="16">
        <f t="shared" si="143"/>
        <v>0</v>
      </c>
      <c r="KCZ38" s="16">
        <f t="shared" si="143"/>
        <v>0</v>
      </c>
      <c r="KDA38" s="16">
        <f t="shared" si="143"/>
        <v>0</v>
      </c>
      <c r="KDB38" s="16">
        <f t="shared" si="143"/>
        <v>0</v>
      </c>
      <c r="KDC38" s="16">
        <f t="shared" si="143"/>
        <v>0</v>
      </c>
      <c r="KDD38" s="16">
        <f t="shared" si="143"/>
        <v>0</v>
      </c>
      <c r="KDE38" s="16">
        <f t="shared" si="143"/>
        <v>0</v>
      </c>
      <c r="KDF38" s="16">
        <f t="shared" si="143"/>
        <v>0</v>
      </c>
      <c r="KDG38" s="16">
        <f t="shared" si="143"/>
        <v>0</v>
      </c>
      <c r="KDH38" s="16">
        <f t="shared" si="143"/>
        <v>0</v>
      </c>
      <c r="KDI38" s="16">
        <f t="shared" si="143"/>
        <v>0</v>
      </c>
      <c r="KDJ38" s="16">
        <f t="shared" si="143"/>
        <v>0</v>
      </c>
      <c r="KDK38" s="16">
        <f t="shared" si="143"/>
        <v>0</v>
      </c>
      <c r="KDL38" s="16">
        <f t="shared" si="143"/>
        <v>0</v>
      </c>
      <c r="KDM38" s="16">
        <f t="shared" si="143"/>
        <v>0</v>
      </c>
      <c r="KDN38" s="16">
        <f t="shared" si="143"/>
        <v>0</v>
      </c>
      <c r="KDO38" s="16">
        <f t="shared" si="143"/>
        <v>0</v>
      </c>
      <c r="KDP38" s="16">
        <f t="shared" ref="KDP38:KGA38" si="144">SUM(KDP32:KDP37)</f>
        <v>0</v>
      </c>
      <c r="KDQ38" s="16">
        <f t="shared" si="144"/>
        <v>0</v>
      </c>
      <c r="KDR38" s="16">
        <f t="shared" si="144"/>
        <v>0</v>
      </c>
      <c r="KDS38" s="16">
        <f t="shared" si="144"/>
        <v>0</v>
      </c>
      <c r="KDT38" s="16">
        <f t="shared" si="144"/>
        <v>0</v>
      </c>
      <c r="KDU38" s="16">
        <f t="shared" si="144"/>
        <v>0</v>
      </c>
      <c r="KDV38" s="16">
        <f t="shared" si="144"/>
        <v>0</v>
      </c>
      <c r="KDW38" s="16">
        <f t="shared" si="144"/>
        <v>0</v>
      </c>
      <c r="KDX38" s="16">
        <f t="shared" si="144"/>
        <v>0</v>
      </c>
      <c r="KDY38" s="16">
        <f t="shared" si="144"/>
        <v>0</v>
      </c>
      <c r="KDZ38" s="16">
        <f t="shared" si="144"/>
        <v>0</v>
      </c>
      <c r="KEA38" s="16">
        <f t="shared" si="144"/>
        <v>0</v>
      </c>
      <c r="KEB38" s="16">
        <f t="shared" si="144"/>
        <v>0</v>
      </c>
      <c r="KEC38" s="16">
        <f t="shared" si="144"/>
        <v>0</v>
      </c>
      <c r="KED38" s="16">
        <f t="shared" si="144"/>
        <v>0</v>
      </c>
      <c r="KEE38" s="16">
        <f t="shared" si="144"/>
        <v>0</v>
      </c>
      <c r="KEF38" s="16">
        <f t="shared" si="144"/>
        <v>0</v>
      </c>
      <c r="KEG38" s="16">
        <f t="shared" si="144"/>
        <v>0</v>
      </c>
      <c r="KEH38" s="16">
        <f t="shared" si="144"/>
        <v>0</v>
      </c>
      <c r="KEI38" s="16">
        <f t="shared" si="144"/>
        <v>0</v>
      </c>
      <c r="KEJ38" s="16">
        <f t="shared" si="144"/>
        <v>0</v>
      </c>
      <c r="KEK38" s="16">
        <f t="shared" si="144"/>
        <v>0</v>
      </c>
      <c r="KEL38" s="16">
        <f t="shared" si="144"/>
        <v>0</v>
      </c>
      <c r="KEM38" s="16">
        <f t="shared" si="144"/>
        <v>0</v>
      </c>
      <c r="KEN38" s="16">
        <f t="shared" si="144"/>
        <v>0</v>
      </c>
      <c r="KEO38" s="16">
        <f t="shared" si="144"/>
        <v>0</v>
      </c>
      <c r="KEP38" s="16">
        <f t="shared" si="144"/>
        <v>0</v>
      </c>
      <c r="KEQ38" s="16">
        <f t="shared" si="144"/>
        <v>0</v>
      </c>
      <c r="KER38" s="16">
        <f t="shared" si="144"/>
        <v>0</v>
      </c>
      <c r="KES38" s="16">
        <f t="shared" si="144"/>
        <v>0</v>
      </c>
      <c r="KET38" s="16">
        <f t="shared" si="144"/>
        <v>0</v>
      </c>
      <c r="KEU38" s="16">
        <f t="shared" si="144"/>
        <v>0</v>
      </c>
      <c r="KEV38" s="16">
        <f t="shared" si="144"/>
        <v>0</v>
      </c>
      <c r="KEW38" s="16">
        <f t="shared" si="144"/>
        <v>0</v>
      </c>
      <c r="KEX38" s="16">
        <f t="shared" si="144"/>
        <v>0</v>
      </c>
      <c r="KEY38" s="16">
        <f t="shared" si="144"/>
        <v>0</v>
      </c>
      <c r="KEZ38" s="16">
        <f t="shared" si="144"/>
        <v>0</v>
      </c>
      <c r="KFA38" s="16">
        <f t="shared" si="144"/>
        <v>0</v>
      </c>
      <c r="KFB38" s="16">
        <f t="shared" si="144"/>
        <v>0</v>
      </c>
      <c r="KFC38" s="16">
        <f t="shared" si="144"/>
        <v>0</v>
      </c>
      <c r="KFD38" s="16">
        <f t="shared" si="144"/>
        <v>0</v>
      </c>
      <c r="KFE38" s="16">
        <f t="shared" si="144"/>
        <v>0</v>
      </c>
      <c r="KFF38" s="16">
        <f t="shared" si="144"/>
        <v>0</v>
      </c>
      <c r="KFG38" s="16">
        <f t="shared" si="144"/>
        <v>0</v>
      </c>
      <c r="KFH38" s="16">
        <f t="shared" si="144"/>
        <v>0</v>
      </c>
      <c r="KFI38" s="16">
        <f t="shared" si="144"/>
        <v>0</v>
      </c>
      <c r="KFJ38" s="16">
        <f t="shared" si="144"/>
        <v>0</v>
      </c>
      <c r="KFK38" s="16">
        <f t="shared" si="144"/>
        <v>0</v>
      </c>
      <c r="KFL38" s="16">
        <f t="shared" si="144"/>
        <v>0</v>
      </c>
      <c r="KFM38" s="16">
        <f t="shared" si="144"/>
        <v>0</v>
      </c>
      <c r="KFN38" s="16">
        <f t="shared" si="144"/>
        <v>0</v>
      </c>
      <c r="KFO38" s="16">
        <f t="shared" si="144"/>
        <v>0</v>
      </c>
      <c r="KFP38" s="16">
        <f t="shared" si="144"/>
        <v>0</v>
      </c>
      <c r="KFQ38" s="16">
        <f t="shared" si="144"/>
        <v>0</v>
      </c>
      <c r="KFR38" s="16">
        <f t="shared" si="144"/>
        <v>0</v>
      </c>
      <c r="KFS38" s="16">
        <f t="shared" si="144"/>
        <v>0</v>
      </c>
      <c r="KFT38" s="16">
        <f t="shared" si="144"/>
        <v>0</v>
      </c>
      <c r="KFU38" s="16">
        <f t="shared" si="144"/>
        <v>0</v>
      </c>
      <c r="KFV38" s="16">
        <f t="shared" si="144"/>
        <v>0</v>
      </c>
      <c r="KFW38" s="16">
        <f t="shared" si="144"/>
        <v>0</v>
      </c>
      <c r="KFX38" s="16">
        <f t="shared" si="144"/>
        <v>0</v>
      </c>
      <c r="KFY38" s="16">
        <f t="shared" si="144"/>
        <v>0</v>
      </c>
      <c r="KFZ38" s="16">
        <f t="shared" si="144"/>
        <v>0</v>
      </c>
      <c r="KGA38" s="16">
        <f t="shared" si="144"/>
        <v>0</v>
      </c>
      <c r="KGB38" s="16">
        <f t="shared" ref="KGB38:KIM38" si="145">SUM(KGB32:KGB37)</f>
        <v>0</v>
      </c>
      <c r="KGC38" s="16">
        <f t="shared" si="145"/>
        <v>0</v>
      </c>
      <c r="KGD38" s="16">
        <f t="shared" si="145"/>
        <v>0</v>
      </c>
      <c r="KGE38" s="16">
        <f t="shared" si="145"/>
        <v>0</v>
      </c>
      <c r="KGF38" s="16">
        <f t="shared" si="145"/>
        <v>0</v>
      </c>
      <c r="KGG38" s="16">
        <f t="shared" si="145"/>
        <v>0</v>
      </c>
      <c r="KGH38" s="16">
        <f t="shared" si="145"/>
        <v>0</v>
      </c>
      <c r="KGI38" s="16">
        <f t="shared" si="145"/>
        <v>0</v>
      </c>
      <c r="KGJ38" s="16">
        <f t="shared" si="145"/>
        <v>0</v>
      </c>
      <c r="KGK38" s="16">
        <f t="shared" si="145"/>
        <v>0</v>
      </c>
      <c r="KGL38" s="16">
        <f t="shared" si="145"/>
        <v>0</v>
      </c>
      <c r="KGM38" s="16">
        <f t="shared" si="145"/>
        <v>0</v>
      </c>
      <c r="KGN38" s="16">
        <f t="shared" si="145"/>
        <v>0</v>
      </c>
      <c r="KGO38" s="16">
        <f t="shared" si="145"/>
        <v>0</v>
      </c>
      <c r="KGP38" s="16">
        <f t="shared" si="145"/>
        <v>0</v>
      </c>
      <c r="KGQ38" s="16">
        <f t="shared" si="145"/>
        <v>0</v>
      </c>
      <c r="KGR38" s="16">
        <f t="shared" si="145"/>
        <v>0</v>
      </c>
      <c r="KGS38" s="16">
        <f t="shared" si="145"/>
        <v>0</v>
      </c>
      <c r="KGT38" s="16">
        <f t="shared" si="145"/>
        <v>0</v>
      </c>
      <c r="KGU38" s="16">
        <f t="shared" si="145"/>
        <v>0</v>
      </c>
      <c r="KGV38" s="16">
        <f t="shared" si="145"/>
        <v>0</v>
      </c>
      <c r="KGW38" s="16">
        <f t="shared" si="145"/>
        <v>0</v>
      </c>
      <c r="KGX38" s="16">
        <f t="shared" si="145"/>
        <v>0</v>
      </c>
      <c r="KGY38" s="16">
        <f t="shared" si="145"/>
        <v>0</v>
      </c>
      <c r="KGZ38" s="16">
        <f t="shared" si="145"/>
        <v>0</v>
      </c>
      <c r="KHA38" s="16">
        <f t="shared" si="145"/>
        <v>0</v>
      </c>
      <c r="KHB38" s="16">
        <f t="shared" si="145"/>
        <v>0</v>
      </c>
      <c r="KHC38" s="16">
        <f t="shared" si="145"/>
        <v>0</v>
      </c>
      <c r="KHD38" s="16">
        <f t="shared" si="145"/>
        <v>0</v>
      </c>
      <c r="KHE38" s="16">
        <f t="shared" si="145"/>
        <v>0</v>
      </c>
      <c r="KHF38" s="16">
        <f t="shared" si="145"/>
        <v>0</v>
      </c>
      <c r="KHG38" s="16">
        <f t="shared" si="145"/>
        <v>0</v>
      </c>
      <c r="KHH38" s="16">
        <f t="shared" si="145"/>
        <v>0</v>
      </c>
      <c r="KHI38" s="16">
        <f t="shared" si="145"/>
        <v>0</v>
      </c>
      <c r="KHJ38" s="16">
        <f t="shared" si="145"/>
        <v>0</v>
      </c>
      <c r="KHK38" s="16">
        <f t="shared" si="145"/>
        <v>0</v>
      </c>
      <c r="KHL38" s="16">
        <f t="shared" si="145"/>
        <v>0</v>
      </c>
      <c r="KHM38" s="16">
        <f t="shared" si="145"/>
        <v>0</v>
      </c>
      <c r="KHN38" s="16">
        <f t="shared" si="145"/>
        <v>0</v>
      </c>
      <c r="KHO38" s="16">
        <f t="shared" si="145"/>
        <v>0</v>
      </c>
      <c r="KHP38" s="16">
        <f t="shared" si="145"/>
        <v>0</v>
      </c>
      <c r="KHQ38" s="16">
        <f t="shared" si="145"/>
        <v>0</v>
      </c>
      <c r="KHR38" s="16">
        <f t="shared" si="145"/>
        <v>0</v>
      </c>
      <c r="KHS38" s="16">
        <f t="shared" si="145"/>
        <v>0</v>
      </c>
      <c r="KHT38" s="16">
        <f t="shared" si="145"/>
        <v>0</v>
      </c>
      <c r="KHU38" s="16">
        <f t="shared" si="145"/>
        <v>0</v>
      </c>
      <c r="KHV38" s="16">
        <f t="shared" si="145"/>
        <v>0</v>
      </c>
      <c r="KHW38" s="16">
        <f t="shared" si="145"/>
        <v>0</v>
      </c>
      <c r="KHX38" s="16">
        <f t="shared" si="145"/>
        <v>0</v>
      </c>
      <c r="KHY38" s="16">
        <f t="shared" si="145"/>
        <v>0</v>
      </c>
      <c r="KHZ38" s="16">
        <f t="shared" si="145"/>
        <v>0</v>
      </c>
      <c r="KIA38" s="16">
        <f t="shared" si="145"/>
        <v>0</v>
      </c>
      <c r="KIB38" s="16">
        <f t="shared" si="145"/>
        <v>0</v>
      </c>
      <c r="KIC38" s="16">
        <f t="shared" si="145"/>
        <v>0</v>
      </c>
      <c r="KID38" s="16">
        <f t="shared" si="145"/>
        <v>0</v>
      </c>
      <c r="KIE38" s="16">
        <f t="shared" si="145"/>
        <v>0</v>
      </c>
      <c r="KIF38" s="16">
        <f t="shared" si="145"/>
        <v>0</v>
      </c>
      <c r="KIG38" s="16">
        <f t="shared" si="145"/>
        <v>0</v>
      </c>
      <c r="KIH38" s="16">
        <f t="shared" si="145"/>
        <v>0</v>
      </c>
      <c r="KII38" s="16">
        <f t="shared" si="145"/>
        <v>0</v>
      </c>
      <c r="KIJ38" s="16">
        <f t="shared" si="145"/>
        <v>0</v>
      </c>
      <c r="KIK38" s="16">
        <f t="shared" si="145"/>
        <v>0</v>
      </c>
      <c r="KIL38" s="16">
        <f t="shared" si="145"/>
        <v>0</v>
      </c>
      <c r="KIM38" s="16">
        <f t="shared" si="145"/>
        <v>0</v>
      </c>
      <c r="KIN38" s="16">
        <f t="shared" ref="KIN38:KKY38" si="146">SUM(KIN32:KIN37)</f>
        <v>0</v>
      </c>
      <c r="KIO38" s="16">
        <f t="shared" si="146"/>
        <v>0</v>
      </c>
      <c r="KIP38" s="16">
        <f t="shared" si="146"/>
        <v>0</v>
      </c>
      <c r="KIQ38" s="16">
        <f t="shared" si="146"/>
        <v>0</v>
      </c>
      <c r="KIR38" s="16">
        <f t="shared" si="146"/>
        <v>0</v>
      </c>
      <c r="KIS38" s="16">
        <f t="shared" si="146"/>
        <v>0</v>
      </c>
      <c r="KIT38" s="16">
        <f t="shared" si="146"/>
        <v>0</v>
      </c>
      <c r="KIU38" s="16">
        <f t="shared" si="146"/>
        <v>0</v>
      </c>
      <c r="KIV38" s="16">
        <f t="shared" si="146"/>
        <v>0</v>
      </c>
      <c r="KIW38" s="16">
        <f t="shared" si="146"/>
        <v>0</v>
      </c>
      <c r="KIX38" s="16">
        <f t="shared" si="146"/>
        <v>0</v>
      </c>
      <c r="KIY38" s="16">
        <f t="shared" si="146"/>
        <v>0</v>
      </c>
      <c r="KIZ38" s="16">
        <f t="shared" si="146"/>
        <v>0</v>
      </c>
      <c r="KJA38" s="16">
        <f t="shared" si="146"/>
        <v>0</v>
      </c>
      <c r="KJB38" s="16">
        <f t="shared" si="146"/>
        <v>0</v>
      </c>
      <c r="KJC38" s="16">
        <f t="shared" si="146"/>
        <v>0</v>
      </c>
      <c r="KJD38" s="16">
        <f t="shared" si="146"/>
        <v>0</v>
      </c>
      <c r="KJE38" s="16">
        <f t="shared" si="146"/>
        <v>0</v>
      </c>
      <c r="KJF38" s="16">
        <f t="shared" si="146"/>
        <v>0</v>
      </c>
      <c r="KJG38" s="16">
        <f t="shared" si="146"/>
        <v>0</v>
      </c>
      <c r="KJH38" s="16">
        <f t="shared" si="146"/>
        <v>0</v>
      </c>
      <c r="KJI38" s="16">
        <f t="shared" si="146"/>
        <v>0</v>
      </c>
      <c r="KJJ38" s="16">
        <f t="shared" si="146"/>
        <v>0</v>
      </c>
      <c r="KJK38" s="16">
        <f t="shared" si="146"/>
        <v>0</v>
      </c>
      <c r="KJL38" s="16">
        <f t="shared" si="146"/>
        <v>0</v>
      </c>
      <c r="KJM38" s="16">
        <f t="shared" si="146"/>
        <v>0</v>
      </c>
      <c r="KJN38" s="16">
        <f t="shared" si="146"/>
        <v>0</v>
      </c>
      <c r="KJO38" s="16">
        <f t="shared" si="146"/>
        <v>0</v>
      </c>
      <c r="KJP38" s="16">
        <f t="shared" si="146"/>
        <v>0</v>
      </c>
      <c r="KJQ38" s="16">
        <f t="shared" si="146"/>
        <v>0</v>
      </c>
      <c r="KJR38" s="16">
        <f t="shared" si="146"/>
        <v>0</v>
      </c>
      <c r="KJS38" s="16">
        <f t="shared" si="146"/>
        <v>0</v>
      </c>
      <c r="KJT38" s="16">
        <f t="shared" si="146"/>
        <v>0</v>
      </c>
      <c r="KJU38" s="16">
        <f t="shared" si="146"/>
        <v>0</v>
      </c>
      <c r="KJV38" s="16">
        <f t="shared" si="146"/>
        <v>0</v>
      </c>
      <c r="KJW38" s="16">
        <f t="shared" si="146"/>
        <v>0</v>
      </c>
      <c r="KJX38" s="16">
        <f t="shared" si="146"/>
        <v>0</v>
      </c>
      <c r="KJY38" s="16">
        <f t="shared" si="146"/>
        <v>0</v>
      </c>
      <c r="KJZ38" s="16">
        <f t="shared" si="146"/>
        <v>0</v>
      </c>
      <c r="KKA38" s="16">
        <f t="shared" si="146"/>
        <v>0</v>
      </c>
      <c r="KKB38" s="16">
        <f t="shared" si="146"/>
        <v>0</v>
      </c>
      <c r="KKC38" s="16">
        <f t="shared" si="146"/>
        <v>0</v>
      </c>
      <c r="KKD38" s="16">
        <f t="shared" si="146"/>
        <v>0</v>
      </c>
      <c r="KKE38" s="16">
        <f t="shared" si="146"/>
        <v>0</v>
      </c>
      <c r="KKF38" s="16">
        <f t="shared" si="146"/>
        <v>0</v>
      </c>
      <c r="KKG38" s="16">
        <f t="shared" si="146"/>
        <v>0</v>
      </c>
      <c r="KKH38" s="16">
        <f t="shared" si="146"/>
        <v>0</v>
      </c>
      <c r="KKI38" s="16">
        <f t="shared" si="146"/>
        <v>0</v>
      </c>
      <c r="KKJ38" s="16">
        <f t="shared" si="146"/>
        <v>0</v>
      </c>
      <c r="KKK38" s="16">
        <f t="shared" si="146"/>
        <v>0</v>
      </c>
      <c r="KKL38" s="16">
        <f t="shared" si="146"/>
        <v>0</v>
      </c>
      <c r="KKM38" s="16">
        <f t="shared" si="146"/>
        <v>0</v>
      </c>
      <c r="KKN38" s="16">
        <f t="shared" si="146"/>
        <v>0</v>
      </c>
      <c r="KKO38" s="16">
        <f t="shared" si="146"/>
        <v>0</v>
      </c>
      <c r="KKP38" s="16">
        <f t="shared" si="146"/>
        <v>0</v>
      </c>
      <c r="KKQ38" s="16">
        <f t="shared" si="146"/>
        <v>0</v>
      </c>
      <c r="KKR38" s="16">
        <f t="shared" si="146"/>
        <v>0</v>
      </c>
      <c r="KKS38" s="16">
        <f t="shared" si="146"/>
        <v>0</v>
      </c>
      <c r="KKT38" s="16">
        <f t="shared" si="146"/>
        <v>0</v>
      </c>
      <c r="KKU38" s="16">
        <f t="shared" si="146"/>
        <v>0</v>
      </c>
      <c r="KKV38" s="16">
        <f t="shared" si="146"/>
        <v>0</v>
      </c>
      <c r="KKW38" s="16">
        <f t="shared" si="146"/>
        <v>0</v>
      </c>
      <c r="KKX38" s="16">
        <f t="shared" si="146"/>
        <v>0</v>
      </c>
      <c r="KKY38" s="16">
        <f t="shared" si="146"/>
        <v>0</v>
      </c>
      <c r="KKZ38" s="16">
        <f t="shared" ref="KKZ38:KNK38" si="147">SUM(KKZ32:KKZ37)</f>
        <v>0</v>
      </c>
      <c r="KLA38" s="16">
        <f t="shared" si="147"/>
        <v>0</v>
      </c>
      <c r="KLB38" s="16">
        <f t="shared" si="147"/>
        <v>0</v>
      </c>
      <c r="KLC38" s="16">
        <f t="shared" si="147"/>
        <v>0</v>
      </c>
      <c r="KLD38" s="16">
        <f t="shared" si="147"/>
        <v>0</v>
      </c>
      <c r="KLE38" s="16">
        <f t="shared" si="147"/>
        <v>0</v>
      </c>
      <c r="KLF38" s="16">
        <f t="shared" si="147"/>
        <v>0</v>
      </c>
      <c r="KLG38" s="16">
        <f t="shared" si="147"/>
        <v>0</v>
      </c>
      <c r="KLH38" s="16">
        <f t="shared" si="147"/>
        <v>0</v>
      </c>
      <c r="KLI38" s="16">
        <f t="shared" si="147"/>
        <v>0</v>
      </c>
      <c r="KLJ38" s="16">
        <f t="shared" si="147"/>
        <v>0</v>
      </c>
      <c r="KLK38" s="16">
        <f t="shared" si="147"/>
        <v>0</v>
      </c>
      <c r="KLL38" s="16">
        <f t="shared" si="147"/>
        <v>0</v>
      </c>
      <c r="KLM38" s="16">
        <f t="shared" si="147"/>
        <v>0</v>
      </c>
      <c r="KLN38" s="16">
        <f t="shared" si="147"/>
        <v>0</v>
      </c>
      <c r="KLO38" s="16">
        <f t="shared" si="147"/>
        <v>0</v>
      </c>
      <c r="KLP38" s="16">
        <f t="shared" si="147"/>
        <v>0</v>
      </c>
      <c r="KLQ38" s="16">
        <f t="shared" si="147"/>
        <v>0</v>
      </c>
      <c r="KLR38" s="16">
        <f t="shared" si="147"/>
        <v>0</v>
      </c>
      <c r="KLS38" s="16">
        <f t="shared" si="147"/>
        <v>0</v>
      </c>
      <c r="KLT38" s="16">
        <f t="shared" si="147"/>
        <v>0</v>
      </c>
      <c r="KLU38" s="16">
        <f t="shared" si="147"/>
        <v>0</v>
      </c>
      <c r="KLV38" s="16">
        <f t="shared" si="147"/>
        <v>0</v>
      </c>
      <c r="KLW38" s="16">
        <f t="shared" si="147"/>
        <v>0</v>
      </c>
      <c r="KLX38" s="16">
        <f t="shared" si="147"/>
        <v>0</v>
      </c>
      <c r="KLY38" s="16">
        <f t="shared" si="147"/>
        <v>0</v>
      </c>
      <c r="KLZ38" s="16">
        <f t="shared" si="147"/>
        <v>0</v>
      </c>
      <c r="KMA38" s="16">
        <f t="shared" si="147"/>
        <v>0</v>
      </c>
      <c r="KMB38" s="16">
        <f t="shared" si="147"/>
        <v>0</v>
      </c>
      <c r="KMC38" s="16">
        <f t="shared" si="147"/>
        <v>0</v>
      </c>
      <c r="KMD38" s="16">
        <f t="shared" si="147"/>
        <v>0</v>
      </c>
      <c r="KME38" s="16">
        <f t="shared" si="147"/>
        <v>0</v>
      </c>
      <c r="KMF38" s="16">
        <f t="shared" si="147"/>
        <v>0</v>
      </c>
      <c r="KMG38" s="16">
        <f t="shared" si="147"/>
        <v>0</v>
      </c>
      <c r="KMH38" s="16">
        <f t="shared" si="147"/>
        <v>0</v>
      </c>
      <c r="KMI38" s="16">
        <f t="shared" si="147"/>
        <v>0</v>
      </c>
      <c r="KMJ38" s="16">
        <f t="shared" si="147"/>
        <v>0</v>
      </c>
      <c r="KMK38" s="16">
        <f t="shared" si="147"/>
        <v>0</v>
      </c>
      <c r="KML38" s="16">
        <f t="shared" si="147"/>
        <v>0</v>
      </c>
      <c r="KMM38" s="16">
        <f t="shared" si="147"/>
        <v>0</v>
      </c>
      <c r="KMN38" s="16">
        <f t="shared" si="147"/>
        <v>0</v>
      </c>
      <c r="KMO38" s="16">
        <f t="shared" si="147"/>
        <v>0</v>
      </c>
      <c r="KMP38" s="16">
        <f t="shared" si="147"/>
        <v>0</v>
      </c>
      <c r="KMQ38" s="16">
        <f t="shared" si="147"/>
        <v>0</v>
      </c>
      <c r="KMR38" s="16">
        <f t="shared" si="147"/>
        <v>0</v>
      </c>
      <c r="KMS38" s="16">
        <f t="shared" si="147"/>
        <v>0</v>
      </c>
      <c r="KMT38" s="16">
        <f t="shared" si="147"/>
        <v>0</v>
      </c>
      <c r="KMU38" s="16">
        <f t="shared" si="147"/>
        <v>0</v>
      </c>
      <c r="KMV38" s="16">
        <f t="shared" si="147"/>
        <v>0</v>
      </c>
      <c r="KMW38" s="16">
        <f t="shared" si="147"/>
        <v>0</v>
      </c>
      <c r="KMX38" s="16">
        <f t="shared" si="147"/>
        <v>0</v>
      </c>
      <c r="KMY38" s="16">
        <f t="shared" si="147"/>
        <v>0</v>
      </c>
      <c r="KMZ38" s="16">
        <f t="shared" si="147"/>
        <v>0</v>
      </c>
      <c r="KNA38" s="16">
        <f t="shared" si="147"/>
        <v>0</v>
      </c>
      <c r="KNB38" s="16">
        <f t="shared" si="147"/>
        <v>0</v>
      </c>
      <c r="KNC38" s="16">
        <f t="shared" si="147"/>
        <v>0</v>
      </c>
      <c r="KND38" s="16">
        <f t="shared" si="147"/>
        <v>0</v>
      </c>
      <c r="KNE38" s="16">
        <f t="shared" si="147"/>
        <v>0</v>
      </c>
      <c r="KNF38" s="16">
        <f t="shared" si="147"/>
        <v>0</v>
      </c>
      <c r="KNG38" s="16">
        <f t="shared" si="147"/>
        <v>0</v>
      </c>
      <c r="KNH38" s="16">
        <f t="shared" si="147"/>
        <v>0</v>
      </c>
      <c r="KNI38" s="16">
        <f t="shared" si="147"/>
        <v>0</v>
      </c>
      <c r="KNJ38" s="16">
        <f t="shared" si="147"/>
        <v>0</v>
      </c>
      <c r="KNK38" s="16">
        <f t="shared" si="147"/>
        <v>0</v>
      </c>
      <c r="KNL38" s="16">
        <f t="shared" ref="KNL38:KPW38" si="148">SUM(KNL32:KNL37)</f>
        <v>0</v>
      </c>
      <c r="KNM38" s="16">
        <f t="shared" si="148"/>
        <v>0</v>
      </c>
      <c r="KNN38" s="16">
        <f t="shared" si="148"/>
        <v>0</v>
      </c>
      <c r="KNO38" s="16">
        <f t="shared" si="148"/>
        <v>0</v>
      </c>
      <c r="KNP38" s="16">
        <f t="shared" si="148"/>
        <v>0</v>
      </c>
      <c r="KNQ38" s="16">
        <f t="shared" si="148"/>
        <v>0</v>
      </c>
      <c r="KNR38" s="16">
        <f t="shared" si="148"/>
        <v>0</v>
      </c>
      <c r="KNS38" s="16">
        <f t="shared" si="148"/>
        <v>0</v>
      </c>
      <c r="KNT38" s="16">
        <f t="shared" si="148"/>
        <v>0</v>
      </c>
      <c r="KNU38" s="16">
        <f t="shared" si="148"/>
        <v>0</v>
      </c>
      <c r="KNV38" s="16">
        <f t="shared" si="148"/>
        <v>0</v>
      </c>
      <c r="KNW38" s="16">
        <f t="shared" si="148"/>
        <v>0</v>
      </c>
      <c r="KNX38" s="16">
        <f t="shared" si="148"/>
        <v>0</v>
      </c>
      <c r="KNY38" s="16">
        <f t="shared" si="148"/>
        <v>0</v>
      </c>
      <c r="KNZ38" s="16">
        <f t="shared" si="148"/>
        <v>0</v>
      </c>
      <c r="KOA38" s="16">
        <f t="shared" si="148"/>
        <v>0</v>
      </c>
      <c r="KOB38" s="16">
        <f t="shared" si="148"/>
        <v>0</v>
      </c>
      <c r="KOC38" s="16">
        <f t="shared" si="148"/>
        <v>0</v>
      </c>
      <c r="KOD38" s="16">
        <f t="shared" si="148"/>
        <v>0</v>
      </c>
      <c r="KOE38" s="16">
        <f t="shared" si="148"/>
        <v>0</v>
      </c>
      <c r="KOF38" s="16">
        <f t="shared" si="148"/>
        <v>0</v>
      </c>
      <c r="KOG38" s="16">
        <f t="shared" si="148"/>
        <v>0</v>
      </c>
      <c r="KOH38" s="16">
        <f t="shared" si="148"/>
        <v>0</v>
      </c>
      <c r="KOI38" s="16">
        <f t="shared" si="148"/>
        <v>0</v>
      </c>
      <c r="KOJ38" s="16">
        <f t="shared" si="148"/>
        <v>0</v>
      </c>
      <c r="KOK38" s="16">
        <f t="shared" si="148"/>
        <v>0</v>
      </c>
      <c r="KOL38" s="16">
        <f t="shared" si="148"/>
        <v>0</v>
      </c>
      <c r="KOM38" s="16">
        <f t="shared" si="148"/>
        <v>0</v>
      </c>
      <c r="KON38" s="16">
        <f t="shared" si="148"/>
        <v>0</v>
      </c>
      <c r="KOO38" s="16">
        <f t="shared" si="148"/>
        <v>0</v>
      </c>
      <c r="KOP38" s="16">
        <f t="shared" si="148"/>
        <v>0</v>
      </c>
      <c r="KOQ38" s="16">
        <f t="shared" si="148"/>
        <v>0</v>
      </c>
      <c r="KOR38" s="16">
        <f t="shared" si="148"/>
        <v>0</v>
      </c>
      <c r="KOS38" s="16">
        <f t="shared" si="148"/>
        <v>0</v>
      </c>
      <c r="KOT38" s="16">
        <f t="shared" si="148"/>
        <v>0</v>
      </c>
      <c r="KOU38" s="16">
        <f t="shared" si="148"/>
        <v>0</v>
      </c>
      <c r="KOV38" s="16">
        <f t="shared" si="148"/>
        <v>0</v>
      </c>
      <c r="KOW38" s="16">
        <f t="shared" si="148"/>
        <v>0</v>
      </c>
      <c r="KOX38" s="16">
        <f t="shared" si="148"/>
        <v>0</v>
      </c>
      <c r="KOY38" s="16">
        <f t="shared" si="148"/>
        <v>0</v>
      </c>
      <c r="KOZ38" s="16">
        <f t="shared" si="148"/>
        <v>0</v>
      </c>
      <c r="KPA38" s="16">
        <f t="shared" si="148"/>
        <v>0</v>
      </c>
      <c r="KPB38" s="16">
        <f t="shared" si="148"/>
        <v>0</v>
      </c>
      <c r="KPC38" s="16">
        <f t="shared" si="148"/>
        <v>0</v>
      </c>
      <c r="KPD38" s="16">
        <f t="shared" si="148"/>
        <v>0</v>
      </c>
      <c r="KPE38" s="16">
        <f t="shared" si="148"/>
        <v>0</v>
      </c>
      <c r="KPF38" s="16">
        <f t="shared" si="148"/>
        <v>0</v>
      </c>
      <c r="KPG38" s="16">
        <f t="shared" si="148"/>
        <v>0</v>
      </c>
      <c r="KPH38" s="16">
        <f t="shared" si="148"/>
        <v>0</v>
      </c>
      <c r="KPI38" s="16">
        <f t="shared" si="148"/>
        <v>0</v>
      </c>
      <c r="KPJ38" s="16">
        <f t="shared" si="148"/>
        <v>0</v>
      </c>
      <c r="KPK38" s="16">
        <f t="shared" si="148"/>
        <v>0</v>
      </c>
      <c r="KPL38" s="16">
        <f t="shared" si="148"/>
        <v>0</v>
      </c>
      <c r="KPM38" s="16">
        <f t="shared" si="148"/>
        <v>0</v>
      </c>
      <c r="KPN38" s="16">
        <f t="shared" si="148"/>
        <v>0</v>
      </c>
      <c r="KPO38" s="16">
        <f t="shared" si="148"/>
        <v>0</v>
      </c>
      <c r="KPP38" s="16">
        <f t="shared" si="148"/>
        <v>0</v>
      </c>
      <c r="KPQ38" s="16">
        <f t="shared" si="148"/>
        <v>0</v>
      </c>
      <c r="KPR38" s="16">
        <f t="shared" si="148"/>
        <v>0</v>
      </c>
      <c r="KPS38" s="16">
        <f t="shared" si="148"/>
        <v>0</v>
      </c>
      <c r="KPT38" s="16">
        <f t="shared" si="148"/>
        <v>0</v>
      </c>
      <c r="KPU38" s="16">
        <f t="shared" si="148"/>
        <v>0</v>
      </c>
      <c r="KPV38" s="16">
        <f t="shared" si="148"/>
        <v>0</v>
      </c>
      <c r="KPW38" s="16">
        <f t="shared" si="148"/>
        <v>0</v>
      </c>
      <c r="KPX38" s="16">
        <f t="shared" ref="KPX38:KSI38" si="149">SUM(KPX32:KPX37)</f>
        <v>0</v>
      </c>
      <c r="KPY38" s="16">
        <f t="shared" si="149"/>
        <v>0</v>
      </c>
      <c r="KPZ38" s="16">
        <f t="shared" si="149"/>
        <v>0</v>
      </c>
      <c r="KQA38" s="16">
        <f t="shared" si="149"/>
        <v>0</v>
      </c>
      <c r="KQB38" s="16">
        <f t="shared" si="149"/>
        <v>0</v>
      </c>
      <c r="KQC38" s="16">
        <f t="shared" si="149"/>
        <v>0</v>
      </c>
      <c r="KQD38" s="16">
        <f t="shared" si="149"/>
        <v>0</v>
      </c>
      <c r="KQE38" s="16">
        <f t="shared" si="149"/>
        <v>0</v>
      </c>
      <c r="KQF38" s="16">
        <f t="shared" si="149"/>
        <v>0</v>
      </c>
      <c r="KQG38" s="16">
        <f t="shared" si="149"/>
        <v>0</v>
      </c>
      <c r="KQH38" s="16">
        <f t="shared" si="149"/>
        <v>0</v>
      </c>
      <c r="KQI38" s="16">
        <f t="shared" si="149"/>
        <v>0</v>
      </c>
      <c r="KQJ38" s="16">
        <f t="shared" si="149"/>
        <v>0</v>
      </c>
      <c r="KQK38" s="16">
        <f t="shared" si="149"/>
        <v>0</v>
      </c>
      <c r="KQL38" s="16">
        <f t="shared" si="149"/>
        <v>0</v>
      </c>
      <c r="KQM38" s="16">
        <f t="shared" si="149"/>
        <v>0</v>
      </c>
      <c r="KQN38" s="16">
        <f t="shared" si="149"/>
        <v>0</v>
      </c>
      <c r="KQO38" s="16">
        <f t="shared" si="149"/>
        <v>0</v>
      </c>
      <c r="KQP38" s="16">
        <f t="shared" si="149"/>
        <v>0</v>
      </c>
      <c r="KQQ38" s="16">
        <f t="shared" si="149"/>
        <v>0</v>
      </c>
      <c r="KQR38" s="16">
        <f t="shared" si="149"/>
        <v>0</v>
      </c>
      <c r="KQS38" s="16">
        <f t="shared" si="149"/>
        <v>0</v>
      </c>
      <c r="KQT38" s="16">
        <f t="shared" si="149"/>
        <v>0</v>
      </c>
      <c r="KQU38" s="16">
        <f t="shared" si="149"/>
        <v>0</v>
      </c>
      <c r="KQV38" s="16">
        <f t="shared" si="149"/>
        <v>0</v>
      </c>
      <c r="KQW38" s="16">
        <f t="shared" si="149"/>
        <v>0</v>
      </c>
      <c r="KQX38" s="16">
        <f t="shared" si="149"/>
        <v>0</v>
      </c>
      <c r="KQY38" s="16">
        <f t="shared" si="149"/>
        <v>0</v>
      </c>
      <c r="KQZ38" s="16">
        <f t="shared" si="149"/>
        <v>0</v>
      </c>
      <c r="KRA38" s="16">
        <f t="shared" si="149"/>
        <v>0</v>
      </c>
      <c r="KRB38" s="16">
        <f t="shared" si="149"/>
        <v>0</v>
      </c>
      <c r="KRC38" s="16">
        <f t="shared" si="149"/>
        <v>0</v>
      </c>
      <c r="KRD38" s="16">
        <f t="shared" si="149"/>
        <v>0</v>
      </c>
      <c r="KRE38" s="16">
        <f t="shared" si="149"/>
        <v>0</v>
      </c>
      <c r="KRF38" s="16">
        <f t="shared" si="149"/>
        <v>0</v>
      </c>
      <c r="KRG38" s="16">
        <f t="shared" si="149"/>
        <v>0</v>
      </c>
      <c r="KRH38" s="16">
        <f t="shared" si="149"/>
        <v>0</v>
      </c>
      <c r="KRI38" s="16">
        <f t="shared" si="149"/>
        <v>0</v>
      </c>
      <c r="KRJ38" s="16">
        <f t="shared" si="149"/>
        <v>0</v>
      </c>
      <c r="KRK38" s="16">
        <f t="shared" si="149"/>
        <v>0</v>
      </c>
      <c r="KRL38" s="16">
        <f t="shared" si="149"/>
        <v>0</v>
      </c>
      <c r="KRM38" s="16">
        <f t="shared" si="149"/>
        <v>0</v>
      </c>
      <c r="KRN38" s="16">
        <f t="shared" si="149"/>
        <v>0</v>
      </c>
      <c r="KRO38" s="16">
        <f t="shared" si="149"/>
        <v>0</v>
      </c>
      <c r="KRP38" s="16">
        <f t="shared" si="149"/>
        <v>0</v>
      </c>
      <c r="KRQ38" s="16">
        <f t="shared" si="149"/>
        <v>0</v>
      </c>
      <c r="KRR38" s="16">
        <f t="shared" si="149"/>
        <v>0</v>
      </c>
      <c r="KRS38" s="16">
        <f t="shared" si="149"/>
        <v>0</v>
      </c>
      <c r="KRT38" s="16">
        <f t="shared" si="149"/>
        <v>0</v>
      </c>
      <c r="KRU38" s="16">
        <f t="shared" si="149"/>
        <v>0</v>
      </c>
      <c r="KRV38" s="16">
        <f t="shared" si="149"/>
        <v>0</v>
      </c>
      <c r="KRW38" s="16">
        <f t="shared" si="149"/>
        <v>0</v>
      </c>
      <c r="KRX38" s="16">
        <f t="shared" si="149"/>
        <v>0</v>
      </c>
      <c r="KRY38" s="16">
        <f t="shared" si="149"/>
        <v>0</v>
      </c>
      <c r="KRZ38" s="16">
        <f t="shared" si="149"/>
        <v>0</v>
      </c>
      <c r="KSA38" s="16">
        <f t="shared" si="149"/>
        <v>0</v>
      </c>
      <c r="KSB38" s="16">
        <f t="shared" si="149"/>
        <v>0</v>
      </c>
      <c r="KSC38" s="16">
        <f t="shared" si="149"/>
        <v>0</v>
      </c>
      <c r="KSD38" s="16">
        <f t="shared" si="149"/>
        <v>0</v>
      </c>
      <c r="KSE38" s="16">
        <f t="shared" si="149"/>
        <v>0</v>
      </c>
      <c r="KSF38" s="16">
        <f t="shared" si="149"/>
        <v>0</v>
      </c>
      <c r="KSG38" s="16">
        <f t="shared" si="149"/>
        <v>0</v>
      </c>
      <c r="KSH38" s="16">
        <f t="shared" si="149"/>
        <v>0</v>
      </c>
      <c r="KSI38" s="16">
        <f t="shared" si="149"/>
        <v>0</v>
      </c>
      <c r="KSJ38" s="16">
        <f t="shared" ref="KSJ38:KUU38" si="150">SUM(KSJ32:KSJ37)</f>
        <v>0</v>
      </c>
      <c r="KSK38" s="16">
        <f t="shared" si="150"/>
        <v>0</v>
      </c>
      <c r="KSL38" s="16">
        <f t="shared" si="150"/>
        <v>0</v>
      </c>
      <c r="KSM38" s="16">
        <f t="shared" si="150"/>
        <v>0</v>
      </c>
      <c r="KSN38" s="16">
        <f t="shared" si="150"/>
        <v>0</v>
      </c>
      <c r="KSO38" s="16">
        <f t="shared" si="150"/>
        <v>0</v>
      </c>
      <c r="KSP38" s="16">
        <f t="shared" si="150"/>
        <v>0</v>
      </c>
      <c r="KSQ38" s="16">
        <f t="shared" si="150"/>
        <v>0</v>
      </c>
      <c r="KSR38" s="16">
        <f t="shared" si="150"/>
        <v>0</v>
      </c>
      <c r="KSS38" s="16">
        <f t="shared" si="150"/>
        <v>0</v>
      </c>
      <c r="KST38" s="16">
        <f t="shared" si="150"/>
        <v>0</v>
      </c>
      <c r="KSU38" s="16">
        <f t="shared" si="150"/>
        <v>0</v>
      </c>
      <c r="KSV38" s="16">
        <f t="shared" si="150"/>
        <v>0</v>
      </c>
      <c r="KSW38" s="16">
        <f t="shared" si="150"/>
        <v>0</v>
      </c>
      <c r="KSX38" s="16">
        <f t="shared" si="150"/>
        <v>0</v>
      </c>
      <c r="KSY38" s="16">
        <f t="shared" si="150"/>
        <v>0</v>
      </c>
      <c r="KSZ38" s="16">
        <f t="shared" si="150"/>
        <v>0</v>
      </c>
      <c r="KTA38" s="16">
        <f t="shared" si="150"/>
        <v>0</v>
      </c>
      <c r="KTB38" s="16">
        <f t="shared" si="150"/>
        <v>0</v>
      </c>
      <c r="KTC38" s="16">
        <f t="shared" si="150"/>
        <v>0</v>
      </c>
      <c r="KTD38" s="16">
        <f t="shared" si="150"/>
        <v>0</v>
      </c>
      <c r="KTE38" s="16">
        <f t="shared" si="150"/>
        <v>0</v>
      </c>
      <c r="KTF38" s="16">
        <f t="shared" si="150"/>
        <v>0</v>
      </c>
      <c r="KTG38" s="16">
        <f t="shared" si="150"/>
        <v>0</v>
      </c>
      <c r="KTH38" s="16">
        <f t="shared" si="150"/>
        <v>0</v>
      </c>
      <c r="KTI38" s="16">
        <f t="shared" si="150"/>
        <v>0</v>
      </c>
      <c r="KTJ38" s="16">
        <f t="shared" si="150"/>
        <v>0</v>
      </c>
      <c r="KTK38" s="16">
        <f t="shared" si="150"/>
        <v>0</v>
      </c>
      <c r="KTL38" s="16">
        <f t="shared" si="150"/>
        <v>0</v>
      </c>
      <c r="KTM38" s="16">
        <f t="shared" si="150"/>
        <v>0</v>
      </c>
      <c r="KTN38" s="16">
        <f t="shared" si="150"/>
        <v>0</v>
      </c>
      <c r="KTO38" s="16">
        <f t="shared" si="150"/>
        <v>0</v>
      </c>
      <c r="KTP38" s="16">
        <f t="shared" si="150"/>
        <v>0</v>
      </c>
      <c r="KTQ38" s="16">
        <f t="shared" si="150"/>
        <v>0</v>
      </c>
      <c r="KTR38" s="16">
        <f t="shared" si="150"/>
        <v>0</v>
      </c>
      <c r="KTS38" s="16">
        <f t="shared" si="150"/>
        <v>0</v>
      </c>
      <c r="KTT38" s="16">
        <f t="shared" si="150"/>
        <v>0</v>
      </c>
      <c r="KTU38" s="16">
        <f t="shared" si="150"/>
        <v>0</v>
      </c>
      <c r="KTV38" s="16">
        <f t="shared" si="150"/>
        <v>0</v>
      </c>
      <c r="KTW38" s="16">
        <f t="shared" si="150"/>
        <v>0</v>
      </c>
      <c r="KTX38" s="16">
        <f t="shared" si="150"/>
        <v>0</v>
      </c>
      <c r="KTY38" s="16">
        <f t="shared" si="150"/>
        <v>0</v>
      </c>
      <c r="KTZ38" s="16">
        <f t="shared" si="150"/>
        <v>0</v>
      </c>
      <c r="KUA38" s="16">
        <f t="shared" si="150"/>
        <v>0</v>
      </c>
      <c r="KUB38" s="16">
        <f t="shared" si="150"/>
        <v>0</v>
      </c>
      <c r="KUC38" s="16">
        <f t="shared" si="150"/>
        <v>0</v>
      </c>
      <c r="KUD38" s="16">
        <f t="shared" si="150"/>
        <v>0</v>
      </c>
      <c r="KUE38" s="16">
        <f t="shared" si="150"/>
        <v>0</v>
      </c>
      <c r="KUF38" s="16">
        <f t="shared" si="150"/>
        <v>0</v>
      </c>
      <c r="KUG38" s="16">
        <f t="shared" si="150"/>
        <v>0</v>
      </c>
      <c r="KUH38" s="16">
        <f t="shared" si="150"/>
        <v>0</v>
      </c>
      <c r="KUI38" s="16">
        <f t="shared" si="150"/>
        <v>0</v>
      </c>
      <c r="KUJ38" s="16">
        <f t="shared" si="150"/>
        <v>0</v>
      </c>
      <c r="KUK38" s="16">
        <f t="shared" si="150"/>
        <v>0</v>
      </c>
      <c r="KUL38" s="16">
        <f t="shared" si="150"/>
        <v>0</v>
      </c>
      <c r="KUM38" s="16">
        <f t="shared" si="150"/>
        <v>0</v>
      </c>
      <c r="KUN38" s="16">
        <f t="shared" si="150"/>
        <v>0</v>
      </c>
      <c r="KUO38" s="16">
        <f t="shared" si="150"/>
        <v>0</v>
      </c>
      <c r="KUP38" s="16">
        <f t="shared" si="150"/>
        <v>0</v>
      </c>
      <c r="KUQ38" s="16">
        <f t="shared" si="150"/>
        <v>0</v>
      </c>
      <c r="KUR38" s="16">
        <f t="shared" si="150"/>
        <v>0</v>
      </c>
      <c r="KUS38" s="16">
        <f t="shared" si="150"/>
        <v>0</v>
      </c>
      <c r="KUT38" s="16">
        <f t="shared" si="150"/>
        <v>0</v>
      </c>
      <c r="KUU38" s="16">
        <f t="shared" si="150"/>
        <v>0</v>
      </c>
      <c r="KUV38" s="16">
        <f t="shared" ref="KUV38:KXG38" si="151">SUM(KUV32:KUV37)</f>
        <v>0</v>
      </c>
      <c r="KUW38" s="16">
        <f t="shared" si="151"/>
        <v>0</v>
      </c>
      <c r="KUX38" s="16">
        <f t="shared" si="151"/>
        <v>0</v>
      </c>
      <c r="KUY38" s="16">
        <f t="shared" si="151"/>
        <v>0</v>
      </c>
      <c r="KUZ38" s="16">
        <f t="shared" si="151"/>
        <v>0</v>
      </c>
      <c r="KVA38" s="16">
        <f t="shared" si="151"/>
        <v>0</v>
      </c>
      <c r="KVB38" s="16">
        <f t="shared" si="151"/>
        <v>0</v>
      </c>
      <c r="KVC38" s="16">
        <f t="shared" si="151"/>
        <v>0</v>
      </c>
      <c r="KVD38" s="16">
        <f t="shared" si="151"/>
        <v>0</v>
      </c>
      <c r="KVE38" s="16">
        <f t="shared" si="151"/>
        <v>0</v>
      </c>
      <c r="KVF38" s="16">
        <f t="shared" si="151"/>
        <v>0</v>
      </c>
      <c r="KVG38" s="16">
        <f t="shared" si="151"/>
        <v>0</v>
      </c>
      <c r="KVH38" s="16">
        <f t="shared" si="151"/>
        <v>0</v>
      </c>
      <c r="KVI38" s="16">
        <f t="shared" si="151"/>
        <v>0</v>
      </c>
      <c r="KVJ38" s="16">
        <f t="shared" si="151"/>
        <v>0</v>
      </c>
      <c r="KVK38" s="16">
        <f t="shared" si="151"/>
        <v>0</v>
      </c>
      <c r="KVL38" s="16">
        <f t="shared" si="151"/>
        <v>0</v>
      </c>
      <c r="KVM38" s="16">
        <f t="shared" si="151"/>
        <v>0</v>
      </c>
      <c r="KVN38" s="16">
        <f t="shared" si="151"/>
        <v>0</v>
      </c>
      <c r="KVO38" s="16">
        <f t="shared" si="151"/>
        <v>0</v>
      </c>
      <c r="KVP38" s="16">
        <f t="shared" si="151"/>
        <v>0</v>
      </c>
      <c r="KVQ38" s="16">
        <f t="shared" si="151"/>
        <v>0</v>
      </c>
      <c r="KVR38" s="16">
        <f t="shared" si="151"/>
        <v>0</v>
      </c>
      <c r="KVS38" s="16">
        <f t="shared" si="151"/>
        <v>0</v>
      </c>
      <c r="KVT38" s="16">
        <f t="shared" si="151"/>
        <v>0</v>
      </c>
      <c r="KVU38" s="16">
        <f t="shared" si="151"/>
        <v>0</v>
      </c>
      <c r="KVV38" s="16">
        <f t="shared" si="151"/>
        <v>0</v>
      </c>
      <c r="KVW38" s="16">
        <f t="shared" si="151"/>
        <v>0</v>
      </c>
      <c r="KVX38" s="16">
        <f t="shared" si="151"/>
        <v>0</v>
      </c>
      <c r="KVY38" s="16">
        <f t="shared" si="151"/>
        <v>0</v>
      </c>
      <c r="KVZ38" s="16">
        <f t="shared" si="151"/>
        <v>0</v>
      </c>
      <c r="KWA38" s="16">
        <f t="shared" si="151"/>
        <v>0</v>
      </c>
      <c r="KWB38" s="16">
        <f t="shared" si="151"/>
        <v>0</v>
      </c>
      <c r="KWC38" s="16">
        <f t="shared" si="151"/>
        <v>0</v>
      </c>
      <c r="KWD38" s="16">
        <f t="shared" si="151"/>
        <v>0</v>
      </c>
      <c r="KWE38" s="16">
        <f t="shared" si="151"/>
        <v>0</v>
      </c>
      <c r="KWF38" s="16">
        <f t="shared" si="151"/>
        <v>0</v>
      </c>
      <c r="KWG38" s="16">
        <f t="shared" si="151"/>
        <v>0</v>
      </c>
      <c r="KWH38" s="16">
        <f t="shared" si="151"/>
        <v>0</v>
      </c>
      <c r="KWI38" s="16">
        <f t="shared" si="151"/>
        <v>0</v>
      </c>
      <c r="KWJ38" s="16">
        <f t="shared" si="151"/>
        <v>0</v>
      </c>
      <c r="KWK38" s="16">
        <f t="shared" si="151"/>
        <v>0</v>
      </c>
      <c r="KWL38" s="16">
        <f t="shared" si="151"/>
        <v>0</v>
      </c>
      <c r="KWM38" s="16">
        <f t="shared" si="151"/>
        <v>0</v>
      </c>
      <c r="KWN38" s="16">
        <f t="shared" si="151"/>
        <v>0</v>
      </c>
      <c r="KWO38" s="16">
        <f t="shared" si="151"/>
        <v>0</v>
      </c>
      <c r="KWP38" s="16">
        <f t="shared" si="151"/>
        <v>0</v>
      </c>
      <c r="KWQ38" s="16">
        <f t="shared" si="151"/>
        <v>0</v>
      </c>
      <c r="KWR38" s="16">
        <f t="shared" si="151"/>
        <v>0</v>
      </c>
      <c r="KWS38" s="16">
        <f t="shared" si="151"/>
        <v>0</v>
      </c>
      <c r="KWT38" s="16">
        <f t="shared" si="151"/>
        <v>0</v>
      </c>
      <c r="KWU38" s="16">
        <f t="shared" si="151"/>
        <v>0</v>
      </c>
      <c r="KWV38" s="16">
        <f t="shared" si="151"/>
        <v>0</v>
      </c>
      <c r="KWW38" s="16">
        <f t="shared" si="151"/>
        <v>0</v>
      </c>
      <c r="KWX38" s="16">
        <f t="shared" si="151"/>
        <v>0</v>
      </c>
      <c r="KWY38" s="16">
        <f t="shared" si="151"/>
        <v>0</v>
      </c>
      <c r="KWZ38" s="16">
        <f t="shared" si="151"/>
        <v>0</v>
      </c>
      <c r="KXA38" s="16">
        <f t="shared" si="151"/>
        <v>0</v>
      </c>
      <c r="KXB38" s="16">
        <f t="shared" si="151"/>
        <v>0</v>
      </c>
      <c r="KXC38" s="16">
        <f t="shared" si="151"/>
        <v>0</v>
      </c>
      <c r="KXD38" s="16">
        <f t="shared" si="151"/>
        <v>0</v>
      </c>
      <c r="KXE38" s="16">
        <f t="shared" si="151"/>
        <v>0</v>
      </c>
      <c r="KXF38" s="16">
        <f t="shared" si="151"/>
        <v>0</v>
      </c>
      <c r="KXG38" s="16">
        <f t="shared" si="151"/>
        <v>0</v>
      </c>
      <c r="KXH38" s="16">
        <f t="shared" ref="KXH38:KZS38" si="152">SUM(KXH32:KXH37)</f>
        <v>0</v>
      </c>
      <c r="KXI38" s="16">
        <f t="shared" si="152"/>
        <v>0</v>
      </c>
      <c r="KXJ38" s="16">
        <f t="shared" si="152"/>
        <v>0</v>
      </c>
      <c r="KXK38" s="16">
        <f t="shared" si="152"/>
        <v>0</v>
      </c>
      <c r="KXL38" s="16">
        <f t="shared" si="152"/>
        <v>0</v>
      </c>
      <c r="KXM38" s="16">
        <f t="shared" si="152"/>
        <v>0</v>
      </c>
      <c r="KXN38" s="16">
        <f t="shared" si="152"/>
        <v>0</v>
      </c>
      <c r="KXO38" s="16">
        <f t="shared" si="152"/>
        <v>0</v>
      </c>
      <c r="KXP38" s="16">
        <f t="shared" si="152"/>
        <v>0</v>
      </c>
      <c r="KXQ38" s="16">
        <f t="shared" si="152"/>
        <v>0</v>
      </c>
      <c r="KXR38" s="16">
        <f t="shared" si="152"/>
        <v>0</v>
      </c>
      <c r="KXS38" s="16">
        <f t="shared" si="152"/>
        <v>0</v>
      </c>
      <c r="KXT38" s="16">
        <f t="shared" si="152"/>
        <v>0</v>
      </c>
      <c r="KXU38" s="16">
        <f t="shared" si="152"/>
        <v>0</v>
      </c>
      <c r="KXV38" s="16">
        <f t="shared" si="152"/>
        <v>0</v>
      </c>
      <c r="KXW38" s="16">
        <f t="shared" si="152"/>
        <v>0</v>
      </c>
      <c r="KXX38" s="16">
        <f t="shared" si="152"/>
        <v>0</v>
      </c>
      <c r="KXY38" s="16">
        <f t="shared" si="152"/>
        <v>0</v>
      </c>
      <c r="KXZ38" s="16">
        <f t="shared" si="152"/>
        <v>0</v>
      </c>
      <c r="KYA38" s="16">
        <f t="shared" si="152"/>
        <v>0</v>
      </c>
      <c r="KYB38" s="16">
        <f t="shared" si="152"/>
        <v>0</v>
      </c>
      <c r="KYC38" s="16">
        <f t="shared" si="152"/>
        <v>0</v>
      </c>
      <c r="KYD38" s="16">
        <f t="shared" si="152"/>
        <v>0</v>
      </c>
      <c r="KYE38" s="16">
        <f t="shared" si="152"/>
        <v>0</v>
      </c>
      <c r="KYF38" s="16">
        <f t="shared" si="152"/>
        <v>0</v>
      </c>
      <c r="KYG38" s="16">
        <f t="shared" si="152"/>
        <v>0</v>
      </c>
      <c r="KYH38" s="16">
        <f t="shared" si="152"/>
        <v>0</v>
      </c>
      <c r="KYI38" s="16">
        <f t="shared" si="152"/>
        <v>0</v>
      </c>
      <c r="KYJ38" s="16">
        <f t="shared" si="152"/>
        <v>0</v>
      </c>
      <c r="KYK38" s="16">
        <f t="shared" si="152"/>
        <v>0</v>
      </c>
      <c r="KYL38" s="16">
        <f t="shared" si="152"/>
        <v>0</v>
      </c>
      <c r="KYM38" s="16">
        <f t="shared" si="152"/>
        <v>0</v>
      </c>
      <c r="KYN38" s="16">
        <f t="shared" si="152"/>
        <v>0</v>
      </c>
      <c r="KYO38" s="16">
        <f t="shared" si="152"/>
        <v>0</v>
      </c>
      <c r="KYP38" s="16">
        <f t="shared" si="152"/>
        <v>0</v>
      </c>
      <c r="KYQ38" s="16">
        <f t="shared" si="152"/>
        <v>0</v>
      </c>
      <c r="KYR38" s="16">
        <f t="shared" si="152"/>
        <v>0</v>
      </c>
      <c r="KYS38" s="16">
        <f t="shared" si="152"/>
        <v>0</v>
      </c>
      <c r="KYT38" s="16">
        <f t="shared" si="152"/>
        <v>0</v>
      </c>
      <c r="KYU38" s="16">
        <f t="shared" si="152"/>
        <v>0</v>
      </c>
      <c r="KYV38" s="16">
        <f t="shared" si="152"/>
        <v>0</v>
      </c>
      <c r="KYW38" s="16">
        <f t="shared" si="152"/>
        <v>0</v>
      </c>
      <c r="KYX38" s="16">
        <f t="shared" si="152"/>
        <v>0</v>
      </c>
      <c r="KYY38" s="16">
        <f t="shared" si="152"/>
        <v>0</v>
      </c>
      <c r="KYZ38" s="16">
        <f t="shared" si="152"/>
        <v>0</v>
      </c>
      <c r="KZA38" s="16">
        <f t="shared" si="152"/>
        <v>0</v>
      </c>
      <c r="KZB38" s="16">
        <f t="shared" si="152"/>
        <v>0</v>
      </c>
      <c r="KZC38" s="16">
        <f t="shared" si="152"/>
        <v>0</v>
      </c>
      <c r="KZD38" s="16">
        <f t="shared" si="152"/>
        <v>0</v>
      </c>
      <c r="KZE38" s="16">
        <f t="shared" si="152"/>
        <v>0</v>
      </c>
      <c r="KZF38" s="16">
        <f t="shared" si="152"/>
        <v>0</v>
      </c>
      <c r="KZG38" s="16">
        <f t="shared" si="152"/>
        <v>0</v>
      </c>
      <c r="KZH38" s="16">
        <f t="shared" si="152"/>
        <v>0</v>
      </c>
      <c r="KZI38" s="16">
        <f t="shared" si="152"/>
        <v>0</v>
      </c>
      <c r="KZJ38" s="16">
        <f t="shared" si="152"/>
        <v>0</v>
      </c>
      <c r="KZK38" s="16">
        <f t="shared" si="152"/>
        <v>0</v>
      </c>
      <c r="KZL38" s="16">
        <f t="shared" si="152"/>
        <v>0</v>
      </c>
      <c r="KZM38" s="16">
        <f t="shared" si="152"/>
        <v>0</v>
      </c>
      <c r="KZN38" s="16">
        <f t="shared" si="152"/>
        <v>0</v>
      </c>
      <c r="KZO38" s="16">
        <f t="shared" si="152"/>
        <v>0</v>
      </c>
      <c r="KZP38" s="16">
        <f t="shared" si="152"/>
        <v>0</v>
      </c>
      <c r="KZQ38" s="16">
        <f t="shared" si="152"/>
        <v>0</v>
      </c>
      <c r="KZR38" s="16">
        <f t="shared" si="152"/>
        <v>0</v>
      </c>
      <c r="KZS38" s="16">
        <f t="shared" si="152"/>
        <v>0</v>
      </c>
      <c r="KZT38" s="16">
        <f t="shared" ref="KZT38:LCE38" si="153">SUM(KZT32:KZT37)</f>
        <v>0</v>
      </c>
      <c r="KZU38" s="16">
        <f t="shared" si="153"/>
        <v>0</v>
      </c>
      <c r="KZV38" s="16">
        <f t="shared" si="153"/>
        <v>0</v>
      </c>
      <c r="KZW38" s="16">
        <f t="shared" si="153"/>
        <v>0</v>
      </c>
      <c r="KZX38" s="16">
        <f t="shared" si="153"/>
        <v>0</v>
      </c>
      <c r="KZY38" s="16">
        <f t="shared" si="153"/>
        <v>0</v>
      </c>
      <c r="KZZ38" s="16">
        <f t="shared" si="153"/>
        <v>0</v>
      </c>
      <c r="LAA38" s="16">
        <f t="shared" si="153"/>
        <v>0</v>
      </c>
      <c r="LAB38" s="16">
        <f t="shared" si="153"/>
        <v>0</v>
      </c>
      <c r="LAC38" s="16">
        <f t="shared" si="153"/>
        <v>0</v>
      </c>
      <c r="LAD38" s="16">
        <f t="shared" si="153"/>
        <v>0</v>
      </c>
      <c r="LAE38" s="16">
        <f t="shared" si="153"/>
        <v>0</v>
      </c>
      <c r="LAF38" s="16">
        <f t="shared" si="153"/>
        <v>0</v>
      </c>
      <c r="LAG38" s="16">
        <f t="shared" si="153"/>
        <v>0</v>
      </c>
      <c r="LAH38" s="16">
        <f t="shared" si="153"/>
        <v>0</v>
      </c>
      <c r="LAI38" s="16">
        <f t="shared" si="153"/>
        <v>0</v>
      </c>
      <c r="LAJ38" s="16">
        <f t="shared" si="153"/>
        <v>0</v>
      </c>
      <c r="LAK38" s="16">
        <f t="shared" si="153"/>
        <v>0</v>
      </c>
      <c r="LAL38" s="16">
        <f t="shared" si="153"/>
        <v>0</v>
      </c>
      <c r="LAM38" s="16">
        <f t="shared" si="153"/>
        <v>0</v>
      </c>
      <c r="LAN38" s="16">
        <f t="shared" si="153"/>
        <v>0</v>
      </c>
      <c r="LAO38" s="16">
        <f t="shared" si="153"/>
        <v>0</v>
      </c>
      <c r="LAP38" s="16">
        <f t="shared" si="153"/>
        <v>0</v>
      </c>
      <c r="LAQ38" s="16">
        <f t="shared" si="153"/>
        <v>0</v>
      </c>
      <c r="LAR38" s="16">
        <f t="shared" si="153"/>
        <v>0</v>
      </c>
      <c r="LAS38" s="16">
        <f t="shared" si="153"/>
        <v>0</v>
      </c>
      <c r="LAT38" s="16">
        <f t="shared" si="153"/>
        <v>0</v>
      </c>
      <c r="LAU38" s="16">
        <f t="shared" si="153"/>
        <v>0</v>
      </c>
      <c r="LAV38" s="16">
        <f t="shared" si="153"/>
        <v>0</v>
      </c>
      <c r="LAW38" s="16">
        <f t="shared" si="153"/>
        <v>0</v>
      </c>
      <c r="LAX38" s="16">
        <f t="shared" si="153"/>
        <v>0</v>
      </c>
      <c r="LAY38" s="16">
        <f t="shared" si="153"/>
        <v>0</v>
      </c>
      <c r="LAZ38" s="16">
        <f t="shared" si="153"/>
        <v>0</v>
      </c>
      <c r="LBA38" s="16">
        <f t="shared" si="153"/>
        <v>0</v>
      </c>
      <c r="LBB38" s="16">
        <f t="shared" si="153"/>
        <v>0</v>
      </c>
      <c r="LBC38" s="16">
        <f t="shared" si="153"/>
        <v>0</v>
      </c>
      <c r="LBD38" s="16">
        <f t="shared" si="153"/>
        <v>0</v>
      </c>
      <c r="LBE38" s="16">
        <f t="shared" si="153"/>
        <v>0</v>
      </c>
      <c r="LBF38" s="16">
        <f t="shared" si="153"/>
        <v>0</v>
      </c>
      <c r="LBG38" s="16">
        <f t="shared" si="153"/>
        <v>0</v>
      </c>
      <c r="LBH38" s="16">
        <f t="shared" si="153"/>
        <v>0</v>
      </c>
      <c r="LBI38" s="16">
        <f t="shared" si="153"/>
        <v>0</v>
      </c>
      <c r="LBJ38" s="16">
        <f t="shared" si="153"/>
        <v>0</v>
      </c>
      <c r="LBK38" s="16">
        <f t="shared" si="153"/>
        <v>0</v>
      </c>
      <c r="LBL38" s="16">
        <f t="shared" si="153"/>
        <v>0</v>
      </c>
      <c r="LBM38" s="16">
        <f t="shared" si="153"/>
        <v>0</v>
      </c>
      <c r="LBN38" s="16">
        <f t="shared" si="153"/>
        <v>0</v>
      </c>
      <c r="LBO38" s="16">
        <f t="shared" si="153"/>
        <v>0</v>
      </c>
      <c r="LBP38" s="16">
        <f t="shared" si="153"/>
        <v>0</v>
      </c>
      <c r="LBQ38" s="16">
        <f t="shared" si="153"/>
        <v>0</v>
      </c>
      <c r="LBR38" s="16">
        <f t="shared" si="153"/>
        <v>0</v>
      </c>
      <c r="LBS38" s="16">
        <f t="shared" si="153"/>
        <v>0</v>
      </c>
      <c r="LBT38" s="16">
        <f t="shared" si="153"/>
        <v>0</v>
      </c>
      <c r="LBU38" s="16">
        <f t="shared" si="153"/>
        <v>0</v>
      </c>
      <c r="LBV38" s="16">
        <f t="shared" si="153"/>
        <v>0</v>
      </c>
      <c r="LBW38" s="16">
        <f t="shared" si="153"/>
        <v>0</v>
      </c>
      <c r="LBX38" s="16">
        <f t="shared" si="153"/>
        <v>0</v>
      </c>
      <c r="LBY38" s="16">
        <f t="shared" si="153"/>
        <v>0</v>
      </c>
      <c r="LBZ38" s="16">
        <f t="shared" si="153"/>
        <v>0</v>
      </c>
      <c r="LCA38" s="16">
        <f t="shared" si="153"/>
        <v>0</v>
      </c>
      <c r="LCB38" s="16">
        <f t="shared" si="153"/>
        <v>0</v>
      </c>
      <c r="LCC38" s="16">
        <f t="shared" si="153"/>
        <v>0</v>
      </c>
      <c r="LCD38" s="16">
        <f t="shared" si="153"/>
        <v>0</v>
      </c>
      <c r="LCE38" s="16">
        <f t="shared" si="153"/>
        <v>0</v>
      </c>
      <c r="LCF38" s="16">
        <f t="shared" ref="LCF38:LEQ38" si="154">SUM(LCF32:LCF37)</f>
        <v>0</v>
      </c>
      <c r="LCG38" s="16">
        <f t="shared" si="154"/>
        <v>0</v>
      </c>
      <c r="LCH38" s="16">
        <f t="shared" si="154"/>
        <v>0</v>
      </c>
      <c r="LCI38" s="16">
        <f t="shared" si="154"/>
        <v>0</v>
      </c>
      <c r="LCJ38" s="16">
        <f t="shared" si="154"/>
        <v>0</v>
      </c>
      <c r="LCK38" s="16">
        <f t="shared" si="154"/>
        <v>0</v>
      </c>
      <c r="LCL38" s="16">
        <f t="shared" si="154"/>
        <v>0</v>
      </c>
      <c r="LCM38" s="16">
        <f t="shared" si="154"/>
        <v>0</v>
      </c>
      <c r="LCN38" s="16">
        <f t="shared" si="154"/>
        <v>0</v>
      </c>
      <c r="LCO38" s="16">
        <f t="shared" si="154"/>
        <v>0</v>
      </c>
      <c r="LCP38" s="16">
        <f t="shared" si="154"/>
        <v>0</v>
      </c>
      <c r="LCQ38" s="16">
        <f t="shared" si="154"/>
        <v>0</v>
      </c>
      <c r="LCR38" s="16">
        <f t="shared" si="154"/>
        <v>0</v>
      </c>
      <c r="LCS38" s="16">
        <f t="shared" si="154"/>
        <v>0</v>
      </c>
      <c r="LCT38" s="16">
        <f t="shared" si="154"/>
        <v>0</v>
      </c>
      <c r="LCU38" s="16">
        <f t="shared" si="154"/>
        <v>0</v>
      </c>
      <c r="LCV38" s="16">
        <f t="shared" si="154"/>
        <v>0</v>
      </c>
      <c r="LCW38" s="16">
        <f t="shared" si="154"/>
        <v>0</v>
      </c>
      <c r="LCX38" s="16">
        <f t="shared" si="154"/>
        <v>0</v>
      </c>
      <c r="LCY38" s="16">
        <f t="shared" si="154"/>
        <v>0</v>
      </c>
      <c r="LCZ38" s="16">
        <f t="shared" si="154"/>
        <v>0</v>
      </c>
      <c r="LDA38" s="16">
        <f t="shared" si="154"/>
        <v>0</v>
      </c>
      <c r="LDB38" s="16">
        <f t="shared" si="154"/>
        <v>0</v>
      </c>
      <c r="LDC38" s="16">
        <f t="shared" si="154"/>
        <v>0</v>
      </c>
      <c r="LDD38" s="16">
        <f t="shared" si="154"/>
        <v>0</v>
      </c>
      <c r="LDE38" s="16">
        <f t="shared" si="154"/>
        <v>0</v>
      </c>
      <c r="LDF38" s="16">
        <f t="shared" si="154"/>
        <v>0</v>
      </c>
      <c r="LDG38" s="16">
        <f t="shared" si="154"/>
        <v>0</v>
      </c>
      <c r="LDH38" s="16">
        <f t="shared" si="154"/>
        <v>0</v>
      </c>
      <c r="LDI38" s="16">
        <f t="shared" si="154"/>
        <v>0</v>
      </c>
      <c r="LDJ38" s="16">
        <f t="shared" si="154"/>
        <v>0</v>
      </c>
      <c r="LDK38" s="16">
        <f t="shared" si="154"/>
        <v>0</v>
      </c>
      <c r="LDL38" s="16">
        <f t="shared" si="154"/>
        <v>0</v>
      </c>
      <c r="LDM38" s="16">
        <f t="shared" si="154"/>
        <v>0</v>
      </c>
      <c r="LDN38" s="16">
        <f t="shared" si="154"/>
        <v>0</v>
      </c>
      <c r="LDO38" s="16">
        <f t="shared" si="154"/>
        <v>0</v>
      </c>
      <c r="LDP38" s="16">
        <f t="shared" si="154"/>
        <v>0</v>
      </c>
      <c r="LDQ38" s="16">
        <f t="shared" si="154"/>
        <v>0</v>
      </c>
      <c r="LDR38" s="16">
        <f t="shared" si="154"/>
        <v>0</v>
      </c>
      <c r="LDS38" s="16">
        <f t="shared" si="154"/>
        <v>0</v>
      </c>
      <c r="LDT38" s="16">
        <f t="shared" si="154"/>
        <v>0</v>
      </c>
      <c r="LDU38" s="16">
        <f t="shared" si="154"/>
        <v>0</v>
      </c>
      <c r="LDV38" s="16">
        <f t="shared" si="154"/>
        <v>0</v>
      </c>
      <c r="LDW38" s="16">
        <f t="shared" si="154"/>
        <v>0</v>
      </c>
      <c r="LDX38" s="16">
        <f t="shared" si="154"/>
        <v>0</v>
      </c>
      <c r="LDY38" s="16">
        <f t="shared" si="154"/>
        <v>0</v>
      </c>
      <c r="LDZ38" s="16">
        <f t="shared" si="154"/>
        <v>0</v>
      </c>
      <c r="LEA38" s="16">
        <f t="shared" si="154"/>
        <v>0</v>
      </c>
      <c r="LEB38" s="16">
        <f t="shared" si="154"/>
        <v>0</v>
      </c>
      <c r="LEC38" s="16">
        <f t="shared" si="154"/>
        <v>0</v>
      </c>
      <c r="LED38" s="16">
        <f t="shared" si="154"/>
        <v>0</v>
      </c>
      <c r="LEE38" s="16">
        <f t="shared" si="154"/>
        <v>0</v>
      </c>
      <c r="LEF38" s="16">
        <f t="shared" si="154"/>
        <v>0</v>
      </c>
      <c r="LEG38" s="16">
        <f t="shared" si="154"/>
        <v>0</v>
      </c>
      <c r="LEH38" s="16">
        <f t="shared" si="154"/>
        <v>0</v>
      </c>
      <c r="LEI38" s="16">
        <f t="shared" si="154"/>
        <v>0</v>
      </c>
      <c r="LEJ38" s="16">
        <f t="shared" si="154"/>
        <v>0</v>
      </c>
      <c r="LEK38" s="16">
        <f t="shared" si="154"/>
        <v>0</v>
      </c>
      <c r="LEL38" s="16">
        <f t="shared" si="154"/>
        <v>0</v>
      </c>
      <c r="LEM38" s="16">
        <f t="shared" si="154"/>
        <v>0</v>
      </c>
      <c r="LEN38" s="16">
        <f t="shared" si="154"/>
        <v>0</v>
      </c>
      <c r="LEO38" s="16">
        <f t="shared" si="154"/>
        <v>0</v>
      </c>
      <c r="LEP38" s="16">
        <f t="shared" si="154"/>
        <v>0</v>
      </c>
      <c r="LEQ38" s="16">
        <f t="shared" si="154"/>
        <v>0</v>
      </c>
      <c r="LER38" s="16">
        <f t="shared" ref="LER38:LHC38" si="155">SUM(LER32:LER37)</f>
        <v>0</v>
      </c>
      <c r="LES38" s="16">
        <f t="shared" si="155"/>
        <v>0</v>
      </c>
      <c r="LET38" s="16">
        <f t="shared" si="155"/>
        <v>0</v>
      </c>
      <c r="LEU38" s="16">
        <f t="shared" si="155"/>
        <v>0</v>
      </c>
      <c r="LEV38" s="16">
        <f t="shared" si="155"/>
        <v>0</v>
      </c>
      <c r="LEW38" s="16">
        <f t="shared" si="155"/>
        <v>0</v>
      </c>
      <c r="LEX38" s="16">
        <f t="shared" si="155"/>
        <v>0</v>
      </c>
      <c r="LEY38" s="16">
        <f t="shared" si="155"/>
        <v>0</v>
      </c>
      <c r="LEZ38" s="16">
        <f t="shared" si="155"/>
        <v>0</v>
      </c>
      <c r="LFA38" s="16">
        <f t="shared" si="155"/>
        <v>0</v>
      </c>
      <c r="LFB38" s="16">
        <f t="shared" si="155"/>
        <v>0</v>
      </c>
      <c r="LFC38" s="16">
        <f t="shared" si="155"/>
        <v>0</v>
      </c>
      <c r="LFD38" s="16">
        <f t="shared" si="155"/>
        <v>0</v>
      </c>
      <c r="LFE38" s="16">
        <f t="shared" si="155"/>
        <v>0</v>
      </c>
      <c r="LFF38" s="16">
        <f t="shared" si="155"/>
        <v>0</v>
      </c>
      <c r="LFG38" s="16">
        <f t="shared" si="155"/>
        <v>0</v>
      </c>
      <c r="LFH38" s="16">
        <f t="shared" si="155"/>
        <v>0</v>
      </c>
      <c r="LFI38" s="16">
        <f t="shared" si="155"/>
        <v>0</v>
      </c>
      <c r="LFJ38" s="16">
        <f t="shared" si="155"/>
        <v>0</v>
      </c>
      <c r="LFK38" s="16">
        <f t="shared" si="155"/>
        <v>0</v>
      </c>
      <c r="LFL38" s="16">
        <f t="shared" si="155"/>
        <v>0</v>
      </c>
      <c r="LFM38" s="16">
        <f t="shared" si="155"/>
        <v>0</v>
      </c>
      <c r="LFN38" s="16">
        <f t="shared" si="155"/>
        <v>0</v>
      </c>
      <c r="LFO38" s="16">
        <f t="shared" si="155"/>
        <v>0</v>
      </c>
      <c r="LFP38" s="16">
        <f t="shared" si="155"/>
        <v>0</v>
      </c>
      <c r="LFQ38" s="16">
        <f t="shared" si="155"/>
        <v>0</v>
      </c>
      <c r="LFR38" s="16">
        <f t="shared" si="155"/>
        <v>0</v>
      </c>
      <c r="LFS38" s="16">
        <f t="shared" si="155"/>
        <v>0</v>
      </c>
      <c r="LFT38" s="16">
        <f t="shared" si="155"/>
        <v>0</v>
      </c>
      <c r="LFU38" s="16">
        <f t="shared" si="155"/>
        <v>0</v>
      </c>
      <c r="LFV38" s="16">
        <f t="shared" si="155"/>
        <v>0</v>
      </c>
      <c r="LFW38" s="16">
        <f t="shared" si="155"/>
        <v>0</v>
      </c>
      <c r="LFX38" s="16">
        <f t="shared" si="155"/>
        <v>0</v>
      </c>
      <c r="LFY38" s="16">
        <f t="shared" si="155"/>
        <v>0</v>
      </c>
      <c r="LFZ38" s="16">
        <f t="shared" si="155"/>
        <v>0</v>
      </c>
      <c r="LGA38" s="16">
        <f t="shared" si="155"/>
        <v>0</v>
      </c>
      <c r="LGB38" s="16">
        <f t="shared" si="155"/>
        <v>0</v>
      </c>
      <c r="LGC38" s="16">
        <f t="shared" si="155"/>
        <v>0</v>
      </c>
      <c r="LGD38" s="16">
        <f t="shared" si="155"/>
        <v>0</v>
      </c>
      <c r="LGE38" s="16">
        <f t="shared" si="155"/>
        <v>0</v>
      </c>
      <c r="LGF38" s="16">
        <f t="shared" si="155"/>
        <v>0</v>
      </c>
      <c r="LGG38" s="16">
        <f t="shared" si="155"/>
        <v>0</v>
      </c>
      <c r="LGH38" s="16">
        <f t="shared" si="155"/>
        <v>0</v>
      </c>
      <c r="LGI38" s="16">
        <f t="shared" si="155"/>
        <v>0</v>
      </c>
      <c r="LGJ38" s="16">
        <f t="shared" si="155"/>
        <v>0</v>
      </c>
      <c r="LGK38" s="16">
        <f t="shared" si="155"/>
        <v>0</v>
      </c>
      <c r="LGL38" s="16">
        <f t="shared" si="155"/>
        <v>0</v>
      </c>
      <c r="LGM38" s="16">
        <f t="shared" si="155"/>
        <v>0</v>
      </c>
      <c r="LGN38" s="16">
        <f t="shared" si="155"/>
        <v>0</v>
      </c>
      <c r="LGO38" s="16">
        <f t="shared" si="155"/>
        <v>0</v>
      </c>
      <c r="LGP38" s="16">
        <f t="shared" si="155"/>
        <v>0</v>
      </c>
      <c r="LGQ38" s="16">
        <f t="shared" si="155"/>
        <v>0</v>
      </c>
      <c r="LGR38" s="16">
        <f t="shared" si="155"/>
        <v>0</v>
      </c>
      <c r="LGS38" s="16">
        <f t="shared" si="155"/>
        <v>0</v>
      </c>
      <c r="LGT38" s="16">
        <f t="shared" si="155"/>
        <v>0</v>
      </c>
      <c r="LGU38" s="16">
        <f t="shared" si="155"/>
        <v>0</v>
      </c>
      <c r="LGV38" s="16">
        <f t="shared" si="155"/>
        <v>0</v>
      </c>
      <c r="LGW38" s="16">
        <f t="shared" si="155"/>
        <v>0</v>
      </c>
      <c r="LGX38" s="16">
        <f t="shared" si="155"/>
        <v>0</v>
      </c>
      <c r="LGY38" s="16">
        <f t="shared" si="155"/>
        <v>0</v>
      </c>
      <c r="LGZ38" s="16">
        <f t="shared" si="155"/>
        <v>0</v>
      </c>
      <c r="LHA38" s="16">
        <f t="shared" si="155"/>
        <v>0</v>
      </c>
      <c r="LHB38" s="16">
        <f t="shared" si="155"/>
        <v>0</v>
      </c>
      <c r="LHC38" s="16">
        <f t="shared" si="155"/>
        <v>0</v>
      </c>
      <c r="LHD38" s="16">
        <f t="shared" ref="LHD38:LJO38" si="156">SUM(LHD32:LHD37)</f>
        <v>0</v>
      </c>
      <c r="LHE38" s="16">
        <f t="shared" si="156"/>
        <v>0</v>
      </c>
      <c r="LHF38" s="16">
        <f t="shared" si="156"/>
        <v>0</v>
      </c>
      <c r="LHG38" s="16">
        <f t="shared" si="156"/>
        <v>0</v>
      </c>
      <c r="LHH38" s="16">
        <f t="shared" si="156"/>
        <v>0</v>
      </c>
      <c r="LHI38" s="16">
        <f t="shared" si="156"/>
        <v>0</v>
      </c>
      <c r="LHJ38" s="16">
        <f t="shared" si="156"/>
        <v>0</v>
      </c>
      <c r="LHK38" s="16">
        <f t="shared" si="156"/>
        <v>0</v>
      </c>
      <c r="LHL38" s="16">
        <f t="shared" si="156"/>
        <v>0</v>
      </c>
      <c r="LHM38" s="16">
        <f t="shared" si="156"/>
        <v>0</v>
      </c>
      <c r="LHN38" s="16">
        <f t="shared" si="156"/>
        <v>0</v>
      </c>
      <c r="LHO38" s="16">
        <f t="shared" si="156"/>
        <v>0</v>
      </c>
      <c r="LHP38" s="16">
        <f t="shared" si="156"/>
        <v>0</v>
      </c>
      <c r="LHQ38" s="16">
        <f t="shared" si="156"/>
        <v>0</v>
      </c>
      <c r="LHR38" s="16">
        <f t="shared" si="156"/>
        <v>0</v>
      </c>
      <c r="LHS38" s="16">
        <f t="shared" si="156"/>
        <v>0</v>
      </c>
      <c r="LHT38" s="16">
        <f t="shared" si="156"/>
        <v>0</v>
      </c>
      <c r="LHU38" s="16">
        <f t="shared" si="156"/>
        <v>0</v>
      </c>
      <c r="LHV38" s="16">
        <f t="shared" si="156"/>
        <v>0</v>
      </c>
      <c r="LHW38" s="16">
        <f t="shared" si="156"/>
        <v>0</v>
      </c>
      <c r="LHX38" s="16">
        <f t="shared" si="156"/>
        <v>0</v>
      </c>
      <c r="LHY38" s="16">
        <f t="shared" si="156"/>
        <v>0</v>
      </c>
      <c r="LHZ38" s="16">
        <f t="shared" si="156"/>
        <v>0</v>
      </c>
      <c r="LIA38" s="16">
        <f t="shared" si="156"/>
        <v>0</v>
      </c>
      <c r="LIB38" s="16">
        <f t="shared" si="156"/>
        <v>0</v>
      </c>
      <c r="LIC38" s="16">
        <f t="shared" si="156"/>
        <v>0</v>
      </c>
      <c r="LID38" s="16">
        <f t="shared" si="156"/>
        <v>0</v>
      </c>
      <c r="LIE38" s="16">
        <f t="shared" si="156"/>
        <v>0</v>
      </c>
      <c r="LIF38" s="16">
        <f t="shared" si="156"/>
        <v>0</v>
      </c>
      <c r="LIG38" s="16">
        <f t="shared" si="156"/>
        <v>0</v>
      </c>
      <c r="LIH38" s="16">
        <f t="shared" si="156"/>
        <v>0</v>
      </c>
      <c r="LII38" s="16">
        <f t="shared" si="156"/>
        <v>0</v>
      </c>
      <c r="LIJ38" s="16">
        <f t="shared" si="156"/>
        <v>0</v>
      </c>
      <c r="LIK38" s="16">
        <f t="shared" si="156"/>
        <v>0</v>
      </c>
      <c r="LIL38" s="16">
        <f t="shared" si="156"/>
        <v>0</v>
      </c>
      <c r="LIM38" s="16">
        <f t="shared" si="156"/>
        <v>0</v>
      </c>
      <c r="LIN38" s="16">
        <f t="shared" si="156"/>
        <v>0</v>
      </c>
      <c r="LIO38" s="16">
        <f t="shared" si="156"/>
        <v>0</v>
      </c>
      <c r="LIP38" s="16">
        <f t="shared" si="156"/>
        <v>0</v>
      </c>
      <c r="LIQ38" s="16">
        <f t="shared" si="156"/>
        <v>0</v>
      </c>
      <c r="LIR38" s="16">
        <f t="shared" si="156"/>
        <v>0</v>
      </c>
      <c r="LIS38" s="16">
        <f t="shared" si="156"/>
        <v>0</v>
      </c>
      <c r="LIT38" s="16">
        <f t="shared" si="156"/>
        <v>0</v>
      </c>
      <c r="LIU38" s="16">
        <f t="shared" si="156"/>
        <v>0</v>
      </c>
      <c r="LIV38" s="16">
        <f t="shared" si="156"/>
        <v>0</v>
      </c>
      <c r="LIW38" s="16">
        <f t="shared" si="156"/>
        <v>0</v>
      </c>
      <c r="LIX38" s="16">
        <f t="shared" si="156"/>
        <v>0</v>
      </c>
      <c r="LIY38" s="16">
        <f t="shared" si="156"/>
        <v>0</v>
      </c>
      <c r="LIZ38" s="16">
        <f t="shared" si="156"/>
        <v>0</v>
      </c>
      <c r="LJA38" s="16">
        <f t="shared" si="156"/>
        <v>0</v>
      </c>
      <c r="LJB38" s="16">
        <f t="shared" si="156"/>
        <v>0</v>
      </c>
      <c r="LJC38" s="16">
        <f t="shared" si="156"/>
        <v>0</v>
      </c>
      <c r="LJD38" s="16">
        <f t="shared" si="156"/>
        <v>0</v>
      </c>
      <c r="LJE38" s="16">
        <f t="shared" si="156"/>
        <v>0</v>
      </c>
      <c r="LJF38" s="16">
        <f t="shared" si="156"/>
        <v>0</v>
      </c>
      <c r="LJG38" s="16">
        <f t="shared" si="156"/>
        <v>0</v>
      </c>
      <c r="LJH38" s="16">
        <f t="shared" si="156"/>
        <v>0</v>
      </c>
      <c r="LJI38" s="16">
        <f t="shared" si="156"/>
        <v>0</v>
      </c>
      <c r="LJJ38" s="16">
        <f t="shared" si="156"/>
        <v>0</v>
      </c>
      <c r="LJK38" s="16">
        <f t="shared" si="156"/>
        <v>0</v>
      </c>
      <c r="LJL38" s="16">
        <f t="shared" si="156"/>
        <v>0</v>
      </c>
      <c r="LJM38" s="16">
        <f t="shared" si="156"/>
        <v>0</v>
      </c>
      <c r="LJN38" s="16">
        <f t="shared" si="156"/>
        <v>0</v>
      </c>
      <c r="LJO38" s="16">
        <f t="shared" si="156"/>
        <v>0</v>
      </c>
      <c r="LJP38" s="16">
        <f t="shared" ref="LJP38:LMA38" si="157">SUM(LJP32:LJP37)</f>
        <v>0</v>
      </c>
      <c r="LJQ38" s="16">
        <f t="shared" si="157"/>
        <v>0</v>
      </c>
      <c r="LJR38" s="16">
        <f t="shared" si="157"/>
        <v>0</v>
      </c>
      <c r="LJS38" s="16">
        <f t="shared" si="157"/>
        <v>0</v>
      </c>
      <c r="LJT38" s="16">
        <f t="shared" si="157"/>
        <v>0</v>
      </c>
      <c r="LJU38" s="16">
        <f t="shared" si="157"/>
        <v>0</v>
      </c>
      <c r="LJV38" s="16">
        <f t="shared" si="157"/>
        <v>0</v>
      </c>
      <c r="LJW38" s="16">
        <f t="shared" si="157"/>
        <v>0</v>
      </c>
      <c r="LJX38" s="16">
        <f t="shared" si="157"/>
        <v>0</v>
      </c>
      <c r="LJY38" s="16">
        <f t="shared" si="157"/>
        <v>0</v>
      </c>
      <c r="LJZ38" s="16">
        <f t="shared" si="157"/>
        <v>0</v>
      </c>
      <c r="LKA38" s="16">
        <f t="shared" si="157"/>
        <v>0</v>
      </c>
      <c r="LKB38" s="16">
        <f t="shared" si="157"/>
        <v>0</v>
      </c>
      <c r="LKC38" s="16">
        <f t="shared" si="157"/>
        <v>0</v>
      </c>
      <c r="LKD38" s="16">
        <f t="shared" si="157"/>
        <v>0</v>
      </c>
      <c r="LKE38" s="16">
        <f t="shared" si="157"/>
        <v>0</v>
      </c>
      <c r="LKF38" s="16">
        <f t="shared" si="157"/>
        <v>0</v>
      </c>
      <c r="LKG38" s="16">
        <f t="shared" si="157"/>
        <v>0</v>
      </c>
      <c r="LKH38" s="16">
        <f t="shared" si="157"/>
        <v>0</v>
      </c>
      <c r="LKI38" s="16">
        <f t="shared" si="157"/>
        <v>0</v>
      </c>
      <c r="LKJ38" s="16">
        <f t="shared" si="157"/>
        <v>0</v>
      </c>
      <c r="LKK38" s="16">
        <f t="shared" si="157"/>
        <v>0</v>
      </c>
      <c r="LKL38" s="16">
        <f t="shared" si="157"/>
        <v>0</v>
      </c>
      <c r="LKM38" s="16">
        <f t="shared" si="157"/>
        <v>0</v>
      </c>
      <c r="LKN38" s="16">
        <f t="shared" si="157"/>
        <v>0</v>
      </c>
      <c r="LKO38" s="16">
        <f t="shared" si="157"/>
        <v>0</v>
      </c>
      <c r="LKP38" s="16">
        <f t="shared" si="157"/>
        <v>0</v>
      </c>
      <c r="LKQ38" s="16">
        <f t="shared" si="157"/>
        <v>0</v>
      </c>
      <c r="LKR38" s="16">
        <f t="shared" si="157"/>
        <v>0</v>
      </c>
      <c r="LKS38" s="16">
        <f t="shared" si="157"/>
        <v>0</v>
      </c>
      <c r="LKT38" s="16">
        <f t="shared" si="157"/>
        <v>0</v>
      </c>
      <c r="LKU38" s="16">
        <f t="shared" si="157"/>
        <v>0</v>
      </c>
      <c r="LKV38" s="16">
        <f t="shared" si="157"/>
        <v>0</v>
      </c>
      <c r="LKW38" s="16">
        <f t="shared" si="157"/>
        <v>0</v>
      </c>
      <c r="LKX38" s="16">
        <f t="shared" si="157"/>
        <v>0</v>
      </c>
      <c r="LKY38" s="16">
        <f t="shared" si="157"/>
        <v>0</v>
      </c>
      <c r="LKZ38" s="16">
        <f t="shared" si="157"/>
        <v>0</v>
      </c>
      <c r="LLA38" s="16">
        <f t="shared" si="157"/>
        <v>0</v>
      </c>
      <c r="LLB38" s="16">
        <f t="shared" si="157"/>
        <v>0</v>
      </c>
      <c r="LLC38" s="16">
        <f t="shared" si="157"/>
        <v>0</v>
      </c>
      <c r="LLD38" s="16">
        <f t="shared" si="157"/>
        <v>0</v>
      </c>
      <c r="LLE38" s="16">
        <f t="shared" si="157"/>
        <v>0</v>
      </c>
      <c r="LLF38" s="16">
        <f t="shared" si="157"/>
        <v>0</v>
      </c>
      <c r="LLG38" s="16">
        <f t="shared" si="157"/>
        <v>0</v>
      </c>
      <c r="LLH38" s="16">
        <f t="shared" si="157"/>
        <v>0</v>
      </c>
      <c r="LLI38" s="16">
        <f t="shared" si="157"/>
        <v>0</v>
      </c>
      <c r="LLJ38" s="16">
        <f t="shared" si="157"/>
        <v>0</v>
      </c>
      <c r="LLK38" s="16">
        <f t="shared" si="157"/>
        <v>0</v>
      </c>
      <c r="LLL38" s="16">
        <f t="shared" si="157"/>
        <v>0</v>
      </c>
      <c r="LLM38" s="16">
        <f t="shared" si="157"/>
        <v>0</v>
      </c>
      <c r="LLN38" s="16">
        <f t="shared" si="157"/>
        <v>0</v>
      </c>
      <c r="LLO38" s="16">
        <f t="shared" si="157"/>
        <v>0</v>
      </c>
      <c r="LLP38" s="16">
        <f t="shared" si="157"/>
        <v>0</v>
      </c>
      <c r="LLQ38" s="16">
        <f t="shared" si="157"/>
        <v>0</v>
      </c>
      <c r="LLR38" s="16">
        <f t="shared" si="157"/>
        <v>0</v>
      </c>
      <c r="LLS38" s="16">
        <f t="shared" si="157"/>
        <v>0</v>
      </c>
      <c r="LLT38" s="16">
        <f t="shared" si="157"/>
        <v>0</v>
      </c>
      <c r="LLU38" s="16">
        <f t="shared" si="157"/>
        <v>0</v>
      </c>
      <c r="LLV38" s="16">
        <f t="shared" si="157"/>
        <v>0</v>
      </c>
      <c r="LLW38" s="16">
        <f t="shared" si="157"/>
        <v>0</v>
      </c>
      <c r="LLX38" s="16">
        <f t="shared" si="157"/>
        <v>0</v>
      </c>
      <c r="LLY38" s="16">
        <f t="shared" si="157"/>
        <v>0</v>
      </c>
      <c r="LLZ38" s="16">
        <f t="shared" si="157"/>
        <v>0</v>
      </c>
      <c r="LMA38" s="16">
        <f t="shared" si="157"/>
        <v>0</v>
      </c>
      <c r="LMB38" s="16">
        <f t="shared" ref="LMB38:LOM38" si="158">SUM(LMB32:LMB37)</f>
        <v>0</v>
      </c>
      <c r="LMC38" s="16">
        <f t="shared" si="158"/>
        <v>0</v>
      </c>
      <c r="LMD38" s="16">
        <f t="shared" si="158"/>
        <v>0</v>
      </c>
      <c r="LME38" s="16">
        <f t="shared" si="158"/>
        <v>0</v>
      </c>
      <c r="LMF38" s="16">
        <f t="shared" si="158"/>
        <v>0</v>
      </c>
      <c r="LMG38" s="16">
        <f t="shared" si="158"/>
        <v>0</v>
      </c>
      <c r="LMH38" s="16">
        <f t="shared" si="158"/>
        <v>0</v>
      </c>
      <c r="LMI38" s="16">
        <f t="shared" si="158"/>
        <v>0</v>
      </c>
      <c r="LMJ38" s="16">
        <f t="shared" si="158"/>
        <v>0</v>
      </c>
      <c r="LMK38" s="16">
        <f t="shared" si="158"/>
        <v>0</v>
      </c>
      <c r="LML38" s="16">
        <f t="shared" si="158"/>
        <v>0</v>
      </c>
      <c r="LMM38" s="16">
        <f t="shared" si="158"/>
        <v>0</v>
      </c>
      <c r="LMN38" s="16">
        <f t="shared" si="158"/>
        <v>0</v>
      </c>
      <c r="LMO38" s="16">
        <f t="shared" si="158"/>
        <v>0</v>
      </c>
      <c r="LMP38" s="16">
        <f t="shared" si="158"/>
        <v>0</v>
      </c>
      <c r="LMQ38" s="16">
        <f t="shared" si="158"/>
        <v>0</v>
      </c>
      <c r="LMR38" s="16">
        <f t="shared" si="158"/>
        <v>0</v>
      </c>
      <c r="LMS38" s="16">
        <f t="shared" si="158"/>
        <v>0</v>
      </c>
      <c r="LMT38" s="16">
        <f t="shared" si="158"/>
        <v>0</v>
      </c>
      <c r="LMU38" s="16">
        <f t="shared" si="158"/>
        <v>0</v>
      </c>
      <c r="LMV38" s="16">
        <f t="shared" si="158"/>
        <v>0</v>
      </c>
      <c r="LMW38" s="16">
        <f t="shared" si="158"/>
        <v>0</v>
      </c>
      <c r="LMX38" s="16">
        <f t="shared" si="158"/>
        <v>0</v>
      </c>
      <c r="LMY38" s="16">
        <f t="shared" si="158"/>
        <v>0</v>
      </c>
      <c r="LMZ38" s="16">
        <f t="shared" si="158"/>
        <v>0</v>
      </c>
      <c r="LNA38" s="16">
        <f t="shared" si="158"/>
        <v>0</v>
      </c>
      <c r="LNB38" s="16">
        <f t="shared" si="158"/>
        <v>0</v>
      </c>
      <c r="LNC38" s="16">
        <f t="shared" si="158"/>
        <v>0</v>
      </c>
      <c r="LND38" s="16">
        <f t="shared" si="158"/>
        <v>0</v>
      </c>
      <c r="LNE38" s="16">
        <f t="shared" si="158"/>
        <v>0</v>
      </c>
      <c r="LNF38" s="16">
        <f t="shared" si="158"/>
        <v>0</v>
      </c>
      <c r="LNG38" s="16">
        <f t="shared" si="158"/>
        <v>0</v>
      </c>
      <c r="LNH38" s="16">
        <f t="shared" si="158"/>
        <v>0</v>
      </c>
      <c r="LNI38" s="16">
        <f t="shared" si="158"/>
        <v>0</v>
      </c>
      <c r="LNJ38" s="16">
        <f t="shared" si="158"/>
        <v>0</v>
      </c>
      <c r="LNK38" s="16">
        <f t="shared" si="158"/>
        <v>0</v>
      </c>
      <c r="LNL38" s="16">
        <f t="shared" si="158"/>
        <v>0</v>
      </c>
      <c r="LNM38" s="16">
        <f t="shared" si="158"/>
        <v>0</v>
      </c>
      <c r="LNN38" s="16">
        <f t="shared" si="158"/>
        <v>0</v>
      </c>
      <c r="LNO38" s="16">
        <f t="shared" si="158"/>
        <v>0</v>
      </c>
      <c r="LNP38" s="16">
        <f t="shared" si="158"/>
        <v>0</v>
      </c>
      <c r="LNQ38" s="16">
        <f t="shared" si="158"/>
        <v>0</v>
      </c>
      <c r="LNR38" s="16">
        <f t="shared" si="158"/>
        <v>0</v>
      </c>
      <c r="LNS38" s="16">
        <f t="shared" si="158"/>
        <v>0</v>
      </c>
      <c r="LNT38" s="16">
        <f t="shared" si="158"/>
        <v>0</v>
      </c>
      <c r="LNU38" s="16">
        <f t="shared" si="158"/>
        <v>0</v>
      </c>
      <c r="LNV38" s="16">
        <f t="shared" si="158"/>
        <v>0</v>
      </c>
      <c r="LNW38" s="16">
        <f t="shared" si="158"/>
        <v>0</v>
      </c>
      <c r="LNX38" s="16">
        <f t="shared" si="158"/>
        <v>0</v>
      </c>
      <c r="LNY38" s="16">
        <f t="shared" si="158"/>
        <v>0</v>
      </c>
      <c r="LNZ38" s="16">
        <f t="shared" si="158"/>
        <v>0</v>
      </c>
      <c r="LOA38" s="16">
        <f t="shared" si="158"/>
        <v>0</v>
      </c>
      <c r="LOB38" s="16">
        <f t="shared" si="158"/>
        <v>0</v>
      </c>
      <c r="LOC38" s="16">
        <f t="shared" si="158"/>
        <v>0</v>
      </c>
      <c r="LOD38" s="16">
        <f t="shared" si="158"/>
        <v>0</v>
      </c>
      <c r="LOE38" s="16">
        <f t="shared" si="158"/>
        <v>0</v>
      </c>
      <c r="LOF38" s="16">
        <f t="shared" si="158"/>
        <v>0</v>
      </c>
      <c r="LOG38" s="16">
        <f t="shared" si="158"/>
        <v>0</v>
      </c>
      <c r="LOH38" s="16">
        <f t="shared" si="158"/>
        <v>0</v>
      </c>
      <c r="LOI38" s="16">
        <f t="shared" si="158"/>
        <v>0</v>
      </c>
      <c r="LOJ38" s="16">
        <f t="shared" si="158"/>
        <v>0</v>
      </c>
      <c r="LOK38" s="16">
        <f t="shared" si="158"/>
        <v>0</v>
      </c>
      <c r="LOL38" s="16">
        <f t="shared" si="158"/>
        <v>0</v>
      </c>
      <c r="LOM38" s="16">
        <f t="shared" si="158"/>
        <v>0</v>
      </c>
      <c r="LON38" s="16">
        <f t="shared" ref="LON38:LQY38" si="159">SUM(LON32:LON37)</f>
        <v>0</v>
      </c>
      <c r="LOO38" s="16">
        <f t="shared" si="159"/>
        <v>0</v>
      </c>
      <c r="LOP38" s="16">
        <f t="shared" si="159"/>
        <v>0</v>
      </c>
      <c r="LOQ38" s="16">
        <f t="shared" si="159"/>
        <v>0</v>
      </c>
      <c r="LOR38" s="16">
        <f t="shared" si="159"/>
        <v>0</v>
      </c>
      <c r="LOS38" s="16">
        <f t="shared" si="159"/>
        <v>0</v>
      </c>
      <c r="LOT38" s="16">
        <f t="shared" si="159"/>
        <v>0</v>
      </c>
      <c r="LOU38" s="16">
        <f t="shared" si="159"/>
        <v>0</v>
      </c>
      <c r="LOV38" s="16">
        <f t="shared" si="159"/>
        <v>0</v>
      </c>
      <c r="LOW38" s="16">
        <f t="shared" si="159"/>
        <v>0</v>
      </c>
      <c r="LOX38" s="16">
        <f t="shared" si="159"/>
        <v>0</v>
      </c>
      <c r="LOY38" s="16">
        <f t="shared" si="159"/>
        <v>0</v>
      </c>
      <c r="LOZ38" s="16">
        <f t="shared" si="159"/>
        <v>0</v>
      </c>
      <c r="LPA38" s="16">
        <f t="shared" si="159"/>
        <v>0</v>
      </c>
      <c r="LPB38" s="16">
        <f t="shared" si="159"/>
        <v>0</v>
      </c>
      <c r="LPC38" s="16">
        <f t="shared" si="159"/>
        <v>0</v>
      </c>
      <c r="LPD38" s="16">
        <f t="shared" si="159"/>
        <v>0</v>
      </c>
      <c r="LPE38" s="16">
        <f t="shared" si="159"/>
        <v>0</v>
      </c>
      <c r="LPF38" s="16">
        <f t="shared" si="159"/>
        <v>0</v>
      </c>
      <c r="LPG38" s="16">
        <f t="shared" si="159"/>
        <v>0</v>
      </c>
      <c r="LPH38" s="16">
        <f t="shared" si="159"/>
        <v>0</v>
      </c>
      <c r="LPI38" s="16">
        <f t="shared" si="159"/>
        <v>0</v>
      </c>
      <c r="LPJ38" s="16">
        <f t="shared" si="159"/>
        <v>0</v>
      </c>
      <c r="LPK38" s="16">
        <f t="shared" si="159"/>
        <v>0</v>
      </c>
      <c r="LPL38" s="16">
        <f t="shared" si="159"/>
        <v>0</v>
      </c>
      <c r="LPM38" s="16">
        <f t="shared" si="159"/>
        <v>0</v>
      </c>
      <c r="LPN38" s="16">
        <f t="shared" si="159"/>
        <v>0</v>
      </c>
      <c r="LPO38" s="16">
        <f t="shared" si="159"/>
        <v>0</v>
      </c>
      <c r="LPP38" s="16">
        <f t="shared" si="159"/>
        <v>0</v>
      </c>
      <c r="LPQ38" s="16">
        <f t="shared" si="159"/>
        <v>0</v>
      </c>
      <c r="LPR38" s="16">
        <f t="shared" si="159"/>
        <v>0</v>
      </c>
      <c r="LPS38" s="16">
        <f t="shared" si="159"/>
        <v>0</v>
      </c>
      <c r="LPT38" s="16">
        <f t="shared" si="159"/>
        <v>0</v>
      </c>
      <c r="LPU38" s="16">
        <f t="shared" si="159"/>
        <v>0</v>
      </c>
      <c r="LPV38" s="16">
        <f t="shared" si="159"/>
        <v>0</v>
      </c>
      <c r="LPW38" s="16">
        <f t="shared" si="159"/>
        <v>0</v>
      </c>
      <c r="LPX38" s="16">
        <f t="shared" si="159"/>
        <v>0</v>
      </c>
      <c r="LPY38" s="16">
        <f t="shared" si="159"/>
        <v>0</v>
      </c>
      <c r="LPZ38" s="16">
        <f t="shared" si="159"/>
        <v>0</v>
      </c>
      <c r="LQA38" s="16">
        <f t="shared" si="159"/>
        <v>0</v>
      </c>
      <c r="LQB38" s="16">
        <f t="shared" si="159"/>
        <v>0</v>
      </c>
      <c r="LQC38" s="16">
        <f t="shared" si="159"/>
        <v>0</v>
      </c>
      <c r="LQD38" s="16">
        <f t="shared" si="159"/>
        <v>0</v>
      </c>
      <c r="LQE38" s="16">
        <f t="shared" si="159"/>
        <v>0</v>
      </c>
      <c r="LQF38" s="16">
        <f t="shared" si="159"/>
        <v>0</v>
      </c>
      <c r="LQG38" s="16">
        <f t="shared" si="159"/>
        <v>0</v>
      </c>
      <c r="LQH38" s="16">
        <f t="shared" si="159"/>
        <v>0</v>
      </c>
      <c r="LQI38" s="16">
        <f t="shared" si="159"/>
        <v>0</v>
      </c>
      <c r="LQJ38" s="16">
        <f t="shared" si="159"/>
        <v>0</v>
      </c>
      <c r="LQK38" s="16">
        <f t="shared" si="159"/>
        <v>0</v>
      </c>
      <c r="LQL38" s="16">
        <f t="shared" si="159"/>
        <v>0</v>
      </c>
      <c r="LQM38" s="16">
        <f t="shared" si="159"/>
        <v>0</v>
      </c>
      <c r="LQN38" s="16">
        <f t="shared" si="159"/>
        <v>0</v>
      </c>
      <c r="LQO38" s="16">
        <f t="shared" si="159"/>
        <v>0</v>
      </c>
      <c r="LQP38" s="16">
        <f t="shared" si="159"/>
        <v>0</v>
      </c>
      <c r="LQQ38" s="16">
        <f t="shared" si="159"/>
        <v>0</v>
      </c>
      <c r="LQR38" s="16">
        <f t="shared" si="159"/>
        <v>0</v>
      </c>
      <c r="LQS38" s="16">
        <f t="shared" si="159"/>
        <v>0</v>
      </c>
      <c r="LQT38" s="16">
        <f t="shared" si="159"/>
        <v>0</v>
      </c>
      <c r="LQU38" s="16">
        <f t="shared" si="159"/>
        <v>0</v>
      </c>
      <c r="LQV38" s="16">
        <f t="shared" si="159"/>
        <v>0</v>
      </c>
      <c r="LQW38" s="16">
        <f t="shared" si="159"/>
        <v>0</v>
      </c>
      <c r="LQX38" s="16">
        <f t="shared" si="159"/>
        <v>0</v>
      </c>
      <c r="LQY38" s="16">
        <f t="shared" si="159"/>
        <v>0</v>
      </c>
      <c r="LQZ38" s="16">
        <f t="shared" ref="LQZ38:LTK38" si="160">SUM(LQZ32:LQZ37)</f>
        <v>0</v>
      </c>
      <c r="LRA38" s="16">
        <f t="shared" si="160"/>
        <v>0</v>
      </c>
      <c r="LRB38" s="16">
        <f t="shared" si="160"/>
        <v>0</v>
      </c>
      <c r="LRC38" s="16">
        <f t="shared" si="160"/>
        <v>0</v>
      </c>
      <c r="LRD38" s="16">
        <f t="shared" si="160"/>
        <v>0</v>
      </c>
      <c r="LRE38" s="16">
        <f t="shared" si="160"/>
        <v>0</v>
      </c>
      <c r="LRF38" s="16">
        <f t="shared" si="160"/>
        <v>0</v>
      </c>
      <c r="LRG38" s="16">
        <f t="shared" si="160"/>
        <v>0</v>
      </c>
      <c r="LRH38" s="16">
        <f t="shared" si="160"/>
        <v>0</v>
      </c>
      <c r="LRI38" s="16">
        <f t="shared" si="160"/>
        <v>0</v>
      </c>
      <c r="LRJ38" s="16">
        <f t="shared" si="160"/>
        <v>0</v>
      </c>
      <c r="LRK38" s="16">
        <f t="shared" si="160"/>
        <v>0</v>
      </c>
      <c r="LRL38" s="16">
        <f t="shared" si="160"/>
        <v>0</v>
      </c>
      <c r="LRM38" s="16">
        <f t="shared" si="160"/>
        <v>0</v>
      </c>
      <c r="LRN38" s="16">
        <f t="shared" si="160"/>
        <v>0</v>
      </c>
      <c r="LRO38" s="16">
        <f t="shared" si="160"/>
        <v>0</v>
      </c>
      <c r="LRP38" s="16">
        <f t="shared" si="160"/>
        <v>0</v>
      </c>
      <c r="LRQ38" s="16">
        <f t="shared" si="160"/>
        <v>0</v>
      </c>
      <c r="LRR38" s="16">
        <f t="shared" si="160"/>
        <v>0</v>
      </c>
      <c r="LRS38" s="16">
        <f t="shared" si="160"/>
        <v>0</v>
      </c>
      <c r="LRT38" s="16">
        <f t="shared" si="160"/>
        <v>0</v>
      </c>
      <c r="LRU38" s="16">
        <f t="shared" si="160"/>
        <v>0</v>
      </c>
      <c r="LRV38" s="16">
        <f t="shared" si="160"/>
        <v>0</v>
      </c>
      <c r="LRW38" s="16">
        <f t="shared" si="160"/>
        <v>0</v>
      </c>
      <c r="LRX38" s="16">
        <f t="shared" si="160"/>
        <v>0</v>
      </c>
      <c r="LRY38" s="16">
        <f t="shared" si="160"/>
        <v>0</v>
      </c>
      <c r="LRZ38" s="16">
        <f t="shared" si="160"/>
        <v>0</v>
      </c>
      <c r="LSA38" s="16">
        <f t="shared" si="160"/>
        <v>0</v>
      </c>
      <c r="LSB38" s="16">
        <f t="shared" si="160"/>
        <v>0</v>
      </c>
      <c r="LSC38" s="16">
        <f t="shared" si="160"/>
        <v>0</v>
      </c>
      <c r="LSD38" s="16">
        <f t="shared" si="160"/>
        <v>0</v>
      </c>
      <c r="LSE38" s="16">
        <f t="shared" si="160"/>
        <v>0</v>
      </c>
      <c r="LSF38" s="16">
        <f t="shared" si="160"/>
        <v>0</v>
      </c>
      <c r="LSG38" s="16">
        <f t="shared" si="160"/>
        <v>0</v>
      </c>
      <c r="LSH38" s="16">
        <f t="shared" si="160"/>
        <v>0</v>
      </c>
      <c r="LSI38" s="16">
        <f t="shared" si="160"/>
        <v>0</v>
      </c>
      <c r="LSJ38" s="16">
        <f t="shared" si="160"/>
        <v>0</v>
      </c>
      <c r="LSK38" s="16">
        <f t="shared" si="160"/>
        <v>0</v>
      </c>
      <c r="LSL38" s="16">
        <f t="shared" si="160"/>
        <v>0</v>
      </c>
      <c r="LSM38" s="16">
        <f t="shared" si="160"/>
        <v>0</v>
      </c>
      <c r="LSN38" s="16">
        <f t="shared" si="160"/>
        <v>0</v>
      </c>
      <c r="LSO38" s="16">
        <f t="shared" si="160"/>
        <v>0</v>
      </c>
      <c r="LSP38" s="16">
        <f t="shared" si="160"/>
        <v>0</v>
      </c>
      <c r="LSQ38" s="16">
        <f t="shared" si="160"/>
        <v>0</v>
      </c>
      <c r="LSR38" s="16">
        <f t="shared" si="160"/>
        <v>0</v>
      </c>
      <c r="LSS38" s="16">
        <f t="shared" si="160"/>
        <v>0</v>
      </c>
      <c r="LST38" s="16">
        <f t="shared" si="160"/>
        <v>0</v>
      </c>
      <c r="LSU38" s="16">
        <f t="shared" si="160"/>
        <v>0</v>
      </c>
      <c r="LSV38" s="16">
        <f t="shared" si="160"/>
        <v>0</v>
      </c>
      <c r="LSW38" s="16">
        <f t="shared" si="160"/>
        <v>0</v>
      </c>
      <c r="LSX38" s="16">
        <f t="shared" si="160"/>
        <v>0</v>
      </c>
      <c r="LSY38" s="16">
        <f t="shared" si="160"/>
        <v>0</v>
      </c>
      <c r="LSZ38" s="16">
        <f t="shared" si="160"/>
        <v>0</v>
      </c>
      <c r="LTA38" s="16">
        <f t="shared" si="160"/>
        <v>0</v>
      </c>
      <c r="LTB38" s="16">
        <f t="shared" si="160"/>
        <v>0</v>
      </c>
      <c r="LTC38" s="16">
        <f t="shared" si="160"/>
        <v>0</v>
      </c>
      <c r="LTD38" s="16">
        <f t="shared" si="160"/>
        <v>0</v>
      </c>
      <c r="LTE38" s="16">
        <f t="shared" si="160"/>
        <v>0</v>
      </c>
      <c r="LTF38" s="16">
        <f t="shared" si="160"/>
        <v>0</v>
      </c>
      <c r="LTG38" s="16">
        <f t="shared" si="160"/>
        <v>0</v>
      </c>
      <c r="LTH38" s="16">
        <f t="shared" si="160"/>
        <v>0</v>
      </c>
      <c r="LTI38" s="16">
        <f t="shared" si="160"/>
        <v>0</v>
      </c>
      <c r="LTJ38" s="16">
        <f t="shared" si="160"/>
        <v>0</v>
      </c>
      <c r="LTK38" s="16">
        <f t="shared" si="160"/>
        <v>0</v>
      </c>
      <c r="LTL38" s="16">
        <f t="shared" ref="LTL38:LVW38" si="161">SUM(LTL32:LTL37)</f>
        <v>0</v>
      </c>
      <c r="LTM38" s="16">
        <f t="shared" si="161"/>
        <v>0</v>
      </c>
      <c r="LTN38" s="16">
        <f t="shared" si="161"/>
        <v>0</v>
      </c>
      <c r="LTO38" s="16">
        <f t="shared" si="161"/>
        <v>0</v>
      </c>
      <c r="LTP38" s="16">
        <f t="shared" si="161"/>
        <v>0</v>
      </c>
      <c r="LTQ38" s="16">
        <f t="shared" si="161"/>
        <v>0</v>
      </c>
      <c r="LTR38" s="16">
        <f t="shared" si="161"/>
        <v>0</v>
      </c>
      <c r="LTS38" s="16">
        <f t="shared" si="161"/>
        <v>0</v>
      </c>
      <c r="LTT38" s="16">
        <f t="shared" si="161"/>
        <v>0</v>
      </c>
      <c r="LTU38" s="16">
        <f t="shared" si="161"/>
        <v>0</v>
      </c>
      <c r="LTV38" s="16">
        <f t="shared" si="161"/>
        <v>0</v>
      </c>
      <c r="LTW38" s="16">
        <f t="shared" si="161"/>
        <v>0</v>
      </c>
      <c r="LTX38" s="16">
        <f t="shared" si="161"/>
        <v>0</v>
      </c>
      <c r="LTY38" s="16">
        <f t="shared" si="161"/>
        <v>0</v>
      </c>
      <c r="LTZ38" s="16">
        <f t="shared" si="161"/>
        <v>0</v>
      </c>
      <c r="LUA38" s="16">
        <f t="shared" si="161"/>
        <v>0</v>
      </c>
      <c r="LUB38" s="16">
        <f t="shared" si="161"/>
        <v>0</v>
      </c>
      <c r="LUC38" s="16">
        <f t="shared" si="161"/>
        <v>0</v>
      </c>
      <c r="LUD38" s="16">
        <f t="shared" si="161"/>
        <v>0</v>
      </c>
      <c r="LUE38" s="16">
        <f t="shared" si="161"/>
        <v>0</v>
      </c>
      <c r="LUF38" s="16">
        <f t="shared" si="161"/>
        <v>0</v>
      </c>
      <c r="LUG38" s="16">
        <f t="shared" si="161"/>
        <v>0</v>
      </c>
      <c r="LUH38" s="16">
        <f t="shared" si="161"/>
        <v>0</v>
      </c>
      <c r="LUI38" s="16">
        <f t="shared" si="161"/>
        <v>0</v>
      </c>
      <c r="LUJ38" s="16">
        <f t="shared" si="161"/>
        <v>0</v>
      </c>
      <c r="LUK38" s="16">
        <f t="shared" si="161"/>
        <v>0</v>
      </c>
      <c r="LUL38" s="16">
        <f t="shared" si="161"/>
        <v>0</v>
      </c>
      <c r="LUM38" s="16">
        <f t="shared" si="161"/>
        <v>0</v>
      </c>
      <c r="LUN38" s="16">
        <f t="shared" si="161"/>
        <v>0</v>
      </c>
      <c r="LUO38" s="16">
        <f t="shared" si="161"/>
        <v>0</v>
      </c>
      <c r="LUP38" s="16">
        <f t="shared" si="161"/>
        <v>0</v>
      </c>
      <c r="LUQ38" s="16">
        <f t="shared" si="161"/>
        <v>0</v>
      </c>
      <c r="LUR38" s="16">
        <f t="shared" si="161"/>
        <v>0</v>
      </c>
      <c r="LUS38" s="16">
        <f t="shared" si="161"/>
        <v>0</v>
      </c>
      <c r="LUT38" s="16">
        <f t="shared" si="161"/>
        <v>0</v>
      </c>
      <c r="LUU38" s="16">
        <f t="shared" si="161"/>
        <v>0</v>
      </c>
      <c r="LUV38" s="16">
        <f t="shared" si="161"/>
        <v>0</v>
      </c>
      <c r="LUW38" s="16">
        <f t="shared" si="161"/>
        <v>0</v>
      </c>
      <c r="LUX38" s="16">
        <f t="shared" si="161"/>
        <v>0</v>
      </c>
      <c r="LUY38" s="16">
        <f t="shared" si="161"/>
        <v>0</v>
      </c>
      <c r="LUZ38" s="16">
        <f t="shared" si="161"/>
        <v>0</v>
      </c>
      <c r="LVA38" s="16">
        <f t="shared" si="161"/>
        <v>0</v>
      </c>
      <c r="LVB38" s="16">
        <f t="shared" si="161"/>
        <v>0</v>
      </c>
      <c r="LVC38" s="16">
        <f t="shared" si="161"/>
        <v>0</v>
      </c>
      <c r="LVD38" s="16">
        <f t="shared" si="161"/>
        <v>0</v>
      </c>
      <c r="LVE38" s="16">
        <f t="shared" si="161"/>
        <v>0</v>
      </c>
      <c r="LVF38" s="16">
        <f t="shared" si="161"/>
        <v>0</v>
      </c>
      <c r="LVG38" s="16">
        <f t="shared" si="161"/>
        <v>0</v>
      </c>
      <c r="LVH38" s="16">
        <f t="shared" si="161"/>
        <v>0</v>
      </c>
      <c r="LVI38" s="16">
        <f t="shared" si="161"/>
        <v>0</v>
      </c>
      <c r="LVJ38" s="16">
        <f t="shared" si="161"/>
        <v>0</v>
      </c>
      <c r="LVK38" s="16">
        <f t="shared" si="161"/>
        <v>0</v>
      </c>
      <c r="LVL38" s="16">
        <f t="shared" si="161"/>
        <v>0</v>
      </c>
      <c r="LVM38" s="16">
        <f t="shared" si="161"/>
        <v>0</v>
      </c>
      <c r="LVN38" s="16">
        <f t="shared" si="161"/>
        <v>0</v>
      </c>
      <c r="LVO38" s="16">
        <f t="shared" si="161"/>
        <v>0</v>
      </c>
      <c r="LVP38" s="16">
        <f t="shared" si="161"/>
        <v>0</v>
      </c>
      <c r="LVQ38" s="16">
        <f t="shared" si="161"/>
        <v>0</v>
      </c>
      <c r="LVR38" s="16">
        <f t="shared" si="161"/>
        <v>0</v>
      </c>
      <c r="LVS38" s="16">
        <f t="shared" si="161"/>
        <v>0</v>
      </c>
      <c r="LVT38" s="16">
        <f t="shared" si="161"/>
        <v>0</v>
      </c>
      <c r="LVU38" s="16">
        <f t="shared" si="161"/>
        <v>0</v>
      </c>
      <c r="LVV38" s="16">
        <f t="shared" si="161"/>
        <v>0</v>
      </c>
      <c r="LVW38" s="16">
        <f t="shared" si="161"/>
        <v>0</v>
      </c>
      <c r="LVX38" s="16">
        <f t="shared" ref="LVX38:LYI38" si="162">SUM(LVX32:LVX37)</f>
        <v>0</v>
      </c>
      <c r="LVY38" s="16">
        <f t="shared" si="162"/>
        <v>0</v>
      </c>
      <c r="LVZ38" s="16">
        <f t="shared" si="162"/>
        <v>0</v>
      </c>
      <c r="LWA38" s="16">
        <f t="shared" si="162"/>
        <v>0</v>
      </c>
      <c r="LWB38" s="16">
        <f t="shared" si="162"/>
        <v>0</v>
      </c>
      <c r="LWC38" s="16">
        <f t="shared" si="162"/>
        <v>0</v>
      </c>
      <c r="LWD38" s="16">
        <f t="shared" si="162"/>
        <v>0</v>
      </c>
      <c r="LWE38" s="16">
        <f t="shared" si="162"/>
        <v>0</v>
      </c>
      <c r="LWF38" s="16">
        <f t="shared" si="162"/>
        <v>0</v>
      </c>
      <c r="LWG38" s="16">
        <f t="shared" si="162"/>
        <v>0</v>
      </c>
      <c r="LWH38" s="16">
        <f t="shared" si="162"/>
        <v>0</v>
      </c>
      <c r="LWI38" s="16">
        <f t="shared" si="162"/>
        <v>0</v>
      </c>
      <c r="LWJ38" s="16">
        <f t="shared" si="162"/>
        <v>0</v>
      </c>
      <c r="LWK38" s="16">
        <f t="shared" si="162"/>
        <v>0</v>
      </c>
      <c r="LWL38" s="16">
        <f t="shared" si="162"/>
        <v>0</v>
      </c>
      <c r="LWM38" s="16">
        <f t="shared" si="162"/>
        <v>0</v>
      </c>
      <c r="LWN38" s="16">
        <f t="shared" si="162"/>
        <v>0</v>
      </c>
      <c r="LWO38" s="16">
        <f t="shared" si="162"/>
        <v>0</v>
      </c>
      <c r="LWP38" s="16">
        <f t="shared" si="162"/>
        <v>0</v>
      </c>
      <c r="LWQ38" s="16">
        <f t="shared" si="162"/>
        <v>0</v>
      </c>
      <c r="LWR38" s="16">
        <f t="shared" si="162"/>
        <v>0</v>
      </c>
      <c r="LWS38" s="16">
        <f t="shared" si="162"/>
        <v>0</v>
      </c>
      <c r="LWT38" s="16">
        <f t="shared" si="162"/>
        <v>0</v>
      </c>
      <c r="LWU38" s="16">
        <f t="shared" si="162"/>
        <v>0</v>
      </c>
      <c r="LWV38" s="16">
        <f t="shared" si="162"/>
        <v>0</v>
      </c>
      <c r="LWW38" s="16">
        <f t="shared" si="162"/>
        <v>0</v>
      </c>
      <c r="LWX38" s="16">
        <f t="shared" si="162"/>
        <v>0</v>
      </c>
      <c r="LWY38" s="16">
        <f t="shared" si="162"/>
        <v>0</v>
      </c>
      <c r="LWZ38" s="16">
        <f t="shared" si="162"/>
        <v>0</v>
      </c>
      <c r="LXA38" s="16">
        <f t="shared" si="162"/>
        <v>0</v>
      </c>
      <c r="LXB38" s="16">
        <f t="shared" si="162"/>
        <v>0</v>
      </c>
      <c r="LXC38" s="16">
        <f t="shared" si="162"/>
        <v>0</v>
      </c>
      <c r="LXD38" s="16">
        <f t="shared" si="162"/>
        <v>0</v>
      </c>
      <c r="LXE38" s="16">
        <f t="shared" si="162"/>
        <v>0</v>
      </c>
      <c r="LXF38" s="16">
        <f t="shared" si="162"/>
        <v>0</v>
      </c>
      <c r="LXG38" s="16">
        <f t="shared" si="162"/>
        <v>0</v>
      </c>
      <c r="LXH38" s="16">
        <f t="shared" si="162"/>
        <v>0</v>
      </c>
      <c r="LXI38" s="16">
        <f t="shared" si="162"/>
        <v>0</v>
      </c>
      <c r="LXJ38" s="16">
        <f t="shared" si="162"/>
        <v>0</v>
      </c>
      <c r="LXK38" s="16">
        <f t="shared" si="162"/>
        <v>0</v>
      </c>
      <c r="LXL38" s="16">
        <f t="shared" si="162"/>
        <v>0</v>
      </c>
      <c r="LXM38" s="16">
        <f t="shared" si="162"/>
        <v>0</v>
      </c>
      <c r="LXN38" s="16">
        <f t="shared" si="162"/>
        <v>0</v>
      </c>
      <c r="LXO38" s="16">
        <f t="shared" si="162"/>
        <v>0</v>
      </c>
      <c r="LXP38" s="16">
        <f t="shared" si="162"/>
        <v>0</v>
      </c>
      <c r="LXQ38" s="16">
        <f t="shared" si="162"/>
        <v>0</v>
      </c>
      <c r="LXR38" s="16">
        <f t="shared" si="162"/>
        <v>0</v>
      </c>
      <c r="LXS38" s="16">
        <f t="shared" si="162"/>
        <v>0</v>
      </c>
      <c r="LXT38" s="16">
        <f t="shared" si="162"/>
        <v>0</v>
      </c>
      <c r="LXU38" s="16">
        <f t="shared" si="162"/>
        <v>0</v>
      </c>
      <c r="LXV38" s="16">
        <f t="shared" si="162"/>
        <v>0</v>
      </c>
      <c r="LXW38" s="16">
        <f t="shared" si="162"/>
        <v>0</v>
      </c>
      <c r="LXX38" s="16">
        <f t="shared" si="162"/>
        <v>0</v>
      </c>
      <c r="LXY38" s="16">
        <f t="shared" si="162"/>
        <v>0</v>
      </c>
      <c r="LXZ38" s="16">
        <f t="shared" si="162"/>
        <v>0</v>
      </c>
      <c r="LYA38" s="16">
        <f t="shared" si="162"/>
        <v>0</v>
      </c>
      <c r="LYB38" s="16">
        <f t="shared" si="162"/>
        <v>0</v>
      </c>
      <c r="LYC38" s="16">
        <f t="shared" si="162"/>
        <v>0</v>
      </c>
      <c r="LYD38" s="16">
        <f t="shared" si="162"/>
        <v>0</v>
      </c>
      <c r="LYE38" s="16">
        <f t="shared" si="162"/>
        <v>0</v>
      </c>
      <c r="LYF38" s="16">
        <f t="shared" si="162"/>
        <v>0</v>
      </c>
      <c r="LYG38" s="16">
        <f t="shared" si="162"/>
        <v>0</v>
      </c>
      <c r="LYH38" s="16">
        <f t="shared" si="162"/>
        <v>0</v>
      </c>
      <c r="LYI38" s="16">
        <f t="shared" si="162"/>
        <v>0</v>
      </c>
      <c r="LYJ38" s="16">
        <f t="shared" ref="LYJ38:MAU38" si="163">SUM(LYJ32:LYJ37)</f>
        <v>0</v>
      </c>
      <c r="LYK38" s="16">
        <f t="shared" si="163"/>
        <v>0</v>
      </c>
      <c r="LYL38" s="16">
        <f t="shared" si="163"/>
        <v>0</v>
      </c>
      <c r="LYM38" s="16">
        <f t="shared" si="163"/>
        <v>0</v>
      </c>
      <c r="LYN38" s="16">
        <f t="shared" si="163"/>
        <v>0</v>
      </c>
      <c r="LYO38" s="16">
        <f t="shared" si="163"/>
        <v>0</v>
      </c>
      <c r="LYP38" s="16">
        <f t="shared" si="163"/>
        <v>0</v>
      </c>
      <c r="LYQ38" s="16">
        <f t="shared" si="163"/>
        <v>0</v>
      </c>
      <c r="LYR38" s="16">
        <f t="shared" si="163"/>
        <v>0</v>
      </c>
      <c r="LYS38" s="16">
        <f t="shared" si="163"/>
        <v>0</v>
      </c>
      <c r="LYT38" s="16">
        <f t="shared" si="163"/>
        <v>0</v>
      </c>
      <c r="LYU38" s="16">
        <f t="shared" si="163"/>
        <v>0</v>
      </c>
      <c r="LYV38" s="16">
        <f t="shared" si="163"/>
        <v>0</v>
      </c>
      <c r="LYW38" s="16">
        <f t="shared" si="163"/>
        <v>0</v>
      </c>
      <c r="LYX38" s="16">
        <f t="shared" si="163"/>
        <v>0</v>
      </c>
      <c r="LYY38" s="16">
        <f t="shared" si="163"/>
        <v>0</v>
      </c>
      <c r="LYZ38" s="16">
        <f t="shared" si="163"/>
        <v>0</v>
      </c>
      <c r="LZA38" s="16">
        <f t="shared" si="163"/>
        <v>0</v>
      </c>
      <c r="LZB38" s="16">
        <f t="shared" si="163"/>
        <v>0</v>
      </c>
      <c r="LZC38" s="16">
        <f t="shared" si="163"/>
        <v>0</v>
      </c>
      <c r="LZD38" s="16">
        <f t="shared" si="163"/>
        <v>0</v>
      </c>
      <c r="LZE38" s="16">
        <f t="shared" si="163"/>
        <v>0</v>
      </c>
      <c r="LZF38" s="16">
        <f t="shared" si="163"/>
        <v>0</v>
      </c>
      <c r="LZG38" s="16">
        <f t="shared" si="163"/>
        <v>0</v>
      </c>
      <c r="LZH38" s="16">
        <f t="shared" si="163"/>
        <v>0</v>
      </c>
      <c r="LZI38" s="16">
        <f t="shared" si="163"/>
        <v>0</v>
      </c>
      <c r="LZJ38" s="16">
        <f t="shared" si="163"/>
        <v>0</v>
      </c>
      <c r="LZK38" s="16">
        <f t="shared" si="163"/>
        <v>0</v>
      </c>
      <c r="LZL38" s="16">
        <f t="shared" si="163"/>
        <v>0</v>
      </c>
      <c r="LZM38" s="16">
        <f t="shared" si="163"/>
        <v>0</v>
      </c>
      <c r="LZN38" s="16">
        <f t="shared" si="163"/>
        <v>0</v>
      </c>
      <c r="LZO38" s="16">
        <f t="shared" si="163"/>
        <v>0</v>
      </c>
      <c r="LZP38" s="16">
        <f t="shared" si="163"/>
        <v>0</v>
      </c>
      <c r="LZQ38" s="16">
        <f t="shared" si="163"/>
        <v>0</v>
      </c>
      <c r="LZR38" s="16">
        <f t="shared" si="163"/>
        <v>0</v>
      </c>
      <c r="LZS38" s="16">
        <f t="shared" si="163"/>
        <v>0</v>
      </c>
      <c r="LZT38" s="16">
        <f t="shared" si="163"/>
        <v>0</v>
      </c>
      <c r="LZU38" s="16">
        <f t="shared" si="163"/>
        <v>0</v>
      </c>
      <c r="LZV38" s="16">
        <f t="shared" si="163"/>
        <v>0</v>
      </c>
      <c r="LZW38" s="16">
        <f t="shared" si="163"/>
        <v>0</v>
      </c>
      <c r="LZX38" s="16">
        <f t="shared" si="163"/>
        <v>0</v>
      </c>
      <c r="LZY38" s="16">
        <f t="shared" si="163"/>
        <v>0</v>
      </c>
      <c r="LZZ38" s="16">
        <f t="shared" si="163"/>
        <v>0</v>
      </c>
      <c r="MAA38" s="16">
        <f t="shared" si="163"/>
        <v>0</v>
      </c>
      <c r="MAB38" s="16">
        <f t="shared" si="163"/>
        <v>0</v>
      </c>
      <c r="MAC38" s="16">
        <f t="shared" si="163"/>
        <v>0</v>
      </c>
      <c r="MAD38" s="16">
        <f t="shared" si="163"/>
        <v>0</v>
      </c>
      <c r="MAE38" s="16">
        <f t="shared" si="163"/>
        <v>0</v>
      </c>
      <c r="MAF38" s="16">
        <f t="shared" si="163"/>
        <v>0</v>
      </c>
      <c r="MAG38" s="16">
        <f t="shared" si="163"/>
        <v>0</v>
      </c>
      <c r="MAH38" s="16">
        <f t="shared" si="163"/>
        <v>0</v>
      </c>
      <c r="MAI38" s="16">
        <f t="shared" si="163"/>
        <v>0</v>
      </c>
      <c r="MAJ38" s="16">
        <f t="shared" si="163"/>
        <v>0</v>
      </c>
      <c r="MAK38" s="16">
        <f t="shared" si="163"/>
        <v>0</v>
      </c>
      <c r="MAL38" s="16">
        <f t="shared" si="163"/>
        <v>0</v>
      </c>
      <c r="MAM38" s="16">
        <f t="shared" si="163"/>
        <v>0</v>
      </c>
      <c r="MAN38" s="16">
        <f t="shared" si="163"/>
        <v>0</v>
      </c>
      <c r="MAO38" s="16">
        <f t="shared" si="163"/>
        <v>0</v>
      </c>
      <c r="MAP38" s="16">
        <f t="shared" si="163"/>
        <v>0</v>
      </c>
      <c r="MAQ38" s="16">
        <f t="shared" si="163"/>
        <v>0</v>
      </c>
      <c r="MAR38" s="16">
        <f t="shared" si="163"/>
        <v>0</v>
      </c>
      <c r="MAS38" s="16">
        <f t="shared" si="163"/>
        <v>0</v>
      </c>
      <c r="MAT38" s="16">
        <f t="shared" si="163"/>
        <v>0</v>
      </c>
      <c r="MAU38" s="16">
        <f t="shared" si="163"/>
        <v>0</v>
      </c>
      <c r="MAV38" s="16">
        <f t="shared" ref="MAV38:MDG38" si="164">SUM(MAV32:MAV37)</f>
        <v>0</v>
      </c>
      <c r="MAW38" s="16">
        <f t="shared" si="164"/>
        <v>0</v>
      </c>
      <c r="MAX38" s="16">
        <f t="shared" si="164"/>
        <v>0</v>
      </c>
      <c r="MAY38" s="16">
        <f t="shared" si="164"/>
        <v>0</v>
      </c>
      <c r="MAZ38" s="16">
        <f t="shared" si="164"/>
        <v>0</v>
      </c>
      <c r="MBA38" s="16">
        <f t="shared" si="164"/>
        <v>0</v>
      </c>
      <c r="MBB38" s="16">
        <f t="shared" si="164"/>
        <v>0</v>
      </c>
      <c r="MBC38" s="16">
        <f t="shared" si="164"/>
        <v>0</v>
      </c>
      <c r="MBD38" s="16">
        <f t="shared" si="164"/>
        <v>0</v>
      </c>
      <c r="MBE38" s="16">
        <f t="shared" si="164"/>
        <v>0</v>
      </c>
      <c r="MBF38" s="16">
        <f t="shared" si="164"/>
        <v>0</v>
      </c>
      <c r="MBG38" s="16">
        <f t="shared" si="164"/>
        <v>0</v>
      </c>
      <c r="MBH38" s="16">
        <f t="shared" si="164"/>
        <v>0</v>
      </c>
      <c r="MBI38" s="16">
        <f t="shared" si="164"/>
        <v>0</v>
      </c>
      <c r="MBJ38" s="16">
        <f t="shared" si="164"/>
        <v>0</v>
      </c>
      <c r="MBK38" s="16">
        <f t="shared" si="164"/>
        <v>0</v>
      </c>
      <c r="MBL38" s="16">
        <f t="shared" si="164"/>
        <v>0</v>
      </c>
      <c r="MBM38" s="16">
        <f t="shared" si="164"/>
        <v>0</v>
      </c>
      <c r="MBN38" s="16">
        <f t="shared" si="164"/>
        <v>0</v>
      </c>
      <c r="MBO38" s="16">
        <f t="shared" si="164"/>
        <v>0</v>
      </c>
      <c r="MBP38" s="16">
        <f t="shared" si="164"/>
        <v>0</v>
      </c>
      <c r="MBQ38" s="16">
        <f t="shared" si="164"/>
        <v>0</v>
      </c>
      <c r="MBR38" s="16">
        <f t="shared" si="164"/>
        <v>0</v>
      </c>
      <c r="MBS38" s="16">
        <f t="shared" si="164"/>
        <v>0</v>
      </c>
      <c r="MBT38" s="16">
        <f t="shared" si="164"/>
        <v>0</v>
      </c>
      <c r="MBU38" s="16">
        <f t="shared" si="164"/>
        <v>0</v>
      </c>
      <c r="MBV38" s="16">
        <f t="shared" si="164"/>
        <v>0</v>
      </c>
      <c r="MBW38" s="16">
        <f t="shared" si="164"/>
        <v>0</v>
      </c>
      <c r="MBX38" s="16">
        <f t="shared" si="164"/>
        <v>0</v>
      </c>
      <c r="MBY38" s="16">
        <f t="shared" si="164"/>
        <v>0</v>
      </c>
      <c r="MBZ38" s="16">
        <f t="shared" si="164"/>
        <v>0</v>
      </c>
      <c r="MCA38" s="16">
        <f t="shared" si="164"/>
        <v>0</v>
      </c>
      <c r="MCB38" s="16">
        <f t="shared" si="164"/>
        <v>0</v>
      </c>
      <c r="MCC38" s="16">
        <f t="shared" si="164"/>
        <v>0</v>
      </c>
      <c r="MCD38" s="16">
        <f t="shared" si="164"/>
        <v>0</v>
      </c>
      <c r="MCE38" s="16">
        <f t="shared" si="164"/>
        <v>0</v>
      </c>
      <c r="MCF38" s="16">
        <f t="shared" si="164"/>
        <v>0</v>
      </c>
      <c r="MCG38" s="16">
        <f t="shared" si="164"/>
        <v>0</v>
      </c>
      <c r="MCH38" s="16">
        <f t="shared" si="164"/>
        <v>0</v>
      </c>
      <c r="MCI38" s="16">
        <f t="shared" si="164"/>
        <v>0</v>
      </c>
      <c r="MCJ38" s="16">
        <f t="shared" si="164"/>
        <v>0</v>
      </c>
      <c r="MCK38" s="16">
        <f t="shared" si="164"/>
        <v>0</v>
      </c>
      <c r="MCL38" s="16">
        <f t="shared" si="164"/>
        <v>0</v>
      </c>
      <c r="MCM38" s="16">
        <f t="shared" si="164"/>
        <v>0</v>
      </c>
      <c r="MCN38" s="16">
        <f t="shared" si="164"/>
        <v>0</v>
      </c>
      <c r="MCO38" s="16">
        <f t="shared" si="164"/>
        <v>0</v>
      </c>
      <c r="MCP38" s="16">
        <f t="shared" si="164"/>
        <v>0</v>
      </c>
      <c r="MCQ38" s="16">
        <f t="shared" si="164"/>
        <v>0</v>
      </c>
      <c r="MCR38" s="16">
        <f t="shared" si="164"/>
        <v>0</v>
      </c>
      <c r="MCS38" s="16">
        <f t="shared" si="164"/>
        <v>0</v>
      </c>
      <c r="MCT38" s="16">
        <f t="shared" si="164"/>
        <v>0</v>
      </c>
      <c r="MCU38" s="16">
        <f t="shared" si="164"/>
        <v>0</v>
      </c>
      <c r="MCV38" s="16">
        <f t="shared" si="164"/>
        <v>0</v>
      </c>
      <c r="MCW38" s="16">
        <f t="shared" si="164"/>
        <v>0</v>
      </c>
      <c r="MCX38" s="16">
        <f t="shared" si="164"/>
        <v>0</v>
      </c>
      <c r="MCY38" s="16">
        <f t="shared" si="164"/>
        <v>0</v>
      </c>
      <c r="MCZ38" s="16">
        <f t="shared" si="164"/>
        <v>0</v>
      </c>
      <c r="MDA38" s="16">
        <f t="shared" si="164"/>
        <v>0</v>
      </c>
      <c r="MDB38" s="16">
        <f t="shared" si="164"/>
        <v>0</v>
      </c>
      <c r="MDC38" s="16">
        <f t="shared" si="164"/>
        <v>0</v>
      </c>
      <c r="MDD38" s="16">
        <f t="shared" si="164"/>
        <v>0</v>
      </c>
      <c r="MDE38" s="16">
        <f t="shared" si="164"/>
        <v>0</v>
      </c>
      <c r="MDF38" s="16">
        <f t="shared" si="164"/>
        <v>0</v>
      </c>
      <c r="MDG38" s="16">
        <f t="shared" si="164"/>
        <v>0</v>
      </c>
      <c r="MDH38" s="16">
        <f t="shared" ref="MDH38:MFS38" si="165">SUM(MDH32:MDH37)</f>
        <v>0</v>
      </c>
      <c r="MDI38" s="16">
        <f t="shared" si="165"/>
        <v>0</v>
      </c>
      <c r="MDJ38" s="16">
        <f t="shared" si="165"/>
        <v>0</v>
      </c>
      <c r="MDK38" s="16">
        <f t="shared" si="165"/>
        <v>0</v>
      </c>
      <c r="MDL38" s="16">
        <f t="shared" si="165"/>
        <v>0</v>
      </c>
      <c r="MDM38" s="16">
        <f t="shared" si="165"/>
        <v>0</v>
      </c>
      <c r="MDN38" s="16">
        <f t="shared" si="165"/>
        <v>0</v>
      </c>
      <c r="MDO38" s="16">
        <f t="shared" si="165"/>
        <v>0</v>
      </c>
      <c r="MDP38" s="16">
        <f t="shared" si="165"/>
        <v>0</v>
      </c>
      <c r="MDQ38" s="16">
        <f t="shared" si="165"/>
        <v>0</v>
      </c>
      <c r="MDR38" s="16">
        <f t="shared" si="165"/>
        <v>0</v>
      </c>
      <c r="MDS38" s="16">
        <f t="shared" si="165"/>
        <v>0</v>
      </c>
      <c r="MDT38" s="16">
        <f t="shared" si="165"/>
        <v>0</v>
      </c>
      <c r="MDU38" s="16">
        <f t="shared" si="165"/>
        <v>0</v>
      </c>
      <c r="MDV38" s="16">
        <f t="shared" si="165"/>
        <v>0</v>
      </c>
      <c r="MDW38" s="16">
        <f t="shared" si="165"/>
        <v>0</v>
      </c>
      <c r="MDX38" s="16">
        <f t="shared" si="165"/>
        <v>0</v>
      </c>
      <c r="MDY38" s="16">
        <f t="shared" si="165"/>
        <v>0</v>
      </c>
      <c r="MDZ38" s="16">
        <f t="shared" si="165"/>
        <v>0</v>
      </c>
      <c r="MEA38" s="16">
        <f t="shared" si="165"/>
        <v>0</v>
      </c>
      <c r="MEB38" s="16">
        <f t="shared" si="165"/>
        <v>0</v>
      </c>
      <c r="MEC38" s="16">
        <f t="shared" si="165"/>
        <v>0</v>
      </c>
      <c r="MED38" s="16">
        <f t="shared" si="165"/>
        <v>0</v>
      </c>
      <c r="MEE38" s="16">
        <f t="shared" si="165"/>
        <v>0</v>
      </c>
      <c r="MEF38" s="16">
        <f t="shared" si="165"/>
        <v>0</v>
      </c>
      <c r="MEG38" s="16">
        <f t="shared" si="165"/>
        <v>0</v>
      </c>
      <c r="MEH38" s="16">
        <f t="shared" si="165"/>
        <v>0</v>
      </c>
      <c r="MEI38" s="16">
        <f t="shared" si="165"/>
        <v>0</v>
      </c>
      <c r="MEJ38" s="16">
        <f t="shared" si="165"/>
        <v>0</v>
      </c>
      <c r="MEK38" s="16">
        <f t="shared" si="165"/>
        <v>0</v>
      </c>
      <c r="MEL38" s="16">
        <f t="shared" si="165"/>
        <v>0</v>
      </c>
      <c r="MEM38" s="16">
        <f t="shared" si="165"/>
        <v>0</v>
      </c>
      <c r="MEN38" s="16">
        <f t="shared" si="165"/>
        <v>0</v>
      </c>
      <c r="MEO38" s="16">
        <f t="shared" si="165"/>
        <v>0</v>
      </c>
      <c r="MEP38" s="16">
        <f t="shared" si="165"/>
        <v>0</v>
      </c>
      <c r="MEQ38" s="16">
        <f t="shared" si="165"/>
        <v>0</v>
      </c>
      <c r="MER38" s="16">
        <f t="shared" si="165"/>
        <v>0</v>
      </c>
      <c r="MES38" s="16">
        <f t="shared" si="165"/>
        <v>0</v>
      </c>
      <c r="MET38" s="16">
        <f t="shared" si="165"/>
        <v>0</v>
      </c>
      <c r="MEU38" s="16">
        <f t="shared" si="165"/>
        <v>0</v>
      </c>
      <c r="MEV38" s="16">
        <f t="shared" si="165"/>
        <v>0</v>
      </c>
      <c r="MEW38" s="16">
        <f t="shared" si="165"/>
        <v>0</v>
      </c>
      <c r="MEX38" s="16">
        <f t="shared" si="165"/>
        <v>0</v>
      </c>
      <c r="MEY38" s="16">
        <f t="shared" si="165"/>
        <v>0</v>
      </c>
      <c r="MEZ38" s="16">
        <f t="shared" si="165"/>
        <v>0</v>
      </c>
      <c r="MFA38" s="16">
        <f t="shared" si="165"/>
        <v>0</v>
      </c>
      <c r="MFB38" s="16">
        <f t="shared" si="165"/>
        <v>0</v>
      </c>
      <c r="MFC38" s="16">
        <f t="shared" si="165"/>
        <v>0</v>
      </c>
      <c r="MFD38" s="16">
        <f t="shared" si="165"/>
        <v>0</v>
      </c>
      <c r="MFE38" s="16">
        <f t="shared" si="165"/>
        <v>0</v>
      </c>
      <c r="MFF38" s="16">
        <f t="shared" si="165"/>
        <v>0</v>
      </c>
      <c r="MFG38" s="16">
        <f t="shared" si="165"/>
        <v>0</v>
      </c>
      <c r="MFH38" s="16">
        <f t="shared" si="165"/>
        <v>0</v>
      </c>
      <c r="MFI38" s="16">
        <f t="shared" si="165"/>
        <v>0</v>
      </c>
      <c r="MFJ38" s="16">
        <f t="shared" si="165"/>
        <v>0</v>
      </c>
      <c r="MFK38" s="16">
        <f t="shared" si="165"/>
        <v>0</v>
      </c>
      <c r="MFL38" s="16">
        <f t="shared" si="165"/>
        <v>0</v>
      </c>
      <c r="MFM38" s="16">
        <f t="shared" si="165"/>
        <v>0</v>
      </c>
      <c r="MFN38" s="16">
        <f t="shared" si="165"/>
        <v>0</v>
      </c>
      <c r="MFO38" s="16">
        <f t="shared" si="165"/>
        <v>0</v>
      </c>
      <c r="MFP38" s="16">
        <f t="shared" si="165"/>
        <v>0</v>
      </c>
      <c r="MFQ38" s="16">
        <f t="shared" si="165"/>
        <v>0</v>
      </c>
      <c r="MFR38" s="16">
        <f t="shared" si="165"/>
        <v>0</v>
      </c>
      <c r="MFS38" s="16">
        <f t="shared" si="165"/>
        <v>0</v>
      </c>
      <c r="MFT38" s="16">
        <f t="shared" ref="MFT38:MIE38" si="166">SUM(MFT32:MFT37)</f>
        <v>0</v>
      </c>
      <c r="MFU38" s="16">
        <f t="shared" si="166"/>
        <v>0</v>
      </c>
      <c r="MFV38" s="16">
        <f t="shared" si="166"/>
        <v>0</v>
      </c>
      <c r="MFW38" s="16">
        <f t="shared" si="166"/>
        <v>0</v>
      </c>
      <c r="MFX38" s="16">
        <f t="shared" si="166"/>
        <v>0</v>
      </c>
      <c r="MFY38" s="16">
        <f t="shared" si="166"/>
        <v>0</v>
      </c>
      <c r="MFZ38" s="16">
        <f t="shared" si="166"/>
        <v>0</v>
      </c>
      <c r="MGA38" s="16">
        <f t="shared" si="166"/>
        <v>0</v>
      </c>
      <c r="MGB38" s="16">
        <f t="shared" si="166"/>
        <v>0</v>
      </c>
      <c r="MGC38" s="16">
        <f t="shared" si="166"/>
        <v>0</v>
      </c>
      <c r="MGD38" s="16">
        <f t="shared" si="166"/>
        <v>0</v>
      </c>
      <c r="MGE38" s="16">
        <f t="shared" si="166"/>
        <v>0</v>
      </c>
      <c r="MGF38" s="16">
        <f t="shared" si="166"/>
        <v>0</v>
      </c>
      <c r="MGG38" s="16">
        <f t="shared" si="166"/>
        <v>0</v>
      </c>
      <c r="MGH38" s="16">
        <f t="shared" si="166"/>
        <v>0</v>
      </c>
      <c r="MGI38" s="16">
        <f t="shared" si="166"/>
        <v>0</v>
      </c>
      <c r="MGJ38" s="16">
        <f t="shared" si="166"/>
        <v>0</v>
      </c>
      <c r="MGK38" s="16">
        <f t="shared" si="166"/>
        <v>0</v>
      </c>
      <c r="MGL38" s="16">
        <f t="shared" si="166"/>
        <v>0</v>
      </c>
      <c r="MGM38" s="16">
        <f t="shared" si="166"/>
        <v>0</v>
      </c>
      <c r="MGN38" s="16">
        <f t="shared" si="166"/>
        <v>0</v>
      </c>
      <c r="MGO38" s="16">
        <f t="shared" si="166"/>
        <v>0</v>
      </c>
      <c r="MGP38" s="16">
        <f t="shared" si="166"/>
        <v>0</v>
      </c>
      <c r="MGQ38" s="16">
        <f t="shared" si="166"/>
        <v>0</v>
      </c>
      <c r="MGR38" s="16">
        <f t="shared" si="166"/>
        <v>0</v>
      </c>
      <c r="MGS38" s="16">
        <f t="shared" si="166"/>
        <v>0</v>
      </c>
      <c r="MGT38" s="16">
        <f t="shared" si="166"/>
        <v>0</v>
      </c>
      <c r="MGU38" s="16">
        <f t="shared" si="166"/>
        <v>0</v>
      </c>
      <c r="MGV38" s="16">
        <f t="shared" si="166"/>
        <v>0</v>
      </c>
      <c r="MGW38" s="16">
        <f t="shared" si="166"/>
        <v>0</v>
      </c>
      <c r="MGX38" s="16">
        <f t="shared" si="166"/>
        <v>0</v>
      </c>
      <c r="MGY38" s="16">
        <f t="shared" si="166"/>
        <v>0</v>
      </c>
      <c r="MGZ38" s="16">
        <f t="shared" si="166"/>
        <v>0</v>
      </c>
      <c r="MHA38" s="16">
        <f t="shared" si="166"/>
        <v>0</v>
      </c>
      <c r="MHB38" s="16">
        <f t="shared" si="166"/>
        <v>0</v>
      </c>
      <c r="MHC38" s="16">
        <f t="shared" si="166"/>
        <v>0</v>
      </c>
      <c r="MHD38" s="16">
        <f t="shared" si="166"/>
        <v>0</v>
      </c>
      <c r="MHE38" s="16">
        <f t="shared" si="166"/>
        <v>0</v>
      </c>
      <c r="MHF38" s="16">
        <f t="shared" si="166"/>
        <v>0</v>
      </c>
      <c r="MHG38" s="16">
        <f t="shared" si="166"/>
        <v>0</v>
      </c>
      <c r="MHH38" s="16">
        <f t="shared" si="166"/>
        <v>0</v>
      </c>
      <c r="MHI38" s="16">
        <f t="shared" si="166"/>
        <v>0</v>
      </c>
      <c r="MHJ38" s="16">
        <f t="shared" si="166"/>
        <v>0</v>
      </c>
      <c r="MHK38" s="16">
        <f t="shared" si="166"/>
        <v>0</v>
      </c>
      <c r="MHL38" s="16">
        <f t="shared" si="166"/>
        <v>0</v>
      </c>
      <c r="MHM38" s="16">
        <f t="shared" si="166"/>
        <v>0</v>
      </c>
      <c r="MHN38" s="16">
        <f t="shared" si="166"/>
        <v>0</v>
      </c>
      <c r="MHO38" s="16">
        <f t="shared" si="166"/>
        <v>0</v>
      </c>
      <c r="MHP38" s="16">
        <f t="shared" si="166"/>
        <v>0</v>
      </c>
      <c r="MHQ38" s="16">
        <f t="shared" si="166"/>
        <v>0</v>
      </c>
      <c r="MHR38" s="16">
        <f t="shared" si="166"/>
        <v>0</v>
      </c>
      <c r="MHS38" s="16">
        <f t="shared" si="166"/>
        <v>0</v>
      </c>
      <c r="MHT38" s="16">
        <f t="shared" si="166"/>
        <v>0</v>
      </c>
      <c r="MHU38" s="16">
        <f t="shared" si="166"/>
        <v>0</v>
      </c>
      <c r="MHV38" s="16">
        <f t="shared" si="166"/>
        <v>0</v>
      </c>
      <c r="MHW38" s="16">
        <f t="shared" si="166"/>
        <v>0</v>
      </c>
      <c r="MHX38" s="16">
        <f t="shared" si="166"/>
        <v>0</v>
      </c>
      <c r="MHY38" s="16">
        <f t="shared" si="166"/>
        <v>0</v>
      </c>
      <c r="MHZ38" s="16">
        <f t="shared" si="166"/>
        <v>0</v>
      </c>
      <c r="MIA38" s="16">
        <f t="shared" si="166"/>
        <v>0</v>
      </c>
      <c r="MIB38" s="16">
        <f t="shared" si="166"/>
        <v>0</v>
      </c>
      <c r="MIC38" s="16">
        <f t="shared" si="166"/>
        <v>0</v>
      </c>
      <c r="MID38" s="16">
        <f t="shared" si="166"/>
        <v>0</v>
      </c>
      <c r="MIE38" s="16">
        <f t="shared" si="166"/>
        <v>0</v>
      </c>
      <c r="MIF38" s="16">
        <f t="shared" ref="MIF38:MKQ38" si="167">SUM(MIF32:MIF37)</f>
        <v>0</v>
      </c>
      <c r="MIG38" s="16">
        <f t="shared" si="167"/>
        <v>0</v>
      </c>
      <c r="MIH38" s="16">
        <f t="shared" si="167"/>
        <v>0</v>
      </c>
      <c r="MII38" s="16">
        <f t="shared" si="167"/>
        <v>0</v>
      </c>
      <c r="MIJ38" s="16">
        <f t="shared" si="167"/>
        <v>0</v>
      </c>
      <c r="MIK38" s="16">
        <f t="shared" si="167"/>
        <v>0</v>
      </c>
      <c r="MIL38" s="16">
        <f t="shared" si="167"/>
        <v>0</v>
      </c>
      <c r="MIM38" s="16">
        <f t="shared" si="167"/>
        <v>0</v>
      </c>
      <c r="MIN38" s="16">
        <f t="shared" si="167"/>
        <v>0</v>
      </c>
      <c r="MIO38" s="16">
        <f t="shared" si="167"/>
        <v>0</v>
      </c>
      <c r="MIP38" s="16">
        <f t="shared" si="167"/>
        <v>0</v>
      </c>
      <c r="MIQ38" s="16">
        <f t="shared" si="167"/>
        <v>0</v>
      </c>
      <c r="MIR38" s="16">
        <f t="shared" si="167"/>
        <v>0</v>
      </c>
      <c r="MIS38" s="16">
        <f t="shared" si="167"/>
        <v>0</v>
      </c>
      <c r="MIT38" s="16">
        <f t="shared" si="167"/>
        <v>0</v>
      </c>
      <c r="MIU38" s="16">
        <f t="shared" si="167"/>
        <v>0</v>
      </c>
      <c r="MIV38" s="16">
        <f t="shared" si="167"/>
        <v>0</v>
      </c>
      <c r="MIW38" s="16">
        <f t="shared" si="167"/>
        <v>0</v>
      </c>
      <c r="MIX38" s="16">
        <f t="shared" si="167"/>
        <v>0</v>
      </c>
      <c r="MIY38" s="16">
        <f t="shared" si="167"/>
        <v>0</v>
      </c>
      <c r="MIZ38" s="16">
        <f t="shared" si="167"/>
        <v>0</v>
      </c>
      <c r="MJA38" s="16">
        <f t="shared" si="167"/>
        <v>0</v>
      </c>
      <c r="MJB38" s="16">
        <f t="shared" si="167"/>
        <v>0</v>
      </c>
      <c r="MJC38" s="16">
        <f t="shared" si="167"/>
        <v>0</v>
      </c>
      <c r="MJD38" s="16">
        <f t="shared" si="167"/>
        <v>0</v>
      </c>
      <c r="MJE38" s="16">
        <f t="shared" si="167"/>
        <v>0</v>
      </c>
      <c r="MJF38" s="16">
        <f t="shared" si="167"/>
        <v>0</v>
      </c>
      <c r="MJG38" s="16">
        <f t="shared" si="167"/>
        <v>0</v>
      </c>
      <c r="MJH38" s="16">
        <f t="shared" si="167"/>
        <v>0</v>
      </c>
      <c r="MJI38" s="16">
        <f t="shared" si="167"/>
        <v>0</v>
      </c>
      <c r="MJJ38" s="16">
        <f t="shared" si="167"/>
        <v>0</v>
      </c>
      <c r="MJK38" s="16">
        <f t="shared" si="167"/>
        <v>0</v>
      </c>
      <c r="MJL38" s="16">
        <f t="shared" si="167"/>
        <v>0</v>
      </c>
      <c r="MJM38" s="16">
        <f t="shared" si="167"/>
        <v>0</v>
      </c>
      <c r="MJN38" s="16">
        <f t="shared" si="167"/>
        <v>0</v>
      </c>
      <c r="MJO38" s="16">
        <f t="shared" si="167"/>
        <v>0</v>
      </c>
      <c r="MJP38" s="16">
        <f t="shared" si="167"/>
        <v>0</v>
      </c>
      <c r="MJQ38" s="16">
        <f t="shared" si="167"/>
        <v>0</v>
      </c>
      <c r="MJR38" s="16">
        <f t="shared" si="167"/>
        <v>0</v>
      </c>
      <c r="MJS38" s="16">
        <f t="shared" si="167"/>
        <v>0</v>
      </c>
      <c r="MJT38" s="16">
        <f t="shared" si="167"/>
        <v>0</v>
      </c>
      <c r="MJU38" s="16">
        <f t="shared" si="167"/>
        <v>0</v>
      </c>
      <c r="MJV38" s="16">
        <f t="shared" si="167"/>
        <v>0</v>
      </c>
      <c r="MJW38" s="16">
        <f t="shared" si="167"/>
        <v>0</v>
      </c>
      <c r="MJX38" s="16">
        <f t="shared" si="167"/>
        <v>0</v>
      </c>
      <c r="MJY38" s="16">
        <f t="shared" si="167"/>
        <v>0</v>
      </c>
      <c r="MJZ38" s="16">
        <f t="shared" si="167"/>
        <v>0</v>
      </c>
      <c r="MKA38" s="16">
        <f t="shared" si="167"/>
        <v>0</v>
      </c>
      <c r="MKB38" s="16">
        <f t="shared" si="167"/>
        <v>0</v>
      </c>
      <c r="MKC38" s="16">
        <f t="shared" si="167"/>
        <v>0</v>
      </c>
      <c r="MKD38" s="16">
        <f t="shared" si="167"/>
        <v>0</v>
      </c>
      <c r="MKE38" s="16">
        <f t="shared" si="167"/>
        <v>0</v>
      </c>
      <c r="MKF38" s="16">
        <f t="shared" si="167"/>
        <v>0</v>
      </c>
      <c r="MKG38" s="16">
        <f t="shared" si="167"/>
        <v>0</v>
      </c>
      <c r="MKH38" s="16">
        <f t="shared" si="167"/>
        <v>0</v>
      </c>
      <c r="MKI38" s="16">
        <f t="shared" si="167"/>
        <v>0</v>
      </c>
      <c r="MKJ38" s="16">
        <f t="shared" si="167"/>
        <v>0</v>
      </c>
      <c r="MKK38" s="16">
        <f t="shared" si="167"/>
        <v>0</v>
      </c>
      <c r="MKL38" s="16">
        <f t="shared" si="167"/>
        <v>0</v>
      </c>
      <c r="MKM38" s="16">
        <f t="shared" si="167"/>
        <v>0</v>
      </c>
      <c r="MKN38" s="16">
        <f t="shared" si="167"/>
        <v>0</v>
      </c>
      <c r="MKO38" s="16">
        <f t="shared" si="167"/>
        <v>0</v>
      </c>
      <c r="MKP38" s="16">
        <f t="shared" si="167"/>
        <v>0</v>
      </c>
      <c r="MKQ38" s="16">
        <f t="shared" si="167"/>
        <v>0</v>
      </c>
      <c r="MKR38" s="16">
        <f t="shared" ref="MKR38:MNC38" si="168">SUM(MKR32:MKR37)</f>
        <v>0</v>
      </c>
      <c r="MKS38" s="16">
        <f t="shared" si="168"/>
        <v>0</v>
      </c>
      <c r="MKT38" s="16">
        <f t="shared" si="168"/>
        <v>0</v>
      </c>
      <c r="MKU38" s="16">
        <f t="shared" si="168"/>
        <v>0</v>
      </c>
      <c r="MKV38" s="16">
        <f t="shared" si="168"/>
        <v>0</v>
      </c>
      <c r="MKW38" s="16">
        <f t="shared" si="168"/>
        <v>0</v>
      </c>
      <c r="MKX38" s="16">
        <f t="shared" si="168"/>
        <v>0</v>
      </c>
      <c r="MKY38" s="16">
        <f t="shared" si="168"/>
        <v>0</v>
      </c>
      <c r="MKZ38" s="16">
        <f t="shared" si="168"/>
        <v>0</v>
      </c>
      <c r="MLA38" s="16">
        <f t="shared" si="168"/>
        <v>0</v>
      </c>
      <c r="MLB38" s="16">
        <f t="shared" si="168"/>
        <v>0</v>
      </c>
      <c r="MLC38" s="16">
        <f t="shared" si="168"/>
        <v>0</v>
      </c>
      <c r="MLD38" s="16">
        <f t="shared" si="168"/>
        <v>0</v>
      </c>
      <c r="MLE38" s="16">
        <f t="shared" si="168"/>
        <v>0</v>
      </c>
      <c r="MLF38" s="16">
        <f t="shared" si="168"/>
        <v>0</v>
      </c>
      <c r="MLG38" s="16">
        <f t="shared" si="168"/>
        <v>0</v>
      </c>
      <c r="MLH38" s="16">
        <f t="shared" si="168"/>
        <v>0</v>
      </c>
      <c r="MLI38" s="16">
        <f t="shared" si="168"/>
        <v>0</v>
      </c>
      <c r="MLJ38" s="16">
        <f t="shared" si="168"/>
        <v>0</v>
      </c>
      <c r="MLK38" s="16">
        <f t="shared" si="168"/>
        <v>0</v>
      </c>
      <c r="MLL38" s="16">
        <f t="shared" si="168"/>
        <v>0</v>
      </c>
      <c r="MLM38" s="16">
        <f t="shared" si="168"/>
        <v>0</v>
      </c>
      <c r="MLN38" s="16">
        <f t="shared" si="168"/>
        <v>0</v>
      </c>
      <c r="MLO38" s="16">
        <f t="shared" si="168"/>
        <v>0</v>
      </c>
      <c r="MLP38" s="16">
        <f t="shared" si="168"/>
        <v>0</v>
      </c>
      <c r="MLQ38" s="16">
        <f t="shared" si="168"/>
        <v>0</v>
      </c>
      <c r="MLR38" s="16">
        <f t="shared" si="168"/>
        <v>0</v>
      </c>
      <c r="MLS38" s="16">
        <f t="shared" si="168"/>
        <v>0</v>
      </c>
      <c r="MLT38" s="16">
        <f t="shared" si="168"/>
        <v>0</v>
      </c>
      <c r="MLU38" s="16">
        <f t="shared" si="168"/>
        <v>0</v>
      </c>
      <c r="MLV38" s="16">
        <f t="shared" si="168"/>
        <v>0</v>
      </c>
      <c r="MLW38" s="16">
        <f t="shared" si="168"/>
        <v>0</v>
      </c>
      <c r="MLX38" s="16">
        <f t="shared" si="168"/>
        <v>0</v>
      </c>
      <c r="MLY38" s="16">
        <f t="shared" si="168"/>
        <v>0</v>
      </c>
      <c r="MLZ38" s="16">
        <f t="shared" si="168"/>
        <v>0</v>
      </c>
      <c r="MMA38" s="16">
        <f t="shared" si="168"/>
        <v>0</v>
      </c>
      <c r="MMB38" s="16">
        <f t="shared" si="168"/>
        <v>0</v>
      </c>
      <c r="MMC38" s="16">
        <f t="shared" si="168"/>
        <v>0</v>
      </c>
      <c r="MMD38" s="16">
        <f t="shared" si="168"/>
        <v>0</v>
      </c>
      <c r="MME38" s="16">
        <f t="shared" si="168"/>
        <v>0</v>
      </c>
      <c r="MMF38" s="16">
        <f t="shared" si="168"/>
        <v>0</v>
      </c>
      <c r="MMG38" s="16">
        <f t="shared" si="168"/>
        <v>0</v>
      </c>
      <c r="MMH38" s="16">
        <f t="shared" si="168"/>
        <v>0</v>
      </c>
      <c r="MMI38" s="16">
        <f t="shared" si="168"/>
        <v>0</v>
      </c>
      <c r="MMJ38" s="16">
        <f t="shared" si="168"/>
        <v>0</v>
      </c>
      <c r="MMK38" s="16">
        <f t="shared" si="168"/>
        <v>0</v>
      </c>
      <c r="MML38" s="16">
        <f t="shared" si="168"/>
        <v>0</v>
      </c>
      <c r="MMM38" s="16">
        <f t="shared" si="168"/>
        <v>0</v>
      </c>
      <c r="MMN38" s="16">
        <f t="shared" si="168"/>
        <v>0</v>
      </c>
      <c r="MMO38" s="16">
        <f t="shared" si="168"/>
        <v>0</v>
      </c>
      <c r="MMP38" s="16">
        <f t="shared" si="168"/>
        <v>0</v>
      </c>
      <c r="MMQ38" s="16">
        <f t="shared" si="168"/>
        <v>0</v>
      </c>
      <c r="MMR38" s="16">
        <f t="shared" si="168"/>
        <v>0</v>
      </c>
      <c r="MMS38" s="16">
        <f t="shared" si="168"/>
        <v>0</v>
      </c>
      <c r="MMT38" s="16">
        <f t="shared" si="168"/>
        <v>0</v>
      </c>
      <c r="MMU38" s="16">
        <f t="shared" si="168"/>
        <v>0</v>
      </c>
      <c r="MMV38" s="16">
        <f t="shared" si="168"/>
        <v>0</v>
      </c>
      <c r="MMW38" s="16">
        <f t="shared" si="168"/>
        <v>0</v>
      </c>
      <c r="MMX38" s="16">
        <f t="shared" si="168"/>
        <v>0</v>
      </c>
      <c r="MMY38" s="16">
        <f t="shared" si="168"/>
        <v>0</v>
      </c>
      <c r="MMZ38" s="16">
        <f t="shared" si="168"/>
        <v>0</v>
      </c>
      <c r="MNA38" s="16">
        <f t="shared" si="168"/>
        <v>0</v>
      </c>
      <c r="MNB38" s="16">
        <f t="shared" si="168"/>
        <v>0</v>
      </c>
      <c r="MNC38" s="16">
        <f t="shared" si="168"/>
        <v>0</v>
      </c>
      <c r="MND38" s="16">
        <f t="shared" ref="MND38:MPO38" si="169">SUM(MND32:MND37)</f>
        <v>0</v>
      </c>
      <c r="MNE38" s="16">
        <f t="shared" si="169"/>
        <v>0</v>
      </c>
      <c r="MNF38" s="16">
        <f t="shared" si="169"/>
        <v>0</v>
      </c>
      <c r="MNG38" s="16">
        <f t="shared" si="169"/>
        <v>0</v>
      </c>
      <c r="MNH38" s="16">
        <f t="shared" si="169"/>
        <v>0</v>
      </c>
      <c r="MNI38" s="16">
        <f t="shared" si="169"/>
        <v>0</v>
      </c>
      <c r="MNJ38" s="16">
        <f t="shared" si="169"/>
        <v>0</v>
      </c>
      <c r="MNK38" s="16">
        <f t="shared" si="169"/>
        <v>0</v>
      </c>
      <c r="MNL38" s="16">
        <f t="shared" si="169"/>
        <v>0</v>
      </c>
      <c r="MNM38" s="16">
        <f t="shared" si="169"/>
        <v>0</v>
      </c>
      <c r="MNN38" s="16">
        <f t="shared" si="169"/>
        <v>0</v>
      </c>
      <c r="MNO38" s="16">
        <f t="shared" si="169"/>
        <v>0</v>
      </c>
      <c r="MNP38" s="16">
        <f t="shared" si="169"/>
        <v>0</v>
      </c>
      <c r="MNQ38" s="16">
        <f t="shared" si="169"/>
        <v>0</v>
      </c>
      <c r="MNR38" s="16">
        <f t="shared" si="169"/>
        <v>0</v>
      </c>
      <c r="MNS38" s="16">
        <f t="shared" si="169"/>
        <v>0</v>
      </c>
      <c r="MNT38" s="16">
        <f t="shared" si="169"/>
        <v>0</v>
      </c>
      <c r="MNU38" s="16">
        <f t="shared" si="169"/>
        <v>0</v>
      </c>
      <c r="MNV38" s="16">
        <f t="shared" si="169"/>
        <v>0</v>
      </c>
      <c r="MNW38" s="16">
        <f t="shared" si="169"/>
        <v>0</v>
      </c>
      <c r="MNX38" s="16">
        <f t="shared" si="169"/>
        <v>0</v>
      </c>
      <c r="MNY38" s="16">
        <f t="shared" si="169"/>
        <v>0</v>
      </c>
      <c r="MNZ38" s="16">
        <f t="shared" si="169"/>
        <v>0</v>
      </c>
      <c r="MOA38" s="16">
        <f t="shared" si="169"/>
        <v>0</v>
      </c>
      <c r="MOB38" s="16">
        <f t="shared" si="169"/>
        <v>0</v>
      </c>
      <c r="MOC38" s="16">
        <f t="shared" si="169"/>
        <v>0</v>
      </c>
      <c r="MOD38" s="16">
        <f t="shared" si="169"/>
        <v>0</v>
      </c>
      <c r="MOE38" s="16">
        <f t="shared" si="169"/>
        <v>0</v>
      </c>
      <c r="MOF38" s="16">
        <f t="shared" si="169"/>
        <v>0</v>
      </c>
      <c r="MOG38" s="16">
        <f t="shared" si="169"/>
        <v>0</v>
      </c>
      <c r="MOH38" s="16">
        <f t="shared" si="169"/>
        <v>0</v>
      </c>
      <c r="MOI38" s="16">
        <f t="shared" si="169"/>
        <v>0</v>
      </c>
      <c r="MOJ38" s="16">
        <f t="shared" si="169"/>
        <v>0</v>
      </c>
      <c r="MOK38" s="16">
        <f t="shared" si="169"/>
        <v>0</v>
      </c>
      <c r="MOL38" s="16">
        <f t="shared" si="169"/>
        <v>0</v>
      </c>
      <c r="MOM38" s="16">
        <f t="shared" si="169"/>
        <v>0</v>
      </c>
      <c r="MON38" s="16">
        <f t="shared" si="169"/>
        <v>0</v>
      </c>
      <c r="MOO38" s="16">
        <f t="shared" si="169"/>
        <v>0</v>
      </c>
      <c r="MOP38" s="16">
        <f t="shared" si="169"/>
        <v>0</v>
      </c>
      <c r="MOQ38" s="16">
        <f t="shared" si="169"/>
        <v>0</v>
      </c>
      <c r="MOR38" s="16">
        <f t="shared" si="169"/>
        <v>0</v>
      </c>
      <c r="MOS38" s="16">
        <f t="shared" si="169"/>
        <v>0</v>
      </c>
      <c r="MOT38" s="16">
        <f t="shared" si="169"/>
        <v>0</v>
      </c>
      <c r="MOU38" s="16">
        <f t="shared" si="169"/>
        <v>0</v>
      </c>
      <c r="MOV38" s="16">
        <f t="shared" si="169"/>
        <v>0</v>
      </c>
      <c r="MOW38" s="16">
        <f t="shared" si="169"/>
        <v>0</v>
      </c>
      <c r="MOX38" s="16">
        <f t="shared" si="169"/>
        <v>0</v>
      </c>
      <c r="MOY38" s="16">
        <f t="shared" si="169"/>
        <v>0</v>
      </c>
      <c r="MOZ38" s="16">
        <f t="shared" si="169"/>
        <v>0</v>
      </c>
      <c r="MPA38" s="16">
        <f t="shared" si="169"/>
        <v>0</v>
      </c>
      <c r="MPB38" s="16">
        <f t="shared" si="169"/>
        <v>0</v>
      </c>
      <c r="MPC38" s="16">
        <f t="shared" si="169"/>
        <v>0</v>
      </c>
      <c r="MPD38" s="16">
        <f t="shared" si="169"/>
        <v>0</v>
      </c>
      <c r="MPE38" s="16">
        <f t="shared" si="169"/>
        <v>0</v>
      </c>
      <c r="MPF38" s="16">
        <f t="shared" si="169"/>
        <v>0</v>
      </c>
      <c r="MPG38" s="16">
        <f t="shared" si="169"/>
        <v>0</v>
      </c>
      <c r="MPH38" s="16">
        <f t="shared" si="169"/>
        <v>0</v>
      </c>
      <c r="MPI38" s="16">
        <f t="shared" si="169"/>
        <v>0</v>
      </c>
      <c r="MPJ38" s="16">
        <f t="shared" si="169"/>
        <v>0</v>
      </c>
      <c r="MPK38" s="16">
        <f t="shared" si="169"/>
        <v>0</v>
      </c>
      <c r="MPL38" s="16">
        <f t="shared" si="169"/>
        <v>0</v>
      </c>
      <c r="MPM38" s="16">
        <f t="shared" si="169"/>
        <v>0</v>
      </c>
      <c r="MPN38" s="16">
        <f t="shared" si="169"/>
        <v>0</v>
      </c>
      <c r="MPO38" s="16">
        <f t="shared" si="169"/>
        <v>0</v>
      </c>
      <c r="MPP38" s="16">
        <f t="shared" ref="MPP38:MSA38" si="170">SUM(MPP32:MPP37)</f>
        <v>0</v>
      </c>
      <c r="MPQ38" s="16">
        <f t="shared" si="170"/>
        <v>0</v>
      </c>
      <c r="MPR38" s="16">
        <f t="shared" si="170"/>
        <v>0</v>
      </c>
      <c r="MPS38" s="16">
        <f t="shared" si="170"/>
        <v>0</v>
      </c>
      <c r="MPT38" s="16">
        <f t="shared" si="170"/>
        <v>0</v>
      </c>
      <c r="MPU38" s="16">
        <f t="shared" si="170"/>
        <v>0</v>
      </c>
      <c r="MPV38" s="16">
        <f t="shared" si="170"/>
        <v>0</v>
      </c>
      <c r="MPW38" s="16">
        <f t="shared" si="170"/>
        <v>0</v>
      </c>
      <c r="MPX38" s="16">
        <f t="shared" si="170"/>
        <v>0</v>
      </c>
      <c r="MPY38" s="16">
        <f t="shared" si="170"/>
        <v>0</v>
      </c>
      <c r="MPZ38" s="16">
        <f t="shared" si="170"/>
        <v>0</v>
      </c>
      <c r="MQA38" s="16">
        <f t="shared" si="170"/>
        <v>0</v>
      </c>
      <c r="MQB38" s="16">
        <f t="shared" si="170"/>
        <v>0</v>
      </c>
      <c r="MQC38" s="16">
        <f t="shared" si="170"/>
        <v>0</v>
      </c>
      <c r="MQD38" s="16">
        <f t="shared" si="170"/>
        <v>0</v>
      </c>
      <c r="MQE38" s="16">
        <f t="shared" si="170"/>
        <v>0</v>
      </c>
      <c r="MQF38" s="16">
        <f t="shared" si="170"/>
        <v>0</v>
      </c>
      <c r="MQG38" s="16">
        <f t="shared" si="170"/>
        <v>0</v>
      </c>
      <c r="MQH38" s="16">
        <f t="shared" si="170"/>
        <v>0</v>
      </c>
      <c r="MQI38" s="16">
        <f t="shared" si="170"/>
        <v>0</v>
      </c>
      <c r="MQJ38" s="16">
        <f t="shared" si="170"/>
        <v>0</v>
      </c>
      <c r="MQK38" s="16">
        <f t="shared" si="170"/>
        <v>0</v>
      </c>
      <c r="MQL38" s="16">
        <f t="shared" si="170"/>
        <v>0</v>
      </c>
      <c r="MQM38" s="16">
        <f t="shared" si="170"/>
        <v>0</v>
      </c>
      <c r="MQN38" s="16">
        <f t="shared" si="170"/>
        <v>0</v>
      </c>
      <c r="MQO38" s="16">
        <f t="shared" si="170"/>
        <v>0</v>
      </c>
      <c r="MQP38" s="16">
        <f t="shared" si="170"/>
        <v>0</v>
      </c>
      <c r="MQQ38" s="16">
        <f t="shared" si="170"/>
        <v>0</v>
      </c>
      <c r="MQR38" s="16">
        <f t="shared" si="170"/>
        <v>0</v>
      </c>
      <c r="MQS38" s="16">
        <f t="shared" si="170"/>
        <v>0</v>
      </c>
      <c r="MQT38" s="16">
        <f t="shared" si="170"/>
        <v>0</v>
      </c>
      <c r="MQU38" s="16">
        <f t="shared" si="170"/>
        <v>0</v>
      </c>
      <c r="MQV38" s="16">
        <f t="shared" si="170"/>
        <v>0</v>
      </c>
      <c r="MQW38" s="16">
        <f t="shared" si="170"/>
        <v>0</v>
      </c>
      <c r="MQX38" s="16">
        <f t="shared" si="170"/>
        <v>0</v>
      </c>
      <c r="MQY38" s="16">
        <f t="shared" si="170"/>
        <v>0</v>
      </c>
      <c r="MQZ38" s="16">
        <f t="shared" si="170"/>
        <v>0</v>
      </c>
      <c r="MRA38" s="16">
        <f t="shared" si="170"/>
        <v>0</v>
      </c>
      <c r="MRB38" s="16">
        <f t="shared" si="170"/>
        <v>0</v>
      </c>
      <c r="MRC38" s="16">
        <f t="shared" si="170"/>
        <v>0</v>
      </c>
      <c r="MRD38" s="16">
        <f t="shared" si="170"/>
        <v>0</v>
      </c>
      <c r="MRE38" s="16">
        <f t="shared" si="170"/>
        <v>0</v>
      </c>
      <c r="MRF38" s="16">
        <f t="shared" si="170"/>
        <v>0</v>
      </c>
      <c r="MRG38" s="16">
        <f t="shared" si="170"/>
        <v>0</v>
      </c>
      <c r="MRH38" s="16">
        <f t="shared" si="170"/>
        <v>0</v>
      </c>
      <c r="MRI38" s="16">
        <f t="shared" si="170"/>
        <v>0</v>
      </c>
      <c r="MRJ38" s="16">
        <f t="shared" si="170"/>
        <v>0</v>
      </c>
      <c r="MRK38" s="16">
        <f t="shared" si="170"/>
        <v>0</v>
      </c>
      <c r="MRL38" s="16">
        <f t="shared" si="170"/>
        <v>0</v>
      </c>
      <c r="MRM38" s="16">
        <f t="shared" si="170"/>
        <v>0</v>
      </c>
      <c r="MRN38" s="16">
        <f t="shared" si="170"/>
        <v>0</v>
      </c>
      <c r="MRO38" s="16">
        <f t="shared" si="170"/>
        <v>0</v>
      </c>
      <c r="MRP38" s="16">
        <f t="shared" si="170"/>
        <v>0</v>
      </c>
      <c r="MRQ38" s="16">
        <f t="shared" si="170"/>
        <v>0</v>
      </c>
      <c r="MRR38" s="16">
        <f t="shared" si="170"/>
        <v>0</v>
      </c>
      <c r="MRS38" s="16">
        <f t="shared" si="170"/>
        <v>0</v>
      </c>
      <c r="MRT38" s="16">
        <f t="shared" si="170"/>
        <v>0</v>
      </c>
      <c r="MRU38" s="16">
        <f t="shared" si="170"/>
        <v>0</v>
      </c>
      <c r="MRV38" s="16">
        <f t="shared" si="170"/>
        <v>0</v>
      </c>
      <c r="MRW38" s="16">
        <f t="shared" si="170"/>
        <v>0</v>
      </c>
      <c r="MRX38" s="16">
        <f t="shared" si="170"/>
        <v>0</v>
      </c>
      <c r="MRY38" s="16">
        <f t="shared" si="170"/>
        <v>0</v>
      </c>
      <c r="MRZ38" s="16">
        <f t="shared" si="170"/>
        <v>0</v>
      </c>
      <c r="MSA38" s="16">
        <f t="shared" si="170"/>
        <v>0</v>
      </c>
      <c r="MSB38" s="16">
        <f t="shared" ref="MSB38:MUM38" si="171">SUM(MSB32:MSB37)</f>
        <v>0</v>
      </c>
      <c r="MSC38" s="16">
        <f t="shared" si="171"/>
        <v>0</v>
      </c>
      <c r="MSD38" s="16">
        <f t="shared" si="171"/>
        <v>0</v>
      </c>
      <c r="MSE38" s="16">
        <f t="shared" si="171"/>
        <v>0</v>
      </c>
      <c r="MSF38" s="16">
        <f t="shared" si="171"/>
        <v>0</v>
      </c>
      <c r="MSG38" s="16">
        <f t="shared" si="171"/>
        <v>0</v>
      </c>
      <c r="MSH38" s="16">
        <f t="shared" si="171"/>
        <v>0</v>
      </c>
      <c r="MSI38" s="16">
        <f t="shared" si="171"/>
        <v>0</v>
      </c>
      <c r="MSJ38" s="16">
        <f t="shared" si="171"/>
        <v>0</v>
      </c>
      <c r="MSK38" s="16">
        <f t="shared" si="171"/>
        <v>0</v>
      </c>
      <c r="MSL38" s="16">
        <f t="shared" si="171"/>
        <v>0</v>
      </c>
      <c r="MSM38" s="16">
        <f t="shared" si="171"/>
        <v>0</v>
      </c>
      <c r="MSN38" s="16">
        <f t="shared" si="171"/>
        <v>0</v>
      </c>
      <c r="MSO38" s="16">
        <f t="shared" si="171"/>
        <v>0</v>
      </c>
      <c r="MSP38" s="16">
        <f t="shared" si="171"/>
        <v>0</v>
      </c>
      <c r="MSQ38" s="16">
        <f t="shared" si="171"/>
        <v>0</v>
      </c>
      <c r="MSR38" s="16">
        <f t="shared" si="171"/>
        <v>0</v>
      </c>
      <c r="MSS38" s="16">
        <f t="shared" si="171"/>
        <v>0</v>
      </c>
      <c r="MST38" s="16">
        <f t="shared" si="171"/>
        <v>0</v>
      </c>
      <c r="MSU38" s="16">
        <f t="shared" si="171"/>
        <v>0</v>
      </c>
      <c r="MSV38" s="16">
        <f t="shared" si="171"/>
        <v>0</v>
      </c>
      <c r="MSW38" s="16">
        <f t="shared" si="171"/>
        <v>0</v>
      </c>
      <c r="MSX38" s="16">
        <f t="shared" si="171"/>
        <v>0</v>
      </c>
      <c r="MSY38" s="16">
        <f t="shared" si="171"/>
        <v>0</v>
      </c>
      <c r="MSZ38" s="16">
        <f t="shared" si="171"/>
        <v>0</v>
      </c>
      <c r="MTA38" s="16">
        <f t="shared" si="171"/>
        <v>0</v>
      </c>
      <c r="MTB38" s="16">
        <f t="shared" si="171"/>
        <v>0</v>
      </c>
      <c r="MTC38" s="16">
        <f t="shared" si="171"/>
        <v>0</v>
      </c>
      <c r="MTD38" s="16">
        <f t="shared" si="171"/>
        <v>0</v>
      </c>
      <c r="MTE38" s="16">
        <f t="shared" si="171"/>
        <v>0</v>
      </c>
      <c r="MTF38" s="16">
        <f t="shared" si="171"/>
        <v>0</v>
      </c>
      <c r="MTG38" s="16">
        <f t="shared" si="171"/>
        <v>0</v>
      </c>
      <c r="MTH38" s="16">
        <f t="shared" si="171"/>
        <v>0</v>
      </c>
      <c r="MTI38" s="16">
        <f t="shared" si="171"/>
        <v>0</v>
      </c>
      <c r="MTJ38" s="16">
        <f t="shared" si="171"/>
        <v>0</v>
      </c>
      <c r="MTK38" s="16">
        <f t="shared" si="171"/>
        <v>0</v>
      </c>
      <c r="MTL38" s="16">
        <f t="shared" si="171"/>
        <v>0</v>
      </c>
      <c r="MTM38" s="16">
        <f t="shared" si="171"/>
        <v>0</v>
      </c>
      <c r="MTN38" s="16">
        <f t="shared" si="171"/>
        <v>0</v>
      </c>
      <c r="MTO38" s="16">
        <f t="shared" si="171"/>
        <v>0</v>
      </c>
      <c r="MTP38" s="16">
        <f t="shared" si="171"/>
        <v>0</v>
      </c>
      <c r="MTQ38" s="16">
        <f t="shared" si="171"/>
        <v>0</v>
      </c>
      <c r="MTR38" s="16">
        <f t="shared" si="171"/>
        <v>0</v>
      </c>
      <c r="MTS38" s="16">
        <f t="shared" si="171"/>
        <v>0</v>
      </c>
      <c r="MTT38" s="16">
        <f t="shared" si="171"/>
        <v>0</v>
      </c>
      <c r="MTU38" s="16">
        <f t="shared" si="171"/>
        <v>0</v>
      </c>
      <c r="MTV38" s="16">
        <f t="shared" si="171"/>
        <v>0</v>
      </c>
      <c r="MTW38" s="16">
        <f t="shared" si="171"/>
        <v>0</v>
      </c>
      <c r="MTX38" s="16">
        <f t="shared" si="171"/>
        <v>0</v>
      </c>
      <c r="MTY38" s="16">
        <f t="shared" si="171"/>
        <v>0</v>
      </c>
      <c r="MTZ38" s="16">
        <f t="shared" si="171"/>
        <v>0</v>
      </c>
      <c r="MUA38" s="16">
        <f t="shared" si="171"/>
        <v>0</v>
      </c>
      <c r="MUB38" s="16">
        <f t="shared" si="171"/>
        <v>0</v>
      </c>
      <c r="MUC38" s="16">
        <f t="shared" si="171"/>
        <v>0</v>
      </c>
      <c r="MUD38" s="16">
        <f t="shared" si="171"/>
        <v>0</v>
      </c>
      <c r="MUE38" s="16">
        <f t="shared" si="171"/>
        <v>0</v>
      </c>
      <c r="MUF38" s="16">
        <f t="shared" si="171"/>
        <v>0</v>
      </c>
      <c r="MUG38" s="16">
        <f t="shared" si="171"/>
        <v>0</v>
      </c>
      <c r="MUH38" s="16">
        <f t="shared" si="171"/>
        <v>0</v>
      </c>
      <c r="MUI38" s="16">
        <f t="shared" si="171"/>
        <v>0</v>
      </c>
      <c r="MUJ38" s="16">
        <f t="shared" si="171"/>
        <v>0</v>
      </c>
      <c r="MUK38" s="16">
        <f t="shared" si="171"/>
        <v>0</v>
      </c>
      <c r="MUL38" s="16">
        <f t="shared" si="171"/>
        <v>0</v>
      </c>
      <c r="MUM38" s="16">
        <f t="shared" si="171"/>
        <v>0</v>
      </c>
      <c r="MUN38" s="16">
        <f t="shared" ref="MUN38:MWY38" si="172">SUM(MUN32:MUN37)</f>
        <v>0</v>
      </c>
      <c r="MUO38" s="16">
        <f t="shared" si="172"/>
        <v>0</v>
      </c>
      <c r="MUP38" s="16">
        <f t="shared" si="172"/>
        <v>0</v>
      </c>
      <c r="MUQ38" s="16">
        <f t="shared" si="172"/>
        <v>0</v>
      </c>
      <c r="MUR38" s="16">
        <f t="shared" si="172"/>
        <v>0</v>
      </c>
      <c r="MUS38" s="16">
        <f t="shared" si="172"/>
        <v>0</v>
      </c>
      <c r="MUT38" s="16">
        <f t="shared" si="172"/>
        <v>0</v>
      </c>
      <c r="MUU38" s="16">
        <f t="shared" si="172"/>
        <v>0</v>
      </c>
      <c r="MUV38" s="16">
        <f t="shared" si="172"/>
        <v>0</v>
      </c>
      <c r="MUW38" s="16">
        <f t="shared" si="172"/>
        <v>0</v>
      </c>
      <c r="MUX38" s="16">
        <f t="shared" si="172"/>
        <v>0</v>
      </c>
      <c r="MUY38" s="16">
        <f t="shared" si="172"/>
        <v>0</v>
      </c>
      <c r="MUZ38" s="16">
        <f t="shared" si="172"/>
        <v>0</v>
      </c>
      <c r="MVA38" s="16">
        <f t="shared" si="172"/>
        <v>0</v>
      </c>
      <c r="MVB38" s="16">
        <f t="shared" si="172"/>
        <v>0</v>
      </c>
      <c r="MVC38" s="16">
        <f t="shared" si="172"/>
        <v>0</v>
      </c>
      <c r="MVD38" s="16">
        <f t="shared" si="172"/>
        <v>0</v>
      </c>
      <c r="MVE38" s="16">
        <f t="shared" si="172"/>
        <v>0</v>
      </c>
      <c r="MVF38" s="16">
        <f t="shared" si="172"/>
        <v>0</v>
      </c>
      <c r="MVG38" s="16">
        <f t="shared" si="172"/>
        <v>0</v>
      </c>
      <c r="MVH38" s="16">
        <f t="shared" si="172"/>
        <v>0</v>
      </c>
      <c r="MVI38" s="16">
        <f t="shared" si="172"/>
        <v>0</v>
      </c>
      <c r="MVJ38" s="16">
        <f t="shared" si="172"/>
        <v>0</v>
      </c>
      <c r="MVK38" s="16">
        <f t="shared" si="172"/>
        <v>0</v>
      </c>
      <c r="MVL38" s="16">
        <f t="shared" si="172"/>
        <v>0</v>
      </c>
      <c r="MVM38" s="16">
        <f t="shared" si="172"/>
        <v>0</v>
      </c>
      <c r="MVN38" s="16">
        <f t="shared" si="172"/>
        <v>0</v>
      </c>
      <c r="MVO38" s="16">
        <f t="shared" si="172"/>
        <v>0</v>
      </c>
      <c r="MVP38" s="16">
        <f t="shared" si="172"/>
        <v>0</v>
      </c>
      <c r="MVQ38" s="16">
        <f t="shared" si="172"/>
        <v>0</v>
      </c>
      <c r="MVR38" s="16">
        <f t="shared" si="172"/>
        <v>0</v>
      </c>
      <c r="MVS38" s="16">
        <f t="shared" si="172"/>
        <v>0</v>
      </c>
      <c r="MVT38" s="16">
        <f t="shared" si="172"/>
        <v>0</v>
      </c>
      <c r="MVU38" s="16">
        <f t="shared" si="172"/>
        <v>0</v>
      </c>
      <c r="MVV38" s="16">
        <f t="shared" si="172"/>
        <v>0</v>
      </c>
      <c r="MVW38" s="16">
        <f t="shared" si="172"/>
        <v>0</v>
      </c>
      <c r="MVX38" s="16">
        <f t="shared" si="172"/>
        <v>0</v>
      </c>
      <c r="MVY38" s="16">
        <f t="shared" si="172"/>
        <v>0</v>
      </c>
      <c r="MVZ38" s="16">
        <f t="shared" si="172"/>
        <v>0</v>
      </c>
      <c r="MWA38" s="16">
        <f t="shared" si="172"/>
        <v>0</v>
      </c>
      <c r="MWB38" s="16">
        <f t="shared" si="172"/>
        <v>0</v>
      </c>
      <c r="MWC38" s="16">
        <f t="shared" si="172"/>
        <v>0</v>
      </c>
      <c r="MWD38" s="16">
        <f t="shared" si="172"/>
        <v>0</v>
      </c>
      <c r="MWE38" s="16">
        <f t="shared" si="172"/>
        <v>0</v>
      </c>
      <c r="MWF38" s="16">
        <f t="shared" si="172"/>
        <v>0</v>
      </c>
      <c r="MWG38" s="16">
        <f t="shared" si="172"/>
        <v>0</v>
      </c>
      <c r="MWH38" s="16">
        <f t="shared" si="172"/>
        <v>0</v>
      </c>
      <c r="MWI38" s="16">
        <f t="shared" si="172"/>
        <v>0</v>
      </c>
      <c r="MWJ38" s="16">
        <f t="shared" si="172"/>
        <v>0</v>
      </c>
      <c r="MWK38" s="16">
        <f t="shared" si="172"/>
        <v>0</v>
      </c>
      <c r="MWL38" s="16">
        <f t="shared" si="172"/>
        <v>0</v>
      </c>
      <c r="MWM38" s="16">
        <f t="shared" si="172"/>
        <v>0</v>
      </c>
      <c r="MWN38" s="16">
        <f t="shared" si="172"/>
        <v>0</v>
      </c>
      <c r="MWO38" s="16">
        <f t="shared" si="172"/>
        <v>0</v>
      </c>
      <c r="MWP38" s="16">
        <f t="shared" si="172"/>
        <v>0</v>
      </c>
      <c r="MWQ38" s="16">
        <f t="shared" si="172"/>
        <v>0</v>
      </c>
      <c r="MWR38" s="16">
        <f t="shared" si="172"/>
        <v>0</v>
      </c>
      <c r="MWS38" s="16">
        <f t="shared" si="172"/>
        <v>0</v>
      </c>
      <c r="MWT38" s="16">
        <f t="shared" si="172"/>
        <v>0</v>
      </c>
      <c r="MWU38" s="16">
        <f t="shared" si="172"/>
        <v>0</v>
      </c>
      <c r="MWV38" s="16">
        <f t="shared" si="172"/>
        <v>0</v>
      </c>
      <c r="MWW38" s="16">
        <f t="shared" si="172"/>
        <v>0</v>
      </c>
      <c r="MWX38" s="16">
        <f t="shared" si="172"/>
        <v>0</v>
      </c>
      <c r="MWY38" s="16">
        <f t="shared" si="172"/>
        <v>0</v>
      </c>
      <c r="MWZ38" s="16">
        <f t="shared" ref="MWZ38:MZK38" si="173">SUM(MWZ32:MWZ37)</f>
        <v>0</v>
      </c>
      <c r="MXA38" s="16">
        <f t="shared" si="173"/>
        <v>0</v>
      </c>
      <c r="MXB38" s="16">
        <f t="shared" si="173"/>
        <v>0</v>
      </c>
      <c r="MXC38" s="16">
        <f t="shared" si="173"/>
        <v>0</v>
      </c>
      <c r="MXD38" s="16">
        <f t="shared" si="173"/>
        <v>0</v>
      </c>
      <c r="MXE38" s="16">
        <f t="shared" si="173"/>
        <v>0</v>
      </c>
      <c r="MXF38" s="16">
        <f t="shared" si="173"/>
        <v>0</v>
      </c>
      <c r="MXG38" s="16">
        <f t="shared" si="173"/>
        <v>0</v>
      </c>
      <c r="MXH38" s="16">
        <f t="shared" si="173"/>
        <v>0</v>
      </c>
      <c r="MXI38" s="16">
        <f t="shared" si="173"/>
        <v>0</v>
      </c>
      <c r="MXJ38" s="16">
        <f t="shared" si="173"/>
        <v>0</v>
      </c>
      <c r="MXK38" s="16">
        <f t="shared" si="173"/>
        <v>0</v>
      </c>
      <c r="MXL38" s="16">
        <f t="shared" si="173"/>
        <v>0</v>
      </c>
      <c r="MXM38" s="16">
        <f t="shared" si="173"/>
        <v>0</v>
      </c>
      <c r="MXN38" s="16">
        <f t="shared" si="173"/>
        <v>0</v>
      </c>
      <c r="MXO38" s="16">
        <f t="shared" si="173"/>
        <v>0</v>
      </c>
      <c r="MXP38" s="16">
        <f t="shared" si="173"/>
        <v>0</v>
      </c>
      <c r="MXQ38" s="16">
        <f t="shared" si="173"/>
        <v>0</v>
      </c>
      <c r="MXR38" s="16">
        <f t="shared" si="173"/>
        <v>0</v>
      </c>
      <c r="MXS38" s="16">
        <f t="shared" si="173"/>
        <v>0</v>
      </c>
      <c r="MXT38" s="16">
        <f t="shared" si="173"/>
        <v>0</v>
      </c>
      <c r="MXU38" s="16">
        <f t="shared" si="173"/>
        <v>0</v>
      </c>
      <c r="MXV38" s="16">
        <f t="shared" si="173"/>
        <v>0</v>
      </c>
      <c r="MXW38" s="16">
        <f t="shared" si="173"/>
        <v>0</v>
      </c>
      <c r="MXX38" s="16">
        <f t="shared" si="173"/>
        <v>0</v>
      </c>
      <c r="MXY38" s="16">
        <f t="shared" si="173"/>
        <v>0</v>
      </c>
      <c r="MXZ38" s="16">
        <f t="shared" si="173"/>
        <v>0</v>
      </c>
      <c r="MYA38" s="16">
        <f t="shared" si="173"/>
        <v>0</v>
      </c>
      <c r="MYB38" s="16">
        <f t="shared" si="173"/>
        <v>0</v>
      </c>
      <c r="MYC38" s="16">
        <f t="shared" si="173"/>
        <v>0</v>
      </c>
      <c r="MYD38" s="16">
        <f t="shared" si="173"/>
        <v>0</v>
      </c>
      <c r="MYE38" s="16">
        <f t="shared" si="173"/>
        <v>0</v>
      </c>
      <c r="MYF38" s="16">
        <f t="shared" si="173"/>
        <v>0</v>
      </c>
      <c r="MYG38" s="16">
        <f t="shared" si="173"/>
        <v>0</v>
      </c>
      <c r="MYH38" s="16">
        <f t="shared" si="173"/>
        <v>0</v>
      </c>
      <c r="MYI38" s="16">
        <f t="shared" si="173"/>
        <v>0</v>
      </c>
      <c r="MYJ38" s="16">
        <f t="shared" si="173"/>
        <v>0</v>
      </c>
      <c r="MYK38" s="16">
        <f t="shared" si="173"/>
        <v>0</v>
      </c>
      <c r="MYL38" s="16">
        <f t="shared" si="173"/>
        <v>0</v>
      </c>
      <c r="MYM38" s="16">
        <f t="shared" si="173"/>
        <v>0</v>
      </c>
      <c r="MYN38" s="16">
        <f t="shared" si="173"/>
        <v>0</v>
      </c>
      <c r="MYO38" s="16">
        <f t="shared" si="173"/>
        <v>0</v>
      </c>
      <c r="MYP38" s="16">
        <f t="shared" si="173"/>
        <v>0</v>
      </c>
      <c r="MYQ38" s="16">
        <f t="shared" si="173"/>
        <v>0</v>
      </c>
      <c r="MYR38" s="16">
        <f t="shared" si="173"/>
        <v>0</v>
      </c>
      <c r="MYS38" s="16">
        <f t="shared" si="173"/>
        <v>0</v>
      </c>
      <c r="MYT38" s="16">
        <f t="shared" si="173"/>
        <v>0</v>
      </c>
      <c r="MYU38" s="16">
        <f t="shared" si="173"/>
        <v>0</v>
      </c>
      <c r="MYV38" s="16">
        <f t="shared" si="173"/>
        <v>0</v>
      </c>
      <c r="MYW38" s="16">
        <f t="shared" si="173"/>
        <v>0</v>
      </c>
      <c r="MYX38" s="16">
        <f t="shared" si="173"/>
        <v>0</v>
      </c>
      <c r="MYY38" s="16">
        <f t="shared" si="173"/>
        <v>0</v>
      </c>
      <c r="MYZ38" s="16">
        <f t="shared" si="173"/>
        <v>0</v>
      </c>
      <c r="MZA38" s="16">
        <f t="shared" si="173"/>
        <v>0</v>
      </c>
      <c r="MZB38" s="16">
        <f t="shared" si="173"/>
        <v>0</v>
      </c>
      <c r="MZC38" s="16">
        <f t="shared" si="173"/>
        <v>0</v>
      </c>
      <c r="MZD38" s="16">
        <f t="shared" si="173"/>
        <v>0</v>
      </c>
      <c r="MZE38" s="16">
        <f t="shared" si="173"/>
        <v>0</v>
      </c>
      <c r="MZF38" s="16">
        <f t="shared" si="173"/>
        <v>0</v>
      </c>
      <c r="MZG38" s="16">
        <f t="shared" si="173"/>
        <v>0</v>
      </c>
      <c r="MZH38" s="16">
        <f t="shared" si="173"/>
        <v>0</v>
      </c>
      <c r="MZI38" s="16">
        <f t="shared" si="173"/>
        <v>0</v>
      </c>
      <c r="MZJ38" s="16">
        <f t="shared" si="173"/>
        <v>0</v>
      </c>
      <c r="MZK38" s="16">
        <f t="shared" si="173"/>
        <v>0</v>
      </c>
      <c r="MZL38" s="16">
        <f t="shared" ref="MZL38:NBW38" si="174">SUM(MZL32:MZL37)</f>
        <v>0</v>
      </c>
      <c r="MZM38" s="16">
        <f t="shared" si="174"/>
        <v>0</v>
      </c>
      <c r="MZN38" s="16">
        <f t="shared" si="174"/>
        <v>0</v>
      </c>
      <c r="MZO38" s="16">
        <f t="shared" si="174"/>
        <v>0</v>
      </c>
      <c r="MZP38" s="16">
        <f t="shared" si="174"/>
        <v>0</v>
      </c>
      <c r="MZQ38" s="16">
        <f t="shared" si="174"/>
        <v>0</v>
      </c>
      <c r="MZR38" s="16">
        <f t="shared" si="174"/>
        <v>0</v>
      </c>
      <c r="MZS38" s="16">
        <f t="shared" si="174"/>
        <v>0</v>
      </c>
      <c r="MZT38" s="16">
        <f t="shared" si="174"/>
        <v>0</v>
      </c>
      <c r="MZU38" s="16">
        <f t="shared" si="174"/>
        <v>0</v>
      </c>
      <c r="MZV38" s="16">
        <f t="shared" si="174"/>
        <v>0</v>
      </c>
      <c r="MZW38" s="16">
        <f t="shared" si="174"/>
        <v>0</v>
      </c>
      <c r="MZX38" s="16">
        <f t="shared" si="174"/>
        <v>0</v>
      </c>
      <c r="MZY38" s="16">
        <f t="shared" si="174"/>
        <v>0</v>
      </c>
      <c r="MZZ38" s="16">
        <f t="shared" si="174"/>
        <v>0</v>
      </c>
      <c r="NAA38" s="16">
        <f t="shared" si="174"/>
        <v>0</v>
      </c>
      <c r="NAB38" s="16">
        <f t="shared" si="174"/>
        <v>0</v>
      </c>
      <c r="NAC38" s="16">
        <f t="shared" si="174"/>
        <v>0</v>
      </c>
      <c r="NAD38" s="16">
        <f t="shared" si="174"/>
        <v>0</v>
      </c>
      <c r="NAE38" s="16">
        <f t="shared" si="174"/>
        <v>0</v>
      </c>
      <c r="NAF38" s="16">
        <f t="shared" si="174"/>
        <v>0</v>
      </c>
      <c r="NAG38" s="16">
        <f t="shared" si="174"/>
        <v>0</v>
      </c>
      <c r="NAH38" s="16">
        <f t="shared" si="174"/>
        <v>0</v>
      </c>
      <c r="NAI38" s="16">
        <f t="shared" si="174"/>
        <v>0</v>
      </c>
      <c r="NAJ38" s="16">
        <f t="shared" si="174"/>
        <v>0</v>
      </c>
      <c r="NAK38" s="16">
        <f t="shared" si="174"/>
        <v>0</v>
      </c>
      <c r="NAL38" s="16">
        <f t="shared" si="174"/>
        <v>0</v>
      </c>
      <c r="NAM38" s="16">
        <f t="shared" si="174"/>
        <v>0</v>
      </c>
      <c r="NAN38" s="16">
        <f t="shared" si="174"/>
        <v>0</v>
      </c>
      <c r="NAO38" s="16">
        <f t="shared" si="174"/>
        <v>0</v>
      </c>
      <c r="NAP38" s="16">
        <f t="shared" si="174"/>
        <v>0</v>
      </c>
      <c r="NAQ38" s="16">
        <f t="shared" si="174"/>
        <v>0</v>
      </c>
      <c r="NAR38" s="16">
        <f t="shared" si="174"/>
        <v>0</v>
      </c>
      <c r="NAS38" s="16">
        <f t="shared" si="174"/>
        <v>0</v>
      </c>
      <c r="NAT38" s="16">
        <f t="shared" si="174"/>
        <v>0</v>
      </c>
      <c r="NAU38" s="16">
        <f t="shared" si="174"/>
        <v>0</v>
      </c>
      <c r="NAV38" s="16">
        <f t="shared" si="174"/>
        <v>0</v>
      </c>
      <c r="NAW38" s="16">
        <f t="shared" si="174"/>
        <v>0</v>
      </c>
      <c r="NAX38" s="16">
        <f t="shared" si="174"/>
        <v>0</v>
      </c>
      <c r="NAY38" s="16">
        <f t="shared" si="174"/>
        <v>0</v>
      </c>
      <c r="NAZ38" s="16">
        <f t="shared" si="174"/>
        <v>0</v>
      </c>
      <c r="NBA38" s="16">
        <f t="shared" si="174"/>
        <v>0</v>
      </c>
      <c r="NBB38" s="16">
        <f t="shared" si="174"/>
        <v>0</v>
      </c>
      <c r="NBC38" s="16">
        <f t="shared" si="174"/>
        <v>0</v>
      </c>
      <c r="NBD38" s="16">
        <f t="shared" si="174"/>
        <v>0</v>
      </c>
      <c r="NBE38" s="16">
        <f t="shared" si="174"/>
        <v>0</v>
      </c>
      <c r="NBF38" s="16">
        <f t="shared" si="174"/>
        <v>0</v>
      </c>
      <c r="NBG38" s="16">
        <f t="shared" si="174"/>
        <v>0</v>
      </c>
      <c r="NBH38" s="16">
        <f t="shared" si="174"/>
        <v>0</v>
      </c>
      <c r="NBI38" s="16">
        <f t="shared" si="174"/>
        <v>0</v>
      </c>
      <c r="NBJ38" s="16">
        <f t="shared" si="174"/>
        <v>0</v>
      </c>
      <c r="NBK38" s="16">
        <f t="shared" si="174"/>
        <v>0</v>
      </c>
      <c r="NBL38" s="16">
        <f t="shared" si="174"/>
        <v>0</v>
      </c>
      <c r="NBM38" s="16">
        <f t="shared" si="174"/>
        <v>0</v>
      </c>
      <c r="NBN38" s="16">
        <f t="shared" si="174"/>
        <v>0</v>
      </c>
      <c r="NBO38" s="16">
        <f t="shared" si="174"/>
        <v>0</v>
      </c>
      <c r="NBP38" s="16">
        <f t="shared" si="174"/>
        <v>0</v>
      </c>
      <c r="NBQ38" s="16">
        <f t="shared" si="174"/>
        <v>0</v>
      </c>
      <c r="NBR38" s="16">
        <f t="shared" si="174"/>
        <v>0</v>
      </c>
      <c r="NBS38" s="16">
        <f t="shared" si="174"/>
        <v>0</v>
      </c>
      <c r="NBT38" s="16">
        <f t="shared" si="174"/>
        <v>0</v>
      </c>
      <c r="NBU38" s="16">
        <f t="shared" si="174"/>
        <v>0</v>
      </c>
      <c r="NBV38" s="16">
        <f t="shared" si="174"/>
        <v>0</v>
      </c>
      <c r="NBW38" s="16">
        <f t="shared" si="174"/>
        <v>0</v>
      </c>
      <c r="NBX38" s="16">
        <f t="shared" ref="NBX38:NEI38" si="175">SUM(NBX32:NBX37)</f>
        <v>0</v>
      </c>
      <c r="NBY38" s="16">
        <f t="shared" si="175"/>
        <v>0</v>
      </c>
      <c r="NBZ38" s="16">
        <f t="shared" si="175"/>
        <v>0</v>
      </c>
      <c r="NCA38" s="16">
        <f t="shared" si="175"/>
        <v>0</v>
      </c>
      <c r="NCB38" s="16">
        <f t="shared" si="175"/>
        <v>0</v>
      </c>
      <c r="NCC38" s="16">
        <f t="shared" si="175"/>
        <v>0</v>
      </c>
      <c r="NCD38" s="16">
        <f t="shared" si="175"/>
        <v>0</v>
      </c>
      <c r="NCE38" s="16">
        <f t="shared" si="175"/>
        <v>0</v>
      </c>
      <c r="NCF38" s="16">
        <f t="shared" si="175"/>
        <v>0</v>
      </c>
      <c r="NCG38" s="16">
        <f t="shared" si="175"/>
        <v>0</v>
      </c>
      <c r="NCH38" s="16">
        <f t="shared" si="175"/>
        <v>0</v>
      </c>
      <c r="NCI38" s="16">
        <f t="shared" si="175"/>
        <v>0</v>
      </c>
      <c r="NCJ38" s="16">
        <f t="shared" si="175"/>
        <v>0</v>
      </c>
      <c r="NCK38" s="16">
        <f t="shared" si="175"/>
        <v>0</v>
      </c>
      <c r="NCL38" s="16">
        <f t="shared" si="175"/>
        <v>0</v>
      </c>
      <c r="NCM38" s="16">
        <f t="shared" si="175"/>
        <v>0</v>
      </c>
      <c r="NCN38" s="16">
        <f t="shared" si="175"/>
        <v>0</v>
      </c>
      <c r="NCO38" s="16">
        <f t="shared" si="175"/>
        <v>0</v>
      </c>
      <c r="NCP38" s="16">
        <f t="shared" si="175"/>
        <v>0</v>
      </c>
      <c r="NCQ38" s="16">
        <f t="shared" si="175"/>
        <v>0</v>
      </c>
      <c r="NCR38" s="16">
        <f t="shared" si="175"/>
        <v>0</v>
      </c>
      <c r="NCS38" s="16">
        <f t="shared" si="175"/>
        <v>0</v>
      </c>
      <c r="NCT38" s="16">
        <f t="shared" si="175"/>
        <v>0</v>
      </c>
      <c r="NCU38" s="16">
        <f t="shared" si="175"/>
        <v>0</v>
      </c>
      <c r="NCV38" s="16">
        <f t="shared" si="175"/>
        <v>0</v>
      </c>
      <c r="NCW38" s="16">
        <f t="shared" si="175"/>
        <v>0</v>
      </c>
      <c r="NCX38" s="16">
        <f t="shared" si="175"/>
        <v>0</v>
      </c>
      <c r="NCY38" s="16">
        <f t="shared" si="175"/>
        <v>0</v>
      </c>
      <c r="NCZ38" s="16">
        <f t="shared" si="175"/>
        <v>0</v>
      </c>
      <c r="NDA38" s="16">
        <f t="shared" si="175"/>
        <v>0</v>
      </c>
      <c r="NDB38" s="16">
        <f t="shared" si="175"/>
        <v>0</v>
      </c>
      <c r="NDC38" s="16">
        <f t="shared" si="175"/>
        <v>0</v>
      </c>
      <c r="NDD38" s="16">
        <f t="shared" si="175"/>
        <v>0</v>
      </c>
      <c r="NDE38" s="16">
        <f t="shared" si="175"/>
        <v>0</v>
      </c>
      <c r="NDF38" s="16">
        <f t="shared" si="175"/>
        <v>0</v>
      </c>
      <c r="NDG38" s="16">
        <f t="shared" si="175"/>
        <v>0</v>
      </c>
      <c r="NDH38" s="16">
        <f t="shared" si="175"/>
        <v>0</v>
      </c>
      <c r="NDI38" s="16">
        <f t="shared" si="175"/>
        <v>0</v>
      </c>
      <c r="NDJ38" s="16">
        <f t="shared" si="175"/>
        <v>0</v>
      </c>
      <c r="NDK38" s="16">
        <f t="shared" si="175"/>
        <v>0</v>
      </c>
      <c r="NDL38" s="16">
        <f t="shared" si="175"/>
        <v>0</v>
      </c>
      <c r="NDM38" s="16">
        <f t="shared" si="175"/>
        <v>0</v>
      </c>
      <c r="NDN38" s="16">
        <f t="shared" si="175"/>
        <v>0</v>
      </c>
      <c r="NDO38" s="16">
        <f t="shared" si="175"/>
        <v>0</v>
      </c>
      <c r="NDP38" s="16">
        <f t="shared" si="175"/>
        <v>0</v>
      </c>
      <c r="NDQ38" s="16">
        <f t="shared" si="175"/>
        <v>0</v>
      </c>
      <c r="NDR38" s="16">
        <f t="shared" si="175"/>
        <v>0</v>
      </c>
      <c r="NDS38" s="16">
        <f t="shared" si="175"/>
        <v>0</v>
      </c>
      <c r="NDT38" s="16">
        <f t="shared" si="175"/>
        <v>0</v>
      </c>
      <c r="NDU38" s="16">
        <f t="shared" si="175"/>
        <v>0</v>
      </c>
      <c r="NDV38" s="16">
        <f t="shared" si="175"/>
        <v>0</v>
      </c>
      <c r="NDW38" s="16">
        <f t="shared" si="175"/>
        <v>0</v>
      </c>
      <c r="NDX38" s="16">
        <f t="shared" si="175"/>
        <v>0</v>
      </c>
      <c r="NDY38" s="16">
        <f t="shared" si="175"/>
        <v>0</v>
      </c>
      <c r="NDZ38" s="16">
        <f t="shared" si="175"/>
        <v>0</v>
      </c>
      <c r="NEA38" s="16">
        <f t="shared" si="175"/>
        <v>0</v>
      </c>
      <c r="NEB38" s="16">
        <f t="shared" si="175"/>
        <v>0</v>
      </c>
      <c r="NEC38" s="16">
        <f t="shared" si="175"/>
        <v>0</v>
      </c>
      <c r="NED38" s="16">
        <f t="shared" si="175"/>
        <v>0</v>
      </c>
      <c r="NEE38" s="16">
        <f t="shared" si="175"/>
        <v>0</v>
      </c>
      <c r="NEF38" s="16">
        <f t="shared" si="175"/>
        <v>0</v>
      </c>
      <c r="NEG38" s="16">
        <f t="shared" si="175"/>
        <v>0</v>
      </c>
      <c r="NEH38" s="16">
        <f t="shared" si="175"/>
        <v>0</v>
      </c>
      <c r="NEI38" s="16">
        <f t="shared" si="175"/>
        <v>0</v>
      </c>
      <c r="NEJ38" s="16">
        <f t="shared" ref="NEJ38:NGU38" si="176">SUM(NEJ32:NEJ37)</f>
        <v>0</v>
      </c>
      <c r="NEK38" s="16">
        <f t="shared" si="176"/>
        <v>0</v>
      </c>
      <c r="NEL38" s="16">
        <f t="shared" si="176"/>
        <v>0</v>
      </c>
      <c r="NEM38" s="16">
        <f t="shared" si="176"/>
        <v>0</v>
      </c>
      <c r="NEN38" s="16">
        <f t="shared" si="176"/>
        <v>0</v>
      </c>
      <c r="NEO38" s="16">
        <f t="shared" si="176"/>
        <v>0</v>
      </c>
      <c r="NEP38" s="16">
        <f t="shared" si="176"/>
        <v>0</v>
      </c>
      <c r="NEQ38" s="16">
        <f t="shared" si="176"/>
        <v>0</v>
      </c>
      <c r="NER38" s="16">
        <f t="shared" si="176"/>
        <v>0</v>
      </c>
      <c r="NES38" s="16">
        <f t="shared" si="176"/>
        <v>0</v>
      </c>
      <c r="NET38" s="16">
        <f t="shared" si="176"/>
        <v>0</v>
      </c>
      <c r="NEU38" s="16">
        <f t="shared" si="176"/>
        <v>0</v>
      </c>
      <c r="NEV38" s="16">
        <f t="shared" si="176"/>
        <v>0</v>
      </c>
      <c r="NEW38" s="16">
        <f t="shared" si="176"/>
        <v>0</v>
      </c>
      <c r="NEX38" s="16">
        <f t="shared" si="176"/>
        <v>0</v>
      </c>
      <c r="NEY38" s="16">
        <f t="shared" si="176"/>
        <v>0</v>
      </c>
      <c r="NEZ38" s="16">
        <f t="shared" si="176"/>
        <v>0</v>
      </c>
      <c r="NFA38" s="16">
        <f t="shared" si="176"/>
        <v>0</v>
      </c>
      <c r="NFB38" s="16">
        <f t="shared" si="176"/>
        <v>0</v>
      </c>
      <c r="NFC38" s="16">
        <f t="shared" si="176"/>
        <v>0</v>
      </c>
      <c r="NFD38" s="16">
        <f t="shared" si="176"/>
        <v>0</v>
      </c>
      <c r="NFE38" s="16">
        <f t="shared" si="176"/>
        <v>0</v>
      </c>
      <c r="NFF38" s="16">
        <f t="shared" si="176"/>
        <v>0</v>
      </c>
      <c r="NFG38" s="16">
        <f t="shared" si="176"/>
        <v>0</v>
      </c>
      <c r="NFH38" s="16">
        <f t="shared" si="176"/>
        <v>0</v>
      </c>
      <c r="NFI38" s="16">
        <f t="shared" si="176"/>
        <v>0</v>
      </c>
      <c r="NFJ38" s="16">
        <f t="shared" si="176"/>
        <v>0</v>
      </c>
      <c r="NFK38" s="16">
        <f t="shared" si="176"/>
        <v>0</v>
      </c>
      <c r="NFL38" s="16">
        <f t="shared" si="176"/>
        <v>0</v>
      </c>
      <c r="NFM38" s="16">
        <f t="shared" si="176"/>
        <v>0</v>
      </c>
      <c r="NFN38" s="16">
        <f t="shared" si="176"/>
        <v>0</v>
      </c>
      <c r="NFO38" s="16">
        <f t="shared" si="176"/>
        <v>0</v>
      </c>
      <c r="NFP38" s="16">
        <f t="shared" si="176"/>
        <v>0</v>
      </c>
      <c r="NFQ38" s="16">
        <f t="shared" si="176"/>
        <v>0</v>
      </c>
      <c r="NFR38" s="16">
        <f t="shared" si="176"/>
        <v>0</v>
      </c>
      <c r="NFS38" s="16">
        <f t="shared" si="176"/>
        <v>0</v>
      </c>
      <c r="NFT38" s="16">
        <f t="shared" si="176"/>
        <v>0</v>
      </c>
      <c r="NFU38" s="16">
        <f t="shared" si="176"/>
        <v>0</v>
      </c>
      <c r="NFV38" s="16">
        <f t="shared" si="176"/>
        <v>0</v>
      </c>
      <c r="NFW38" s="16">
        <f t="shared" si="176"/>
        <v>0</v>
      </c>
      <c r="NFX38" s="16">
        <f t="shared" si="176"/>
        <v>0</v>
      </c>
      <c r="NFY38" s="16">
        <f t="shared" si="176"/>
        <v>0</v>
      </c>
      <c r="NFZ38" s="16">
        <f t="shared" si="176"/>
        <v>0</v>
      </c>
      <c r="NGA38" s="16">
        <f t="shared" si="176"/>
        <v>0</v>
      </c>
      <c r="NGB38" s="16">
        <f t="shared" si="176"/>
        <v>0</v>
      </c>
      <c r="NGC38" s="16">
        <f t="shared" si="176"/>
        <v>0</v>
      </c>
      <c r="NGD38" s="16">
        <f t="shared" si="176"/>
        <v>0</v>
      </c>
      <c r="NGE38" s="16">
        <f t="shared" si="176"/>
        <v>0</v>
      </c>
      <c r="NGF38" s="16">
        <f t="shared" si="176"/>
        <v>0</v>
      </c>
      <c r="NGG38" s="16">
        <f t="shared" si="176"/>
        <v>0</v>
      </c>
      <c r="NGH38" s="16">
        <f t="shared" si="176"/>
        <v>0</v>
      </c>
      <c r="NGI38" s="16">
        <f t="shared" si="176"/>
        <v>0</v>
      </c>
      <c r="NGJ38" s="16">
        <f t="shared" si="176"/>
        <v>0</v>
      </c>
      <c r="NGK38" s="16">
        <f t="shared" si="176"/>
        <v>0</v>
      </c>
      <c r="NGL38" s="16">
        <f t="shared" si="176"/>
        <v>0</v>
      </c>
      <c r="NGM38" s="16">
        <f t="shared" si="176"/>
        <v>0</v>
      </c>
      <c r="NGN38" s="16">
        <f t="shared" si="176"/>
        <v>0</v>
      </c>
      <c r="NGO38" s="16">
        <f t="shared" si="176"/>
        <v>0</v>
      </c>
      <c r="NGP38" s="16">
        <f t="shared" si="176"/>
        <v>0</v>
      </c>
      <c r="NGQ38" s="16">
        <f t="shared" si="176"/>
        <v>0</v>
      </c>
      <c r="NGR38" s="16">
        <f t="shared" si="176"/>
        <v>0</v>
      </c>
      <c r="NGS38" s="16">
        <f t="shared" si="176"/>
        <v>0</v>
      </c>
      <c r="NGT38" s="16">
        <f t="shared" si="176"/>
        <v>0</v>
      </c>
      <c r="NGU38" s="16">
        <f t="shared" si="176"/>
        <v>0</v>
      </c>
      <c r="NGV38" s="16">
        <f t="shared" ref="NGV38:NJG38" si="177">SUM(NGV32:NGV37)</f>
        <v>0</v>
      </c>
      <c r="NGW38" s="16">
        <f t="shared" si="177"/>
        <v>0</v>
      </c>
      <c r="NGX38" s="16">
        <f t="shared" si="177"/>
        <v>0</v>
      </c>
      <c r="NGY38" s="16">
        <f t="shared" si="177"/>
        <v>0</v>
      </c>
      <c r="NGZ38" s="16">
        <f t="shared" si="177"/>
        <v>0</v>
      </c>
      <c r="NHA38" s="16">
        <f t="shared" si="177"/>
        <v>0</v>
      </c>
      <c r="NHB38" s="16">
        <f t="shared" si="177"/>
        <v>0</v>
      </c>
      <c r="NHC38" s="16">
        <f t="shared" si="177"/>
        <v>0</v>
      </c>
      <c r="NHD38" s="16">
        <f t="shared" si="177"/>
        <v>0</v>
      </c>
      <c r="NHE38" s="16">
        <f t="shared" si="177"/>
        <v>0</v>
      </c>
      <c r="NHF38" s="16">
        <f t="shared" si="177"/>
        <v>0</v>
      </c>
      <c r="NHG38" s="16">
        <f t="shared" si="177"/>
        <v>0</v>
      </c>
      <c r="NHH38" s="16">
        <f t="shared" si="177"/>
        <v>0</v>
      </c>
      <c r="NHI38" s="16">
        <f t="shared" si="177"/>
        <v>0</v>
      </c>
      <c r="NHJ38" s="16">
        <f t="shared" si="177"/>
        <v>0</v>
      </c>
      <c r="NHK38" s="16">
        <f t="shared" si="177"/>
        <v>0</v>
      </c>
      <c r="NHL38" s="16">
        <f t="shared" si="177"/>
        <v>0</v>
      </c>
      <c r="NHM38" s="16">
        <f t="shared" si="177"/>
        <v>0</v>
      </c>
      <c r="NHN38" s="16">
        <f t="shared" si="177"/>
        <v>0</v>
      </c>
      <c r="NHO38" s="16">
        <f t="shared" si="177"/>
        <v>0</v>
      </c>
      <c r="NHP38" s="16">
        <f t="shared" si="177"/>
        <v>0</v>
      </c>
      <c r="NHQ38" s="16">
        <f t="shared" si="177"/>
        <v>0</v>
      </c>
      <c r="NHR38" s="16">
        <f t="shared" si="177"/>
        <v>0</v>
      </c>
      <c r="NHS38" s="16">
        <f t="shared" si="177"/>
        <v>0</v>
      </c>
      <c r="NHT38" s="16">
        <f t="shared" si="177"/>
        <v>0</v>
      </c>
      <c r="NHU38" s="16">
        <f t="shared" si="177"/>
        <v>0</v>
      </c>
      <c r="NHV38" s="16">
        <f t="shared" si="177"/>
        <v>0</v>
      </c>
      <c r="NHW38" s="16">
        <f t="shared" si="177"/>
        <v>0</v>
      </c>
      <c r="NHX38" s="16">
        <f t="shared" si="177"/>
        <v>0</v>
      </c>
      <c r="NHY38" s="16">
        <f t="shared" si="177"/>
        <v>0</v>
      </c>
      <c r="NHZ38" s="16">
        <f t="shared" si="177"/>
        <v>0</v>
      </c>
      <c r="NIA38" s="16">
        <f t="shared" si="177"/>
        <v>0</v>
      </c>
      <c r="NIB38" s="16">
        <f t="shared" si="177"/>
        <v>0</v>
      </c>
      <c r="NIC38" s="16">
        <f t="shared" si="177"/>
        <v>0</v>
      </c>
      <c r="NID38" s="16">
        <f t="shared" si="177"/>
        <v>0</v>
      </c>
      <c r="NIE38" s="16">
        <f t="shared" si="177"/>
        <v>0</v>
      </c>
      <c r="NIF38" s="16">
        <f t="shared" si="177"/>
        <v>0</v>
      </c>
      <c r="NIG38" s="16">
        <f t="shared" si="177"/>
        <v>0</v>
      </c>
      <c r="NIH38" s="16">
        <f t="shared" si="177"/>
        <v>0</v>
      </c>
      <c r="NII38" s="16">
        <f t="shared" si="177"/>
        <v>0</v>
      </c>
      <c r="NIJ38" s="16">
        <f t="shared" si="177"/>
        <v>0</v>
      </c>
      <c r="NIK38" s="16">
        <f t="shared" si="177"/>
        <v>0</v>
      </c>
      <c r="NIL38" s="16">
        <f t="shared" si="177"/>
        <v>0</v>
      </c>
      <c r="NIM38" s="16">
        <f t="shared" si="177"/>
        <v>0</v>
      </c>
      <c r="NIN38" s="16">
        <f t="shared" si="177"/>
        <v>0</v>
      </c>
      <c r="NIO38" s="16">
        <f t="shared" si="177"/>
        <v>0</v>
      </c>
      <c r="NIP38" s="16">
        <f t="shared" si="177"/>
        <v>0</v>
      </c>
      <c r="NIQ38" s="16">
        <f t="shared" si="177"/>
        <v>0</v>
      </c>
      <c r="NIR38" s="16">
        <f t="shared" si="177"/>
        <v>0</v>
      </c>
      <c r="NIS38" s="16">
        <f t="shared" si="177"/>
        <v>0</v>
      </c>
      <c r="NIT38" s="16">
        <f t="shared" si="177"/>
        <v>0</v>
      </c>
      <c r="NIU38" s="16">
        <f t="shared" si="177"/>
        <v>0</v>
      </c>
      <c r="NIV38" s="16">
        <f t="shared" si="177"/>
        <v>0</v>
      </c>
      <c r="NIW38" s="16">
        <f t="shared" si="177"/>
        <v>0</v>
      </c>
      <c r="NIX38" s="16">
        <f t="shared" si="177"/>
        <v>0</v>
      </c>
      <c r="NIY38" s="16">
        <f t="shared" si="177"/>
        <v>0</v>
      </c>
      <c r="NIZ38" s="16">
        <f t="shared" si="177"/>
        <v>0</v>
      </c>
      <c r="NJA38" s="16">
        <f t="shared" si="177"/>
        <v>0</v>
      </c>
      <c r="NJB38" s="16">
        <f t="shared" si="177"/>
        <v>0</v>
      </c>
      <c r="NJC38" s="16">
        <f t="shared" si="177"/>
        <v>0</v>
      </c>
      <c r="NJD38" s="16">
        <f t="shared" si="177"/>
        <v>0</v>
      </c>
      <c r="NJE38" s="16">
        <f t="shared" si="177"/>
        <v>0</v>
      </c>
      <c r="NJF38" s="16">
        <f t="shared" si="177"/>
        <v>0</v>
      </c>
      <c r="NJG38" s="16">
        <f t="shared" si="177"/>
        <v>0</v>
      </c>
      <c r="NJH38" s="16">
        <f t="shared" ref="NJH38:NLS38" si="178">SUM(NJH32:NJH37)</f>
        <v>0</v>
      </c>
      <c r="NJI38" s="16">
        <f t="shared" si="178"/>
        <v>0</v>
      </c>
      <c r="NJJ38" s="16">
        <f t="shared" si="178"/>
        <v>0</v>
      </c>
      <c r="NJK38" s="16">
        <f t="shared" si="178"/>
        <v>0</v>
      </c>
      <c r="NJL38" s="16">
        <f t="shared" si="178"/>
        <v>0</v>
      </c>
      <c r="NJM38" s="16">
        <f t="shared" si="178"/>
        <v>0</v>
      </c>
      <c r="NJN38" s="16">
        <f t="shared" si="178"/>
        <v>0</v>
      </c>
      <c r="NJO38" s="16">
        <f t="shared" si="178"/>
        <v>0</v>
      </c>
      <c r="NJP38" s="16">
        <f t="shared" si="178"/>
        <v>0</v>
      </c>
      <c r="NJQ38" s="16">
        <f t="shared" si="178"/>
        <v>0</v>
      </c>
      <c r="NJR38" s="16">
        <f t="shared" si="178"/>
        <v>0</v>
      </c>
      <c r="NJS38" s="16">
        <f t="shared" si="178"/>
        <v>0</v>
      </c>
      <c r="NJT38" s="16">
        <f t="shared" si="178"/>
        <v>0</v>
      </c>
      <c r="NJU38" s="16">
        <f t="shared" si="178"/>
        <v>0</v>
      </c>
      <c r="NJV38" s="16">
        <f t="shared" si="178"/>
        <v>0</v>
      </c>
      <c r="NJW38" s="16">
        <f t="shared" si="178"/>
        <v>0</v>
      </c>
      <c r="NJX38" s="16">
        <f t="shared" si="178"/>
        <v>0</v>
      </c>
      <c r="NJY38" s="16">
        <f t="shared" si="178"/>
        <v>0</v>
      </c>
      <c r="NJZ38" s="16">
        <f t="shared" si="178"/>
        <v>0</v>
      </c>
      <c r="NKA38" s="16">
        <f t="shared" si="178"/>
        <v>0</v>
      </c>
      <c r="NKB38" s="16">
        <f t="shared" si="178"/>
        <v>0</v>
      </c>
      <c r="NKC38" s="16">
        <f t="shared" si="178"/>
        <v>0</v>
      </c>
      <c r="NKD38" s="16">
        <f t="shared" si="178"/>
        <v>0</v>
      </c>
      <c r="NKE38" s="16">
        <f t="shared" si="178"/>
        <v>0</v>
      </c>
      <c r="NKF38" s="16">
        <f t="shared" si="178"/>
        <v>0</v>
      </c>
      <c r="NKG38" s="16">
        <f t="shared" si="178"/>
        <v>0</v>
      </c>
      <c r="NKH38" s="16">
        <f t="shared" si="178"/>
        <v>0</v>
      </c>
      <c r="NKI38" s="16">
        <f t="shared" si="178"/>
        <v>0</v>
      </c>
      <c r="NKJ38" s="16">
        <f t="shared" si="178"/>
        <v>0</v>
      </c>
      <c r="NKK38" s="16">
        <f t="shared" si="178"/>
        <v>0</v>
      </c>
      <c r="NKL38" s="16">
        <f t="shared" si="178"/>
        <v>0</v>
      </c>
      <c r="NKM38" s="16">
        <f t="shared" si="178"/>
        <v>0</v>
      </c>
      <c r="NKN38" s="16">
        <f t="shared" si="178"/>
        <v>0</v>
      </c>
      <c r="NKO38" s="16">
        <f t="shared" si="178"/>
        <v>0</v>
      </c>
      <c r="NKP38" s="16">
        <f t="shared" si="178"/>
        <v>0</v>
      </c>
      <c r="NKQ38" s="16">
        <f t="shared" si="178"/>
        <v>0</v>
      </c>
      <c r="NKR38" s="16">
        <f t="shared" si="178"/>
        <v>0</v>
      </c>
      <c r="NKS38" s="16">
        <f t="shared" si="178"/>
        <v>0</v>
      </c>
      <c r="NKT38" s="16">
        <f t="shared" si="178"/>
        <v>0</v>
      </c>
      <c r="NKU38" s="16">
        <f t="shared" si="178"/>
        <v>0</v>
      </c>
      <c r="NKV38" s="16">
        <f t="shared" si="178"/>
        <v>0</v>
      </c>
      <c r="NKW38" s="16">
        <f t="shared" si="178"/>
        <v>0</v>
      </c>
      <c r="NKX38" s="16">
        <f t="shared" si="178"/>
        <v>0</v>
      </c>
      <c r="NKY38" s="16">
        <f t="shared" si="178"/>
        <v>0</v>
      </c>
      <c r="NKZ38" s="16">
        <f t="shared" si="178"/>
        <v>0</v>
      </c>
      <c r="NLA38" s="16">
        <f t="shared" si="178"/>
        <v>0</v>
      </c>
      <c r="NLB38" s="16">
        <f t="shared" si="178"/>
        <v>0</v>
      </c>
      <c r="NLC38" s="16">
        <f t="shared" si="178"/>
        <v>0</v>
      </c>
      <c r="NLD38" s="16">
        <f t="shared" si="178"/>
        <v>0</v>
      </c>
      <c r="NLE38" s="16">
        <f t="shared" si="178"/>
        <v>0</v>
      </c>
      <c r="NLF38" s="16">
        <f t="shared" si="178"/>
        <v>0</v>
      </c>
      <c r="NLG38" s="16">
        <f t="shared" si="178"/>
        <v>0</v>
      </c>
      <c r="NLH38" s="16">
        <f t="shared" si="178"/>
        <v>0</v>
      </c>
      <c r="NLI38" s="16">
        <f t="shared" si="178"/>
        <v>0</v>
      </c>
      <c r="NLJ38" s="16">
        <f t="shared" si="178"/>
        <v>0</v>
      </c>
      <c r="NLK38" s="16">
        <f t="shared" si="178"/>
        <v>0</v>
      </c>
      <c r="NLL38" s="16">
        <f t="shared" si="178"/>
        <v>0</v>
      </c>
      <c r="NLM38" s="16">
        <f t="shared" si="178"/>
        <v>0</v>
      </c>
      <c r="NLN38" s="16">
        <f t="shared" si="178"/>
        <v>0</v>
      </c>
      <c r="NLO38" s="16">
        <f t="shared" si="178"/>
        <v>0</v>
      </c>
      <c r="NLP38" s="16">
        <f t="shared" si="178"/>
        <v>0</v>
      </c>
      <c r="NLQ38" s="16">
        <f t="shared" si="178"/>
        <v>0</v>
      </c>
      <c r="NLR38" s="16">
        <f t="shared" si="178"/>
        <v>0</v>
      </c>
      <c r="NLS38" s="16">
        <f t="shared" si="178"/>
        <v>0</v>
      </c>
      <c r="NLT38" s="16">
        <f t="shared" ref="NLT38:NOE38" si="179">SUM(NLT32:NLT37)</f>
        <v>0</v>
      </c>
      <c r="NLU38" s="16">
        <f t="shared" si="179"/>
        <v>0</v>
      </c>
      <c r="NLV38" s="16">
        <f t="shared" si="179"/>
        <v>0</v>
      </c>
      <c r="NLW38" s="16">
        <f t="shared" si="179"/>
        <v>0</v>
      </c>
      <c r="NLX38" s="16">
        <f t="shared" si="179"/>
        <v>0</v>
      </c>
      <c r="NLY38" s="16">
        <f t="shared" si="179"/>
        <v>0</v>
      </c>
      <c r="NLZ38" s="16">
        <f t="shared" si="179"/>
        <v>0</v>
      </c>
      <c r="NMA38" s="16">
        <f t="shared" si="179"/>
        <v>0</v>
      </c>
      <c r="NMB38" s="16">
        <f t="shared" si="179"/>
        <v>0</v>
      </c>
      <c r="NMC38" s="16">
        <f t="shared" si="179"/>
        <v>0</v>
      </c>
      <c r="NMD38" s="16">
        <f t="shared" si="179"/>
        <v>0</v>
      </c>
      <c r="NME38" s="16">
        <f t="shared" si="179"/>
        <v>0</v>
      </c>
      <c r="NMF38" s="16">
        <f t="shared" si="179"/>
        <v>0</v>
      </c>
      <c r="NMG38" s="16">
        <f t="shared" si="179"/>
        <v>0</v>
      </c>
      <c r="NMH38" s="16">
        <f t="shared" si="179"/>
        <v>0</v>
      </c>
      <c r="NMI38" s="16">
        <f t="shared" si="179"/>
        <v>0</v>
      </c>
      <c r="NMJ38" s="16">
        <f t="shared" si="179"/>
        <v>0</v>
      </c>
      <c r="NMK38" s="16">
        <f t="shared" si="179"/>
        <v>0</v>
      </c>
      <c r="NML38" s="16">
        <f t="shared" si="179"/>
        <v>0</v>
      </c>
      <c r="NMM38" s="16">
        <f t="shared" si="179"/>
        <v>0</v>
      </c>
      <c r="NMN38" s="16">
        <f t="shared" si="179"/>
        <v>0</v>
      </c>
      <c r="NMO38" s="16">
        <f t="shared" si="179"/>
        <v>0</v>
      </c>
      <c r="NMP38" s="16">
        <f t="shared" si="179"/>
        <v>0</v>
      </c>
      <c r="NMQ38" s="16">
        <f t="shared" si="179"/>
        <v>0</v>
      </c>
      <c r="NMR38" s="16">
        <f t="shared" si="179"/>
        <v>0</v>
      </c>
      <c r="NMS38" s="16">
        <f t="shared" si="179"/>
        <v>0</v>
      </c>
      <c r="NMT38" s="16">
        <f t="shared" si="179"/>
        <v>0</v>
      </c>
      <c r="NMU38" s="16">
        <f t="shared" si="179"/>
        <v>0</v>
      </c>
      <c r="NMV38" s="16">
        <f t="shared" si="179"/>
        <v>0</v>
      </c>
      <c r="NMW38" s="16">
        <f t="shared" si="179"/>
        <v>0</v>
      </c>
      <c r="NMX38" s="16">
        <f t="shared" si="179"/>
        <v>0</v>
      </c>
      <c r="NMY38" s="16">
        <f t="shared" si="179"/>
        <v>0</v>
      </c>
      <c r="NMZ38" s="16">
        <f t="shared" si="179"/>
        <v>0</v>
      </c>
      <c r="NNA38" s="16">
        <f t="shared" si="179"/>
        <v>0</v>
      </c>
      <c r="NNB38" s="16">
        <f t="shared" si="179"/>
        <v>0</v>
      </c>
      <c r="NNC38" s="16">
        <f t="shared" si="179"/>
        <v>0</v>
      </c>
      <c r="NND38" s="16">
        <f t="shared" si="179"/>
        <v>0</v>
      </c>
      <c r="NNE38" s="16">
        <f t="shared" si="179"/>
        <v>0</v>
      </c>
      <c r="NNF38" s="16">
        <f t="shared" si="179"/>
        <v>0</v>
      </c>
      <c r="NNG38" s="16">
        <f t="shared" si="179"/>
        <v>0</v>
      </c>
      <c r="NNH38" s="16">
        <f t="shared" si="179"/>
        <v>0</v>
      </c>
      <c r="NNI38" s="16">
        <f t="shared" si="179"/>
        <v>0</v>
      </c>
      <c r="NNJ38" s="16">
        <f t="shared" si="179"/>
        <v>0</v>
      </c>
      <c r="NNK38" s="16">
        <f t="shared" si="179"/>
        <v>0</v>
      </c>
      <c r="NNL38" s="16">
        <f t="shared" si="179"/>
        <v>0</v>
      </c>
      <c r="NNM38" s="16">
        <f t="shared" si="179"/>
        <v>0</v>
      </c>
      <c r="NNN38" s="16">
        <f t="shared" si="179"/>
        <v>0</v>
      </c>
      <c r="NNO38" s="16">
        <f t="shared" si="179"/>
        <v>0</v>
      </c>
      <c r="NNP38" s="16">
        <f t="shared" si="179"/>
        <v>0</v>
      </c>
      <c r="NNQ38" s="16">
        <f t="shared" si="179"/>
        <v>0</v>
      </c>
      <c r="NNR38" s="16">
        <f t="shared" si="179"/>
        <v>0</v>
      </c>
      <c r="NNS38" s="16">
        <f t="shared" si="179"/>
        <v>0</v>
      </c>
      <c r="NNT38" s="16">
        <f t="shared" si="179"/>
        <v>0</v>
      </c>
      <c r="NNU38" s="16">
        <f t="shared" si="179"/>
        <v>0</v>
      </c>
      <c r="NNV38" s="16">
        <f t="shared" si="179"/>
        <v>0</v>
      </c>
      <c r="NNW38" s="16">
        <f t="shared" si="179"/>
        <v>0</v>
      </c>
      <c r="NNX38" s="16">
        <f t="shared" si="179"/>
        <v>0</v>
      </c>
      <c r="NNY38" s="16">
        <f t="shared" si="179"/>
        <v>0</v>
      </c>
      <c r="NNZ38" s="16">
        <f t="shared" si="179"/>
        <v>0</v>
      </c>
      <c r="NOA38" s="16">
        <f t="shared" si="179"/>
        <v>0</v>
      </c>
      <c r="NOB38" s="16">
        <f t="shared" si="179"/>
        <v>0</v>
      </c>
      <c r="NOC38" s="16">
        <f t="shared" si="179"/>
        <v>0</v>
      </c>
      <c r="NOD38" s="16">
        <f t="shared" si="179"/>
        <v>0</v>
      </c>
      <c r="NOE38" s="16">
        <f t="shared" si="179"/>
        <v>0</v>
      </c>
      <c r="NOF38" s="16">
        <f t="shared" ref="NOF38:NQQ38" si="180">SUM(NOF32:NOF37)</f>
        <v>0</v>
      </c>
      <c r="NOG38" s="16">
        <f t="shared" si="180"/>
        <v>0</v>
      </c>
      <c r="NOH38" s="16">
        <f t="shared" si="180"/>
        <v>0</v>
      </c>
      <c r="NOI38" s="16">
        <f t="shared" si="180"/>
        <v>0</v>
      </c>
      <c r="NOJ38" s="16">
        <f t="shared" si="180"/>
        <v>0</v>
      </c>
      <c r="NOK38" s="16">
        <f t="shared" si="180"/>
        <v>0</v>
      </c>
      <c r="NOL38" s="16">
        <f t="shared" si="180"/>
        <v>0</v>
      </c>
      <c r="NOM38" s="16">
        <f t="shared" si="180"/>
        <v>0</v>
      </c>
      <c r="NON38" s="16">
        <f t="shared" si="180"/>
        <v>0</v>
      </c>
      <c r="NOO38" s="16">
        <f t="shared" si="180"/>
        <v>0</v>
      </c>
      <c r="NOP38" s="16">
        <f t="shared" si="180"/>
        <v>0</v>
      </c>
      <c r="NOQ38" s="16">
        <f t="shared" si="180"/>
        <v>0</v>
      </c>
      <c r="NOR38" s="16">
        <f t="shared" si="180"/>
        <v>0</v>
      </c>
      <c r="NOS38" s="16">
        <f t="shared" si="180"/>
        <v>0</v>
      </c>
      <c r="NOT38" s="16">
        <f t="shared" si="180"/>
        <v>0</v>
      </c>
      <c r="NOU38" s="16">
        <f t="shared" si="180"/>
        <v>0</v>
      </c>
      <c r="NOV38" s="16">
        <f t="shared" si="180"/>
        <v>0</v>
      </c>
      <c r="NOW38" s="16">
        <f t="shared" si="180"/>
        <v>0</v>
      </c>
      <c r="NOX38" s="16">
        <f t="shared" si="180"/>
        <v>0</v>
      </c>
      <c r="NOY38" s="16">
        <f t="shared" si="180"/>
        <v>0</v>
      </c>
      <c r="NOZ38" s="16">
        <f t="shared" si="180"/>
        <v>0</v>
      </c>
      <c r="NPA38" s="16">
        <f t="shared" si="180"/>
        <v>0</v>
      </c>
      <c r="NPB38" s="16">
        <f t="shared" si="180"/>
        <v>0</v>
      </c>
      <c r="NPC38" s="16">
        <f t="shared" si="180"/>
        <v>0</v>
      </c>
      <c r="NPD38" s="16">
        <f t="shared" si="180"/>
        <v>0</v>
      </c>
      <c r="NPE38" s="16">
        <f t="shared" si="180"/>
        <v>0</v>
      </c>
      <c r="NPF38" s="16">
        <f t="shared" si="180"/>
        <v>0</v>
      </c>
      <c r="NPG38" s="16">
        <f t="shared" si="180"/>
        <v>0</v>
      </c>
      <c r="NPH38" s="16">
        <f t="shared" si="180"/>
        <v>0</v>
      </c>
      <c r="NPI38" s="16">
        <f t="shared" si="180"/>
        <v>0</v>
      </c>
      <c r="NPJ38" s="16">
        <f t="shared" si="180"/>
        <v>0</v>
      </c>
      <c r="NPK38" s="16">
        <f t="shared" si="180"/>
        <v>0</v>
      </c>
      <c r="NPL38" s="16">
        <f t="shared" si="180"/>
        <v>0</v>
      </c>
      <c r="NPM38" s="16">
        <f t="shared" si="180"/>
        <v>0</v>
      </c>
      <c r="NPN38" s="16">
        <f t="shared" si="180"/>
        <v>0</v>
      </c>
      <c r="NPO38" s="16">
        <f t="shared" si="180"/>
        <v>0</v>
      </c>
      <c r="NPP38" s="16">
        <f t="shared" si="180"/>
        <v>0</v>
      </c>
      <c r="NPQ38" s="16">
        <f t="shared" si="180"/>
        <v>0</v>
      </c>
      <c r="NPR38" s="16">
        <f t="shared" si="180"/>
        <v>0</v>
      </c>
      <c r="NPS38" s="16">
        <f t="shared" si="180"/>
        <v>0</v>
      </c>
      <c r="NPT38" s="16">
        <f t="shared" si="180"/>
        <v>0</v>
      </c>
      <c r="NPU38" s="16">
        <f t="shared" si="180"/>
        <v>0</v>
      </c>
      <c r="NPV38" s="16">
        <f t="shared" si="180"/>
        <v>0</v>
      </c>
      <c r="NPW38" s="16">
        <f t="shared" si="180"/>
        <v>0</v>
      </c>
      <c r="NPX38" s="16">
        <f t="shared" si="180"/>
        <v>0</v>
      </c>
      <c r="NPY38" s="16">
        <f t="shared" si="180"/>
        <v>0</v>
      </c>
      <c r="NPZ38" s="16">
        <f t="shared" si="180"/>
        <v>0</v>
      </c>
      <c r="NQA38" s="16">
        <f t="shared" si="180"/>
        <v>0</v>
      </c>
      <c r="NQB38" s="16">
        <f t="shared" si="180"/>
        <v>0</v>
      </c>
      <c r="NQC38" s="16">
        <f t="shared" si="180"/>
        <v>0</v>
      </c>
      <c r="NQD38" s="16">
        <f t="shared" si="180"/>
        <v>0</v>
      </c>
      <c r="NQE38" s="16">
        <f t="shared" si="180"/>
        <v>0</v>
      </c>
      <c r="NQF38" s="16">
        <f t="shared" si="180"/>
        <v>0</v>
      </c>
      <c r="NQG38" s="16">
        <f t="shared" si="180"/>
        <v>0</v>
      </c>
      <c r="NQH38" s="16">
        <f t="shared" si="180"/>
        <v>0</v>
      </c>
      <c r="NQI38" s="16">
        <f t="shared" si="180"/>
        <v>0</v>
      </c>
      <c r="NQJ38" s="16">
        <f t="shared" si="180"/>
        <v>0</v>
      </c>
      <c r="NQK38" s="16">
        <f t="shared" si="180"/>
        <v>0</v>
      </c>
      <c r="NQL38" s="16">
        <f t="shared" si="180"/>
        <v>0</v>
      </c>
      <c r="NQM38" s="16">
        <f t="shared" si="180"/>
        <v>0</v>
      </c>
      <c r="NQN38" s="16">
        <f t="shared" si="180"/>
        <v>0</v>
      </c>
      <c r="NQO38" s="16">
        <f t="shared" si="180"/>
        <v>0</v>
      </c>
      <c r="NQP38" s="16">
        <f t="shared" si="180"/>
        <v>0</v>
      </c>
      <c r="NQQ38" s="16">
        <f t="shared" si="180"/>
        <v>0</v>
      </c>
      <c r="NQR38" s="16">
        <f t="shared" ref="NQR38:NTC38" si="181">SUM(NQR32:NQR37)</f>
        <v>0</v>
      </c>
      <c r="NQS38" s="16">
        <f t="shared" si="181"/>
        <v>0</v>
      </c>
      <c r="NQT38" s="16">
        <f t="shared" si="181"/>
        <v>0</v>
      </c>
      <c r="NQU38" s="16">
        <f t="shared" si="181"/>
        <v>0</v>
      </c>
      <c r="NQV38" s="16">
        <f t="shared" si="181"/>
        <v>0</v>
      </c>
      <c r="NQW38" s="16">
        <f t="shared" si="181"/>
        <v>0</v>
      </c>
      <c r="NQX38" s="16">
        <f t="shared" si="181"/>
        <v>0</v>
      </c>
      <c r="NQY38" s="16">
        <f t="shared" si="181"/>
        <v>0</v>
      </c>
      <c r="NQZ38" s="16">
        <f t="shared" si="181"/>
        <v>0</v>
      </c>
      <c r="NRA38" s="16">
        <f t="shared" si="181"/>
        <v>0</v>
      </c>
      <c r="NRB38" s="16">
        <f t="shared" si="181"/>
        <v>0</v>
      </c>
      <c r="NRC38" s="16">
        <f t="shared" si="181"/>
        <v>0</v>
      </c>
      <c r="NRD38" s="16">
        <f t="shared" si="181"/>
        <v>0</v>
      </c>
      <c r="NRE38" s="16">
        <f t="shared" si="181"/>
        <v>0</v>
      </c>
      <c r="NRF38" s="16">
        <f t="shared" si="181"/>
        <v>0</v>
      </c>
      <c r="NRG38" s="16">
        <f t="shared" si="181"/>
        <v>0</v>
      </c>
      <c r="NRH38" s="16">
        <f t="shared" si="181"/>
        <v>0</v>
      </c>
      <c r="NRI38" s="16">
        <f t="shared" si="181"/>
        <v>0</v>
      </c>
      <c r="NRJ38" s="16">
        <f t="shared" si="181"/>
        <v>0</v>
      </c>
      <c r="NRK38" s="16">
        <f t="shared" si="181"/>
        <v>0</v>
      </c>
      <c r="NRL38" s="16">
        <f t="shared" si="181"/>
        <v>0</v>
      </c>
      <c r="NRM38" s="16">
        <f t="shared" si="181"/>
        <v>0</v>
      </c>
      <c r="NRN38" s="16">
        <f t="shared" si="181"/>
        <v>0</v>
      </c>
      <c r="NRO38" s="16">
        <f t="shared" si="181"/>
        <v>0</v>
      </c>
      <c r="NRP38" s="16">
        <f t="shared" si="181"/>
        <v>0</v>
      </c>
      <c r="NRQ38" s="16">
        <f t="shared" si="181"/>
        <v>0</v>
      </c>
      <c r="NRR38" s="16">
        <f t="shared" si="181"/>
        <v>0</v>
      </c>
      <c r="NRS38" s="16">
        <f t="shared" si="181"/>
        <v>0</v>
      </c>
      <c r="NRT38" s="16">
        <f t="shared" si="181"/>
        <v>0</v>
      </c>
      <c r="NRU38" s="16">
        <f t="shared" si="181"/>
        <v>0</v>
      </c>
      <c r="NRV38" s="16">
        <f t="shared" si="181"/>
        <v>0</v>
      </c>
      <c r="NRW38" s="16">
        <f t="shared" si="181"/>
        <v>0</v>
      </c>
      <c r="NRX38" s="16">
        <f t="shared" si="181"/>
        <v>0</v>
      </c>
      <c r="NRY38" s="16">
        <f t="shared" si="181"/>
        <v>0</v>
      </c>
      <c r="NRZ38" s="16">
        <f t="shared" si="181"/>
        <v>0</v>
      </c>
      <c r="NSA38" s="16">
        <f t="shared" si="181"/>
        <v>0</v>
      </c>
      <c r="NSB38" s="16">
        <f t="shared" si="181"/>
        <v>0</v>
      </c>
      <c r="NSC38" s="16">
        <f t="shared" si="181"/>
        <v>0</v>
      </c>
      <c r="NSD38" s="16">
        <f t="shared" si="181"/>
        <v>0</v>
      </c>
      <c r="NSE38" s="16">
        <f t="shared" si="181"/>
        <v>0</v>
      </c>
      <c r="NSF38" s="16">
        <f t="shared" si="181"/>
        <v>0</v>
      </c>
      <c r="NSG38" s="16">
        <f t="shared" si="181"/>
        <v>0</v>
      </c>
      <c r="NSH38" s="16">
        <f t="shared" si="181"/>
        <v>0</v>
      </c>
      <c r="NSI38" s="16">
        <f t="shared" si="181"/>
        <v>0</v>
      </c>
      <c r="NSJ38" s="16">
        <f t="shared" si="181"/>
        <v>0</v>
      </c>
      <c r="NSK38" s="16">
        <f t="shared" si="181"/>
        <v>0</v>
      </c>
      <c r="NSL38" s="16">
        <f t="shared" si="181"/>
        <v>0</v>
      </c>
      <c r="NSM38" s="16">
        <f t="shared" si="181"/>
        <v>0</v>
      </c>
      <c r="NSN38" s="16">
        <f t="shared" si="181"/>
        <v>0</v>
      </c>
      <c r="NSO38" s="16">
        <f t="shared" si="181"/>
        <v>0</v>
      </c>
      <c r="NSP38" s="16">
        <f t="shared" si="181"/>
        <v>0</v>
      </c>
      <c r="NSQ38" s="16">
        <f t="shared" si="181"/>
        <v>0</v>
      </c>
      <c r="NSR38" s="16">
        <f t="shared" si="181"/>
        <v>0</v>
      </c>
      <c r="NSS38" s="16">
        <f t="shared" si="181"/>
        <v>0</v>
      </c>
      <c r="NST38" s="16">
        <f t="shared" si="181"/>
        <v>0</v>
      </c>
      <c r="NSU38" s="16">
        <f t="shared" si="181"/>
        <v>0</v>
      </c>
      <c r="NSV38" s="16">
        <f t="shared" si="181"/>
        <v>0</v>
      </c>
      <c r="NSW38" s="16">
        <f t="shared" si="181"/>
        <v>0</v>
      </c>
      <c r="NSX38" s="16">
        <f t="shared" si="181"/>
        <v>0</v>
      </c>
      <c r="NSY38" s="16">
        <f t="shared" si="181"/>
        <v>0</v>
      </c>
      <c r="NSZ38" s="16">
        <f t="shared" si="181"/>
        <v>0</v>
      </c>
      <c r="NTA38" s="16">
        <f t="shared" si="181"/>
        <v>0</v>
      </c>
      <c r="NTB38" s="16">
        <f t="shared" si="181"/>
        <v>0</v>
      </c>
      <c r="NTC38" s="16">
        <f t="shared" si="181"/>
        <v>0</v>
      </c>
      <c r="NTD38" s="16">
        <f t="shared" ref="NTD38:NVO38" si="182">SUM(NTD32:NTD37)</f>
        <v>0</v>
      </c>
      <c r="NTE38" s="16">
        <f t="shared" si="182"/>
        <v>0</v>
      </c>
      <c r="NTF38" s="16">
        <f t="shared" si="182"/>
        <v>0</v>
      </c>
      <c r="NTG38" s="16">
        <f t="shared" si="182"/>
        <v>0</v>
      </c>
      <c r="NTH38" s="16">
        <f t="shared" si="182"/>
        <v>0</v>
      </c>
      <c r="NTI38" s="16">
        <f t="shared" si="182"/>
        <v>0</v>
      </c>
      <c r="NTJ38" s="16">
        <f t="shared" si="182"/>
        <v>0</v>
      </c>
      <c r="NTK38" s="16">
        <f t="shared" si="182"/>
        <v>0</v>
      </c>
      <c r="NTL38" s="16">
        <f t="shared" si="182"/>
        <v>0</v>
      </c>
      <c r="NTM38" s="16">
        <f t="shared" si="182"/>
        <v>0</v>
      </c>
      <c r="NTN38" s="16">
        <f t="shared" si="182"/>
        <v>0</v>
      </c>
      <c r="NTO38" s="16">
        <f t="shared" si="182"/>
        <v>0</v>
      </c>
      <c r="NTP38" s="16">
        <f t="shared" si="182"/>
        <v>0</v>
      </c>
      <c r="NTQ38" s="16">
        <f t="shared" si="182"/>
        <v>0</v>
      </c>
      <c r="NTR38" s="16">
        <f t="shared" si="182"/>
        <v>0</v>
      </c>
      <c r="NTS38" s="16">
        <f t="shared" si="182"/>
        <v>0</v>
      </c>
      <c r="NTT38" s="16">
        <f t="shared" si="182"/>
        <v>0</v>
      </c>
      <c r="NTU38" s="16">
        <f t="shared" si="182"/>
        <v>0</v>
      </c>
      <c r="NTV38" s="16">
        <f t="shared" si="182"/>
        <v>0</v>
      </c>
      <c r="NTW38" s="16">
        <f t="shared" si="182"/>
        <v>0</v>
      </c>
      <c r="NTX38" s="16">
        <f t="shared" si="182"/>
        <v>0</v>
      </c>
      <c r="NTY38" s="16">
        <f t="shared" si="182"/>
        <v>0</v>
      </c>
      <c r="NTZ38" s="16">
        <f t="shared" si="182"/>
        <v>0</v>
      </c>
      <c r="NUA38" s="16">
        <f t="shared" si="182"/>
        <v>0</v>
      </c>
      <c r="NUB38" s="16">
        <f t="shared" si="182"/>
        <v>0</v>
      </c>
      <c r="NUC38" s="16">
        <f t="shared" si="182"/>
        <v>0</v>
      </c>
      <c r="NUD38" s="16">
        <f t="shared" si="182"/>
        <v>0</v>
      </c>
      <c r="NUE38" s="16">
        <f t="shared" si="182"/>
        <v>0</v>
      </c>
      <c r="NUF38" s="16">
        <f t="shared" si="182"/>
        <v>0</v>
      </c>
      <c r="NUG38" s="16">
        <f t="shared" si="182"/>
        <v>0</v>
      </c>
      <c r="NUH38" s="16">
        <f t="shared" si="182"/>
        <v>0</v>
      </c>
      <c r="NUI38" s="16">
        <f t="shared" si="182"/>
        <v>0</v>
      </c>
      <c r="NUJ38" s="16">
        <f t="shared" si="182"/>
        <v>0</v>
      </c>
      <c r="NUK38" s="16">
        <f t="shared" si="182"/>
        <v>0</v>
      </c>
      <c r="NUL38" s="16">
        <f t="shared" si="182"/>
        <v>0</v>
      </c>
      <c r="NUM38" s="16">
        <f t="shared" si="182"/>
        <v>0</v>
      </c>
      <c r="NUN38" s="16">
        <f t="shared" si="182"/>
        <v>0</v>
      </c>
      <c r="NUO38" s="16">
        <f t="shared" si="182"/>
        <v>0</v>
      </c>
      <c r="NUP38" s="16">
        <f t="shared" si="182"/>
        <v>0</v>
      </c>
      <c r="NUQ38" s="16">
        <f t="shared" si="182"/>
        <v>0</v>
      </c>
      <c r="NUR38" s="16">
        <f t="shared" si="182"/>
        <v>0</v>
      </c>
      <c r="NUS38" s="16">
        <f t="shared" si="182"/>
        <v>0</v>
      </c>
      <c r="NUT38" s="16">
        <f t="shared" si="182"/>
        <v>0</v>
      </c>
      <c r="NUU38" s="16">
        <f t="shared" si="182"/>
        <v>0</v>
      </c>
      <c r="NUV38" s="16">
        <f t="shared" si="182"/>
        <v>0</v>
      </c>
      <c r="NUW38" s="16">
        <f t="shared" si="182"/>
        <v>0</v>
      </c>
      <c r="NUX38" s="16">
        <f t="shared" si="182"/>
        <v>0</v>
      </c>
      <c r="NUY38" s="16">
        <f t="shared" si="182"/>
        <v>0</v>
      </c>
      <c r="NUZ38" s="16">
        <f t="shared" si="182"/>
        <v>0</v>
      </c>
      <c r="NVA38" s="16">
        <f t="shared" si="182"/>
        <v>0</v>
      </c>
      <c r="NVB38" s="16">
        <f t="shared" si="182"/>
        <v>0</v>
      </c>
      <c r="NVC38" s="16">
        <f t="shared" si="182"/>
        <v>0</v>
      </c>
      <c r="NVD38" s="16">
        <f t="shared" si="182"/>
        <v>0</v>
      </c>
      <c r="NVE38" s="16">
        <f t="shared" si="182"/>
        <v>0</v>
      </c>
      <c r="NVF38" s="16">
        <f t="shared" si="182"/>
        <v>0</v>
      </c>
      <c r="NVG38" s="16">
        <f t="shared" si="182"/>
        <v>0</v>
      </c>
      <c r="NVH38" s="16">
        <f t="shared" si="182"/>
        <v>0</v>
      </c>
      <c r="NVI38" s="16">
        <f t="shared" si="182"/>
        <v>0</v>
      </c>
      <c r="NVJ38" s="16">
        <f t="shared" si="182"/>
        <v>0</v>
      </c>
      <c r="NVK38" s="16">
        <f t="shared" si="182"/>
        <v>0</v>
      </c>
      <c r="NVL38" s="16">
        <f t="shared" si="182"/>
        <v>0</v>
      </c>
      <c r="NVM38" s="16">
        <f t="shared" si="182"/>
        <v>0</v>
      </c>
      <c r="NVN38" s="16">
        <f t="shared" si="182"/>
        <v>0</v>
      </c>
      <c r="NVO38" s="16">
        <f t="shared" si="182"/>
        <v>0</v>
      </c>
      <c r="NVP38" s="16">
        <f t="shared" ref="NVP38:NYA38" si="183">SUM(NVP32:NVP37)</f>
        <v>0</v>
      </c>
      <c r="NVQ38" s="16">
        <f t="shared" si="183"/>
        <v>0</v>
      </c>
      <c r="NVR38" s="16">
        <f t="shared" si="183"/>
        <v>0</v>
      </c>
      <c r="NVS38" s="16">
        <f t="shared" si="183"/>
        <v>0</v>
      </c>
      <c r="NVT38" s="16">
        <f t="shared" si="183"/>
        <v>0</v>
      </c>
      <c r="NVU38" s="16">
        <f t="shared" si="183"/>
        <v>0</v>
      </c>
      <c r="NVV38" s="16">
        <f t="shared" si="183"/>
        <v>0</v>
      </c>
      <c r="NVW38" s="16">
        <f t="shared" si="183"/>
        <v>0</v>
      </c>
      <c r="NVX38" s="16">
        <f t="shared" si="183"/>
        <v>0</v>
      </c>
      <c r="NVY38" s="16">
        <f t="shared" si="183"/>
        <v>0</v>
      </c>
      <c r="NVZ38" s="16">
        <f t="shared" si="183"/>
        <v>0</v>
      </c>
      <c r="NWA38" s="16">
        <f t="shared" si="183"/>
        <v>0</v>
      </c>
      <c r="NWB38" s="16">
        <f t="shared" si="183"/>
        <v>0</v>
      </c>
      <c r="NWC38" s="16">
        <f t="shared" si="183"/>
        <v>0</v>
      </c>
      <c r="NWD38" s="16">
        <f t="shared" si="183"/>
        <v>0</v>
      </c>
      <c r="NWE38" s="16">
        <f t="shared" si="183"/>
        <v>0</v>
      </c>
      <c r="NWF38" s="16">
        <f t="shared" si="183"/>
        <v>0</v>
      </c>
      <c r="NWG38" s="16">
        <f t="shared" si="183"/>
        <v>0</v>
      </c>
      <c r="NWH38" s="16">
        <f t="shared" si="183"/>
        <v>0</v>
      </c>
      <c r="NWI38" s="16">
        <f t="shared" si="183"/>
        <v>0</v>
      </c>
      <c r="NWJ38" s="16">
        <f t="shared" si="183"/>
        <v>0</v>
      </c>
      <c r="NWK38" s="16">
        <f t="shared" si="183"/>
        <v>0</v>
      </c>
      <c r="NWL38" s="16">
        <f t="shared" si="183"/>
        <v>0</v>
      </c>
      <c r="NWM38" s="16">
        <f t="shared" si="183"/>
        <v>0</v>
      </c>
      <c r="NWN38" s="16">
        <f t="shared" si="183"/>
        <v>0</v>
      </c>
      <c r="NWO38" s="16">
        <f t="shared" si="183"/>
        <v>0</v>
      </c>
      <c r="NWP38" s="16">
        <f t="shared" si="183"/>
        <v>0</v>
      </c>
      <c r="NWQ38" s="16">
        <f t="shared" si="183"/>
        <v>0</v>
      </c>
      <c r="NWR38" s="16">
        <f t="shared" si="183"/>
        <v>0</v>
      </c>
      <c r="NWS38" s="16">
        <f t="shared" si="183"/>
        <v>0</v>
      </c>
      <c r="NWT38" s="16">
        <f t="shared" si="183"/>
        <v>0</v>
      </c>
      <c r="NWU38" s="16">
        <f t="shared" si="183"/>
        <v>0</v>
      </c>
      <c r="NWV38" s="16">
        <f t="shared" si="183"/>
        <v>0</v>
      </c>
      <c r="NWW38" s="16">
        <f t="shared" si="183"/>
        <v>0</v>
      </c>
      <c r="NWX38" s="16">
        <f t="shared" si="183"/>
        <v>0</v>
      </c>
      <c r="NWY38" s="16">
        <f t="shared" si="183"/>
        <v>0</v>
      </c>
      <c r="NWZ38" s="16">
        <f t="shared" si="183"/>
        <v>0</v>
      </c>
      <c r="NXA38" s="16">
        <f t="shared" si="183"/>
        <v>0</v>
      </c>
      <c r="NXB38" s="16">
        <f t="shared" si="183"/>
        <v>0</v>
      </c>
      <c r="NXC38" s="16">
        <f t="shared" si="183"/>
        <v>0</v>
      </c>
      <c r="NXD38" s="16">
        <f t="shared" si="183"/>
        <v>0</v>
      </c>
      <c r="NXE38" s="16">
        <f t="shared" si="183"/>
        <v>0</v>
      </c>
      <c r="NXF38" s="16">
        <f t="shared" si="183"/>
        <v>0</v>
      </c>
      <c r="NXG38" s="16">
        <f t="shared" si="183"/>
        <v>0</v>
      </c>
      <c r="NXH38" s="16">
        <f t="shared" si="183"/>
        <v>0</v>
      </c>
      <c r="NXI38" s="16">
        <f t="shared" si="183"/>
        <v>0</v>
      </c>
      <c r="NXJ38" s="16">
        <f t="shared" si="183"/>
        <v>0</v>
      </c>
      <c r="NXK38" s="16">
        <f t="shared" si="183"/>
        <v>0</v>
      </c>
      <c r="NXL38" s="16">
        <f t="shared" si="183"/>
        <v>0</v>
      </c>
      <c r="NXM38" s="16">
        <f t="shared" si="183"/>
        <v>0</v>
      </c>
      <c r="NXN38" s="16">
        <f t="shared" si="183"/>
        <v>0</v>
      </c>
      <c r="NXO38" s="16">
        <f t="shared" si="183"/>
        <v>0</v>
      </c>
      <c r="NXP38" s="16">
        <f t="shared" si="183"/>
        <v>0</v>
      </c>
      <c r="NXQ38" s="16">
        <f t="shared" si="183"/>
        <v>0</v>
      </c>
      <c r="NXR38" s="16">
        <f t="shared" si="183"/>
        <v>0</v>
      </c>
      <c r="NXS38" s="16">
        <f t="shared" si="183"/>
        <v>0</v>
      </c>
      <c r="NXT38" s="16">
        <f t="shared" si="183"/>
        <v>0</v>
      </c>
      <c r="NXU38" s="16">
        <f t="shared" si="183"/>
        <v>0</v>
      </c>
      <c r="NXV38" s="16">
        <f t="shared" si="183"/>
        <v>0</v>
      </c>
      <c r="NXW38" s="16">
        <f t="shared" si="183"/>
        <v>0</v>
      </c>
      <c r="NXX38" s="16">
        <f t="shared" si="183"/>
        <v>0</v>
      </c>
      <c r="NXY38" s="16">
        <f t="shared" si="183"/>
        <v>0</v>
      </c>
      <c r="NXZ38" s="16">
        <f t="shared" si="183"/>
        <v>0</v>
      </c>
      <c r="NYA38" s="16">
        <f t="shared" si="183"/>
        <v>0</v>
      </c>
      <c r="NYB38" s="16">
        <f t="shared" ref="NYB38:OAM38" si="184">SUM(NYB32:NYB37)</f>
        <v>0</v>
      </c>
      <c r="NYC38" s="16">
        <f t="shared" si="184"/>
        <v>0</v>
      </c>
      <c r="NYD38" s="16">
        <f t="shared" si="184"/>
        <v>0</v>
      </c>
      <c r="NYE38" s="16">
        <f t="shared" si="184"/>
        <v>0</v>
      </c>
      <c r="NYF38" s="16">
        <f t="shared" si="184"/>
        <v>0</v>
      </c>
      <c r="NYG38" s="16">
        <f t="shared" si="184"/>
        <v>0</v>
      </c>
      <c r="NYH38" s="16">
        <f t="shared" si="184"/>
        <v>0</v>
      </c>
      <c r="NYI38" s="16">
        <f t="shared" si="184"/>
        <v>0</v>
      </c>
      <c r="NYJ38" s="16">
        <f t="shared" si="184"/>
        <v>0</v>
      </c>
      <c r="NYK38" s="16">
        <f t="shared" si="184"/>
        <v>0</v>
      </c>
      <c r="NYL38" s="16">
        <f t="shared" si="184"/>
        <v>0</v>
      </c>
      <c r="NYM38" s="16">
        <f t="shared" si="184"/>
        <v>0</v>
      </c>
      <c r="NYN38" s="16">
        <f t="shared" si="184"/>
        <v>0</v>
      </c>
      <c r="NYO38" s="16">
        <f t="shared" si="184"/>
        <v>0</v>
      </c>
      <c r="NYP38" s="16">
        <f t="shared" si="184"/>
        <v>0</v>
      </c>
      <c r="NYQ38" s="16">
        <f t="shared" si="184"/>
        <v>0</v>
      </c>
      <c r="NYR38" s="16">
        <f t="shared" si="184"/>
        <v>0</v>
      </c>
      <c r="NYS38" s="16">
        <f t="shared" si="184"/>
        <v>0</v>
      </c>
      <c r="NYT38" s="16">
        <f t="shared" si="184"/>
        <v>0</v>
      </c>
      <c r="NYU38" s="16">
        <f t="shared" si="184"/>
        <v>0</v>
      </c>
      <c r="NYV38" s="16">
        <f t="shared" si="184"/>
        <v>0</v>
      </c>
      <c r="NYW38" s="16">
        <f t="shared" si="184"/>
        <v>0</v>
      </c>
      <c r="NYX38" s="16">
        <f t="shared" si="184"/>
        <v>0</v>
      </c>
      <c r="NYY38" s="16">
        <f t="shared" si="184"/>
        <v>0</v>
      </c>
      <c r="NYZ38" s="16">
        <f t="shared" si="184"/>
        <v>0</v>
      </c>
      <c r="NZA38" s="16">
        <f t="shared" si="184"/>
        <v>0</v>
      </c>
      <c r="NZB38" s="16">
        <f t="shared" si="184"/>
        <v>0</v>
      </c>
      <c r="NZC38" s="16">
        <f t="shared" si="184"/>
        <v>0</v>
      </c>
      <c r="NZD38" s="16">
        <f t="shared" si="184"/>
        <v>0</v>
      </c>
      <c r="NZE38" s="16">
        <f t="shared" si="184"/>
        <v>0</v>
      </c>
      <c r="NZF38" s="16">
        <f t="shared" si="184"/>
        <v>0</v>
      </c>
      <c r="NZG38" s="16">
        <f t="shared" si="184"/>
        <v>0</v>
      </c>
      <c r="NZH38" s="16">
        <f t="shared" si="184"/>
        <v>0</v>
      </c>
      <c r="NZI38" s="16">
        <f t="shared" si="184"/>
        <v>0</v>
      </c>
      <c r="NZJ38" s="16">
        <f t="shared" si="184"/>
        <v>0</v>
      </c>
      <c r="NZK38" s="16">
        <f t="shared" si="184"/>
        <v>0</v>
      </c>
      <c r="NZL38" s="16">
        <f t="shared" si="184"/>
        <v>0</v>
      </c>
      <c r="NZM38" s="16">
        <f t="shared" si="184"/>
        <v>0</v>
      </c>
      <c r="NZN38" s="16">
        <f t="shared" si="184"/>
        <v>0</v>
      </c>
      <c r="NZO38" s="16">
        <f t="shared" si="184"/>
        <v>0</v>
      </c>
      <c r="NZP38" s="16">
        <f t="shared" si="184"/>
        <v>0</v>
      </c>
      <c r="NZQ38" s="16">
        <f t="shared" si="184"/>
        <v>0</v>
      </c>
      <c r="NZR38" s="16">
        <f t="shared" si="184"/>
        <v>0</v>
      </c>
      <c r="NZS38" s="16">
        <f t="shared" si="184"/>
        <v>0</v>
      </c>
      <c r="NZT38" s="16">
        <f t="shared" si="184"/>
        <v>0</v>
      </c>
      <c r="NZU38" s="16">
        <f t="shared" si="184"/>
        <v>0</v>
      </c>
      <c r="NZV38" s="16">
        <f t="shared" si="184"/>
        <v>0</v>
      </c>
      <c r="NZW38" s="16">
        <f t="shared" si="184"/>
        <v>0</v>
      </c>
      <c r="NZX38" s="16">
        <f t="shared" si="184"/>
        <v>0</v>
      </c>
      <c r="NZY38" s="16">
        <f t="shared" si="184"/>
        <v>0</v>
      </c>
      <c r="NZZ38" s="16">
        <f t="shared" si="184"/>
        <v>0</v>
      </c>
      <c r="OAA38" s="16">
        <f t="shared" si="184"/>
        <v>0</v>
      </c>
      <c r="OAB38" s="16">
        <f t="shared" si="184"/>
        <v>0</v>
      </c>
      <c r="OAC38" s="16">
        <f t="shared" si="184"/>
        <v>0</v>
      </c>
      <c r="OAD38" s="16">
        <f t="shared" si="184"/>
        <v>0</v>
      </c>
      <c r="OAE38" s="16">
        <f t="shared" si="184"/>
        <v>0</v>
      </c>
      <c r="OAF38" s="16">
        <f t="shared" si="184"/>
        <v>0</v>
      </c>
      <c r="OAG38" s="16">
        <f t="shared" si="184"/>
        <v>0</v>
      </c>
      <c r="OAH38" s="16">
        <f t="shared" si="184"/>
        <v>0</v>
      </c>
      <c r="OAI38" s="16">
        <f t="shared" si="184"/>
        <v>0</v>
      </c>
      <c r="OAJ38" s="16">
        <f t="shared" si="184"/>
        <v>0</v>
      </c>
      <c r="OAK38" s="16">
        <f t="shared" si="184"/>
        <v>0</v>
      </c>
      <c r="OAL38" s="16">
        <f t="shared" si="184"/>
        <v>0</v>
      </c>
      <c r="OAM38" s="16">
        <f t="shared" si="184"/>
        <v>0</v>
      </c>
      <c r="OAN38" s="16">
        <f t="shared" ref="OAN38:OCY38" si="185">SUM(OAN32:OAN37)</f>
        <v>0</v>
      </c>
      <c r="OAO38" s="16">
        <f t="shared" si="185"/>
        <v>0</v>
      </c>
      <c r="OAP38" s="16">
        <f t="shared" si="185"/>
        <v>0</v>
      </c>
      <c r="OAQ38" s="16">
        <f t="shared" si="185"/>
        <v>0</v>
      </c>
      <c r="OAR38" s="16">
        <f t="shared" si="185"/>
        <v>0</v>
      </c>
      <c r="OAS38" s="16">
        <f t="shared" si="185"/>
        <v>0</v>
      </c>
      <c r="OAT38" s="16">
        <f t="shared" si="185"/>
        <v>0</v>
      </c>
      <c r="OAU38" s="16">
        <f t="shared" si="185"/>
        <v>0</v>
      </c>
      <c r="OAV38" s="16">
        <f t="shared" si="185"/>
        <v>0</v>
      </c>
      <c r="OAW38" s="16">
        <f t="shared" si="185"/>
        <v>0</v>
      </c>
      <c r="OAX38" s="16">
        <f t="shared" si="185"/>
        <v>0</v>
      </c>
      <c r="OAY38" s="16">
        <f t="shared" si="185"/>
        <v>0</v>
      </c>
      <c r="OAZ38" s="16">
        <f t="shared" si="185"/>
        <v>0</v>
      </c>
      <c r="OBA38" s="16">
        <f t="shared" si="185"/>
        <v>0</v>
      </c>
      <c r="OBB38" s="16">
        <f t="shared" si="185"/>
        <v>0</v>
      </c>
      <c r="OBC38" s="16">
        <f t="shared" si="185"/>
        <v>0</v>
      </c>
      <c r="OBD38" s="16">
        <f t="shared" si="185"/>
        <v>0</v>
      </c>
      <c r="OBE38" s="16">
        <f t="shared" si="185"/>
        <v>0</v>
      </c>
      <c r="OBF38" s="16">
        <f t="shared" si="185"/>
        <v>0</v>
      </c>
      <c r="OBG38" s="16">
        <f t="shared" si="185"/>
        <v>0</v>
      </c>
      <c r="OBH38" s="16">
        <f t="shared" si="185"/>
        <v>0</v>
      </c>
      <c r="OBI38" s="16">
        <f t="shared" si="185"/>
        <v>0</v>
      </c>
      <c r="OBJ38" s="16">
        <f t="shared" si="185"/>
        <v>0</v>
      </c>
      <c r="OBK38" s="16">
        <f t="shared" si="185"/>
        <v>0</v>
      </c>
      <c r="OBL38" s="16">
        <f t="shared" si="185"/>
        <v>0</v>
      </c>
      <c r="OBM38" s="16">
        <f t="shared" si="185"/>
        <v>0</v>
      </c>
      <c r="OBN38" s="16">
        <f t="shared" si="185"/>
        <v>0</v>
      </c>
      <c r="OBO38" s="16">
        <f t="shared" si="185"/>
        <v>0</v>
      </c>
      <c r="OBP38" s="16">
        <f t="shared" si="185"/>
        <v>0</v>
      </c>
      <c r="OBQ38" s="16">
        <f t="shared" si="185"/>
        <v>0</v>
      </c>
      <c r="OBR38" s="16">
        <f t="shared" si="185"/>
        <v>0</v>
      </c>
      <c r="OBS38" s="16">
        <f t="shared" si="185"/>
        <v>0</v>
      </c>
      <c r="OBT38" s="16">
        <f t="shared" si="185"/>
        <v>0</v>
      </c>
      <c r="OBU38" s="16">
        <f t="shared" si="185"/>
        <v>0</v>
      </c>
      <c r="OBV38" s="16">
        <f t="shared" si="185"/>
        <v>0</v>
      </c>
      <c r="OBW38" s="16">
        <f t="shared" si="185"/>
        <v>0</v>
      </c>
      <c r="OBX38" s="16">
        <f t="shared" si="185"/>
        <v>0</v>
      </c>
      <c r="OBY38" s="16">
        <f t="shared" si="185"/>
        <v>0</v>
      </c>
      <c r="OBZ38" s="16">
        <f t="shared" si="185"/>
        <v>0</v>
      </c>
      <c r="OCA38" s="16">
        <f t="shared" si="185"/>
        <v>0</v>
      </c>
      <c r="OCB38" s="16">
        <f t="shared" si="185"/>
        <v>0</v>
      </c>
      <c r="OCC38" s="16">
        <f t="shared" si="185"/>
        <v>0</v>
      </c>
      <c r="OCD38" s="16">
        <f t="shared" si="185"/>
        <v>0</v>
      </c>
      <c r="OCE38" s="16">
        <f t="shared" si="185"/>
        <v>0</v>
      </c>
      <c r="OCF38" s="16">
        <f t="shared" si="185"/>
        <v>0</v>
      </c>
      <c r="OCG38" s="16">
        <f t="shared" si="185"/>
        <v>0</v>
      </c>
      <c r="OCH38" s="16">
        <f t="shared" si="185"/>
        <v>0</v>
      </c>
      <c r="OCI38" s="16">
        <f t="shared" si="185"/>
        <v>0</v>
      </c>
      <c r="OCJ38" s="16">
        <f t="shared" si="185"/>
        <v>0</v>
      </c>
      <c r="OCK38" s="16">
        <f t="shared" si="185"/>
        <v>0</v>
      </c>
      <c r="OCL38" s="16">
        <f t="shared" si="185"/>
        <v>0</v>
      </c>
      <c r="OCM38" s="16">
        <f t="shared" si="185"/>
        <v>0</v>
      </c>
      <c r="OCN38" s="16">
        <f t="shared" si="185"/>
        <v>0</v>
      </c>
      <c r="OCO38" s="16">
        <f t="shared" si="185"/>
        <v>0</v>
      </c>
      <c r="OCP38" s="16">
        <f t="shared" si="185"/>
        <v>0</v>
      </c>
      <c r="OCQ38" s="16">
        <f t="shared" si="185"/>
        <v>0</v>
      </c>
      <c r="OCR38" s="16">
        <f t="shared" si="185"/>
        <v>0</v>
      </c>
      <c r="OCS38" s="16">
        <f t="shared" si="185"/>
        <v>0</v>
      </c>
      <c r="OCT38" s="16">
        <f t="shared" si="185"/>
        <v>0</v>
      </c>
      <c r="OCU38" s="16">
        <f t="shared" si="185"/>
        <v>0</v>
      </c>
      <c r="OCV38" s="16">
        <f t="shared" si="185"/>
        <v>0</v>
      </c>
      <c r="OCW38" s="16">
        <f t="shared" si="185"/>
        <v>0</v>
      </c>
      <c r="OCX38" s="16">
        <f t="shared" si="185"/>
        <v>0</v>
      </c>
      <c r="OCY38" s="16">
        <f t="shared" si="185"/>
        <v>0</v>
      </c>
      <c r="OCZ38" s="16">
        <f t="shared" ref="OCZ38:OFK38" si="186">SUM(OCZ32:OCZ37)</f>
        <v>0</v>
      </c>
      <c r="ODA38" s="16">
        <f t="shared" si="186"/>
        <v>0</v>
      </c>
      <c r="ODB38" s="16">
        <f t="shared" si="186"/>
        <v>0</v>
      </c>
      <c r="ODC38" s="16">
        <f t="shared" si="186"/>
        <v>0</v>
      </c>
      <c r="ODD38" s="16">
        <f t="shared" si="186"/>
        <v>0</v>
      </c>
      <c r="ODE38" s="16">
        <f t="shared" si="186"/>
        <v>0</v>
      </c>
      <c r="ODF38" s="16">
        <f t="shared" si="186"/>
        <v>0</v>
      </c>
      <c r="ODG38" s="16">
        <f t="shared" si="186"/>
        <v>0</v>
      </c>
      <c r="ODH38" s="16">
        <f t="shared" si="186"/>
        <v>0</v>
      </c>
      <c r="ODI38" s="16">
        <f t="shared" si="186"/>
        <v>0</v>
      </c>
      <c r="ODJ38" s="16">
        <f t="shared" si="186"/>
        <v>0</v>
      </c>
      <c r="ODK38" s="16">
        <f t="shared" si="186"/>
        <v>0</v>
      </c>
      <c r="ODL38" s="16">
        <f t="shared" si="186"/>
        <v>0</v>
      </c>
      <c r="ODM38" s="16">
        <f t="shared" si="186"/>
        <v>0</v>
      </c>
      <c r="ODN38" s="16">
        <f t="shared" si="186"/>
        <v>0</v>
      </c>
      <c r="ODO38" s="16">
        <f t="shared" si="186"/>
        <v>0</v>
      </c>
      <c r="ODP38" s="16">
        <f t="shared" si="186"/>
        <v>0</v>
      </c>
      <c r="ODQ38" s="16">
        <f t="shared" si="186"/>
        <v>0</v>
      </c>
      <c r="ODR38" s="16">
        <f t="shared" si="186"/>
        <v>0</v>
      </c>
      <c r="ODS38" s="16">
        <f t="shared" si="186"/>
        <v>0</v>
      </c>
      <c r="ODT38" s="16">
        <f t="shared" si="186"/>
        <v>0</v>
      </c>
      <c r="ODU38" s="16">
        <f t="shared" si="186"/>
        <v>0</v>
      </c>
      <c r="ODV38" s="16">
        <f t="shared" si="186"/>
        <v>0</v>
      </c>
      <c r="ODW38" s="16">
        <f t="shared" si="186"/>
        <v>0</v>
      </c>
      <c r="ODX38" s="16">
        <f t="shared" si="186"/>
        <v>0</v>
      </c>
      <c r="ODY38" s="16">
        <f t="shared" si="186"/>
        <v>0</v>
      </c>
      <c r="ODZ38" s="16">
        <f t="shared" si="186"/>
        <v>0</v>
      </c>
      <c r="OEA38" s="16">
        <f t="shared" si="186"/>
        <v>0</v>
      </c>
      <c r="OEB38" s="16">
        <f t="shared" si="186"/>
        <v>0</v>
      </c>
      <c r="OEC38" s="16">
        <f t="shared" si="186"/>
        <v>0</v>
      </c>
      <c r="OED38" s="16">
        <f t="shared" si="186"/>
        <v>0</v>
      </c>
      <c r="OEE38" s="16">
        <f t="shared" si="186"/>
        <v>0</v>
      </c>
      <c r="OEF38" s="16">
        <f t="shared" si="186"/>
        <v>0</v>
      </c>
      <c r="OEG38" s="16">
        <f t="shared" si="186"/>
        <v>0</v>
      </c>
      <c r="OEH38" s="16">
        <f t="shared" si="186"/>
        <v>0</v>
      </c>
      <c r="OEI38" s="16">
        <f t="shared" si="186"/>
        <v>0</v>
      </c>
      <c r="OEJ38" s="16">
        <f t="shared" si="186"/>
        <v>0</v>
      </c>
      <c r="OEK38" s="16">
        <f t="shared" si="186"/>
        <v>0</v>
      </c>
      <c r="OEL38" s="16">
        <f t="shared" si="186"/>
        <v>0</v>
      </c>
      <c r="OEM38" s="16">
        <f t="shared" si="186"/>
        <v>0</v>
      </c>
      <c r="OEN38" s="16">
        <f t="shared" si="186"/>
        <v>0</v>
      </c>
      <c r="OEO38" s="16">
        <f t="shared" si="186"/>
        <v>0</v>
      </c>
      <c r="OEP38" s="16">
        <f t="shared" si="186"/>
        <v>0</v>
      </c>
      <c r="OEQ38" s="16">
        <f t="shared" si="186"/>
        <v>0</v>
      </c>
      <c r="OER38" s="16">
        <f t="shared" si="186"/>
        <v>0</v>
      </c>
      <c r="OES38" s="16">
        <f t="shared" si="186"/>
        <v>0</v>
      </c>
      <c r="OET38" s="16">
        <f t="shared" si="186"/>
        <v>0</v>
      </c>
      <c r="OEU38" s="16">
        <f t="shared" si="186"/>
        <v>0</v>
      </c>
      <c r="OEV38" s="16">
        <f t="shared" si="186"/>
        <v>0</v>
      </c>
      <c r="OEW38" s="16">
        <f t="shared" si="186"/>
        <v>0</v>
      </c>
      <c r="OEX38" s="16">
        <f t="shared" si="186"/>
        <v>0</v>
      </c>
      <c r="OEY38" s="16">
        <f t="shared" si="186"/>
        <v>0</v>
      </c>
      <c r="OEZ38" s="16">
        <f t="shared" si="186"/>
        <v>0</v>
      </c>
      <c r="OFA38" s="16">
        <f t="shared" si="186"/>
        <v>0</v>
      </c>
      <c r="OFB38" s="16">
        <f t="shared" si="186"/>
        <v>0</v>
      </c>
      <c r="OFC38" s="16">
        <f t="shared" si="186"/>
        <v>0</v>
      </c>
      <c r="OFD38" s="16">
        <f t="shared" si="186"/>
        <v>0</v>
      </c>
      <c r="OFE38" s="16">
        <f t="shared" si="186"/>
        <v>0</v>
      </c>
      <c r="OFF38" s="16">
        <f t="shared" si="186"/>
        <v>0</v>
      </c>
      <c r="OFG38" s="16">
        <f t="shared" si="186"/>
        <v>0</v>
      </c>
      <c r="OFH38" s="16">
        <f t="shared" si="186"/>
        <v>0</v>
      </c>
      <c r="OFI38" s="16">
        <f t="shared" si="186"/>
        <v>0</v>
      </c>
      <c r="OFJ38" s="16">
        <f t="shared" si="186"/>
        <v>0</v>
      </c>
      <c r="OFK38" s="16">
        <f t="shared" si="186"/>
        <v>0</v>
      </c>
      <c r="OFL38" s="16">
        <f t="shared" ref="OFL38:OHW38" si="187">SUM(OFL32:OFL37)</f>
        <v>0</v>
      </c>
      <c r="OFM38" s="16">
        <f t="shared" si="187"/>
        <v>0</v>
      </c>
      <c r="OFN38" s="16">
        <f t="shared" si="187"/>
        <v>0</v>
      </c>
      <c r="OFO38" s="16">
        <f t="shared" si="187"/>
        <v>0</v>
      </c>
      <c r="OFP38" s="16">
        <f t="shared" si="187"/>
        <v>0</v>
      </c>
      <c r="OFQ38" s="16">
        <f t="shared" si="187"/>
        <v>0</v>
      </c>
      <c r="OFR38" s="16">
        <f t="shared" si="187"/>
        <v>0</v>
      </c>
      <c r="OFS38" s="16">
        <f t="shared" si="187"/>
        <v>0</v>
      </c>
      <c r="OFT38" s="16">
        <f t="shared" si="187"/>
        <v>0</v>
      </c>
      <c r="OFU38" s="16">
        <f t="shared" si="187"/>
        <v>0</v>
      </c>
      <c r="OFV38" s="16">
        <f t="shared" si="187"/>
        <v>0</v>
      </c>
      <c r="OFW38" s="16">
        <f t="shared" si="187"/>
        <v>0</v>
      </c>
      <c r="OFX38" s="16">
        <f t="shared" si="187"/>
        <v>0</v>
      </c>
      <c r="OFY38" s="16">
        <f t="shared" si="187"/>
        <v>0</v>
      </c>
      <c r="OFZ38" s="16">
        <f t="shared" si="187"/>
        <v>0</v>
      </c>
      <c r="OGA38" s="16">
        <f t="shared" si="187"/>
        <v>0</v>
      </c>
      <c r="OGB38" s="16">
        <f t="shared" si="187"/>
        <v>0</v>
      </c>
      <c r="OGC38" s="16">
        <f t="shared" si="187"/>
        <v>0</v>
      </c>
      <c r="OGD38" s="16">
        <f t="shared" si="187"/>
        <v>0</v>
      </c>
      <c r="OGE38" s="16">
        <f t="shared" si="187"/>
        <v>0</v>
      </c>
      <c r="OGF38" s="16">
        <f t="shared" si="187"/>
        <v>0</v>
      </c>
      <c r="OGG38" s="16">
        <f t="shared" si="187"/>
        <v>0</v>
      </c>
      <c r="OGH38" s="16">
        <f t="shared" si="187"/>
        <v>0</v>
      </c>
      <c r="OGI38" s="16">
        <f t="shared" si="187"/>
        <v>0</v>
      </c>
      <c r="OGJ38" s="16">
        <f t="shared" si="187"/>
        <v>0</v>
      </c>
      <c r="OGK38" s="16">
        <f t="shared" si="187"/>
        <v>0</v>
      </c>
      <c r="OGL38" s="16">
        <f t="shared" si="187"/>
        <v>0</v>
      </c>
      <c r="OGM38" s="16">
        <f t="shared" si="187"/>
        <v>0</v>
      </c>
      <c r="OGN38" s="16">
        <f t="shared" si="187"/>
        <v>0</v>
      </c>
      <c r="OGO38" s="16">
        <f t="shared" si="187"/>
        <v>0</v>
      </c>
      <c r="OGP38" s="16">
        <f t="shared" si="187"/>
        <v>0</v>
      </c>
      <c r="OGQ38" s="16">
        <f t="shared" si="187"/>
        <v>0</v>
      </c>
      <c r="OGR38" s="16">
        <f t="shared" si="187"/>
        <v>0</v>
      </c>
      <c r="OGS38" s="16">
        <f t="shared" si="187"/>
        <v>0</v>
      </c>
      <c r="OGT38" s="16">
        <f t="shared" si="187"/>
        <v>0</v>
      </c>
      <c r="OGU38" s="16">
        <f t="shared" si="187"/>
        <v>0</v>
      </c>
      <c r="OGV38" s="16">
        <f t="shared" si="187"/>
        <v>0</v>
      </c>
      <c r="OGW38" s="16">
        <f t="shared" si="187"/>
        <v>0</v>
      </c>
      <c r="OGX38" s="16">
        <f t="shared" si="187"/>
        <v>0</v>
      </c>
      <c r="OGY38" s="16">
        <f t="shared" si="187"/>
        <v>0</v>
      </c>
      <c r="OGZ38" s="16">
        <f t="shared" si="187"/>
        <v>0</v>
      </c>
      <c r="OHA38" s="16">
        <f t="shared" si="187"/>
        <v>0</v>
      </c>
      <c r="OHB38" s="16">
        <f t="shared" si="187"/>
        <v>0</v>
      </c>
      <c r="OHC38" s="16">
        <f t="shared" si="187"/>
        <v>0</v>
      </c>
      <c r="OHD38" s="16">
        <f t="shared" si="187"/>
        <v>0</v>
      </c>
      <c r="OHE38" s="16">
        <f t="shared" si="187"/>
        <v>0</v>
      </c>
      <c r="OHF38" s="16">
        <f t="shared" si="187"/>
        <v>0</v>
      </c>
      <c r="OHG38" s="16">
        <f t="shared" si="187"/>
        <v>0</v>
      </c>
      <c r="OHH38" s="16">
        <f t="shared" si="187"/>
        <v>0</v>
      </c>
      <c r="OHI38" s="16">
        <f t="shared" si="187"/>
        <v>0</v>
      </c>
      <c r="OHJ38" s="16">
        <f t="shared" si="187"/>
        <v>0</v>
      </c>
      <c r="OHK38" s="16">
        <f t="shared" si="187"/>
        <v>0</v>
      </c>
      <c r="OHL38" s="16">
        <f t="shared" si="187"/>
        <v>0</v>
      </c>
      <c r="OHM38" s="16">
        <f t="shared" si="187"/>
        <v>0</v>
      </c>
      <c r="OHN38" s="16">
        <f t="shared" si="187"/>
        <v>0</v>
      </c>
      <c r="OHO38" s="16">
        <f t="shared" si="187"/>
        <v>0</v>
      </c>
      <c r="OHP38" s="16">
        <f t="shared" si="187"/>
        <v>0</v>
      </c>
      <c r="OHQ38" s="16">
        <f t="shared" si="187"/>
        <v>0</v>
      </c>
      <c r="OHR38" s="16">
        <f t="shared" si="187"/>
        <v>0</v>
      </c>
      <c r="OHS38" s="16">
        <f t="shared" si="187"/>
        <v>0</v>
      </c>
      <c r="OHT38" s="16">
        <f t="shared" si="187"/>
        <v>0</v>
      </c>
      <c r="OHU38" s="16">
        <f t="shared" si="187"/>
        <v>0</v>
      </c>
      <c r="OHV38" s="16">
        <f t="shared" si="187"/>
        <v>0</v>
      </c>
      <c r="OHW38" s="16">
        <f t="shared" si="187"/>
        <v>0</v>
      </c>
      <c r="OHX38" s="16">
        <f t="shared" ref="OHX38:OKI38" si="188">SUM(OHX32:OHX37)</f>
        <v>0</v>
      </c>
      <c r="OHY38" s="16">
        <f t="shared" si="188"/>
        <v>0</v>
      </c>
      <c r="OHZ38" s="16">
        <f t="shared" si="188"/>
        <v>0</v>
      </c>
      <c r="OIA38" s="16">
        <f t="shared" si="188"/>
        <v>0</v>
      </c>
      <c r="OIB38" s="16">
        <f t="shared" si="188"/>
        <v>0</v>
      </c>
      <c r="OIC38" s="16">
        <f t="shared" si="188"/>
        <v>0</v>
      </c>
      <c r="OID38" s="16">
        <f t="shared" si="188"/>
        <v>0</v>
      </c>
      <c r="OIE38" s="16">
        <f t="shared" si="188"/>
        <v>0</v>
      </c>
      <c r="OIF38" s="16">
        <f t="shared" si="188"/>
        <v>0</v>
      </c>
      <c r="OIG38" s="16">
        <f t="shared" si="188"/>
        <v>0</v>
      </c>
      <c r="OIH38" s="16">
        <f t="shared" si="188"/>
        <v>0</v>
      </c>
      <c r="OII38" s="16">
        <f t="shared" si="188"/>
        <v>0</v>
      </c>
      <c r="OIJ38" s="16">
        <f t="shared" si="188"/>
        <v>0</v>
      </c>
      <c r="OIK38" s="16">
        <f t="shared" si="188"/>
        <v>0</v>
      </c>
      <c r="OIL38" s="16">
        <f t="shared" si="188"/>
        <v>0</v>
      </c>
      <c r="OIM38" s="16">
        <f t="shared" si="188"/>
        <v>0</v>
      </c>
      <c r="OIN38" s="16">
        <f t="shared" si="188"/>
        <v>0</v>
      </c>
      <c r="OIO38" s="16">
        <f t="shared" si="188"/>
        <v>0</v>
      </c>
      <c r="OIP38" s="16">
        <f t="shared" si="188"/>
        <v>0</v>
      </c>
      <c r="OIQ38" s="16">
        <f t="shared" si="188"/>
        <v>0</v>
      </c>
      <c r="OIR38" s="16">
        <f t="shared" si="188"/>
        <v>0</v>
      </c>
      <c r="OIS38" s="16">
        <f t="shared" si="188"/>
        <v>0</v>
      </c>
      <c r="OIT38" s="16">
        <f t="shared" si="188"/>
        <v>0</v>
      </c>
      <c r="OIU38" s="16">
        <f t="shared" si="188"/>
        <v>0</v>
      </c>
      <c r="OIV38" s="16">
        <f t="shared" si="188"/>
        <v>0</v>
      </c>
      <c r="OIW38" s="16">
        <f t="shared" si="188"/>
        <v>0</v>
      </c>
      <c r="OIX38" s="16">
        <f t="shared" si="188"/>
        <v>0</v>
      </c>
      <c r="OIY38" s="16">
        <f t="shared" si="188"/>
        <v>0</v>
      </c>
      <c r="OIZ38" s="16">
        <f t="shared" si="188"/>
        <v>0</v>
      </c>
      <c r="OJA38" s="16">
        <f t="shared" si="188"/>
        <v>0</v>
      </c>
      <c r="OJB38" s="16">
        <f t="shared" si="188"/>
        <v>0</v>
      </c>
      <c r="OJC38" s="16">
        <f t="shared" si="188"/>
        <v>0</v>
      </c>
      <c r="OJD38" s="16">
        <f t="shared" si="188"/>
        <v>0</v>
      </c>
      <c r="OJE38" s="16">
        <f t="shared" si="188"/>
        <v>0</v>
      </c>
      <c r="OJF38" s="16">
        <f t="shared" si="188"/>
        <v>0</v>
      </c>
      <c r="OJG38" s="16">
        <f t="shared" si="188"/>
        <v>0</v>
      </c>
      <c r="OJH38" s="16">
        <f t="shared" si="188"/>
        <v>0</v>
      </c>
      <c r="OJI38" s="16">
        <f t="shared" si="188"/>
        <v>0</v>
      </c>
      <c r="OJJ38" s="16">
        <f t="shared" si="188"/>
        <v>0</v>
      </c>
      <c r="OJK38" s="16">
        <f t="shared" si="188"/>
        <v>0</v>
      </c>
      <c r="OJL38" s="16">
        <f t="shared" si="188"/>
        <v>0</v>
      </c>
      <c r="OJM38" s="16">
        <f t="shared" si="188"/>
        <v>0</v>
      </c>
      <c r="OJN38" s="16">
        <f t="shared" si="188"/>
        <v>0</v>
      </c>
      <c r="OJO38" s="16">
        <f t="shared" si="188"/>
        <v>0</v>
      </c>
      <c r="OJP38" s="16">
        <f t="shared" si="188"/>
        <v>0</v>
      </c>
      <c r="OJQ38" s="16">
        <f t="shared" si="188"/>
        <v>0</v>
      </c>
      <c r="OJR38" s="16">
        <f t="shared" si="188"/>
        <v>0</v>
      </c>
      <c r="OJS38" s="16">
        <f t="shared" si="188"/>
        <v>0</v>
      </c>
      <c r="OJT38" s="16">
        <f t="shared" si="188"/>
        <v>0</v>
      </c>
      <c r="OJU38" s="16">
        <f t="shared" si="188"/>
        <v>0</v>
      </c>
      <c r="OJV38" s="16">
        <f t="shared" si="188"/>
        <v>0</v>
      </c>
      <c r="OJW38" s="16">
        <f t="shared" si="188"/>
        <v>0</v>
      </c>
      <c r="OJX38" s="16">
        <f t="shared" si="188"/>
        <v>0</v>
      </c>
      <c r="OJY38" s="16">
        <f t="shared" si="188"/>
        <v>0</v>
      </c>
      <c r="OJZ38" s="16">
        <f t="shared" si="188"/>
        <v>0</v>
      </c>
      <c r="OKA38" s="16">
        <f t="shared" si="188"/>
        <v>0</v>
      </c>
      <c r="OKB38" s="16">
        <f t="shared" si="188"/>
        <v>0</v>
      </c>
      <c r="OKC38" s="16">
        <f t="shared" si="188"/>
        <v>0</v>
      </c>
      <c r="OKD38" s="16">
        <f t="shared" si="188"/>
        <v>0</v>
      </c>
      <c r="OKE38" s="16">
        <f t="shared" si="188"/>
        <v>0</v>
      </c>
      <c r="OKF38" s="16">
        <f t="shared" si="188"/>
        <v>0</v>
      </c>
      <c r="OKG38" s="16">
        <f t="shared" si="188"/>
        <v>0</v>
      </c>
      <c r="OKH38" s="16">
        <f t="shared" si="188"/>
        <v>0</v>
      </c>
      <c r="OKI38" s="16">
        <f t="shared" si="188"/>
        <v>0</v>
      </c>
      <c r="OKJ38" s="16">
        <f t="shared" ref="OKJ38:OMU38" si="189">SUM(OKJ32:OKJ37)</f>
        <v>0</v>
      </c>
      <c r="OKK38" s="16">
        <f t="shared" si="189"/>
        <v>0</v>
      </c>
      <c r="OKL38" s="16">
        <f t="shared" si="189"/>
        <v>0</v>
      </c>
      <c r="OKM38" s="16">
        <f t="shared" si="189"/>
        <v>0</v>
      </c>
      <c r="OKN38" s="16">
        <f t="shared" si="189"/>
        <v>0</v>
      </c>
      <c r="OKO38" s="16">
        <f t="shared" si="189"/>
        <v>0</v>
      </c>
      <c r="OKP38" s="16">
        <f t="shared" si="189"/>
        <v>0</v>
      </c>
      <c r="OKQ38" s="16">
        <f t="shared" si="189"/>
        <v>0</v>
      </c>
      <c r="OKR38" s="16">
        <f t="shared" si="189"/>
        <v>0</v>
      </c>
      <c r="OKS38" s="16">
        <f t="shared" si="189"/>
        <v>0</v>
      </c>
      <c r="OKT38" s="16">
        <f t="shared" si="189"/>
        <v>0</v>
      </c>
      <c r="OKU38" s="16">
        <f t="shared" si="189"/>
        <v>0</v>
      </c>
      <c r="OKV38" s="16">
        <f t="shared" si="189"/>
        <v>0</v>
      </c>
      <c r="OKW38" s="16">
        <f t="shared" si="189"/>
        <v>0</v>
      </c>
      <c r="OKX38" s="16">
        <f t="shared" si="189"/>
        <v>0</v>
      </c>
      <c r="OKY38" s="16">
        <f t="shared" si="189"/>
        <v>0</v>
      </c>
      <c r="OKZ38" s="16">
        <f t="shared" si="189"/>
        <v>0</v>
      </c>
      <c r="OLA38" s="16">
        <f t="shared" si="189"/>
        <v>0</v>
      </c>
      <c r="OLB38" s="16">
        <f t="shared" si="189"/>
        <v>0</v>
      </c>
      <c r="OLC38" s="16">
        <f t="shared" si="189"/>
        <v>0</v>
      </c>
      <c r="OLD38" s="16">
        <f t="shared" si="189"/>
        <v>0</v>
      </c>
      <c r="OLE38" s="16">
        <f t="shared" si="189"/>
        <v>0</v>
      </c>
      <c r="OLF38" s="16">
        <f t="shared" si="189"/>
        <v>0</v>
      </c>
      <c r="OLG38" s="16">
        <f t="shared" si="189"/>
        <v>0</v>
      </c>
      <c r="OLH38" s="16">
        <f t="shared" si="189"/>
        <v>0</v>
      </c>
      <c r="OLI38" s="16">
        <f t="shared" si="189"/>
        <v>0</v>
      </c>
      <c r="OLJ38" s="16">
        <f t="shared" si="189"/>
        <v>0</v>
      </c>
      <c r="OLK38" s="16">
        <f t="shared" si="189"/>
        <v>0</v>
      </c>
      <c r="OLL38" s="16">
        <f t="shared" si="189"/>
        <v>0</v>
      </c>
      <c r="OLM38" s="16">
        <f t="shared" si="189"/>
        <v>0</v>
      </c>
      <c r="OLN38" s="16">
        <f t="shared" si="189"/>
        <v>0</v>
      </c>
      <c r="OLO38" s="16">
        <f t="shared" si="189"/>
        <v>0</v>
      </c>
      <c r="OLP38" s="16">
        <f t="shared" si="189"/>
        <v>0</v>
      </c>
      <c r="OLQ38" s="16">
        <f t="shared" si="189"/>
        <v>0</v>
      </c>
      <c r="OLR38" s="16">
        <f t="shared" si="189"/>
        <v>0</v>
      </c>
      <c r="OLS38" s="16">
        <f t="shared" si="189"/>
        <v>0</v>
      </c>
      <c r="OLT38" s="16">
        <f t="shared" si="189"/>
        <v>0</v>
      </c>
      <c r="OLU38" s="16">
        <f t="shared" si="189"/>
        <v>0</v>
      </c>
      <c r="OLV38" s="16">
        <f t="shared" si="189"/>
        <v>0</v>
      </c>
      <c r="OLW38" s="16">
        <f t="shared" si="189"/>
        <v>0</v>
      </c>
      <c r="OLX38" s="16">
        <f t="shared" si="189"/>
        <v>0</v>
      </c>
      <c r="OLY38" s="16">
        <f t="shared" si="189"/>
        <v>0</v>
      </c>
      <c r="OLZ38" s="16">
        <f t="shared" si="189"/>
        <v>0</v>
      </c>
      <c r="OMA38" s="16">
        <f t="shared" si="189"/>
        <v>0</v>
      </c>
      <c r="OMB38" s="16">
        <f t="shared" si="189"/>
        <v>0</v>
      </c>
      <c r="OMC38" s="16">
        <f t="shared" si="189"/>
        <v>0</v>
      </c>
      <c r="OMD38" s="16">
        <f t="shared" si="189"/>
        <v>0</v>
      </c>
      <c r="OME38" s="16">
        <f t="shared" si="189"/>
        <v>0</v>
      </c>
      <c r="OMF38" s="16">
        <f t="shared" si="189"/>
        <v>0</v>
      </c>
      <c r="OMG38" s="16">
        <f t="shared" si="189"/>
        <v>0</v>
      </c>
      <c r="OMH38" s="16">
        <f t="shared" si="189"/>
        <v>0</v>
      </c>
      <c r="OMI38" s="16">
        <f t="shared" si="189"/>
        <v>0</v>
      </c>
      <c r="OMJ38" s="16">
        <f t="shared" si="189"/>
        <v>0</v>
      </c>
      <c r="OMK38" s="16">
        <f t="shared" si="189"/>
        <v>0</v>
      </c>
      <c r="OML38" s="16">
        <f t="shared" si="189"/>
        <v>0</v>
      </c>
      <c r="OMM38" s="16">
        <f t="shared" si="189"/>
        <v>0</v>
      </c>
      <c r="OMN38" s="16">
        <f t="shared" si="189"/>
        <v>0</v>
      </c>
      <c r="OMO38" s="16">
        <f t="shared" si="189"/>
        <v>0</v>
      </c>
      <c r="OMP38" s="16">
        <f t="shared" si="189"/>
        <v>0</v>
      </c>
      <c r="OMQ38" s="16">
        <f t="shared" si="189"/>
        <v>0</v>
      </c>
      <c r="OMR38" s="16">
        <f t="shared" si="189"/>
        <v>0</v>
      </c>
      <c r="OMS38" s="16">
        <f t="shared" si="189"/>
        <v>0</v>
      </c>
      <c r="OMT38" s="16">
        <f t="shared" si="189"/>
        <v>0</v>
      </c>
      <c r="OMU38" s="16">
        <f t="shared" si="189"/>
        <v>0</v>
      </c>
      <c r="OMV38" s="16">
        <f t="shared" ref="OMV38:OPG38" si="190">SUM(OMV32:OMV37)</f>
        <v>0</v>
      </c>
      <c r="OMW38" s="16">
        <f t="shared" si="190"/>
        <v>0</v>
      </c>
      <c r="OMX38" s="16">
        <f t="shared" si="190"/>
        <v>0</v>
      </c>
      <c r="OMY38" s="16">
        <f t="shared" si="190"/>
        <v>0</v>
      </c>
      <c r="OMZ38" s="16">
        <f t="shared" si="190"/>
        <v>0</v>
      </c>
      <c r="ONA38" s="16">
        <f t="shared" si="190"/>
        <v>0</v>
      </c>
      <c r="ONB38" s="16">
        <f t="shared" si="190"/>
        <v>0</v>
      </c>
      <c r="ONC38" s="16">
        <f t="shared" si="190"/>
        <v>0</v>
      </c>
      <c r="OND38" s="16">
        <f t="shared" si="190"/>
        <v>0</v>
      </c>
      <c r="ONE38" s="16">
        <f t="shared" si="190"/>
        <v>0</v>
      </c>
      <c r="ONF38" s="16">
        <f t="shared" si="190"/>
        <v>0</v>
      </c>
      <c r="ONG38" s="16">
        <f t="shared" si="190"/>
        <v>0</v>
      </c>
      <c r="ONH38" s="16">
        <f t="shared" si="190"/>
        <v>0</v>
      </c>
      <c r="ONI38" s="16">
        <f t="shared" si="190"/>
        <v>0</v>
      </c>
      <c r="ONJ38" s="16">
        <f t="shared" si="190"/>
        <v>0</v>
      </c>
      <c r="ONK38" s="16">
        <f t="shared" si="190"/>
        <v>0</v>
      </c>
      <c r="ONL38" s="16">
        <f t="shared" si="190"/>
        <v>0</v>
      </c>
      <c r="ONM38" s="16">
        <f t="shared" si="190"/>
        <v>0</v>
      </c>
      <c r="ONN38" s="16">
        <f t="shared" si="190"/>
        <v>0</v>
      </c>
      <c r="ONO38" s="16">
        <f t="shared" si="190"/>
        <v>0</v>
      </c>
      <c r="ONP38" s="16">
        <f t="shared" si="190"/>
        <v>0</v>
      </c>
      <c r="ONQ38" s="16">
        <f t="shared" si="190"/>
        <v>0</v>
      </c>
      <c r="ONR38" s="16">
        <f t="shared" si="190"/>
        <v>0</v>
      </c>
      <c r="ONS38" s="16">
        <f t="shared" si="190"/>
        <v>0</v>
      </c>
      <c r="ONT38" s="16">
        <f t="shared" si="190"/>
        <v>0</v>
      </c>
      <c r="ONU38" s="16">
        <f t="shared" si="190"/>
        <v>0</v>
      </c>
      <c r="ONV38" s="16">
        <f t="shared" si="190"/>
        <v>0</v>
      </c>
      <c r="ONW38" s="16">
        <f t="shared" si="190"/>
        <v>0</v>
      </c>
      <c r="ONX38" s="16">
        <f t="shared" si="190"/>
        <v>0</v>
      </c>
      <c r="ONY38" s="16">
        <f t="shared" si="190"/>
        <v>0</v>
      </c>
      <c r="ONZ38" s="16">
        <f t="shared" si="190"/>
        <v>0</v>
      </c>
      <c r="OOA38" s="16">
        <f t="shared" si="190"/>
        <v>0</v>
      </c>
      <c r="OOB38" s="16">
        <f t="shared" si="190"/>
        <v>0</v>
      </c>
      <c r="OOC38" s="16">
        <f t="shared" si="190"/>
        <v>0</v>
      </c>
      <c r="OOD38" s="16">
        <f t="shared" si="190"/>
        <v>0</v>
      </c>
      <c r="OOE38" s="16">
        <f t="shared" si="190"/>
        <v>0</v>
      </c>
      <c r="OOF38" s="16">
        <f t="shared" si="190"/>
        <v>0</v>
      </c>
      <c r="OOG38" s="16">
        <f t="shared" si="190"/>
        <v>0</v>
      </c>
      <c r="OOH38" s="16">
        <f t="shared" si="190"/>
        <v>0</v>
      </c>
      <c r="OOI38" s="16">
        <f t="shared" si="190"/>
        <v>0</v>
      </c>
      <c r="OOJ38" s="16">
        <f t="shared" si="190"/>
        <v>0</v>
      </c>
      <c r="OOK38" s="16">
        <f t="shared" si="190"/>
        <v>0</v>
      </c>
      <c r="OOL38" s="16">
        <f t="shared" si="190"/>
        <v>0</v>
      </c>
      <c r="OOM38" s="16">
        <f t="shared" si="190"/>
        <v>0</v>
      </c>
      <c r="OON38" s="16">
        <f t="shared" si="190"/>
        <v>0</v>
      </c>
      <c r="OOO38" s="16">
        <f t="shared" si="190"/>
        <v>0</v>
      </c>
      <c r="OOP38" s="16">
        <f t="shared" si="190"/>
        <v>0</v>
      </c>
      <c r="OOQ38" s="16">
        <f t="shared" si="190"/>
        <v>0</v>
      </c>
      <c r="OOR38" s="16">
        <f t="shared" si="190"/>
        <v>0</v>
      </c>
      <c r="OOS38" s="16">
        <f t="shared" si="190"/>
        <v>0</v>
      </c>
      <c r="OOT38" s="16">
        <f t="shared" si="190"/>
        <v>0</v>
      </c>
      <c r="OOU38" s="16">
        <f t="shared" si="190"/>
        <v>0</v>
      </c>
      <c r="OOV38" s="16">
        <f t="shared" si="190"/>
        <v>0</v>
      </c>
      <c r="OOW38" s="16">
        <f t="shared" si="190"/>
        <v>0</v>
      </c>
      <c r="OOX38" s="16">
        <f t="shared" si="190"/>
        <v>0</v>
      </c>
      <c r="OOY38" s="16">
        <f t="shared" si="190"/>
        <v>0</v>
      </c>
      <c r="OOZ38" s="16">
        <f t="shared" si="190"/>
        <v>0</v>
      </c>
      <c r="OPA38" s="16">
        <f t="shared" si="190"/>
        <v>0</v>
      </c>
      <c r="OPB38" s="16">
        <f t="shared" si="190"/>
        <v>0</v>
      </c>
      <c r="OPC38" s="16">
        <f t="shared" si="190"/>
        <v>0</v>
      </c>
      <c r="OPD38" s="16">
        <f t="shared" si="190"/>
        <v>0</v>
      </c>
      <c r="OPE38" s="16">
        <f t="shared" si="190"/>
        <v>0</v>
      </c>
      <c r="OPF38" s="16">
        <f t="shared" si="190"/>
        <v>0</v>
      </c>
      <c r="OPG38" s="16">
        <f t="shared" si="190"/>
        <v>0</v>
      </c>
      <c r="OPH38" s="16">
        <f t="shared" ref="OPH38:ORS38" si="191">SUM(OPH32:OPH37)</f>
        <v>0</v>
      </c>
      <c r="OPI38" s="16">
        <f t="shared" si="191"/>
        <v>0</v>
      </c>
      <c r="OPJ38" s="16">
        <f t="shared" si="191"/>
        <v>0</v>
      </c>
      <c r="OPK38" s="16">
        <f t="shared" si="191"/>
        <v>0</v>
      </c>
      <c r="OPL38" s="16">
        <f t="shared" si="191"/>
        <v>0</v>
      </c>
      <c r="OPM38" s="16">
        <f t="shared" si="191"/>
        <v>0</v>
      </c>
      <c r="OPN38" s="16">
        <f t="shared" si="191"/>
        <v>0</v>
      </c>
      <c r="OPO38" s="16">
        <f t="shared" si="191"/>
        <v>0</v>
      </c>
      <c r="OPP38" s="16">
        <f t="shared" si="191"/>
        <v>0</v>
      </c>
      <c r="OPQ38" s="16">
        <f t="shared" si="191"/>
        <v>0</v>
      </c>
      <c r="OPR38" s="16">
        <f t="shared" si="191"/>
        <v>0</v>
      </c>
      <c r="OPS38" s="16">
        <f t="shared" si="191"/>
        <v>0</v>
      </c>
      <c r="OPT38" s="16">
        <f t="shared" si="191"/>
        <v>0</v>
      </c>
      <c r="OPU38" s="16">
        <f t="shared" si="191"/>
        <v>0</v>
      </c>
      <c r="OPV38" s="16">
        <f t="shared" si="191"/>
        <v>0</v>
      </c>
      <c r="OPW38" s="16">
        <f t="shared" si="191"/>
        <v>0</v>
      </c>
      <c r="OPX38" s="16">
        <f t="shared" si="191"/>
        <v>0</v>
      </c>
      <c r="OPY38" s="16">
        <f t="shared" si="191"/>
        <v>0</v>
      </c>
      <c r="OPZ38" s="16">
        <f t="shared" si="191"/>
        <v>0</v>
      </c>
      <c r="OQA38" s="16">
        <f t="shared" si="191"/>
        <v>0</v>
      </c>
      <c r="OQB38" s="16">
        <f t="shared" si="191"/>
        <v>0</v>
      </c>
      <c r="OQC38" s="16">
        <f t="shared" si="191"/>
        <v>0</v>
      </c>
      <c r="OQD38" s="16">
        <f t="shared" si="191"/>
        <v>0</v>
      </c>
      <c r="OQE38" s="16">
        <f t="shared" si="191"/>
        <v>0</v>
      </c>
      <c r="OQF38" s="16">
        <f t="shared" si="191"/>
        <v>0</v>
      </c>
      <c r="OQG38" s="16">
        <f t="shared" si="191"/>
        <v>0</v>
      </c>
      <c r="OQH38" s="16">
        <f t="shared" si="191"/>
        <v>0</v>
      </c>
      <c r="OQI38" s="16">
        <f t="shared" si="191"/>
        <v>0</v>
      </c>
      <c r="OQJ38" s="16">
        <f t="shared" si="191"/>
        <v>0</v>
      </c>
      <c r="OQK38" s="16">
        <f t="shared" si="191"/>
        <v>0</v>
      </c>
      <c r="OQL38" s="16">
        <f t="shared" si="191"/>
        <v>0</v>
      </c>
      <c r="OQM38" s="16">
        <f t="shared" si="191"/>
        <v>0</v>
      </c>
      <c r="OQN38" s="16">
        <f t="shared" si="191"/>
        <v>0</v>
      </c>
      <c r="OQO38" s="16">
        <f t="shared" si="191"/>
        <v>0</v>
      </c>
      <c r="OQP38" s="16">
        <f t="shared" si="191"/>
        <v>0</v>
      </c>
      <c r="OQQ38" s="16">
        <f t="shared" si="191"/>
        <v>0</v>
      </c>
      <c r="OQR38" s="16">
        <f t="shared" si="191"/>
        <v>0</v>
      </c>
      <c r="OQS38" s="16">
        <f t="shared" si="191"/>
        <v>0</v>
      </c>
      <c r="OQT38" s="16">
        <f t="shared" si="191"/>
        <v>0</v>
      </c>
      <c r="OQU38" s="16">
        <f t="shared" si="191"/>
        <v>0</v>
      </c>
      <c r="OQV38" s="16">
        <f t="shared" si="191"/>
        <v>0</v>
      </c>
      <c r="OQW38" s="16">
        <f t="shared" si="191"/>
        <v>0</v>
      </c>
      <c r="OQX38" s="16">
        <f t="shared" si="191"/>
        <v>0</v>
      </c>
      <c r="OQY38" s="16">
        <f t="shared" si="191"/>
        <v>0</v>
      </c>
      <c r="OQZ38" s="16">
        <f t="shared" si="191"/>
        <v>0</v>
      </c>
      <c r="ORA38" s="16">
        <f t="shared" si="191"/>
        <v>0</v>
      </c>
      <c r="ORB38" s="16">
        <f t="shared" si="191"/>
        <v>0</v>
      </c>
      <c r="ORC38" s="16">
        <f t="shared" si="191"/>
        <v>0</v>
      </c>
      <c r="ORD38" s="16">
        <f t="shared" si="191"/>
        <v>0</v>
      </c>
      <c r="ORE38" s="16">
        <f t="shared" si="191"/>
        <v>0</v>
      </c>
      <c r="ORF38" s="16">
        <f t="shared" si="191"/>
        <v>0</v>
      </c>
      <c r="ORG38" s="16">
        <f t="shared" si="191"/>
        <v>0</v>
      </c>
      <c r="ORH38" s="16">
        <f t="shared" si="191"/>
        <v>0</v>
      </c>
      <c r="ORI38" s="16">
        <f t="shared" si="191"/>
        <v>0</v>
      </c>
      <c r="ORJ38" s="16">
        <f t="shared" si="191"/>
        <v>0</v>
      </c>
      <c r="ORK38" s="16">
        <f t="shared" si="191"/>
        <v>0</v>
      </c>
      <c r="ORL38" s="16">
        <f t="shared" si="191"/>
        <v>0</v>
      </c>
      <c r="ORM38" s="16">
        <f t="shared" si="191"/>
        <v>0</v>
      </c>
      <c r="ORN38" s="16">
        <f t="shared" si="191"/>
        <v>0</v>
      </c>
      <c r="ORO38" s="16">
        <f t="shared" si="191"/>
        <v>0</v>
      </c>
      <c r="ORP38" s="16">
        <f t="shared" si="191"/>
        <v>0</v>
      </c>
      <c r="ORQ38" s="16">
        <f t="shared" si="191"/>
        <v>0</v>
      </c>
      <c r="ORR38" s="16">
        <f t="shared" si="191"/>
        <v>0</v>
      </c>
      <c r="ORS38" s="16">
        <f t="shared" si="191"/>
        <v>0</v>
      </c>
      <c r="ORT38" s="16">
        <f t="shared" ref="ORT38:OUE38" si="192">SUM(ORT32:ORT37)</f>
        <v>0</v>
      </c>
      <c r="ORU38" s="16">
        <f t="shared" si="192"/>
        <v>0</v>
      </c>
      <c r="ORV38" s="16">
        <f t="shared" si="192"/>
        <v>0</v>
      </c>
      <c r="ORW38" s="16">
        <f t="shared" si="192"/>
        <v>0</v>
      </c>
      <c r="ORX38" s="16">
        <f t="shared" si="192"/>
        <v>0</v>
      </c>
      <c r="ORY38" s="16">
        <f t="shared" si="192"/>
        <v>0</v>
      </c>
      <c r="ORZ38" s="16">
        <f t="shared" si="192"/>
        <v>0</v>
      </c>
      <c r="OSA38" s="16">
        <f t="shared" si="192"/>
        <v>0</v>
      </c>
      <c r="OSB38" s="16">
        <f t="shared" si="192"/>
        <v>0</v>
      </c>
      <c r="OSC38" s="16">
        <f t="shared" si="192"/>
        <v>0</v>
      </c>
      <c r="OSD38" s="16">
        <f t="shared" si="192"/>
        <v>0</v>
      </c>
      <c r="OSE38" s="16">
        <f t="shared" si="192"/>
        <v>0</v>
      </c>
      <c r="OSF38" s="16">
        <f t="shared" si="192"/>
        <v>0</v>
      </c>
      <c r="OSG38" s="16">
        <f t="shared" si="192"/>
        <v>0</v>
      </c>
      <c r="OSH38" s="16">
        <f t="shared" si="192"/>
        <v>0</v>
      </c>
      <c r="OSI38" s="16">
        <f t="shared" si="192"/>
        <v>0</v>
      </c>
      <c r="OSJ38" s="16">
        <f t="shared" si="192"/>
        <v>0</v>
      </c>
      <c r="OSK38" s="16">
        <f t="shared" si="192"/>
        <v>0</v>
      </c>
      <c r="OSL38" s="16">
        <f t="shared" si="192"/>
        <v>0</v>
      </c>
      <c r="OSM38" s="16">
        <f t="shared" si="192"/>
        <v>0</v>
      </c>
      <c r="OSN38" s="16">
        <f t="shared" si="192"/>
        <v>0</v>
      </c>
      <c r="OSO38" s="16">
        <f t="shared" si="192"/>
        <v>0</v>
      </c>
      <c r="OSP38" s="16">
        <f t="shared" si="192"/>
        <v>0</v>
      </c>
      <c r="OSQ38" s="16">
        <f t="shared" si="192"/>
        <v>0</v>
      </c>
      <c r="OSR38" s="16">
        <f t="shared" si="192"/>
        <v>0</v>
      </c>
      <c r="OSS38" s="16">
        <f t="shared" si="192"/>
        <v>0</v>
      </c>
      <c r="OST38" s="16">
        <f t="shared" si="192"/>
        <v>0</v>
      </c>
      <c r="OSU38" s="16">
        <f t="shared" si="192"/>
        <v>0</v>
      </c>
      <c r="OSV38" s="16">
        <f t="shared" si="192"/>
        <v>0</v>
      </c>
      <c r="OSW38" s="16">
        <f t="shared" si="192"/>
        <v>0</v>
      </c>
      <c r="OSX38" s="16">
        <f t="shared" si="192"/>
        <v>0</v>
      </c>
      <c r="OSY38" s="16">
        <f t="shared" si="192"/>
        <v>0</v>
      </c>
      <c r="OSZ38" s="16">
        <f t="shared" si="192"/>
        <v>0</v>
      </c>
      <c r="OTA38" s="16">
        <f t="shared" si="192"/>
        <v>0</v>
      </c>
      <c r="OTB38" s="16">
        <f t="shared" si="192"/>
        <v>0</v>
      </c>
      <c r="OTC38" s="16">
        <f t="shared" si="192"/>
        <v>0</v>
      </c>
      <c r="OTD38" s="16">
        <f t="shared" si="192"/>
        <v>0</v>
      </c>
      <c r="OTE38" s="16">
        <f t="shared" si="192"/>
        <v>0</v>
      </c>
      <c r="OTF38" s="16">
        <f t="shared" si="192"/>
        <v>0</v>
      </c>
      <c r="OTG38" s="16">
        <f t="shared" si="192"/>
        <v>0</v>
      </c>
      <c r="OTH38" s="16">
        <f t="shared" si="192"/>
        <v>0</v>
      </c>
      <c r="OTI38" s="16">
        <f t="shared" si="192"/>
        <v>0</v>
      </c>
      <c r="OTJ38" s="16">
        <f t="shared" si="192"/>
        <v>0</v>
      </c>
      <c r="OTK38" s="16">
        <f t="shared" si="192"/>
        <v>0</v>
      </c>
      <c r="OTL38" s="16">
        <f t="shared" si="192"/>
        <v>0</v>
      </c>
      <c r="OTM38" s="16">
        <f t="shared" si="192"/>
        <v>0</v>
      </c>
      <c r="OTN38" s="16">
        <f t="shared" si="192"/>
        <v>0</v>
      </c>
      <c r="OTO38" s="16">
        <f t="shared" si="192"/>
        <v>0</v>
      </c>
      <c r="OTP38" s="16">
        <f t="shared" si="192"/>
        <v>0</v>
      </c>
      <c r="OTQ38" s="16">
        <f t="shared" si="192"/>
        <v>0</v>
      </c>
      <c r="OTR38" s="16">
        <f t="shared" si="192"/>
        <v>0</v>
      </c>
      <c r="OTS38" s="16">
        <f t="shared" si="192"/>
        <v>0</v>
      </c>
      <c r="OTT38" s="16">
        <f t="shared" si="192"/>
        <v>0</v>
      </c>
      <c r="OTU38" s="16">
        <f t="shared" si="192"/>
        <v>0</v>
      </c>
      <c r="OTV38" s="16">
        <f t="shared" si="192"/>
        <v>0</v>
      </c>
      <c r="OTW38" s="16">
        <f t="shared" si="192"/>
        <v>0</v>
      </c>
      <c r="OTX38" s="16">
        <f t="shared" si="192"/>
        <v>0</v>
      </c>
      <c r="OTY38" s="16">
        <f t="shared" si="192"/>
        <v>0</v>
      </c>
      <c r="OTZ38" s="16">
        <f t="shared" si="192"/>
        <v>0</v>
      </c>
      <c r="OUA38" s="16">
        <f t="shared" si="192"/>
        <v>0</v>
      </c>
      <c r="OUB38" s="16">
        <f t="shared" si="192"/>
        <v>0</v>
      </c>
      <c r="OUC38" s="16">
        <f t="shared" si="192"/>
        <v>0</v>
      </c>
      <c r="OUD38" s="16">
        <f t="shared" si="192"/>
        <v>0</v>
      </c>
      <c r="OUE38" s="16">
        <f t="shared" si="192"/>
        <v>0</v>
      </c>
      <c r="OUF38" s="16">
        <f t="shared" ref="OUF38:OWQ38" si="193">SUM(OUF32:OUF37)</f>
        <v>0</v>
      </c>
      <c r="OUG38" s="16">
        <f t="shared" si="193"/>
        <v>0</v>
      </c>
      <c r="OUH38" s="16">
        <f t="shared" si="193"/>
        <v>0</v>
      </c>
      <c r="OUI38" s="16">
        <f t="shared" si="193"/>
        <v>0</v>
      </c>
      <c r="OUJ38" s="16">
        <f t="shared" si="193"/>
        <v>0</v>
      </c>
      <c r="OUK38" s="16">
        <f t="shared" si="193"/>
        <v>0</v>
      </c>
      <c r="OUL38" s="16">
        <f t="shared" si="193"/>
        <v>0</v>
      </c>
      <c r="OUM38" s="16">
        <f t="shared" si="193"/>
        <v>0</v>
      </c>
      <c r="OUN38" s="16">
        <f t="shared" si="193"/>
        <v>0</v>
      </c>
      <c r="OUO38" s="16">
        <f t="shared" si="193"/>
        <v>0</v>
      </c>
      <c r="OUP38" s="16">
        <f t="shared" si="193"/>
        <v>0</v>
      </c>
      <c r="OUQ38" s="16">
        <f t="shared" si="193"/>
        <v>0</v>
      </c>
      <c r="OUR38" s="16">
        <f t="shared" si="193"/>
        <v>0</v>
      </c>
      <c r="OUS38" s="16">
        <f t="shared" si="193"/>
        <v>0</v>
      </c>
      <c r="OUT38" s="16">
        <f t="shared" si="193"/>
        <v>0</v>
      </c>
      <c r="OUU38" s="16">
        <f t="shared" si="193"/>
        <v>0</v>
      </c>
      <c r="OUV38" s="16">
        <f t="shared" si="193"/>
        <v>0</v>
      </c>
      <c r="OUW38" s="16">
        <f t="shared" si="193"/>
        <v>0</v>
      </c>
      <c r="OUX38" s="16">
        <f t="shared" si="193"/>
        <v>0</v>
      </c>
      <c r="OUY38" s="16">
        <f t="shared" si="193"/>
        <v>0</v>
      </c>
      <c r="OUZ38" s="16">
        <f t="shared" si="193"/>
        <v>0</v>
      </c>
      <c r="OVA38" s="16">
        <f t="shared" si="193"/>
        <v>0</v>
      </c>
      <c r="OVB38" s="16">
        <f t="shared" si="193"/>
        <v>0</v>
      </c>
      <c r="OVC38" s="16">
        <f t="shared" si="193"/>
        <v>0</v>
      </c>
      <c r="OVD38" s="16">
        <f t="shared" si="193"/>
        <v>0</v>
      </c>
      <c r="OVE38" s="16">
        <f t="shared" si="193"/>
        <v>0</v>
      </c>
      <c r="OVF38" s="16">
        <f t="shared" si="193"/>
        <v>0</v>
      </c>
      <c r="OVG38" s="16">
        <f t="shared" si="193"/>
        <v>0</v>
      </c>
      <c r="OVH38" s="16">
        <f t="shared" si="193"/>
        <v>0</v>
      </c>
      <c r="OVI38" s="16">
        <f t="shared" si="193"/>
        <v>0</v>
      </c>
      <c r="OVJ38" s="16">
        <f t="shared" si="193"/>
        <v>0</v>
      </c>
      <c r="OVK38" s="16">
        <f t="shared" si="193"/>
        <v>0</v>
      </c>
      <c r="OVL38" s="16">
        <f t="shared" si="193"/>
        <v>0</v>
      </c>
      <c r="OVM38" s="16">
        <f t="shared" si="193"/>
        <v>0</v>
      </c>
      <c r="OVN38" s="16">
        <f t="shared" si="193"/>
        <v>0</v>
      </c>
      <c r="OVO38" s="16">
        <f t="shared" si="193"/>
        <v>0</v>
      </c>
      <c r="OVP38" s="16">
        <f t="shared" si="193"/>
        <v>0</v>
      </c>
      <c r="OVQ38" s="16">
        <f t="shared" si="193"/>
        <v>0</v>
      </c>
      <c r="OVR38" s="16">
        <f t="shared" si="193"/>
        <v>0</v>
      </c>
      <c r="OVS38" s="16">
        <f t="shared" si="193"/>
        <v>0</v>
      </c>
      <c r="OVT38" s="16">
        <f t="shared" si="193"/>
        <v>0</v>
      </c>
      <c r="OVU38" s="16">
        <f t="shared" si="193"/>
        <v>0</v>
      </c>
      <c r="OVV38" s="16">
        <f t="shared" si="193"/>
        <v>0</v>
      </c>
      <c r="OVW38" s="16">
        <f t="shared" si="193"/>
        <v>0</v>
      </c>
      <c r="OVX38" s="16">
        <f t="shared" si="193"/>
        <v>0</v>
      </c>
      <c r="OVY38" s="16">
        <f t="shared" si="193"/>
        <v>0</v>
      </c>
      <c r="OVZ38" s="16">
        <f t="shared" si="193"/>
        <v>0</v>
      </c>
      <c r="OWA38" s="16">
        <f t="shared" si="193"/>
        <v>0</v>
      </c>
      <c r="OWB38" s="16">
        <f t="shared" si="193"/>
        <v>0</v>
      </c>
      <c r="OWC38" s="16">
        <f t="shared" si="193"/>
        <v>0</v>
      </c>
      <c r="OWD38" s="16">
        <f t="shared" si="193"/>
        <v>0</v>
      </c>
      <c r="OWE38" s="16">
        <f t="shared" si="193"/>
        <v>0</v>
      </c>
      <c r="OWF38" s="16">
        <f t="shared" si="193"/>
        <v>0</v>
      </c>
      <c r="OWG38" s="16">
        <f t="shared" si="193"/>
        <v>0</v>
      </c>
      <c r="OWH38" s="16">
        <f t="shared" si="193"/>
        <v>0</v>
      </c>
      <c r="OWI38" s="16">
        <f t="shared" si="193"/>
        <v>0</v>
      </c>
      <c r="OWJ38" s="16">
        <f t="shared" si="193"/>
        <v>0</v>
      </c>
      <c r="OWK38" s="16">
        <f t="shared" si="193"/>
        <v>0</v>
      </c>
      <c r="OWL38" s="16">
        <f t="shared" si="193"/>
        <v>0</v>
      </c>
      <c r="OWM38" s="16">
        <f t="shared" si="193"/>
        <v>0</v>
      </c>
      <c r="OWN38" s="16">
        <f t="shared" si="193"/>
        <v>0</v>
      </c>
      <c r="OWO38" s="16">
        <f t="shared" si="193"/>
        <v>0</v>
      </c>
      <c r="OWP38" s="16">
        <f t="shared" si="193"/>
        <v>0</v>
      </c>
      <c r="OWQ38" s="16">
        <f t="shared" si="193"/>
        <v>0</v>
      </c>
      <c r="OWR38" s="16">
        <f t="shared" ref="OWR38:OZC38" si="194">SUM(OWR32:OWR37)</f>
        <v>0</v>
      </c>
      <c r="OWS38" s="16">
        <f t="shared" si="194"/>
        <v>0</v>
      </c>
      <c r="OWT38" s="16">
        <f t="shared" si="194"/>
        <v>0</v>
      </c>
      <c r="OWU38" s="16">
        <f t="shared" si="194"/>
        <v>0</v>
      </c>
      <c r="OWV38" s="16">
        <f t="shared" si="194"/>
        <v>0</v>
      </c>
      <c r="OWW38" s="16">
        <f t="shared" si="194"/>
        <v>0</v>
      </c>
      <c r="OWX38" s="16">
        <f t="shared" si="194"/>
        <v>0</v>
      </c>
      <c r="OWY38" s="16">
        <f t="shared" si="194"/>
        <v>0</v>
      </c>
      <c r="OWZ38" s="16">
        <f t="shared" si="194"/>
        <v>0</v>
      </c>
      <c r="OXA38" s="16">
        <f t="shared" si="194"/>
        <v>0</v>
      </c>
      <c r="OXB38" s="16">
        <f t="shared" si="194"/>
        <v>0</v>
      </c>
      <c r="OXC38" s="16">
        <f t="shared" si="194"/>
        <v>0</v>
      </c>
      <c r="OXD38" s="16">
        <f t="shared" si="194"/>
        <v>0</v>
      </c>
      <c r="OXE38" s="16">
        <f t="shared" si="194"/>
        <v>0</v>
      </c>
      <c r="OXF38" s="16">
        <f t="shared" si="194"/>
        <v>0</v>
      </c>
      <c r="OXG38" s="16">
        <f t="shared" si="194"/>
        <v>0</v>
      </c>
      <c r="OXH38" s="16">
        <f t="shared" si="194"/>
        <v>0</v>
      </c>
      <c r="OXI38" s="16">
        <f t="shared" si="194"/>
        <v>0</v>
      </c>
      <c r="OXJ38" s="16">
        <f t="shared" si="194"/>
        <v>0</v>
      </c>
      <c r="OXK38" s="16">
        <f t="shared" si="194"/>
        <v>0</v>
      </c>
      <c r="OXL38" s="16">
        <f t="shared" si="194"/>
        <v>0</v>
      </c>
      <c r="OXM38" s="16">
        <f t="shared" si="194"/>
        <v>0</v>
      </c>
      <c r="OXN38" s="16">
        <f t="shared" si="194"/>
        <v>0</v>
      </c>
      <c r="OXO38" s="16">
        <f t="shared" si="194"/>
        <v>0</v>
      </c>
      <c r="OXP38" s="16">
        <f t="shared" si="194"/>
        <v>0</v>
      </c>
      <c r="OXQ38" s="16">
        <f t="shared" si="194"/>
        <v>0</v>
      </c>
      <c r="OXR38" s="16">
        <f t="shared" si="194"/>
        <v>0</v>
      </c>
      <c r="OXS38" s="16">
        <f t="shared" si="194"/>
        <v>0</v>
      </c>
      <c r="OXT38" s="16">
        <f t="shared" si="194"/>
        <v>0</v>
      </c>
      <c r="OXU38" s="16">
        <f t="shared" si="194"/>
        <v>0</v>
      </c>
      <c r="OXV38" s="16">
        <f t="shared" si="194"/>
        <v>0</v>
      </c>
      <c r="OXW38" s="16">
        <f t="shared" si="194"/>
        <v>0</v>
      </c>
      <c r="OXX38" s="16">
        <f t="shared" si="194"/>
        <v>0</v>
      </c>
      <c r="OXY38" s="16">
        <f t="shared" si="194"/>
        <v>0</v>
      </c>
      <c r="OXZ38" s="16">
        <f t="shared" si="194"/>
        <v>0</v>
      </c>
      <c r="OYA38" s="16">
        <f t="shared" si="194"/>
        <v>0</v>
      </c>
      <c r="OYB38" s="16">
        <f t="shared" si="194"/>
        <v>0</v>
      </c>
      <c r="OYC38" s="16">
        <f t="shared" si="194"/>
        <v>0</v>
      </c>
      <c r="OYD38" s="16">
        <f t="shared" si="194"/>
        <v>0</v>
      </c>
      <c r="OYE38" s="16">
        <f t="shared" si="194"/>
        <v>0</v>
      </c>
      <c r="OYF38" s="16">
        <f t="shared" si="194"/>
        <v>0</v>
      </c>
      <c r="OYG38" s="16">
        <f t="shared" si="194"/>
        <v>0</v>
      </c>
      <c r="OYH38" s="16">
        <f t="shared" si="194"/>
        <v>0</v>
      </c>
      <c r="OYI38" s="16">
        <f t="shared" si="194"/>
        <v>0</v>
      </c>
      <c r="OYJ38" s="16">
        <f t="shared" si="194"/>
        <v>0</v>
      </c>
      <c r="OYK38" s="16">
        <f t="shared" si="194"/>
        <v>0</v>
      </c>
      <c r="OYL38" s="16">
        <f t="shared" si="194"/>
        <v>0</v>
      </c>
      <c r="OYM38" s="16">
        <f t="shared" si="194"/>
        <v>0</v>
      </c>
      <c r="OYN38" s="16">
        <f t="shared" si="194"/>
        <v>0</v>
      </c>
      <c r="OYO38" s="16">
        <f t="shared" si="194"/>
        <v>0</v>
      </c>
      <c r="OYP38" s="16">
        <f t="shared" si="194"/>
        <v>0</v>
      </c>
      <c r="OYQ38" s="16">
        <f t="shared" si="194"/>
        <v>0</v>
      </c>
      <c r="OYR38" s="16">
        <f t="shared" si="194"/>
        <v>0</v>
      </c>
      <c r="OYS38" s="16">
        <f t="shared" si="194"/>
        <v>0</v>
      </c>
      <c r="OYT38" s="16">
        <f t="shared" si="194"/>
        <v>0</v>
      </c>
      <c r="OYU38" s="16">
        <f t="shared" si="194"/>
        <v>0</v>
      </c>
      <c r="OYV38" s="16">
        <f t="shared" si="194"/>
        <v>0</v>
      </c>
      <c r="OYW38" s="16">
        <f t="shared" si="194"/>
        <v>0</v>
      </c>
      <c r="OYX38" s="16">
        <f t="shared" si="194"/>
        <v>0</v>
      </c>
      <c r="OYY38" s="16">
        <f t="shared" si="194"/>
        <v>0</v>
      </c>
      <c r="OYZ38" s="16">
        <f t="shared" si="194"/>
        <v>0</v>
      </c>
      <c r="OZA38" s="16">
        <f t="shared" si="194"/>
        <v>0</v>
      </c>
      <c r="OZB38" s="16">
        <f t="shared" si="194"/>
        <v>0</v>
      </c>
      <c r="OZC38" s="16">
        <f t="shared" si="194"/>
        <v>0</v>
      </c>
      <c r="OZD38" s="16">
        <f t="shared" ref="OZD38:PBO38" si="195">SUM(OZD32:OZD37)</f>
        <v>0</v>
      </c>
      <c r="OZE38" s="16">
        <f t="shared" si="195"/>
        <v>0</v>
      </c>
      <c r="OZF38" s="16">
        <f t="shared" si="195"/>
        <v>0</v>
      </c>
      <c r="OZG38" s="16">
        <f t="shared" si="195"/>
        <v>0</v>
      </c>
      <c r="OZH38" s="16">
        <f t="shared" si="195"/>
        <v>0</v>
      </c>
      <c r="OZI38" s="16">
        <f t="shared" si="195"/>
        <v>0</v>
      </c>
      <c r="OZJ38" s="16">
        <f t="shared" si="195"/>
        <v>0</v>
      </c>
      <c r="OZK38" s="16">
        <f t="shared" si="195"/>
        <v>0</v>
      </c>
      <c r="OZL38" s="16">
        <f t="shared" si="195"/>
        <v>0</v>
      </c>
      <c r="OZM38" s="16">
        <f t="shared" si="195"/>
        <v>0</v>
      </c>
      <c r="OZN38" s="16">
        <f t="shared" si="195"/>
        <v>0</v>
      </c>
      <c r="OZO38" s="16">
        <f t="shared" si="195"/>
        <v>0</v>
      </c>
      <c r="OZP38" s="16">
        <f t="shared" si="195"/>
        <v>0</v>
      </c>
      <c r="OZQ38" s="16">
        <f t="shared" si="195"/>
        <v>0</v>
      </c>
      <c r="OZR38" s="16">
        <f t="shared" si="195"/>
        <v>0</v>
      </c>
      <c r="OZS38" s="16">
        <f t="shared" si="195"/>
        <v>0</v>
      </c>
      <c r="OZT38" s="16">
        <f t="shared" si="195"/>
        <v>0</v>
      </c>
      <c r="OZU38" s="16">
        <f t="shared" si="195"/>
        <v>0</v>
      </c>
      <c r="OZV38" s="16">
        <f t="shared" si="195"/>
        <v>0</v>
      </c>
      <c r="OZW38" s="16">
        <f t="shared" si="195"/>
        <v>0</v>
      </c>
      <c r="OZX38" s="16">
        <f t="shared" si="195"/>
        <v>0</v>
      </c>
      <c r="OZY38" s="16">
        <f t="shared" si="195"/>
        <v>0</v>
      </c>
      <c r="OZZ38" s="16">
        <f t="shared" si="195"/>
        <v>0</v>
      </c>
      <c r="PAA38" s="16">
        <f t="shared" si="195"/>
        <v>0</v>
      </c>
      <c r="PAB38" s="16">
        <f t="shared" si="195"/>
        <v>0</v>
      </c>
      <c r="PAC38" s="16">
        <f t="shared" si="195"/>
        <v>0</v>
      </c>
      <c r="PAD38" s="16">
        <f t="shared" si="195"/>
        <v>0</v>
      </c>
      <c r="PAE38" s="16">
        <f t="shared" si="195"/>
        <v>0</v>
      </c>
      <c r="PAF38" s="16">
        <f t="shared" si="195"/>
        <v>0</v>
      </c>
      <c r="PAG38" s="16">
        <f t="shared" si="195"/>
        <v>0</v>
      </c>
      <c r="PAH38" s="16">
        <f t="shared" si="195"/>
        <v>0</v>
      </c>
      <c r="PAI38" s="16">
        <f t="shared" si="195"/>
        <v>0</v>
      </c>
      <c r="PAJ38" s="16">
        <f t="shared" si="195"/>
        <v>0</v>
      </c>
      <c r="PAK38" s="16">
        <f t="shared" si="195"/>
        <v>0</v>
      </c>
      <c r="PAL38" s="16">
        <f t="shared" si="195"/>
        <v>0</v>
      </c>
      <c r="PAM38" s="16">
        <f t="shared" si="195"/>
        <v>0</v>
      </c>
      <c r="PAN38" s="16">
        <f t="shared" si="195"/>
        <v>0</v>
      </c>
      <c r="PAO38" s="16">
        <f t="shared" si="195"/>
        <v>0</v>
      </c>
      <c r="PAP38" s="16">
        <f t="shared" si="195"/>
        <v>0</v>
      </c>
      <c r="PAQ38" s="16">
        <f t="shared" si="195"/>
        <v>0</v>
      </c>
      <c r="PAR38" s="16">
        <f t="shared" si="195"/>
        <v>0</v>
      </c>
      <c r="PAS38" s="16">
        <f t="shared" si="195"/>
        <v>0</v>
      </c>
      <c r="PAT38" s="16">
        <f t="shared" si="195"/>
        <v>0</v>
      </c>
      <c r="PAU38" s="16">
        <f t="shared" si="195"/>
        <v>0</v>
      </c>
      <c r="PAV38" s="16">
        <f t="shared" si="195"/>
        <v>0</v>
      </c>
      <c r="PAW38" s="16">
        <f t="shared" si="195"/>
        <v>0</v>
      </c>
      <c r="PAX38" s="16">
        <f t="shared" si="195"/>
        <v>0</v>
      </c>
      <c r="PAY38" s="16">
        <f t="shared" si="195"/>
        <v>0</v>
      </c>
      <c r="PAZ38" s="16">
        <f t="shared" si="195"/>
        <v>0</v>
      </c>
      <c r="PBA38" s="16">
        <f t="shared" si="195"/>
        <v>0</v>
      </c>
      <c r="PBB38" s="16">
        <f t="shared" si="195"/>
        <v>0</v>
      </c>
      <c r="PBC38" s="16">
        <f t="shared" si="195"/>
        <v>0</v>
      </c>
      <c r="PBD38" s="16">
        <f t="shared" si="195"/>
        <v>0</v>
      </c>
      <c r="PBE38" s="16">
        <f t="shared" si="195"/>
        <v>0</v>
      </c>
      <c r="PBF38" s="16">
        <f t="shared" si="195"/>
        <v>0</v>
      </c>
      <c r="PBG38" s="16">
        <f t="shared" si="195"/>
        <v>0</v>
      </c>
      <c r="PBH38" s="16">
        <f t="shared" si="195"/>
        <v>0</v>
      </c>
      <c r="PBI38" s="16">
        <f t="shared" si="195"/>
        <v>0</v>
      </c>
      <c r="PBJ38" s="16">
        <f t="shared" si="195"/>
        <v>0</v>
      </c>
      <c r="PBK38" s="16">
        <f t="shared" si="195"/>
        <v>0</v>
      </c>
      <c r="PBL38" s="16">
        <f t="shared" si="195"/>
        <v>0</v>
      </c>
      <c r="PBM38" s="16">
        <f t="shared" si="195"/>
        <v>0</v>
      </c>
      <c r="PBN38" s="16">
        <f t="shared" si="195"/>
        <v>0</v>
      </c>
      <c r="PBO38" s="16">
        <f t="shared" si="195"/>
        <v>0</v>
      </c>
      <c r="PBP38" s="16">
        <f t="shared" ref="PBP38:PEA38" si="196">SUM(PBP32:PBP37)</f>
        <v>0</v>
      </c>
      <c r="PBQ38" s="16">
        <f t="shared" si="196"/>
        <v>0</v>
      </c>
      <c r="PBR38" s="16">
        <f t="shared" si="196"/>
        <v>0</v>
      </c>
      <c r="PBS38" s="16">
        <f t="shared" si="196"/>
        <v>0</v>
      </c>
      <c r="PBT38" s="16">
        <f t="shared" si="196"/>
        <v>0</v>
      </c>
      <c r="PBU38" s="16">
        <f t="shared" si="196"/>
        <v>0</v>
      </c>
      <c r="PBV38" s="16">
        <f t="shared" si="196"/>
        <v>0</v>
      </c>
      <c r="PBW38" s="16">
        <f t="shared" si="196"/>
        <v>0</v>
      </c>
      <c r="PBX38" s="16">
        <f t="shared" si="196"/>
        <v>0</v>
      </c>
      <c r="PBY38" s="16">
        <f t="shared" si="196"/>
        <v>0</v>
      </c>
      <c r="PBZ38" s="16">
        <f t="shared" si="196"/>
        <v>0</v>
      </c>
      <c r="PCA38" s="16">
        <f t="shared" si="196"/>
        <v>0</v>
      </c>
      <c r="PCB38" s="16">
        <f t="shared" si="196"/>
        <v>0</v>
      </c>
      <c r="PCC38" s="16">
        <f t="shared" si="196"/>
        <v>0</v>
      </c>
      <c r="PCD38" s="16">
        <f t="shared" si="196"/>
        <v>0</v>
      </c>
      <c r="PCE38" s="16">
        <f t="shared" si="196"/>
        <v>0</v>
      </c>
      <c r="PCF38" s="16">
        <f t="shared" si="196"/>
        <v>0</v>
      </c>
      <c r="PCG38" s="16">
        <f t="shared" si="196"/>
        <v>0</v>
      </c>
      <c r="PCH38" s="16">
        <f t="shared" si="196"/>
        <v>0</v>
      </c>
      <c r="PCI38" s="16">
        <f t="shared" si="196"/>
        <v>0</v>
      </c>
      <c r="PCJ38" s="16">
        <f t="shared" si="196"/>
        <v>0</v>
      </c>
      <c r="PCK38" s="16">
        <f t="shared" si="196"/>
        <v>0</v>
      </c>
      <c r="PCL38" s="16">
        <f t="shared" si="196"/>
        <v>0</v>
      </c>
      <c r="PCM38" s="16">
        <f t="shared" si="196"/>
        <v>0</v>
      </c>
      <c r="PCN38" s="16">
        <f t="shared" si="196"/>
        <v>0</v>
      </c>
      <c r="PCO38" s="16">
        <f t="shared" si="196"/>
        <v>0</v>
      </c>
      <c r="PCP38" s="16">
        <f t="shared" si="196"/>
        <v>0</v>
      </c>
      <c r="PCQ38" s="16">
        <f t="shared" si="196"/>
        <v>0</v>
      </c>
      <c r="PCR38" s="16">
        <f t="shared" si="196"/>
        <v>0</v>
      </c>
      <c r="PCS38" s="16">
        <f t="shared" si="196"/>
        <v>0</v>
      </c>
      <c r="PCT38" s="16">
        <f t="shared" si="196"/>
        <v>0</v>
      </c>
      <c r="PCU38" s="16">
        <f t="shared" si="196"/>
        <v>0</v>
      </c>
      <c r="PCV38" s="16">
        <f t="shared" si="196"/>
        <v>0</v>
      </c>
      <c r="PCW38" s="16">
        <f t="shared" si="196"/>
        <v>0</v>
      </c>
      <c r="PCX38" s="16">
        <f t="shared" si="196"/>
        <v>0</v>
      </c>
      <c r="PCY38" s="16">
        <f t="shared" si="196"/>
        <v>0</v>
      </c>
      <c r="PCZ38" s="16">
        <f t="shared" si="196"/>
        <v>0</v>
      </c>
      <c r="PDA38" s="16">
        <f t="shared" si="196"/>
        <v>0</v>
      </c>
      <c r="PDB38" s="16">
        <f t="shared" si="196"/>
        <v>0</v>
      </c>
      <c r="PDC38" s="16">
        <f t="shared" si="196"/>
        <v>0</v>
      </c>
      <c r="PDD38" s="16">
        <f t="shared" si="196"/>
        <v>0</v>
      </c>
      <c r="PDE38" s="16">
        <f t="shared" si="196"/>
        <v>0</v>
      </c>
      <c r="PDF38" s="16">
        <f t="shared" si="196"/>
        <v>0</v>
      </c>
      <c r="PDG38" s="16">
        <f t="shared" si="196"/>
        <v>0</v>
      </c>
      <c r="PDH38" s="16">
        <f t="shared" si="196"/>
        <v>0</v>
      </c>
      <c r="PDI38" s="16">
        <f t="shared" si="196"/>
        <v>0</v>
      </c>
      <c r="PDJ38" s="16">
        <f t="shared" si="196"/>
        <v>0</v>
      </c>
      <c r="PDK38" s="16">
        <f t="shared" si="196"/>
        <v>0</v>
      </c>
      <c r="PDL38" s="16">
        <f t="shared" si="196"/>
        <v>0</v>
      </c>
      <c r="PDM38" s="16">
        <f t="shared" si="196"/>
        <v>0</v>
      </c>
      <c r="PDN38" s="16">
        <f t="shared" si="196"/>
        <v>0</v>
      </c>
      <c r="PDO38" s="16">
        <f t="shared" si="196"/>
        <v>0</v>
      </c>
      <c r="PDP38" s="16">
        <f t="shared" si="196"/>
        <v>0</v>
      </c>
      <c r="PDQ38" s="16">
        <f t="shared" si="196"/>
        <v>0</v>
      </c>
      <c r="PDR38" s="16">
        <f t="shared" si="196"/>
        <v>0</v>
      </c>
      <c r="PDS38" s="16">
        <f t="shared" si="196"/>
        <v>0</v>
      </c>
      <c r="PDT38" s="16">
        <f t="shared" si="196"/>
        <v>0</v>
      </c>
      <c r="PDU38" s="16">
        <f t="shared" si="196"/>
        <v>0</v>
      </c>
      <c r="PDV38" s="16">
        <f t="shared" si="196"/>
        <v>0</v>
      </c>
      <c r="PDW38" s="16">
        <f t="shared" si="196"/>
        <v>0</v>
      </c>
      <c r="PDX38" s="16">
        <f t="shared" si="196"/>
        <v>0</v>
      </c>
      <c r="PDY38" s="16">
        <f t="shared" si="196"/>
        <v>0</v>
      </c>
      <c r="PDZ38" s="16">
        <f t="shared" si="196"/>
        <v>0</v>
      </c>
      <c r="PEA38" s="16">
        <f t="shared" si="196"/>
        <v>0</v>
      </c>
      <c r="PEB38" s="16">
        <f t="shared" ref="PEB38:PGM38" si="197">SUM(PEB32:PEB37)</f>
        <v>0</v>
      </c>
      <c r="PEC38" s="16">
        <f t="shared" si="197"/>
        <v>0</v>
      </c>
      <c r="PED38" s="16">
        <f t="shared" si="197"/>
        <v>0</v>
      </c>
      <c r="PEE38" s="16">
        <f t="shared" si="197"/>
        <v>0</v>
      </c>
      <c r="PEF38" s="16">
        <f t="shared" si="197"/>
        <v>0</v>
      </c>
      <c r="PEG38" s="16">
        <f t="shared" si="197"/>
        <v>0</v>
      </c>
      <c r="PEH38" s="16">
        <f t="shared" si="197"/>
        <v>0</v>
      </c>
      <c r="PEI38" s="16">
        <f t="shared" si="197"/>
        <v>0</v>
      </c>
      <c r="PEJ38" s="16">
        <f t="shared" si="197"/>
        <v>0</v>
      </c>
      <c r="PEK38" s="16">
        <f t="shared" si="197"/>
        <v>0</v>
      </c>
      <c r="PEL38" s="16">
        <f t="shared" si="197"/>
        <v>0</v>
      </c>
      <c r="PEM38" s="16">
        <f t="shared" si="197"/>
        <v>0</v>
      </c>
      <c r="PEN38" s="16">
        <f t="shared" si="197"/>
        <v>0</v>
      </c>
      <c r="PEO38" s="16">
        <f t="shared" si="197"/>
        <v>0</v>
      </c>
      <c r="PEP38" s="16">
        <f t="shared" si="197"/>
        <v>0</v>
      </c>
      <c r="PEQ38" s="16">
        <f t="shared" si="197"/>
        <v>0</v>
      </c>
      <c r="PER38" s="16">
        <f t="shared" si="197"/>
        <v>0</v>
      </c>
      <c r="PES38" s="16">
        <f t="shared" si="197"/>
        <v>0</v>
      </c>
      <c r="PET38" s="16">
        <f t="shared" si="197"/>
        <v>0</v>
      </c>
      <c r="PEU38" s="16">
        <f t="shared" si="197"/>
        <v>0</v>
      </c>
      <c r="PEV38" s="16">
        <f t="shared" si="197"/>
        <v>0</v>
      </c>
      <c r="PEW38" s="16">
        <f t="shared" si="197"/>
        <v>0</v>
      </c>
      <c r="PEX38" s="16">
        <f t="shared" si="197"/>
        <v>0</v>
      </c>
      <c r="PEY38" s="16">
        <f t="shared" si="197"/>
        <v>0</v>
      </c>
      <c r="PEZ38" s="16">
        <f t="shared" si="197"/>
        <v>0</v>
      </c>
      <c r="PFA38" s="16">
        <f t="shared" si="197"/>
        <v>0</v>
      </c>
      <c r="PFB38" s="16">
        <f t="shared" si="197"/>
        <v>0</v>
      </c>
      <c r="PFC38" s="16">
        <f t="shared" si="197"/>
        <v>0</v>
      </c>
      <c r="PFD38" s="16">
        <f t="shared" si="197"/>
        <v>0</v>
      </c>
      <c r="PFE38" s="16">
        <f t="shared" si="197"/>
        <v>0</v>
      </c>
      <c r="PFF38" s="16">
        <f t="shared" si="197"/>
        <v>0</v>
      </c>
      <c r="PFG38" s="16">
        <f t="shared" si="197"/>
        <v>0</v>
      </c>
      <c r="PFH38" s="16">
        <f t="shared" si="197"/>
        <v>0</v>
      </c>
      <c r="PFI38" s="16">
        <f t="shared" si="197"/>
        <v>0</v>
      </c>
      <c r="PFJ38" s="16">
        <f t="shared" si="197"/>
        <v>0</v>
      </c>
      <c r="PFK38" s="16">
        <f t="shared" si="197"/>
        <v>0</v>
      </c>
      <c r="PFL38" s="16">
        <f t="shared" si="197"/>
        <v>0</v>
      </c>
      <c r="PFM38" s="16">
        <f t="shared" si="197"/>
        <v>0</v>
      </c>
      <c r="PFN38" s="16">
        <f t="shared" si="197"/>
        <v>0</v>
      </c>
      <c r="PFO38" s="16">
        <f t="shared" si="197"/>
        <v>0</v>
      </c>
      <c r="PFP38" s="16">
        <f t="shared" si="197"/>
        <v>0</v>
      </c>
      <c r="PFQ38" s="16">
        <f t="shared" si="197"/>
        <v>0</v>
      </c>
      <c r="PFR38" s="16">
        <f t="shared" si="197"/>
        <v>0</v>
      </c>
      <c r="PFS38" s="16">
        <f t="shared" si="197"/>
        <v>0</v>
      </c>
      <c r="PFT38" s="16">
        <f t="shared" si="197"/>
        <v>0</v>
      </c>
      <c r="PFU38" s="16">
        <f t="shared" si="197"/>
        <v>0</v>
      </c>
      <c r="PFV38" s="16">
        <f t="shared" si="197"/>
        <v>0</v>
      </c>
      <c r="PFW38" s="16">
        <f t="shared" si="197"/>
        <v>0</v>
      </c>
      <c r="PFX38" s="16">
        <f t="shared" si="197"/>
        <v>0</v>
      </c>
      <c r="PFY38" s="16">
        <f t="shared" si="197"/>
        <v>0</v>
      </c>
      <c r="PFZ38" s="16">
        <f t="shared" si="197"/>
        <v>0</v>
      </c>
      <c r="PGA38" s="16">
        <f t="shared" si="197"/>
        <v>0</v>
      </c>
      <c r="PGB38" s="16">
        <f t="shared" si="197"/>
        <v>0</v>
      </c>
      <c r="PGC38" s="16">
        <f t="shared" si="197"/>
        <v>0</v>
      </c>
      <c r="PGD38" s="16">
        <f t="shared" si="197"/>
        <v>0</v>
      </c>
      <c r="PGE38" s="16">
        <f t="shared" si="197"/>
        <v>0</v>
      </c>
      <c r="PGF38" s="16">
        <f t="shared" si="197"/>
        <v>0</v>
      </c>
      <c r="PGG38" s="16">
        <f t="shared" si="197"/>
        <v>0</v>
      </c>
      <c r="PGH38" s="16">
        <f t="shared" si="197"/>
        <v>0</v>
      </c>
      <c r="PGI38" s="16">
        <f t="shared" si="197"/>
        <v>0</v>
      </c>
      <c r="PGJ38" s="16">
        <f t="shared" si="197"/>
        <v>0</v>
      </c>
      <c r="PGK38" s="16">
        <f t="shared" si="197"/>
        <v>0</v>
      </c>
      <c r="PGL38" s="16">
        <f t="shared" si="197"/>
        <v>0</v>
      </c>
      <c r="PGM38" s="16">
        <f t="shared" si="197"/>
        <v>0</v>
      </c>
      <c r="PGN38" s="16">
        <f t="shared" ref="PGN38:PIY38" si="198">SUM(PGN32:PGN37)</f>
        <v>0</v>
      </c>
      <c r="PGO38" s="16">
        <f t="shared" si="198"/>
        <v>0</v>
      </c>
      <c r="PGP38" s="16">
        <f t="shared" si="198"/>
        <v>0</v>
      </c>
      <c r="PGQ38" s="16">
        <f t="shared" si="198"/>
        <v>0</v>
      </c>
      <c r="PGR38" s="16">
        <f t="shared" si="198"/>
        <v>0</v>
      </c>
      <c r="PGS38" s="16">
        <f t="shared" si="198"/>
        <v>0</v>
      </c>
      <c r="PGT38" s="16">
        <f t="shared" si="198"/>
        <v>0</v>
      </c>
      <c r="PGU38" s="16">
        <f t="shared" si="198"/>
        <v>0</v>
      </c>
      <c r="PGV38" s="16">
        <f t="shared" si="198"/>
        <v>0</v>
      </c>
      <c r="PGW38" s="16">
        <f t="shared" si="198"/>
        <v>0</v>
      </c>
      <c r="PGX38" s="16">
        <f t="shared" si="198"/>
        <v>0</v>
      </c>
      <c r="PGY38" s="16">
        <f t="shared" si="198"/>
        <v>0</v>
      </c>
      <c r="PGZ38" s="16">
        <f t="shared" si="198"/>
        <v>0</v>
      </c>
      <c r="PHA38" s="16">
        <f t="shared" si="198"/>
        <v>0</v>
      </c>
      <c r="PHB38" s="16">
        <f t="shared" si="198"/>
        <v>0</v>
      </c>
      <c r="PHC38" s="16">
        <f t="shared" si="198"/>
        <v>0</v>
      </c>
      <c r="PHD38" s="16">
        <f t="shared" si="198"/>
        <v>0</v>
      </c>
      <c r="PHE38" s="16">
        <f t="shared" si="198"/>
        <v>0</v>
      </c>
      <c r="PHF38" s="16">
        <f t="shared" si="198"/>
        <v>0</v>
      </c>
      <c r="PHG38" s="16">
        <f t="shared" si="198"/>
        <v>0</v>
      </c>
      <c r="PHH38" s="16">
        <f t="shared" si="198"/>
        <v>0</v>
      </c>
      <c r="PHI38" s="16">
        <f t="shared" si="198"/>
        <v>0</v>
      </c>
      <c r="PHJ38" s="16">
        <f t="shared" si="198"/>
        <v>0</v>
      </c>
      <c r="PHK38" s="16">
        <f t="shared" si="198"/>
        <v>0</v>
      </c>
      <c r="PHL38" s="16">
        <f t="shared" si="198"/>
        <v>0</v>
      </c>
      <c r="PHM38" s="16">
        <f t="shared" si="198"/>
        <v>0</v>
      </c>
      <c r="PHN38" s="16">
        <f t="shared" si="198"/>
        <v>0</v>
      </c>
      <c r="PHO38" s="16">
        <f t="shared" si="198"/>
        <v>0</v>
      </c>
      <c r="PHP38" s="16">
        <f t="shared" si="198"/>
        <v>0</v>
      </c>
      <c r="PHQ38" s="16">
        <f t="shared" si="198"/>
        <v>0</v>
      </c>
      <c r="PHR38" s="16">
        <f t="shared" si="198"/>
        <v>0</v>
      </c>
      <c r="PHS38" s="16">
        <f t="shared" si="198"/>
        <v>0</v>
      </c>
      <c r="PHT38" s="16">
        <f t="shared" si="198"/>
        <v>0</v>
      </c>
      <c r="PHU38" s="16">
        <f t="shared" si="198"/>
        <v>0</v>
      </c>
      <c r="PHV38" s="16">
        <f t="shared" si="198"/>
        <v>0</v>
      </c>
      <c r="PHW38" s="16">
        <f t="shared" si="198"/>
        <v>0</v>
      </c>
      <c r="PHX38" s="16">
        <f t="shared" si="198"/>
        <v>0</v>
      </c>
      <c r="PHY38" s="16">
        <f t="shared" si="198"/>
        <v>0</v>
      </c>
      <c r="PHZ38" s="16">
        <f t="shared" si="198"/>
        <v>0</v>
      </c>
      <c r="PIA38" s="16">
        <f t="shared" si="198"/>
        <v>0</v>
      </c>
      <c r="PIB38" s="16">
        <f t="shared" si="198"/>
        <v>0</v>
      </c>
      <c r="PIC38" s="16">
        <f t="shared" si="198"/>
        <v>0</v>
      </c>
      <c r="PID38" s="16">
        <f t="shared" si="198"/>
        <v>0</v>
      </c>
      <c r="PIE38" s="16">
        <f t="shared" si="198"/>
        <v>0</v>
      </c>
      <c r="PIF38" s="16">
        <f t="shared" si="198"/>
        <v>0</v>
      </c>
      <c r="PIG38" s="16">
        <f t="shared" si="198"/>
        <v>0</v>
      </c>
      <c r="PIH38" s="16">
        <f t="shared" si="198"/>
        <v>0</v>
      </c>
      <c r="PII38" s="16">
        <f t="shared" si="198"/>
        <v>0</v>
      </c>
      <c r="PIJ38" s="16">
        <f t="shared" si="198"/>
        <v>0</v>
      </c>
      <c r="PIK38" s="16">
        <f t="shared" si="198"/>
        <v>0</v>
      </c>
      <c r="PIL38" s="16">
        <f t="shared" si="198"/>
        <v>0</v>
      </c>
      <c r="PIM38" s="16">
        <f t="shared" si="198"/>
        <v>0</v>
      </c>
      <c r="PIN38" s="16">
        <f t="shared" si="198"/>
        <v>0</v>
      </c>
      <c r="PIO38" s="16">
        <f t="shared" si="198"/>
        <v>0</v>
      </c>
      <c r="PIP38" s="16">
        <f t="shared" si="198"/>
        <v>0</v>
      </c>
      <c r="PIQ38" s="16">
        <f t="shared" si="198"/>
        <v>0</v>
      </c>
      <c r="PIR38" s="16">
        <f t="shared" si="198"/>
        <v>0</v>
      </c>
      <c r="PIS38" s="16">
        <f t="shared" si="198"/>
        <v>0</v>
      </c>
      <c r="PIT38" s="16">
        <f t="shared" si="198"/>
        <v>0</v>
      </c>
      <c r="PIU38" s="16">
        <f t="shared" si="198"/>
        <v>0</v>
      </c>
      <c r="PIV38" s="16">
        <f t="shared" si="198"/>
        <v>0</v>
      </c>
      <c r="PIW38" s="16">
        <f t="shared" si="198"/>
        <v>0</v>
      </c>
      <c r="PIX38" s="16">
        <f t="shared" si="198"/>
        <v>0</v>
      </c>
      <c r="PIY38" s="16">
        <f t="shared" si="198"/>
        <v>0</v>
      </c>
      <c r="PIZ38" s="16">
        <f t="shared" ref="PIZ38:PLK38" si="199">SUM(PIZ32:PIZ37)</f>
        <v>0</v>
      </c>
      <c r="PJA38" s="16">
        <f t="shared" si="199"/>
        <v>0</v>
      </c>
      <c r="PJB38" s="16">
        <f t="shared" si="199"/>
        <v>0</v>
      </c>
      <c r="PJC38" s="16">
        <f t="shared" si="199"/>
        <v>0</v>
      </c>
      <c r="PJD38" s="16">
        <f t="shared" si="199"/>
        <v>0</v>
      </c>
      <c r="PJE38" s="16">
        <f t="shared" si="199"/>
        <v>0</v>
      </c>
      <c r="PJF38" s="16">
        <f t="shared" si="199"/>
        <v>0</v>
      </c>
      <c r="PJG38" s="16">
        <f t="shared" si="199"/>
        <v>0</v>
      </c>
      <c r="PJH38" s="16">
        <f t="shared" si="199"/>
        <v>0</v>
      </c>
      <c r="PJI38" s="16">
        <f t="shared" si="199"/>
        <v>0</v>
      </c>
      <c r="PJJ38" s="16">
        <f t="shared" si="199"/>
        <v>0</v>
      </c>
      <c r="PJK38" s="16">
        <f t="shared" si="199"/>
        <v>0</v>
      </c>
      <c r="PJL38" s="16">
        <f t="shared" si="199"/>
        <v>0</v>
      </c>
      <c r="PJM38" s="16">
        <f t="shared" si="199"/>
        <v>0</v>
      </c>
      <c r="PJN38" s="16">
        <f t="shared" si="199"/>
        <v>0</v>
      </c>
      <c r="PJO38" s="16">
        <f t="shared" si="199"/>
        <v>0</v>
      </c>
      <c r="PJP38" s="16">
        <f t="shared" si="199"/>
        <v>0</v>
      </c>
      <c r="PJQ38" s="16">
        <f t="shared" si="199"/>
        <v>0</v>
      </c>
      <c r="PJR38" s="16">
        <f t="shared" si="199"/>
        <v>0</v>
      </c>
      <c r="PJS38" s="16">
        <f t="shared" si="199"/>
        <v>0</v>
      </c>
      <c r="PJT38" s="16">
        <f t="shared" si="199"/>
        <v>0</v>
      </c>
      <c r="PJU38" s="16">
        <f t="shared" si="199"/>
        <v>0</v>
      </c>
      <c r="PJV38" s="16">
        <f t="shared" si="199"/>
        <v>0</v>
      </c>
      <c r="PJW38" s="16">
        <f t="shared" si="199"/>
        <v>0</v>
      </c>
      <c r="PJX38" s="16">
        <f t="shared" si="199"/>
        <v>0</v>
      </c>
      <c r="PJY38" s="16">
        <f t="shared" si="199"/>
        <v>0</v>
      </c>
      <c r="PJZ38" s="16">
        <f t="shared" si="199"/>
        <v>0</v>
      </c>
      <c r="PKA38" s="16">
        <f t="shared" si="199"/>
        <v>0</v>
      </c>
      <c r="PKB38" s="16">
        <f t="shared" si="199"/>
        <v>0</v>
      </c>
      <c r="PKC38" s="16">
        <f t="shared" si="199"/>
        <v>0</v>
      </c>
      <c r="PKD38" s="16">
        <f t="shared" si="199"/>
        <v>0</v>
      </c>
      <c r="PKE38" s="16">
        <f t="shared" si="199"/>
        <v>0</v>
      </c>
      <c r="PKF38" s="16">
        <f t="shared" si="199"/>
        <v>0</v>
      </c>
      <c r="PKG38" s="16">
        <f t="shared" si="199"/>
        <v>0</v>
      </c>
      <c r="PKH38" s="16">
        <f t="shared" si="199"/>
        <v>0</v>
      </c>
      <c r="PKI38" s="16">
        <f t="shared" si="199"/>
        <v>0</v>
      </c>
      <c r="PKJ38" s="16">
        <f t="shared" si="199"/>
        <v>0</v>
      </c>
      <c r="PKK38" s="16">
        <f t="shared" si="199"/>
        <v>0</v>
      </c>
      <c r="PKL38" s="16">
        <f t="shared" si="199"/>
        <v>0</v>
      </c>
      <c r="PKM38" s="16">
        <f t="shared" si="199"/>
        <v>0</v>
      </c>
      <c r="PKN38" s="16">
        <f t="shared" si="199"/>
        <v>0</v>
      </c>
      <c r="PKO38" s="16">
        <f t="shared" si="199"/>
        <v>0</v>
      </c>
      <c r="PKP38" s="16">
        <f t="shared" si="199"/>
        <v>0</v>
      </c>
      <c r="PKQ38" s="16">
        <f t="shared" si="199"/>
        <v>0</v>
      </c>
      <c r="PKR38" s="16">
        <f t="shared" si="199"/>
        <v>0</v>
      </c>
      <c r="PKS38" s="16">
        <f t="shared" si="199"/>
        <v>0</v>
      </c>
      <c r="PKT38" s="16">
        <f t="shared" si="199"/>
        <v>0</v>
      </c>
      <c r="PKU38" s="16">
        <f t="shared" si="199"/>
        <v>0</v>
      </c>
      <c r="PKV38" s="16">
        <f t="shared" si="199"/>
        <v>0</v>
      </c>
      <c r="PKW38" s="16">
        <f t="shared" si="199"/>
        <v>0</v>
      </c>
      <c r="PKX38" s="16">
        <f t="shared" si="199"/>
        <v>0</v>
      </c>
      <c r="PKY38" s="16">
        <f t="shared" si="199"/>
        <v>0</v>
      </c>
      <c r="PKZ38" s="16">
        <f t="shared" si="199"/>
        <v>0</v>
      </c>
      <c r="PLA38" s="16">
        <f t="shared" si="199"/>
        <v>0</v>
      </c>
      <c r="PLB38" s="16">
        <f t="shared" si="199"/>
        <v>0</v>
      </c>
      <c r="PLC38" s="16">
        <f t="shared" si="199"/>
        <v>0</v>
      </c>
      <c r="PLD38" s="16">
        <f t="shared" si="199"/>
        <v>0</v>
      </c>
      <c r="PLE38" s="16">
        <f t="shared" si="199"/>
        <v>0</v>
      </c>
      <c r="PLF38" s="16">
        <f t="shared" si="199"/>
        <v>0</v>
      </c>
      <c r="PLG38" s="16">
        <f t="shared" si="199"/>
        <v>0</v>
      </c>
      <c r="PLH38" s="16">
        <f t="shared" si="199"/>
        <v>0</v>
      </c>
      <c r="PLI38" s="16">
        <f t="shared" si="199"/>
        <v>0</v>
      </c>
      <c r="PLJ38" s="16">
        <f t="shared" si="199"/>
        <v>0</v>
      </c>
      <c r="PLK38" s="16">
        <f t="shared" si="199"/>
        <v>0</v>
      </c>
      <c r="PLL38" s="16">
        <f t="shared" ref="PLL38:PNW38" si="200">SUM(PLL32:PLL37)</f>
        <v>0</v>
      </c>
      <c r="PLM38" s="16">
        <f t="shared" si="200"/>
        <v>0</v>
      </c>
      <c r="PLN38" s="16">
        <f t="shared" si="200"/>
        <v>0</v>
      </c>
      <c r="PLO38" s="16">
        <f t="shared" si="200"/>
        <v>0</v>
      </c>
      <c r="PLP38" s="16">
        <f t="shared" si="200"/>
        <v>0</v>
      </c>
      <c r="PLQ38" s="16">
        <f t="shared" si="200"/>
        <v>0</v>
      </c>
      <c r="PLR38" s="16">
        <f t="shared" si="200"/>
        <v>0</v>
      </c>
      <c r="PLS38" s="16">
        <f t="shared" si="200"/>
        <v>0</v>
      </c>
      <c r="PLT38" s="16">
        <f t="shared" si="200"/>
        <v>0</v>
      </c>
      <c r="PLU38" s="16">
        <f t="shared" si="200"/>
        <v>0</v>
      </c>
      <c r="PLV38" s="16">
        <f t="shared" si="200"/>
        <v>0</v>
      </c>
      <c r="PLW38" s="16">
        <f t="shared" si="200"/>
        <v>0</v>
      </c>
      <c r="PLX38" s="16">
        <f t="shared" si="200"/>
        <v>0</v>
      </c>
      <c r="PLY38" s="16">
        <f t="shared" si="200"/>
        <v>0</v>
      </c>
      <c r="PLZ38" s="16">
        <f t="shared" si="200"/>
        <v>0</v>
      </c>
      <c r="PMA38" s="16">
        <f t="shared" si="200"/>
        <v>0</v>
      </c>
      <c r="PMB38" s="16">
        <f t="shared" si="200"/>
        <v>0</v>
      </c>
      <c r="PMC38" s="16">
        <f t="shared" si="200"/>
        <v>0</v>
      </c>
      <c r="PMD38" s="16">
        <f t="shared" si="200"/>
        <v>0</v>
      </c>
      <c r="PME38" s="16">
        <f t="shared" si="200"/>
        <v>0</v>
      </c>
      <c r="PMF38" s="16">
        <f t="shared" si="200"/>
        <v>0</v>
      </c>
      <c r="PMG38" s="16">
        <f t="shared" si="200"/>
        <v>0</v>
      </c>
      <c r="PMH38" s="16">
        <f t="shared" si="200"/>
        <v>0</v>
      </c>
      <c r="PMI38" s="16">
        <f t="shared" si="200"/>
        <v>0</v>
      </c>
      <c r="PMJ38" s="16">
        <f t="shared" si="200"/>
        <v>0</v>
      </c>
      <c r="PMK38" s="16">
        <f t="shared" si="200"/>
        <v>0</v>
      </c>
      <c r="PML38" s="16">
        <f t="shared" si="200"/>
        <v>0</v>
      </c>
      <c r="PMM38" s="16">
        <f t="shared" si="200"/>
        <v>0</v>
      </c>
      <c r="PMN38" s="16">
        <f t="shared" si="200"/>
        <v>0</v>
      </c>
      <c r="PMO38" s="16">
        <f t="shared" si="200"/>
        <v>0</v>
      </c>
      <c r="PMP38" s="16">
        <f t="shared" si="200"/>
        <v>0</v>
      </c>
      <c r="PMQ38" s="16">
        <f t="shared" si="200"/>
        <v>0</v>
      </c>
      <c r="PMR38" s="16">
        <f t="shared" si="200"/>
        <v>0</v>
      </c>
      <c r="PMS38" s="16">
        <f t="shared" si="200"/>
        <v>0</v>
      </c>
      <c r="PMT38" s="16">
        <f t="shared" si="200"/>
        <v>0</v>
      </c>
      <c r="PMU38" s="16">
        <f t="shared" si="200"/>
        <v>0</v>
      </c>
      <c r="PMV38" s="16">
        <f t="shared" si="200"/>
        <v>0</v>
      </c>
      <c r="PMW38" s="16">
        <f t="shared" si="200"/>
        <v>0</v>
      </c>
      <c r="PMX38" s="16">
        <f t="shared" si="200"/>
        <v>0</v>
      </c>
      <c r="PMY38" s="16">
        <f t="shared" si="200"/>
        <v>0</v>
      </c>
      <c r="PMZ38" s="16">
        <f t="shared" si="200"/>
        <v>0</v>
      </c>
      <c r="PNA38" s="16">
        <f t="shared" si="200"/>
        <v>0</v>
      </c>
      <c r="PNB38" s="16">
        <f t="shared" si="200"/>
        <v>0</v>
      </c>
      <c r="PNC38" s="16">
        <f t="shared" si="200"/>
        <v>0</v>
      </c>
      <c r="PND38" s="16">
        <f t="shared" si="200"/>
        <v>0</v>
      </c>
      <c r="PNE38" s="16">
        <f t="shared" si="200"/>
        <v>0</v>
      </c>
      <c r="PNF38" s="16">
        <f t="shared" si="200"/>
        <v>0</v>
      </c>
      <c r="PNG38" s="16">
        <f t="shared" si="200"/>
        <v>0</v>
      </c>
      <c r="PNH38" s="16">
        <f t="shared" si="200"/>
        <v>0</v>
      </c>
      <c r="PNI38" s="16">
        <f t="shared" si="200"/>
        <v>0</v>
      </c>
      <c r="PNJ38" s="16">
        <f t="shared" si="200"/>
        <v>0</v>
      </c>
      <c r="PNK38" s="16">
        <f t="shared" si="200"/>
        <v>0</v>
      </c>
      <c r="PNL38" s="16">
        <f t="shared" si="200"/>
        <v>0</v>
      </c>
      <c r="PNM38" s="16">
        <f t="shared" si="200"/>
        <v>0</v>
      </c>
      <c r="PNN38" s="16">
        <f t="shared" si="200"/>
        <v>0</v>
      </c>
      <c r="PNO38" s="16">
        <f t="shared" si="200"/>
        <v>0</v>
      </c>
      <c r="PNP38" s="16">
        <f t="shared" si="200"/>
        <v>0</v>
      </c>
      <c r="PNQ38" s="16">
        <f t="shared" si="200"/>
        <v>0</v>
      </c>
      <c r="PNR38" s="16">
        <f t="shared" si="200"/>
        <v>0</v>
      </c>
      <c r="PNS38" s="16">
        <f t="shared" si="200"/>
        <v>0</v>
      </c>
      <c r="PNT38" s="16">
        <f t="shared" si="200"/>
        <v>0</v>
      </c>
      <c r="PNU38" s="16">
        <f t="shared" si="200"/>
        <v>0</v>
      </c>
      <c r="PNV38" s="16">
        <f t="shared" si="200"/>
        <v>0</v>
      </c>
      <c r="PNW38" s="16">
        <f t="shared" si="200"/>
        <v>0</v>
      </c>
      <c r="PNX38" s="16">
        <f t="shared" ref="PNX38:PQI38" si="201">SUM(PNX32:PNX37)</f>
        <v>0</v>
      </c>
      <c r="PNY38" s="16">
        <f t="shared" si="201"/>
        <v>0</v>
      </c>
      <c r="PNZ38" s="16">
        <f t="shared" si="201"/>
        <v>0</v>
      </c>
      <c r="POA38" s="16">
        <f t="shared" si="201"/>
        <v>0</v>
      </c>
      <c r="POB38" s="16">
        <f t="shared" si="201"/>
        <v>0</v>
      </c>
      <c r="POC38" s="16">
        <f t="shared" si="201"/>
        <v>0</v>
      </c>
      <c r="POD38" s="16">
        <f t="shared" si="201"/>
        <v>0</v>
      </c>
      <c r="POE38" s="16">
        <f t="shared" si="201"/>
        <v>0</v>
      </c>
      <c r="POF38" s="16">
        <f t="shared" si="201"/>
        <v>0</v>
      </c>
      <c r="POG38" s="16">
        <f t="shared" si="201"/>
        <v>0</v>
      </c>
      <c r="POH38" s="16">
        <f t="shared" si="201"/>
        <v>0</v>
      </c>
      <c r="POI38" s="16">
        <f t="shared" si="201"/>
        <v>0</v>
      </c>
      <c r="POJ38" s="16">
        <f t="shared" si="201"/>
        <v>0</v>
      </c>
      <c r="POK38" s="16">
        <f t="shared" si="201"/>
        <v>0</v>
      </c>
      <c r="POL38" s="16">
        <f t="shared" si="201"/>
        <v>0</v>
      </c>
      <c r="POM38" s="16">
        <f t="shared" si="201"/>
        <v>0</v>
      </c>
      <c r="PON38" s="16">
        <f t="shared" si="201"/>
        <v>0</v>
      </c>
      <c r="POO38" s="16">
        <f t="shared" si="201"/>
        <v>0</v>
      </c>
      <c r="POP38" s="16">
        <f t="shared" si="201"/>
        <v>0</v>
      </c>
      <c r="POQ38" s="16">
        <f t="shared" si="201"/>
        <v>0</v>
      </c>
      <c r="POR38" s="16">
        <f t="shared" si="201"/>
        <v>0</v>
      </c>
      <c r="POS38" s="16">
        <f t="shared" si="201"/>
        <v>0</v>
      </c>
      <c r="POT38" s="16">
        <f t="shared" si="201"/>
        <v>0</v>
      </c>
      <c r="POU38" s="16">
        <f t="shared" si="201"/>
        <v>0</v>
      </c>
      <c r="POV38" s="16">
        <f t="shared" si="201"/>
        <v>0</v>
      </c>
      <c r="POW38" s="16">
        <f t="shared" si="201"/>
        <v>0</v>
      </c>
      <c r="POX38" s="16">
        <f t="shared" si="201"/>
        <v>0</v>
      </c>
      <c r="POY38" s="16">
        <f t="shared" si="201"/>
        <v>0</v>
      </c>
      <c r="POZ38" s="16">
        <f t="shared" si="201"/>
        <v>0</v>
      </c>
      <c r="PPA38" s="16">
        <f t="shared" si="201"/>
        <v>0</v>
      </c>
      <c r="PPB38" s="16">
        <f t="shared" si="201"/>
        <v>0</v>
      </c>
      <c r="PPC38" s="16">
        <f t="shared" si="201"/>
        <v>0</v>
      </c>
      <c r="PPD38" s="16">
        <f t="shared" si="201"/>
        <v>0</v>
      </c>
      <c r="PPE38" s="16">
        <f t="shared" si="201"/>
        <v>0</v>
      </c>
      <c r="PPF38" s="16">
        <f t="shared" si="201"/>
        <v>0</v>
      </c>
      <c r="PPG38" s="16">
        <f t="shared" si="201"/>
        <v>0</v>
      </c>
      <c r="PPH38" s="16">
        <f t="shared" si="201"/>
        <v>0</v>
      </c>
      <c r="PPI38" s="16">
        <f t="shared" si="201"/>
        <v>0</v>
      </c>
      <c r="PPJ38" s="16">
        <f t="shared" si="201"/>
        <v>0</v>
      </c>
      <c r="PPK38" s="16">
        <f t="shared" si="201"/>
        <v>0</v>
      </c>
      <c r="PPL38" s="16">
        <f t="shared" si="201"/>
        <v>0</v>
      </c>
      <c r="PPM38" s="16">
        <f t="shared" si="201"/>
        <v>0</v>
      </c>
      <c r="PPN38" s="16">
        <f t="shared" si="201"/>
        <v>0</v>
      </c>
      <c r="PPO38" s="16">
        <f t="shared" si="201"/>
        <v>0</v>
      </c>
      <c r="PPP38" s="16">
        <f t="shared" si="201"/>
        <v>0</v>
      </c>
      <c r="PPQ38" s="16">
        <f t="shared" si="201"/>
        <v>0</v>
      </c>
      <c r="PPR38" s="16">
        <f t="shared" si="201"/>
        <v>0</v>
      </c>
      <c r="PPS38" s="16">
        <f t="shared" si="201"/>
        <v>0</v>
      </c>
      <c r="PPT38" s="16">
        <f t="shared" si="201"/>
        <v>0</v>
      </c>
      <c r="PPU38" s="16">
        <f t="shared" si="201"/>
        <v>0</v>
      </c>
      <c r="PPV38" s="16">
        <f t="shared" si="201"/>
        <v>0</v>
      </c>
      <c r="PPW38" s="16">
        <f t="shared" si="201"/>
        <v>0</v>
      </c>
      <c r="PPX38" s="16">
        <f t="shared" si="201"/>
        <v>0</v>
      </c>
      <c r="PPY38" s="16">
        <f t="shared" si="201"/>
        <v>0</v>
      </c>
      <c r="PPZ38" s="16">
        <f t="shared" si="201"/>
        <v>0</v>
      </c>
      <c r="PQA38" s="16">
        <f t="shared" si="201"/>
        <v>0</v>
      </c>
      <c r="PQB38" s="16">
        <f t="shared" si="201"/>
        <v>0</v>
      </c>
      <c r="PQC38" s="16">
        <f t="shared" si="201"/>
        <v>0</v>
      </c>
      <c r="PQD38" s="16">
        <f t="shared" si="201"/>
        <v>0</v>
      </c>
      <c r="PQE38" s="16">
        <f t="shared" si="201"/>
        <v>0</v>
      </c>
      <c r="PQF38" s="16">
        <f t="shared" si="201"/>
        <v>0</v>
      </c>
      <c r="PQG38" s="16">
        <f t="shared" si="201"/>
        <v>0</v>
      </c>
      <c r="PQH38" s="16">
        <f t="shared" si="201"/>
        <v>0</v>
      </c>
      <c r="PQI38" s="16">
        <f t="shared" si="201"/>
        <v>0</v>
      </c>
      <c r="PQJ38" s="16">
        <f t="shared" ref="PQJ38:PSU38" si="202">SUM(PQJ32:PQJ37)</f>
        <v>0</v>
      </c>
      <c r="PQK38" s="16">
        <f t="shared" si="202"/>
        <v>0</v>
      </c>
      <c r="PQL38" s="16">
        <f t="shared" si="202"/>
        <v>0</v>
      </c>
      <c r="PQM38" s="16">
        <f t="shared" si="202"/>
        <v>0</v>
      </c>
      <c r="PQN38" s="16">
        <f t="shared" si="202"/>
        <v>0</v>
      </c>
      <c r="PQO38" s="16">
        <f t="shared" si="202"/>
        <v>0</v>
      </c>
      <c r="PQP38" s="16">
        <f t="shared" si="202"/>
        <v>0</v>
      </c>
      <c r="PQQ38" s="16">
        <f t="shared" si="202"/>
        <v>0</v>
      </c>
      <c r="PQR38" s="16">
        <f t="shared" si="202"/>
        <v>0</v>
      </c>
      <c r="PQS38" s="16">
        <f t="shared" si="202"/>
        <v>0</v>
      </c>
      <c r="PQT38" s="16">
        <f t="shared" si="202"/>
        <v>0</v>
      </c>
      <c r="PQU38" s="16">
        <f t="shared" si="202"/>
        <v>0</v>
      </c>
      <c r="PQV38" s="16">
        <f t="shared" si="202"/>
        <v>0</v>
      </c>
      <c r="PQW38" s="16">
        <f t="shared" si="202"/>
        <v>0</v>
      </c>
      <c r="PQX38" s="16">
        <f t="shared" si="202"/>
        <v>0</v>
      </c>
      <c r="PQY38" s="16">
        <f t="shared" si="202"/>
        <v>0</v>
      </c>
      <c r="PQZ38" s="16">
        <f t="shared" si="202"/>
        <v>0</v>
      </c>
      <c r="PRA38" s="16">
        <f t="shared" si="202"/>
        <v>0</v>
      </c>
      <c r="PRB38" s="16">
        <f t="shared" si="202"/>
        <v>0</v>
      </c>
      <c r="PRC38" s="16">
        <f t="shared" si="202"/>
        <v>0</v>
      </c>
      <c r="PRD38" s="16">
        <f t="shared" si="202"/>
        <v>0</v>
      </c>
      <c r="PRE38" s="16">
        <f t="shared" si="202"/>
        <v>0</v>
      </c>
      <c r="PRF38" s="16">
        <f t="shared" si="202"/>
        <v>0</v>
      </c>
      <c r="PRG38" s="16">
        <f t="shared" si="202"/>
        <v>0</v>
      </c>
      <c r="PRH38" s="16">
        <f t="shared" si="202"/>
        <v>0</v>
      </c>
      <c r="PRI38" s="16">
        <f t="shared" si="202"/>
        <v>0</v>
      </c>
      <c r="PRJ38" s="16">
        <f t="shared" si="202"/>
        <v>0</v>
      </c>
      <c r="PRK38" s="16">
        <f t="shared" si="202"/>
        <v>0</v>
      </c>
      <c r="PRL38" s="16">
        <f t="shared" si="202"/>
        <v>0</v>
      </c>
      <c r="PRM38" s="16">
        <f t="shared" si="202"/>
        <v>0</v>
      </c>
      <c r="PRN38" s="16">
        <f t="shared" si="202"/>
        <v>0</v>
      </c>
      <c r="PRO38" s="16">
        <f t="shared" si="202"/>
        <v>0</v>
      </c>
      <c r="PRP38" s="16">
        <f t="shared" si="202"/>
        <v>0</v>
      </c>
      <c r="PRQ38" s="16">
        <f t="shared" si="202"/>
        <v>0</v>
      </c>
      <c r="PRR38" s="16">
        <f t="shared" si="202"/>
        <v>0</v>
      </c>
      <c r="PRS38" s="16">
        <f t="shared" si="202"/>
        <v>0</v>
      </c>
      <c r="PRT38" s="16">
        <f t="shared" si="202"/>
        <v>0</v>
      </c>
      <c r="PRU38" s="16">
        <f t="shared" si="202"/>
        <v>0</v>
      </c>
      <c r="PRV38" s="16">
        <f t="shared" si="202"/>
        <v>0</v>
      </c>
      <c r="PRW38" s="16">
        <f t="shared" si="202"/>
        <v>0</v>
      </c>
      <c r="PRX38" s="16">
        <f t="shared" si="202"/>
        <v>0</v>
      </c>
      <c r="PRY38" s="16">
        <f t="shared" si="202"/>
        <v>0</v>
      </c>
      <c r="PRZ38" s="16">
        <f t="shared" si="202"/>
        <v>0</v>
      </c>
      <c r="PSA38" s="16">
        <f t="shared" si="202"/>
        <v>0</v>
      </c>
      <c r="PSB38" s="16">
        <f t="shared" si="202"/>
        <v>0</v>
      </c>
      <c r="PSC38" s="16">
        <f t="shared" si="202"/>
        <v>0</v>
      </c>
      <c r="PSD38" s="16">
        <f t="shared" si="202"/>
        <v>0</v>
      </c>
      <c r="PSE38" s="16">
        <f t="shared" si="202"/>
        <v>0</v>
      </c>
      <c r="PSF38" s="16">
        <f t="shared" si="202"/>
        <v>0</v>
      </c>
      <c r="PSG38" s="16">
        <f t="shared" si="202"/>
        <v>0</v>
      </c>
      <c r="PSH38" s="16">
        <f t="shared" si="202"/>
        <v>0</v>
      </c>
      <c r="PSI38" s="16">
        <f t="shared" si="202"/>
        <v>0</v>
      </c>
      <c r="PSJ38" s="16">
        <f t="shared" si="202"/>
        <v>0</v>
      </c>
      <c r="PSK38" s="16">
        <f t="shared" si="202"/>
        <v>0</v>
      </c>
      <c r="PSL38" s="16">
        <f t="shared" si="202"/>
        <v>0</v>
      </c>
      <c r="PSM38" s="16">
        <f t="shared" si="202"/>
        <v>0</v>
      </c>
      <c r="PSN38" s="16">
        <f t="shared" si="202"/>
        <v>0</v>
      </c>
      <c r="PSO38" s="16">
        <f t="shared" si="202"/>
        <v>0</v>
      </c>
      <c r="PSP38" s="16">
        <f t="shared" si="202"/>
        <v>0</v>
      </c>
      <c r="PSQ38" s="16">
        <f t="shared" si="202"/>
        <v>0</v>
      </c>
      <c r="PSR38" s="16">
        <f t="shared" si="202"/>
        <v>0</v>
      </c>
      <c r="PSS38" s="16">
        <f t="shared" si="202"/>
        <v>0</v>
      </c>
      <c r="PST38" s="16">
        <f t="shared" si="202"/>
        <v>0</v>
      </c>
      <c r="PSU38" s="16">
        <f t="shared" si="202"/>
        <v>0</v>
      </c>
      <c r="PSV38" s="16">
        <f t="shared" ref="PSV38:PVG38" si="203">SUM(PSV32:PSV37)</f>
        <v>0</v>
      </c>
      <c r="PSW38" s="16">
        <f t="shared" si="203"/>
        <v>0</v>
      </c>
      <c r="PSX38" s="16">
        <f t="shared" si="203"/>
        <v>0</v>
      </c>
      <c r="PSY38" s="16">
        <f t="shared" si="203"/>
        <v>0</v>
      </c>
      <c r="PSZ38" s="16">
        <f t="shared" si="203"/>
        <v>0</v>
      </c>
      <c r="PTA38" s="16">
        <f t="shared" si="203"/>
        <v>0</v>
      </c>
      <c r="PTB38" s="16">
        <f t="shared" si="203"/>
        <v>0</v>
      </c>
      <c r="PTC38" s="16">
        <f t="shared" si="203"/>
        <v>0</v>
      </c>
      <c r="PTD38" s="16">
        <f t="shared" si="203"/>
        <v>0</v>
      </c>
      <c r="PTE38" s="16">
        <f t="shared" si="203"/>
        <v>0</v>
      </c>
      <c r="PTF38" s="16">
        <f t="shared" si="203"/>
        <v>0</v>
      </c>
      <c r="PTG38" s="16">
        <f t="shared" si="203"/>
        <v>0</v>
      </c>
      <c r="PTH38" s="16">
        <f t="shared" si="203"/>
        <v>0</v>
      </c>
      <c r="PTI38" s="16">
        <f t="shared" si="203"/>
        <v>0</v>
      </c>
      <c r="PTJ38" s="16">
        <f t="shared" si="203"/>
        <v>0</v>
      </c>
      <c r="PTK38" s="16">
        <f t="shared" si="203"/>
        <v>0</v>
      </c>
      <c r="PTL38" s="16">
        <f t="shared" si="203"/>
        <v>0</v>
      </c>
      <c r="PTM38" s="16">
        <f t="shared" si="203"/>
        <v>0</v>
      </c>
      <c r="PTN38" s="16">
        <f t="shared" si="203"/>
        <v>0</v>
      </c>
      <c r="PTO38" s="16">
        <f t="shared" si="203"/>
        <v>0</v>
      </c>
      <c r="PTP38" s="16">
        <f t="shared" si="203"/>
        <v>0</v>
      </c>
      <c r="PTQ38" s="16">
        <f t="shared" si="203"/>
        <v>0</v>
      </c>
      <c r="PTR38" s="16">
        <f t="shared" si="203"/>
        <v>0</v>
      </c>
      <c r="PTS38" s="16">
        <f t="shared" si="203"/>
        <v>0</v>
      </c>
      <c r="PTT38" s="16">
        <f t="shared" si="203"/>
        <v>0</v>
      </c>
      <c r="PTU38" s="16">
        <f t="shared" si="203"/>
        <v>0</v>
      </c>
      <c r="PTV38" s="16">
        <f t="shared" si="203"/>
        <v>0</v>
      </c>
      <c r="PTW38" s="16">
        <f t="shared" si="203"/>
        <v>0</v>
      </c>
      <c r="PTX38" s="16">
        <f t="shared" si="203"/>
        <v>0</v>
      </c>
      <c r="PTY38" s="16">
        <f t="shared" si="203"/>
        <v>0</v>
      </c>
      <c r="PTZ38" s="16">
        <f t="shared" si="203"/>
        <v>0</v>
      </c>
      <c r="PUA38" s="16">
        <f t="shared" si="203"/>
        <v>0</v>
      </c>
      <c r="PUB38" s="16">
        <f t="shared" si="203"/>
        <v>0</v>
      </c>
      <c r="PUC38" s="16">
        <f t="shared" si="203"/>
        <v>0</v>
      </c>
      <c r="PUD38" s="16">
        <f t="shared" si="203"/>
        <v>0</v>
      </c>
      <c r="PUE38" s="16">
        <f t="shared" si="203"/>
        <v>0</v>
      </c>
      <c r="PUF38" s="16">
        <f t="shared" si="203"/>
        <v>0</v>
      </c>
      <c r="PUG38" s="16">
        <f t="shared" si="203"/>
        <v>0</v>
      </c>
      <c r="PUH38" s="16">
        <f t="shared" si="203"/>
        <v>0</v>
      </c>
      <c r="PUI38" s="16">
        <f t="shared" si="203"/>
        <v>0</v>
      </c>
      <c r="PUJ38" s="16">
        <f t="shared" si="203"/>
        <v>0</v>
      </c>
      <c r="PUK38" s="16">
        <f t="shared" si="203"/>
        <v>0</v>
      </c>
      <c r="PUL38" s="16">
        <f t="shared" si="203"/>
        <v>0</v>
      </c>
      <c r="PUM38" s="16">
        <f t="shared" si="203"/>
        <v>0</v>
      </c>
      <c r="PUN38" s="16">
        <f t="shared" si="203"/>
        <v>0</v>
      </c>
      <c r="PUO38" s="16">
        <f t="shared" si="203"/>
        <v>0</v>
      </c>
      <c r="PUP38" s="16">
        <f t="shared" si="203"/>
        <v>0</v>
      </c>
      <c r="PUQ38" s="16">
        <f t="shared" si="203"/>
        <v>0</v>
      </c>
      <c r="PUR38" s="16">
        <f t="shared" si="203"/>
        <v>0</v>
      </c>
      <c r="PUS38" s="16">
        <f t="shared" si="203"/>
        <v>0</v>
      </c>
      <c r="PUT38" s="16">
        <f t="shared" si="203"/>
        <v>0</v>
      </c>
      <c r="PUU38" s="16">
        <f t="shared" si="203"/>
        <v>0</v>
      </c>
      <c r="PUV38" s="16">
        <f t="shared" si="203"/>
        <v>0</v>
      </c>
      <c r="PUW38" s="16">
        <f t="shared" si="203"/>
        <v>0</v>
      </c>
      <c r="PUX38" s="16">
        <f t="shared" si="203"/>
        <v>0</v>
      </c>
      <c r="PUY38" s="16">
        <f t="shared" si="203"/>
        <v>0</v>
      </c>
      <c r="PUZ38" s="16">
        <f t="shared" si="203"/>
        <v>0</v>
      </c>
      <c r="PVA38" s="16">
        <f t="shared" si="203"/>
        <v>0</v>
      </c>
      <c r="PVB38" s="16">
        <f t="shared" si="203"/>
        <v>0</v>
      </c>
      <c r="PVC38" s="16">
        <f t="shared" si="203"/>
        <v>0</v>
      </c>
      <c r="PVD38" s="16">
        <f t="shared" si="203"/>
        <v>0</v>
      </c>
      <c r="PVE38" s="16">
        <f t="shared" si="203"/>
        <v>0</v>
      </c>
      <c r="PVF38" s="16">
        <f t="shared" si="203"/>
        <v>0</v>
      </c>
      <c r="PVG38" s="16">
        <f t="shared" si="203"/>
        <v>0</v>
      </c>
      <c r="PVH38" s="16">
        <f t="shared" ref="PVH38:PXS38" si="204">SUM(PVH32:PVH37)</f>
        <v>0</v>
      </c>
      <c r="PVI38" s="16">
        <f t="shared" si="204"/>
        <v>0</v>
      </c>
      <c r="PVJ38" s="16">
        <f t="shared" si="204"/>
        <v>0</v>
      </c>
      <c r="PVK38" s="16">
        <f t="shared" si="204"/>
        <v>0</v>
      </c>
      <c r="PVL38" s="16">
        <f t="shared" si="204"/>
        <v>0</v>
      </c>
      <c r="PVM38" s="16">
        <f t="shared" si="204"/>
        <v>0</v>
      </c>
      <c r="PVN38" s="16">
        <f t="shared" si="204"/>
        <v>0</v>
      </c>
      <c r="PVO38" s="16">
        <f t="shared" si="204"/>
        <v>0</v>
      </c>
      <c r="PVP38" s="16">
        <f t="shared" si="204"/>
        <v>0</v>
      </c>
      <c r="PVQ38" s="16">
        <f t="shared" si="204"/>
        <v>0</v>
      </c>
      <c r="PVR38" s="16">
        <f t="shared" si="204"/>
        <v>0</v>
      </c>
      <c r="PVS38" s="16">
        <f t="shared" si="204"/>
        <v>0</v>
      </c>
      <c r="PVT38" s="16">
        <f t="shared" si="204"/>
        <v>0</v>
      </c>
      <c r="PVU38" s="16">
        <f t="shared" si="204"/>
        <v>0</v>
      </c>
      <c r="PVV38" s="16">
        <f t="shared" si="204"/>
        <v>0</v>
      </c>
      <c r="PVW38" s="16">
        <f t="shared" si="204"/>
        <v>0</v>
      </c>
      <c r="PVX38" s="16">
        <f t="shared" si="204"/>
        <v>0</v>
      </c>
      <c r="PVY38" s="16">
        <f t="shared" si="204"/>
        <v>0</v>
      </c>
      <c r="PVZ38" s="16">
        <f t="shared" si="204"/>
        <v>0</v>
      </c>
      <c r="PWA38" s="16">
        <f t="shared" si="204"/>
        <v>0</v>
      </c>
      <c r="PWB38" s="16">
        <f t="shared" si="204"/>
        <v>0</v>
      </c>
      <c r="PWC38" s="16">
        <f t="shared" si="204"/>
        <v>0</v>
      </c>
      <c r="PWD38" s="16">
        <f t="shared" si="204"/>
        <v>0</v>
      </c>
      <c r="PWE38" s="16">
        <f t="shared" si="204"/>
        <v>0</v>
      </c>
      <c r="PWF38" s="16">
        <f t="shared" si="204"/>
        <v>0</v>
      </c>
      <c r="PWG38" s="16">
        <f t="shared" si="204"/>
        <v>0</v>
      </c>
      <c r="PWH38" s="16">
        <f t="shared" si="204"/>
        <v>0</v>
      </c>
      <c r="PWI38" s="16">
        <f t="shared" si="204"/>
        <v>0</v>
      </c>
      <c r="PWJ38" s="16">
        <f t="shared" si="204"/>
        <v>0</v>
      </c>
      <c r="PWK38" s="16">
        <f t="shared" si="204"/>
        <v>0</v>
      </c>
      <c r="PWL38" s="16">
        <f t="shared" si="204"/>
        <v>0</v>
      </c>
      <c r="PWM38" s="16">
        <f t="shared" si="204"/>
        <v>0</v>
      </c>
      <c r="PWN38" s="16">
        <f t="shared" si="204"/>
        <v>0</v>
      </c>
      <c r="PWO38" s="16">
        <f t="shared" si="204"/>
        <v>0</v>
      </c>
      <c r="PWP38" s="16">
        <f t="shared" si="204"/>
        <v>0</v>
      </c>
      <c r="PWQ38" s="16">
        <f t="shared" si="204"/>
        <v>0</v>
      </c>
      <c r="PWR38" s="16">
        <f t="shared" si="204"/>
        <v>0</v>
      </c>
      <c r="PWS38" s="16">
        <f t="shared" si="204"/>
        <v>0</v>
      </c>
      <c r="PWT38" s="16">
        <f t="shared" si="204"/>
        <v>0</v>
      </c>
      <c r="PWU38" s="16">
        <f t="shared" si="204"/>
        <v>0</v>
      </c>
      <c r="PWV38" s="16">
        <f t="shared" si="204"/>
        <v>0</v>
      </c>
      <c r="PWW38" s="16">
        <f t="shared" si="204"/>
        <v>0</v>
      </c>
      <c r="PWX38" s="16">
        <f t="shared" si="204"/>
        <v>0</v>
      </c>
      <c r="PWY38" s="16">
        <f t="shared" si="204"/>
        <v>0</v>
      </c>
      <c r="PWZ38" s="16">
        <f t="shared" si="204"/>
        <v>0</v>
      </c>
      <c r="PXA38" s="16">
        <f t="shared" si="204"/>
        <v>0</v>
      </c>
      <c r="PXB38" s="16">
        <f t="shared" si="204"/>
        <v>0</v>
      </c>
      <c r="PXC38" s="16">
        <f t="shared" si="204"/>
        <v>0</v>
      </c>
      <c r="PXD38" s="16">
        <f t="shared" si="204"/>
        <v>0</v>
      </c>
      <c r="PXE38" s="16">
        <f t="shared" si="204"/>
        <v>0</v>
      </c>
      <c r="PXF38" s="16">
        <f t="shared" si="204"/>
        <v>0</v>
      </c>
      <c r="PXG38" s="16">
        <f t="shared" si="204"/>
        <v>0</v>
      </c>
      <c r="PXH38" s="16">
        <f t="shared" si="204"/>
        <v>0</v>
      </c>
      <c r="PXI38" s="16">
        <f t="shared" si="204"/>
        <v>0</v>
      </c>
      <c r="PXJ38" s="16">
        <f t="shared" si="204"/>
        <v>0</v>
      </c>
      <c r="PXK38" s="16">
        <f t="shared" si="204"/>
        <v>0</v>
      </c>
      <c r="PXL38" s="16">
        <f t="shared" si="204"/>
        <v>0</v>
      </c>
      <c r="PXM38" s="16">
        <f t="shared" si="204"/>
        <v>0</v>
      </c>
      <c r="PXN38" s="16">
        <f t="shared" si="204"/>
        <v>0</v>
      </c>
      <c r="PXO38" s="16">
        <f t="shared" si="204"/>
        <v>0</v>
      </c>
      <c r="PXP38" s="16">
        <f t="shared" si="204"/>
        <v>0</v>
      </c>
      <c r="PXQ38" s="16">
        <f t="shared" si="204"/>
        <v>0</v>
      </c>
      <c r="PXR38" s="16">
        <f t="shared" si="204"/>
        <v>0</v>
      </c>
      <c r="PXS38" s="16">
        <f t="shared" si="204"/>
        <v>0</v>
      </c>
      <c r="PXT38" s="16">
        <f t="shared" ref="PXT38:QAE38" si="205">SUM(PXT32:PXT37)</f>
        <v>0</v>
      </c>
      <c r="PXU38" s="16">
        <f t="shared" si="205"/>
        <v>0</v>
      </c>
      <c r="PXV38" s="16">
        <f t="shared" si="205"/>
        <v>0</v>
      </c>
      <c r="PXW38" s="16">
        <f t="shared" si="205"/>
        <v>0</v>
      </c>
      <c r="PXX38" s="16">
        <f t="shared" si="205"/>
        <v>0</v>
      </c>
      <c r="PXY38" s="16">
        <f t="shared" si="205"/>
        <v>0</v>
      </c>
      <c r="PXZ38" s="16">
        <f t="shared" si="205"/>
        <v>0</v>
      </c>
      <c r="PYA38" s="16">
        <f t="shared" si="205"/>
        <v>0</v>
      </c>
      <c r="PYB38" s="16">
        <f t="shared" si="205"/>
        <v>0</v>
      </c>
      <c r="PYC38" s="16">
        <f t="shared" si="205"/>
        <v>0</v>
      </c>
      <c r="PYD38" s="16">
        <f t="shared" si="205"/>
        <v>0</v>
      </c>
      <c r="PYE38" s="16">
        <f t="shared" si="205"/>
        <v>0</v>
      </c>
      <c r="PYF38" s="16">
        <f t="shared" si="205"/>
        <v>0</v>
      </c>
      <c r="PYG38" s="16">
        <f t="shared" si="205"/>
        <v>0</v>
      </c>
      <c r="PYH38" s="16">
        <f t="shared" si="205"/>
        <v>0</v>
      </c>
      <c r="PYI38" s="16">
        <f t="shared" si="205"/>
        <v>0</v>
      </c>
      <c r="PYJ38" s="16">
        <f t="shared" si="205"/>
        <v>0</v>
      </c>
      <c r="PYK38" s="16">
        <f t="shared" si="205"/>
        <v>0</v>
      </c>
      <c r="PYL38" s="16">
        <f t="shared" si="205"/>
        <v>0</v>
      </c>
      <c r="PYM38" s="16">
        <f t="shared" si="205"/>
        <v>0</v>
      </c>
      <c r="PYN38" s="16">
        <f t="shared" si="205"/>
        <v>0</v>
      </c>
      <c r="PYO38" s="16">
        <f t="shared" si="205"/>
        <v>0</v>
      </c>
      <c r="PYP38" s="16">
        <f t="shared" si="205"/>
        <v>0</v>
      </c>
      <c r="PYQ38" s="16">
        <f t="shared" si="205"/>
        <v>0</v>
      </c>
      <c r="PYR38" s="16">
        <f t="shared" si="205"/>
        <v>0</v>
      </c>
      <c r="PYS38" s="16">
        <f t="shared" si="205"/>
        <v>0</v>
      </c>
      <c r="PYT38" s="16">
        <f t="shared" si="205"/>
        <v>0</v>
      </c>
      <c r="PYU38" s="16">
        <f t="shared" si="205"/>
        <v>0</v>
      </c>
      <c r="PYV38" s="16">
        <f t="shared" si="205"/>
        <v>0</v>
      </c>
      <c r="PYW38" s="16">
        <f t="shared" si="205"/>
        <v>0</v>
      </c>
      <c r="PYX38" s="16">
        <f t="shared" si="205"/>
        <v>0</v>
      </c>
      <c r="PYY38" s="16">
        <f t="shared" si="205"/>
        <v>0</v>
      </c>
      <c r="PYZ38" s="16">
        <f t="shared" si="205"/>
        <v>0</v>
      </c>
      <c r="PZA38" s="16">
        <f t="shared" si="205"/>
        <v>0</v>
      </c>
      <c r="PZB38" s="16">
        <f t="shared" si="205"/>
        <v>0</v>
      </c>
      <c r="PZC38" s="16">
        <f t="shared" si="205"/>
        <v>0</v>
      </c>
      <c r="PZD38" s="16">
        <f t="shared" si="205"/>
        <v>0</v>
      </c>
      <c r="PZE38" s="16">
        <f t="shared" si="205"/>
        <v>0</v>
      </c>
      <c r="PZF38" s="16">
        <f t="shared" si="205"/>
        <v>0</v>
      </c>
      <c r="PZG38" s="16">
        <f t="shared" si="205"/>
        <v>0</v>
      </c>
      <c r="PZH38" s="16">
        <f t="shared" si="205"/>
        <v>0</v>
      </c>
      <c r="PZI38" s="16">
        <f t="shared" si="205"/>
        <v>0</v>
      </c>
      <c r="PZJ38" s="16">
        <f t="shared" si="205"/>
        <v>0</v>
      </c>
      <c r="PZK38" s="16">
        <f t="shared" si="205"/>
        <v>0</v>
      </c>
      <c r="PZL38" s="16">
        <f t="shared" si="205"/>
        <v>0</v>
      </c>
      <c r="PZM38" s="16">
        <f t="shared" si="205"/>
        <v>0</v>
      </c>
      <c r="PZN38" s="16">
        <f t="shared" si="205"/>
        <v>0</v>
      </c>
      <c r="PZO38" s="16">
        <f t="shared" si="205"/>
        <v>0</v>
      </c>
      <c r="PZP38" s="16">
        <f t="shared" si="205"/>
        <v>0</v>
      </c>
      <c r="PZQ38" s="16">
        <f t="shared" si="205"/>
        <v>0</v>
      </c>
      <c r="PZR38" s="16">
        <f t="shared" si="205"/>
        <v>0</v>
      </c>
      <c r="PZS38" s="16">
        <f t="shared" si="205"/>
        <v>0</v>
      </c>
      <c r="PZT38" s="16">
        <f t="shared" si="205"/>
        <v>0</v>
      </c>
      <c r="PZU38" s="16">
        <f t="shared" si="205"/>
        <v>0</v>
      </c>
      <c r="PZV38" s="16">
        <f t="shared" si="205"/>
        <v>0</v>
      </c>
      <c r="PZW38" s="16">
        <f t="shared" si="205"/>
        <v>0</v>
      </c>
      <c r="PZX38" s="16">
        <f t="shared" si="205"/>
        <v>0</v>
      </c>
      <c r="PZY38" s="16">
        <f t="shared" si="205"/>
        <v>0</v>
      </c>
      <c r="PZZ38" s="16">
        <f t="shared" si="205"/>
        <v>0</v>
      </c>
      <c r="QAA38" s="16">
        <f t="shared" si="205"/>
        <v>0</v>
      </c>
      <c r="QAB38" s="16">
        <f t="shared" si="205"/>
        <v>0</v>
      </c>
      <c r="QAC38" s="16">
        <f t="shared" si="205"/>
        <v>0</v>
      </c>
      <c r="QAD38" s="16">
        <f t="shared" si="205"/>
        <v>0</v>
      </c>
      <c r="QAE38" s="16">
        <f t="shared" si="205"/>
        <v>0</v>
      </c>
      <c r="QAF38" s="16">
        <f t="shared" ref="QAF38:QCQ38" si="206">SUM(QAF32:QAF37)</f>
        <v>0</v>
      </c>
      <c r="QAG38" s="16">
        <f t="shared" si="206"/>
        <v>0</v>
      </c>
      <c r="QAH38" s="16">
        <f t="shared" si="206"/>
        <v>0</v>
      </c>
      <c r="QAI38" s="16">
        <f t="shared" si="206"/>
        <v>0</v>
      </c>
      <c r="QAJ38" s="16">
        <f t="shared" si="206"/>
        <v>0</v>
      </c>
      <c r="QAK38" s="16">
        <f t="shared" si="206"/>
        <v>0</v>
      </c>
      <c r="QAL38" s="16">
        <f t="shared" si="206"/>
        <v>0</v>
      </c>
      <c r="QAM38" s="16">
        <f t="shared" si="206"/>
        <v>0</v>
      </c>
      <c r="QAN38" s="16">
        <f t="shared" si="206"/>
        <v>0</v>
      </c>
      <c r="QAO38" s="16">
        <f t="shared" si="206"/>
        <v>0</v>
      </c>
      <c r="QAP38" s="16">
        <f t="shared" si="206"/>
        <v>0</v>
      </c>
      <c r="QAQ38" s="16">
        <f t="shared" si="206"/>
        <v>0</v>
      </c>
      <c r="QAR38" s="16">
        <f t="shared" si="206"/>
        <v>0</v>
      </c>
      <c r="QAS38" s="16">
        <f t="shared" si="206"/>
        <v>0</v>
      </c>
      <c r="QAT38" s="16">
        <f t="shared" si="206"/>
        <v>0</v>
      </c>
      <c r="QAU38" s="16">
        <f t="shared" si="206"/>
        <v>0</v>
      </c>
      <c r="QAV38" s="16">
        <f t="shared" si="206"/>
        <v>0</v>
      </c>
      <c r="QAW38" s="16">
        <f t="shared" si="206"/>
        <v>0</v>
      </c>
      <c r="QAX38" s="16">
        <f t="shared" si="206"/>
        <v>0</v>
      </c>
      <c r="QAY38" s="16">
        <f t="shared" si="206"/>
        <v>0</v>
      </c>
      <c r="QAZ38" s="16">
        <f t="shared" si="206"/>
        <v>0</v>
      </c>
      <c r="QBA38" s="16">
        <f t="shared" si="206"/>
        <v>0</v>
      </c>
      <c r="QBB38" s="16">
        <f t="shared" si="206"/>
        <v>0</v>
      </c>
      <c r="QBC38" s="16">
        <f t="shared" si="206"/>
        <v>0</v>
      </c>
      <c r="QBD38" s="16">
        <f t="shared" si="206"/>
        <v>0</v>
      </c>
      <c r="QBE38" s="16">
        <f t="shared" si="206"/>
        <v>0</v>
      </c>
      <c r="QBF38" s="16">
        <f t="shared" si="206"/>
        <v>0</v>
      </c>
      <c r="QBG38" s="16">
        <f t="shared" si="206"/>
        <v>0</v>
      </c>
      <c r="QBH38" s="16">
        <f t="shared" si="206"/>
        <v>0</v>
      </c>
      <c r="QBI38" s="16">
        <f t="shared" si="206"/>
        <v>0</v>
      </c>
      <c r="QBJ38" s="16">
        <f t="shared" si="206"/>
        <v>0</v>
      </c>
      <c r="QBK38" s="16">
        <f t="shared" si="206"/>
        <v>0</v>
      </c>
      <c r="QBL38" s="16">
        <f t="shared" si="206"/>
        <v>0</v>
      </c>
      <c r="QBM38" s="16">
        <f t="shared" si="206"/>
        <v>0</v>
      </c>
      <c r="QBN38" s="16">
        <f t="shared" si="206"/>
        <v>0</v>
      </c>
      <c r="QBO38" s="16">
        <f t="shared" si="206"/>
        <v>0</v>
      </c>
      <c r="QBP38" s="16">
        <f t="shared" si="206"/>
        <v>0</v>
      </c>
      <c r="QBQ38" s="16">
        <f t="shared" si="206"/>
        <v>0</v>
      </c>
      <c r="QBR38" s="16">
        <f t="shared" si="206"/>
        <v>0</v>
      </c>
      <c r="QBS38" s="16">
        <f t="shared" si="206"/>
        <v>0</v>
      </c>
      <c r="QBT38" s="16">
        <f t="shared" si="206"/>
        <v>0</v>
      </c>
      <c r="QBU38" s="16">
        <f t="shared" si="206"/>
        <v>0</v>
      </c>
      <c r="QBV38" s="16">
        <f t="shared" si="206"/>
        <v>0</v>
      </c>
      <c r="QBW38" s="16">
        <f t="shared" si="206"/>
        <v>0</v>
      </c>
      <c r="QBX38" s="16">
        <f t="shared" si="206"/>
        <v>0</v>
      </c>
      <c r="QBY38" s="16">
        <f t="shared" si="206"/>
        <v>0</v>
      </c>
      <c r="QBZ38" s="16">
        <f t="shared" si="206"/>
        <v>0</v>
      </c>
      <c r="QCA38" s="16">
        <f t="shared" si="206"/>
        <v>0</v>
      </c>
      <c r="QCB38" s="16">
        <f t="shared" si="206"/>
        <v>0</v>
      </c>
      <c r="QCC38" s="16">
        <f t="shared" si="206"/>
        <v>0</v>
      </c>
      <c r="QCD38" s="16">
        <f t="shared" si="206"/>
        <v>0</v>
      </c>
      <c r="QCE38" s="16">
        <f t="shared" si="206"/>
        <v>0</v>
      </c>
      <c r="QCF38" s="16">
        <f t="shared" si="206"/>
        <v>0</v>
      </c>
      <c r="QCG38" s="16">
        <f t="shared" si="206"/>
        <v>0</v>
      </c>
      <c r="QCH38" s="16">
        <f t="shared" si="206"/>
        <v>0</v>
      </c>
      <c r="QCI38" s="16">
        <f t="shared" si="206"/>
        <v>0</v>
      </c>
      <c r="QCJ38" s="16">
        <f t="shared" si="206"/>
        <v>0</v>
      </c>
      <c r="QCK38" s="16">
        <f t="shared" si="206"/>
        <v>0</v>
      </c>
      <c r="QCL38" s="16">
        <f t="shared" si="206"/>
        <v>0</v>
      </c>
      <c r="QCM38" s="16">
        <f t="shared" si="206"/>
        <v>0</v>
      </c>
      <c r="QCN38" s="16">
        <f t="shared" si="206"/>
        <v>0</v>
      </c>
      <c r="QCO38" s="16">
        <f t="shared" si="206"/>
        <v>0</v>
      </c>
      <c r="QCP38" s="16">
        <f t="shared" si="206"/>
        <v>0</v>
      </c>
      <c r="QCQ38" s="16">
        <f t="shared" si="206"/>
        <v>0</v>
      </c>
      <c r="QCR38" s="16">
        <f t="shared" ref="QCR38:QFC38" si="207">SUM(QCR32:QCR37)</f>
        <v>0</v>
      </c>
      <c r="QCS38" s="16">
        <f t="shared" si="207"/>
        <v>0</v>
      </c>
      <c r="QCT38" s="16">
        <f t="shared" si="207"/>
        <v>0</v>
      </c>
      <c r="QCU38" s="16">
        <f t="shared" si="207"/>
        <v>0</v>
      </c>
      <c r="QCV38" s="16">
        <f t="shared" si="207"/>
        <v>0</v>
      </c>
      <c r="QCW38" s="16">
        <f t="shared" si="207"/>
        <v>0</v>
      </c>
      <c r="QCX38" s="16">
        <f t="shared" si="207"/>
        <v>0</v>
      </c>
      <c r="QCY38" s="16">
        <f t="shared" si="207"/>
        <v>0</v>
      </c>
      <c r="QCZ38" s="16">
        <f t="shared" si="207"/>
        <v>0</v>
      </c>
      <c r="QDA38" s="16">
        <f t="shared" si="207"/>
        <v>0</v>
      </c>
      <c r="QDB38" s="16">
        <f t="shared" si="207"/>
        <v>0</v>
      </c>
      <c r="QDC38" s="16">
        <f t="shared" si="207"/>
        <v>0</v>
      </c>
      <c r="QDD38" s="16">
        <f t="shared" si="207"/>
        <v>0</v>
      </c>
      <c r="QDE38" s="16">
        <f t="shared" si="207"/>
        <v>0</v>
      </c>
      <c r="QDF38" s="16">
        <f t="shared" si="207"/>
        <v>0</v>
      </c>
      <c r="QDG38" s="16">
        <f t="shared" si="207"/>
        <v>0</v>
      </c>
      <c r="QDH38" s="16">
        <f t="shared" si="207"/>
        <v>0</v>
      </c>
      <c r="QDI38" s="16">
        <f t="shared" si="207"/>
        <v>0</v>
      </c>
      <c r="QDJ38" s="16">
        <f t="shared" si="207"/>
        <v>0</v>
      </c>
      <c r="QDK38" s="16">
        <f t="shared" si="207"/>
        <v>0</v>
      </c>
      <c r="QDL38" s="16">
        <f t="shared" si="207"/>
        <v>0</v>
      </c>
      <c r="QDM38" s="16">
        <f t="shared" si="207"/>
        <v>0</v>
      </c>
      <c r="QDN38" s="16">
        <f t="shared" si="207"/>
        <v>0</v>
      </c>
      <c r="QDO38" s="16">
        <f t="shared" si="207"/>
        <v>0</v>
      </c>
      <c r="QDP38" s="16">
        <f t="shared" si="207"/>
        <v>0</v>
      </c>
      <c r="QDQ38" s="16">
        <f t="shared" si="207"/>
        <v>0</v>
      </c>
      <c r="QDR38" s="16">
        <f t="shared" si="207"/>
        <v>0</v>
      </c>
      <c r="QDS38" s="16">
        <f t="shared" si="207"/>
        <v>0</v>
      </c>
      <c r="QDT38" s="16">
        <f t="shared" si="207"/>
        <v>0</v>
      </c>
      <c r="QDU38" s="16">
        <f t="shared" si="207"/>
        <v>0</v>
      </c>
      <c r="QDV38" s="16">
        <f t="shared" si="207"/>
        <v>0</v>
      </c>
      <c r="QDW38" s="16">
        <f t="shared" si="207"/>
        <v>0</v>
      </c>
      <c r="QDX38" s="16">
        <f t="shared" si="207"/>
        <v>0</v>
      </c>
      <c r="QDY38" s="16">
        <f t="shared" si="207"/>
        <v>0</v>
      </c>
      <c r="QDZ38" s="16">
        <f t="shared" si="207"/>
        <v>0</v>
      </c>
      <c r="QEA38" s="16">
        <f t="shared" si="207"/>
        <v>0</v>
      </c>
      <c r="QEB38" s="16">
        <f t="shared" si="207"/>
        <v>0</v>
      </c>
      <c r="QEC38" s="16">
        <f t="shared" si="207"/>
        <v>0</v>
      </c>
      <c r="QED38" s="16">
        <f t="shared" si="207"/>
        <v>0</v>
      </c>
      <c r="QEE38" s="16">
        <f t="shared" si="207"/>
        <v>0</v>
      </c>
      <c r="QEF38" s="16">
        <f t="shared" si="207"/>
        <v>0</v>
      </c>
      <c r="QEG38" s="16">
        <f t="shared" si="207"/>
        <v>0</v>
      </c>
      <c r="QEH38" s="16">
        <f t="shared" si="207"/>
        <v>0</v>
      </c>
      <c r="QEI38" s="16">
        <f t="shared" si="207"/>
        <v>0</v>
      </c>
      <c r="QEJ38" s="16">
        <f t="shared" si="207"/>
        <v>0</v>
      </c>
      <c r="QEK38" s="16">
        <f t="shared" si="207"/>
        <v>0</v>
      </c>
      <c r="QEL38" s="16">
        <f t="shared" si="207"/>
        <v>0</v>
      </c>
      <c r="QEM38" s="16">
        <f t="shared" si="207"/>
        <v>0</v>
      </c>
      <c r="QEN38" s="16">
        <f t="shared" si="207"/>
        <v>0</v>
      </c>
      <c r="QEO38" s="16">
        <f t="shared" si="207"/>
        <v>0</v>
      </c>
      <c r="QEP38" s="16">
        <f t="shared" si="207"/>
        <v>0</v>
      </c>
      <c r="QEQ38" s="16">
        <f t="shared" si="207"/>
        <v>0</v>
      </c>
      <c r="QER38" s="16">
        <f t="shared" si="207"/>
        <v>0</v>
      </c>
      <c r="QES38" s="16">
        <f t="shared" si="207"/>
        <v>0</v>
      </c>
      <c r="QET38" s="16">
        <f t="shared" si="207"/>
        <v>0</v>
      </c>
      <c r="QEU38" s="16">
        <f t="shared" si="207"/>
        <v>0</v>
      </c>
      <c r="QEV38" s="16">
        <f t="shared" si="207"/>
        <v>0</v>
      </c>
      <c r="QEW38" s="16">
        <f t="shared" si="207"/>
        <v>0</v>
      </c>
      <c r="QEX38" s="16">
        <f t="shared" si="207"/>
        <v>0</v>
      </c>
      <c r="QEY38" s="16">
        <f t="shared" si="207"/>
        <v>0</v>
      </c>
      <c r="QEZ38" s="16">
        <f t="shared" si="207"/>
        <v>0</v>
      </c>
      <c r="QFA38" s="16">
        <f t="shared" si="207"/>
        <v>0</v>
      </c>
      <c r="QFB38" s="16">
        <f t="shared" si="207"/>
        <v>0</v>
      </c>
      <c r="QFC38" s="16">
        <f t="shared" si="207"/>
        <v>0</v>
      </c>
      <c r="QFD38" s="16">
        <f t="shared" ref="QFD38:QHO38" si="208">SUM(QFD32:QFD37)</f>
        <v>0</v>
      </c>
      <c r="QFE38" s="16">
        <f t="shared" si="208"/>
        <v>0</v>
      </c>
      <c r="QFF38" s="16">
        <f t="shared" si="208"/>
        <v>0</v>
      </c>
      <c r="QFG38" s="16">
        <f t="shared" si="208"/>
        <v>0</v>
      </c>
      <c r="QFH38" s="16">
        <f t="shared" si="208"/>
        <v>0</v>
      </c>
      <c r="QFI38" s="16">
        <f t="shared" si="208"/>
        <v>0</v>
      </c>
      <c r="QFJ38" s="16">
        <f t="shared" si="208"/>
        <v>0</v>
      </c>
      <c r="QFK38" s="16">
        <f t="shared" si="208"/>
        <v>0</v>
      </c>
      <c r="QFL38" s="16">
        <f t="shared" si="208"/>
        <v>0</v>
      </c>
      <c r="QFM38" s="16">
        <f t="shared" si="208"/>
        <v>0</v>
      </c>
      <c r="QFN38" s="16">
        <f t="shared" si="208"/>
        <v>0</v>
      </c>
      <c r="QFO38" s="16">
        <f t="shared" si="208"/>
        <v>0</v>
      </c>
      <c r="QFP38" s="16">
        <f t="shared" si="208"/>
        <v>0</v>
      </c>
      <c r="QFQ38" s="16">
        <f t="shared" si="208"/>
        <v>0</v>
      </c>
      <c r="QFR38" s="16">
        <f t="shared" si="208"/>
        <v>0</v>
      </c>
      <c r="QFS38" s="16">
        <f t="shared" si="208"/>
        <v>0</v>
      </c>
      <c r="QFT38" s="16">
        <f t="shared" si="208"/>
        <v>0</v>
      </c>
      <c r="QFU38" s="16">
        <f t="shared" si="208"/>
        <v>0</v>
      </c>
      <c r="QFV38" s="16">
        <f t="shared" si="208"/>
        <v>0</v>
      </c>
      <c r="QFW38" s="16">
        <f t="shared" si="208"/>
        <v>0</v>
      </c>
      <c r="QFX38" s="16">
        <f t="shared" si="208"/>
        <v>0</v>
      </c>
      <c r="QFY38" s="16">
        <f t="shared" si="208"/>
        <v>0</v>
      </c>
      <c r="QFZ38" s="16">
        <f t="shared" si="208"/>
        <v>0</v>
      </c>
      <c r="QGA38" s="16">
        <f t="shared" si="208"/>
        <v>0</v>
      </c>
      <c r="QGB38" s="16">
        <f t="shared" si="208"/>
        <v>0</v>
      </c>
      <c r="QGC38" s="16">
        <f t="shared" si="208"/>
        <v>0</v>
      </c>
      <c r="QGD38" s="16">
        <f t="shared" si="208"/>
        <v>0</v>
      </c>
      <c r="QGE38" s="16">
        <f t="shared" si="208"/>
        <v>0</v>
      </c>
      <c r="QGF38" s="16">
        <f t="shared" si="208"/>
        <v>0</v>
      </c>
      <c r="QGG38" s="16">
        <f t="shared" si="208"/>
        <v>0</v>
      </c>
      <c r="QGH38" s="16">
        <f t="shared" si="208"/>
        <v>0</v>
      </c>
      <c r="QGI38" s="16">
        <f t="shared" si="208"/>
        <v>0</v>
      </c>
      <c r="QGJ38" s="16">
        <f t="shared" si="208"/>
        <v>0</v>
      </c>
      <c r="QGK38" s="16">
        <f t="shared" si="208"/>
        <v>0</v>
      </c>
      <c r="QGL38" s="16">
        <f t="shared" si="208"/>
        <v>0</v>
      </c>
      <c r="QGM38" s="16">
        <f t="shared" si="208"/>
        <v>0</v>
      </c>
      <c r="QGN38" s="16">
        <f t="shared" si="208"/>
        <v>0</v>
      </c>
      <c r="QGO38" s="16">
        <f t="shared" si="208"/>
        <v>0</v>
      </c>
      <c r="QGP38" s="16">
        <f t="shared" si="208"/>
        <v>0</v>
      </c>
      <c r="QGQ38" s="16">
        <f t="shared" si="208"/>
        <v>0</v>
      </c>
      <c r="QGR38" s="16">
        <f t="shared" si="208"/>
        <v>0</v>
      </c>
      <c r="QGS38" s="16">
        <f t="shared" si="208"/>
        <v>0</v>
      </c>
      <c r="QGT38" s="16">
        <f t="shared" si="208"/>
        <v>0</v>
      </c>
      <c r="QGU38" s="16">
        <f t="shared" si="208"/>
        <v>0</v>
      </c>
      <c r="QGV38" s="16">
        <f t="shared" si="208"/>
        <v>0</v>
      </c>
      <c r="QGW38" s="16">
        <f t="shared" si="208"/>
        <v>0</v>
      </c>
      <c r="QGX38" s="16">
        <f t="shared" si="208"/>
        <v>0</v>
      </c>
      <c r="QGY38" s="16">
        <f t="shared" si="208"/>
        <v>0</v>
      </c>
      <c r="QGZ38" s="16">
        <f t="shared" si="208"/>
        <v>0</v>
      </c>
      <c r="QHA38" s="16">
        <f t="shared" si="208"/>
        <v>0</v>
      </c>
      <c r="QHB38" s="16">
        <f t="shared" si="208"/>
        <v>0</v>
      </c>
      <c r="QHC38" s="16">
        <f t="shared" si="208"/>
        <v>0</v>
      </c>
      <c r="QHD38" s="16">
        <f t="shared" si="208"/>
        <v>0</v>
      </c>
      <c r="QHE38" s="16">
        <f t="shared" si="208"/>
        <v>0</v>
      </c>
      <c r="QHF38" s="16">
        <f t="shared" si="208"/>
        <v>0</v>
      </c>
      <c r="QHG38" s="16">
        <f t="shared" si="208"/>
        <v>0</v>
      </c>
      <c r="QHH38" s="16">
        <f t="shared" si="208"/>
        <v>0</v>
      </c>
      <c r="QHI38" s="16">
        <f t="shared" si="208"/>
        <v>0</v>
      </c>
      <c r="QHJ38" s="16">
        <f t="shared" si="208"/>
        <v>0</v>
      </c>
      <c r="QHK38" s="16">
        <f t="shared" si="208"/>
        <v>0</v>
      </c>
      <c r="QHL38" s="16">
        <f t="shared" si="208"/>
        <v>0</v>
      </c>
      <c r="QHM38" s="16">
        <f t="shared" si="208"/>
        <v>0</v>
      </c>
      <c r="QHN38" s="16">
        <f t="shared" si="208"/>
        <v>0</v>
      </c>
      <c r="QHO38" s="16">
        <f t="shared" si="208"/>
        <v>0</v>
      </c>
      <c r="QHP38" s="16">
        <f t="shared" ref="QHP38:QKA38" si="209">SUM(QHP32:QHP37)</f>
        <v>0</v>
      </c>
      <c r="QHQ38" s="16">
        <f t="shared" si="209"/>
        <v>0</v>
      </c>
      <c r="QHR38" s="16">
        <f t="shared" si="209"/>
        <v>0</v>
      </c>
      <c r="QHS38" s="16">
        <f t="shared" si="209"/>
        <v>0</v>
      </c>
      <c r="QHT38" s="16">
        <f t="shared" si="209"/>
        <v>0</v>
      </c>
      <c r="QHU38" s="16">
        <f t="shared" si="209"/>
        <v>0</v>
      </c>
      <c r="QHV38" s="16">
        <f t="shared" si="209"/>
        <v>0</v>
      </c>
      <c r="QHW38" s="16">
        <f t="shared" si="209"/>
        <v>0</v>
      </c>
      <c r="QHX38" s="16">
        <f t="shared" si="209"/>
        <v>0</v>
      </c>
      <c r="QHY38" s="16">
        <f t="shared" si="209"/>
        <v>0</v>
      </c>
      <c r="QHZ38" s="16">
        <f t="shared" si="209"/>
        <v>0</v>
      </c>
      <c r="QIA38" s="16">
        <f t="shared" si="209"/>
        <v>0</v>
      </c>
      <c r="QIB38" s="16">
        <f t="shared" si="209"/>
        <v>0</v>
      </c>
      <c r="QIC38" s="16">
        <f t="shared" si="209"/>
        <v>0</v>
      </c>
      <c r="QID38" s="16">
        <f t="shared" si="209"/>
        <v>0</v>
      </c>
      <c r="QIE38" s="16">
        <f t="shared" si="209"/>
        <v>0</v>
      </c>
      <c r="QIF38" s="16">
        <f t="shared" si="209"/>
        <v>0</v>
      </c>
      <c r="QIG38" s="16">
        <f t="shared" si="209"/>
        <v>0</v>
      </c>
      <c r="QIH38" s="16">
        <f t="shared" si="209"/>
        <v>0</v>
      </c>
      <c r="QII38" s="16">
        <f t="shared" si="209"/>
        <v>0</v>
      </c>
      <c r="QIJ38" s="16">
        <f t="shared" si="209"/>
        <v>0</v>
      </c>
      <c r="QIK38" s="16">
        <f t="shared" si="209"/>
        <v>0</v>
      </c>
      <c r="QIL38" s="16">
        <f t="shared" si="209"/>
        <v>0</v>
      </c>
      <c r="QIM38" s="16">
        <f t="shared" si="209"/>
        <v>0</v>
      </c>
      <c r="QIN38" s="16">
        <f t="shared" si="209"/>
        <v>0</v>
      </c>
      <c r="QIO38" s="16">
        <f t="shared" si="209"/>
        <v>0</v>
      </c>
      <c r="QIP38" s="16">
        <f t="shared" si="209"/>
        <v>0</v>
      </c>
      <c r="QIQ38" s="16">
        <f t="shared" si="209"/>
        <v>0</v>
      </c>
      <c r="QIR38" s="16">
        <f t="shared" si="209"/>
        <v>0</v>
      </c>
      <c r="QIS38" s="16">
        <f t="shared" si="209"/>
        <v>0</v>
      </c>
      <c r="QIT38" s="16">
        <f t="shared" si="209"/>
        <v>0</v>
      </c>
      <c r="QIU38" s="16">
        <f t="shared" si="209"/>
        <v>0</v>
      </c>
      <c r="QIV38" s="16">
        <f t="shared" si="209"/>
        <v>0</v>
      </c>
      <c r="QIW38" s="16">
        <f t="shared" si="209"/>
        <v>0</v>
      </c>
      <c r="QIX38" s="16">
        <f t="shared" si="209"/>
        <v>0</v>
      </c>
      <c r="QIY38" s="16">
        <f t="shared" si="209"/>
        <v>0</v>
      </c>
      <c r="QIZ38" s="16">
        <f t="shared" si="209"/>
        <v>0</v>
      </c>
      <c r="QJA38" s="16">
        <f t="shared" si="209"/>
        <v>0</v>
      </c>
      <c r="QJB38" s="16">
        <f t="shared" si="209"/>
        <v>0</v>
      </c>
      <c r="QJC38" s="16">
        <f t="shared" si="209"/>
        <v>0</v>
      </c>
      <c r="QJD38" s="16">
        <f t="shared" si="209"/>
        <v>0</v>
      </c>
      <c r="QJE38" s="16">
        <f t="shared" si="209"/>
        <v>0</v>
      </c>
      <c r="QJF38" s="16">
        <f t="shared" si="209"/>
        <v>0</v>
      </c>
      <c r="QJG38" s="16">
        <f t="shared" si="209"/>
        <v>0</v>
      </c>
      <c r="QJH38" s="16">
        <f t="shared" si="209"/>
        <v>0</v>
      </c>
      <c r="QJI38" s="16">
        <f t="shared" si="209"/>
        <v>0</v>
      </c>
      <c r="QJJ38" s="16">
        <f t="shared" si="209"/>
        <v>0</v>
      </c>
      <c r="QJK38" s="16">
        <f t="shared" si="209"/>
        <v>0</v>
      </c>
      <c r="QJL38" s="16">
        <f t="shared" si="209"/>
        <v>0</v>
      </c>
      <c r="QJM38" s="16">
        <f t="shared" si="209"/>
        <v>0</v>
      </c>
      <c r="QJN38" s="16">
        <f t="shared" si="209"/>
        <v>0</v>
      </c>
      <c r="QJO38" s="16">
        <f t="shared" si="209"/>
        <v>0</v>
      </c>
      <c r="QJP38" s="16">
        <f t="shared" si="209"/>
        <v>0</v>
      </c>
      <c r="QJQ38" s="16">
        <f t="shared" si="209"/>
        <v>0</v>
      </c>
      <c r="QJR38" s="16">
        <f t="shared" si="209"/>
        <v>0</v>
      </c>
      <c r="QJS38" s="16">
        <f t="shared" si="209"/>
        <v>0</v>
      </c>
      <c r="QJT38" s="16">
        <f t="shared" si="209"/>
        <v>0</v>
      </c>
      <c r="QJU38" s="16">
        <f t="shared" si="209"/>
        <v>0</v>
      </c>
      <c r="QJV38" s="16">
        <f t="shared" si="209"/>
        <v>0</v>
      </c>
      <c r="QJW38" s="16">
        <f t="shared" si="209"/>
        <v>0</v>
      </c>
      <c r="QJX38" s="16">
        <f t="shared" si="209"/>
        <v>0</v>
      </c>
      <c r="QJY38" s="16">
        <f t="shared" si="209"/>
        <v>0</v>
      </c>
      <c r="QJZ38" s="16">
        <f t="shared" si="209"/>
        <v>0</v>
      </c>
      <c r="QKA38" s="16">
        <f t="shared" si="209"/>
        <v>0</v>
      </c>
      <c r="QKB38" s="16">
        <f t="shared" ref="QKB38:QMM38" si="210">SUM(QKB32:QKB37)</f>
        <v>0</v>
      </c>
      <c r="QKC38" s="16">
        <f t="shared" si="210"/>
        <v>0</v>
      </c>
      <c r="QKD38" s="16">
        <f t="shared" si="210"/>
        <v>0</v>
      </c>
      <c r="QKE38" s="16">
        <f t="shared" si="210"/>
        <v>0</v>
      </c>
      <c r="QKF38" s="16">
        <f t="shared" si="210"/>
        <v>0</v>
      </c>
      <c r="QKG38" s="16">
        <f t="shared" si="210"/>
        <v>0</v>
      </c>
      <c r="QKH38" s="16">
        <f t="shared" si="210"/>
        <v>0</v>
      </c>
      <c r="QKI38" s="16">
        <f t="shared" si="210"/>
        <v>0</v>
      </c>
      <c r="QKJ38" s="16">
        <f t="shared" si="210"/>
        <v>0</v>
      </c>
      <c r="QKK38" s="16">
        <f t="shared" si="210"/>
        <v>0</v>
      </c>
      <c r="QKL38" s="16">
        <f t="shared" si="210"/>
        <v>0</v>
      </c>
      <c r="QKM38" s="16">
        <f t="shared" si="210"/>
        <v>0</v>
      </c>
      <c r="QKN38" s="16">
        <f t="shared" si="210"/>
        <v>0</v>
      </c>
      <c r="QKO38" s="16">
        <f t="shared" si="210"/>
        <v>0</v>
      </c>
      <c r="QKP38" s="16">
        <f t="shared" si="210"/>
        <v>0</v>
      </c>
      <c r="QKQ38" s="16">
        <f t="shared" si="210"/>
        <v>0</v>
      </c>
      <c r="QKR38" s="16">
        <f t="shared" si="210"/>
        <v>0</v>
      </c>
      <c r="QKS38" s="16">
        <f t="shared" si="210"/>
        <v>0</v>
      </c>
      <c r="QKT38" s="16">
        <f t="shared" si="210"/>
        <v>0</v>
      </c>
      <c r="QKU38" s="16">
        <f t="shared" si="210"/>
        <v>0</v>
      </c>
      <c r="QKV38" s="16">
        <f t="shared" si="210"/>
        <v>0</v>
      </c>
      <c r="QKW38" s="16">
        <f t="shared" si="210"/>
        <v>0</v>
      </c>
      <c r="QKX38" s="16">
        <f t="shared" si="210"/>
        <v>0</v>
      </c>
      <c r="QKY38" s="16">
        <f t="shared" si="210"/>
        <v>0</v>
      </c>
      <c r="QKZ38" s="16">
        <f t="shared" si="210"/>
        <v>0</v>
      </c>
      <c r="QLA38" s="16">
        <f t="shared" si="210"/>
        <v>0</v>
      </c>
      <c r="QLB38" s="16">
        <f t="shared" si="210"/>
        <v>0</v>
      </c>
      <c r="QLC38" s="16">
        <f t="shared" si="210"/>
        <v>0</v>
      </c>
      <c r="QLD38" s="16">
        <f t="shared" si="210"/>
        <v>0</v>
      </c>
      <c r="QLE38" s="16">
        <f t="shared" si="210"/>
        <v>0</v>
      </c>
      <c r="QLF38" s="16">
        <f t="shared" si="210"/>
        <v>0</v>
      </c>
      <c r="QLG38" s="16">
        <f t="shared" si="210"/>
        <v>0</v>
      </c>
      <c r="QLH38" s="16">
        <f t="shared" si="210"/>
        <v>0</v>
      </c>
      <c r="QLI38" s="16">
        <f t="shared" si="210"/>
        <v>0</v>
      </c>
      <c r="QLJ38" s="16">
        <f t="shared" si="210"/>
        <v>0</v>
      </c>
      <c r="QLK38" s="16">
        <f t="shared" si="210"/>
        <v>0</v>
      </c>
      <c r="QLL38" s="16">
        <f t="shared" si="210"/>
        <v>0</v>
      </c>
      <c r="QLM38" s="16">
        <f t="shared" si="210"/>
        <v>0</v>
      </c>
      <c r="QLN38" s="16">
        <f t="shared" si="210"/>
        <v>0</v>
      </c>
      <c r="QLO38" s="16">
        <f t="shared" si="210"/>
        <v>0</v>
      </c>
      <c r="QLP38" s="16">
        <f t="shared" si="210"/>
        <v>0</v>
      </c>
      <c r="QLQ38" s="16">
        <f t="shared" si="210"/>
        <v>0</v>
      </c>
      <c r="QLR38" s="16">
        <f t="shared" si="210"/>
        <v>0</v>
      </c>
      <c r="QLS38" s="16">
        <f t="shared" si="210"/>
        <v>0</v>
      </c>
      <c r="QLT38" s="16">
        <f t="shared" si="210"/>
        <v>0</v>
      </c>
      <c r="QLU38" s="16">
        <f t="shared" si="210"/>
        <v>0</v>
      </c>
      <c r="QLV38" s="16">
        <f t="shared" si="210"/>
        <v>0</v>
      </c>
      <c r="QLW38" s="16">
        <f t="shared" si="210"/>
        <v>0</v>
      </c>
      <c r="QLX38" s="16">
        <f t="shared" si="210"/>
        <v>0</v>
      </c>
      <c r="QLY38" s="16">
        <f t="shared" si="210"/>
        <v>0</v>
      </c>
      <c r="QLZ38" s="16">
        <f t="shared" si="210"/>
        <v>0</v>
      </c>
      <c r="QMA38" s="16">
        <f t="shared" si="210"/>
        <v>0</v>
      </c>
      <c r="QMB38" s="16">
        <f t="shared" si="210"/>
        <v>0</v>
      </c>
      <c r="QMC38" s="16">
        <f t="shared" si="210"/>
        <v>0</v>
      </c>
      <c r="QMD38" s="16">
        <f t="shared" si="210"/>
        <v>0</v>
      </c>
      <c r="QME38" s="16">
        <f t="shared" si="210"/>
        <v>0</v>
      </c>
      <c r="QMF38" s="16">
        <f t="shared" si="210"/>
        <v>0</v>
      </c>
      <c r="QMG38" s="16">
        <f t="shared" si="210"/>
        <v>0</v>
      </c>
      <c r="QMH38" s="16">
        <f t="shared" si="210"/>
        <v>0</v>
      </c>
      <c r="QMI38" s="16">
        <f t="shared" si="210"/>
        <v>0</v>
      </c>
      <c r="QMJ38" s="16">
        <f t="shared" si="210"/>
        <v>0</v>
      </c>
      <c r="QMK38" s="16">
        <f t="shared" si="210"/>
        <v>0</v>
      </c>
      <c r="QML38" s="16">
        <f t="shared" si="210"/>
        <v>0</v>
      </c>
      <c r="QMM38" s="16">
        <f t="shared" si="210"/>
        <v>0</v>
      </c>
      <c r="QMN38" s="16">
        <f t="shared" ref="QMN38:QOY38" si="211">SUM(QMN32:QMN37)</f>
        <v>0</v>
      </c>
      <c r="QMO38" s="16">
        <f t="shared" si="211"/>
        <v>0</v>
      </c>
      <c r="QMP38" s="16">
        <f t="shared" si="211"/>
        <v>0</v>
      </c>
      <c r="QMQ38" s="16">
        <f t="shared" si="211"/>
        <v>0</v>
      </c>
      <c r="QMR38" s="16">
        <f t="shared" si="211"/>
        <v>0</v>
      </c>
      <c r="QMS38" s="16">
        <f t="shared" si="211"/>
        <v>0</v>
      </c>
      <c r="QMT38" s="16">
        <f t="shared" si="211"/>
        <v>0</v>
      </c>
      <c r="QMU38" s="16">
        <f t="shared" si="211"/>
        <v>0</v>
      </c>
      <c r="QMV38" s="16">
        <f t="shared" si="211"/>
        <v>0</v>
      </c>
      <c r="QMW38" s="16">
        <f t="shared" si="211"/>
        <v>0</v>
      </c>
      <c r="QMX38" s="16">
        <f t="shared" si="211"/>
        <v>0</v>
      </c>
      <c r="QMY38" s="16">
        <f t="shared" si="211"/>
        <v>0</v>
      </c>
      <c r="QMZ38" s="16">
        <f t="shared" si="211"/>
        <v>0</v>
      </c>
      <c r="QNA38" s="16">
        <f t="shared" si="211"/>
        <v>0</v>
      </c>
      <c r="QNB38" s="16">
        <f t="shared" si="211"/>
        <v>0</v>
      </c>
      <c r="QNC38" s="16">
        <f t="shared" si="211"/>
        <v>0</v>
      </c>
      <c r="QND38" s="16">
        <f t="shared" si="211"/>
        <v>0</v>
      </c>
      <c r="QNE38" s="16">
        <f t="shared" si="211"/>
        <v>0</v>
      </c>
      <c r="QNF38" s="16">
        <f t="shared" si="211"/>
        <v>0</v>
      </c>
      <c r="QNG38" s="16">
        <f t="shared" si="211"/>
        <v>0</v>
      </c>
      <c r="QNH38" s="16">
        <f t="shared" si="211"/>
        <v>0</v>
      </c>
      <c r="QNI38" s="16">
        <f t="shared" si="211"/>
        <v>0</v>
      </c>
      <c r="QNJ38" s="16">
        <f t="shared" si="211"/>
        <v>0</v>
      </c>
      <c r="QNK38" s="16">
        <f t="shared" si="211"/>
        <v>0</v>
      </c>
      <c r="QNL38" s="16">
        <f t="shared" si="211"/>
        <v>0</v>
      </c>
      <c r="QNM38" s="16">
        <f t="shared" si="211"/>
        <v>0</v>
      </c>
      <c r="QNN38" s="16">
        <f t="shared" si="211"/>
        <v>0</v>
      </c>
      <c r="QNO38" s="16">
        <f t="shared" si="211"/>
        <v>0</v>
      </c>
      <c r="QNP38" s="16">
        <f t="shared" si="211"/>
        <v>0</v>
      </c>
      <c r="QNQ38" s="16">
        <f t="shared" si="211"/>
        <v>0</v>
      </c>
      <c r="QNR38" s="16">
        <f t="shared" si="211"/>
        <v>0</v>
      </c>
      <c r="QNS38" s="16">
        <f t="shared" si="211"/>
        <v>0</v>
      </c>
      <c r="QNT38" s="16">
        <f t="shared" si="211"/>
        <v>0</v>
      </c>
      <c r="QNU38" s="16">
        <f t="shared" si="211"/>
        <v>0</v>
      </c>
      <c r="QNV38" s="16">
        <f t="shared" si="211"/>
        <v>0</v>
      </c>
      <c r="QNW38" s="16">
        <f t="shared" si="211"/>
        <v>0</v>
      </c>
      <c r="QNX38" s="16">
        <f t="shared" si="211"/>
        <v>0</v>
      </c>
      <c r="QNY38" s="16">
        <f t="shared" si="211"/>
        <v>0</v>
      </c>
      <c r="QNZ38" s="16">
        <f t="shared" si="211"/>
        <v>0</v>
      </c>
      <c r="QOA38" s="16">
        <f t="shared" si="211"/>
        <v>0</v>
      </c>
      <c r="QOB38" s="16">
        <f t="shared" si="211"/>
        <v>0</v>
      </c>
      <c r="QOC38" s="16">
        <f t="shared" si="211"/>
        <v>0</v>
      </c>
      <c r="QOD38" s="16">
        <f t="shared" si="211"/>
        <v>0</v>
      </c>
      <c r="QOE38" s="16">
        <f t="shared" si="211"/>
        <v>0</v>
      </c>
      <c r="QOF38" s="16">
        <f t="shared" si="211"/>
        <v>0</v>
      </c>
      <c r="QOG38" s="16">
        <f t="shared" si="211"/>
        <v>0</v>
      </c>
      <c r="QOH38" s="16">
        <f t="shared" si="211"/>
        <v>0</v>
      </c>
      <c r="QOI38" s="16">
        <f t="shared" si="211"/>
        <v>0</v>
      </c>
      <c r="QOJ38" s="16">
        <f t="shared" si="211"/>
        <v>0</v>
      </c>
      <c r="QOK38" s="16">
        <f t="shared" si="211"/>
        <v>0</v>
      </c>
      <c r="QOL38" s="16">
        <f t="shared" si="211"/>
        <v>0</v>
      </c>
      <c r="QOM38" s="16">
        <f t="shared" si="211"/>
        <v>0</v>
      </c>
      <c r="QON38" s="16">
        <f t="shared" si="211"/>
        <v>0</v>
      </c>
      <c r="QOO38" s="16">
        <f t="shared" si="211"/>
        <v>0</v>
      </c>
      <c r="QOP38" s="16">
        <f t="shared" si="211"/>
        <v>0</v>
      </c>
      <c r="QOQ38" s="16">
        <f t="shared" si="211"/>
        <v>0</v>
      </c>
      <c r="QOR38" s="16">
        <f t="shared" si="211"/>
        <v>0</v>
      </c>
      <c r="QOS38" s="16">
        <f t="shared" si="211"/>
        <v>0</v>
      </c>
      <c r="QOT38" s="16">
        <f t="shared" si="211"/>
        <v>0</v>
      </c>
      <c r="QOU38" s="16">
        <f t="shared" si="211"/>
        <v>0</v>
      </c>
      <c r="QOV38" s="16">
        <f t="shared" si="211"/>
        <v>0</v>
      </c>
      <c r="QOW38" s="16">
        <f t="shared" si="211"/>
        <v>0</v>
      </c>
      <c r="QOX38" s="16">
        <f t="shared" si="211"/>
        <v>0</v>
      </c>
      <c r="QOY38" s="16">
        <f t="shared" si="211"/>
        <v>0</v>
      </c>
      <c r="QOZ38" s="16">
        <f t="shared" ref="QOZ38:QRK38" si="212">SUM(QOZ32:QOZ37)</f>
        <v>0</v>
      </c>
      <c r="QPA38" s="16">
        <f t="shared" si="212"/>
        <v>0</v>
      </c>
      <c r="QPB38" s="16">
        <f t="shared" si="212"/>
        <v>0</v>
      </c>
      <c r="QPC38" s="16">
        <f t="shared" si="212"/>
        <v>0</v>
      </c>
      <c r="QPD38" s="16">
        <f t="shared" si="212"/>
        <v>0</v>
      </c>
      <c r="QPE38" s="16">
        <f t="shared" si="212"/>
        <v>0</v>
      </c>
      <c r="QPF38" s="16">
        <f t="shared" si="212"/>
        <v>0</v>
      </c>
      <c r="QPG38" s="16">
        <f t="shared" si="212"/>
        <v>0</v>
      </c>
      <c r="QPH38" s="16">
        <f t="shared" si="212"/>
        <v>0</v>
      </c>
      <c r="QPI38" s="16">
        <f t="shared" si="212"/>
        <v>0</v>
      </c>
      <c r="QPJ38" s="16">
        <f t="shared" si="212"/>
        <v>0</v>
      </c>
      <c r="QPK38" s="16">
        <f t="shared" si="212"/>
        <v>0</v>
      </c>
      <c r="QPL38" s="16">
        <f t="shared" si="212"/>
        <v>0</v>
      </c>
      <c r="QPM38" s="16">
        <f t="shared" si="212"/>
        <v>0</v>
      </c>
      <c r="QPN38" s="16">
        <f t="shared" si="212"/>
        <v>0</v>
      </c>
      <c r="QPO38" s="16">
        <f t="shared" si="212"/>
        <v>0</v>
      </c>
      <c r="QPP38" s="16">
        <f t="shared" si="212"/>
        <v>0</v>
      </c>
      <c r="QPQ38" s="16">
        <f t="shared" si="212"/>
        <v>0</v>
      </c>
      <c r="QPR38" s="16">
        <f t="shared" si="212"/>
        <v>0</v>
      </c>
      <c r="QPS38" s="16">
        <f t="shared" si="212"/>
        <v>0</v>
      </c>
      <c r="QPT38" s="16">
        <f t="shared" si="212"/>
        <v>0</v>
      </c>
      <c r="QPU38" s="16">
        <f t="shared" si="212"/>
        <v>0</v>
      </c>
      <c r="QPV38" s="16">
        <f t="shared" si="212"/>
        <v>0</v>
      </c>
      <c r="QPW38" s="16">
        <f t="shared" si="212"/>
        <v>0</v>
      </c>
      <c r="QPX38" s="16">
        <f t="shared" si="212"/>
        <v>0</v>
      </c>
      <c r="QPY38" s="16">
        <f t="shared" si="212"/>
        <v>0</v>
      </c>
      <c r="QPZ38" s="16">
        <f t="shared" si="212"/>
        <v>0</v>
      </c>
      <c r="QQA38" s="16">
        <f t="shared" si="212"/>
        <v>0</v>
      </c>
      <c r="QQB38" s="16">
        <f t="shared" si="212"/>
        <v>0</v>
      </c>
      <c r="QQC38" s="16">
        <f t="shared" si="212"/>
        <v>0</v>
      </c>
      <c r="QQD38" s="16">
        <f t="shared" si="212"/>
        <v>0</v>
      </c>
      <c r="QQE38" s="16">
        <f t="shared" si="212"/>
        <v>0</v>
      </c>
      <c r="QQF38" s="16">
        <f t="shared" si="212"/>
        <v>0</v>
      </c>
      <c r="QQG38" s="16">
        <f t="shared" si="212"/>
        <v>0</v>
      </c>
      <c r="QQH38" s="16">
        <f t="shared" si="212"/>
        <v>0</v>
      </c>
      <c r="QQI38" s="16">
        <f t="shared" si="212"/>
        <v>0</v>
      </c>
      <c r="QQJ38" s="16">
        <f t="shared" si="212"/>
        <v>0</v>
      </c>
      <c r="QQK38" s="16">
        <f t="shared" si="212"/>
        <v>0</v>
      </c>
      <c r="QQL38" s="16">
        <f t="shared" si="212"/>
        <v>0</v>
      </c>
      <c r="QQM38" s="16">
        <f t="shared" si="212"/>
        <v>0</v>
      </c>
      <c r="QQN38" s="16">
        <f t="shared" si="212"/>
        <v>0</v>
      </c>
      <c r="QQO38" s="16">
        <f t="shared" si="212"/>
        <v>0</v>
      </c>
      <c r="QQP38" s="16">
        <f t="shared" si="212"/>
        <v>0</v>
      </c>
      <c r="QQQ38" s="16">
        <f t="shared" si="212"/>
        <v>0</v>
      </c>
      <c r="QQR38" s="16">
        <f t="shared" si="212"/>
        <v>0</v>
      </c>
      <c r="QQS38" s="16">
        <f t="shared" si="212"/>
        <v>0</v>
      </c>
      <c r="QQT38" s="16">
        <f t="shared" si="212"/>
        <v>0</v>
      </c>
      <c r="QQU38" s="16">
        <f t="shared" si="212"/>
        <v>0</v>
      </c>
      <c r="QQV38" s="16">
        <f t="shared" si="212"/>
        <v>0</v>
      </c>
      <c r="QQW38" s="16">
        <f t="shared" si="212"/>
        <v>0</v>
      </c>
      <c r="QQX38" s="16">
        <f t="shared" si="212"/>
        <v>0</v>
      </c>
      <c r="QQY38" s="16">
        <f t="shared" si="212"/>
        <v>0</v>
      </c>
      <c r="QQZ38" s="16">
        <f t="shared" si="212"/>
        <v>0</v>
      </c>
      <c r="QRA38" s="16">
        <f t="shared" si="212"/>
        <v>0</v>
      </c>
      <c r="QRB38" s="16">
        <f t="shared" si="212"/>
        <v>0</v>
      </c>
      <c r="QRC38" s="16">
        <f t="shared" si="212"/>
        <v>0</v>
      </c>
      <c r="QRD38" s="16">
        <f t="shared" si="212"/>
        <v>0</v>
      </c>
      <c r="QRE38" s="16">
        <f t="shared" si="212"/>
        <v>0</v>
      </c>
      <c r="QRF38" s="16">
        <f t="shared" si="212"/>
        <v>0</v>
      </c>
      <c r="QRG38" s="16">
        <f t="shared" si="212"/>
        <v>0</v>
      </c>
      <c r="QRH38" s="16">
        <f t="shared" si="212"/>
        <v>0</v>
      </c>
      <c r="QRI38" s="16">
        <f t="shared" si="212"/>
        <v>0</v>
      </c>
      <c r="QRJ38" s="16">
        <f t="shared" si="212"/>
        <v>0</v>
      </c>
      <c r="QRK38" s="16">
        <f t="shared" si="212"/>
        <v>0</v>
      </c>
      <c r="QRL38" s="16">
        <f t="shared" ref="QRL38:QTW38" si="213">SUM(QRL32:QRL37)</f>
        <v>0</v>
      </c>
      <c r="QRM38" s="16">
        <f t="shared" si="213"/>
        <v>0</v>
      </c>
      <c r="QRN38" s="16">
        <f t="shared" si="213"/>
        <v>0</v>
      </c>
      <c r="QRO38" s="16">
        <f t="shared" si="213"/>
        <v>0</v>
      </c>
      <c r="QRP38" s="16">
        <f t="shared" si="213"/>
        <v>0</v>
      </c>
      <c r="QRQ38" s="16">
        <f t="shared" si="213"/>
        <v>0</v>
      </c>
      <c r="QRR38" s="16">
        <f t="shared" si="213"/>
        <v>0</v>
      </c>
      <c r="QRS38" s="16">
        <f t="shared" si="213"/>
        <v>0</v>
      </c>
      <c r="QRT38" s="16">
        <f t="shared" si="213"/>
        <v>0</v>
      </c>
      <c r="QRU38" s="16">
        <f t="shared" si="213"/>
        <v>0</v>
      </c>
      <c r="QRV38" s="16">
        <f t="shared" si="213"/>
        <v>0</v>
      </c>
      <c r="QRW38" s="16">
        <f t="shared" si="213"/>
        <v>0</v>
      </c>
      <c r="QRX38" s="16">
        <f t="shared" si="213"/>
        <v>0</v>
      </c>
      <c r="QRY38" s="16">
        <f t="shared" si="213"/>
        <v>0</v>
      </c>
      <c r="QRZ38" s="16">
        <f t="shared" si="213"/>
        <v>0</v>
      </c>
      <c r="QSA38" s="16">
        <f t="shared" si="213"/>
        <v>0</v>
      </c>
      <c r="QSB38" s="16">
        <f t="shared" si="213"/>
        <v>0</v>
      </c>
      <c r="QSC38" s="16">
        <f t="shared" si="213"/>
        <v>0</v>
      </c>
      <c r="QSD38" s="16">
        <f t="shared" si="213"/>
        <v>0</v>
      </c>
      <c r="QSE38" s="16">
        <f t="shared" si="213"/>
        <v>0</v>
      </c>
      <c r="QSF38" s="16">
        <f t="shared" si="213"/>
        <v>0</v>
      </c>
      <c r="QSG38" s="16">
        <f t="shared" si="213"/>
        <v>0</v>
      </c>
      <c r="QSH38" s="16">
        <f t="shared" si="213"/>
        <v>0</v>
      </c>
      <c r="QSI38" s="16">
        <f t="shared" si="213"/>
        <v>0</v>
      </c>
      <c r="QSJ38" s="16">
        <f t="shared" si="213"/>
        <v>0</v>
      </c>
      <c r="QSK38" s="16">
        <f t="shared" si="213"/>
        <v>0</v>
      </c>
      <c r="QSL38" s="16">
        <f t="shared" si="213"/>
        <v>0</v>
      </c>
      <c r="QSM38" s="16">
        <f t="shared" si="213"/>
        <v>0</v>
      </c>
      <c r="QSN38" s="16">
        <f t="shared" si="213"/>
        <v>0</v>
      </c>
      <c r="QSO38" s="16">
        <f t="shared" si="213"/>
        <v>0</v>
      </c>
      <c r="QSP38" s="16">
        <f t="shared" si="213"/>
        <v>0</v>
      </c>
      <c r="QSQ38" s="16">
        <f t="shared" si="213"/>
        <v>0</v>
      </c>
      <c r="QSR38" s="16">
        <f t="shared" si="213"/>
        <v>0</v>
      </c>
      <c r="QSS38" s="16">
        <f t="shared" si="213"/>
        <v>0</v>
      </c>
      <c r="QST38" s="16">
        <f t="shared" si="213"/>
        <v>0</v>
      </c>
      <c r="QSU38" s="16">
        <f t="shared" si="213"/>
        <v>0</v>
      </c>
      <c r="QSV38" s="16">
        <f t="shared" si="213"/>
        <v>0</v>
      </c>
      <c r="QSW38" s="16">
        <f t="shared" si="213"/>
        <v>0</v>
      </c>
      <c r="QSX38" s="16">
        <f t="shared" si="213"/>
        <v>0</v>
      </c>
      <c r="QSY38" s="16">
        <f t="shared" si="213"/>
        <v>0</v>
      </c>
      <c r="QSZ38" s="16">
        <f t="shared" si="213"/>
        <v>0</v>
      </c>
      <c r="QTA38" s="16">
        <f t="shared" si="213"/>
        <v>0</v>
      </c>
      <c r="QTB38" s="16">
        <f t="shared" si="213"/>
        <v>0</v>
      </c>
      <c r="QTC38" s="16">
        <f t="shared" si="213"/>
        <v>0</v>
      </c>
      <c r="QTD38" s="16">
        <f t="shared" si="213"/>
        <v>0</v>
      </c>
      <c r="QTE38" s="16">
        <f t="shared" si="213"/>
        <v>0</v>
      </c>
      <c r="QTF38" s="16">
        <f t="shared" si="213"/>
        <v>0</v>
      </c>
      <c r="QTG38" s="16">
        <f t="shared" si="213"/>
        <v>0</v>
      </c>
      <c r="QTH38" s="16">
        <f t="shared" si="213"/>
        <v>0</v>
      </c>
      <c r="QTI38" s="16">
        <f t="shared" si="213"/>
        <v>0</v>
      </c>
      <c r="QTJ38" s="16">
        <f t="shared" si="213"/>
        <v>0</v>
      </c>
      <c r="QTK38" s="16">
        <f t="shared" si="213"/>
        <v>0</v>
      </c>
      <c r="QTL38" s="16">
        <f t="shared" si="213"/>
        <v>0</v>
      </c>
      <c r="QTM38" s="16">
        <f t="shared" si="213"/>
        <v>0</v>
      </c>
      <c r="QTN38" s="16">
        <f t="shared" si="213"/>
        <v>0</v>
      </c>
      <c r="QTO38" s="16">
        <f t="shared" si="213"/>
        <v>0</v>
      </c>
      <c r="QTP38" s="16">
        <f t="shared" si="213"/>
        <v>0</v>
      </c>
      <c r="QTQ38" s="16">
        <f t="shared" si="213"/>
        <v>0</v>
      </c>
      <c r="QTR38" s="16">
        <f t="shared" si="213"/>
        <v>0</v>
      </c>
      <c r="QTS38" s="16">
        <f t="shared" si="213"/>
        <v>0</v>
      </c>
      <c r="QTT38" s="16">
        <f t="shared" si="213"/>
        <v>0</v>
      </c>
      <c r="QTU38" s="16">
        <f t="shared" si="213"/>
        <v>0</v>
      </c>
      <c r="QTV38" s="16">
        <f t="shared" si="213"/>
        <v>0</v>
      </c>
      <c r="QTW38" s="16">
        <f t="shared" si="213"/>
        <v>0</v>
      </c>
      <c r="QTX38" s="16">
        <f t="shared" ref="QTX38:QWI38" si="214">SUM(QTX32:QTX37)</f>
        <v>0</v>
      </c>
      <c r="QTY38" s="16">
        <f t="shared" si="214"/>
        <v>0</v>
      </c>
      <c r="QTZ38" s="16">
        <f t="shared" si="214"/>
        <v>0</v>
      </c>
      <c r="QUA38" s="16">
        <f t="shared" si="214"/>
        <v>0</v>
      </c>
      <c r="QUB38" s="16">
        <f t="shared" si="214"/>
        <v>0</v>
      </c>
      <c r="QUC38" s="16">
        <f t="shared" si="214"/>
        <v>0</v>
      </c>
      <c r="QUD38" s="16">
        <f t="shared" si="214"/>
        <v>0</v>
      </c>
      <c r="QUE38" s="16">
        <f t="shared" si="214"/>
        <v>0</v>
      </c>
      <c r="QUF38" s="16">
        <f t="shared" si="214"/>
        <v>0</v>
      </c>
      <c r="QUG38" s="16">
        <f t="shared" si="214"/>
        <v>0</v>
      </c>
      <c r="QUH38" s="16">
        <f t="shared" si="214"/>
        <v>0</v>
      </c>
      <c r="QUI38" s="16">
        <f t="shared" si="214"/>
        <v>0</v>
      </c>
      <c r="QUJ38" s="16">
        <f t="shared" si="214"/>
        <v>0</v>
      </c>
      <c r="QUK38" s="16">
        <f t="shared" si="214"/>
        <v>0</v>
      </c>
      <c r="QUL38" s="16">
        <f t="shared" si="214"/>
        <v>0</v>
      </c>
      <c r="QUM38" s="16">
        <f t="shared" si="214"/>
        <v>0</v>
      </c>
      <c r="QUN38" s="16">
        <f t="shared" si="214"/>
        <v>0</v>
      </c>
      <c r="QUO38" s="16">
        <f t="shared" si="214"/>
        <v>0</v>
      </c>
      <c r="QUP38" s="16">
        <f t="shared" si="214"/>
        <v>0</v>
      </c>
      <c r="QUQ38" s="16">
        <f t="shared" si="214"/>
        <v>0</v>
      </c>
      <c r="QUR38" s="16">
        <f t="shared" si="214"/>
        <v>0</v>
      </c>
      <c r="QUS38" s="16">
        <f t="shared" si="214"/>
        <v>0</v>
      </c>
      <c r="QUT38" s="16">
        <f t="shared" si="214"/>
        <v>0</v>
      </c>
      <c r="QUU38" s="16">
        <f t="shared" si="214"/>
        <v>0</v>
      </c>
      <c r="QUV38" s="16">
        <f t="shared" si="214"/>
        <v>0</v>
      </c>
      <c r="QUW38" s="16">
        <f t="shared" si="214"/>
        <v>0</v>
      </c>
      <c r="QUX38" s="16">
        <f t="shared" si="214"/>
        <v>0</v>
      </c>
      <c r="QUY38" s="16">
        <f t="shared" si="214"/>
        <v>0</v>
      </c>
      <c r="QUZ38" s="16">
        <f t="shared" si="214"/>
        <v>0</v>
      </c>
      <c r="QVA38" s="16">
        <f t="shared" si="214"/>
        <v>0</v>
      </c>
      <c r="QVB38" s="16">
        <f t="shared" si="214"/>
        <v>0</v>
      </c>
      <c r="QVC38" s="16">
        <f t="shared" si="214"/>
        <v>0</v>
      </c>
      <c r="QVD38" s="16">
        <f t="shared" si="214"/>
        <v>0</v>
      </c>
      <c r="QVE38" s="16">
        <f t="shared" si="214"/>
        <v>0</v>
      </c>
      <c r="QVF38" s="16">
        <f t="shared" si="214"/>
        <v>0</v>
      </c>
      <c r="QVG38" s="16">
        <f t="shared" si="214"/>
        <v>0</v>
      </c>
      <c r="QVH38" s="16">
        <f t="shared" si="214"/>
        <v>0</v>
      </c>
      <c r="QVI38" s="16">
        <f t="shared" si="214"/>
        <v>0</v>
      </c>
      <c r="QVJ38" s="16">
        <f t="shared" si="214"/>
        <v>0</v>
      </c>
      <c r="QVK38" s="16">
        <f t="shared" si="214"/>
        <v>0</v>
      </c>
      <c r="QVL38" s="16">
        <f t="shared" si="214"/>
        <v>0</v>
      </c>
      <c r="QVM38" s="16">
        <f t="shared" si="214"/>
        <v>0</v>
      </c>
      <c r="QVN38" s="16">
        <f t="shared" si="214"/>
        <v>0</v>
      </c>
      <c r="QVO38" s="16">
        <f t="shared" si="214"/>
        <v>0</v>
      </c>
      <c r="QVP38" s="16">
        <f t="shared" si="214"/>
        <v>0</v>
      </c>
      <c r="QVQ38" s="16">
        <f t="shared" si="214"/>
        <v>0</v>
      </c>
      <c r="QVR38" s="16">
        <f t="shared" si="214"/>
        <v>0</v>
      </c>
      <c r="QVS38" s="16">
        <f t="shared" si="214"/>
        <v>0</v>
      </c>
      <c r="QVT38" s="16">
        <f t="shared" si="214"/>
        <v>0</v>
      </c>
      <c r="QVU38" s="16">
        <f t="shared" si="214"/>
        <v>0</v>
      </c>
      <c r="QVV38" s="16">
        <f t="shared" si="214"/>
        <v>0</v>
      </c>
      <c r="QVW38" s="16">
        <f t="shared" si="214"/>
        <v>0</v>
      </c>
      <c r="QVX38" s="16">
        <f t="shared" si="214"/>
        <v>0</v>
      </c>
      <c r="QVY38" s="16">
        <f t="shared" si="214"/>
        <v>0</v>
      </c>
      <c r="QVZ38" s="16">
        <f t="shared" si="214"/>
        <v>0</v>
      </c>
      <c r="QWA38" s="16">
        <f t="shared" si="214"/>
        <v>0</v>
      </c>
      <c r="QWB38" s="16">
        <f t="shared" si="214"/>
        <v>0</v>
      </c>
      <c r="QWC38" s="16">
        <f t="shared" si="214"/>
        <v>0</v>
      </c>
      <c r="QWD38" s="16">
        <f t="shared" si="214"/>
        <v>0</v>
      </c>
      <c r="QWE38" s="16">
        <f t="shared" si="214"/>
        <v>0</v>
      </c>
      <c r="QWF38" s="16">
        <f t="shared" si="214"/>
        <v>0</v>
      </c>
      <c r="QWG38" s="16">
        <f t="shared" si="214"/>
        <v>0</v>
      </c>
      <c r="QWH38" s="16">
        <f t="shared" si="214"/>
        <v>0</v>
      </c>
      <c r="QWI38" s="16">
        <f t="shared" si="214"/>
        <v>0</v>
      </c>
      <c r="QWJ38" s="16">
        <f t="shared" ref="QWJ38:QYU38" si="215">SUM(QWJ32:QWJ37)</f>
        <v>0</v>
      </c>
      <c r="QWK38" s="16">
        <f t="shared" si="215"/>
        <v>0</v>
      </c>
      <c r="QWL38" s="16">
        <f t="shared" si="215"/>
        <v>0</v>
      </c>
      <c r="QWM38" s="16">
        <f t="shared" si="215"/>
        <v>0</v>
      </c>
      <c r="QWN38" s="16">
        <f t="shared" si="215"/>
        <v>0</v>
      </c>
      <c r="QWO38" s="16">
        <f t="shared" si="215"/>
        <v>0</v>
      </c>
      <c r="QWP38" s="16">
        <f t="shared" si="215"/>
        <v>0</v>
      </c>
      <c r="QWQ38" s="16">
        <f t="shared" si="215"/>
        <v>0</v>
      </c>
      <c r="QWR38" s="16">
        <f t="shared" si="215"/>
        <v>0</v>
      </c>
      <c r="QWS38" s="16">
        <f t="shared" si="215"/>
        <v>0</v>
      </c>
      <c r="QWT38" s="16">
        <f t="shared" si="215"/>
        <v>0</v>
      </c>
      <c r="QWU38" s="16">
        <f t="shared" si="215"/>
        <v>0</v>
      </c>
      <c r="QWV38" s="16">
        <f t="shared" si="215"/>
        <v>0</v>
      </c>
      <c r="QWW38" s="16">
        <f t="shared" si="215"/>
        <v>0</v>
      </c>
      <c r="QWX38" s="16">
        <f t="shared" si="215"/>
        <v>0</v>
      </c>
      <c r="QWY38" s="16">
        <f t="shared" si="215"/>
        <v>0</v>
      </c>
      <c r="QWZ38" s="16">
        <f t="shared" si="215"/>
        <v>0</v>
      </c>
      <c r="QXA38" s="16">
        <f t="shared" si="215"/>
        <v>0</v>
      </c>
      <c r="QXB38" s="16">
        <f t="shared" si="215"/>
        <v>0</v>
      </c>
      <c r="QXC38" s="16">
        <f t="shared" si="215"/>
        <v>0</v>
      </c>
      <c r="QXD38" s="16">
        <f t="shared" si="215"/>
        <v>0</v>
      </c>
      <c r="QXE38" s="16">
        <f t="shared" si="215"/>
        <v>0</v>
      </c>
      <c r="QXF38" s="16">
        <f t="shared" si="215"/>
        <v>0</v>
      </c>
      <c r="QXG38" s="16">
        <f t="shared" si="215"/>
        <v>0</v>
      </c>
      <c r="QXH38" s="16">
        <f t="shared" si="215"/>
        <v>0</v>
      </c>
      <c r="QXI38" s="16">
        <f t="shared" si="215"/>
        <v>0</v>
      </c>
      <c r="QXJ38" s="16">
        <f t="shared" si="215"/>
        <v>0</v>
      </c>
      <c r="QXK38" s="16">
        <f t="shared" si="215"/>
        <v>0</v>
      </c>
      <c r="QXL38" s="16">
        <f t="shared" si="215"/>
        <v>0</v>
      </c>
      <c r="QXM38" s="16">
        <f t="shared" si="215"/>
        <v>0</v>
      </c>
      <c r="QXN38" s="16">
        <f t="shared" si="215"/>
        <v>0</v>
      </c>
      <c r="QXO38" s="16">
        <f t="shared" si="215"/>
        <v>0</v>
      </c>
      <c r="QXP38" s="16">
        <f t="shared" si="215"/>
        <v>0</v>
      </c>
      <c r="QXQ38" s="16">
        <f t="shared" si="215"/>
        <v>0</v>
      </c>
      <c r="QXR38" s="16">
        <f t="shared" si="215"/>
        <v>0</v>
      </c>
      <c r="QXS38" s="16">
        <f t="shared" si="215"/>
        <v>0</v>
      </c>
      <c r="QXT38" s="16">
        <f t="shared" si="215"/>
        <v>0</v>
      </c>
      <c r="QXU38" s="16">
        <f t="shared" si="215"/>
        <v>0</v>
      </c>
      <c r="QXV38" s="16">
        <f t="shared" si="215"/>
        <v>0</v>
      </c>
      <c r="QXW38" s="16">
        <f t="shared" si="215"/>
        <v>0</v>
      </c>
      <c r="QXX38" s="16">
        <f t="shared" si="215"/>
        <v>0</v>
      </c>
      <c r="QXY38" s="16">
        <f t="shared" si="215"/>
        <v>0</v>
      </c>
      <c r="QXZ38" s="16">
        <f t="shared" si="215"/>
        <v>0</v>
      </c>
      <c r="QYA38" s="16">
        <f t="shared" si="215"/>
        <v>0</v>
      </c>
      <c r="QYB38" s="16">
        <f t="shared" si="215"/>
        <v>0</v>
      </c>
      <c r="QYC38" s="16">
        <f t="shared" si="215"/>
        <v>0</v>
      </c>
      <c r="QYD38" s="16">
        <f t="shared" si="215"/>
        <v>0</v>
      </c>
      <c r="QYE38" s="16">
        <f t="shared" si="215"/>
        <v>0</v>
      </c>
      <c r="QYF38" s="16">
        <f t="shared" si="215"/>
        <v>0</v>
      </c>
      <c r="QYG38" s="16">
        <f t="shared" si="215"/>
        <v>0</v>
      </c>
      <c r="QYH38" s="16">
        <f t="shared" si="215"/>
        <v>0</v>
      </c>
      <c r="QYI38" s="16">
        <f t="shared" si="215"/>
        <v>0</v>
      </c>
      <c r="QYJ38" s="16">
        <f t="shared" si="215"/>
        <v>0</v>
      </c>
      <c r="QYK38" s="16">
        <f t="shared" si="215"/>
        <v>0</v>
      </c>
      <c r="QYL38" s="16">
        <f t="shared" si="215"/>
        <v>0</v>
      </c>
      <c r="QYM38" s="16">
        <f t="shared" si="215"/>
        <v>0</v>
      </c>
      <c r="QYN38" s="16">
        <f t="shared" si="215"/>
        <v>0</v>
      </c>
      <c r="QYO38" s="16">
        <f t="shared" si="215"/>
        <v>0</v>
      </c>
      <c r="QYP38" s="16">
        <f t="shared" si="215"/>
        <v>0</v>
      </c>
      <c r="QYQ38" s="16">
        <f t="shared" si="215"/>
        <v>0</v>
      </c>
      <c r="QYR38" s="16">
        <f t="shared" si="215"/>
        <v>0</v>
      </c>
      <c r="QYS38" s="16">
        <f t="shared" si="215"/>
        <v>0</v>
      </c>
      <c r="QYT38" s="16">
        <f t="shared" si="215"/>
        <v>0</v>
      </c>
      <c r="QYU38" s="16">
        <f t="shared" si="215"/>
        <v>0</v>
      </c>
      <c r="QYV38" s="16">
        <f t="shared" ref="QYV38:RBG38" si="216">SUM(QYV32:QYV37)</f>
        <v>0</v>
      </c>
      <c r="QYW38" s="16">
        <f t="shared" si="216"/>
        <v>0</v>
      </c>
      <c r="QYX38" s="16">
        <f t="shared" si="216"/>
        <v>0</v>
      </c>
      <c r="QYY38" s="16">
        <f t="shared" si="216"/>
        <v>0</v>
      </c>
      <c r="QYZ38" s="16">
        <f t="shared" si="216"/>
        <v>0</v>
      </c>
      <c r="QZA38" s="16">
        <f t="shared" si="216"/>
        <v>0</v>
      </c>
      <c r="QZB38" s="16">
        <f t="shared" si="216"/>
        <v>0</v>
      </c>
      <c r="QZC38" s="16">
        <f t="shared" si="216"/>
        <v>0</v>
      </c>
      <c r="QZD38" s="16">
        <f t="shared" si="216"/>
        <v>0</v>
      </c>
      <c r="QZE38" s="16">
        <f t="shared" si="216"/>
        <v>0</v>
      </c>
      <c r="QZF38" s="16">
        <f t="shared" si="216"/>
        <v>0</v>
      </c>
      <c r="QZG38" s="16">
        <f t="shared" si="216"/>
        <v>0</v>
      </c>
      <c r="QZH38" s="16">
        <f t="shared" si="216"/>
        <v>0</v>
      </c>
      <c r="QZI38" s="16">
        <f t="shared" si="216"/>
        <v>0</v>
      </c>
      <c r="QZJ38" s="16">
        <f t="shared" si="216"/>
        <v>0</v>
      </c>
      <c r="QZK38" s="16">
        <f t="shared" si="216"/>
        <v>0</v>
      </c>
      <c r="QZL38" s="16">
        <f t="shared" si="216"/>
        <v>0</v>
      </c>
      <c r="QZM38" s="16">
        <f t="shared" si="216"/>
        <v>0</v>
      </c>
      <c r="QZN38" s="16">
        <f t="shared" si="216"/>
        <v>0</v>
      </c>
      <c r="QZO38" s="16">
        <f t="shared" si="216"/>
        <v>0</v>
      </c>
      <c r="QZP38" s="16">
        <f t="shared" si="216"/>
        <v>0</v>
      </c>
      <c r="QZQ38" s="16">
        <f t="shared" si="216"/>
        <v>0</v>
      </c>
      <c r="QZR38" s="16">
        <f t="shared" si="216"/>
        <v>0</v>
      </c>
      <c r="QZS38" s="16">
        <f t="shared" si="216"/>
        <v>0</v>
      </c>
      <c r="QZT38" s="16">
        <f t="shared" si="216"/>
        <v>0</v>
      </c>
      <c r="QZU38" s="16">
        <f t="shared" si="216"/>
        <v>0</v>
      </c>
      <c r="QZV38" s="16">
        <f t="shared" si="216"/>
        <v>0</v>
      </c>
      <c r="QZW38" s="16">
        <f t="shared" si="216"/>
        <v>0</v>
      </c>
      <c r="QZX38" s="16">
        <f t="shared" si="216"/>
        <v>0</v>
      </c>
      <c r="QZY38" s="16">
        <f t="shared" si="216"/>
        <v>0</v>
      </c>
      <c r="QZZ38" s="16">
        <f t="shared" si="216"/>
        <v>0</v>
      </c>
      <c r="RAA38" s="16">
        <f t="shared" si="216"/>
        <v>0</v>
      </c>
      <c r="RAB38" s="16">
        <f t="shared" si="216"/>
        <v>0</v>
      </c>
      <c r="RAC38" s="16">
        <f t="shared" si="216"/>
        <v>0</v>
      </c>
      <c r="RAD38" s="16">
        <f t="shared" si="216"/>
        <v>0</v>
      </c>
      <c r="RAE38" s="16">
        <f t="shared" si="216"/>
        <v>0</v>
      </c>
      <c r="RAF38" s="16">
        <f t="shared" si="216"/>
        <v>0</v>
      </c>
      <c r="RAG38" s="16">
        <f t="shared" si="216"/>
        <v>0</v>
      </c>
      <c r="RAH38" s="16">
        <f t="shared" si="216"/>
        <v>0</v>
      </c>
      <c r="RAI38" s="16">
        <f t="shared" si="216"/>
        <v>0</v>
      </c>
      <c r="RAJ38" s="16">
        <f t="shared" si="216"/>
        <v>0</v>
      </c>
      <c r="RAK38" s="16">
        <f t="shared" si="216"/>
        <v>0</v>
      </c>
      <c r="RAL38" s="16">
        <f t="shared" si="216"/>
        <v>0</v>
      </c>
      <c r="RAM38" s="16">
        <f t="shared" si="216"/>
        <v>0</v>
      </c>
      <c r="RAN38" s="16">
        <f t="shared" si="216"/>
        <v>0</v>
      </c>
      <c r="RAO38" s="16">
        <f t="shared" si="216"/>
        <v>0</v>
      </c>
      <c r="RAP38" s="16">
        <f t="shared" si="216"/>
        <v>0</v>
      </c>
      <c r="RAQ38" s="16">
        <f t="shared" si="216"/>
        <v>0</v>
      </c>
      <c r="RAR38" s="16">
        <f t="shared" si="216"/>
        <v>0</v>
      </c>
      <c r="RAS38" s="16">
        <f t="shared" si="216"/>
        <v>0</v>
      </c>
      <c r="RAT38" s="16">
        <f t="shared" si="216"/>
        <v>0</v>
      </c>
      <c r="RAU38" s="16">
        <f t="shared" si="216"/>
        <v>0</v>
      </c>
      <c r="RAV38" s="16">
        <f t="shared" si="216"/>
        <v>0</v>
      </c>
      <c r="RAW38" s="16">
        <f t="shared" si="216"/>
        <v>0</v>
      </c>
      <c r="RAX38" s="16">
        <f t="shared" si="216"/>
        <v>0</v>
      </c>
      <c r="RAY38" s="16">
        <f t="shared" si="216"/>
        <v>0</v>
      </c>
      <c r="RAZ38" s="16">
        <f t="shared" si="216"/>
        <v>0</v>
      </c>
      <c r="RBA38" s="16">
        <f t="shared" si="216"/>
        <v>0</v>
      </c>
      <c r="RBB38" s="16">
        <f t="shared" si="216"/>
        <v>0</v>
      </c>
      <c r="RBC38" s="16">
        <f t="shared" si="216"/>
        <v>0</v>
      </c>
      <c r="RBD38" s="16">
        <f t="shared" si="216"/>
        <v>0</v>
      </c>
      <c r="RBE38" s="16">
        <f t="shared" si="216"/>
        <v>0</v>
      </c>
      <c r="RBF38" s="16">
        <f t="shared" si="216"/>
        <v>0</v>
      </c>
      <c r="RBG38" s="16">
        <f t="shared" si="216"/>
        <v>0</v>
      </c>
      <c r="RBH38" s="16">
        <f t="shared" ref="RBH38:RDS38" si="217">SUM(RBH32:RBH37)</f>
        <v>0</v>
      </c>
      <c r="RBI38" s="16">
        <f t="shared" si="217"/>
        <v>0</v>
      </c>
      <c r="RBJ38" s="16">
        <f t="shared" si="217"/>
        <v>0</v>
      </c>
      <c r="RBK38" s="16">
        <f t="shared" si="217"/>
        <v>0</v>
      </c>
      <c r="RBL38" s="16">
        <f t="shared" si="217"/>
        <v>0</v>
      </c>
      <c r="RBM38" s="16">
        <f t="shared" si="217"/>
        <v>0</v>
      </c>
      <c r="RBN38" s="16">
        <f t="shared" si="217"/>
        <v>0</v>
      </c>
      <c r="RBO38" s="16">
        <f t="shared" si="217"/>
        <v>0</v>
      </c>
      <c r="RBP38" s="16">
        <f t="shared" si="217"/>
        <v>0</v>
      </c>
      <c r="RBQ38" s="16">
        <f t="shared" si="217"/>
        <v>0</v>
      </c>
      <c r="RBR38" s="16">
        <f t="shared" si="217"/>
        <v>0</v>
      </c>
      <c r="RBS38" s="16">
        <f t="shared" si="217"/>
        <v>0</v>
      </c>
      <c r="RBT38" s="16">
        <f t="shared" si="217"/>
        <v>0</v>
      </c>
      <c r="RBU38" s="16">
        <f t="shared" si="217"/>
        <v>0</v>
      </c>
      <c r="RBV38" s="16">
        <f t="shared" si="217"/>
        <v>0</v>
      </c>
      <c r="RBW38" s="16">
        <f t="shared" si="217"/>
        <v>0</v>
      </c>
      <c r="RBX38" s="16">
        <f t="shared" si="217"/>
        <v>0</v>
      </c>
      <c r="RBY38" s="16">
        <f t="shared" si="217"/>
        <v>0</v>
      </c>
      <c r="RBZ38" s="16">
        <f t="shared" si="217"/>
        <v>0</v>
      </c>
      <c r="RCA38" s="16">
        <f t="shared" si="217"/>
        <v>0</v>
      </c>
      <c r="RCB38" s="16">
        <f t="shared" si="217"/>
        <v>0</v>
      </c>
      <c r="RCC38" s="16">
        <f t="shared" si="217"/>
        <v>0</v>
      </c>
      <c r="RCD38" s="16">
        <f t="shared" si="217"/>
        <v>0</v>
      </c>
      <c r="RCE38" s="16">
        <f t="shared" si="217"/>
        <v>0</v>
      </c>
      <c r="RCF38" s="16">
        <f t="shared" si="217"/>
        <v>0</v>
      </c>
      <c r="RCG38" s="16">
        <f t="shared" si="217"/>
        <v>0</v>
      </c>
      <c r="RCH38" s="16">
        <f t="shared" si="217"/>
        <v>0</v>
      </c>
      <c r="RCI38" s="16">
        <f t="shared" si="217"/>
        <v>0</v>
      </c>
      <c r="RCJ38" s="16">
        <f t="shared" si="217"/>
        <v>0</v>
      </c>
      <c r="RCK38" s="16">
        <f t="shared" si="217"/>
        <v>0</v>
      </c>
      <c r="RCL38" s="16">
        <f t="shared" si="217"/>
        <v>0</v>
      </c>
      <c r="RCM38" s="16">
        <f t="shared" si="217"/>
        <v>0</v>
      </c>
      <c r="RCN38" s="16">
        <f t="shared" si="217"/>
        <v>0</v>
      </c>
      <c r="RCO38" s="16">
        <f t="shared" si="217"/>
        <v>0</v>
      </c>
      <c r="RCP38" s="16">
        <f t="shared" si="217"/>
        <v>0</v>
      </c>
      <c r="RCQ38" s="16">
        <f t="shared" si="217"/>
        <v>0</v>
      </c>
      <c r="RCR38" s="16">
        <f t="shared" si="217"/>
        <v>0</v>
      </c>
      <c r="RCS38" s="16">
        <f t="shared" si="217"/>
        <v>0</v>
      </c>
      <c r="RCT38" s="16">
        <f t="shared" si="217"/>
        <v>0</v>
      </c>
      <c r="RCU38" s="16">
        <f t="shared" si="217"/>
        <v>0</v>
      </c>
      <c r="RCV38" s="16">
        <f t="shared" si="217"/>
        <v>0</v>
      </c>
      <c r="RCW38" s="16">
        <f t="shared" si="217"/>
        <v>0</v>
      </c>
      <c r="RCX38" s="16">
        <f t="shared" si="217"/>
        <v>0</v>
      </c>
      <c r="RCY38" s="16">
        <f t="shared" si="217"/>
        <v>0</v>
      </c>
      <c r="RCZ38" s="16">
        <f t="shared" si="217"/>
        <v>0</v>
      </c>
      <c r="RDA38" s="16">
        <f t="shared" si="217"/>
        <v>0</v>
      </c>
      <c r="RDB38" s="16">
        <f t="shared" si="217"/>
        <v>0</v>
      </c>
      <c r="RDC38" s="16">
        <f t="shared" si="217"/>
        <v>0</v>
      </c>
      <c r="RDD38" s="16">
        <f t="shared" si="217"/>
        <v>0</v>
      </c>
      <c r="RDE38" s="16">
        <f t="shared" si="217"/>
        <v>0</v>
      </c>
      <c r="RDF38" s="16">
        <f t="shared" si="217"/>
        <v>0</v>
      </c>
      <c r="RDG38" s="16">
        <f t="shared" si="217"/>
        <v>0</v>
      </c>
      <c r="RDH38" s="16">
        <f t="shared" si="217"/>
        <v>0</v>
      </c>
      <c r="RDI38" s="16">
        <f t="shared" si="217"/>
        <v>0</v>
      </c>
      <c r="RDJ38" s="16">
        <f t="shared" si="217"/>
        <v>0</v>
      </c>
      <c r="RDK38" s="16">
        <f t="shared" si="217"/>
        <v>0</v>
      </c>
      <c r="RDL38" s="16">
        <f t="shared" si="217"/>
        <v>0</v>
      </c>
      <c r="RDM38" s="16">
        <f t="shared" si="217"/>
        <v>0</v>
      </c>
      <c r="RDN38" s="16">
        <f t="shared" si="217"/>
        <v>0</v>
      </c>
      <c r="RDO38" s="16">
        <f t="shared" si="217"/>
        <v>0</v>
      </c>
      <c r="RDP38" s="16">
        <f t="shared" si="217"/>
        <v>0</v>
      </c>
      <c r="RDQ38" s="16">
        <f t="shared" si="217"/>
        <v>0</v>
      </c>
      <c r="RDR38" s="16">
        <f t="shared" si="217"/>
        <v>0</v>
      </c>
      <c r="RDS38" s="16">
        <f t="shared" si="217"/>
        <v>0</v>
      </c>
      <c r="RDT38" s="16">
        <f t="shared" ref="RDT38:RGE38" si="218">SUM(RDT32:RDT37)</f>
        <v>0</v>
      </c>
      <c r="RDU38" s="16">
        <f t="shared" si="218"/>
        <v>0</v>
      </c>
      <c r="RDV38" s="16">
        <f t="shared" si="218"/>
        <v>0</v>
      </c>
      <c r="RDW38" s="16">
        <f t="shared" si="218"/>
        <v>0</v>
      </c>
      <c r="RDX38" s="16">
        <f t="shared" si="218"/>
        <v>0</v>
      </c>
      <c r="RDY38" s="16">
        <f t="shared" si="218"/>
        <v>0</v>
      </c>
      <c r="RDZ38" s="16">
        <f t="shared" si="218"/>
        <v>0</v>
      </c>
      <c r="REA38" s="16">
        <f t="shared" si="218"/>
        <v>0</v>
      </c>
      <c r="REB38" s="16">
        <f t="shared" si="218"/>
        <v>0</v>
      </c>
      <c r="REC38" s="16">
        <f t="shared" si="218"/>
        <v>0</v>
      </c>
      <c r="RED38" s="16">
        <f t="shared" si="218"/>
        <v>0</v>
      </c>
      <c r="REE38" s="16">
        <f t="shared" si="218"/>
        <v>0</v>
      </c>
      <c r="REF38" s="16">
        <f t="shared" si="218"/>
        <v>0</v>
      </c>
      <c r="REG38" s="16">
        <f t="shared" si="218"/>
        <v>0</v>
      </c>
      <c r="REH38" s="16">
        <f t="shared" si="218"/>
        <v>0</v>
      </c>
      <c r="REI38" s="16">
        <f t="shared" si="218"/>
        <v>0</v>
      </c>
      <c r="REJ38" s="16">
        <f t="shared" si="218"/>
        <v>0</v>
      </c>
      <c r="REK38" s="16">
        <f t="shared" si="218"/>
        <v>0</v>
      </c>
      <c r="REL38" s="16">
        <f t="shared" si="218"/>
        <v>0</v>
      </c>
      <c r="REM38" s="16">
        <f t="shared" si="218"/>
        <v>0</v>
      </c>
      <c r="REN38" s="16">
        <f t="shared" si="218"/>
        <v>0</v>
      </c>
      <c r="REO38" s="16">
        <f t="shared" si="218"/>
        <v>0</v>
      </c>
      <c r="REP38" s="16">
        <f t="shared" si="218"/>
        <v>0</v>
      </c>
      <c r="REQ38" s="16">
        <f t="shared" si="218"/>
        <v>0</v>
      </c>
      <c r="RER38" s="16">
        <f t="shared" si="218"/>
        <v>0</v>
      </c>
      <c r="RES38" s="16">
        <f t="shared" si="218"/>
        <v>0</v>
      </c>
      <c r="RET38" s="16">
        <f t="shared" si="218"/>
        <v>0</v>
      </c>
      <c r="REU38" s="16">
        <f t="shared" si="218"/>
        <v>0</v>
      </c>
      <c r="REV38" s="16">
        <f t="shared" si="218"/>
        <v>0</v>
      </c>
      <c r="REW38" s="16">
        <f t="shared" si="218"/>
        <v>0</v>
      </c>
      <c r="REX38" s="16">
        <f t="shared" si="218"/>
        <v>0</v>
      </c>
      <c r="REY38" s="16">
        <f t="shared" si="218"/>
        <v>0</v>
      </c>
      <c r="REZ38" s="16">
        <f t="shared" si="218"/>
        <v>0</v>
      </c>
      <c r="RFA38" s="16">
        <f t="shared" si="218"/>
        <v>0</v>
      </c>
      <c r="RFB38" s="16">
        <f t="shared" si="218"/>
        <v>0</v>
      </c>
      <c r="RFC38" s="16">
        <f t="shared" si="218"/>
        <v>0</v>
      </c>
      <c r="RFD38" s="16">
        <f t="shared" si="218"/>
        <v>0</v>
      </c>
      <c r="RFE38" s="16">
        <f t="shared" si="218"/>
        <v>0</v>
      </c>
      <c r="RFF38" s="16">
        <f t="shared" si="218"/>
        <v>0</v>
      </c>
      <c r="RFG38" s="16">
        <f t="shared" si="218"/>
        <v>0</v>
      </c>
      <c r="RFH38" s="16">
        <f t="shared" si="218"/>
        <v>0</v>
      </c>
      <c r="RFI38" s="16">
        <f t="shared" si="218"/>
        <v>0</v>
      </c>
      <c r="RFJ38" s="16">
        <f t="shared" si="218"/>
        <v>0</v>
      </c>
      <c r="RFK38" s="16">
        <f t="shared" si="218"/>
        <v>0</v>
      </c>
      <c r="RFL38" s="16">
        <f t="shared" si="218"/>
        <v>0</v>
      </c>
      <c r="RFM38" s="16">
        <f t="shared" si="218"/>
        <v>0</v>
      </c>
      <c r="RFN38" s="16">
        <f t="shared" si="218"/>
        <v>0</v>
      </c>
      <c r="RFO38" s="16">
        <f t="shared" si="218"/>
        <v>0</v>
      </c>
      <c r="RFP38" s="16">
        <f t="shared" si="218"/>
        <v>0</v>
      </c>
      <c r="RFQ38" s="16">
        <f t="shared" si="218"/>
        <v>0</v>
      </c>
      <c r="RFR38" s="16">
        <f t="shared" si="218"/>
        <v>0</v>
      </c>
      <c r="RFS38" s="16">
        <f t="shared" si="218"/>
        <v>0</v>
      </c>
      <c r="RFT38" s="16">
        <f t="shared" si="218"/>
        <v>0</v>
      </c>
      <c r="RFU38" s="16">
        <f t="shared" si="218"/>
        <v>0</v>
      </c>
      <c r="RFV38" s="16">
        <f t="shared" si="218"/>
        <v>0</v>
      </c>
      <c r="RFW38" s="16">
        <f t="shared" si="218"/>
        <v>0</v>
      </c>
      <c r="RFX38" s="16">
        <f t="shared" si="218"/>
        <v>0</v>
      </c>
      <c r="RFY38" s="16">
        <f t="shared" si="218"/>
        <v>0</v>
      </c>
      <c r="RFZ38" s="16">
        <f t="shared" si="218"/>
        <v>0</v>
      </c>
      <c r="RGA38" s="16">
        <f t="shared" si="218"/>
        <v>0</v>
      </c>
      <c r="RGB38" s="16">
        <f t="shared" si="218"/>
        <v>0</v>
      </c>
      <c r="RGC38" s="16">
        <f t="shared" si="218"/>
        <v>0</v>
      </c>
      <c r="RGD38" s="16">
        <f t="shared" si="218"/>
        <v>0</v>
      </c>
      <c r="RGE38" s="16">
        <f t="shared" si="218"/>
        <v>0</v>
      </c>
      <c r="RGF38" s="16">
        <f t="shared" ref="RGF38:RIQ38" si="219">SUM(RGF32:RGF37)</f>
        <v>0</v>
      </c>
      <c r="RGG38" s="16">
        <f t="shared" si="219"/>
        <v>0</v>
      </c>
      <c r="RGH38" s="16">
        <f t="shared" si="219"/>
        <v>0</v>
      </c>
      <c r="RGI38" s="16">
        <f t="shared" si="219"/>
        <v>0</v>
      </c>
      <c r="RGJ38" s="16">
        <f t="shared" si="219"/>
        <v>0</v>
      </c>
      <c r="RGK38" s="16">
        <f t="shared" si="219"/>
        <v>0</v>
      </c>
      <c r="RGL38" s="16">
        <f t="shared" si="219"/>
        <v>0</v>
      </c>
      <c r="RGM38" s="16">
        <f t="shared" si="219"/>
        <v>0</v>
      </c>
      <c r="RGN38" s="16">
        <f t="shared" si="219"/>
        <v>0</v>
      </c>
      <c r="RGO38" s="16">
        <f t="shared" si="219"/>
        <v>0</v>
      </c>
      <c r="RGP38" s="16">
        <f t="shared" si="219"/>
        <v>0</v>
      </c>
      <c r="RGQ38" s="16">
        <f t="shared" si="219"/>
        <v>0</v>
      </c>
      <c r="RGR38" s="16">
        <f t="shared" si="219"/>
        <v>0</v>
      </c>
      <c r="RGS38" s="16">
        <f t="shared" si="219"/>
        <v>0</v>
      </c>
      <c r="RGT38" s="16">
        <f t="shared" si="219"/>
        <v>0</v>
      </c>
      <c r="RGU38" s="16">
        <f t="shared" si="219"/>
        <v>0</v>
      </c>
      <c r="RGV38" s="16">
        <f t="shared" si="219"/>
        <v>0</v>
      </c>
      <c r="RGW38" s="16">
        <f t="shared" si="219"/>
        <v>0</v>
      </c>
      <c r="RGX38" s="16">
        <f t="shared" si="219"/>
        <v>0</v>
      </c>
      <c r="RGY38" s="16">
        <f t="shared" si="219"/>
        <v>0</v>
      </c>
      <c r="RGZ38" s="16">
        <f t="shared" si="219"/>
        <v>0</v>
      </c>
      <c r="RHA38" s="16">
        <f t="shared" si="219"/>
        <v>0</v>
      </c>
      <c r="RHB38" s="16">
        <f t="shared" si="219"/>
        <v>0</v>
      </c>
      <c r="RHC38" s="16">
        <f t="shared" si="219"/>
        <v>0</v>
      </c>
      <c r="RHD38" s="16">
        <f t="shared" si="219"/>
        <v>0</v>
      </c>
      <c r="RHE38" s="16">
        <f t="shared" si="219"/>
        <v>0</v>
      </c>
      <c r="RHF38" s="16">
        <f t="shared" si="219"/>
        <v>0</v>
      </c>
      <c r="RHG38" s="16">
        <f t="shared" si="219"/>
        <v>0</v>
      </c>
      <c r="RHH38" s="16">
        <f t="shared" si="219"/>
        <v>0</v>
      </c>
      <c r="RHI38" s="16">
        <f t="shared" si="219"/>
        <v>0</v>
      </c>
      <c r="RHJ38" s="16">
        <f t="shared" si="219"/>
        <v>0</v>
      </c>
      <c r="RHK38" s="16">
        <f t="shared" si="219"/>
        <v>0</v>
      </c>
      <c r="RHL38" s="16">
        <f t="shared" si="219"/>
        <v>0</v>
      </c>
      <c r="RHM38" s="16">
        <f t="shared" si="219"/>
        <v>0</v>
      </c>
      <c r="RHN38" s="16">
        <f t="shared" si="219"/>
        <v>0</v>
      </c>
      <c r="RHO38" s="16">
        <f t="shared" si="219"/>
        <v>0</v>
      </c>
      <c r="RHP38" s="16">
        <f t="shared" si="219"/>
        <v>0</v>
      </c>
      <c r="RHQ38" s="16">
        <f t="shared" si="219"/>
        <v>0</v>
      </c>
      <c r="RHR38" s="16">
        <f t="shared" si="219"/>
        <v>0</v>
      </c>
      <c r="RHS38" s="16">
        <f t="shared" si="219"/>
        <v>0</v>
      </c>
      <c r="RHT38" s="16">
        <f t="shared" si="219"/>
        <v>0</v>
      </c>
      <c r="RHU38" s="16">
        <f t="shared" si="219"/>
        <v>0</v>
      </c>
      <c r="RHV38" s="16">
        <f t="shared" si="219"/>
        <v>0</v>
      </c>
      <c r="RHW38" s="16">
        <f t="shared" si="219"/>
        <v>0</v>
      </c>
      <c r="RHX38" s="16">
        <f t="shared" si="219"/>
        <v>0</v>
      </c>
      <c r="RHY38" s="16">
        <f t="shared" si="219"/>
        <v>0</v>
      </c>
      <c r="RHZ38" s="16">
        <f t="shared" si="219"/>
        <v>0</v>
      </c>
      <c r="RIA38" s="16">
        <f t="shared" si="219"/>
        <v>0</v>
      </c>
      <c r="RIB38" s="16">
        <f t="shared" si="219"/>
        <v>0</v>
      </c>
      <c r="RIC38" s="16">
        <f t="shared" si="219"/>
        <v>0</v>
      </c>
      <c r="RID38" s="16">
        <f t="shared" si="219"/>
        <v>0</v>
      </c>
      <c r="RIE38" s="16">
        <f t="shared" si="219"/>
        <v>0</v>
      </c>
      <c r="RIF38" s="16">
        <f t="shared" si="219"/>
        <v>0</v>
      </c>
      <c r="RIG38" s="16">
        <f t="shared" si="219"/>
        <v>0</v>
      </c>
      <c r="RIH38" s="16">
        <f t="shared" si="219"/>
        <v>0</v>
      </c>
      <c r="RII38" s="16">
        <f t="shared" si="219"/>
        <v>0</v>
      </c>
      <c r="RIJ38" s="16">
        <f t="shared" si="219"/>
        <v>0</v>
      </c>
      <c r="RIK38" s="16">
        <f t="shared" si="219"/>
        <v>0</v>
      </c>
      <c r="RIL38" s="16">
        <f t="shared" si="219"/>
        <v>0</v>
      </c>
      <c r="RIM38" s="16">
        <f t="shared" si="219"/>
        <v>0</v>
      </c>
      <c r="RIN38" s="16">
        <f t="shared" si="219"/>
        <v>0</v>
      </c>
      <c r="RIO38" s="16">
        <f t="shared" si="219"/>
        <v>0</v>
      </c>
      <c r="RIP38" s="16">
        <f t="shared" si="219"/>
        <v>0</v>
      </c>
      <c r="RIQ38" s="16">
        <f t="shared" si="219"/>
        <v>0</v>
      </c>
      <c r="RIR38" s="16">
        <f t="shared" ref="RIR38:RLC38" si="220">SUM(RIR32:RIR37)</f>
        <v>0</v>
      </c>
      <c r="RIS38" s="16">
        <f t="shared" si="220"/>
        <v>0</v>
      </c>
      <c r="RIT38" s="16">
        <f t="shared" si="220"/>
        <v>0</v>
      </c>
      <c r="RIU38" s="16">
        <f t="shared" si="220"/>
        <v>0</v>
      </c>
      <c r="RIV38" s="16">
        <f t="shared" si="220"/>
        <v>0</v>
      </c>
      <c r="RIW38" s="16">
        <f t="shared" si="220"/>
        <v>0</v>
      </c>
      <c r="RIX38" s="16">
        <f t="shared" si="220"/>
        <v>0</v>
      </c>
      <c r="RIY38" s="16">
        <f t="shared" si="220"/>
        <v>0</v>
      </c>
      <c r="RIZ38" s="16">
        <f t="shared" si="220"/>
        <v>0</v>
      </c>
      <c r="RJA38" s="16">
        <f t="shared" si="220"/>
        <v>0</v>
      </c>
      <c r="RJB38" s="16">
        <f t="shared" si="220"/>
        <v>0</v>
      </c>
      <c r="RJC38" s="16">
        <f t="shared" si="220"/>
        <v>0</v>
      </c>
      <c r="RJD38" s="16">
        <f t="shared" si="220"/>
        <v>0</v>
      </c>
      <c r="RJE38" s="16">
        <f t="shared" si="220"/>
        <v>0</v>
      </c>
      <c r="RJF38" s="16">
        <f t="shared" si="220"/>
        <v>0</v>
      </c>
      <c r="RJG38" s="16">
        <f t="shared" si="220"/>
        <v>0</v>
      </c>
      <c r="RJH38" s="16">
        <f t="shared" si="220"/>
        <v>0</v>
      </c>
      <c r="RJI38" s="16">
        <f t="shared" si="220"/>
        <v>0</v>
      </c>
      <c r="RJJ38" s="16">
        <f t="shared" si="220"/>
        <v>0</v>
      </c>
      <c r="RJK38" s="16">
        <f t="shared" si="220"/>
        <v>0</v>
      </c>
      <c r="RJL38" s="16">
        <f t="shared" si="220"/>
        <v>0</v>
      </c>
      <c r="RJM38" s="16">
        <f t="shared" si="220"/>
        <v>0</v>
      </c>
      <c r="RJN38" s="16">
        <f t="shared" si="220"/>
        <v>0</v>
      </c>
      <c r="RJO38" s="16">
        <f t="shared" si="220"/>
        <v>0</v>
      </c>
      <c r="RJP38" s="16">
        <f t="shared" si="220"/>
        <v>0</v>
      </c>
      <c r="RJQ38" s="16">
        <f t="shared" si="220"/>
        <v>0</v>
      </c>
      <c r="RJR38" s="16">
        <f t="shared" si="220"/>
        <v>0</v>
      </c>
      <c r="RJS38" s="16">
        <f t="shared" si="220"/>
        <v>0</v>
      </c>
      <c r="RJT38" s="16">
        <f t="shared" si="220"/>
        <v>0</v>
      </c>
      <c r="RJU38" s="16">
        <f t="shared" si="220"/>
        <v>0</v>
      </c>
      <c r="RJV38" s="16">
        <f t="shared" si="220"/>
        <v>0</v>
      </c>
      <c r="RJW38" s="16">
        <f t="shared" si="220"/>
        <v>0</v>
      </c>
      <c r="RJX38" s="16">
        <f t="shared" si="220"/>
        <v>0</v>
      </c>
      <c r="RJY38" s="16">
        <f t="shared" si="220"/>
        <v>0</v>
      </c>
      <c r="RJZ38" s="16">
        <f t="shared" si="220"/>
        <v>0</v>
      </c>
      <c r="RKA38" s="16">
        <f t="shared" si="220"/>
        <v>0</v>
      </c>
      <c r="RKB38" s="16">
        <f t="shared" si="220"/>
        <v>0</v>
      </c>
      <c r="RKC38" s="16">
        <f t="shared" si="220"/>
        <v>0</v>
      </c>
      <c r="RKD38" s="16">
        <f t="shared" si="220"/>
        <v>0</v>
      </c>
      <c r="RKE38" s="16">
        <f t="shared" si="220"/>
        <v>0</v>
      </c>
      <c r="RKF38" s="16">
        <f t="shared" si="220"/>
        <v>0</v>
      </c>
      <c r="RKG38" s="16">
        <f t="shared" si="220"/>
        <v>0</v>
      </c>
      <c r="RKH38" s="16">
        <f t="shared" si="220"/>
        <v>0</v>
      </c>
      <c r="RKI38" s="16">
        <f t="shared" si="220"/>
        <v>0</v>
      </c>
      <c r="RKJ38" s="16">
        <f t="shared" si="220"/>
        <v>0</v>
      </c>
      <c r="RKK38" s="16">
        <f t="shared" si="220"/>
        <v>0</v>
      </c>
      <c r="RKL38" s="16">
        <f t="shared" si="220"/>
        <v>0</v>
      </c>
      <c r="RKM38" s="16">
        <f t="shared" si="220"/>
        <v>0</v>
      </c>
      <c r="RKN38" s="16">
        <f t="shared" si="220"/>
        <v>0</v>
      </c>
      <c r="RKO38" s="16">
        <f t="shared" si="220"/>
        <v>0</v>
      </c>
      <c r="RKP38" s="16">
        <f t="shared" si="220"/>
        <v>0</v>
      </c>
      <c r="RKQ38" s="16">
        <f t="shared" si="220"/>
        <v>0</v>
      </c>
      <c r="RKR38" s="16">
        <f t="shared" si="220"/>
        <v>0</v>
      </c>
      <c r="RKS38" s="16">
        <f t="shared" si="220"/>
        <v>0</v>
      </c>
      <c r="RKT38" s="16">
        <f t="shared" si="220"/>
        <v>0</v>
      </c>
      <c r="RKU38" s="16">
        <f t="shared" si="220"/>
        <v>0</v>
      </c>
      <c r="RKV38" s="16">
        <f t="shared" si="220"/>
        <v>0</v>
      </c>
      <c r="RKW38" s="16">
        <f t="shared" si="220"/>
        <v>0</v>
      </c>
      <c r="RKX38" s="16">
        <f t="shared" si="220"/>
        <v>0</v>
      </c>
      <c r="RKY38" s="16">
        <f t="shared" si="220"/>
        <v>0</v>
      </c>
      <c r="RKZ38" s="16">
        <f t="shared" si="220"/>
        <v>0</v>
      </c>
      <c r="RLA38" s="16">
        <f t="shared" si="220"/>
        <v>0</v>
      </c>
      <c r="RLB38" s="16">
        <f t="shared" si="220"/>
        <v>0</v>
      </c>
      <c r="RLC38" s="16">
        <f t="shared" si="220"/>
        <v>0</v>
      </c>
      <c r="RLD38" s="16">
        <f t="shared" ref="RLD38:RNO38" si="221">SUM(RLD32:RLD37)</f>
        <v>0</v>
      </c>
      <c r="RLE38" s="16">
        <f t="shared" si="221"/>
        <v>0</v>
      </c>
      <c r="RLF38" s="16">
        <f t="shared" si="221"/>
        <v>0</v>
      </c>
      <c r="RLG38" s="16">
        <f t="shared" si="221"/>
        <v>0</v>
      </c>
      <c r="RLH38" s="16">
        <f t="shared" si="221"/>
        <v>0</v>
      </c>
      <c r="RLI38" s="16">
        <f t="shared" si="221"/>
        <v>0</v>
      </c>
      <c r="RLJ38" s="16">
        <f t="shared" si="221"/>
        <v>0</v>
      </c>
      <c r="RLK38" s="16">
        <f t="shared" si="221"/>
        <v>0</v>
      </c>
      <c r="RLL38" s="16">
        <f t="shared" si="221"/>
        <v>0</v>
      </c>
      <c r="RLM38" s="16">
        <f t="shared" si="221"/>
        <v>0</v>
      </c>
      <c r="RLN38" s="16">
        <f t="shared" si="221"/>
        <v>0</v>
      </c>
      <c r="RLO38" s="16">
        <f t="shared" si="221"/>
        <v>0</v>
      </c>
      <c r="RLP38" s="16">
        <f t="shared" si="221"/>
        <v>0</v>
      </c>
      <c r="RLQ38" s="16">
        <f t="shared" si="221"/>
        <v>0</v>
      </c>
      <c r="RLR38" s="16">
        <f t="shared" si="221"/>
        <v>0</v>
      </c>
      <c r="RLS38" s="16">
        <f t="shared" si="221"/>
        <v>0</v>
      </c>
      <c r="RLT38" s="16">
        <f t="shared" si="221"/>
        <v>0</v>
      </c>
      <c r="RLU38" s="16">
        <f t="shared" si="221"/>
        <v>0</v>
      </c>
      <c r="RLV38" s="16">
        <f t="shared" si="221"/>
        <v>0</v>
      </c>
      <c r="RLW38" s="16">
        <f t="shared" si="221"/>
        <v>0</v>
      </c>
      <c r="RLX38" s="16">
        <f t="shared" si="221"/>
        <v>0</v>
      </c>
      <c r="RLY38" s="16">
        <f t="shared" si="221"/>
        <v>0</v>
      </c>
      <c r="RLZ38" s="16">
        <f t="shared" si="221"/>
        <v>0</v>
      </c>
      <c r="RMA38" s="16">
        <f t="shared" si="221"/>
        <v>0</v>
      </c>
      <c r="RMB38" s="16">
        <f t="shared" si="221"/>
        <v>0</v>
      </c>
      <c r="RMC38" s="16">
        <f t="shared" si="221"/>
        <v>0</v>
      </c>
      <c r="RMD38" s="16">
        <f t="shared" si="221"/>
        <v>0</v>
      </c>
      <c r="RME38" s="16">
        <f t="shared" si="221"/>
        <v>0</v>
      </c>
      <c r="RMF38" s="16">
        <f t="shared" si="221"/>
        <v>0</v>
      </c>
      <c r="RMG38" s="16">
        <f t="shared" si="221"/>
        <v>0</v>
      </c>
      <c r="RMH38" s="16">
        <f t="shared" si="221"/>
        <v>0</v>
      </c>
      <c r="RMI38" s="16">
        <f t="shared" si="221"/>
        <v>0</v>
      </c>
      <c r="RMJ38" s="16">
        <f t="shared" si="221"/>
        <v>0</v>
      </c>
      <c r="RMK38" s="16">
        <f t="shared" si="221"/>
        <v>0</v>
      </c>
      <c r="RML38" s="16">
        <f t="shared" si="221"/>
        <v>0</v>
      </c>
      <c r="RMM38" s="16">
        <f t="shared" si="221"/>
        <v>0</v>
      </c>
      <c r="RMN38" s="16">
        <f t="shared" si="221"/>
        <v>0</v>
      </c>
      <c r="RMO38" s="16">
        <f t="shared" si="221"/>
        <v>0</v>
      </c>
      <c r="RMP38" s="16">
        <f t="shared" si="221"/>
        <v>0</v>
      </c>
      <c r="RMQ38" s="16">
        <f t="shared" si="221"/>
        <v>0</v>
      </c>
      <c r="RMR38" s="16">
        <f t="shared" si="221"/>
        <v>0</v>
      </c>
      <c r="RMS38" s="16">
        <f t="shared" si="221"/>
        <v>0</v>
      </c>
      <c r="RMT38" s="16">
        <f t="shared" si="221"/>
        <v>0</v>
      </c>
      <c r="RMU38" s="16">
        <f t="shared" si="221"/>
        <v>0</v>
      </c>
      <c r="RMV38" s="16">
        <f t="shared" si="221"/>
        <v>0</v>
      </c>
      <c r="RMW38" s="16">
        <f t="shared" si="221"/>
        <v>0</v>
      </c>
      <c r="RMX38" s="16">
        <f t="shared" si="221"/>
        <v>0</v>
      </c>
      <c r="RMY38" s="16">
        <f t="shared" si="221"/>
        <v>0</v>
      </c>
      <c r="RMZ38" s="16">
        <f t="shared" si="221"/>
        <v>0</v>
      </c>
      <c r="RNA38" s="16">
        <f t="shared" si="221"/>
        <v>0</v>
      </c>
      <c r="RNB38" s="16">
        <f t="shared" si="221"/>
        <v>0</v>
      </c>
      <c r="RNC38" s="16">
        <f t="shared" si="221"/>
        <v>0</v>
      </c>
      <c r="RND38" s="16">
        <f t="shared" si="221"/>
        <v>0</v>
      </c>
      <c r="RNE38" s="16">
        <f t="shared" si="221"/>
        <v>0</v>
      </c>
      <c r="RNF38" s="16">
        <f t="shared" si="221"/>
        <v>0</v>
      </c>
      <c r="RNG38" s="16">
        <f t="shared" si="221"/>
        <v>0</v>
      </c>
      <c r="RNH38" s="16">
        <f t="shared" si="221"/>
        <v>0</v>
      </c>
      <c r="RNI38" s="16">
        <f t="shared" si="221"/>
        <v>0</v>
      </c>
      <c r="RNJ38" s="16">
        <f t="shared" si="221"/>
        <v>0</v>
      </c>
      <c r="RNK38" s="16">
        <f t="shared" si="221"/>
        <v>0</v>
      </c>
      <c r="RNL38" s="16">
        <f t="shared" si="221"/>
        <v>0</v>
      </c>
      <c r="RNM38" s="16">
        <f t="shared" si="221"/>
        <v>0</v>
      </c>
      <c r="RNN38" s="16">
        <f t="shared" si="221"/>
        <v>0</v>
      </c>
      <c r="RNO38" s="16">
        <f t="shared" si="221"/>
        <v>0</v>
      </c>
      <c r="RNP38" s="16">
        <f t="shared" ref="RNP38:RQA38" si="222">SUM(RNP32:RNP37)</f>
        <v>0</v>
      </c>
      <c r="RNQ38" s="16">
        <f t="shared" si="222"/>
        <v>0</v>
      </c>
      <c r="RNR38" s="16">
        <f t="shared" si="222"/>
        <v>0</v>
      </c>
      <c r="RNS38" s="16">
        <f t="shared" si="222"/>
        <v>0</v>
      </c>
      <c r="RNT38" s="16">
        <f t="shared" si="222"/>
        <v>0</v>
      </c>
      <c r="RNU38" s="16">
        <f t="shared" si="222"/>
        <v>0</v>
      </c>
      <c r="RNV38" s="16">
        <f t="shared" si="222"/>
        <v>0</v>
      </c>
      <c r="RNW38" s="16">
        <f t="shared" si="222"/>
        <v>0</v>
      </c>
      <c r="RNX38" s="16">
        <f t="shared" si="222"/>
        <v>0</v>
      </c>
      <c r="RNY38" s="16">
        <f t="shared" si="222"/>
        <v>0</v>
      </c>
      <c r="RNZ38" s="16">
        <f t="shared" si="222"/>
        <v>0</v>
      </c>
      <c r="ROA38" s="16">
        <f t="shared" si="222"/>
        <v>0</v>
      </c>
      <c r="ROB38" s="16">
        <f t="shared" si="222"/>
        <v>0</v>
      </c>
      <c r="ROC38" s="16">
        <f t="shared" si="222"/>
        <v>0</v>
      </c>
      <c r="ROD38" s="16">
        <f t="shared" si="222"/>
        <v>0</v>
      </c>
      <c r="ROE38" s="16">
        <f t="shared" si="222"/>
        <v>0</v>
      </c>
      <c r="ROF38" s="16">
        <f t="shared" si="222"/>
        <v>0</v>
      </c>
      <c r="ROG38" s="16">
        <f t="shared" si="222"/>
        <v>0</v>
      </c>
      <c r="ROH38" s="16">
        <f t="shared" si="222"/>
        <v>0</v>
      </c>
      <c r="ROI38" s="16">
        <f t="shared" si="222"/>
        <v>0</v>
      </c>
      <c r="ROJ38" s="16">
        <f t="shared" si="222"/>
        <v>0</v>
      </c>
      <c r="ROK38" s="16">
        <f t="shared" si="222"/>
        <v>0</v>
      </c>
      <c r="ROL38" s="16">
        <f t="shared" si="222"/>
        <v>0</v>
      </c>
      <c r="ROM38" s="16">
        <f t="shared" si="222"/>
        <v>0</v>
      </c>
      <c r="RON38" s="16">
        <f t="shared" si="222"/>
        <v>0</v>
      </c>
      <c r="ROO38" s="16">
        <f t="shared" si="222"/>
        <v>0</v>
      </c>
      <c r="ROP38" s="16">
        <f t="shared" si="222"/>
        <v>0</v>
      </c>
      <c r="ROQ38" s="16">
        <f t="shared" si="222"/>
        <v>0</v>
      </c>
      <c r="ROR38" s="16">
        <f t="shared" si="222"/>
        <v>0</v>
      </c>
      <c r="ROS38" s="16">
        <f t="shared" si="222"/>
        <v>0</v>
      </c>
      <c r="ROT38" s="16">
        <f t="shared" si="222"/>
        <v>0</v>
      </c>
      <c r="ROU38" s="16">
        <f t="shared" si="222"/>
        <v>0</v>
      </c>
      <c r="ROV38" s="16">
        <f t="shared" si="222"/>
        <v>0</v>
      </c>
      <c r="ROW38" s="16">
        <f t="shared" si="222"/>
        <v>0</v>
      </c>
      <c r="ROX38" s="16">
        <f t="shared" si="222"/>
        <v>0</v>
      </c>
      <c r="ROY38" s="16">
        <f t="shared" si="222"/>
        <v>0</v>
      </c>
      <c r="ROZ38" s="16">
        <f t="shared" si="222"/>
        <v>0</v>
      </c>
      <c r="RPA38" s="16">
        <f t="shared" si="222"/>
        <v>0</v>
      </c>
      <c r="RPB38" s="16">
        <f t="shared" si="222"/>
        <v>0</v>
      </c>
      <c r="RPC38" s="16">
        <f t="shared" si="222"/>
        <v>0</v>
      </c>
      <c r="RPD38" s="16">
        <f t="shared" si="222"/>
        <v>0</v>
      </c>
      <c r="RPE38" s="16">
        <f t="shared" si="222"/>
        <v>0</v>
      </c>
      <c r="RPF38" s="16">
        <f t="shared" si="222"/>
        <v>0</v>
      </c>
      <c r="RPG38" s="16">
        <f t="shared" si="222"/>
        <v>0</v>
      </c>
      <c r="RPH38" s="16">
        <f t="shared" si="222"/>
        <v>0</v>
      </c>
      <c r="RPI38" s="16">
        <f t="shared" si="222"/>
        <v>0</v>
      </c>
      <c r="RPJ38" s="16">
        <f t="shared" si="222"/>
        <v>0</v>
      </c>
      <c r="RPK38" s="16">
        <f t="shared" si="222"/>
        <v>0</v>
      </c>
      <c r="RPL38" s="16">
        <f t="shared" si="222"/>
        <v>0</v>
      </c>
      <c r="RPM38" s="16">
        <f t="shared" si="222"/>
        <v>0</v>
      </c>
      <c r="RPN38" s="16">
        <f t="shared" si="222"/>
        <v>0</v>
      </c>
      <c r="RPO38" s="16">
        <f t="shared" si="222"/>
        <v>0</v>
      </c>
      <c r="RPP38" s="16">
        <f t="shared" si="222"/>
        <v>0</v>
      </c>
      <c r="RPQ38" s="16">
        <f t="shared" si="222"/>
        <v>0</v>
      </c>
      <c r="RPR38" s="16">
        <f t="shared" si="222"/>
        <v>0</v>
      </c>
      <c r="RPS38" s="16">
        <f t="shared" si="222"/>
        <v>0</v>
      </c>
      <c r="RPT38" s="16">
        <f t="shared" si="222"/>
        <v>0</v>
      </c>
      <c r="RPU38" s="16">
        <f t="shared" si="222"/>
        <v>0</v>
      </c>
      <c r="RPV38" s="16">
        <f t="shared" si="222"/>
        <v>0</v>
      </c>
      <c r="RPW38" s="16">
        <f t="shared" si="222"/>
        <v>0</v>
      </c>
      <c r="RPX38" s="16">
        <f t="shared" si="222"/>
        <v>0</v>
      </c>
      <c r="RPY38" s="16">
        <f t="shared" si="222"/>
        <v>0</v>
      </c>
      <c r="RPZ38" s="16">
        <f t="shared" si="222"/>
        <v>0</v>
      </c>
      <c r="RQA38" s="16">
        <f t="shared" si="222"/>
        <v>0</v>
      </c>
      <c r="RQB38" s="16">
        <f t="shared" ref="RQB38:RSM38" si="223">SUM(RQB32:RQB37)</f>
        <v>0</v>
      </c>
      <c r="RQC38" s="16">
        <f t="shared" si="223"/>
        <v>0</v>
      </c>
      <c r="RQD38" s="16">
        <f t="shared" si="223"/>
        <v>0</v>
      </c>
      <c r="RQE38" s="16">
        <f t="shared" si="223"/>
        <v>0</v>
      </c>
      <c r="RQF38" s="16">
        <f t="shared" si="223"/>
        <v>0</v>
      </c>
      <c r="RQG38" s="16">
        <f t="shared" si="223"/>
        <v>0</v>
      </c>
      <c r="RQH38" s="16">
        <f t="shared" si="223"/>
        <v>0</v>
      </c>
      <c r="RQI38" s="16">
        <f t="shared" si="223"/>
        <v>0</v>
      </c>
      <c r="RQJ38" s="16">
        <f t="shared" si="223"/>
        <v>0</v>
      </c>
      <c r="RQK38" s="16">
        <f t="shared" si="223"/>
        <v>0</v>
      </c>
      <c r="RQL38" s="16">
        <f t="shared" si="223"/>
        <v>0</v>
      </c>
      <c r="RQM38" s="16">
        <f t="shared" si="223"/>
        <v>0</v>
      </c>
      <c r="RQN38" s="16">
        <f t="shared" si="223"/>
        <v>0</v>
      </c>
      <c r="RQO38" s="16">
        <f t="shared" si="223"/>
        <v>0</v>
      </c>
      <c r="RQP38" s="16">
        <f t="shared" si="223"/>
        <v>0</v>
      </c>
      <c r="RQQ38" s="16">
        <f t="shared" si="223"/>
        <v>0</v>
      </c>
      <c r="RQR38" s="16">
        <f t="shared" si="223"/>
        <v>0</v>
      </c>
      <c r="RQS38" s="16">
        <f t="shared" si="223"/>
        <v>0</v>
      </c>
      <c r="RQT38" s="16">
        <f t="shared" si="223"/>
        <v>0</v>
      </c>
      <c r="RQU38" s="16">
        <f t="shared" si="223"/>
        <v>0</v>
      </c>
      <c r="RQV38" s="16">
        <f t="shared" si="223"/>
        <v>0</v>
      </c>
      <c r="RQW38" s="16">
        <f t="shared" si="223"/>
        <v>0</v>
      </c>
      <c r="RQX38" s="16">
        <f t="shared" si="223"/>
        <v>0</v>
      </c>
      <c r="RQY38" s="16">
        <f t="shared" si="223"/>
        <v>0</v>
      </c>
      <c r="RQZ38" s="16">
        <f t="shared" si="223"/>
        <v>0</v>
      </c>
      <c r="RRA38" s="16">
        <f t="shared" si="223"/>
        <v>0</v>
      </c>
      <c r="RRB38" s="16">
        <f t="shared" si="223"/>
        <v>0</v>
      </c>
      <c r="RRC38" s="16">
        <f t="shared" si="223"/>
        <v>0</v>
      </c>
      <c r="RRD38" s="16">
        <f t="shared" si="223"/>
        <v>0</v>
      </c>
      <c r="RRE38" s="16">
        <f t="shared" si="223"/>
        <v>0</v>
      </c>
      <c r="RRF38" s="16">
        <f t="shared" si="223"/>
        <v>0</v>
      </c>
      <c r="RRG38" s="16">
        <f t="shared" si="223"/>
        <v>0</v>
      </c>
      <c r="RRH38" s="16">
        <f t="shared" si="223"/>
        <v>0</v>
      </c>
      <c r="RRI38" s="16">
        <f t="shared" si="223"/>
        <v>0</v>
      </c>
      <c r="RRJ38" s="16">
        <f t="shared" si="223"/>
        <v>0</v>
      </c>
      <c r="RRK38" s="16">
        <f t="shared" si="223"/>
        <v>0</v>
      </c>
      <c r="RRL38" s="16">
        <f t="shared" si="223"/>
        <v>0</v>
      </c>
      <c r="RRM38" s="16">
        <f t="shared" si="223"/>
        <v>0</v>
      </c>
      <c r="RRN38" s="16">
        <f t="shared" si="223"/>
        <v>0</v>
      </c>
      <c r="RRO38" s="16">
        <f t="shared" si="223"/>
        <v>0</v>
      </c>
      <c r="RRP38" s="16">
        <f t="shared" si="223"/>
        <v>0</v>
      </c>
      <c r="RRQ38" s="16">
        <f t="shared" si="223"/>
        <v>0</v>
      </c>
      <c r="RRR38" s="16">
        <f t="shared" si="223"/>
        <v>0</v>
      </c>
      <c r="RRS38" s="16">
        <f t="shared" si="223"/>
        <v>0</v>
      </c>
      <c r="RRT38" s="16">
        <f t="shared" si="223"/>
        <v>0</v>
      </c>
      <c r="RRU38" s="16">
        <f t="shared" si="223"/>
        <v>0</v>
      </c>
      <c r="RRV38" s="16">
        <f t="shared" si="223"/>
        <v>0</v>
      </c>
      <c r="RRW38" s="16">
        <f t="shared" si="223"/>
        <v>0</v>
      </c>
      <c r="RRX38" s="16">
        <f t="shared" si="223"/>
        <v>0</v>
      </c>
      <c r="RRY38" s="16">
        <f t="shared" si="223"/>
        <v>0</v>
      </c>
      <c r="RRZ38" s="16">
        <f t="shared" si="223"/>
        <v>0</v>
      </c>
      <c r="RSA38" s="16">
        <f t="shared" si="223"/>
        <v>0</v>
      </c>
      <c r="RSB38" s="16">
        <f t="shared" si="223"/>
        <v>0</v>
      </c>
      <c r="RSC38" s="16">
        <f t="shared" si="223"/>
        <v>0</v>
      </c>
      <c r="RSD38" s="16">
        <f t="shared" si="223"/>
        <v>0</v>
      </c>
      <c r="RSE38" s="16">
        <f t="shared" si="223"/>
        <v>0</v>
      </c>
      <c r="RSF38" s="16">
        <f t="shared" si="223"/>
        <v>0</v>
      </c>
      <c r="RSG38" s="16">
        <f t="shared" si="223"/>
        <v>0</v>
      </c>
      <c r="RSH38" s="16">
        <f t="shared" si="223"/>
        <v>0</v>
      </c>
      <c r="RSI38" s="16">
        <f t="shared" si="223"/>
        <v>0</v>
      </c>
      <c r="RSJ38" s="16">
        <f t="shared" si="223"/>
        <v>0</v>
      </c>
      <c r="RSK38" s="16">
        <f t="shared" si="223"/>
        <v>0</v>
      </c>
      <c r="RSL38" s="16">
        <f t="shared" si="223"/>
        <v>0</v>
      </c>
      <c r="RSM38" s="16">
        <f t="shared" si="223"/>
        <v>0</v>
      </c>
      <c r="RSN38" s="16">
        <f t="shared" ref="RSN38:RUY38" si="224">SUM(RSN32:RSN37)</f>
        <v>0</v>
      </c>
      <c r="RSO38" s="16">
        <f t="shared" si="224"/>
        <v>0</v>
      </c>
      <c r="RSP38" s="16">
        <f t="shared" si="224"/>
        <v>0</v>
      </c>
      <c r="RSQ38" s="16">
        <f t="shared" si="224"/>
        <v>0</v>
      </c>
      <c r="RSR38" s="16">
        <f t="shared" si="224"/>
        <v>0</v>
      </c>
      <c r="RSS38" s="16">
        <f t="shared" si="224"/>
        <v>0</v>
      </c>
      <c r="RST38" s="16">
        <f t="shared" si="224"/>
        <v>0</v>
      </c>
      <c r="RSU38" s="16">
        <f t="shared" si="224"/>
        <v>0</v>
      </c>
      <c r="RSV38" s="16">
        <f t="shared" si="224"/>
        <v>0</v>
      </c>
      <c r="RSW38" s="16">
        <f t="shared" si="224"/>
        <v>0</v>
      </c>
      <c r="RSX38" s="16">
        <f t="shared" si="224"/>
        <v>0</v>
      </c>
      <c r="RSY38" s="16">
        <f t="shared" si="224"/>
        <v>0</v>
      </c>
      <c r="RSZ38" s="16">
        <f t="shared" si="224"/>
        <v>0</v>
      </c>
      <c r="RTA38" s="16">
        <f t="shared" si="224"/>
        <v>0</v>
      </c>
      <c r="RTB38" s="16">
        <f t="shared" si="224"/>
        <v>0</v>
      </c>
      <c r="RTC38" s="16">
        <f t="shared" si="224"/>
        <v>0</v>
      </c>
      <c r="RTD38" s="16">
        <f t="shared" si="224"/>
        <v>0</v>
      </c>
      <c r="RTE38" s="16">
        <f t="shared" si="224"/>
        <v>0</v>
      </c>
      <c r="RTF38" s="16">
        <f t="shared" si="224"/>
        <v>0</v>
      </c>
      <c r="RTG38" s="16">
        <f t="shared" si="224"/>
        <v>0</v>
      </c>
      <c r="RTH38" s="16">
        <f t="shared" si="224"/>
        <v>0</v>
      </c>
      <c r="RTI38" s="16">
        <f t="shared" si="224"/>
        <v>0</v>
      </c>
      <c r="RTJ38" s="16">
        <f t="shared" si="224"/>
        <v>0</v>
      </c>
      <c r="RTK38" s="16">
        <f t="shared" si="224"/>
        <v>0</v>
      </c>
      <c r="RTL38" s="16">
        <f t="shared" si="224"/>
        <v>0</v>
      </c>
      <c r="RTM38" s="16">
        <f t="shared" si="224"/>
        <v>0</v>
      </c>
      <c r="RTN38" s="16">
        <f t="shared" si="224"/>
        <v>0</v>
      </c>
      <c r="RTO38" s="16">
        <f t="shared" si="224"/>
        <v>0</v>
      </c>
      <c r="RTP38" s="16">
        <f t="shared" si="224"/>
        <v>0</v>
      </c>
      <c r="RTQ38" s="16">
        <f t="shared" si="224"/>
        <v>0</v>
      </c>
      <c r="RTR38" s="16">
        <f t="shared" si="224"/>
        <v>0</v>
      </c>
      <c r="RTS38" s="16">
        <f t="shared" si="224"/>
        <v>0</v>
      </c>
      <c r="RTT38" s="16">
        <f t="shared" si="224"/>
        <v>0</v>
      </c>
      <c r="RTU38" s="16">
        <f t="shared" si="224"/>
        <v>0</v>
      </c>
      <c r="RTV38" s="16">
        <f t="shared" si="224"/>
        <v>0</v>
      </c>
      <c r="RTW38" s="16">
        <f t="shared" si="224"/>
        <v>0</v>
      </c>
      <c r="RTX38" s="16">
        <f t="shared" si="224"/>
        <v>0</v>
      </c>
      <c r="RTY38" s="16">
        <f t="shared" si="224"/>
        <v>0</v>
      </c>
      <c r="RTZ38" s="16">
        <f t="shared" si="224"/>
        <v>0</v>
      </c>
      <c r="RUA38" s="16">
        <f t="shared" si="224"/>
        <v>0</v>
      </c>
      <c r="RUB38" s="16">
        <f t="shared" si="224"/>
        <v>0</v>
      </c>
      <c r="RUC38" s="16">
        <f t="shared" si="224"/>
        <v>0</v>
      </c>
      <c r="RUD38" s="16">
        <f t="shared" si="224"/>
        <v>0</v>
      </c>
      <c r="RUE38" s="16">
        <f t="shared" si="224"/>
        <v>0</v>
      </c>
      <c r="RUF38" s="16">
        <f t="shared" si="224"/>
        <v>0</v>
      </c>
      <c r="RUG38" s="16">
        <f t="shared" si="224"/>
        <v>0</v>
      </c>
      <c r="RUH38" s="16">
        <f t="shared" si="224"/>
        <v>0</v>
      </c>
      <c r="RUI38" s="16">
        <f t="shared" si="224"/>
        <v>0</v>
      </c>
      <c r="RUJ38" s="16">
        <f t="shared" si="224"/>
        <v>0</v>
      </c>
      <c r="RUK38" s="16">
        <f t="shared" si="224"/>
        <v>0</v>
      </c>
      <c r="RUL38" s="16">
        <f t="shared" si="224"/>
        <v>0</v>
      </c>
      <c r="RUM38" s="16">
        <f t="shared" si="224"/>
        <v>0</v>
      </c>
      <c r="RUN38" s="16">
        <f t="shared" si="224"/>
        <v>0</v>
      </c>
      <c r="RUO38" s="16">
        <f t="shared" si="224"/>
        <v>0</v>
      </c>
      <c r="RUP38" s="16">
        <f t="shared" si="224"/>
        <v>0</v>
      </c>
      <c r="RUQ38" s="16">
        <f t="shared" si="224"/>
        <v>0</v>
      </c>
      <c r="RUR38" s="16">
        <f t="shared" si="224"/>
        <v>0</v>
      </c>
      <c r="RUS38" s="16">
        <f t="shared" si="224"/>
        <v>0</v>
      </c>
      <c r="RUT38" s="16">
        <f t="shared" si="224"/>
        <v>0</v>
      </c>
      <c r="RUU38" s="16">
        <f t="shared" si="224"/>
        <v>0</v>
      </c>
      <c r="RUV38" s="16">
        <f t="shared" si="224"/>
        <v>0</v>
      </c>
      <c r="RUW38" s="16">
        <f t="shared" si="224"/>
        <v>0</v>
      </c>
      <c r="RUX38" s="16">
        <f t="shared" si="224"/>
        <v>0</v>
      </c>
      <c r="RUY38" s="16">
        <f t="shared" si="224"/>
        <v>0</v>
      </c>
      <c r="RUZ38" s="16">
        <f t="shared" ref="RUZ38:RXK38" si="225">SUM(RUZ32:RUZ37)</f>
        <v>0</v>
      </c>
      <c r="RVA38" s="16">
        <f t="shared" si="225"/>
        <v>0</v>
      </c>
      <c r="RVB38" s="16">
        <f t="shared" si="225"/>
        <v>0</v>
      </c>
      <c r="RVC38" s="16">
        <f t="shared" si="225"/>
        <v>0</v>
      </c>
      <c r="RVD38" s="16">
        <f t="shared" si="225"/>
        <v>0</v>
      </c>
      <c r="RVE38" s="16">
        <f t="shared" si="225"/>
        <v>0</v>
      </c>
      <c r="RVF38" s="16">
        <f t="shared" si="225"/>
        <v>0</v>
      </c>
      <c r="RVG38" s="16">
        <f t="shared" si="225"/>
        <v>0</v>
      </c>
      <c r="RVH38" s="16">
        <f t="shared" si="225"/>
        <v>0</v>
      </c>
      <c r="RVI38" s="16">
        <f t="shared" si="225"/>
        <v>0</v>
      </c>
      <c r="RVJ38" s="16">
        <f t="shared" si="225"/>
        <v>0</v>
      </c>
      <c r="RVK38" s="16">
        <f t="shared" si="225"/>
        <v>0</v>
      </c>
      <c r="RVL38" s="16">
        <f t="shared" si="225"/>
        <v>0</v>
      </c>
      <c r="RVM38" s="16">
        <f t="shared" si="225"/>
        <v>0</v>
      </c>
      <c r="RVN38" s="16">
        <f t="shared" si="225"/>
        <v>0</v>
      </c>
      <c r="RVO38" s="16">
        <f t="shared" si="225"/>
        <v>0</v>
      </c>
      <c r="RVP38" s="16">
        <f t="shared" si="225"/>
        <v>0</v>
      </c>
      <c r="RVQ38" s="16">
        <f t="shared" si="225"/>
        <v>0</v>
      </c>
      <c r="RVR38" s="16">
        <f t="shared" si="225"/>
        <v>0</v>
      </c>
      <c r="RVS38" s="16">
        <f t="shared" si="225"/>
        <v>0</v>
      </c>
      <c r="RVT38" s="16">
        <f t="shared" si="225"/>
        <v>0</v>
      </c>
      <c r="RVU38" s="16">
        <f t="shared" si="225"/>
        <v>0</v>
      </c>
      <c r="RVV38" s="16">
        <f t="shared" si="225"/>
        <v>0</v>
      </c>
      <c r="RVW38" s="16">
        <f t="shared" si="225"/>
        <v>0</v>
      </c>
      <c r="RVX38" s="16">
        <f t="shared" si="225"/>
        <v>0</v>
      </c>
      <c r="RVY38" s="16">
        <f t="shared" si="225"/>
        <v>0</v>
      </c>
      <c r="RVZ38" s="16">
        <f t="shared" si="225"/>
        <v>0</v>
      </c>
      <c r="RWA38" s="16">
        <f t="shared" si="225"/>
        <v>0</v>
      </c>
      <c r="RWB38" s="16">
        <f t="shared" si="225"/>
        <v>0</v>
      </c>
      <c r="RWC38" s="16">
        <f t="shared" si="225"/>
        <v>0</v>
      </c>
      <c r="RWD38" s="16">
        <f t="shared" si="225"/>
        <v>0</v>
      </c>
      <c r="RWE38" s="16">
        <f t="shared" si="225"/>
        <v>0</v>
      </c>
      <c r="RWF38" s="16">
        <f t="shared" si="225"/>
        <v>0</v>
      </c>
      <c r="RWG38" s="16">
        <f t="shared" si="225"/>
        <v>0</v>
      </c>
      <c r="RWH38" s="16">
        <f t="shared" si="225"/>
        <v>0</v>
      </c>
      <c r="RWI38" s="16">
        <f t="shared" si="225"/>
        <v>0</v>
      </c>
      <c r="RWJ38" s="16">
        <f t="shared" si="225"/>
        <v>0</v>
      </c>
      <c r="RWK38" s="16">
        <f t="shared" si="225"/>
        <v>0</v>
      </c>
      <c r="RWL38" s="16">
        <f t="shared" si="225"/>
        <v>0</v>
      </c>
      <c r="RWM38" s="16">
        <f t="shared" si="225"/>
        <v>0</v>
      </c>
      <c r="RWN38" s="16">
        <f t="shared" si="225"/>
        <v>0</v>
      </c>
      <c r="RWO38" s="16">
        <f t="shared" si="225"/>
        <v>0</v>
      </c>
      <c r="RWP38" s="16">
        <f t="shared" si="225"/>
        <v>0</v>
      </c>
      <c r="RWQ38" s="16">
        <f t="shared" si="225"/>
        <v>0</v>
      </c>
      <c r="RWR38" s="16">
        <f t="shared" si="225"/>
        <v>0</v>
      </c>
      <c r="RWS38" s="16">
        <f t="shared" si="225"/>
        <v>0</v>
      </c>
      <c r="RWT38" s="16">
        <f t="shared" si="225"/>
        <v>0</v>
      </c>
      <c r="RWU38" s="16">
        <f t="shared" si="225"/>
        <v>0</v>
      </c>
      <c r="RWV38" s="16">
        <f t="shared" si="225"/>
        <v>0</v>
      </c>
      <c r="RWW38" s="16">
        <f t="shared" si="225"/>
        <v>0</v>
      </c>
      <c r="RWX38" s="16">
        <f t="shared" si="225"/>
        <v>0</v>
      </c>
      <c r="RWY38" s="16">
        <f t="shared" si="225"/>
        <v>0</v>
      </c>
      <c r="RWZ38" s="16">
        <f t="shared" si="225"/>
        <v>0</v>
      </c>
      <c r="RXA38" s="16">
        <f t="shared" si="225"/>
        <v>0</v>
      </c>
      <c r="RXB38" s="16">
        <f t="shared" si="225"/>
        <v>0</v>
      </c>
      <c r="RXC38" s="16">
        <f t="shared" si="225"/>
        <v>0</v>
      </c>
      <c r="RXD38" s="16">
        <f t="shared" si="225"/>
        <v>0</v>
      </c>
      <c r="RXE38" s="16">
        <f t="shared" si="225"/>
        <v>0</v>
      </c>
      <c r="RXF38" s="16">
        <f t="shared" si="225"/>
        <v>0</v>
      </c>
      <c r="RXG38" s="16">
        <f t="shared" si="225"/>
        <v>0</v>
      </c>
      <c r="RXH38" s="16">
        <f t="shared" si="225"/>
        <v>0</v>
      </c>
      <c r="RXI38" s="16">
        <f t="shared" si="225"/>
        <v>0</v>
      </c>
      <c r="RXJ38" s="16">
        <f t="shared" si="225"/>
        <v>0</v>
      </c>
      <c r="RXK38" s="16">
        <f t="shared" si="225"/>
        <v>0</v>
      </c>
      <c r="RXL38" s="16">
        <f t="shared" ref="RXL38:RZW38" si="226">SUM(RXL32:RXL37)</f>
        <v>0</v>
      </c>
      <c r="RXM38" s="16">
        <f t="shared" si="226"/>
        <v>0</v>
      </c>
      <c r="RXN38" s="16">
        <f t="shared" si="226"/>
        <v>0</v>
      </c>
      <c r="RXO38" s="16">
        <f t="shared" si="226"/>
        <v>0</v>
      </c>
      <c r="RXP38" s="16">
        <f t="shared" si="226"/>
        <v>0</v>
      </c>
      <c r="RXQ38" s="16">
        <f t="shared" si="226"/>
        <v>0</v>
      </c>
      <c r="RXR38" s="16">
        <f t="shared" si="226"/>
        <v>0</v>
      </c>
      <c r="RXS38" s="16">
        <f t="shared" si="226"/>
        <v>0</v>
      </c>
      <c r="RXT38" s="16">
        <f t="shared" si="226"/>
        <v>0</v>
      </c>
      <c r="RXU38" s="16">
        <f t="shared" si="226"/>
        <v>0</v>
      </c>
      <c r="RXV38" s="16">
        <f t="shared" si="226"/>
        <v>0</v>
      </c>
      <c r="RXW38" s="16">
        <f t="shared" si="226"/>
        <v>0</v>
      </c>
      <c r="RXX38" s="16">
        <f t="shared" si="226"/>
        <v>0</v>
      </c>
      <c r="RXY38" s="16">
        <f t="shared" si="226"/>
        <v>0</v>
      </c>
      <c r="RXZ38" s="16">
        <f t="shared" si="226"/>
        <v>0</v>
      </c>
      <c r="RYA38" s="16">
        <f t="shared" si="226"/>
        <v>0</v>
      </c>
      <c r="RYB38" s="16">
        <f t="shared" si="226"/>
        <v>0</v>
      </c>
      <c r="RYC38" s="16">
        <f t="shared" si="226"/>
        <v>0</v>
      </c>
      <c r="RYD38" s="16">
        <f t="shared" si="226"/>
        <v>0</v>
      </c>
      <c r="RYE38" s="16">
        <f t="shared" si="226"/>
        <v>0</v>
      </c>
      <c r="RYF38" s="16">
        <f t="shared" si="226"/>
        <v>0</v>
      </c>
      <c r="RYG38" s="16">
        <f t="shared" si="226"/>
        <v>0</v>
      </c>
      <c r="RYH38" s="16">
        <f t="shared" si="226"/>
        <v>0</v>
      </c>
      <c r="RYI38" s="16">
        <f t="shared" si="226"/>
        <v>0</v>
      </c>
      <c r="RYJ38" s="16">
        <f t="shared" si="226"/>
        <v>0</v>
      </c>
      <c r="RYK38" s="16">
        <f t="shared" si="226"/>
        <v>0</v>
      </c>
      <c r="RYL38" s="16">
        <f t="shared" si="226"/>
        <v>0</v>
      </c>
      <c r="RYM38" s="16">
        <f t="shared" si="226"/>
        <v>0</v>
      </c>
      <c r="RYN38" s="16">
        <f t="shared" si="226"/>
        <v>0</v>
      </c>
      <c r="RYO38" s="16">
        <f t="shared" si="226"/>
        <v>0</v>
      </c>
      <c r="RYP38" s="16">
        <f t="shared" si="226"/>
        <v>0</v>
      </c>
      <c r="RYQ38" s="16">
        <f t="shared" si="226"/>
        <v>0</v>
      </c>
      <c r="RYR38" s="16">
        <f t="shared" si="226"/>
        <v>0</v>
      </c>
      <c r="RYS38" s="16">
        <f t="shared" si="226"/>
        <v>0</v>
      </c>
      <c r="RYT38" s="16">
        <f t="shared" si="226"/>
        <v>0</v>
      </c>
      <c r="RYU38" s="16">
        <f t="shared" si="226"/>
        <v>0</v>
      </c>
      <c r="RYV38" s="16">
        <f t="shared" si="226"/>
        <v>0</v>
      </c>
      <c r="RYW38" s="16">
        <f t="shared" si="226"/>
        <v>0</v>
      </c>
      <c r="RYX38" s="16">
        <f t="shared" si="226"/>
        <v>0</v>
      </c>
      <c r="RYY38" s="16">
        <f t="shared" si="226"/>
        <v>0</v>
      </c>
      <c r="RYZ38" s="16">
        <f t="shared" si="226"/>
        <v>0</v>
      </c>
      <c r="RZA38" s="16">
        <f t="shared" si="226"/>
        <v>0</v>
      </c>
      <c r="RZB38" s="16">
        <f t="shared" si="226"/>
        <v>0</v>
      </c>
      <c r="RZC38" s="16">
        <f t="shared" si="226"/>
        <v>0</v>
      </c>
      <c r="RZD38" s="16">
        <f t="shared" si="226"/>
        <v>0</v>
      </c>
      <c r="RZE38" s="16">
        <f t="shared" si="226"/>
        <v>0</v>
      </c>
      <c r="RZF38" s="16">
        <f t="shared" si="226"/>
        <v>0</v>
      </c>
      <c r="RZG38" s="16">
        <f t="shared" si="226"/>
        <v>0</v>
      </c>
      <c r="RZH38" s="16">
        <f t="shared" si="226"/>
        <v>0</v>
      </c>
      <c r="RZI38" s="16">
        <f t="shared" si="226"/>
        <v>0</v>
      </c>
      <c r="RZJ38" s="16">
        <f t="shared" si="226"/>
        <v>0</v>
      </c>
      <c r="RZK38" s="16">
        <f t="shared" si="226"/>
        <v>0</v>
      </c>
      <c r="RZL38" s="16">
        <f t="shared" si="226"/>
        <v>0</v>
      </c>
      <c r="RZM38" s="16">
        <f t="shared" si="226"/>
        <v>0</v>
      </c>
      <c r="RZN38" s="16">
        <f t="shared" si="226"/>
        <v>0</v>
      </c>
      <c r="RZO38" s="16">
        <f t="shared" si="226"/>
        <v>0</v>
      </c>
      <c r="RZP38" s="16">
        <f t="shared" si="226"/>
        <v>0</v>
      </c>
      <c r="RZQ38" s="16">
        <f t="shared" si="226"/>
        <v>0</v>
      </c>
      <c r="RZR38" s="16">
        <f t="shared" si="226"/>
        <v>0</v>
      </c>
      <c r="RZS38" s="16">
        <f t="shared" si="226"/>
        <v>0</v>
      </c>
      <c r="RZT38" s="16">
        <f t="shared" si="226"/>
        <v>0</v>
      </c>
      <c r="RZU38" s="16">
        <f t="shared" si="226"/>
        <v>0</v>
      </c>
      <c r="RZV38" s="16">
        <f t="shared" si="226"/>
        <v>0</v>
      </c>
      <c r="RZW38" s="16">
        <f t="shared" si="226"/>
        <v>0</v>
      </c>
      <c r="RZX38" s="16">
        <f t="shared" ref="RZX38:SCI38" si="227">SUM(RZX32:RZX37)</f>
        <v>0</v>
      </c>
      <c r="RZY38" s="16">
        <f t="shared" si="227"/>
        <v>0</v>
      </c>
      <c r="RZZ38" s="16">
        <f t="shared" si="227"/>
        <v>0</v>
      </c>
      <c r="SAA38" s="16">
        <f t="shared" si="227"/>
        <v>0</v>
      </c>
      <c r="SAB38" s="16">
        <f t="shared" si="227"/>
        <v>0</v>
      </c>
      <c r="SAC38" s="16">
        <f t="shared" si="227"/>
        <v>0</v>
      </c>
      <c r="SAD38" s="16">
        <f t="shared" si="227"/>
        <v>0</v>
      </c>
      <c r="SAE38" s="16">
        <f t="shared" si="227"/>
        <v>0</v>
      </c>
      <c r="SAF38" s="16">
        <f t="shared" si="227"/>
        <v>0</v>
      </c>
      <c r="SAG38" s="16">
        <f t="shared" si="227"/>
        <v>0</v>
      </c>
      <c r="SAH38" s="16">
        <f t="shared" si="227"/>
        <v>0</v>
      </c>
      <c r="SAI38" s="16">
        <f t="shared" si="227"/>
        <v>0</v>
      </c>
      <c r="SAJ38" s="16">
        <f t="shared" si="227"/>
        <v>0</v>
      </c>
      <c r="SAK38" s="16">
        <f t="shared" si="227"/>
        <v>0</v>
      </c>
      <c r="SAL38" s="16">
        <f t="shared" si="227"/>
        <v>0</v>
      </c>
      <c r="SAM38" s="16">
        <f t="shared" si="227"/>
        <v>0</v>
      </c>
      <c r="SAN38" s="16">
        <f t="shared" si="227"/>
        <v>0</v>
      </c>
      <c r="SAO38" s="16">
        <f t="shared" si="227"/>
        <v>0</v>
      </c>
      <c r="SAP38" s="16">
        <f t="shared" si="227"/>
        <v>0</v>
      </c>
      <c r="SAQ38" s="16">
        <f t="shared" si="227"/>
        <v>0</v>
      </c>
      <c r="SAR38" s="16">
        <f t="shared" si="227"/>
        <v>0</v>
      </c>
      <c r="SAS38" s="16">
        <f t="shared" si="227"/>
        <v>0</v>
      </c>
      <c r="SAT38" s="16">
        <f t="shared" si="227"/>
        <v>0</v>
      </c>
      <c r="SAU38" s="16">
        <f t="shared" si="227"/>
        <v>0</v>
      </c>
      <c r="SAV38" s="16">
        <f t="shared" si="227"/>
        <v>0</v>
      </c>
      <c r="SAW38" s="16">
        <f t="shared" si="227"/>
        <v>0</v>
      </c>
      <c r="SAX38" s="16">
        <f t="shared" si="227"/>
        <v>0</v>
      </c>
      <c r="SAY38" s="16">
        <f t="shared" si="227"/>
        <v>0</v>
      </c>
      <c r="SAZ38" s="16">
        <f t="shared" si="227"/>
        <v>0</v>
      </c>
      <c r="SBA38" s="16">
        <f t="shared" si="227"/>
        <v>0</v>
      </c>
      <c r="SBB38" s="16">
        <f t="shared" si="227"/>
        <v>0</v>
      </c>
      <c r="SBC38" s="16">
        <f t="shared" si="227"/>
        <v>0</v>
      </c>
      <c r="SBD38" s="16">
        <f t="shared" si="227"/>
        <v>0</v>
      </c>
      <c r="SBE38" s="16">
        <f t="shared" si="227"/>
        <v>0</v>
      </c>
      <c r="SBF38" s="16">
        <f t="shared" si="227"/>
        <v>0</v>
      </c>
      <c r="SBG38" s="16">
        <f t="shared" si="227"/>
        <v>0</v>
      </c>
      <c r="SBH38" s="16">
        <f t="shared" si="227"/>
        <v>0</v>
      </c>
      <c r="SBI38" s="16">
        <f t="shared" si="227"/>
        <v>0</v>
      </c>
      <c r="SBJ38" s="16">
        <f t="shared" si="227"/>
        <v>0</v>
      </c>
      <c r="SBK38" s="16">
        <f t="shared" si="227"/>
        <v>0</v>
      </c>
      <c r="SBL38" s="16">
        <f t="shared" si="227"/>
        <v>0</v>
      </c>
      <c r="SBM38" s="16">
        <f t="shared" si="227"/>
        <v>0</v>
      </c>
      <c r="SBN38" s="16">
        <f t="shared" si="227"/>
        <v>0</v>
      </c>
      <c r="SBO38" s="16">
        <f t="shared" si="227"/>
        <v>0</v>
      </c>
      <c r="SBP38" s="16">
        <f t="shared" si="227"/>
        <v>0</v>
      </c>
      <c r="SBQ38" s="16">
        <f t="shared" si="227"/>
        <v>0</v>
      </c>
      <c r="SBR38" s="16">
        <f t="shared" si="227"/>
        <v>0</v>
      </c>
      <c r="SBS38" s="16">
        <f t="shared" si="227"/>
        <v>0</v>
      </c>
      <c r="SBT38" s="16">
        <f t="shared" si="227"/>
        <v>0</v>
      </c>
      <c r="SBU38" s="16">
        <f t="shared" si="227"/>
        <v>0</v>
      </c>
      <c r="SBV38" s="16">
        <f t="shared" si="227"/>
        <v>0</v>
      </c>
      <c r="SBW38" s="16">
        <f t="shared" si="227"/>
        <v>0</v>
      </c>
      <c r="SBX38" s="16">
        <f t="shared" si="227"/>
        <v>0</v>
      </c>
      <c r="SBY38" s="16">
        <f t="shared" si="227"/>
        <v>0</v>
      </c>
      <c r="SBZ38" s="16">
        <f t="shared" si="227"/>
        <v>0</v>
      </c>
      <c r="SCA38" s="16">
        <f t="shared" si="227"/>
        <v>0</v>
      </c>
      <c r="SCB38" s="16">
        <f t="shared" si="227"/>
        <v>0</v>
      </c>
      <c r="SCC38" s="16">
        <f t="shared" si="227"/>
        <v>0</v>
      </c>
      <c r="SCD38" s="16">
        <f t="shared" si="227"/>
        <v>0</v>
      </c>
      <c r="SCE38" s="16">
        <f t="shared" si="227"/>
        <v>0</v>
      </c>
      <c r="SCF38" s="16">
        <f t="shared" si="227"/>
        <v>0</v>
      </c>
      <c r="SCG38" s="16">
        <f t="shared" si="227"/>
        <v>0</v>
      </c>
      <c r="SCH38" s="16">
        <f t="shared" si="227"/>
        <v>0</v>
      </c>
      <c r="SCI38" s="16">
        <f t="shared" si="227"/>
        <v>0</v>
      </c>
      <c r="SCJ38" s="16">
        <f t="shared" ref="SCJ38:SEU38" si="228">SUM(SCJ32:SCJ37)</f>
        <v>0</v>
      </c>
      <c r="SCK38" s="16">
        <f t="shared" si="228"/>
        <v>0</v>
      </c>
      <c r="SCL38" s="16">
        <f t="shared" si="228"/>
        <v>0</v>
      </c>
      <c r="SCM38" s="16">
        <f t="shared" si="228"/>
        <v>0</v>
      </c>
      <c r="SCN38" s="16">
        <f t="shared" si="228"/>
        <v>0</v>
      </c>
      <c r="SCO38" s="16">
        <f t="shared" si="228"/>
        <v>0</v>
      </c>
      <c r="SCP38" s="16">
        <f t="shared" si="228"/>
        <v>0</v>
      </c>
      <c r="SCQ38" s="16">
        <f t="shared" si="228"/>
        <v>0</v>
      </c>
      <c r="SCR38" s="16">
        <f t="shared" si="228"/>
        <v>0</v>
      </c>
      <c r="SCS38" s="16">
        <f t="shared" si="228"/>
        <v>0</v>
      </c>
      <c r="SCT38" s="16">
        <f t="shared" si="228"/>
        <v>0</v>
      </c>
      <c r="SCU38" s="16">
        <f t="shared" si="228"/>
        <v>0</v>
      </c>
      <c r="SCV38" s="16">
        <f t="shared" si="228"/>
        <v>0</v>
      </c>
      <c r="SCW38" s="16">
        <f t="shared" si="228"/>
        <v>0</v>
      </c>
      <c r="SCX38" s="16">
        <f t="shared" si="228"/>
        <v>0</v>
      </c>
      <c r="SCY38" s="16">
        <f t="shared" si="228"/>
        <v>0</v>
      </c>
      <c r="SCZ38" s="16">
        <f t="shared" si="228"/>
        <v>0</v>
      </c>
      <c r="SDA38" s="16">
        <f t="shared" si="228"/>
        <v>0</v>
      </c>
      <c r="SDB38" s="16">
        <f t="shared" si="228"/>
        <v>0</v>
      </c>
      <c r="SDC38" s="16">
        <f t="shared" si="228"/>
        <v>0</v>
      </c>
      <c r="SDD38" s="16">
        <f t="shared" si="228"/>
        <v>0</v>
      </c>
      <c r="SDE38" s="16">
        <f t="shared" si="228"/>
        <v>0</v>
      </c>
      <c r="SDF38" s="16">
        <f t="shared" si="228"/>
        <v>0</v>
      </c>
      <c r="SDG38" s="16">
        <f t="shared" si="228"/>
        <v>0</v>
      </c>
      <c r="SDH38" s="16">
        <f t="shared" si="228"/>
        <v>0</v>
      </c>
      <c r="SDI38" s="16">
        <f t="shared" si="228"/>
        <v>0</v>
      </c>
      <c r="SDJ38" s="16">
        <f t="shared" si="228"/>
        <v>0</v>
      </c>
      <c r="SDK38" s="16">
        <f t="shared" si="228"/>
        <v>0</v>
      </c>
      <c r="SDL38" s="16">
        <f t="shared" si="228"/>
        <v>0</v>
      </c>
      <c r="SDM38" s="16">
        <f t="shared" si="228"/>
        <v>0</v>
      </c>
      <c r="SDN38" s="16">
        <f t="shared" si="228"/>
        <v>0</v>
      </c>
      <c r="SDO38" s="16">
        <f t="shared" si="228"/>
        <v>0</v>
      </c>
      <c r="SDP38" s="16">
        <f t="shared" si="228"/>
        <v>0</v>
      </c>
      <c r="SDQ38" s="16">
        <f t="shared" si="228"/>
        <v>0</v>
      </c>
      <c r="SDR38" s="16">
        <f t="shared" si="228"/>
        <v>0</v>
      </c>
      <c r="SDS38" s="16">
        <f t="shared" si="228"/>
        <v>0</v>
      </c>
      <c r="SDT38" s="16">
        <f t="shared" si="228"/>
        <v>0</v>
      </c>
      <c r="SDU38" s="16">
        <f t="shared" si="228"/>
        <v>0</v>
      </c>
      <c r="SDV38" s="16">
        <f t="shared" si="228"/>
        <v>0</v>
      </c>
      <c r="SDW38" s="16">
        <f t="shared" si="228"/>
        <v>0</v>
      </c>
      <c r="SDX38" s="16">
        <f t="shared" si="228"/>
        <v>0</v>
      </c>
      <c r="SDY38" s="16">
        <f t="shared" si="228"/>
        <v>0</v>
      </c>
      <c r="SDZ38" s="16">
        <f t="shared" si="228"/>
        <v>0</v>
      </c>
      <c r="SEA38" s="16">
        <f t="shared" si="228"/>
        <v>0</v>
      </c>
      <c r="SEB38" s="16">
        <f t="shared" si="228"/>
        <v>0</v>
      </c>
      <c r="SEC38" s="16">
        <f t="shared" si="228"/>
        <v>0</v>
      </c>
      <c r="SED38" s="16">
        <f t="shared" si="228"/>
        <v>0</v>
      </c>
      <c r="SEE38" s="16">
        <f t="shared" si="228"/>
        <v>0</v>
      </c>
      <c r="SEF38" s="16">
        <f t="shared" si="228"/>
        <v>0</v>
      </c>
      <c r="SEG38" s="16">
        <f t="shared" si="228"/>
        <v>0</v>
      </c>
      <c r="SEH38" s="16">
        <f t="shared" si="228"/>
        <v>0</v>
      </c>
      <c r="SEI38" s="16">
        <f t="shared" si="228"/>
        <v>0</v>
      </c>
      <c r="SEJ38" s="16">
        <f t="shared" si="228"/>
        <v>0</v>
      </c>
      <c r="SEK38" s="16">
        <f t="shared" si="228"/>
        <v>0</v>
      </c>
      <c r="SEL38" s="16">
        <f t="shared" si="228"/>
        <v>0</v>
      </c>
      <c r="SEM38" s="16">
        <f t="shared" si="228"/>
        <v>0</v>
      </c>
      <c r="SEN38" s="16">
        <f t="shared" si="228"/>
        <v>0</v>
      </c>
      <c r="SEO38" s="16">
        <f t="shared" si="228"/>
        <v>0</v>
      </c>
      <c r="SEP38" s="16">
        <f t="shared" si="228"/>
        <v>0</v>
      </c>
      <c r="SEQ38" s="16">
        <f t="shared" si="228"/>
        <v>0</v>
      </c>
      <c r="SER38" s="16">
        <f t="shared" si="228"/>
        <v>0</v>
      </c>
      <c r="SES38" s="16">
        <f t="shared" si="228"/>
        <v>0</v>
      </c>
      <c r="SET38" s="16">
        <f t="shared" si="228"/>
        <v>0</v>
      </c>
      <c r="SEU38" s="16">
        <f t="shared" si="228"/>
        <v>0</v>
      </c>
      <c r="SEV38" s="16">
        <f t="shared" ref="SEV38:SHG38" si="229">SUM(SEV32:SEV37)</f>
        <v>0</v>
      </c>
      <c r="SEW38" s="16">
        <f t="shared" si="229"/>
        <v>0</v>
      </c>
      <c r="SEX38" s="16">
        <f t="shared" si="229"/>
        <v>0</v>
      </c>
      <c r="SEY38" s="16">
        <f t="shared" si="229"/>
        <v>0</v>
      </c>
      <c r="SEZ38" s="16">
        <f t="shared" si="229"/>
        <v>0</v>
      </c>
      <c r="SFA38" s="16">
        <f t="shared" si="229"/>
        <v>0</v>
      </c>
      <c r="SFB38" s="16">
        <f t="shared" si="229"/>
        <v>0</v>
      </c>
      <c r="SFC38" s="16">
        <f t="shared" si="229"/>
        <v>0</v>
      </c>
      <c r="SFD38" s="16">
        <f t="shared" si="229"/>
        <v>0</v>
      </c>
      <c r="SFE38" s="16">
        <f t="shared" si="229"/>
        <v>0</v>
      </c>
      <c r="SFF38" s="16">
        <f t="shared" si="229"/>
        <v>0</v>
      </c>
      <c r="SFG38" s="16">
        <f t="shared" si="229"/>
        <v>0</v>
      </c>
      <c r="SFH38" s="16">
        <f t="shared" si="229"/>
        <v>0</v>
      </c>
      <c r="SFI38" s="16">
        <f t="shared" si="229"/>
        <v>0</v>
      </c>
      <c r="SFJ38" s="16">
        <f t="shared" si="229"/>
        <v>0</v>
      </c>
      <c r="SFK38" s="16">
        <f t="shared" si="229"/>
        <v>0</v>
      </c>
      <c r="SFL38" s="16">
        <f t="shared" si="229"/>
        <v>0</v>
      </c>
      <c r="SFM38" s="16">
        <f t="shared" si="229"/>
        <v>0</v>
      </c>
      <c r="SFN38" s="16">
        <f t="shared" si="229"/>
        <v>0</v>
      </c>
      <c r="SFO38" s="16">
        <f t="shared" si="229"/>
        <v>0</v>
      </c>
      <c r="SFP38" s="16">
        <f t="shared" si="229"/>
        <v>0</v>
      </c>
      <c r="SFQ38" s="16">
        <f t="shared" si="229"/>
        <v>0</v>
      </c>
      <c r="SFR38" s="16">
        <f t="shared" si="229"/>
        <v>0</v>
      </c>
      <c r="SFS38" s="16">
        <f t="shared" si="229"/>
        <v>0</v>
      </c>
      <c r="SFT38" s="16">
        <f t="shared" si="229"/>
        <v>0</v>
      </c>
      <c r="SFU38" s="16">
        <f t="shared" si="229"/>
        <v>0</v>
      </c>
      <c r="SFV38" s="16">
        <f t="shared" si="229"/>
        <v>0</v>
      </c>
      <c r="SFW38" s="16">
        <f t="shared" si="229"/>
        <v>0</v>
      </c>
      <c r="SFX38" s="16">
        <f t="shared" si="229"/>
        <v>0</v>
      </c>
      <c r="SFY38" s="16">
        <f t="shared" si="229"/>
        <v>0</v>
      </c>
      <c r="SFZ38" s="16">
        <f t="shared" si="229"/>
        <v>0</v>
      </c>
      <c r="SGA38" s="16">
        <f t="shared" si="229"/>
        <v>0</v>
      </c>
      <c r="SGB38" s="16">
        <f t="shared" si="229"/>
        <v>0</v>
      </c>
      <c r="SGC38" s="16">
        <f t="shared" si="229"/>
        <v>0</v>
      </c>
      <c r="SGD38" s="16">
        <f t="shared" si="229"/>
        <v>0</v>
      </c>
      <c r="SGE38" s="16">
        <f t="shared" si="229"/>
        <v>0</v>
      </c>
      <c r="SGF38" s="16">
        <f t="shared" si="229"/>
        <v>0</v>
      </c>
      <c r="SGG38" s="16">
        <f t="shared" si="229"/>
        <v>0</v>
      </c>
      <c r="SGH38" s="16">
        <f t="shared" si="229"/>
        <v>0</v>
      </c>
      <c r="SGI38" s="16">
        <f t="shared" si="229"/>
        <v>0</v>
      </c>
      <c r="SGJ38" s="16">
        <f t="shared" si="229"/>
        <v>0</v>
      </c>
      <c r="SGK38" s="16">
        <f t="shared" si="229"/>
        <v>0</v>
      </c>
      <c r="SGL38" s="16">
        <f t="shared" si="229"/>
        <v>0</v>
      </c>
      <c r="SGM38" s="16">
        <f t="shared" si="229"/>
        <v>0</v>
      </c>
      <c r="SGN38" s="16">
        <f t="shared" si="229"/>
        <v>0</v>
      </c>
      <c r="SGO38" s="16">
        <f t="shared" si="229"/>
        <v>0</v>
      </c>
      <c r="SGP38" s="16">
        <f t="shared" si="229"/>
        <v>0</v>
      </c>
      <c r="SGQ38" s="16">
        <f t="shared" si="229"/>
        <v>0</v>
      </c>
      <c r="SGR38" s="16">
        <f t="shared" si="229"/>
        <v>0</v>
      </c>
      <c r="SGS38" s="16">
        <f t="shared" si="229"/>
        <v>0</v>
      </c>
      <c r="SGT38" s="16">
        <f t="shared" si="229"/>
        <v>0</v>
      </c>
      <c r="SGU38" s="16">
        <f t="shared" si="229"/>
        <v>0</v>
      </c>
      <c r="SGV38" s="16">
        <f t="shared" si="229"/>
        <v>0</v>
      </c>
      <c r="SGW38" s="16">
        <f t="shared" si="229"/>
        <v>0</v>
      </c>
      <c r="SGX38" s="16">
        <f t="shared" si="229"/>
        <v>0</v>
      </c>
      <c r="SGY38" s="16">
        <f t="shared" si="229"/>
        <v>0</v>
      </c>
      <c r="SGZ38" s="16">
        <f t="shared" si="229"/>
        <v>0</v>
      </c>
      <c r="SHA38" s="16">
        <f t="shared" si="229"/>
        <v>0</v>
      </c>
      <c r="SHB38" s="16">
        <f t="shared" si="229"/>
        <v>0</v>
      </c>
      <c r="SHC38" s="16">
        <f t="shared" si="229"/>
        <v>0</v>
      </c>
      <c r="SHD38" s="16">
        <f t="shared" si="229"/>
        <v>0</v>
      </c>
      <c r="SHE38" s="16">
        <f t="shared" si="229"/>
        <v>0</v>
      </c>
      <c r="SHF38" s="16">
        <f t="shared" si="229"/>
        <v>0</v>
      </c>
      <c r="SHG38" s="16">
        <f t="shared" si="229"/>
        <v>0</v>
      </c>
      <c r="SHH38" s="16">
        <f t="shared" ref="SHH38:SJS38" si="230">SUM(SHH32:SHH37)</f>
        <v>0</v>
      </c>
      <c r="SHI38" s="16">
        <f t="shared" si="230"/>
        <v>0</v>
      </c>
      <c r="SHJ38" s="16">
        <f t="shared" si="230"/>
        <v>0</v>
      </c>
      <c r="SHK38" s="16">
        <f t="shared" si="230"/>
        <v>0</v>
      </c>
      <c r="SHL38" s="16">
        <f t="shared" si="230"/>
        <v>0</v>
      </c>
      <c r="SHM38" s="16">
        <f t="shared" si="230"/>
        <v>0</v>
      </c>
      <c r="SHN38" s="16">
        <f t="shared" si="230"/>
        <v>0</v>
      </c>
      <c r="SHO38" s="16">
        <f t="shared" si="230"/>
        <v>0</v>
      </c>
      <c r="SHP38" s="16">
        <f t="shared" si="230"/>
        <v>0</v>
      </c>
      <c r="SHQ38" s="16">
        <f t="shared" si="230"/>
        <v>0</v>
      </c>
      <c r="SHR38" s="16">
        <f t="shared" si="230"/>
        <v>0</v>
      </c>
      <c r="SHS38" s="16">
        <f t="shared" si="230"/>
        <v>0</v>
      </c>
      <c r="SHT38" s="16">
        <f t="shared" si="230"/>
        <v>0</v>
      </c>
      <c r="SHU38" s="16">
        <f t="shared" si="230"/>
        <v>0</v>
      </c>
      <c r="SHV38" s="16">
        <f t="shared" si="230"/>
        <v>0</v>
      </c>
      <c r="SHW38" s="16">
        <f t="shared" si="230"/>
        <v>0</v>
      </c>
      <c r="SHX38" s="16">
        <f t="shared" si="230"/>
        <v>0</v>
      </c>
      <c r="SHY38" s="16">
        <f t="shared" si="230"/>
        <v>0</v>
      </c>
      <c r="SHZ38" s="16">
        <f t="shared" si="230"/>
        <v>0</v>
      </c>
      <c r="SIA38" s="16">
        <f t="shared" si="230"/>
        <v>0</v>
      </c>
      <c r="SIB38" s="16">
        <f t="shared" si="230"/>
        <v>0</v>
      </c>
      <c r="SIC38" s="16">
        <f t="shared" si="230"/>
        <v>0</v>
      </c>
      <c r="SID38" s="16">
        <f t="shared" si="230"/>
        <v>0</v>
      </c>
      <c r="SIE38" s="16">
        <f t="shared" si="230"/>
        <v>0</v>
      </c>
      <c r="SIF38" s="16">
        <f t="shared" si="230"/>
        <v>0</v>
      </c>
      <c r="SIG38" s="16">
        <f t="shared" si="230"/>
        <v>0</v>
      </c>
      <c r="SIH38" s="16">
        <f t="shared" si="230"/>
        <v>0</v>
      </c>
      <c r="SII38" s="16">
        <f t="shared" si="230"/>
        <v>0</v>
      </c>
      <c r="SIJ38" s="16">
        <f t="shared" si="230"/>
        <v>0</v>
      </c>
      <c r="SIK38" s="16">
        <f t="shared" si="230"/>
        <v>0</v>
      </c>
      <c r="SIL38" s="16">
        <f t="shared" si="230"/>
        <v>0</v>
      </c>
      <c r="SIM38" s="16">
        <f t="shared" si="230"/>
        <v>0</v>
      </c>
      <c r="SIN38" s="16">
        <f t="shared" si="230"/>
        <v>0</v>
      </c>
      <c r="SIO38" s="16">
        <f t="shared" si="230"/>
        <v>0</v>
      </c>
      <c r="SIP38" s="16">
        <f t="shared" si="230"/>
        <v>0</v>
      </c>
      <c r="SIQ38" s="16">
        <f t="shared" si="230"/>
        <v>0</v>
      </c>
      <c r="SIR38" s="16">
        <f t="shared" si="230"/>
        <v>0</v>
      </c>
      <c r="SIS38" s="16">
        <f t="shared" si="230"/>
        <v>0</v>
      </c>
      <c r="SIT38" s="16">
        <f t="shared" si="230"/>
        <v>0</v>
      </c>
      <c r="SIU38" s="16">
        <f t="shared" si="230"/>
        <v>0</v>
      </c>
      <c r="SIV38" s="16">
        <f t="shared" si="230"/>
        <v>0</v>
      </c>
      <c r="SIW38" s="16">
        <f t="shared" si="230"/>
        <v>0</v>
      </c>
      <c r="SIX38" s="16">
        <f t="shared" si="230"/>
        <v>0</v>
      </c>
      <c r="SIY38" s="16">
        <f t="shared" si="230"/>
        <v>0</v>
      </c>
      <c r="SIZ38" s="16">
        <f t="shared" si="230"/>
        <v>0</v>
      </c>
      <c r="SJA38" s="16">
        <f t="shared" si="230"/>
        <v>0</v>
      </c>
      <c r="SJB38" s="16">
        <f t="shared" si="230"/>
        <v>0</v>
      </c>
      <c r="SJC38" s="16">
        <f t="shared" si="230"/>
        <v>0</v>
      </c>
      <c r="SJD38" s="16">
        <f t="shared" si="230"/>
        <v>0</v>
      </c>
      <c r="SJE38" s="16">
        <f t="shared" si="230"/>
        <v>0</v>
      </c>
      <c r="SJF38" s="16">
        <f t="shared" si="230"/>
        <v>0</v>
      </c>
      <c r="SJG38" s="16">
        <f t="shared" si="230"/>
        <v>0</v>
      </c>
      <c r="SJH38" s="16">
        <f t="shared" si="230"/>
        <v>0</v>
      </c>
      <c r="SJI38" s="16">
        <f t="shared" si="230"/>
        <v>0</v>
      </c>
      <c r="SJJ38" s="16">
        <f t="shared" si="230"/>
        <v>0</v>
      </c>
      <c r="SJK38" s="16">
        <f t="shared" si="230"/>
        <v>0</v>
      </c>
      <c r="SJL38" s="16">
        <f t="shared" si="230"/>
        <v>0</v>
      </c>
      <c r="SJM38" s="16">
        <f t="shared" si="230"/>
        <v>0</v>
      </c>
      <c r="SJN38" s="16">
        <f t="shared" si="230"/>
        <v>0</v>
      </c>
      <c r="SJO38" s="16">
        <f t="shared" si="230"/>
        <v>0</v>
      </c>
      <c r="SJP38" s="16">
        <f t="shared" si="230"/>
        <v>0</v>
      </c>
      <c r="SJQ38" s="16">
        <f t="shared" si="230"/>
        <v>0</v>
      </c>
      <c r="SJR38" s="16">
        <f t="shared" si="230"/>
        <v>0</v>
      </c>
      <c r="SJS38" s="16">
        <f t="shared" si="230"/>
        <v>0</v>
      </c>
      <c r="SJT38" s="16">
        <f t="shared" ref="SJT38:SME38" si="231">SUM(SJT32:SJT37)</f>
        <v>0</v>
      </c>
      <c r="SJU38" s="16">
        <f t="shared" si="231"/>
        <v>0</v>
      </c>
      <c r="SJV38" s="16">
        <f t="shared" si="231"/>
        <v>0</v>
      </c>
      <c r="SJW38" s="16">
        <f t="shared" si="231"/>
        <v>0</v>
      </c>
      <c r="SJX38" s="16">
        <f t="shared" si="231"/>
        <v>0</v>
      </c>
      <c r="SJY38" s="16">
        <f t="shared" si="231"/>
        <v>0</v>
      </c>
      <c r="SJZ38" s="16">
        <f t="shared" si="231"/>
        <v>0</v>
      </c>
      <c r="SKA38" s="16">
        <f t="shared" si="231"/>
        <v>0</v>
      </c>
      <c r="SKB38" s="16">
        <f t="shared" si="231"/>
        <v>0</v>
      </c>
      <c r="SKC38" s="16">
        <f t="shared" si="231"/>
        <v>0</v>
      </c>
      <c r="SKD38" s="16">
        <f t="shared" si="231"/>
        <v>0</v>
      </c>
      <c r="SKE38" s="16">
        <f t="shared" si="231"/>
        <v>0</v>
      </c>
      <c r="SKF38" s="16">
        <f t="shared" si="231"/>
        <v>0</v>
      </c>
      <c r="SKG38" s="16">
        <f t="shared" si="231"/>
        <v>0</v>
      </c>
      <c r="SKH38" s="16">
        <f t="shared" si="231"/>
        <v>0</v>
      </c>
      <c r="SKI38" s="16">
        <f t="shared" si="231"/>
        <v>0</v>
      </c>
      <c r="SKJ38" s="16">
        <f t="shared" si="231"/>
        <v>0</v>
      </c>
      <c r="SKK38" s="16">
        <f t="shared" si="231"/>
        <v>0</v>
      </c>
      <c r="SKL38" s="16">
        <f t="shared" si="231"/>
        <v>0</v>
      </c>
      <c r="SKM38" s="16">
        <f t="shared" si="231"/>
        <v>0</v>
      </c>
      <c r="SKN38" s="16">
        <f t="shared" si="231"/>
        <v>0</v>
      </c>
      <c r="SKO38" s="16">
        <f t="shared" si="231"/>
        <v>0</v>
      </c>
      <c r="SKP38" s="16">
        <f t="shared" si="231"/>
        <v>0</v>
      </c>
      <c r="SKQ38" s="16">
        <f t="shared" si="231"/>
        <v>0</v>
      </c>
      <c r="SKR38" s="16">
        <f t="shared" si="231"/>
        <v>0</v>
      </c>
      <c r="SKS38" s="16">
        <f t="shared" si="231"/>
        <v>0</v>
      </c>
      <c r="SKT38" s="16">
        <f t="shared" si="231"/>
        <v>0</v>
      </c>
      <c r="SKU38" s="16">
        <f t="shared" si="231"/>
        <v>0</v>
      </c>
      <c r="SKV38" s="16">
        <f t="shared" si="231"/>
        <v>0</v>
      </c>
      <c r="SKW38" s="16">
        <f t="shared" si="231"/>
        <v>0</v>
      </c>
      <c r="SKX38" s="16">
        <f t="shared" si="231"/>
        <v>0</v>
      </c>
      <c r="SKY38" s="16">
        <f t="shared" si="231"/>
        <v>0</v>
      </c>
      <c r="SKZ38" s="16">
        <f t="shared" si="231"/>
        <v>0</v>
      </c>
      <c r="SLA38" s="16">
        <f t="shared" si="231"/>
        <v>0</v>
      </c>
      <c r="SLB38" s="16">
        <f t="shared" si="231"/>
        <v>0</v>
      </c>
      <c r="SLC38" s="16">
        <f t="shared" si="231"/>
        <v>0</v>
      </c>
      <c r="SLD38" s="16">
        <f t="shared" si="231"/>
        <v>0</v>
      </c>
      <c r="SLE38" s="16">
        <f t="shared" si="231"/>
        <v>0</v>
      </c>
      <c r="SLF38" s="16">
        <f t="shared" si="231"/>
        <v>0</v>
      </c>
      <c r="SLG38" s="16">
        <f t="shared" si="231"/>
        <v>0</v>
      </c>
      <c r="SLH38" s="16">
        <f t="shared" si="231"/>
        <v>0</v>
      </c>
      <c r="SLI38" s="16">
        <f t="shared" si="231"/>
        <v>0</v>
      </c>
      <c r="SLJ38" s="16">
        <f t="shared" si="231"/>
        <v>0</v>
      </c>
      <c r="SLK38" s="16">
        <f t="shared" si="231"/>
        <v>0</v>
      </c>
      <c r="SLL38" s="16">
        <f t="shared" si="231"/>
        <v>0</v>
      </c>
      <c r="SLM38" s="16">
        <f t="shared" si="231"/>
        <v>0</v>
      </c>
      <c r="SLN38" s="16">
        <f t="shared" si="231"/>
        <v>0</v>
      </c>
      <c r="SLO38" s="16">
        <f t="shared" si="231"/>
        <v>0</v>
      </c>
      <c r="SLP38" s="16">
        <f t="shared" si="231"/>
        <v>0</v>
      </c>
      <c r="SLQ38" s="16">
        <f t="shared" si="231"/>
        <v>0</v>
      </c>
      <c r="SLR38" s="16">
        <f t="shared" si="231"/>
        <v>0</v>
      </c>
      <c r="SLS38" s="16">
        <f t="shared" si="231"/>
        <v>0</v>
      </c>
      <c r="SLT38" s="16">
        <f t="shared" si="231"/>
        <v>0</v>
      </c>
      <c r="SLU38" s="16">
        <f t="shared" si="231"/>
        <v>0</v>
      </c>
      <c r="SLV38" s="16">
        <f t="shared" si="231"/>
        <v>0</v>
      </c>
      <c r="SLW38" s="16">
        <f t="shared" si="231"/>
        <v>0</v>
      </c>
      <c r="SLX38" s="16">
        <f t="shared" si="231"/>
        <v>0</v>
      </c>
      <c r="SLY38" s="16">
        <f t="shared" si="231"/>
        <v>0</v>
      </c>
      <c r="SLZ38" s="16">
        <f t="shared" si="231"/>
        <v>0</v>
      </c>
      <c r="SMA38" s="16">
        <f t="shared" si="231"/>
        <v>0</v>
      </c>
      <c r="SMB38" s="16">
        <f t="shared" si="231"/>
        <v>0</v>
      </c>
      <c r="SMC38" s="16">
        <f t="shared" si="231"/>
        <v>0</v>
      </c>
      <c r="SMD38" s="16">
        <f t="shared" si="231"/>
        <v>0</v>
      </c>
      <c r="SME38" s="16">
        <f t="shared" si="231"/>
        <v>0</v>
      </c>
      <c r="SMF38" s="16">
        <f t="shared" ref="SMF38:SOQ38" si="232">SUM(SMF32:SMF37)</f>
        <v>0</v>
      </c>
      <c r="SMG38" s="16">
        <f t="shared" si="232"/>
        <v>0</v>
      </c>
      <c r="SMH38" s="16">
        <f t="shared" si="232"/>
        <v>0</v>
      </c>
      <c r="SMI38" s="16">
        <f t="shared" si="232"/>
        <v>0</v>
      </c>
      <c r="SMJ38" s="16">
        <f t="shared" si="232"/>
        <v>0</v>
      </c>
      <c r="SMK38" s="16">
        <f t="shared" si="232"/>
        <v>0</v>
      </c>
      <c r="SML38" s="16">
        <f t="shared" si="232"/>
        <v>0</v>
      </c>
      <c r="SMM38" s="16">
        <f t="shared" si="232"/>
        <v>0</v>
      </c>
      <c r="SMN38" s="16">
        <f t="shared" si="232"/>
        <v>0</v>
      </c>
      <c r="SMO38" s="16">
        <f t="shared" si="232"/>
        <v>0</v>
      </c>
      <c r="SMP38" s="16">
        <f t="shared" si="232"/>
        <v>0</v>
      </c>
      <c r="SMQ38" s="16">
        <f t="shared" si="232"/>
        <v>0</v>
      </c>
      <c r="SMR38" s="16">
        <f t="shared" si="232"/>
        <v>0</v>
      </c>
      <c r="SMS38" s="16">
        <f t="shared" si="232"/>
        <v>0</v>
      </c>
      <c r="SMT38" s="16">
        <f t="shared" si="232"/>
        <v>0</v>
      </c>
      <c r="SMU38" s="16">
        <f t="shared" si="232"/>
        <v>0</v>
      </c>
      <c r="SMV38" s="16">
        <f t="shared" si="232"/>
        <v>0</v>
      </c>
      <c r="SMW38" s="16">
        <f t="shared" si="232"/>
        <v>0</v>
      </c>
      <c r="SMX38" s="16">
        <f t="shared" si="232"/>
        <v>0</v>
      </c>
      <c r="SMY38" s="16">
        <f t="shared" si="232"/>
        <v>0</v>
      </c>
      <c r="SMZ38" s="16">
        <f t="shared" si="232"/>
        <v>0</v>
      </c>
      <c r="SNA38" s="16">
        <f t="shared" si="232"/>
        <v>0</v>
      </c>
      <c r="SNB38" s="16">
        <f t="shared" si="232"/>
        <v>0</v>
      </c>
      <c r="SNC38" s="16">
        <f t="shared" si="232"/>
        <v>0</v>
      </c>
      <c r="SND38" s="16">
        <f t="shared" si="232"/>
        <v>0</v>
      </c>
      <c r="SNE38" s="16">
        <f t="shared" si="232"/>
        <v>0</v>
      </c>
      <c r="SNF38" s="16">
        <f t="shared" si="232"/>
        <v>0</v>
      </c>
      <c r="SNG38" s="16">
        <f t="shared" si="232"/>
        <v>0</v>
      </c>
      <c r="SNH38" s="16">
        <f t="shared" si="232"/>
        <v>0</v>
      </c>
      <c r="SNI38" s="16">
        <f t="shared" si="232"/>
        <v>0</v>
      </c>
      <c r="SNJ38" s="16">
        <f t="shared" si="232"/>
        <v>0</v>
      </c>
      <c r="SNK38" s="16">
        <f t="shared" si="232"/>
        <v>0</v>
      </c>
      <c r="SNL38" s="16">
        <f t="shared" si="232"/>
        <v>0</v>
      </c>
      <c r="SNM38" s="16">
        <f t="shared" si="232"/>
        <v>0</v>
      </c>
      <c r="SNN38" s="16">
        <f t="shared" si="232"/>
        <v>0</v>
      </c>
      <c r="SNO38" s="16">
        <f t="shared" si="232"/>
        <v>0</v>
      </c>
      <c r="SNP38" s="16">
        <f t="shared" si="232"/>
        <v>0</v>
      </c>
      <c r="SNQ38" s="16">
        <f t="shared" si="232"/>
        <v>0</v>
      </c>
      <c r="SNR38" s="16">
        <f t="shared" si="232"/>
        <v>0</v>
      </c>
      <c r="SNS38" s="16">
        <f t="shared" si="232"/>
        <v>0</v>
      </c>
      <c r="SNT38" s="16">
        <f t="shared" si="232"/>
        <v>0</v>
      </c>
      <c r="SNU38" s="16">
        <f t="shared" si="232"/>
        <v>0</v>
      </c>
      <c r="SNV38" s="16">
        <f t="shared" si="232"/>
        <v>0</v>
      </c>
      <c r="SNW38" s="16">
        <f t="shared" si="232"/>
        <v>0</v>
      </c>
      <c r="SNX38" s="16">
        <f t="shared" si="232"/>
        <v>0</v>
      </c>
      <c r="SNY38" s="16">
        <f t="shared" si="232"/>
        <v>0</v>
      </c>
      <c r="SNZ38" s="16">
        <f t="shared" si="232"/>
        <v>0</v>
      </c>
      <c r="SOA38" s="16">
        <f t="shared" si="232"/>
        <v>0</v>
      </c>
      <c r="SOB38" s="16">
        <f t="shared" si="232"/>
        <v>0</v>
      </c>
      <c r="SOC38" s="16">
        <f t="shared" si="232"/>
        <v>0</v>
      </c>
      <c r="SOD38" s="16">
        <f t="shared" si="232"/>
        <v>0</v>
      </c>
      <c r="SOE38" s="16">
        <f t="shared" si="232"/>
        <v>0</v>
      </c>
      <c r="SOF38" s="16">
        <f t="shared" si="232"/>
        <v>0</v>
      </c>
      <c r="SOG38" s="16">
        <f t="shared" si="232"/>
        <v>0</v>
      </c>
      <c r="SOH38" s="16">
        <f t="shared" si="232"/>
        <v>0</v>
      </c>
      <c r="SOI38" s="16">
        <f t="shared" si="232"/>
        <v>0</v>
      </c>
      <c r="SOJ38" s="16">
        <f t="shared" si="232"/>
        <v>0</v>
      </c>
      <c r="SOK38" s="16">
        <f t="shared" si="232"/>
        <v>0</v>
      </c>
      <c r="SOL38" s="16">
        <f t="shared" si="232"/>
        <v>0</v>
      </c>
      <c r="SOM38" s="16">
        <f t="shared" si="232"/>
        <v>0</v>
      </c>
      <c r="SON38" s="16">
        <f t="shared" si="232"/>
        <v>0</v>
      </c>
      <c r="SOO38" s="16">
        <f t="shared" si="232"/>
        <v>0</v>
      </c>
      <c r="SOP38" s="16">
        <f t="shared" si="232"/>
        <v>0</v>
      </c>
      <c r="SOQ38" s="16">
        <f t="shared" si="232"/>
        <v>0</v>
      </c>
      <c r="SOR38" s="16">
        <f t="shared" ref="SOR38:SRC38" si="233">SUM(SOR32:SOR37)</f>
        <v>0</v>
      </c>
      <c r="SOS38" s="16">
        <f t="shared" si="233"/>
        <v>0</v>
      </c>
      <c r="SOT38" s="16">
        <f t="shared" si="233"/>
        <v>0</v>
      </c>
      <c r="SOU38" s="16">
        <f t="shared" si="233"/>
        <v>0</v>
      </c>
      <c r="SOV38" s="16">
        <f t="shared" si="233"/>
        <v>0</v>
      </c>
      <c r="SOW38" s="16">
        <f t="shared" si="233"/>
        <v>0</v>
      </c>
      <c r="SOX38" s="16">
        <f t="shared" si="233"/>
        <v>0</v>
      </c>
      <c r="SOY38" s="16">
        <f t="shared" si="233"/>
        <v>0</v>
      </c>
      <c r="SOZ38" s="16">
        <f t="shared" si="233"/>
        <v>0</v>
      </c>
      <c r="SPA38" s="16">
        <f t="shared" si="233"/>
        <v>0</v>
      </c>
      <c r="SPB38" s="16">
        <f t="shared" si="233"/>
        <v>0</v>
      </c>
      <c r="SPC38" s="16">
        <f t="shared" si="233"/>
        <v>0</v>
      </c>
      <c r="SPD38" s="16">
        <f t="shared" si="233"/>
        <v>0</v>
      </c>
      <c r="SPE38" s="16">
        <f t="shared" si="233"/>
        <v>0</v>
      </c>
      <c r="SPF38" s="16">
        <f t="shared" si="233"/>
        <v>0</v>
      </c>
      <c r="SPG38" s="16">
        <f t="shared" si="233"/>
        <v>0</v>
      </c>
      <c r="SPH38" s="16">
        <f t="shared" si="233"/>
        <v>0</v>
      </c>
      <c r="SPI38" s="16">
        <f t="shared" si="233"/>
        <v>0</v>
      </c>
      <c r="SPJ38" s="16">
        <f t="shared" si="233"/>
        <v>0</v>
      </c>
      <c r="SPK38" s="16">
        <f t="shared" si="233"/>
        <v>0</v>
      </c>
      <c r="SPL38" s="16">
        <f t="shared" si="233"/>
        <v>0</v>
      </c>
      <c r="SPM38" s="16">
        <f t="shared" si="233"/>
        <v>0</v>
      </c>
      <c r="SPN38" s="16">
        <f t="shared" si="233"/>
        <v>0</v>
      </c>
      <c r="SPO38" s="16">
        <f t="shared" si="233"/>
        <v>0</v>
      </c>
      <c r="SPP38" s="16">
        <f t="shared" si="233"/>
        <v>0</v>
      </c>
      <c r="SPQ38" s="16">
        <f t="shared" si="233"/>
        <v>0</v>
      </c>
      <c r="SPR38" s="16">
        <f t="shared" si="233"/>
        <v>0</v>
      </c>
      <c r="SPS38" s="16">
        <f t="shared" si="233"/>
        <v>0</v>
      </c>
      <c r="SPT38" s="16">
        <f t="shared" si="233"/>
        <v>0</v>
      </c>
      <c r="SPU38" s="16">
        <f t="shared" si="233"/>
        <v>0</v>
      </c>
      <c r="SPV38" s="16">
        <f t="shared" si="233"/>
        <v>0</v>
      </c>
      <c r="SPW38" s="16">
        <f t="shared" si="233"/>
        <v>0</v>
      </c>
      <c r="SPX38" s="16">
        <f t="shared" si="233"/>
        <v>0</v>
      </c>
      <c r="SPY38" s="16">
        <f t="shared" si="233"/>
        <v>0</v>
      </c>
      <c r="SPZ38" s="16">
        <f t="shared" si="233"/>
        <v>0</v>
      </c>
      <c r="SQA38" s="16">
        <f t="shared" si="233"/>
        <v>0</v>
      </c>
      <c r="SQB38" s="16">
        <f t="shared" si="233"/>
        <v>0</v>
      </c>
      <c r="SQC38" s="16">
        <f t="shared" si="233"/>
        <v>0</v>
      </c>
      <c r="SQD38" s="16">
        <f t="shared" si="233"/>
        <v>0</v>
      </c>
      <c r="SQE38" s="16">
        <f t="shared" si="233"/>
        <v>0</v>
      </c>
      <c r="SQF38" s="16">
        <f t="shared" si="233"/>
        <v>0</v>
      </c>
      <c r="SQG38" s="16">
        <f t="shared" si="233"/>
        <v>0</v>
      </c>
      <c r="SQH38" s="16">
        <f t="shared" si="233"/>
        <v>0</v>
      </c>
      <c r="SQI38" s="16">
        <f t="shared" si="233"/>
        <v>0</v>
      </c>
      <c r="SQJ38" s="16">
        <f t="shared" si="233"/>
        <v>0</v>
      </c>
      <c r="SQK38" s="16">
        <f t="shared" si="233"/>
        <v>0</v>
      </c>
      <c r="SQL38" s="16">
        <f t="shared" si="233"/>
        <v>0</v>
      </c>
      <c r="SQM38" s="16">
        <f t="shared" si="233"/>
        <v>0</v>
      </c>
      <c r="SQN38" s="16">
        <f t="shared" si="233"/>
        <v>0</v>
      </c>
      <c r="SQO38" s="16">
        <f t="shared" si="233"/>
        <v>0</v>
      </c>
      <c r="SQP38" s="16">
        <f t="shared" si="233"/>
        <v>0</v>
      </c>
      <c r="SQQ38" s="16">
        <f t="shared" si="233"/>
        <v>0</v>
      </c>
      <c r="SQR38" s="16">
        <f t="shared" si="233"/>
        <v>0</v>
      </c>
      <c r="SQS38" s="16">
        <f t="shared" si="233"/>
        <v>0</v>
      </c>
      <c r="SQT38" s="16">
        <f t="shared" si="233"/>
        <v>0</v>
      </c>
      <c r="SQU38" s="16">
        <f t="shared" si="233"/>
        <v>0</v>
      </c>
      <c r="SQV38" s="16">
        <f t="shared" si="233"/>
        <v>0</v>
      </c>
      <c r="SQW38" s="16">
        <f t="shared" si="233"/>
        <v>0</v>
      </c>
      <c r="SQX38" s="16">
        <f t="shared" si="233"/>
        <v>0</v>
      </c>
      <c r="SQY38" s="16">
        <f t="shared" si="233"/>
        <v>0</v>
      </c>
      <c r="SQZ38" s="16">
        <f t="shared" si="233"/>
        <v>0</v>
      </c>
      <c r="SRA38" s="16">
        <f t="shared" si="233"/>
        <v>0</v>
      </c>
      <c r="SRB38" s="16">
        <f t="shared" si="233"/>
        <v>0</v>
      </c>
      <c r="SRC38" s="16">
        <f t="shared" si="233"/>
        <v>0</v>
      </c>
      <c r="SRD38" s="16">
        <f t="shared" ref="SRD38:STO38" si="234">SUM(SRD32:SRD37)</f>
        <v>0</v>
      </c>
      <c r="SRE38" s="16">
        <f t="shared" si="234"/>
        <v>0</v>
      </c>
      <c r="SRF38" s="16">
        <f t="shared" si="234"/>
        <v>0</v>
      </c>
      <c r="SRG38" s="16">
        <f t="shared" si="234"/>
        <v>0</v>
      </c>
      <c r="SRH38" s="16">
        <f t="shared" si="234"/>
        <v>0</v>
      </c>
      <c r="SRI38" s="16">
        <f t="shared" si="234"/>
        <v>0</v>
      </c>
      <c r="SRJ38" s="16">
        <f t="shared" si="234"/>
        <v>0</v>
      </c>
      <c r="SRK38" s="16">
        <f t="shared" si="234"/>
        <v>0</v>
      </c>
      <c r="SRL38" s="16">
        <f t="shared" si="234"/>
        <v>0</v>
      </c>
      <c r="SRM38" s="16">
        <f t="shared" si="234"/>
        <v>0</v>
      </c>
      <c r="SRN38" s="16">
        <f t="shared" si="234"/>
        <v>0</v>
      </c>
      <c r="SRO38" s="16">
        <f t="shared" si="234"/>
        <v>0</v>
      </c>
      <c r="SRP38" s="16">
        <f t="shared" si="234"/>
        <v>0</v>
      </c>
      <c r="SRQ38" s="16">
        <f t="shared" si="234"/>
        <v>0</v>
      </c>
      <c r="SRR38" s="16">
        <f t="shared" si="234"/>
        <v>0</v>
      </c>
      <c r="SRS38" s="16">
        <f t="shared" si="234"/>
        <v>0</v>
      </c>
      <c r="SRT38" s="16">
        <f t="shared" si="234"/>
        <v>0</v>
      </c>
      <c r="SRU38" s="16">
        <f t="shared" si="234"/>
        <v>0</v>
      </c>
      <c r="SRV38" s="16">
        <f t="shared" si="234"/>
        <v>0</v>
      </c>
      <c r="SRW38" s="16">
        <f t="shared" si="234"/>
        <v>0</v>
      </c>
      <c r="SRX38" s="16">
        <f t="shared" si="234"/>
        <v>0</v>
      </c>
      <c r="SRY38" s="16">
        <f t="shared" si="234"/>
        <v>0</v>
      </c>
      <c r="SRZ38" s="16">
        <f t="shared" si="234"/>
        <v>0</v>
      </c>
      <c r="SSA38" s="16">
        <f t="shared" si="234"/>
        <v>0</v>
      </c>
      <c r="SSB38" s="16">
        <f t="shared" si="234"/>
        <v>0</v>
      </c>
      <c r="SSC38" s="16">
        <f t="shared" si="234"/>
        <v>0</v>
      </c>
      <c r="SSD38" s="16">
        <f t="shared" si="234"/>
        <v>0</v>
      </c>
      <c r="SSE38" s="16">
        <f t="shared" si="234"/>
        <v>0</v>
      </c>
      <c r="SSF38" s="16">
        <f t="shared" si="234"/>
        <v>0</v>
      </c>
      <c r="SSG38" s="16">
        <f t="shared" si="234"/>
        <v>0</v>
      </c>
      <c r="SSH38" s="16">
        <f t="shared" si="234"/>
        <v>0</v>
      </c>
      <c r="SSI38" s="16">
        <f t="shared" si="234"/>
        <v>0</v>
      </c>
      <c r="SSJ38" s="16">
        <f t="shared" si="234"/>
        <v>0</v>
      </c>
      <c r="SSK38" s="16">
        <f t="shared" si="234"/>
        <v>0</v>
      </c>
      <c r="SSL38" s="16">
        <f t="shared" si="234"/>
        <v>0</v>
      </c>
      <c r="SSM38" s="16">
        <f t="shared" si="234"/>
        <v>0</v>
      </c>
      <c r="SSN38" s="16">
        <f t="shared" si="234"/>
        <v>0</v>
      </c>
      <c r="SSO38" s="16">
        <f t="shared" si="234"/>
        <v>0</v>
      </c>
      <c r="SSP38" s="16">
        <f t="shared" si="234"/>
        <v>0</v>
      </c>
      <c r="SSQ38" s="16">
        <f t="shared" si="234"/>
        <v>0</v>
      </c>
      <c r="SSR38" s="16">
        <f t="shared" si="234"/>
        <v>0</v>
      </c>
      <c r="SSS38" s="16">
        <f t="shared" si="234"/>
        <v>0</v>
      </c>
      <c r="SST38" s="16">
        <f t="shared" si="234"/>
        <v>0</v>
      </c>
      <c r="SSU38" s="16">
        <f t="shared" si="234"/>
        <v>0</v>
      </c>
      <c r="SSV38" s="16">
        <f t="shared" si="234"/>
        <v>0</v>
      </c>
      <c r="SSW38" s="16">
        <f t="shared" si="234"/>
        <v>0</v>
      </c>
      <c r="SSX38" s="16">
        <f t="shared" si="234"/>
        <v>0</v>
      </c>
      <c r="SSY38" s="16">
        <f t="shared" si="234"/>
        <v>0</v>
      </c>
      <c r="SSZ38" s="16">
        <f t="shared" si="234"/>
        <v>0</v>
      </c>
      <c r="STA38" s="16">
        <f t="shared" si="234"/>
        <v>0</v>
      </c>
      <c r="STB38" s="16">
        <f t="shared" si="234"/>
        <v>0</v>
      </c>
      <c r="STC38" s="16">
        <f t="shared" si="234"/>
        <v>0</v>
      </c>
      <c r="STD38" s="16">
        <f t="shared" si="234"/>
        <v>0</v>
      </c>
      <c r="STE38" s="16">
        <f t="shared" si="234"/>
        <v>0</v>
      </c>
      <c r="STF38" s="16">
        <f t="shared" si="234"/>
        <v>0</v>
      </c>
      <c r="STG38" s="16">
        <f t="shared" si="234"/>
        <v>0</v>
      </c>
      <c r="STH38" s="16">
        <f t="shared" si="234"/>
        <v>0</v>
      </c>
      <c r="STI38" s="16">
        <f t="shared" si="234"/>
        <v>0</v>
      </c>
      <c r="STJ38" s="16">
        <f t="shared" si="234"/>
        <v>0</v>
      </c>
      <c r="STK38" s="16">
        <f t="shared" si="234"/>
        <v>0</v>
      </c>
      <c r="STL38" s="16">
        <f t="shared" si="234"/>
        <v>0</v>
      </c>
      <c r="STM38" s="16">
        <f t="shared" si="234"/>
        <v>0</v>
      </c>
      <c r="STN38" s="16">
        <f t="shared" si="234"/>
        <v>0</v>
      </c>
      <c r="STO38" s="16">
        <f t="shared" si="234"/>
        <v>0</v>
      </c>
      <c r="STP38" s="16">
        <f t="shared" ref="STP38:SWA38" si="235">SUM(STP32:STP37)</f>
        <v>0</v>
      </c>
      <c r="STQ38" s="16">
        <f t="shared" si="235"/>
        <v>0</v>
      </c>
      <c r="STR38" s="16">
        <f t="shared" si="235"/>
        <v>0</v>
      </c>
      <c r="STS38" s="16">
        <f t="shared" si="235"/>
        <v>0</v>
      </c>
      <c r="STT38" s="16">
        <f t="shared" si="235"/>
        <v>0</v>
      </c>
      <c r="STU38" s="16">
        <f t="shared" si="235"/>
        <v>0</v>
      </c>
      <c r="STV38" s="16">
        <f t="shared" si="235"/>
        <v>0</v>
      </c>
      <c r="STW38" s="16">
        <f t="shared" si="235"/>
        <v>0</v>
      </c>
      <c r="STX38" s="16">
        <f t="shared" si="235"/>
        <v>0</v>
      </c>
      <c r="STY38" s="16">
        <f t="shared" si="235"/>
        <v>0</v>
      </c>
      <c r="STZ38" s="16">
        <f t="shared" si="235"/>
        <v>0</v>
      </c>
      <c r="SUA38" s="16">
        <f t="shared" si="235"/>
        <v>0</v>
      </c>
      <c r="SUB38" s="16">
        <f t="shared" si="235"/>
        <v>0</v>
      </c>
      <c r="SUC38" s="16">
        <f t="shared" si="235"/>
        <v>0</v>
      </c>
      <c r="SUD38" s="16">
        <f t="shared" si="235"/>
        <v>0</v>
      </c>
      <c r="SUE38" s="16">
        <f t="shared" si="235"/>
        <v>0</v>
      </c>
      <c r="SUF38" s="16">
        <f t="shared" si="235"/>
        <v>0</v>
      </c>
      <c r="SUG38" s="16">
        <f t="shared" si="235"/>
        <v>0</v>
      </c>
      <c r="SUH38" s="16">
        <f t="shared" si="235"/>
        <v>0</v>
      </c>
      <c r="SUI38" s="16">
        <f t="shared" si="235"/>
        <v>0</v>
      </c>
      <c r="SUJ38" s="16">
        <f t="shared" si="235"/>
        <v>0</v>
      </c>
      <c r="SUK38" s="16">
        <f t="shared" si="235"/>
        <v>0</v>
      </c>
      <c r="SUL38" s="16">
        <f t="shared" si="235"/>
        <v>0</v>
      </c>
      <c r="SUM38" s="16">
        <f t="shared" si="235"/>
        <v>0</v>
      </c>
      <c r="SUN38" s="16">
        <f t="shared" si="235"/>
        <v>0</v>
      </c>
      <c r="SUO38" s="16">
        <f t="shared" si="235"/>
        <v>0</v>
      </c>
      <c r="SUP38" s="16">
        <f t="shared" si="235"/>
        <v>0</v>
      </c>
      <c r="SUQ38" s="16">
        <f t="shared" si="235"/>
        <v>0</v>
      </c>
      <c r="SUR38" s="16">
        <f t="shared" si="235"/>
        <v>0</v>
      </c>
      <c r="SUS38" s="16">
        <f t="shared" si="235"/>
        <v>0</v>
      </c>
      <c r="SUT38" s="16">
        <f t="shared" si="235"/>
        <v>0</v>
      </c>
      <c r="SUU38" s="16">
        <f t="shared" si="235"/>
        <v>0</v>
      </c>
      <c r="SUV38" s="16">
        <f t="shared" si="235"/>
        <v>0</v>
      </c>
      <c r="SUW38" s="16">
        <f t="shared" si="235"/>
        <v>0</v>
      </c>
      <c r="SUX38" s="16">
        <f t="shared" si="235"/>
        <v>0</v>
      </c>
      <c r="SUY38" s="16">
        <f t="shared" si="235"/>
        <v>0</v>
      </c>
      <c r="SUZ38" s="16">
        <f t="shared" si="235"/>
        <v>0</v>
      </c>
      <c r="SVA38" s="16">
        <f t="shared" si="235"/>
        <v>0</v>
      </c>
      <c r="SVB38" s="16">
        <f t="shared" si="235"/>
        <v>0</v>
      </c>
      <c r="SVC38" s="16">
        <f t="shared" si="235"/>
        <v>0</v>
      </c>
      <c r="SVD38" s="16">
        <f t="shared" si="235"/>
        <v>0</v>
      </c>
      <c r="SVE38" s="16">
        <f t="shared" si="235"/>
        <v>0</v>
      </c>
      <c r="SVF38" s="16">
        <f t="shared" si="235"/>
        <v>0</v>
      </c>
      <c r="SVG38" s="16">
        <f t="shared" si="235"/>
        <v>0</v>
      </c>
      <c r="SVH38" s="16">
        <f t="shared" si="235"/>
        <v>0</v>
      </c>
      <c r="SVI38" s="16">
        <f t="shared" si="235"/>
        <v>0</v>
      </c>
      <c r="SVJ38" s="16">
        <f t="shared" si="235"/>
        <v>0</v>
      </c>
      <c r="SVK38" s="16">
        <f t="shared" si="235"/>
        <v>0</v>
      </c>
      <c r="SVL38" s="16">
        <f t="shared" si="235"/>
        <v>0</v>
      </c>
      <c r="SVM38" s="16">
        <f t="shared" si="235"/>
        <v>0</v>
      </c>
      <c r="SVN38" s="16">
        <f t="shared" si="235"/>
        <v>0</v>
      </c>
      <c r="SVO38" s="16">
        <f t="shared" si="235"/>
        <v>0</v>
      </c>
      <c r="SVP38" s="16">
        <f t="shared" si="235"/>
        <v>0</v>
      </c>
      <c r="SVQ38" s="16">
        <f t="shared" si="235"/>
        <v>0</v>
      </c>
      <c r="SVR38" s="16">
        <f t="shared" si="235"/>
        <v>0</v>
      </c>
      <c r="SVS38" s="16">
        <f t="shared" si="235"/>
        <v>0</v>
      </c>
      <c r="SVT38" s="16">
        <f t="shared" si="235"/>
        <v>0</v>
      </c>
      <c r="SVU38" s="16">
        <f t="shared" si="235"/>
        <v>0</v>
      </c>
      <c r="SVV38" s="16">
        <f t="shared" si="235"/>
        <v>0</v>
      </c>
      <c r="SVW38" s="16">
        <f t="shared" si="235"/>
        <v>0</v>
      </c>
      <c r="SVX38" s="16">
        <f t="shared" si="235"/>
        <v>0</v>
      </c>
      <c r="SVY38" s="16">
        <f t="shared" si="235"/>
        <v>0</v>
      </c>
      <c r="SVZ38" s="16">
        <f t="shared" si="235"/>
        <v>0</v>
      </c>
      <c r="SWA38" s="16">
        <f t="shared" si="235"/>
        <v>0</v>
      </c>
      <c r="SWB38" s="16">
        <f t="shared" ref="SWB38:SYM38" si="236">SUM(SWB32:SWB37)</f>
        <v>0</v>
      </c>
      <c r="SWC38" s="16">
        <f t="shared" si="236"/>
        <v>0</v>
      </c>
      <c r="SWD38" s="16">
        <f t="shared" si="236"/>
        <v>0</v>
      </c>
      <c r="SWE38" s="16">
        <f t="shared" si="236"/>
        <v>0</v>
      </c>
      <c r="SWF38" s="16">
        <f t="shared" si="236"/>
        <v>0</v>
      </c>
      <c r="SWG38" s="16">
        <f t="shared" si="236"/>
        <v>0</v>
      </c>
      <c r="SWH38" s="16">
        <f t="shared" si="236"/>
        <v>0</v>
      </c>
      <c r="SWI38" s="16">
        <f t="shared" si="236"/>
        <v>0</v>
      </c>
      <c r="SWJ38" s="16">
        <f t="shared" si="236"/>
        <v>0</v>
      </c>
      <c r="SWK38" s="16">
        <f t="shared" si="236"/>
        <v>0</v>
      </c>
      <c r="SWL38" s="16">
        <f t="shared" si="236"/>
        <v>0</v>
      </c>
      <c r="SWM38" s="16">
        <f t="shared" si="236"/>
        <v>0</v>
      </c>
      <c r="SWN38" s="16">
        <f t="shared" si="236"/>
        <v>0</v>
      </c>
      <c r="SWO38" s="16">
        <f t="shared" si="236"/>
        <v>0</v>
      </c>
      <c r="SWP38" s="16">
        <f t="shared" si="236"/>
        <v>0</v>
      </c>
      <c r="SWQ38" s="16">
        <f t="shared" si="236"/>
        <v>0</v>
      </c>
      <c r="SWR38" s="16">
        <f t="shared" si="236"/>
        <v>0</v>
      </c>
      <c r="SWS38" s="16">
        <f t="shared" si="236"/>
        <v>0</v>
      </c>
      <c r="SWT38" s="16">
        <f t="shared" si="236"/>
        <v>0</v>
      </c>
      <c r="SWU38" s="16">
        <f t="shared" si="236"/>
        <v>0</v>
      </c>
      <c r="SWV38" s="16">
        <f t="shared" si="236"/>
        <v>0</v>
      </c>
      <c r="SWW38" s="16">
        <f t="shared" si="236"/>
        <v>0</v>
      </c>
      <c r="SWX38" s="16">
        <f t="shared" si="236"/>
        <v>0</v>
      </c>
      <c r="SWY38" s="16">
        <f t="shared" si="236"/>
        <v>0</v>
      </c>
      <c r="SWZ38" s="16">
        <f t="shared" si="236"/>
        <v>0</v>
      </c>
      <c r="SXA38" s="16">
        <f t="shared" si="236"/>
        <v>0</v>
      </c>
      <c r="SXB38" s="16">
        <f t="shared" si="236"/>
        <v>0</v>
      </c>
      <c r="SXC38" s="16">
        <f t="shared" si="236"/>
        <v>0</v>
      </c>
      <c r="SXD38" s="16">
        <f t="shared" si="236"/>
        <v>0</v>
      </c>
      <c r="SXE38" s="16">
        <f t="shared" si="236"/>
        <v>0</v>
      </c>
      <c r="SXF38" s="16">
        <f t="shared" si="236"/>
        <v>0</v>
      </c>
      <c r="SXG38" s="16">
        <f t="shared" si="236"/>
        <v>0</v>
      </c>
      <c r="SXH38" s="16">
        <f t="shared" si="236"/>
        <v>0</v>
      </c>
      <c r="SXI38" s="16">
        <f t="shared" si="236"/>
        <v>0</v>
      </c>
      <c r="SXJ38" s="16">
        <f t="shared" si="236"/>
        <v>0</v>
      </c>
      <c r="SXK38" s="16">
        <f t="shared" si="236"/>
        <v>0</v>
      </c>
      <c r="SXL38" s="16">
        <f t="shared" si="236"/>
        <v>0</v>
      </c>
      <c r="SXM38" s="16">
        <f t="shared" si="236"/>
        <v>0</v>
      </c>
      <c r="SXN38" s="16">
        <f t="shared" si="236"/>
        <v>0</v>
      </c>
      <c r="SXO38" s="16">
        <f t="shared" si="236"/>
        <v>0</v>
      </c>
      <c r="SXP38" s="16">
        <f t="shared" si="236"/>
        <v>0</v>
      </c>
      <c r="SXQ38" s="16">
        <f t="shared" si="236"/>
        <v>0</v>
      </c>
      <c r="SXR38" s="16">
        <f t="shared" si="236"/>
        <v>0</v>
      </c>
      <c r="SXS38" s="16">
        <f t="shared" si="236"/>
        <v>0</v>
      </c>
      <c r="SXT38" s="16">
        <f t="shared" si="236"/>
        <v>0</v>
      </c>
      <c r="SXU38" s="16">
        <f t="shared" si="236"/>
        <v>0</v>
      </c>
      <c r="SXV38" s="16">
        <f t="shared" si="236"/>
        <v>0</v>
      </c>
      <c r="SXW38" s="16">
        <f t="shared" si="236"/>
        <v>0</v>
      </c>
      <c r="SXX38" s="16">
        <f t="shared" si="236"/>
        <v>0</v>
      </c>
      <c r="SXY38" s="16">
        <f t="shared" si="236"/>
        <v>0</v>
      </c>
      <c r="SXZ38" s="16">
        <f t="shared" si="236"/>
        <v>0</v>
      </c>
      <c r="SYA38" s="16">
        <f t="shared" si="236"/>
        <v>0</v>
      </c>
      <c r="SYB38" s="16">
        <f t="shared" si="236"/>
        <v>0</v>
      </c>
      <c r="SYC38" s="16">
        <f t="shared" si="236"/>
        <v>0</v>
      </c>
      <c r="SYD38" s="16">
        <f t="shared" si="236"/>
        <v>0</v>
      </c>
      <c r="SYE38" s="16">
        <f t="shared" si="236"/>
        <v>0</v>
      </c>
      <c r="SYF38" s="16">
        <f t="shared" si="236"/>
        <v>0</v>
      </c>
      <c r="SYG38" s="16">
        <f t="shared" si="236"/>
        <v>0</v>
      </c>
      <c r="SYH38" s="16">
        <f t="shared" si="236"/>
        <v>0</v>
      </c>
      <c r="SYI38" s="16">
        <f t="shared" si="236"/>
        <v>0</v>
      </c>
      <c r="SYJ38" s="16">
        <f t="shared" si="236"/>
        <v>0</v>
      </c>
      <c r="SYK38" s="16">
        <f t="shared" si="236"/>
        <v>0</v>
      </c>
      <c r="SYL38" s="16">
        <f t="shared" si="236"/>
        <v>0</v>
      </c>
      <c r="SYM38" s="16">
        <f t="shared" si="236"/>
        <v>0</v>
      </c>
      <c r="SYN38" s="16">
        <f t="shared" ref="SYN38:TAY38" si="237">SUM(SYN32:SYN37)</f>
        <v>0</v>
      </c>
      <c r="SYO38" s="16">
        <f t="shared" si="237"/>
        <v>0</v>
      </c>
      <c r="SYP38" s="16">
        <f t="shared" si="237"/>
        <v>0</v>
      </c>
      <c r="SYQ38" s="16">
        <f t="shared" si="237"/>
        <v>0</v>
      </c>
      <c r="SYR38" s="16">
        <f t="shared" si="237"/>
        <v>0</v>
      </c>
      <c r="SYS38" s="16">
        <f t="shared" si="237"/>
        <v>0</v>
      </c>
      <c r="SYT38" s="16">
        <f t="shared" si="237"/>
        <v>0</v>
      </c>
      <c r="SYU38" s="16">
        <f t="shared" si="237"/>
        <v>0</v>
      </c>
      <c r="SYV38" s="16">
        <f t="shared" si="237"/>
        <v>0</v>
      </c>
      <c r="SYW38" s="16">
        <f t="shared" si="237"/>
        <v>0</v>
      </c>
      <c r="SYX38" s="16">
        <f t="shared" si="237"/>
        <v>0</v>
      </c>
      <c r="SYY38" s="16">
        <f t="shared" si="237"/>
        <v>0</v>
      </c>
      <c r="SYZ38" s="16">
        <f t="shared" si="237"/>
        <v>0</v>
      </c>
      <c r="SZA38" s="16">
        <f t="shared" si="237"/>
        <v>0</v>
      </c>
      <c r="SZB38" s="16">
        <f t="shared" si="237"/>
        <v>0</v>
      </c>
      <c r="SZC38" s="16">
        <f t="shared" si="237"/>
        <v>0</v>
      </c>
      <c r="SZD38" s="16">
        <f t="shared" si="237"/>
        <v>0</v>
      </c>
      <c r="SZE38" s="16">
        <f t="shared" si="237"/>
        <v>0</v>
      </c>
      <c r="SZF38" s="16">
        <f t="shared" si="237"/>
        <v>0</v>
      </c>
      <c r="SZG38" s="16">
        <f t="shared" si="237"/>
        <v>0</v>
      </c>
      <c r="SZH38" s="16">
        <f t="shared" si="237"/>
        <v>0</v>
      </c>
      <c r="SZI38" s="16">
        <f t="shared" si="237"/>
        <v>0</v>
      </c>
      <c r="SZJ38" s="16">
        <f t="shared" si="237"/>
        <v>0</v>
      </c>
      <c r="SZK38" s="16">
        <f t="shared" si="237"/>
        <v>0</v>
      </c>
      <c r="SZL38" s="16">
        <f t="shared" si="237"/>
        <v>0</v>
      </c>
      <c r="SZM38" s="16">
        <f t="shared" si="237"/>
        <v>0</v>
      </c>
      <c r="SZN38" s="16">
        <f t="shared" si="237"/>
        <v>0</v>
      </c>
      <c r="SZO38" s="16">
        <f t="shared" si="237"/>
        <v>0</v>
      </c>
      <c r="SZP38" s="16">
        <f t="shared" si="237"/>
        <v>0</v>
      </c>
      <c r="SZQ38" s="16">
        <f t="shared" si="237"/>
        <v>0</v>
      </c>
      <c r="SZR38" s="16">
        <f t="shared" si="237"/>
        <v>0</v>
      </c>
      <c r="SZS38" s="16">
        <f t="shared" si="237"/>
        <v>0</v>
      </c>
      <c r="SZT38" s="16">
        <f t="shared" si="237"/>
        <v>0</v>
      </c>
      <c r="SZU38" s="16">
        <f t="shared" si="237"/>
        <v>0</v>
      </c>
      <c r="SZV38" s="16">
        <f t="shared" si="237"/>
        <v>0</v>
      </c>
      <c r="SZW38" s="16">
        <f t="shared" si="237"/>
        <v>0</v>
      </c>
      <c r="SZX38" s="16">
        <f t="shared" si="237"/>
        <v>0</v>
      </c>
      <c r="SZY38" s="16">
        <f t="shared" si="237"/>
        <v>0</v>
      </c>
      <c r="SZZ38" s="16">
        <f t="shared" si="237"/>
        <v>0</v>
      </c>
      <c r="TAA38" s="16">
        <f t="shared" si="237"/>
        <v>0</v>
      </c>
      <c r="TAB38" s="16">
        <f t="shared" si="237"/>
        <v>0</v>
      </c>
      <c r="TAC38" s="16">
        <f t="shared" si="237"/>
        <v>0</v>
      </c>
      <c r="TAD38" s="16">
        <f t="shared" si="237"/>
        <v>0</v>
      </c>
      <c r="TAE38" s="16">
        <f t="shared" si="237"/>
        <v>0</v>
      </c>
      <c r="TAF38" s="16">
        <f t="shared" si="237"/>
        <v>0</v>
      </c>
      <c r="TAG38" s="16">
        <f t="shared" si="237"/>
        <v>0</v>
      </c>
      <c r="TAH38" s="16">
        <f t="shared" si="237"/>
        <v>0</v>
      </c>
      <c r="TAI38" s="16">
        <f t="shared" si="237"/>
        <v>0</v>
      </c>
      <c r="TAJ38" s="16">
        <f t="shared" si="237"/>
        <v>0</v>
      </c>
      <c r="TAK38" s="16">
        <f t="shared" si="237"/>
        <v>0</v>
      </c>
      <c r="TAL38" s="16">
        <f t="shared" si="237"/>
        <v>0</v>
      </c>
      <c r="TAM38" s="16">
        <f t="shared" si="237"/>
        <v>0</v>
      </c>
      <c r="TAN38" s="16">
        <f t="shared" si="237"/>
        <v>0</v>
      </c>
      <c r="TAO38" s="16">
        <f t="shared" si="237"/>
        <v>0</v>
      </c>
      <c r="TAP38" s="16">
        <f t="shared" si="237"/>
        <v>0</v>
      </c>
      <c r="TAQ38" s="16">
        <f t="shared" si="237"/>
        <v>0</v>
      </c>
      <c r="TAR38" s="16">
        <f t="shared" si="237"/>
        <v>0</v>
      </c>
      <c r="TAS38" s="16">
        <f t="shared" si="237"/>
        <v>0</v>
      </c>
      <c r="TAT38" s="16">
        <f t="shared" si="237"/>
        <v>0</v>
      </c>
      <c r="TAU38" s="16">
        <f t="shared" si="237"/>
        <v>0</v>
      </c>
      <c r="TAV38" s="16">
        <f t="shared" si="237"/>
        <v>0</v>
      </c>
      <c r="TAW38" s="16">
        <f t="shared" si="237"/>
        <v>0</v>
      </c>
      <c r="TAX38" s="16">
        <f t="shared" si="237"/>
        <v>0</v>
      </c>
      <c r="TAY38" s="16">
        <f t="shared" si="237"/>
        <v>0</v>
      </c>
      <c r="TAZ38" s="16">
        <f t="shared" ref="TAZ38:TDK38" si="238">SUM(TAZ32:TAZ37)</f>
        <v>0</v>
      </c>
      <c r="TBA38" s="16">
        <f t="shared" si="238"/>
        <v>0</v>
      </c>
      <c r="TBB38" s="16">
        <f t="shared" si="238"/>
        <v>0</v>
      </c>
      <c r="TBC38" s="16">
        <f t="shared" si="238"/>
        <v>0</v>
      </c>
      <c r="TBD38" s="16">
        <f t="shared" si="238"/>
        <v>0</v>
      </c>
      <c r="TBE38" s="16">
        <f t="shared" si="238"/>
        <v>0</v>
      </c>
      <c r="TBF38" s="16">
        <f t="shared" si="238"/>
        <v>0</v>
      </c>
      <c r="TBG38" s="16">
        <f t="shared" si="238"/>
        <v>0</v>
      </c>
      <c r="TBH38" s="16">
        <f t="shared" si="238"/>
        <v>0</v>
      </c>
      <c r="TBI38" s="16">
        <f t="shared" si="238"/>
        <v>0</v>
      </c>
      <c r="TBJ38" s="16">
        <f t="shared" si="238"/>
        <v>0</v>
      </c>
      <c r="TBK38" s="16">
        <f t="shared" si="238"/>
        <v>0</v>
      </c>
      <c r="TBL38" s="16">
        <f t="shared" si="238"/>
        <v>0</v>
      </c>
      <c r="TBM38" s="16">
        <f t="shared" si="238"/>
        <v>0</v>
      </c>
      <c r="TBN38" s="16">
        <f t="shared" si="238"/>
        <v>0</v>
      </c>
      <c r="TBO38" s="16">
        <f t="shared" si="238"/>
        <v>0</v>
      </c>
      <c r="TBP38" s="16">
        <f t="shared" si="238"/>
        <v>0</v>
      </c>
      <c r="TBQ38" s="16">
        <f t="shared" si="238"/>
        <v>0</v>
      </c>
      <c r="TBR38" s="16">
        <f t="shared" si="238"/>
        <v>0</v>
      </c>
      <c r="TBS38" s="16">
        <f t="shared" si="238"/>
        <v>0</v>
      </c>
      <c r="TBT38" s="16">
        <f t="shared" si="238"/>
        <v>0</v>
      </c>
      <c r="TBU38" s="16">
        <f t="shared" si="238"/>
        <v>0</v>
      </c>
      <c r="TBV38" s="16">
        <f t="shared" si="238"/>
        <v>0</v>
      </c>
      <c r="TBW38" s="16">
        <f t="shared" si="238"/>
        <v>0</v>
      </c>
      <c r="TBX38" s="16">
        <f t="shared" si="238"/>
        <v>0</v>
      </c>
      <c r="TBY38" s="16">
        <f t="shared" si="238"/>
        <v>0</v>
      </c>
      <c r="TBZ38" s="16">
        <f t="shared" si="238"/>
        <v>0</v>
      </c>
      <c r="TCA38" s="16">
        <f t="shared" si="238"/>
        <v>0</v>
      </c>
      <c r="TCB38" s="16">
        <f t="shared" si="238"/>
        <v>0</v>
      </c>
      <c r="TCC38" s="16">
        <f t="shared" si="238"/>
        <v>0</v>
      </c>
      <c r="TCD38" s="16">
        <f t="shared" si="238"/>
        <v>0</v>
      </c>
      <c r="TCE38" s="16">
        <f t="shared" si="238"/>
        <v>0</v>
      </c>
      <c r="TCF38" s="16">
        <f t="shared" si="238"/>
        <v>0</v>
      </c>
      <c r="TCG38" s="16">
        <f t="shared" si="238"/>
        <v>0</v>
      </c>
      <c r="TCH38" s="16">
        <f t="shared" si="238"/>
        <v>0</v>
      </c>
      <c r="TCI38" s="16">
        <f t="shared" si="238"/>
        <v>0</v>
      </c>
      <c r="TCJ38" s="16">
        <f t="shared" si="238"/>
        <v>0</v>
      </c>
      <c r="TCK38" s="16">
        <f t="shared" si="238"/>
        <v>0</v>
      </c>
      <c r="TCL38" s="16">
        <f t="shared" si="238"/>
        <v>0</v>
      </c>
      <c r="TCM38" s="16">
        <f t="shared" si="238"/>
        <v>0</v>
      </c>
      <c r="TCN38" s="16">
        <f t="shared" si="238"/>
        <v>0</v>
      </c>
      <c r="TCO38" s="16">
        <f t="shared" si="238"/>
        <v>0</v>
      </c>
      <c r="TCP38" s="16">
        <f t="shared" si="238"/>
        <v>0</v>
      </c>
      <c r="TCQ38" s="16">
        <f t="shared" si="238"/>
        <v>0</v>
      </c>
      <c r="TCR38" s="16">
        <f t="shared" si="238"/>
        <v>0</v>
      </c>
      <c r="TCS38" s="16">
        <f t="shared" si="238"/>
        <v>0</v>
      </c>
      <c r="TCT38" s="16">
        <f t="shared" si="238"/>
        <v>0</v>
      </c>
      <c r="TCU38" s="16">
        <f t="shared" si="238"/>
        <v>0</v>
      </c>
      <c r="TCV38" s="16">
        <f t="shared" si="238"/>
        <v>0</v>
      </c>
      <c r="TCW38" s="16">
        <f t="shared" si="238"/>
        <v>0</v>
      </c>
      <c r="TCX38" s="16">
        <f t="shared" si="238"/>
        <v>0</v>
      </c>
      <c r="TCY38" s="16">
        <f t="shared" si="238"/>
        <v>0</v>
      </c>
      <c r="TCZ38" s="16">
        <f t="shared" si="238"/>
        <v>0</v>
      </c>
      <c r="TDA38" s="16">
        <f t="shared" si="238"/>
        <v>0</v>
      </c>
      <c r="TDB38" s="16">
        <f t="shared" si="238"/>
        <v>0</v>
      </c>
      <c r="TDC38" s="16">
        <f t="shared" si="238"/>
        <v>0</v>
      </c>
      <c r="TDD38" s="16">
        <f t="shared" si="238"/>
        <v>0</v>
      </c>
      <c r="TDE38" s="16">
        <f t="shared" si="238"/>
        <v>0</v>
      </c>
      <c r="TDF38" s="16">
        <f t="shared" si="238"/>
        <v>0</v>
      </c>
      <c r="TDG38" s="16">
        <f t="shared" si="238"/>
        <v>0</v>
      </c>
      <c r="TDH38" s="16">
        <f t="shared" si="238"/>
        <v>0</v>
      </c>
      <c r="TDI38" s="16">
        <f t="shared" si="238"/>
        <v>0</v>
      </c>
      <c r="TDJ38" s="16">
        <f t="shared" si="238"/>
        <v>0</v>
      </c>
      <c r="TDK38" s="16">
        <f t="shared" si="238"/>
        <v>0</v>
      </c>
      <c r="TDL38" s="16">
        <f t="shared" ref="TDL38:TFW38" si="239">SUM(TDL32:TDL37)</f>
        <v>0</v>
      </c>
      <c r="TDM38" s="16">
        <f t="shared" si="239"/>
        <v>0</v>
      </c>
      <c r="TDN38" s="16">
        <f t="shared" si="239"/>
        <v>0</v>
      </c>
      <c r="TDO38" s="16">
        <f t="shared" si="239"/>
        <v>0</v>
      </c>
      <c r="TDP38" s="16">
        <f t="shared" si="239"/>
        <v>0</v>
      </c>
      <c r="TDQ38" s="16">
        <f t="shared" si="239"/>
        <v>0</v>
      </c>
      <c r="TDR38" s="16">
        <f t="shared" si="239"/>
        <v>0</v>
      </c>
      <c r="TDS38" s="16">
        <f t="shared" si="239"/>
        <v>0</v>
      </c>
      <c r="TDT38" s="16">
        <f t="shared" si="239"/>
        <v>0</v>
      </c>
      <c r="TDU38" s="16">
        <f t="shared" si="239"/>
        <v>0</v>
      </c>
      <c r="TDV38" s="16">
        <f t="shared" si="239"/>
        <v>0</v>
      </c>
      <c r="TDW38" s="16">
        <f t="shared" si="239"/>
        <v>0</v>
      </c>
      <c r="TDX38" s="16">
        <f t="shared" si="239"/>
        <v>0</v>
      </c>
      <c r="TDY38" s="16">
        <f t="shared" si="239"/>
        <v>0</v>
      </c>
      <c r="TDZ38" s="16">
        <f t="shared" si="239"/>
        <v>0</v>
      </c>
      <c r="TEA38" s="16">
        <f t="shared" si="239"/>
        <v>0</v>
      </c>
      <c r="TEB38" s="16">
        <f t="shared" si="239"/>
        <v>0</v>
      </c>
      <c r="TEC38" s="16">
        <f t="shared" si="239"/>
        <v>0</v>
      </c>
      <c r="TED38" s="16">
        <f t="shared" si="239"/>
        <v>0</v>
      </c>
      <c r="TEE38" s="16">
        <f t="shared" si="239"/>
        <v>0</v>
      </c>
      <c r="TEF38" s="16">
        <f t="shared" si="239"/>
        <v>0</v>
      </c>
      <c r="TEG38" s="16">
        <f t="shared" si="239"/>
        <v>0</v>
      </c>
      <c r="TEH38" s="16">
        <f t="shared" si="239"/>
        <v>0</v>
      </c>
      <c r="TEI38" s="16">
        <f t="shared" si="239"/>
        <v>0</v>
      </c>
      <c r="TEJ38" s="16">
        <f t="shared" si="239"/>
        <v>0</v>
      </c>
      <c r="TEK38" s="16">
        <f t="shared" si="239"/>
        <v>0</v>
      </c>
      <c r="TEL38" s="16">
        <f t="shared" si="239"/>
        <v>0</v>
      </c>
      <c r="TEM38" s="16">
        <f t="shared" si="239"/>
        <v>0</v>
      </c>
      <c r="TEN38" s="16">
        <f t="shared" si="239"/>
        <v>0</v>
      </c>
      <c r="TEO38" s="16">
        <f t="shared" si="239"/>
        <v>0</v>
      </c>
      <c r="TEP38" s="16">
        <f t="shared" si="239"/>
        <v>0</v>
      </c>
      <c r="TEQ38" s="16">
        <f t="shared" si="239"/>
        <v>0</v>
      </c>
      <c r="TER38" s="16">
        <f t="shared" si="239"/>
        <v>0</v>
      </c>
      <c r="TES38" s="16">
        <f t="shared" si="239"/>
        <v>0</v>
      </c>
      <c r="TET38" s="16">
        <f t="shared" si="239"/>
        <v>0</v>
      </c>
      <c r="TEU38" s="16">
        <f t="shared" si="239"/>
        <v>0</v>
      </c>
      <c r="TEV38" s="16">
        <f t="shared" si="239"/>
        <v>0</v>
      </c>
      <c r="TEW38" s="16">
        <f t="shared" si="239"/>
        <v>0</v>
      </c>
      <c r="TEX38" s="16">
        <f t="shared" si="239"/>
        <v>0</v>
      </c>
      <c r="TEY38" s="16">
        <f t="shared" si="239"/>
        <v>0</v>
      </c>
      <c r="TEZ38" s="16">
        <f t="shared" si="239"/>
        <v>0</v>
      </c>
      <c r="TFA38" s="16">
        <f t="shared" si="239"/>
        <v>0</v>
      </c>
      <c r="TFB38" s="16">
        <f t="shared" si="239"/>
        <v>0</v>
      </c>
      <c r="TFC38" s="16">
        <f t="shared" si="239"/>
        <v>0</v>
      </c>
      <c r="TFD38" s="16">
        <f t="shared" si="239"/>
        <v>0</v>
      </c>
      <c r="TFE38" s="16">
        <f t="shared" si="239"/>
        <v>0</v>
      </c>
      <c r="TFF38" s="16">
        <f t="shared" si="239"/>
        <v>0</v>
      </c>
      <c r="TFG38" s="16">
        <f t="shared" si="239"/>
        <v>0</v>
      </c>
      <c r="TFH38" s="16">
        <f t="shared" si="239"/>
        <v>0</v>
      </c>
      <c r="TFI38" s="16">
        <f t="shared" si="239"/>
        <v>0</v>
      </c>
      <c r="TFJ38" s="16">
        <f t="shared" si="239"/>
        <v>0</v>
      </c>
      <c r="TFK38" s="16">
        <f t="shared" si="239"/>
        <v>0</v>
      </c>
      <c r="TFL38" s="16">
        <f t="shared" si="239"/>
        <v>0</v>
      </c>
      <c r="TFM38" s="16">
        <f t="shared" si="239"/>
        <v>0</v>
      </c>
      <c r="TFN38" s="16">
        <f t="shared" si="239"/>
        <v>0</v>
      </c>
      <c r="TFO38" s="16">
        <f t="shared" si="239"/>
        <v>0</v>
      </c>
      <c r="TFP38" s="16">
        <f t="shared" si="239"/>
        <v>0</v>
      </c>
      <c r="TFQ38" s="16">
        <f t="shared" si="239"/>
        <v>0</v>
      </c>
      <c r="TFR38" s="16">
        <f t="shared" si="239"/>
        <v>0</v>
      </c>
      <c r="TFS38" s="16">
        <f t="shared" si="239"/>
        <v>0</v>
      </c>
      <c r="TFT38" s="16">
        <f t="shared" si="239"/>
        <v>0</v>
      </c>
      <c r="TFU38" s="16">
        <f t="shared" si="239"/>
        <v>0</v>
      </c>
      <c r="TFV38" s="16">
        <f t="shared" si="239"/>
        <v>0</v>
      </c>
      <c r="TFW38" s="16">
        <f t="shared" si="239"/>
        <v>0</v>
      </c>
      <c r="TFX38" s="16">
        <f t="shared" ref="TFX38:TII38" si="240">SUM(TFX32:TFX37)</f>
        <v>0</v>
      </c>
      <c r="TFY38" s="16">
        <f t="shared" si="240"/>
        <v>0</v>
      </c>
      <c r="TFZ38" s="16">
        <f t="shared" si="240"/>
        <v>0</v>
      </c>
      <c r="TGA38" s="16">
        <f t="shared" si="240"/>
        <v>0</v>
      </c>
      <c r="TGB38" s="16">
        <f t="shared" si="240"/>
        <v>0</v>
      </c>
      <c r="TGC38" s="16">
        <f t="shared" si="240"/>
        <v>0</v>
      </c>
      <c r="TGD38" s="16">
        <f t="shared" si="240"/>
        <v>0</v>
      </c>
      <c r="TGE38" s="16">
        <f t="shared" si="240"/>
        <v>0</v>
      </c>
      <c r="TGF38" s="16">
        <f t="shared" si="240"/>
        <v>0</v>
      </c>
      <c r="TGG38" s="16">
        <f t="shared" si="240"/>
        <v>0</v>
      </c>
      <c r="TGH38" s="16">
        <f t="shared" si="240"/>
        <v>0</v>
      </c>
      <c r="TGI38" s="16">
        <f t="shared" si="240"/>
        <v>0</v>
      </c>
      <c r="TGJ38" s="16">
        <f t="shared" si="240"/>
        <v>0</v>
      </c>
      <c r="TGK38" s="16">
        <f t="shared" si="240"/>
        <v>0</v>
      </c>
      <c r="TGL38" s="16">
        <f t="shared" si="240"/>
        <v>0</v>
      </c>
      <c r="TGM38" s="16">
        <f t="shared" si="240"/>
        <v>0</v>
      </c>
      <c r="TGN38" s="16">
        <f t="shared" si="240"/>
        <v>0</v>
      </c>
      <c r="TGO38" s="16">
        <f t="shared" si="240"/>
        <v>0</v>
      </c>
      <c r="TGP38" s="16">
        <f t="shared" si="240"/>
        <v>0</v>
      </c>
      <c r="TGQ38" s="16">
        <f t="shared" si="240"/>
        <v>0</v>
      </c>
      <c r="TGR38" s="16">
        <f t="shared" si="240"/>
        <v>0</v>
      </c>
      <c r="TGS38" s="16">
        <f t="shared" si="240"/>
        <v>0</v>
      </c>
      <c r="TGT38" s="16">
        <f t="shared" si="240"/>
        <v>0</v>
      </c>
      <c r="TGU38" s="16">
        <f t="shared" si="240"/>
        <v>0</v>
      </c>
      <c r="TGV38" s="16">
        <f t="shared" si="240"/>
        <v>0</v>
      </c>
      <c r="TGW38" s="16">
        <f t="shared" si="240"/>
        <v>0</v>
      </c>
      <c r="TGX38" s="16">
        <f t="shared" si="240"/>
        <v>0</v>
      </c>
      <c r="TGY38" s="16">
        <f t="shared" si="240"/>
        <v>0</v>
      </c>
      <c r="TGZ38" s="16">
        <f t="shared" si="240"/>
        <v>0</v>
      </c>
      <c r="THA38" s="16">
        <f t="shared" si="240"/>
        <v>0</v>
      </c>
      <c r="THB38" s="16">
        <f t="shared" si="240"/>
        <v>0</v>
      </c>
      <c r="THC38" s="16">
        <f t="shared" si="240"/>
        <v>0</v>
      </c>
      <c r="THD38" s="16">
        <f t="shared" si="240"/>
        <v>0</v>
      </c>
      <c r="THE38" s="16">
        <f t="shared" si="240"/>
        <v>0</v>
      </c>
      <c r="THF38" s="16">
        <f t="shared" si="240"/>
        <v>0</v>
      </c>
      <c r="THG38" s="16">
        <f t="shared" si="240"/>
        <v>0</v>
      </c>
      <c r="THH38" s="16">
        <f t="shared" si="240"/>
        <v>0</v>
      </c>
      <c r="THI38" s="16">
        <f t="shared" si="240"/>
        <v>0</v>
      </c>
      <c r="THJ38" s="16">
        <f t="shared" si="240"/>
        <v>0</v>
      </c>
      <c r="THK38" s="16">
        <f t="shared" si="240"/>
        <v>0</v>
      </c>
      <c r="THL38" s="16">
        <f t="shared" si="240"/>
        <v>0</v>
      </c>
      <c r="THM38" s="16">
        <f t="shared" si="240"/>
        <v>0</v>
      </c>
      <c r="THN38" s="16">
        <f t="shared" si="240"/>
        <v>0</v>
      </c>
      <c r="THO38" s="16">
        <f t="shared" si="240"/>
        <v>0</v>
      </c>
      <c r="THP38" s="16">
        <f t="shared" si="240"/>
        <v>0</v>
      </c>
      <c r="THQ38" s="16">
        <f t="shared" si="240"/>
        <v>0</v>
      </c>
      <c r="THR38" s="16">
        <f t="shared" si="240"/>
        <v>0</v>
      </c>
      <c r="THS38" s="16">
        <f t="shared" si="240"/>
        <v>0</v>
      </c>
      <c r="THT38" s="16">
        <f t="shared" si="240"/>
        <v>0</v>
      </c>
      <c r="THU38" s="16">
        <f t="shared" si="240"/>
        <v>0</v>
      </c>
      <c r="THV38" s="16">
        <f t="shared" si="240"/>
        <v>0</v>
      </c>
      <c r="THW38" s="16">
        <f t="shared" si="240"/>
        <v>0</v>
      </c>
      <c r="THX38" s="16">
        <f t="shared" si="240"/>
        <v>0</v>
      </c>
      <c r="THY38" s="16">
        <f t="shared" si="240"/>
        <v>0</v>
      </c>
      <c r="THZ38" s="16">
        <f t="shared" si="240"/>
        <v>0</v>
      </c>
      <c r="TIA38" s="16">
        <f t="shared" si="240"/>
        <v>0</v>
      </c>
      <c r="TIB38" s="16">
        <f t="shared" si="240"/>
        <v>0</v>
      </c>
      <c r="TIC38" s="16">
        <f t="shared" si="240"/>
        <v>0</v>
      </c>
      <c r="TID38" s="16">
        <f t="shared" si="240"/>
        <v>0</v>
      </c>
      <c r="TIE38" s="16">
        <f t="shared" si="240"/>
        <v>0</v>
      </c>
      <c r="TIF38" s="16">
        <f t="shared" si="240"/>
        <v>0</v>
      </c>
      <c r="TIG38" s="16">
        <f t="shared" si="240"/>
        <v>0</v>
      </c>
      <c r="TIH38" s="16">
        <f t="shared" si="240"/>
        <v>0</v>
      </c>
      <c r="TII38" s="16">
        <f t="shared" si="240"/>
        <v>0</v>
      </c>
      <c r="TIJ38" s="16">
        <f t="shared" ref="TIJ38:TKU38" si="241">SUM(TIJ32:TIJ37)</f>
        <v>0</v>
      </c>
      <c r="TIK38" s="16">
        <f t="shared" si="241"/>
        <v>0</v>
      </c>
      <c r="TIL38" s="16">
        <f t="shared" si="241"/>
        <v>0</v>
      </c>
      <c r="TIM38" s="16">
        <f t="shared" si="241"/>
        <v>0</v>
      </c>
      <c r="TIN38" s="16">
        <f t="shared" si="241"/>
        <v>0</v>
      </c>
      <c r="TIO38" s="16">
        <f t="shared" si="241"/>
        <v>0</v>
      </c>
      <c r="TIP38" s="16">
        <f t="shared" si="241"/>
        <v>0</v>
      </c>
      <c r="TIQ38" s="16">
        <f t="shared" si="241"/>
        <v>0</v>
      </c>
      <c r="TIR38" s="16">
        <f t="shared" si="241"/>
        <v>0</v>
      </c>
      <c r="TIS38" s="16">
        <f t="shared" si="241"/>
        <v>0</v>
      </c>
      <c r="TIT38" s="16">
        <f t="shared" si="241"/>
        <v>0</v>
      </c>
      <c r="TIU38" s="16">
        <f t="shared" si="241"/>
        <v>0</v>
      </c>
      <c r="TIV38" s="16">
        <f t="shared" si="241"/>
        <v>0</v>
      </c>
      <c r="TIW38" s="16">
        <f t="shared" si="241"/>
        <v>0</v>
      </c>
      <c r="TIX38" s="16">
        <f t="shared" si="241"/>
        <v>0</v>
      </c>
      <c r="TIY38" s="16">
        <f t="shared" si="241"/>
        <v>0</v>
      </c>
      <c r="TIZ38" s="16">
        <f t="shared" si="241"/>
        <v>0</v>
      </c>
      <c r="TJA38" s="16">
        <f t="shared" si="241"/>
        <v>0</v>
      </c>
      <c r="TJB38" s="16">
        <f t="shared" si="241"/>
        <v>0</v>
      </c>
      <c r="TJC38" s="16">
        <f t="shared" si="241"/>
        <v>0</v>
      </c>
      <c r="TJD38" s="16">
        <f t="shared" si="241"/>
        <v>0</v>
      </c>
      <c r="TJE38" s="16">
        <f t="shared" si="241"/>
        <v>0</v>
      </c>
      <c r="TJF38" s="16">
        <f t="shared" si="241"/>
        <v>0</v>
      </c>
      <c r="TJG38" s="16">
        <f t="shared" si="241"/>
        <v>0</v>
      </c>
      <c r="TJH38" s="16">
        <f t="shared" si="241"/>
        <v>0</v>
      </c>
      <c r="TJI38" s="16">
        <f t="shared" si="241"/>
        <v>0</v>
      </c>
      <c r="TJJ38" s="16">
        <f t="shared" si="241"/>
        <v>0</v>
      </c>
      <c r="TJK38" s="16">
        <f t="shared" si="241"/>
        <v>0</v>
      </c>
      <c r="TJL38" s="16">
        <f t="shared" si="241"/>
        <v>0</v>
      </c>
      <c r="TJM38" s="16">
        <f t="shared" si="241"/>
        <v>0</v>
      </c>
      <c r="TJN38" s="16">
        <f t="shared" si="241"/>
        <v>0</v>
      </c>
      <c r="TJO38" s="16">
        <f t="shared" si="241"/>
        <v>0</v>
      </c>
      <c r="TJP38" s="16">
        <f t="shared" si="241"/>
        <v>0</v>
      </c>
      <c r="TJQ38" s="16">
        <f t="shared" si="241"/>
        <v>0</v>
      </c>
      <c r="TJR38" s="16">
        <f t="shared" si="241"/>
        <v>0</v>
      </c>
      <c r="TJS38" s="16">
        <f t="shared" si="241"/>
        <v>0</v>
      </c>
      <c r="TJT38" s="16">
        <f t="shared" si="241"/>
        <v>0</v>
      </c>
      <c r="TJU38" s="16">
        <f t="shared" si="241"/>
        <v>0</v>
      </c>
      <c r="TJV38" s="16">
        <f t="shared" si="241"/>
        <v>0</v>
      </c>
      <c r="TJW38" s="16">
        <f t="shared" si="241"/>
        <v>0</v>
      </c>
      <c r="TJX38" s="16">
        <f t="shared" si="241"/>
        <v>0</v>
      </c>
      <c r="TJY38" s="16">
        <f t="shared" si="241"/>
        <v>0</v>
      </c>
      <c r="TJZ38" s="16">
        <f t="shared" si="241"/>
        <v>0</v>
      </c>
      <c r="TKA38" s="16">
        <f t="shared" si="241"/>
        <v>0</v>
      </c>
      <c r="TKB38" s="16">
        <f t="shared" si="241"/>
        <v>0</v>
      </c>
      <c r="TKC38" s="16">
        <f t="shared" si="241"/>
        <v>0</v>
      </c>
      <c r="TKD38" s="16">
        <f t="shared" si="241"/>
        <v>0</v>
      </c>
      <c r="TKE38" s="16">
        <f t="shared" si="241"/>
        <v>0</v>
      </c>
      <c r="TKF38" s="16">
        <f t="shared" si="241"/>
        <v>0</v>
      </c>
      <c r="TKG38" s="16">
        <f t="shared" si="241"/>
        <v>0</v>
      </c>
      <c r="TKH38" s="16">
        <f t="shared" si="241"/>
        <v>0</v>
      </c>
      <c r="TKI38" s="16">
        <f t="shared" si="241"/>
        <v>0</v>
      </c>
      <c r="TKJ38" s="16">
        <f t="shared" si="241"/>
        <v>0</v>
      </c>
      <c r="TKK38" s="16">
        <f t="shared" si="241"/>
        <v>0</v>
      </c>
      <c r="TKL38" s="16">
        <f t="shared" si="241"/>
        <v>0</v>
      </c>
      <c r="TKM38" s="16">
        <f t="shared" si="241"/>
        <v>0</v>
      </c>
      <c r="TKN38" s="16">
        <f t="shared" si="241"/>
        <v>0</v>
      </c>
      <c r="TKO38" s="16">
        <f t="shared" si="241"/>
        <v>0</v>
      </c>
      <c r="TKP38" s="16">
        <f t="shared" si="241"/>
        <v>0</v>
      </c>
      <c r="TKQ38" s="16">
        <f t="shared" si="241"/>
        <v>0</v>
      </c>
      <c r="TKR38" s="16">
        <f t="shared" si="241"/>
        <v>0</v>
      </c>
      <c r="TKS38" s="16">
        <f t="shared" si="241"/>
        <v>0</v>
      </c>
      <c r="TKT38" s="16">
        <f t="shared" si="241"/>
        <v>0</v>
      </c>
      <c r="TKU38" s="16">
        <f t="shared" si="241"/>
        <v>0</v>
      </c>
      <c r="TKV38" s="16">
        <f t="shared" ref="TKV38:TNG38" si="242">SUM(TKV32:TKV37)</f>
        <v>0</v>
      </c>
      <c r="TKW38" s="16">
        <f t="shared" si="242"/>
        <v>0</v>
      </c>
      <c r="TKX38" s="16">
        <f t="shared" si="242"/>
        <v>0</v>
      </c>
      <c r="TKY38" s="16">
        <f t="shared" si="242"/>
        <v>0</v>
      </c>
      <c r="TKZ38" s="16">
        <f t="shared" si="242"/>
        <v>0</v>
      </c>
      <c r="TLA38" s="16">
        <f t="shared" si="242"/>
        <v>0</v>
      </c>
      <c r="TLB38" s="16">
        <f t="shared" si="242"/>
        <v>0</v>
      </c>
      <c r="TLC38" s="16">
        <f t="shared" si="242"/>
        <v>0</v>
      </c>
      <c r="TLD38" s="16">
        <f t="shared" si="242"/>
        <v>0</v>
      </c>
      <c r="TLE38" s="16">
        <f t="shared" si="242"/>
        <v>0</v>
      </c>
      <c r="TLF38" s="16">
        <f t="shared" si="242"/>
        <v>0</v>
      </c>
      <c r="TLG38" s="16">
        <f t="shared" si="242"/>
        <v>0</v>
      </c>
      <c r="TLH38" s="16">
        <f t="shared" si="242"/>
        <v>0</v>
      </c>
      <c r="TLI38" s="16">
        <f t="shared" si="242"/>
        <v>0</v>
      </c>
      <c r="TLJ38" s="16">
        <f t="shared" si="242"/>
        <v>0</v>
      </c>
      <c r="TLK38" s="16">
        <f t="shared" si="242"/>
        <v>0</v>
      </c>
      <c r="TLL38" s="16">
        <f t="shared" si="242"/>
        <v>0</v>
      </c>
      <c r="TLM38" s="16">
        <f t="shared" si="242"/>
        <v>0</v>
      </c>
      <c r="TLN38" s="16">
        <f t="shared" si="242"/>
        <v>0</v>
      </c>
      <c r="TLO38" s="16">
        <f t="shared" si="242"/>
        <v>0</v>
      </c>
      <c r="TLP38" s="16">
        <f t="shared" si="242"/>
        <v>0</v>
      </c>
      <c r="TLQ38" s="16">
        <f t="shared" si="242"/>
        <v>0</v>
      </c>
      <c r="TLR38" s="16">
        <f t="shared" si="242"/>
        <v>0</v>
      </c>
      <c r="TLS38" s="16">
        <f t="shared" si="242"/>
        <v>0</v>
      </c>
      <c r="TLT38" s="16">
        <f t="shared" si="242"/>
        <v>0</v>
      </c>
      <c r="TLU38" s="16">
        <f t="shared" si="242"/>
        <v>0</v>
      </c>
      <c r="TLV38" s="16">
        <f t="shared" si="242"/>
        <v>0</v>
      </c>
      <c r="TLW38" s="16">
        <f t="shared" si="242"/>
        <v>0</v>
      </c>
      <c r="TLX38" s="16">
        <f t="shared" si="242"/>
        <v>0</v>
      </c>
      <c r="TLY38" s="16">
        <f t="shared" si="242"/>
        <v>0</v>
      </c>
      <c r="TLZ38" s="16">
        <f t="shared" si="242"/>
        <v>0</v>
      </c>
      <c r="TMA38" s="16">
        <f t="shared" si="242"/>
        <v>0</v>
      </c>
      <c r="TMB38" s="16">
        <f t="shared" si="242"/>
        <v>0</v>
      </c>
      <c r="TMC38" s="16">
        <f t="shared" si="242"/>
        <v>0</v>
      </c>
      <c r="TMD38" s="16">
        <f t="shared" si="242"/>
        <v>0</v>
      </c>
      <c r="TME38" s="16">
        <f t="shared" si="242"/>
        <v>0</v>
      </c>
      <c r="TMF38" s="16">
        <f t="shared" si="242"/>
        <v>0</v>
      </c>
      <c r="TMG38" s="16">
        <f t="shared" si="242"/>
        <v>0</v>
      </c>
      <c r="TMH38" s="16">
        <f t="shared" si="242"/>
        <v>0</v>
      </c>
      <c r="TMI38" s="16">
        <f t="shared" si="242"/>
        <v>0</v>
      </c>
      <c r="TMJ38" s="16">
        <f t="shared" si="242"/>
        <v>0</v>
      </c>
      <c r="TMK38" s="16">
        <f t="shared" si="242"/>
        <v>0</v>
      </c>
      <c r="TML38" s="16">
        <f t="shared" si="242"/>
        <v>0</v>
      </c>
      <c r="TMM38" s="16">
        <f t="shared" si="242"/>
        <v>0</v>
      </c>
      <c r="TMN38" s="16">
        <f t="shared" si="242"/>
        <v>0</v>
      </c>
      <c r="TMO38" s="16">
        <f t="shared" si="242"/>
        <v>0</v>
      </c>
      <c r="TMP38" s="16">
        <f t="shared" si="242"/>
        <v>0</v>
      </c>
      <c r="TMQ38" s="16">
        <f t="shared" si="242"/>
        <v>0</v>
      </c>
      <c r="TMR38" s="16">
        <f t="shared" si="242"/>
        <v>0</v>
      </c>
      <c r="TMS38" s="16">
        <f t="shared" si="242"/>
        <v>0</v>
      </c>
      <c r="TMT38" s="16">
        <f t="shared" si="242"/>
        <v>0</v>
      </c>
      <c r="TMU38" s="16">
        <f t="shared" si="242"/>
        <v>0</v>
      </c>
      <c r="TMV38" s="16">
        <f t="shared" si="242"/>
        <v>0</v>
      </c>
      <c r="TMW38" s="16">
        <f t="shared" si="242"/>
        <v>0</v>
      </c>
      <c r="TMX38" s="16">
        <f t="shared" si="242"/>
        <v>0</v>
      </c>
      <c r="TMY38" s="16">
        <f t="shared" si="242"/>
        <v>0</v>
      </c>
      <c r="TMZ38" s="16">
        <f t="shared" si="242"/>
        <v>0</v>
      </c>
      <c r="TNA38" s="16">
        <f t="shared" si="242"/>
        <v>0</v>
      </c>
      <c r="TNB38" s="16">
        <f t="shared" si="242"/>
        <v>0</v>
      </c>
      <c r="TNC38" s="16">
        <f t="shared" si="242"/>
        <v>0</v>
      </c>
      <c r="TND38" s="16">
        <f t="shared" si="242"/>
        <v>0</v>
      </c>
      <c r="TNE38" s="16">
        <f t="shared" si="242"/>
        <v>0</v>
      </c>
      <c r="TNF38" s="16">
        <f t="shared" si="242"/>
        <v>0</v>
      </c>
      <c r="TNG38" s="16">
        <f t="shared" si="242"/>
        <v>0</v>
      </c>
      <c r="TNH38" s="16">
        <f t="shared" ref="TNH38:TPS38" si="243">SUM(TNH32:TNH37)</f>
        <v>0</v>
      </c>
      <c r="TNI38" s="16">
        <f t="shared" si="243"/>
        <v>0</v>
      </c>
      <c r="TNJ38" s="16">
        <f t="shared" si="243"/>
        <v>0</v>
      </c>
      <c r="TNK38" s="16">
        <f t="shared" si="243"/>
        <v>0</v>
      </c>
      <c r="TNL38" s="16">
        <f t="shared" si="243"/>
        <v>0</v>
      </c>
      <c r="TNM38" s="16">
        <f t="shared" si="243"/>
        <v>0</v>
      </c>
      <c r="TNN38" s="16">
        <f t="shared" si="243"/>
        <v>0</v>
      </c>
      <c r="TNO38" s="16">
        <f t="shared" si="243"/>
        <v>0</v>
      </c>
      <c r="TNP38" s="16">
        <f t="shared" si="243"/>
        <v>0</v>
      </c>
      <c r="TNQ38" s="16">
        <f t="shared" si="243"/>
        <v>0</v>
      </c>
      <c r="TNR38" s="16">
        <f t="shared" si="243"/>
        <v>0</v>
      </c>
      <c r="TNS38" s="16">
        <f t="shared" si="243"/>
        <v>0</v>
      </c>
      <c r="TNT38" s="16">
        <f t="shared" si="243"/>
        <v>0</v>
      </c>
      <c r="TNU38" s="16">
        <f t="shared" si="243"/>
        <v>0</v>
      </c>
      <c r="TNV38" s="16">
        <f t="shared" si="243"/>
        <v>0</v>
      </c>
      <c r="TNW38" s="16">
        <f t="shared" si="243"/>
        <v>0</v>
      </c>
      <c r="TNX38" s="16">
        <f t="shared" si="243"/>
        <v>0</v>
      </c>
      <c r="TNY38" s="16">
        <f t="shared" si="243"/>
        <v>0</v>
      </c>
      <c r="TNZ38" s="16">
        <f t="shared" si="243"/>
        <v>0</v>
      </c>
      <c r="TOA38" s="16">
        <f t="shared" si="243"/>
        <v>0</v>
      </c>
      <c r="TOB38" s="16">
        <f t="shared" si="243"/>
        <v>0</v>
      </c>
      <c r="TOC38" s="16">
        <f t="shared" si="243"/>
        <v>0</v>
      </c>
      <c r="TOD38" s="16">
        <f t="shared" si="243"/>
        <v>0</v>
      </c>
      <c r="TOE38" s="16">
        <f t="shared" si="243"/>
        <v>0</v>
      </c>
      <c r="TOF38" s="16">
        <f t="shared" si="243"/>
        <v>0</v>
      </c>
      <c r="TOG38" s="16">
        <f t="shared" si="243"/>
        <v>0</v>
      </c>
      <c r="TOH38" s="16">
        <f t="shared" si="243"/>
        <v>0</v>
      </c>
      <c r="TOI38" s="16">
        <f t="shared" si="243"/>
        <v>0</v>
      </c>
      <c r="TOJ38" s="16">
        <f t="shared" si="243"/>
        <v>0</v>
      </c>
      <c r="TOK38" s="16">
        <f t="shared" si="243"/>
        <v>0</v>
      </c>
      <c r="TOL38" s="16">
        <f t="shared" si="243"/>
        <v>0</v>
      </c>
      <c r="TOM38" s="16">
        <f t="shared" si="243"/>
        <v>0</v>
      </c>
      <c r="TON38" s="16">
        <f t="shared" si="243"/>
        <v>0</v>
      </c>
      <c r="TOO38" s="16">
        <f t="shared" si="243"/>
        <v>0</v>
      </c>
      <c r="TOP38" s="16">
        <f t="shared" si="243"/>
        <v>0</v>
      </c>
      <c r="TOQ38" s="16">
        <f t="shared" si="243"/>
        <v>0</v>
      </c>
      <c r="TOR38" s="16">
        <f t="shared" si="243"/>
        <v>0</v>
      </c>
      <c r="TOS38" s="16">
        <f t="shared" si="243"/>
        <v>0</v>
      </c>
      <c r="TOT38" s="16">
        <f t="shared" si="243"/>
        <v>0</v>
      </c>
      <c r="TOU38" s="16">
        <f t="shared" si="243"/>
        <v>0</v>
      </c>
      <c r="TOV38" s="16">
        <f t="shared" si="243"/>
        <v>0</v>
      </c>
      <c r="TOW38" s="16">
        <f t="shared" si="243"/>
        <v>0</v>
      </c>
      <c r="TOX38" s="16">
        <f t="shared" si="243"/>
        <v>0</v>
      </c>
      <c r="TOY38" s="16">
        <f t="shared" si="243"/>
        <v>0</v>
      </c>
      <c r="TOZ38" s="16">
        <f t="shared" si="243"/>
        <v>0</v>
      </c>
      <c r="TPA38" s="16">
        <f t="shared" si="243"/>
        <v>0</v>
      </c>
      <c r="TPB38" s="16">
        <f t="shared" si="243"/>
        <v>0</v>
      </c>
      <c r="TPC38" s="16">
        <f t="shared" si="243"/>
        <v>0</v>
      </c>
      <c r="TPD38" s="16">
        <f t="shared" si="243"/>
        <v>0</v>
      </c>
      <c r="TPE38" s="16">
        <f t="shared" si="243"/>
        <v>0</v>
      </c>
      <c r="TPF38" s="16">
        <f t="shared" si="243"/>
        <v>0</v>
      </c>
      <c r="TPG38" s="16">
        <f t="shared" si="243"/>
        <v>0</v>
      </c>
      <c r="TPH38" s="16">
        <f t="shared" si="243"/>
        <v>0</v>
      </c>
      <c r="TPI38" s="16">
        <f t="shared" si="243"/>
        <v>0</v>
      </c>
      <c r="TPJ38" s="16">
        <f t="shared" si="243"/>
        <v>0</v>
      </c>
      <c r="TPK38" s="16">
        <f t="shared" si="243"/>
        <v>0</v>
      </c>
      <c r="TPL38" s="16">
        <f t="shared" si="243"/>
        <v>0</v>
      </c>
      <c r="TPM38" s="16">
        <f t="shared" si="243"/>
        <v>0</v>
      </c>
      <c r="TPN38" s="16">
        <f t="shared" si="243"/>
        <v>0</v>
      </c>
      <c r="TPO38" s="16">
        <f t="shared" si="243"/>
        <v>0</v>
      </c>
      <c r="TPP38" s="16">
        <f t="shared" si="243"/>
        <v>0</v>
      </c>
      <c r="TPQ38" s="16">
        <f t="shared" si="243"/>
        <v>0</v>
      </c>
      <c r="TPR38" s="16">
        <f t="shared" si="243"/>
        <v>0</v>
      </c>
      <c r="TPS38" s="16">
        <f t="shared" si="243"/>
        <v>0</v>
      </c>
      <c r="TPT38" s="16">
        <f t="shared" ref="TPT38:TSE38" si="244">SUM(TPT32:TPT37)</f>
        <v>0</v>
      </c>
      <c r="TPU38" s="16">
        <f t="shared" si="244"/>
        <v>0</v>
      </c>
      <c r="TPV38" s="16">
        <f t="shared" si="244"/>
        <v>0</v>
      </c>
      <c r="TPW38" s="16">
        <f t="shared" si="244"/>
        <v>0</v>
      </c>
      <c r="TPX38" s="16">
        <f t="shared" si="244"/>
        <v>0</v>
      </c>
      <c r="TPY38" s="16">
        <f t="shared" si="244"/>
        <v>0</v>
      </c>
      <c r="TPZ38" s="16">
        <f t="shared" si="244"/>
        <v>0</v>
      </c>
      <c r="TQA38" s="16">
        <f t="shared" si="244"/>
        <v>0</v>
      </c>
      <c r="TQB38" s="16">
        <f t="shared" si="244"/>
        <v>0</v>
      </c>
      <c r="TQC38" s="16">
        <f t="shared" si="244"/>
        <v>0</v>
      </c>
      <c r="TQD38" s="16">
        <f t="shared" si="244"/>
        <v>0</v>
      </c>
      <c r="TQE38" s="16">
        <f t="shared" si="244"/>
        <v>0</v>
      </c>
      <c r="TQF38" s="16">
        <f t="shared" si="244"/>
        <v>0</v>
      </c>
      <c r="TQG38" s="16">
        <f t="shared" si="244"/>
        <v>0</v>
      </c>
      <c r="TQH38" s="16">
        <f t="shared" si="244"/>
        <v>0</v>
      </c>
      <c r="TQI38" s="16">
        <f t="shared" si="244"/>
        <v>0</v>
      </c>
      <c r="TQJ38" s="16">
        <f t="shared" si="244"/>
        <v>0</v>
      </c>
      <c r="TQK38" s="16">
        <f t="shared" si="244"/>
        <v>0</v>
      </c>
      <c r="TQL38" s="16">
        <f t="shared" si="244"/>
        <v>0</v>
      </c>
      <c r="TQM38" s="16">
        <f t="shared" si="244"/>
        <v>0</v>
      </c>
      <c r="TQN38" s="16">
        <f t="shared" si="244"/>
        <v>0</v>
      </c>
      <c r="TQO38" s="16">
        <f t="shared" si="244"/>
        <v>0</v>
      </c>
      <c r="TQP38" s="16">
        <f t="shared" si="244"/>
        <v>0</v>
      </c>
      <c r="TQQ38" s="16">
        <f t="shared" si="244"/>
        <v>0</v>
      </c>
      <c r="TQR38" s="16">
        <f t="shared" si="244"/>
        <v>0</v>
      </c>
      <c r="TQS38" s="16">
        <f t="shared" si="244"/>
        <v>0</v>
      </c>
      <c r="TQT38" s="16">
        <f t="shared" si="244"/>
        <v>0</v>
      </c>
      <c r="TQU38" s="16">
        <f t="shared" si="244"/>
        <v>0</v>
      </c>
      <c r="TQV38" s="16">
        <f t="shared" si="244"/>
        <v>0</v>
      </c>
      <c r="TQW38" s="16">
        <f t="shared" si="244"/>
        <v>0</v>
      </c>
      <c r="TQX38" s="16">
        <f t="shared" si="244"/>
        <v>0</v>
      </c>
      <c r="TQY38" s="16">
        <f t="shared" si="244"/>
        <v>0</v>
      </c>
      <c r="TQZ38" s="16">
        <f t="shared" si="244"/>
        <v>0</v>
      </c>
      <c r="TRA38" s="16">
        <f t="shared" si="244"/>
        <v>0</v>
      </c>
      <c r="TRB38" s="16">
        <f t="shared" si="244"/>
        <v>0</v>
      </c>
      <c r="TRC38" s="16">
        <f t="shared" si="244"/>
        <v>0</v>
      </c>
      <c r="TRD38" s="16">
        <f t="shared" si="244"/>
        <v>0</v>
      </c>
      <c r="TRE38" s="16">
        <f t="shared" si="244"/>
        <v>0</v>
      </c>
      <c r="TRF38" s="16">
        <f t="shared" si="244"/>
        <v>0</v>
      </c>
      <c r="TRG38" s="16">
        <f t="shared" si="244"/>
        <v>0</v>
      </c>
      <c r="TRH38" s="16">
        <f t="shared" si="244"/>
        <v>0</v>
      </c>
      <c r="TRI38" s="16">
        <f t="shared" si="244"/>
        <v>0</v>
      </c>
      <c r="TRJ38" s="16">
        <f t="shared" si="244"/>
        <v>0</v>
      </c>
      <c r="TRK38" s="16">
        <f t="shared" si="244"/>
        <v>0</v>
      </c>
      <c r="TRL38" s="16">
        <f t="shared" si="244"/>
        <v>0</v>
      </c>
      <c r="TRM38" s="16">
        <f t="shared" si="244"/>
        <v>0</v>
      </c>
      <c r="TRN38" s="16">
        <f t="shared" si="244"/>
        <v>0</v>
      </c>
      <c r="TRO38" s="16">
        <f t="shared" si="244"/>
        <v>0</v>
      </c>
      <c r="TRP38" s="16">
        <f t="shared" si="244"/>
        <v>0</v>
      </c>
      <c r="TRQ38" s="16">
        <f t="shared" si="244"/>
        <v>0</v>
      </c>
      <c r="TRR38" s="16">
        <f t="shared" si="244"/>
        <v>0</v>
      </c>
      <c r="TRS38" s="16">
        <f t="shared" si="244"/>
        <v>0</v>
      </c>
      <c r="TRT38" s="16">
        <f t="shared" si="244"/>
        <v>0</v>
      </c>
      <c r="TRU38" s="16">
        <f t="shared" si="244"/>
        <v>0</v>
      </c>
      <c r="TRV38" s="16">
        <f t="shared" si="244"/>
        <v>0</v>
      </c>
      <c r="TRW38" s="16">
        <f t="shared" si="244"/>
        <v>0</v>
      </c>
      <c r="TRX38" s="16">
        <f t="shared" si="244"/>
        <v>0</v>
      </c>
      <c r="TRY38" s="16">
        <f t="shared" si="244"/>
        <v>0</v>
      </c>
      <c r="TRZ38" s="16">
        <f t="shared" si="244"/>
        <v>0</v>
      </c>
      <c r="TSA38" s="16">
        <f t="shared" si="244"/>
        <v>0</v>
      </c>
      <c r="TSB38" s="16">
        <f t="shared" si="244"/>
        <v>0</v>
      </c>
      <c r="TSC38" s="16">
        <f t="shared" si="244"/>
        <v>0</v>
      </c>
      <c r="TSD38" s="16">
        <f t="shared" si="244"/>
        <v>0</v>
      </c>
      <c r="TSE38" s="16">
        <f t="shared" si="244"/>
        <v>0</v>
      </c>
      <c r="TSF38" s="16">
        <f t="shared" ref="TSF38:TUQ38" si="245">SUM(TSF32:TSF37)</f>
        <v>0</v>
      </c>
      <c r="TSG38" s="16">
        <f t="shared" si="245"/>
        <v>0</v>
      </c>
      <c r="TSH38" s="16">
        <f t="shared" si="245"/>
        <v>0</v>
      </c>
      <c r="TSI38" s="16">
        <f t="shared" si="245"/>
        <v>0</v>
      </c>
      <c r="TSJ38" s="16">
        <f t="shared" si="245"/>
        <v>0</v>
      </c>
      <c r="TSK38" s="16">
        <f t="shared" si="245"/>
        <v>0</v>
      </c>
      <c r="TSL38" s="16">
        <f t="shared" si="245"/>
        <v>0</v>
      </c>
      <c r="TSM38" s="16">
        <f t="shared" si="245"/>
        <v>0</v>
      </c>
      <c r="TSN38" s="16">
        <f t="shared" si="245"/>
        <v>0</v>
      </c>
      <c r="TSO38" s="16">
        <f t="shared" si="245"/>
        <v>0</v>
      </c>
      <c r="TSP38" s="16">
        <f t="shared" si="245"/>
        <v>0</v>
      </c>
      <c r="TSQ38" s="16">
        <f t="shared" si="245"/>
        <v>0</v>
      </c>
      <c r="TSR38" s="16">
        <f t="shared" si="245"/>
        <v>0</v>
      </c>
      <c r="TSS38" s="16">
        <f t="shared" si="245"/>
        <v>0</v>
      </c>
      <c r="TST38" s="16">
        <f t="shared" si="245"/>
        <v>0</v>
      </c>
      <c r="TSU38" s="16">
        <f t="shared" si="245"/>
        <v>0</v>
      </c>
      <c r="TSV38" s="16">
        <f t="shared" si="245"/>
        <v>0</v>
      </c>
      <c r="TSW38" s="16">
        <f t="shared" si="245"/>
        <v>0</v>
      </c>
      <c r="TSX38" s="16">
        <f t="shared" si="245"/>
        <v>0</v>
      </c>
      <c r="TSY38" s="16">
        <f t="shared" si="245"/>
        <v>0</v>
      </c>
      <c r="TSZ38" s="16">
        <f t="shared" si="245"/>
        <v>0</v>
      </c>
      <c r="TTA38" s="16">
        <f t="shared" si="245"/>
        <v>0</v>
      </c>
      <c r="TTB38" s="16">
        <f t="shared" si="245"/>
        <v>0</v>
      </c>
      <c r="TTC38" s="16">
        <f t="shared" si="245"/>
        <v>0</v>
      </c>
      <c r="TTD38" s="16">
        <f t="shared" si="245"/>
        <v>0</v>
      </c>
      <c r="TTE38" s="16">
        <f t="shared" si="245"/>
        <v>0</v>
      </c>
      <c r="TTF38" s="16">
        <f t="shared" si="245"/>
        <v>0</v>
      </c>
      <c r="TTG38" s="16">
        <f t="shared" si="245"/>
        <v>0</v>
      </c>
      <c r="TTH38" s="16">
        <f t="shared" si="245"/>
        <v>0</v>
      </c>
      <c r="TTI38" s="16">
        <f t="shared" si="245"/>
        <v>0</v>
      </c>
      <c r="TTJ38" s="16">
        <f t="shared" si="245"/>
        <v>0</v>
      </c>
      <c r="TTK38" s="16">
        <f t="shared" si="245"/>
        <v>0</v>
      </c>
      <c r="TTL38" s="16">
        <f t="shared" si="245"/>
        <v>0</v>
      </c>
      <c r="TTM38" s="16">
        <f t="shared" si="245"/>
        <v>0</v>
      </c>
      <c r="TTN38" s="16">
        <f t="shared" si="245"/>
        <v>0</v>
      </c>
      <c r="TTO38" s="16">
        <f t="shared" si="245"/>
        <v>0</v>
      </c>
      <c r="TTP38" s="16">
        <f t="shared" si="245"/>
        <v>0</v>
      </c>
      <c r="TTQ38" s="16">
        <f t="shared" si="245"/>
        <v>0</v>
      </c>
      <c r="TTR38" s="16">
        <f t="shared" si="245"/>
        <v>0</v>
      </c>
      <c r="TTS38" s="16">
        <f t="shared" si="245"/>
        <v>0</v>
      </c>
      <c r="TTT38" s="16">
        <f t="shared" si="245"/>
        <v>0</v>
      </c>
      <c r="TTU38" s="16">
        <f t="shared" si="245"/>
        <v>0</v>
      </c>
      <c r="TTV38" s="16">
        <f t="shared" si="245"/>
        <v>0</v>
      </c>
      <c r="TTW38" s="16">
        <f t="shared" si="245"/>
        <v>0</v>
      </c>
      <c r="TTX38" s="16">
        <f t="shared" si="245"/>
        <v>0</v>
      </c>
      <c r="TTY38" s="16">
        <f t="shared" si="245"/>
        <v>0</v>
      </c>
      <c r="TTZ38" s="16">
        <f t="shared" si="245"/>
        <v>0</v>
      </c>
      <c r="TUA38" s="16">
        <f t="shared" si="245"/>
        <v>0</v>
      </c>
      <c r="TUB38" s="16">
        <f t="shared" si="245"/>
        <v>0</v>
      </c>
      <c r="TUC38" s="16">
        <f t="shared" si="245"/>
        <v>0</v>
      </c>
      <c r="TUD38" s="16">
        <f t="shared" si="245"/>
        <v>0</v>
      </c>
      <c r="TUE38" s="16">
        <f t="shared" si="245"/>
        <v>0</v>
      </c>
      <c r="TUF38" s="16">
        <f t="shared" si="245"/>
        <v>0</v>
      </c>
      <c r="TUG38" s="16">
        <f t="shared" si="245"/>
        <v>0</v>
      </c>
      <c r="TUH38" s="16">
        <f t="shared" si="245"/>
        <v>0</v>
      </c>
      <c r="TUI38" s="16">
        <f t="shared" si="245"/>
        <v>0</v>
      </c>
      <c r="TUJ38" s="16">
        <f t="shared" si="245"/>
        <v>0</v>
      </c>
      <c r="TUK38" s="16">
        <f t="shared" si="245"/>
        <v>0</v>
      </c>
      <c r="TUL38" s="16">
        <f t="shared" si="245"/>
        <v>0</v>
      </c>
      <c r="TUM38" s="16">
        <f t="shared" si="245"/>
        <v>0</v>
      </c>
      <c r="TUN38" s="16">
        <f t="shared" si="245"/>
        <v>0</v>
      </c>
      <c r="TUO38" s="16">
        <f t="shared" si="245"/>
        <v>0</v>
      </c>
      <c r="TUP38" s="16">
        <f t="shared" si="245"/>
        <v>0</v>
      </c>
      <c r="TUQ38" s="16">
        <f t="shared" si="245"/>
        <v>0</v>
      </c>
      <c r="TUR38" s="16">
        <f t="shared" ref="TUR38:TXC38" si="246">SUM(TUR32:TUR37)</f>
        <v>0</v>
      </c>
      <c r="TUS38" s="16">
        <f t="shared" si="246"/>
        <v>0</v>
      </c>
      <c r="TUT38" s="16">
        <f t="shared" si="246"/>
        <v>0</v>
      </c>
      <c r="TUU38" s="16">
        <f t="shared" si="246"/>
        <v>0</v>
      </c>
      <c r="TUV38" s="16">
        <f t="shared" si="246"/>
        <v>0</v>
      </c>
      <c r="TUW38" s="16">
        <f t="shared" si="246"/>
        <v>0</v>
      </c>
      <c r="TUX38" s="16">
        <f t="shared" si="246"/>
        <v>0</v>
      </c>
      <c r="TUY38" s="16">
        <f t="shared" si="246"/>
        <v>0</v>
      </c>
      <c r="TUZ38" s="16">
        <f t="shared" si="246"/>
        <v>0</v>
      </c>
      <c r="TVA38" s="16">
        <f t="shared" si="246"/>
        <v>0</v>
      </c>
      <c r="TVB38" s="16">
        <f t="shared" si="246"/>
        <v>0</v>
      </c>
      <c r="TVC38" s="16">
        <f t="shared" si="246"/>
        <v>0</v>
      </c>
      <c r="TVD38" s="16">
        <f t="shared" si="246"/>
        <v>0</v>
      </c>
      <c r="TVE38" s="16">
        <f t="shared" si="246"/>
        <v>0</v>
      </c>
      <c r="TVF38" s="16">
        <f t="shared" si="246"/>
        <v>0</v>
      </c>
      <c r="TVG38" s="16">
        <f t="shared" si="246"/>
        <v>0</v>
      </c>
      <c r="TVH38" s="16">
        <f t="shared" si="246"/>
        <v>0</v>
      </c>
      <c r="TVI38" s="16">
        <f t="shared" si="246"/>
        <v>0</v>
      </c>
      <c r="TVJ38" s="16">
        <f t="shared" si="246"/>
        <v>0</v>
      </c>
      <c r="TVK38" s="16">
        <f t="shared" si="246"/>
        <v>0</v>
      </c>
      <c r="TVL38" s="16">
        <f t="shared" si="246"/>
        <v>0</v>
      </c>
      <c r="TVM38" s="16">
        <f t="shared" si="246"/>
        <v>0</v>
      </c>
      <c r="TVN38" s="16">
        <f t="shared" si="246"/>
        <v>0</v>
      </c>
      <c r="TVO38" s="16">
        <f t="shared" si="246"/>
        <v>0</v>
      </c>
      <c r="TVP38" s="16">
        <f t="shared" si="246"/>
        <v>0</v>
      </c>
      <c r="TVQ38" s="16">
        <f t="shared" si="246"/>
        <v>0</v>
      </c>
      <c r="TVR38" s="16">
        <f t="shared" si="246"/>
        <v>0</v>
      </c>
      <c r="TVS38" s="16">
        <f t="shared" si="246"/>
        <v>0</v>
      </c>
      <c r="TVT38" s="16">
        <f t="shared" si="246"/>
        <v>0</v>
      </c>
      <c r="TVU38" s="16">
        <f t="shared" si="246"/>
        <v>0</v>
      </c>
      <c r="TVV38" s="16">
        <f t="shared" si="246"/>
        <v>0</v>
      </c>
      <c r="TVW38" s="16">
        <f t="shared" si="246"/>
        <v>0</v>
      </c>
      <c r="TVX38" s="16">
        <f t="shared" si="246"/>
        <v>0</v>
      </c>
      <c r="TVY38" s="16">
        <f t="shared" si="246"/>
        <v>0</v>
      </c>
      <c r="TVZ38" s="16">
        <f t="shared" si="246"/>
        <v>0</v>
      </c>
      <c r="TWA38" s="16">
        <f t="shared" si="246"/>
        <v>0</v>
      </c>
      <c r="TWB38" s="16">
        <f t="shared" si="246"/>
        <v>0</v>
      </c>
      <c r="TWC38" s="16">
        <f t="shared" si="246"/>
        <v>0</v>
      </c>
      <c r="TWD38" s="16">
        <f t="shared" si="246"/>
        <v>0</v>
      </c>
      <c r="TWE38" s="16">
        <f t="shared" si="246"/>
        <v>0</v>
      </c>
      <c r="TWF38" s="16">
        <f t="shared" si="246"/>
        <v>0</v>
      </c>
      <c r="TWG38" s="16">
        <f t="shared" si="246"/>
        <v>0</v>
      </c>
      <c r="TWH38" s="16">
        <f t="shared" si="246"/>
        <v>0</v>
      </c>
      <c r="TWI38" s="16">
        <f t="shared" si="246"/>
        <v>0</v>
      </c>
      <c r="TWJ38" s="16">
        <f t="shared" si="246"/>
        <v>0</v>
      </c>
      <c r="TWK38" s="16">
        <f t="shared" si="246"/>
        <v>0</v>
      </c>
      <c r="TWL38" s="16">
        <f t="shared" si="246"/>
        <v>0</v>
      </c>
      <c r="TWM38" s="16">
        <f t="shared" si="246"/>
        <v>0</v>
      </c>
      <c r="TWN38" s="16">
        <f t="shared" si="246"/>
        <v>0</v>
      </c>
      <c r="TWO38" s="16">
        <f t="shared" si="246"/>
        <v>0</v>
      </c>
      <c r="TWP38" s="16">
        <f t="shared" si="246"/>
        <v>0</v>
      </c>
      <c r="TWQ38" s="16">
        <f t="shared" si="246"/>
        <v>0</v>
      </c>
      <c r="TWR38" s="16">
        <f t="shared" si="246"/>
        <v>0</v>
      </c>
      <c r="TWS38" s="16">
        <f t="shared" si="246"/>
        <v>0</v>
      </c>
      <c r="TWT38" s="16">
        <f t="shared" si="246"/>
        <v>0</v>
      </c>
      <c r="TWU38" s="16">
        <f t="shared" si="246"/>
        <v>0</v>
      </c>
      <c r="TWV38" s="16">
        <f t="shared" si="246"/>
        <v>0</v>
      </c>
      <c r="TWW38" s="16">
        <f t="shared" si="246"/>
        <v>0</v>
      </c>
      <c r="TWX38" s="16">
        <f t="shared" si="246"/>
        <v>0</v>
      </c>
      <c r="TWY38" s="16">
        <f t="shared" si="246"/>
        <v>0</v>
      </c>
      <c r="TWZ38" s="16">
        <f t="shared" si="246"/>
        <v>0</v>
      </c>
      <c r="TXA38" s="16">
        <f t="shared" si="246"/>
        <v>0</v>
      </c>
      <c r="TXB38" s="16">
        <f t="shared" si="246"/>
        <v>0</v>
      </c>
      <c r="TXC38" s="16">
        <f t="shared" si="246"/>
        <v>0</v>
      </c>
      <c r="TXD38" s="16">
        <f t="shared" ref="TXD38:TZO38" si="247">SUM(TXD32:TXD37)</f>
        <v>0</v>
      </c>
      <c r="TXE38" s="16">
        <f t="shared" si="247"/>
        <v>0</v>
      </c>
      <c r="TXF38" s="16">
        <f t="shared" si="247"/>
        <v>0</v>
      </c>
      <c r="TXG38" s="16">
        <f t="shared" si="247"/>
        <v>0</v>
      </c>
      <c r="TXH38" s="16">
        <f t="shared" si="247"/>
        <v>0</v>
      </c>
      <c r="TXI38" s="16">
        <f t="shared" si="247"/>
        <v>0</v>
      </c>
      <c r="TXJ38" s="16">
        <f t="shared" si="247"/>
        <v>0</v>
      </c>
      <c r="TXK38" s="16">
        <f t="shared" si="247"/>
        <v>0</v>
      </c>
      <c r="TXL38" s="16">
        <f t="shared" si="247"/>
        <v>0</v>
      </c>
      <c r="TXM38" s="16">
        <f t="shared" si="247"/>
        <v>0</v>
      </c>
      <c r="TXN38" s="16">
        <f t="shared" si="247"/>
        <v>0</v>
      </c>
      <c r="TXO38" s="16">
        <f t="shared" si="247"/>
        <v>0</v>
      </c>
      <c r="TXP38" s="16">
        <f t="shared" si="247"/>
        <v>0</v>
      </c>
      <c r="TXQ38" s="16">
        <f t="shared" si="247"/>
        <v>0</v>
      </c>
      <c r="TXR38" s="16">
        <f t="shared" si="247"/>
        <v>0</v>
      </c>
      <c r="TXS38" s="16">
        <f t="shared" si="247"/>
        <v>0</v>
      </c>
      <c r="TXT38" s="16">
        <f t="shared" si="247"/>
        <v>0</v>
      </c>
      <c r="TXU38" s="16">
        <f t="shared" si="247"/>
        <v>0</v>
      </c>
      <c r="TXV38" s="16">
        <f t="shared" si="247"/>
        <v>0</v>
      </c>
      <c r="TXW38" s="16">
        <f t="shared" si="247"/>
        <v>0</v>
      </c>
      <c r="TXX38" s="16">
        <f t="shared" si="247"/>
        <v>0</v>
      </c>
      <c r="TXY38" s="16">
        <f t="shared" si="247"/>
        <v>0</v>
      </c>
      <c r="TXZ38" s="16">
        <f t="shared" si="247"/>
        <v>0</v>
      </c>
      <c r="TYA38" s="16">
        <f t="shared" si="247"/>
        <v>0</v>
      </c>
      <c r="TYB38" s="16">
        <f t="shared" si="247"/>
        <v>0</v>
      </c>
      <c r="TYC38" s="16">
        <f t="shared" si="247"/>
        <v>0</v>
      </c>
      <c r="TYD38" s="16">
        <f t="shared" si="247"/>
        <v>0</v>
      </c>
      <c r="TYE38" s="16">
        <f t="shared" si="247"/>
        <v>0</v>
      </c>
      <c r="TYF38" s="16">
        <f t="shared" si="247"/>
        <v>0</v>
      </c>
      <c r="TYG38" s="16">
        <f t="shared" si="247"/>
        <v>0</v>
      </c>
      <c r="TYH38" s="16">
        <f t="shared" si="247"/>
        <v>0</v>
      </c>
      <c r="TYI38" s="16">
        <f t="shared" si="247"/>
        <v>0</v>
      </c>
      <c r="TYJ38" s="16">
        <f t="shared" si="247"/>
        <v>0</v>
      </c>
      <c r="TYK38" s="16">
        <f t="shared" si="247"/>
        <v>0</v>
      </c>
      <c r="TYL38" s="16">
        <f t="shared" si="247"/>
        <v>0</v>
      </c>
      <c r="TYM38" s="16">
        <f t="shared" si="247"/>
        <v>0</v>
      </c>
      <c r="TYN38" s="16">
        <f t="shared" si="247"/>
        <v>0</v>
      </c>
      <c r="TYO38" s="16">
        <f t="shared" si="247"/>
        <v>0</v>
      </c>
      <c r="TYP38" s="16">
        <f t="shared" si="247"/>
        <v>0</v>
      </c>
      <c r="TYQ38" s="16">
        <f t="shared" si="247"/>
        <v>0</v>
      </c>
      <c r="TYR38" s="16">
        <f t="shared" si="247"/>
        <v>0</v>
      </c>
      <c r="TYS38" s="16">
        <f t="shared" si="247"/>
        <v>0</v>
      </c>
      <c r="TYT38" s="16">
        <f t="shared" si="247"/>
        <v>0</v>
      </c>
      <c r="TYU38" s="16">
        <f t="shared" si="247"/>
        <v>0</v>
      </c>
      <c r="TYV38" s="16">
        <f t="shared" si="247"/>
        <v>0</v>
      </c>
      <c r="TYW38" s="16">
        <f t="shared" si="247"/>
        <v>0</v>
      </c>
      <c r="TYX38" s="16">
        <f t="shared" si="247"/>
        <v>0</v>
      </c>
      <c r="TYY38" s="16">
        <f t="shared" si="247"/>
        <v>0</v>
      </c>
      <c r="TYZ38" s="16">
        <f t="shared" si="247"/>
        <v>0</v>
      </c>
      <c r="TZA38" s="16">
        <f t="shared" si="247"/>
        <v>0</v>
      </c>
      <c r="TZB38" s="16">
        <f t="shared" si="247"/>
        <v>0</v>
      </c>
      <c r="TZC38" s="16">
        <f t="shared" si="247"/>
        <v>0</v>
      </c>
      <c r="TZD38" s="16">
        <f t="shared" si="247"/>
        <v>0</v>
      </c>
      <c r="TZE38" s="16">
        <f t="shared" si="247"/>
        <v>0</v>
      </c>
      <c r="TZF38" s="16">
        <f t="shared" si="247"/>
        <v>0</v>
      </c>
      <c r="TZG38" s="16">
        <f t="shared" si="247"/>
        <v>0</v>
      </c>
      <c r="TZH38" s="16">
        <f t="shared" si="247"/>
        <v>0</v>
      </c>
      <c r="TZI38" s="16">
        <f t="shared" si="247"/>
        <v>0</v>
      </c>
      <c r="TZJ38" s="16">
        <f t="shared" si="247"/>
        <v>0</v>
      </c>
      <c r="TZK38" s="16">
        <f t="shared" si="247"/>
        <v>0</v>
      </c>
      <c r="TZL38" s="16">
        <f t="shared" si="247"/>
        <v>0</v>
      </c>
      <c r="TZM38" s="16">
        <f t="shared" si="247"/>
        <v>0</v>
      </c>
      <c r="TZN38" s="16">
        <f t="shared" si="247"/>
        <v>0</v>
      </c>
      <c r="TZO38" s="16">
        <f t="shared" si="247"/>
        <v>0</v>
      </c>
      <c r="TZP38" s="16">
        <f t="shared" ref="TZP38:UCA38" si="248">SUM(TZP32:TZP37)</f>
        <v>0</v>
      </c>
      <c r="TZQ38" s="16">
        <f t="shared" si="248"/>
        <v>0</v>
      </c>
      <c r="TZR38" s="16">
        <f t="shared" si="248"/>
        <v>0</v>
      </c>
      <c r="TZS38" s="16">
        <f t="shared" si="248"/>
        <v>0</v>
      </c>
      <c r="TZT38" s="16">
        <f t="shared" si="248"/>
        <v>0</v>
      </c>
      <c r="TZU38" s="16">
        <f t="shared" si="248"/>
        <v>0</v>
      </c>
      <c r="TZV38" s="16">
        <f t="shared" si="248"/>
        <v>0</v>
      </c>
      <c r="TZW38" s="16">
        <f t="shared" si="248"/>
        <v>0</v>
      </c>
      <c r="TZX38" s="16">
        <f t="shared" si="248"/>
        <v>0</v>
      </c>
      <c r="TZY38" s="16">
        <f t="shared" si="248"/>
        <v>0</v>
      </c>
      <c r="TZZ38" s="16">
        <f t="shared" si="248"/>
        <v>0</v>
      </c>
      <c r="UAA38" s="16">
        <f t="shared" si="248"/>
        <v>0</v>
      </c>
      <c r="UAB38" s="16">
        <f t="shared" si="248"/>
        <v>0</v>
      </c>
      <c r="UAC38" s="16">
        <f t="shared" si="248"/>
        <v>0</v>
      </c>
      <c r="UAD38" s="16">
        <f t="shared" si="248"/>
        <v>0</v>
      </c>
      <c r="UAE38" s="16">
        <f t="shared" si="248"/>
        <v>0</v>
      </c>
      <c r="UAF38" s="16">
        <f t="shared" si="248"/>
        <v>0</v>
      </c>
      <c r="UAG38" s="16">
        <f t="shared" si="248"/>
        <v>0</v>
      </c>
      <c r="UAH38" s="16">
        <f t="shared" si="248"/>
        <v>0</v>
      </c>
      <c r="UAI38" s="16">
        <f t="shared" si="248"/>
        <v>0</v>
      </c>
      <c r="UAJ38" s="16">
        <f t="shared" si="248"/>
        <v>0</v>
      </c>
      <c r="UAK38" s="16">
        <f t="shared" si="248"/>
        <v>0</v>
      </c>
      <c r="UAL38" s="16">
        <f t="shared" si="248"/>
        <v>0</v>
      </c>
      <c r="UAM38" s="16">
        <f t="shared" si="248"/>
        <v>0</v>
      </c>
      <c r="UAN38" s="16">
        <f t="shared" si="248"/>
        <v>0</v>
      </c>
      <c r="UAO38" s="16">
        <f t="shared" si="248"/>
        <v>0</v>
      </c>
      <c r="UAP38" s="16">
        <f t="shared" si="248"/>
        <v>0</v>
      </c>
      <c r="UAQ38" s="16">
        <f t="shared" si="248"/>
        <v>0</v>
      </c>
      <c r="UAR38" s="16">
        <f t="shared" si="248"/>
        <v>0</v>
      </c>
      <c r="UAS38" s="16">
        <f t="shared" si="248"/>
        <v>0</v>
      </c>
      <c r="UAT38" s="16">
        <f t="shared" si="248"/>
        <v>0</v>
      </c>
      <c r="UAU38" s="16">
        <f t="shared" si="248"/>
        <v>0</v>
      </c>
      <c r="UAV38" s="16">
        <f t="shared" si="248"/>
        <v>0</v>
      </c>
      <c r="UAW38" s="16">
        <f t="shared" si="248"/>
        <v>0</v>
      </c>
      <c r="UAX38" s="16">
        <f t="shared" si="248"/>
        <v>0</v>
      </c>
      <c r="UAY38" s="16">
        <f t="shared" si="248"/>
        <v>0</v>
      </c>
      <c r="UAZ38" s="16">
        <f t="shared" si="248"/>
        <v>0</v>
      </c>
      <c r="UBA38" s="16">
        <f t="shared" si="248"/>
        <v>0</v>
      </c>
      <c r="UBB38" s="16">
        <f t="shared" si="248"/>
        <v>0</v>
      </c>
      <c r="UBC38" s="16">
        <f t="shared" si="248"/>
        <v>0</v>
      </c>
      <c r="UBD38" s="16">
        <f t="shared" si="248"/>
        <v>0</v>
      </c>
      <c r="UBE38" s="16">
        <f t="shared" si="248"/>
        <v>0</v>
      </c>
      <c r="UBF38" s="16">
        <f t="shared" si="248"/>
        <v>0</v>
      </c>
      <c r="UBG38" s="16">
        <f t="shared" si="248"/>
        <v>0</v>
      </c>
      <c r="UBH38" s="16">
        <f t="shared" si="248"/>
        <v>0</v>
      </c>
      <c r="UBI38" s="16">
        <f t="shared" si="248"/>
        <v>0</v>
      </c>
      <c r="UBJ38" s="16">
        <f t="shared" si="248"/>
        <v>0</v>
      </c>
      <c r="UBK38" s="16">
        <f t="shared" si="248"/>
        <v>0</v>
      </c>
      <c r="UBL38" s="16">
        <f t="shared" si="248"/>
        <v>0</v>
      </c>
      <c r="UBM38" s="16">
        <f t="shared" si="248"/>
        <v>0</v>
      </c>
      <c r="UBN38" s="16">
        <f t="shared" si="248"/>
        <v>0</v>
      </c>
      <c r="UBO38" s="16">
        <f t="shared" si="248"/>
        <v>0</v>
      </c>
      <c r="UBP38" s="16">
        <f t="shared" si="248"/>
        <v>0</v>
      </c>
      <c r="UBQ38" s="16">
        <f t="shared" si="248"/>
        <v>0</v>
      </c>
      <c r="UBR38" s="16">
        <f t="shared" si="248"/>
        <v>0</v>
      </c>
      <c r="UBS38" s="16">
        <f t="shared" si="248"/>
        <v>0</v>
      </c>
      <c r="UBT38" s="16">
        <f t="shared" si="248"/>
        <v>0</v>
      </c>
      <c r="UBU38" s="16">
        <f t="shared" si="248"/>
        <v>0</v>
      </c>
      <c r="UBV38" s="16">
        <f t="shared" si="248"/>
        <v>0</v>
      </c>
      <c r="UBW38" s="16">
        <f t="shared" si="248"/>
        <v>0</v>
      </c>
      <c r="UBX38" s="16">
        <f t="shared" si="248"/>
        <v>0</v>
      </c>
      <c r="UBY38" s="16">
        <f t="shared" si="248"/>
        <v>0</v>
      </c>
      <c r="UBZ38" s="16">
        <f t="shared" si="248"/>
        <v>0</v>
      </c>
      <c r="UCA38" s="16">
        <f t="shared" si="248"/>
        <v>0</v>
      </c>
      <c r="UCB38" s="16">
        <f t="shared" ref="UCB38:UEM38" si="249">SUM(UCB32:UCB37)</f>
        <v>0</v>
      </c>
      <c r="UCC38" s="16">
        <f t="shared" si="249"/>
        <v>0</v>
      </c>
      <c r="UCD38" s="16">
        <f t="shared" si="249"/>
        <v>0</v>
      </c>
      <c r="UCE38" s="16">
        <f t="shared" si="249"/>
        <v>0</v>
      </c>
      <c r="UCF38" s="16">
        <f t="shared" si="249"/>
        <v>0</v>
      </c>
      <c r="UCG38" s="16">
        <f t="shared" si="249"/>
        <v>0</v>
      </c>
      <c r="UCH38" s="16">
        <f t="shared" si="249"/>
        <v>0</v>
      </c>
      <c r="UCI38" s="16">
        <f t="shared" si="249"/>
        <v>0</v>
      </c>
      <c r="UCJ38" s="16">
        <f t="shared" si="249"/>
        <v>0</v>
      </c>
      <c r="UCK38" s="16">
        <f t="shared" si="249"/>
        <v>0</v>
      </c>
      <c r="UCL38" s="16">
        <f t="shared" si="249"/>
        <v>0</v>
      </c>
      <c r="UCM38" s="16">
        <f t="shared" si="249"/>
        <v>0</v>
      </c>
      <c r="UCN38" s="16">
        <f t="shared" si="249"/>
        <v>0</v>
      </c>
      <c r="UCO38" s="16">
        <f t="shared" si="249"/>
        <v>0</v>
      </c>
      <c r="UCP38" s="16">
        <f t="shared" si="249"/>
        <v>0</v>
      </c>
      <c r="UCQ38" s="16">
        <f t="shared" si="249"/>
        <v>0</v>
      </c>
      <c r="UCR38" s="16">
        <f t="shared" si="249"/>
        <v>0</v>
      </c>
      <c r="UCS38" s="16">
        <f t="shared" si="249"/>
        <v>0</v>
      </c>
      <c r="UCT38" s="16">
        <f t="shared" si="249"/>
        <v>0</v>
      </c>
      <c r="UCU38" s="16">
        <f t="shared" si="249"/>
        <v>0</v>
      </c>
      <c r="UCV38" s="16">
        <f t="shared" si="249"/>
        <v>0</v>
      </c>
      <c r="UCW38" s="16">
        <f t="shared" si="249"/>
        <v>0</v>
      </c>
      <c r="UCX38" s="16">
        <f t="shared" si="249"/>
        <v>0</v>
      </c>
      <c r="UCY38" s="16">
        <f t="shared" si="249"/>
        <v>0</v>
      </c>
      <c r="UCZ38" s="16">
        <f t="shared" si="249"/>
        <v>0</v>
      </c>
      <c r="UDA38" s="16">
        <f t="shared" si="249"/>
        <v>0</v>
      </c>
      <c r="UDB38" s="16">
        <f t="shared" si="249"/>
        <v>0</v>
      </c>
      <c r="UDC38" s="16">
        <f t="shared" si="249"/>
        <v>0</v>
      </c>
      <c r="UDD38" s="16">
        <f t="shared" si="249"/>
        <v>0</v>
      </c>
      <c r="UDE38" s="16">
        <f t="shared" si="249"/>
        <v>0</v>
      </c>
      <c r="UDF38" s="16">
        <f t="shared" si="249"/>
        <v>0</v>
      </c>
      <c r="UDG38" s="16">
        <f t="shared" si="249"/>
        <v>0</v>
      </c>
      <c r="UDH38" s="16">
        <f t="shared" si="249"/>
        <v>0</v>
      </c>
      <c r="UDI38" s="16">
        <f t="shared" si="249"/>
        <v>0</v>
      </c>
      <c r="UDJ38" s="16">
        <f t="shared" si="249"/>
        <v>0</v>
      </c>
      <c r="UDK38" s="16">
        <f t="shared" si="249"/>
        <v>0</v>
      </c>
      <c r="UDL38" s="16">
        <f t="shared" si="249"/>
        <v>0</v>
      </c>
      <c r="UDM38" s="16">
        <f t="shared" si="249"/>
        <v>0</v>
      </c>
      <c r="UDN38" s="16">
        <f t="shared" si="249"/>
        <v>0</v>
      </c>
      <c r="UDO38" s="16">
        <f t="shared" si="249"/>
        <v>0</v>
      </c>
      <c r="UDP38" s="16">
        <f t="shared" si="249"/>
        <v>0</v>
      </c>
      <c r="UDQ38" s="16">
        <f t="shared" si="249"/>
        <v>0</v>
      </c>
      <c r="UDR38" s="16">
        <f t="shared" si="249"/>
        <v>0</v>
      </c>
      <c r="UDS38" s="16">
        <f t="shared" si="249"/>
        <v>0</v>
      </c>
      <c r="UDT38" s="16">
        <f t="shared" si="249"/>
        <v>0</v>
      </c>
      <c r="UDU38" s="16">
        <f t="shared" si="249"/>
        <v>0</v>
      </c>
      <c r="UDV38" s="16">
        <f t="shared" si="249"/>
        <v>0</v>
      </c>
      <c r="UDW38" s="16">
        <f t="shared" si="249"/>
        <v>0</v>
      </c>
      <c r="UDX38" s="16">
        <f t="shared" si="249"/>
        <v>0</v>
      </c>
      <c r="UDY38" s="16">
        <f t="shared" si="249"/>
        <v>0</v>
      </c>
      <c r="UDZ38" s="16">
        <f t="shared" si="249"/>
        <v>0</v>
      </c>
      <c r="UEA38" s="16">
        <f t="shared" si="249"/>
        <v>0</v>
      </c>
      <c r="UEB38" s="16">
        <f t="shared" si="249"/>
        <v>0</v>
      </c>
      <c r="UEC38" s="16">
        <f t="shared" si="249"/>
        <v>0</v>
      </c>
      <c r="UED38" s="16">
        <f t="shared" si="249"/>
        <v>0</v>
      </c>
      <c r="UEE38" s="16">
        <f t="shared" si="249"/>
        <v>0</v>
      </c>
      <c r="UEF38" s="16">
        <f t="shared" si="249"/>
        <v>0</v>
      </c>
      <c r="UEG38" s="16">
        <f t="shared" si="249"/>
        <v>0</v>
      </c>
      <c r="UEH38" s="16">
        <f t="shared" si="249"/>
        <v>0</v>
      </c>
      <c r="UEI38" s="16">
        <f t="shared" si="249"/>
        <v>0</v>
      </c>
      <c r="UEJ38" s="16">
        <f t="shared" si="249"/>
        <v>0</v>
      </c>
      <c r="UEK38" s="16">
        <f t="shared" si="249"/>
        <v>0</v>
      </c>
      <c r="UEL38" s="16">
        <f t="shared" si="249"/>
        <v>0</v>
      </c>
      <c r="UEM38" s="16">
        <f t="shared" si="249"/>
        <v>0</v>
      </c>
      <c r="UEN38" s="16">
        <f t="shared" ref="UEN38:UGY38" si="250">SUM(UEN32:UEN37)</f>
        <v>0</v>
      </c>
      <c r="UEO38" s="16">
        <f t="shared" si="250"/>
        <v>0</v>
      </c>
      <c r="UEP38" s="16">
        <f t="shared" si="250"/>
        <v>0</v>
      </c>
      <c r="UEQ38" s="16">
        <f t="shared" si="250"/>
        <v>0</v>
      </c>
      <c r="UER38" s="16">
        <f t="shared" si="250"/>
        <v>0</v>
      </c>
      <c r="UES38" s="16">
        <f t="shared" si="250"/>
        <v>0</v>
      </c>
      <c r="UET38" s="16">
        <f t="shared" si="250"/>
        <v>0</v>
      </c>
      <c r="UEU38" s="16">
        <f t="shared" si="250"/>
        <v>0</v>
      </c>
      <c r="UEV38" s="16">
        <f t="shared" si="250"/>
        <v>0</v>
      </c>
      <c r="UEW38" s="16">
        <f t="shared" si="250"/>
        <v>0</v>
      </c>
      <c r="UEX38" s="16">
        <f t="shared" si="250"/>
        <v>0</v>
      </c>
      <c r="UEY38" s="16">
        <f t="shared" si="250"/>
        <v>0</v>
      </c>
      <c r="UEZ38" s="16">
        <f t="shared" si="250"/>
        <v>0</v>
      </c>
      <c r="UFA38" s="16">
        <f t="shared" si="250"/>
        <v>0</v>
      </c>
      <c r="UFB38" s="16">
        <f t="shared" si="250"/>
        <v>0</v>
      </c>
      <c r="UFC38" s="16">
        <f t="shared" si="250"/>
        <v>0</v>
      </c>
      <c r="UFD38" s="16">
        <f t="shared" si="250"/>
        <v>0</v>
      </c>
      <c r="UFE38" s="16">
        <f t="shared" si="250"/>
        <v>0</v>
      </c>
      <c r="UFF38" s="16">
        <f t="shared" si="250"/>
        <v>0</v>
      </c>
      <c r="UFG38" s="16">
        <f t="shared" si="250"/>
        <v>0</v>
      </c>
      <c r="UFH38" s="16">
        <f t="shared" si="250"/>
        <v>0</v>
      </c>
      <c r="UFI38" s="16">
        <f t="shared" si="250"/>
        <v>0</v>
      </c>
      <c r="UFJ38" s="16">
        <f t="shared" si="250"/>
        <v>0</v>
      </c>
      <c r="UFK38" s="16">
        <f t="shared" si="250"/>
        <v>0</v>
      </c>
      <c r="UFL38" s="16">
        <f t="shared" si="250"/>
        <v>0</v>
      </c>
      <c r="UFM38" s="16">
        <f t="shared" si="250"/>
        <v>0</v>
      </c>
      <c r="UFN38" s="16">
        <f t="shared" si="250"/>
        <v>0</v>
      </c>
      <c r="UFO38" s="16">
        <f t="shared" si="250"/>
        <v>0</v>
      </c>
      <c r="UFP38" s="16">
        <f t="shared" si="250"/>
        <v>0</v>
      </c>
      <c r="UFQ38" s="16">
        <f t="shared" si="250"/>
        <v>0</v>
      </c>
      <c r="UFR38" s="16">
        <f t="shared" si="250"/>
        <v>0</v>
      </c>
      <c r="UFS38" s="16">
        <f t="shared" si="250"/>
        <v>0</v>
      </c>
      <c r="UFT38" s="16">
        <f t="shared" si="250"/>
        <v>0</v>
      </c>
      <c r="UFU38" s="16">
        <f t="shared" si="250"/>
        <v>0</v>
      </c>
      <c r="UFV38" s="16">
        <f t="shared" si="250"/>
        <v>0</v>
      </c>
      <c r="UFW38" s="16">
        <f t="shared" si="250"/>
        <v>0</v>
      </c>
      <c r="UFX38" s="16">
        <f t="shared" si="250"/>
        <v>0</v>
      </c>
      <c r="UFY38" s="16">
        <f t="shared" si="250"/>
        <v>0</v>
      </c>
      <c r="UFZ38" s="16">
        <f t="shared" si="250"/>
        <v>0</v>
      </c>
      <c r="UGA38" s="16">
        <f t="shared" si="250"/>
        <v>0</v>
      </c>
      <c r="UGB38" s="16">
        <f t="shared" si="250"/>
        <v>0</v>
      </c>
      <c r="UGC38" s="16">
        <f t="shared" si="250"/>
        <v>0</v>
      </c>
      <c r="UGD38" s="16">
        <f t="shared" si="250"/>
        <v>0</v>
      </c>
      <c r="UGE38" s="16">
        <f t="shared" si="250"/>
        <v>0</v>
      </c>
      <c r="UGF38" s="16">
        <f t="shared" si="250"/>
        <v>0</v>
      </c>
      <c r="UGG38" s="16">
        <f t="shared" si="250"/>
        <v>0</v>
      </c>
      <c r="UGH38" s="16">
        <f t="shared" si="250"/>
        <v>0</v>
      </c>
      <c r="UGI38" s="16">
        <f t="shared" si="250"/>
        <v>0</v>
      </c>
      <c r="UGJ38" s="16">
        <f t="shared" si="250"/>
        <v>0</v>
      </c>
      <c r="UGK38" s="16">
        <f t="shared" si="250"/>
        <v>0</v>
      </c>
      <c r="UGL38" s="16">
        <f t="shared" si="250"/>
        <v>0</v>
      </c>
      <c r="UGM38" s="16">
        <f t="shared" si="250"/>
        <v>0</v>
      </c>
      <c r="UGN38" s="16">
        <f t="shared" si="250"/>
        <v>0</v>
      </c>
      <c r="UGO38" s="16">
        <f t="shared" si="250"/>
        <v>0</v>
      </c>
      <c r="UGP38" s="16">
        <f t="shared" si="250"/>
        <v>0</v>
      </c>
      <c r="UGQ38" s="16">
        <f t="shared" si="250"/>
        <v>0</v>
      </c>
      <c r="UGR38" s="16">
        <f t="shared" si="250"/>
        <v>0</v>
      </c>
      <c r="UGS38" s="16">
        <f t="shared" si="250"/>
        <v>0</v>
      </c>
      <c r="UGT38" s="16">
        <f t="shared" si="250"/>
        <v>0</v>
      </c>
      <c r="UGU38" s="16">
        <f t="shared" si="250"/>
        <v>0</v>
      </c>
      <c r="UGV38" s="16">
        <f t="shared" si="250"/>
        <v>0</v>
      </c>
      <c r="UGW38" s="16">
        <f t="shared" si="250"/>
        <v>0</v>
      </c>
      <c r="UGX38" s="16">
        <f t="shared" si="250"/>
        <v>0</v>
      </c>
      <c r="UGY38" s="16">
        <f t="shared" si="250"/>
        <v>0</v>
      </c>
      <c r="UGZ38" s="16">
        <f t="shared" ref="UGZ38:UJK38" si="251">SUM(UGZ32:UGZ37)</f>
        <v>0</v>
      </c>
      <c r="UHA38" s="16">
        <f t="shared" si="251"/>
        <v>0</v>
      </c>
      <c r="UHB38" s="16">
        <f t="shared" si="251"/>
        <v>0</v>
      </c>
      <c r="UHC38" s="16">
        <f t="shared" si="251"/>
        <v>0</v>
      </c>
      <c r="UHD38" s="16">
        <f t="shared" si="251"/>
        <v>0</v>
      </c>
      <c r="UHE38" s="16">
        <f t="shared" si="251"/>
        <v>0</v>
      </c>
      <c r="UHF38" s="16">
        <f t="shared" si="251"/>
        <v>0</v>
      </c>
      <c r="UHG38" s="16">
        <f t="shared" si="251"/>
        <v>0</v>
      </c>
      <c r="UHH38" s="16">
        <f t="shared" si="251"/>
        <v>0</v>
      </c>
      <c r="UHI38" s="16">
        <f t="shared" si="251"/>
        <v>0</v>
      </c>
      <c r="UHJ38" s="16">
        <f t="shared" si="251"/>
        <v>0</v>
      </c>
      <c r="UHK38" s="16">
        <f t="shared" si="251"/>
        <v>0</v>
      </c>
      <c r="UHL38" s="16">
        <f t="shared" si="251"/>
        <v>0</v>
      </c>
      <c r="UHM38" s="16">
        <f t="shared" si="251"/>
        <v>0</v>
      </c>
      <c r="UHN38" s="16">
        <f t="shared" si="251"/>
        <v>0</v>
      </c>
      <c r="UHO38" s="16">
        <f t="shared" si="251"/>
        <v>0</v>
      </c>
      <c r="UHP38" s="16">
        <f t="shared" si="251"/>
        <v>0</v>
      </c>
      <c r="UHQ38" s="16">
        <f t="shared" si="251"/>
        <v>0</v>
      </c>
      <c r="UHR38" s="16">
        <f t="shared" si="251"/>
        <v>0</v>
      </c>
      <c r="UHS38" s="16">
        <f t="shared" si="251"/>
        <v>0</v>
      </c>
      <c r="UHT38" s="16">
        <f t="shared" si="251"/>
        <v>0</v>
      </c>
      <c r="UHU38" s="16">
        <f t="shared" si="251"/>
        <v>0</v>
      </c>
      <c r="UHV38" s="16">
        <f t="shared" si="251"/>
        <v>0</v>
      </c>
      <c r="UHW38" s="16">
        <f t="shared" si="251"/>
        <v>0</v>
      </c>
      <c r="UHX38" s="16">
        <f t="shared" si="251"/>
        <v>0</v>
      </c>
      <c r="UHY38" s="16">
        <f t="shared" si="251"/>
        <v>0</v>
      </c>
      <c r="UHZ38" s="16">
        <f t="shared" si="251"/>
        <v>0</v>
      </c>
      <c r="UIA38" s="16">
        <f t="shared" si="251"/>
        <v>0</v>
      </c>
      <c r="UIB38" s="16">
        <f t="shared" si="251"/>
        <v>0</v>
      </c>
      <c r="UIC38" s="16">
        <f t="shared" si="251"/>
        <v>0</v>
      </c>
      <c r="UID38" s="16">
        <f t="shared" si="251"/>
        <v>0</v>
      </c>
      <c r="UIE38" s="16">
        <f t="shared" si="251"/>
        <v>0</v>
      </c>
      <c r="UIF38" s="16">
        <f t="shared" si="251"/>
        <v>0</v>
      </c>
      <c r="UIG38" s="16">
        <f t="shared" si="251"/>
        <v>0</v>
      </c>
      <c r="UIH38" s="16">
        <f t="shared" si="251"/>
        <v>0</v>
      </c>
      <c r="UII38" s="16">
        <f t="shared" si="251"/>
        <v>0</v>
      </c>
      <c r="UIJ38" s="16">
        <f t="shared" si="251"/>
        <v>0</v>
      </c>
      <c r="UIK38" s="16">
        <f t="shared" si="251"/>
        <v>0</v>
      </c>
      <c r="UIL38" s="16">
        <f t="shared" si="251"/>
        <v>0</v>
      </c>
      <c r="UIM38" s="16">
        <f t="shared" si="251"/>
        <v>0</v>
      </c>
      <c r="UIN38" s="16">
        <f t="shared" si="251"/>
        <v>0</v>
      </c>
      <c r="UIO38" s="16">
        <f t="shared" si="251"/>
        <v>0</v>
      </c>
      <c r="UIP38" s="16">
        <f t="shared" si="251"/>
        <v>0</v>
      </c>
      <c r="UIQ38" s="16">
        <f t="shared" si="251"/>
        <v>0</v>
      </c>
      <c r="UIR38" s="16">
        <f t="shared" si="251"/>
        <v>0</v>
      </c>
      <c r="UIS38" s="16">
        <f t="shared" si="251"/>
        <v>0</v>
      </c>
      <c r="UIT38" s="16">
        <f t="shared" si="251"/>
        <v>0</v>
      </c>
      <c r="UIU38" s="16">
        <f t="shared" si="251"/>
        <v>0</v>
      </c>
      <c r="UIV38" s="16">
        <f t="shared" si="251"/>
        <v>0</v>
      </c>
      <c r="UIW38" s="16">
        <f t="shared" si="251"/>
        <v>0</v>
      </c>
      <c r="UIX38" s="16">
        <f t="shared" si="251"/>
        <v>0</v>
      </c>
      <c r="UIY38" s="16">
        <f t="shared" si="251"/>
        <v>0</v>
      </c>
      <c r="UIZ38" s="16">
        <f t="shared" si="251"/>
        <v>0</v>
      </c>
      <c r="UJA38" s="16">
        <f t="shared" si="251"/>
        <v>0</v>
      </c>
      <c r="UJB38" s="16">
        <f t="shared" si="251"/>
        <v>0</v>
      </c>
      <c r="UJC38" s="16">
        <f t="shared" si="251"/>
        <v>0</v>
      </c>
      <c r="UJD38" s="16">
        <f t="shared" si="251"/>
        <v>0</v>
      </c>
      <c r="UJE38" s="16">
        <f t="shared" si="251"/>
        <v>0</v>
      </c>
      <c r="UJF38" s="16">
        <f t="shared" si="251"/>
        <v>0</v>
      </c>
      <c r="UJG38" s="16">
        <f t="shared" si="251"/>
        <v>0</v>
      </c>
      <c r="UJH38" s="16">
        <f t="shared" si="251"/>
        <v>0</v>
      </c>
      <c r="UJI38" s="16">
        <f t="shared" si="251"/>
        <v>0</v>
      </c>
      <c r="UJJ38" s="16">
        <f t="shared" si="251"/>
        <v>0</v>
      </c>
      <c r="UJK38" s="16">
        <f t="shared" si="251"/>
        <v>0</v>
      </c>
      <c r="UJL38" s="16">
        <f t="shared" ref="UJL38:ULW38" si="252">SUM(UJL32:UJL37)</f>
        <v>0</v>
      </c>
      <c r="UJM38" s="16">
        <f t="shared" si="252"/>
        <v>0</v>
      </c>
      <c r="UJN38" s="16">
        <f t="shared" si="252"/>
        <v>0</v>
      </c>
      <c r="UJO38" s="16">
        <f t="shared" si="252"/>
        <v>0</v>
      </c>
      <c r="UJP38" s="16">
        <f t="shared" si="252"/>
        <v>0</v>
      </c>
      <c r="UJQ38" s="16">
        <f t="shared" si="252"/>
        <v>0</v>
      </c>
      <c r="UJR38" s="16">
        <f t="shared" si="252"/>
        <v>0</v>
      </c>
      <c r="UJS38" s="16">
        <f t="shared" si="252"/>
        <v>0</v>
      </c>
      <c r="UJT38" s="16">
        <f t="shared" si="252"/>
        <v>0</v>
      </c>
      <c r="UJU38" s="16">
        <f t="shared" si="252"/>
        <v>0</v>
      </c>
      <c r="UJV38" s="16">
        <f t="shared" si="252"/>
        <v>0</v>
      </c>
      <c r="UJW38" s="16">
        <f t="shared" si="252"/>
        <v>0</v>
      </c>
      <c r="UJX38" s="16">
        <f t="shared" si="252"/>
        <v>0</v>
      </c>
      <c r="UJY38" s="16">
        <f t="shared" si="252"/>
        <v>0</v>
      </c>
      <c r="UJZ38" s="16">
        <f t="shared" si="252"/>
        <v>0</v>
      </c>
      <c r="UKA38" s="16">
        <f t="shared" si="252"/>
        <v>0</v>
      </c>
      <c r="UKB38" s="16">
        <f t="shared" si="252"/>
        <v>0</v>
      </c>
      <c r="UKC38" s="16">
        <f t="shared" si="252"/>
        <v>0</v>
      </c>
      <c r="UKD38" s="16">
        <f t="shared" si="252"/>
        <v>0</v>
      </c>
      <c r="UKE38" s="16">
        <f t="shared" si="252"/>
        <v>0</v>
      </c>
      <c r="UKF38" s="16">
        <f t="shared" si="252"/>
        <v>0</v>
      </c>
      <c r="UKG38" s="16">
        <f t="shared" si="252"/>
        <v>0</v>
      </c>
      <c r="UKH38" s="16">
        <f t="shared" si="252"/>
        <v>0</v>
      </c>
      <c r="UKI38" s="16">
        <f t="shared" si="252"/>
        <v>0</v>
      </c>
      <c r="UKJ38" s="16">
        <f t="shared" si="252"/>
        <v>0</v>
      </c>
      <c r="UKK38" s="16">
        <f t="shared" si="252"/>
        <v>0</v>
      </c>
      <c r="UKL38" s="16">
        <f t="shared" si="252"/>
        <v>0</v>
      </c>
      <c r="UKM38" s="16">
        <f t="shared" si="252"/>
        <v>0</v>
      </c>
      <c r="UKN38" s="16">
        <f t="shared" si="252"/>
        <v>0</v>
      </c>
      <c r="UKO38" s="16">
        <f t="shared" si="252"/>
        <v>0</v>
      </c>
      <c r="UKP38" s="16">
        <f t="shared" si="252"/>
        <v>0</v>
      </c>
      <c r="UKQ38" s="16">
        <f t="shared" si="252"/>
        <v>0</v>
      </c>
      <c r="UKR38" s="16">
        <f t="shared" si="252"/>
        <v>0</v>
      </c>
      <c r="UKS38" s="16">
        <f t="shared" si="252"/>
        <v>0</v>
      </c>
      <c r="UKT38" s="16">
        <f t="shared" si="252"/>
        <v>0</v>
      </c>
      <c r="UKU38" s="16">
        <f t="shared" si="252"/>
        <v>0</v>
      </c>
      <c r="UKV38" s="16">
        <f t="shared" si="252"/>
        <v>0</v>
      </c>
      <c r="UKW38" s="16">
        <f t="shared" si="252"/>
        <v>0</v>
      </c>
      <c r="UKX38" s="16">
        <f t="shared" si="252"/>
        <v>0</v>
      </c>
      <c r="UKY38" s="16">
        <f t="shared" si="252"/>
        <v>0</v>
      </c>
      <c r="UKZ38" s="16">
        <f t="shared" si="252"/>
        <v>0</v>
      </c>
      <c r="ULA38" s="16">
        <f t="shared" si="252"/>
        <v>0</v>
      </c>
      <c r="ULB38" s="16">
        <f t="shared" si="252"/>
        <v>0</v>
      </c>
      <c r="ULC38" s="16">
        <f t="shared" si="252"/>
        <v>0</v>
      </c>
      <c r="ULD38" s="16">
        <f t="shared" si="252"/>
        <v>0</v>
      </c>
      <c r="ULE38" s="16">
        <f t="shared" si="252"/>
        <v>0</v>
      </c>
      <c r="ULF38" s="16">
        <f t="shared" si="252"/>
        <v>0</v>
      </c>
      <c r="ULG38" s="16">
        <f t="shared" si="252"/>
        <v>0</v>
      </c>
      <c r="ULH38" s="16">
        <f t="shared" si="252"/>
        <v>0</v>
      </c>
      <c r="ULI38" s="16">
        <f t="shared" si="252"/>
        <v>0</v>
      </c>
      <c r="ULJ38" s="16">
        <f t="shared" si="252"/>
        <v>0</v>
      </c>
      <c r="ULK38" s="16">
        <f t="shared" si="252"/>
        <v>0</v>
      </c>
      <c r="ULL38" s="16">
        <f t="shared" si="252"/>
        <v>0</v>
      </c>
      <c r="ULM38" s="16">
        <f t="shared" si="252"/>
        <v>0</v>
      </c>
      <c r="ULN38" s="16">
        <f t="shared" si="252"/>
        <v>0</v>
      </c>
      <c r="ULO38" s="16">
        <f t="shared" si="252"/>
        <v>0</v>
      </c>
      <c r="ULP38" s="16">
        <f t="shared" si="252"/>
        <v>0</v>
      </c>
      <c r="ULQ38" s="16">
        <f t="shared" si="252"/>
        <v>0</v>
      </c>
      <c r="ULR38" s="16">
        <f t="shared" si="252"/>
        <v>0</v>
      </c>
      <c r="ULS38" s="16">
        <f t="shared" si="252"/>
        <v>0</v>
      </c>
      <c r="ULT38" s="16">
        <f t="shared" si="252"/>
        <v>0</v>
      </c>
      <c r="ULU38" s="16">
        <f t="shared" si="252"/>
        <v>0</v>
      </c>
      <c r="ULV38" s="16">
        <f t="shared" si="252"/>
        <v>0</v>
      </c>
      <c r="ULW38" s="16">
        <f t="shared" si="252"/>
        <v>0</v>
      </c>
      <c r="ULX38" s="16">
        <f t="shared" ref="ULX38:UOI38" si="253">SUM(ULX32:ULX37)</f>
        <v>0</v>
      </c>
      <c r="ULY38" s="16">
        <f t="shared" si="253"/>
        <v>0</v>
      </c>
      <c r="ULZ38" s="16">
        <f t="shared" si="253"/>
        <v>0</v>
      </c>
      <c r="UMA38" s="16">
        <f t="shared" si="253"/>
        <v>0</v>
      </c>
      <c r="UMB38" s="16">
        <f t="shared" si="253"/>
        <v>0</v>
      </c>
      <c r="UMC38" s="16">
        <f t="shared" si="253"/>
        <v>0</v>
      </c>
      <c r="UMD38" s="16">
        <f t="shared" si="253"/>
        <v>0</v>
      </c>
      <c r="UME38" s="16">
        <f t="shared" si="253"/>
        <v>0</v>
      </c>
      <c r="UMF38" s="16">
        <f t="shared" si="253"/>
        <v>0</v>
      </c>
      <c r="UMG38" s="16">
        <f t="shared" si="253"/>
        <v>0</v>
      </c>
      <c r="UMH38" s="16">
        <f t="shared" si="253"/>
        <v>0</v>
      </c>
      <c r="UMI38" s="16">
        <f t="shared" si="253"/>
        <v>0</v>
      </c>
      <c r="UMJ38" s="16">
        <f t="shared" si="253"/>
        <v>0</v>
      </c>
      <c r="UMK38" s="16">
        <f t="shared" si="253"/>
        <v>0</v>
      </c>
      <c r="UML38" s="16">
        <f t="shared" si="253"/>
        <v>0</v>
      </c>
      <c r="UMM38" s="16">
        <f t="shared" si="253"/>
        <v>0</v>
      </c>
      <c r="UMN38" s="16">
        <f t="shared" si="253"/>
        <v>0</v>
      </c>
      <c r="UMO38" s="16">
        <f t="shared" si="253"/>
        <v>0</v>
      </c>
      <c r="UMP38" s="16">
        <f t="shared" si="253"/>
        <v>0</v>
      </c>
      <c r="UMQ38" s="16">
        <f t="shared" si="253"/>
        <v>0</v>
      </c>
      <c r="UMR38" s="16">
        <f t="shared" si="253"/>
        <v>0</v>
      </c>
      <c r="UMS38" s="16">
        <f t="shared" si="253"/>
        <v>0</v>
      </c>
      <c r="UMT38" s="16">
        <f t="shared" si="253"/>
        <v>0</v>
      </c>
      <c r="UMU38" s="16">
        <f t="shared" si="253"/>
        <v>0</v>
      </c>
      <c r="UMV38" s="16">
        <f t="shared" si="253"/>
        <v>0</v>
      </c>
      <c r="UMW38" s="16">
        <f t="shared" si="253"/>
        <v>0</v>
      </c>
      <c r="UMX38" s="16">
        <f t="shared" si="253"/>
        <v>0</v>
      </c>
      <c r="UMY38" s="16">
        <f t="shared" si="253"/>
        <v>0</v>
      </c>
      <c r="UMZ38" s="16">
        <f t="shared" si="253"/>
        <v>0</v>
      </c>
      <c r="UNA38" s="16">
        <f t="shared" si="253"/>
        <v>0</v>
      </c>
      <c r="UNB38" s="16">
        <f t="shared" si="253"/>
        <v>0</v>
      </c>
      <c r="UNC38" s="16">
        <f t="shared" si="253"/>
        <v>0</v>
      </c>
      <c r="UND38" s="16">
        <f t="shared" si="253"/>
        <v>0</v>
      </c>
      <c r="UNE38" s="16">
        <f t="shared" si="253"/>
        <v>0</v>
      </c>
      <c r="UNF38" s="16">
        <f t="shared" si="253"/>
        <v>0</v>
      </c>
      <c r="UNG38" s="16">
        <f t="shared" si="253"/>
        <v>0</v>
      </c>
      <c r="UNH38" s="16">
        <f t="shared" si="253"/>
        <v>0</v>
      </c>
      <c r="UNI38" s="16">
        <f t="shared" si="253"/>
        <v>0</v>
      </c>
      <c r="UNJ38" s="16">
        <f t="shared" si="253"/>
        <v>0</v>
      </c>
      <c r="UNK38" s="16">
        <f t="shared" si="253"/>
        <v>0</v>
      </c>
      <c r="UNL38" s="16">
        <f t="shared" si="253"/>
        <v>0</v>
      </c>
      <c r="UNM38" s="16">
        <f t="shared" si="253"/>
        <v>0</v>
      </c>
      <c r="UNN38" s="16">
        <f t="shared" si="253"/>
        <v>0</v>
      </c>
      <c r="UNO38" s="16">
        <f t="shared" si="253"/>
        <v>0</v>
      </c>
      <c r="UNP38" s="16">
        <f t="shared" si="253"/>
        <v>0</v>
      </c>
      <c r="UNQ38" s="16">
        <f t="shared" si="253"/>
        <v>0</v>
      </c>
      <c r="UNR38" s="16">
        <f t="shared" si="253"/>
        <v>0</v>
      </c>
      <c r="UNS38" s="16">
        <f t="shared" si="253"/>
        <v>0</v>
      </c>
      <c r="UNT38" s="16">
        <f t="shared" si="253"/>
        <v>0</v>
      </c>
      <c r="UNU38" s="16">
        <f t="shared" si="253"/>
        <v>0</v>
      </c>
      <c r="UNV38" s="16">
        <f t="shared" si="253"/>
        <v>0</v>
      </c>
      <c r="UNW38" s="16">
        <f t="shared" si="253"/>
        <v>0</v>
      </c>
      <c r="UNX38" s="16">
        <f t="shared" si="253"/>
        <v>0</v>
      </c>
      <c r="UNY38" s="16">
        <f t="shared" si="253"/>
        <v>0</v>
      </c>
      <c r="UNZ38" s="16">
        <f t="shared" si="253"/>
        <v>0</v>
      </c>
      <c r="UOA38" s="16">
        <f t="shared" si="253"/>
        <v>0</v>
      </c>
      <c r="UOB38" s="16">
        <f t="shared" si="253"/>
        <v>0</v>
      </c>
      <c r="UOC38" s="16">
        <f t="shared" si="253"/>
        <v>0</v>
      </c>
      <c r="UOD38" s="16">
        <f t="shared" si="253"/>
        <v>0</v>
      </c>
      <c r="UOE38" s="16">
        <f t="shared" si="253"/>
        <v>0</v>
      </c>
      <c r="UOF38" s="16">
        <f t="shared" si="253"/>
        <v>0</v>
      </c>
      <c r="UOG38" s="16">
        <f t="shared" si="253"/>
        <v>0</v>
      </c>
      <c r="UOH38" s="16">
        <f t="shared" si="253"/>
        <v>0</v>
      </c>
      <c r="UOI38" s="16">
        <f t="shared" si="253"/>
        <v>0</v>
      </c>
      <c r="UOJ38" s="16">
        <f t="shared" ref="UOJ38:UQU38" si="254">SUM(UOJ32:UOJ37)</f>
        <v>0</v>
      </c>
      <c r="UOK38" s="16">
        <f t="shared" si="254"/>
        <v>0</v>
      </c>
      <c r="UOL38" s="16">
        <f t="shared" si="254"/>
        <v>0</v>
      </c>
      <c r="UOM38" s="16">
        <f t="shared" si="254"/>
        <v>0</v>
      </c>
      <c r="UON38" s="16">
        <f t="shared" si="254"/>
        <v>0</v>
      </c>
      <c r="UOO38" s="16">
        <f t="shared" si="254"/>
        <v>0</v>
      </c>
      <c r="UOP38" s="16">
        <f t="shared" si="254"/>
        <v>0</v>
      </c>
      <c r="UOQ38" s="16">
        <f t="shared" si="254"/>
        <v>0</v>
      </c>
      <c r="UOR38" s="16">
        <f t="shared" si="254"/>
        <v>0</v>
      </c>
      <c r="UOS38" s="16">
        <f t="shared" si="254"/>
        <v>0</v>
      </c>
      <c r="UOT38" s="16">
        <f t="shared" si="254"/>
        <v>0</v>
      </c>
      <c r="UOU38" s="16">
        <f t="shared" si="254"/>
        <v>0</v>
      </c>
      <c r="UOV38" s="16">
        <f t="shared" si="254"/>
        <v>0</v>
      </c>
      <c r="UOW38" s="16">
        <f t="shared" si="254"/>
        <v>0</v>
      </c>
      <c r="UOX38" s="16">
        <f t="shared" si="254"/>
        <v>0</v>
      </c>
      <c r="UOY38" s="16">
        <f t="shared" si="254"/>
        <v>0</v>
      </c>
      <c r="UOZ38" s="16">
        <f t="shared" si="254"/>
        <v>0</v>
      </c>
      <c r="UPA38" s="16">
        <f t="shared" si="254"/>
        <v>0</v>
      </c>
      <c r="UPB38" s="16">
        <f t="shared" si="254"/>
        <v>0</v>
      </c>
      <c r="UPC38" s="16">
        <f t="shared" si="254"/>
        <v>0</v>
      </c>
      <c r="UPD38" s="16">
        <f t="shared" si="254"/>
        <v>0</v>
      </c>
      <c r="UPE38" s="16">
        <f t="shared" si="254"/>
        <v>0</v>
      </c>
      <c r="UPF38" s="16">
        <f t="shared" si="254"/>
        <v>0</v>
      </c>
      <c r="UPG38" s="16">
        <f t="shared" si="254"/>
        <v>0</v>
      </c>
      <c r="UPH38" s="16">
        <f t="shared" si="254"/>
        <v>0</v>
      </c>
      <c r="UPI38" s="16">
        <f t="shared" si="254"/>
        <v>0</v>
      </c>
      <c r="UPJ38" s="16">
        <f t="shared" si="254"/>
        <v>0</v>
      </c>
      <c r="UPK38" s="16">
        <f t="shared" si="254"/>
        <v>0</v>
      </c>
      <c r="UPL38" s="16">
        <f t="shared" si="254"/>
        <v>0</v>
      </c>
      <c r="UPM38" s="16">
        <f t="shared" si="254"/>
        <v>0</v>
      </c>
      <c r="UPN38" s="16">
        <f t="shared" si="254"/>
        <v>0</v>
      </c>
      <c r="UPO38" s="16">
        <f t="shared" si="254"/>
        <v>0</v>
      </c>
      <c r="UPP38" s="16">
        <f t="shared" si="254"/>
        <v>0</v>
      </c>
      <c r="UPQ38" s="16">
        <f t="shared" si="254"/>
        <v>0</v>
      </c>
      <c r="UPR38" s="16">
        <f t="shared" si="254"/>
        <v>0</v>
      </c>
      <c r="UPS38" s="16">
        <f t="shared" si="254"/>
        <v>0</v>
      </c>
      <c r="UPT38" s="16">
        <f t="shared" si="254"/>
        <v>0</v>
      </c>
      <c r="UPU38" s="16">
        <f t="shared" si="254"/>
        <v>0</v>
      </c>
      <c r="UPV38" s="16">
        <f t="shared" si="254"/>
        <v>0</v>
      </c>
      <c r="UPW38" s="16">
        <f t="shared" si="254"/>
        <v>0</v>
      </c>
      <c r="UPX38" s="16">
        <f t="shared" si="254"/>
        <v>0</v>
      </c>
      <c r="UPY38" s="16">
        <f t="shared" si="254"/>
        <v>0</v>
      </c>
      <c r="UPZ38" s="16">
        <f t="shared" si="254"/>
        <v>0</v>
      </c>
      <c r="UQA38" s="16">
        <f t="shared" si="254"/>
        <v>0</v>
      </c>
      <c r="UQB38" s="16">
        <f t="shared" si="254"/>
        <v>0</v>
      </c>
      <c r="UQC38" s="16">
        <f t="shared" si="254"/>
        <v>0</v>
      </c>
      <c r="UQD38" s="16">
        <f t="shared" si="254"/>
        <v>0</v>
      </c>
      <c r="UQE38" s="16">
        <f t="shared" si="254"/>
        <v>0</v>
      </c>
      <c r="UQF38" s="16">
        <f t="shared" si="254"/>
        <v>0</v>
      </c>
      <c r="UQG38" s="16">
        <f t="shared" si="254"/>
        <v>0</v>
      </c>
      <c r="UQH38" s="16">
        <f t="shared" si="254"/>
        <v>0</v>
      </c>
      <c r="UQI38" s="16">
        <f t="shared" si="254"/>
        <v>0</v>
      </c>
      <c r="UQJ38" s="16">
        <f t="shared" si="254"/>
        <v>0</v>
      </c>
      <c r="UQK38" s="16">
        <f t="shared" si="254"/>
        <v>0</v>
      </c>
      <c r="UQL38" s="16">
        <f t="shared" si="254"/>
        <v>0</v>
      </c>
      <c r="UQM38" s="16">
        <f t="shared" si="254"/>
        <v>0</v>
      </c>
      <c r="UQN38" s="16">
        <f t="shared" si="254"/>
        <v>0</v>
      </c>
      <c r="UQO38" s="16">
        <f t="shared" si="254"/>
        <v>0</v>
      </c>
      <c r="UQP38" s="16">
        <f t="shared" si="254"/>
        <v>0</v>
      </c>
      <c r="UQQ38" s="16">
        <f t="shared" si="254"/>
        <v>0</v>
      </c>
      <c r="UQR38" s="16">
        <f t="shared" si="254"/>
        <v>0</v>
      </c>
      <c r="UQS38" s="16">
        <f t="shared" si="254"/>
        <v>0</v>
      </c>
      <c r="UQT38" s="16">
        <f t="shared" si="254"/>
        <v>0</v>
      </c>
      <c r="UQU38" s="16">
        <f t="shared" si="254"/>
        <v>0</v>
      </c>
      <c r="UQV38" s="16">
        <f t="shared" ref="UQV38:UTG38" si="255">SUM(UQV32:UQV37)</f>
        <v>0</v>
      </c>
      <c r="UQW38" s="16">
        <f t="shared" si="255"/>
        <v>0</v>
      </c>
      <c r="UQX38" s="16">
        <f t="shared" si="255"/>
        <v>0</v>
      </c>
      <c r="UQY38" s="16">
        <f t="shared" si="255"/>
        <v>0</v>
      </c>
      <c r="UQZ38" s="16">
        <f t="shared" si="255"/>
        <v>0</v>
      </c>
      <c r="URA38" s="16">
        <f t="shared" si="255"/>
        <v>0</v>
      </c>
      <c r="URB38" s="16">
        <f t="shared" si="255"/>
        <v>0</v>
      </c>
      <c r="URC38" s="16">
        <f t="shared" si="255"/>
        <v>0</v>
      </c>
      <c r="URD38" s="16">
        <f t="shared" si="255"/>
        <v>0</v>
      </c>
      <c r="URE38" s="16">
        <f t="shared" si="255"/>
        <v>0</v>
      </c>
      <c r="URF38" s="16">
        <f t="shared" si="255"/>
        <v>0</v>
      </c>
      <c r="URG38" s="16">
        <f t="shared" si="255"/>
        <v>0</v>
      </c>
      <c r="URH38" s="16">
        <f t="shared" si="255"/>
        <v>0</v>
      </c>
      <c r="URI38" s="16">
        <f t="shared" si="255"/>
        <v>0</v>
      </c>
      <c r="URJ38" s="16">
        <f t="shared" si="255"/>
        <v>0</v>
      </c>
      <c r="URK38" s="16">
        <f t="shared" si="255"/>
        <v>0</v>
      </c>
      <c r="URL38" s="16">
        <f t="shared" si="255"/>
        <v>0</v>
      </c>
      <c r="URM38" s="16">
        <f t="shared" si="255"/>
        <v>0</v>
      </c>
      <c r="URN38" s="16">
        <f t="shared" si="255"/>
        <v>0</v>
      </c>
      <c r="URO38" s="16">
        <f t="shared" si="255"/>
        <v>0</v>
      </c>
      <c r="URP38" s="16">
        <f t="shared" si="255"/>
        <v>0</v>
      </c>
      <c r="URQ38" s="16">
        <f t="shared" si="255"/>
        <v>0</v>
      </c>
      <c r="URR38" s="16">
        <f t="shared" si="255"/>
        <v>0</v>
      </c>
      <c r="URS38" s="16">
        <f t="shared" si="255"/>
        <v>0</v>
      </c>
      <c r="URT38" s="16">
        <f t="shared" si="255"/>
        <v>0</v>
      </c>
      <c r="URU38" s="16">
        <f t="shared" si="255"/>
        <v>0</v>
      </c>
      <c r="URV38" s="16">
        <f t="shared" si="255"/>
        <v>0</v>
      </c>
      <c r="URW38" s="16">
        <f t="shared" si="255"/>
        <v>0</v>
      </c>
      <c r="URX38" s="16">
        <f t="shared" si="255"/>
        <v>0</v>
      </c>
      <c r="URY38" s="16">
        <f t="shared" si="255"/>
        <v>0</v>
      </c>
      <c r="URZ38" s="16">
        <f t="shared" si="255"/>
        <v>0</v>
      </c>
      <c r="USA38" s="16">
        <f t="shared" si="255"/>
        <v>0</v>
      </c>
      <c r="USB38" s="16">
        <f t="shared" si="255"/>
        <v>0</v>
      </c>
      <c r="USC38" s="16">
        <f t="shared" si="255"/>
        <v>0</v>
      </c>
      <c r="USD38" s="16">
        <f t="shared" si="255"/>
        <v>0</v>
      </c>
      <c r="USE38" s="16">
        <f t="shared" si="255"/>
        <v>0</v>
      </c>
      <c r="USF38" s="16">
        <f t="shared" si="255"/>
        <v>0</v>
      </c>
      <c r="USG38" s="16">
        <f t="shared" si="255"/>
        <v>0</v>
      </c>
      <c r="USH38" s="16">
        <f t="shared" si="255"/>
        <v>0</v>
      </c>
      <c r="USI38" s="16">
        <f t="shared" si="255"/>
        <v>0</v>
      </c>
      <c r="USJ38" s="16">
        <f t="shared" si="255"/>
        <v>0</v>
      </c>
      <c r="USK38" s="16">
        <f t="shared" si="255"/>
        <v>0</v>
      </c>
      <c r="USL38" s="16">
        <f t="shared" si="255"/>
        <v>0</v>
      </c>
      <c r="USM38" s="16">
        <f t="shared" si="255"/>
        <v>0</v>
      </c>
      <c r="USN38" s="16">
        <f t="shared" si="255"/>
        <v>0</v>
      </c>
      <c r="USO38" s="16">
        <f t="shared" si="255"/>
        <v>0</v>
      </c>
      <c r="USP38" s="16">
        <f t="shared" si="255"/>
        <v>0</v>
      </c>
      <c r="USQ38" s="16">
        <f t="shared" si="255"/>
        <v>0</v>
      </c>
      <c r="USR38" s="16">
        <f t="shared" si="255"/>
        <v>0</v>
      </c>
      <c r="USS38" s="16">
        <f t="shared" si="255"/>
        <v>0</v>
      </c>
      <c r="UST38" s="16">
        <f t="shared" si="255"/>
        <v>0</v>
      </c>
      <c r="USU38" s="16">
        <f t="shared" si="255"/>
        <v>0</v>
      </c>
      <c r="USV38" s="16">
        <f t="shared" si="255"/>
        <v>0</v>
      </c>
      <c r="USW38" s="16">
        <f t="shared" si="255"/>
        <v>0</v>
      </c>
      <c r="USX38" s="16">
        <f t="shared" si="255"/>
        <v>0</v>
      </c>
      <c r="USY38" s="16">
        <f t="shared" si="255"/>
        <v>0</v>
      </c>
      <c r="USZ38" s="16">
        <f t="shared" si="255"/>
        <v>0</v>
      </c>
      <c r="UTA38" s="16">
        <f t="shared" si="255"/>
        <v>0</v>
      </c>
      <c r="UTB38" s="16">
        <f t="shared" si="255"/>
        <v>0</v>
      </c>
      <c r="UTC38" s="16">
        <f t="shared" si="255"/>
        <v>0</v>
      </c>
      <c r="UTD38" s="16">
        <f t="shared" si="255"/>
        <v>0</v>
      </c>
      <c r="UTE38" s="16">
        <f t="shared" si="255"/>
        <v>0</v>
      </c>
      <c r="UTF38" s="16">
        <f t="shared" si="255"/>
        <v>0</v>
      </c>
      <c r="UTG38" s="16">
        <f t="shared" si="255"/>
        <v>0</v>
      </c>
      <c r="UTH38" s="16">
        <f t="shared" ref="UTH38:UVS38" si="256">SUM(UTH32:UTH37)</f>
        <v>0</v>
      </c>
      <c r="UTI38" s="16">
        <f t="shared" si="256"/>
        <v>0</v>
      </c>
      <c r="UTJ38" s="16">
        <f t="shared" si="256"/>
        <v>0</v>
      </c>
      <c r="UTK38" s="16">
        <f t="shared" si="256"/>
        <v>0</v>
      </c>
      <c r="UTL38" s="16">
        <f t="shared" si="256"/>
        <v>0</v>
      </c>
      <c r="UTM38" s="16">
        <f t="shared" si="256"/>
        <v>0</v>
      </c>
      <c r="UTN38" s="16">
        <f t="shared" si="256"/>
        <v>0</v>
      </c>
      <c r="UTO38" s="16">
        <f t="shared" si="256"/>
        <v>0</v>
      </c>
      <c r="UTP38" s="16">
        <f t="shared" si="256"/>
        <v>0</v>
      </c>
      <c r="UTQ38" s="16">
        <f t="shared" si="256"/>
        <v>0</v>
      </c>
      <c r="UTR38" s="16">
        <f t="shared" si="256"/>
        <v>0</v>
      </c>
      <c r="UTS38" s="16">
        <f t="shared" si="256"/>
        <v>0</v>
      </c>
      <c r="UTT38" s="16">
        <f t="shared" si="256"/>
        <v>0</v>
      </c>
      <c r="UTU38" s="16">
        <f t="shared" si="256"/>
        <v>0</v>
      </c>
      <c r="UTV38" s="16">
        <f t="shared" si="256"/>
        <v>0</v>
      </c>
      <c r="UTW38" s="16">
        <f t="shared" si="256"/>
        <v>0</v>
      </c>
      <c r="UTX38" s="16">
        <f t="shared" si="256"/>
        <v>0</v>
      </c>
      <c r="UTY38" s="16">
        <f t="shared" si="256"/>
        <v>0</v>
      </c>
      <c r="UTZ38" s="16">
        <f t="shared" si="256"/>
        <v>0</v>
      </c>
      <c r="UUA38" s="16">
        <f t="shared" si="256"/>
        <v>0</v>
      </c>
      <c r="UUB38" s="16">
        <f t="shared" si="256"/>
        <v>0</v>
      </c>
      <c r="UUC38" s="16">
        <f t="shared" si="256"/>
        <v>0</v>
      </c>
      <c r="UUD38" s="16">
        <f t="shared" si="256"/>
        <v>0</v>
      </c>
      <c r="UUE38" s="16">
        <f t="shared" si="256"/>
        <v>0</v>
      </c>
      <c r="UUF38" s="16">
        <f t="shared" si="256"/>
        <v>0</v>
      </c>
      <c r="UUG38" s="16">
        <f t="shared" si="256"/>
        <v>0</v>
      </c>
      <c r="UUH38" s="16">
        <f t="shared" si="256"/>
        <v>0</v>
      </c>
      <c r="UUI38" s="16">
        <f t="shared" si="256"/>
        <v>0</v>
      </c>
      <c r="UUJ38" s="16">
        <f t="shared" si="256"/>
        <v>0</v>
      </c>
      <c r="UUK38" s="16">
        <f t="shared" si="256"/>
        <v>0</v>
      </c>
      <c r="UUL38" s="16">
        <f t="shared" si="256"/>
        <v>0</v>
      </c>
      <c r="UUM38" s="16">
        <f t="shared" si="256"/>
        <v>0</v>
      </c>
      <c r="UUN38" s="16">
        <f t="shared" si="256"/>
        <v>0</v>
      </c>
      <c r="UUO38" s="16">
        <f t="shared" si="256"/>
        <v>0</v>
      </c>
      <c r="UUP38" s="16">
        <f t="shared" si="256"/>
        <v>0</v>
      </c>
      <c r="UUQ38" s="16">
        <f t="shared" si="256"/>
        <v>0</v>
      </c>
      <c r="UUR38" s="16">
        <f t="shared" si="256"/>
        <v>0</v>
      </c>
      <c r="UUS38" s="16">
        <f t="shared" si="256"/>
        <v>0</v>
      </c>
      <c r="UUT38" s="16">
        <f t="shared" si="256"/>
        <v>0</v>
      </c>
      <c r="UUU38" s="16">
        <f t="shared" si="256"/>
        <v>0</v>
      </c>
      <c r="UUV38" s="16">
        <f t="shared" si="256"/>
        <v>0</v>
      </c>
      <c r="UUW38" s="16">
        <f t="shared" si="256"/>
        <v>0</v>
      </c>
      <c r="UUX38" s="16">
        <f t="shared" si="256"/>
        <v>0</v>
      </c>
      <c r="UUY38" s="16">
        <f t="shared" si="256"/>
        <v>0</v>
      </c>
      <c r="UUZ38" s="16">
        <f t="shared" si="256"/>
        <v>0</v>
      </c>
      <c r="UVA38" s="16">
        <f t="shared" si="256"/>
        <v>0</v>
      </c>
      <c r="UVB38" s="16">
        <f t="shared" si="256"/>
        <v>0</v>
      </c>
      <c r="UVC38" s="16">
        <f t="shared" si="256"/>
        <v>0</v>
      </c>
      <c r="UVD38" s="16">
        <f t="shared" si="256"/>
        <v>0</v>
      </c>
      <c r="UVE38" s="16">
        <f t="shared" si="256"/>
        <v>0</v>
      </c>
      <c r="UVF38" s="16">
        <f t="shared" si="256"/>
        <v>0</v>
      </c>
      <c r="UVG38" s="16">
        <f t="shared" si="256"/>
        <v>0</v>
      </c>
      <c r="UVH38" s="16">
        <f t="shared" si="256"/>
        <v>0</v>
      </c>
      <c r="UVI38" s="16">
        <f t="shared" si="256"/>
        <v>0</v>
      </c>
      <c r="UVJ38" s="16">
        <f t="shared" si="256"/>
        <v>0</v>
      </c>
      <c r="UVK38" s="16">
        <f t="shared" si="256"/>
        <v>0</v>
      </c>
      <c r="UVL38" s="16">
        <f t="shared" si="256"/>
        <v>0</v>
      </c>
      <c r="UVM38" s="16">
        <f t="shared" si="256"/>
        <v>0</v>
      </c>
      <c r="UVN38" s="16">
        <f t="shared" si="256"/>
        <v>0</v>
      </c>
      <c r="UVO38" s="16">
        <f t="shared" si="256"/>
        <v>0</v>
      </c>
      <c r="UVP38" s="16">
        <f t="shared" si="256"/>
        <v>0</v>
      </c>
      <c r="UVQ38" s="16">
        <f t="shared" si="256"/>
        <v>0</v>
      </c>
      <c r="UVR38" s="16">
        <f t="shared" si="256"/>
        <v>0</v>
      </c>
      <c r="UVS38" s="16">
        <f t="shared" si="256"/>
        <v>0</v>
      </c>
      <c r="UVT38" s="16">
        <f t="shared" ref="UVT38:UYE38" si="257">SUM(UVT32:UVT37)</f>
        <v>0</v>
      </c>
      <c r="UVU38" s="16">
        <f t="shared" si="257"/>
        <v>0</v>
      </c>
      <c r="UVV38" s="16">
        <f t="shared" si="257"/>
        <v>0</v>
      </c>
      <c r="UVW38" s="16">
        <f t="shared" si="257"/>
        <v>0</v>
      </c>
      <c r="UVX38" s="16">
        <f t="shared" si="257"/>
        <v>0</v>
      </c>
      <c r="UVY38" s="16">
        <f t="shared" si="257"/>
        <v>0</v>
      </c>
      <c r="UVZ38" s="16">
        <f t="shared" si="257"/>
        <v>0</v>
      </c>
      <c r="UWA38" s="16">
        <f t="shared" si="257"/>
        <v>0</v>
      </c>
      <c r="UWB38" s="16">
        <f t="shared" si="257"/>
        <v>0</v>
      </c>
      <c r="UWC38" s="16">
        <f t="shared" si="257"/>
        <v>0</v>
      </c>
      <c r="UWD38" s="16">
        <f t="shared" si="257"/>
        <v>0</v>
      </c>
      <c r="UWE38" s="16">
        <f t="shared" si="257"/>
        <v>0</v>
      </c>
      <c r="UWF38" s="16">
        <f t="shared" si="257"/>
        <v>0</v>
      </c>
      <c r="UWG38" s="16">
        <f t="shared" si="257"/>
        <v>0</v>
      </c>
      <c r="UWH38" s="16">
        <f t="shared" si="257"/>
        <v>0</v>
      </c>
      <c r="UWI38" s="16">
        <f t="shared" si="257"/>
        <v>0</v>
      </c>
      <c r="UWJ38" s="16">
        <f t="shared" si="257"/>
        <v>0</v>
      </c>
      <c r="UWK38" s="16">
        <f t="shared" si="257"/>
        <v>0</v>
      </c>
      <c r="UWL38" s="16">
        <f t="shared" si="257"/>
        <v>0</v>
      </c>
      <c r="UWM38" s="16">
        <f t="shared" si="257"/>
        <v>0</v>
      </c>
      <c r="UWN38" s="16">
        <f t="shared" si="257"/>
        <v>0</v>
      </c>
      <c r="UWO38" s="16">
        <f t="shared" si="257"/>
        <v>0</v>
      </c>
      <c r="UWP38" s="16">
        <f t="shared" si="257"/>
        <v>0</v>
      </c>
      <c r="UWQ38" s="16">
        <f t="shared" si="257"/>
        <v>0</v>
      </c>
      <c r="UWR38" s="16">
        <f t="shared" si="257"/>
        <v>0</v>
      </c>
      <c r="UWS38" s="16">
        <f t="shared" si="257"/>
        <v>0</v>
      </c>
      <c r="UWT38" s="16">
        <f t="shared" si="257"/>
        <v>0</v>
      </c>
      <c r="UWU38" s="16">
        <f t="shared" si="257"/>
        <v>0</v>
      </c>
      <c r="UWV38" s="16">
        <f t="shared" si="257"/>
        <v>0</v>
      </c>
      <c r="UWW38" s="16">
        <f t="shared" si="257"/>
        <v>0</v>
      </c>
      <c r="UWX38" s="16">
        <f t="shared" si="257"/>
        <v>0</v>
      </c>
      <c r="UWY38" s="16">
        <f t="shared" si="257"/>
        <v>0</v>
      </c>
      <c r="UWZ38" s="16">
        <f t="shared" si="257"/>
        <v>0</v>
      </c>
      <c r="UXA38" s="16">
        <f t="shared" si="257"/>
        <v>0</v>
      </c>
      <c r="UXB38" s="16">
        <f t="shared" si="257"/>
        <v>0</v>
      </c>
      <c r="UXC38" s="16">
        <f t="shared" si="257"/>
        <v>0</v>
      </c>
      <c r="UXD38" s="16">
        <f t="shared" si="257"/>
        <v>0</v>
      </c>
      <c r="UXE38" s="16">
        <f t="shared" si="257"/>
        <v>0</v>
      </c>
      <c r="UXF38" s="16">
        <f t="shared" si="257"/>
        <v>0</v>
      </c>
      <c r="UXG38" s="16">
        <f t="shared" si="257"/>
        <v>0</v>
      </c>
      <c r="UXH38" s="16">
        <f t="shared" si="257"/>
        <v>0</v>
      </c>
      <c r="UXI38" s="16">
        <f t="shared" si="257"/>
        <v>0</v>
      </c>
      <c r="UXJ38" s="16">
        <f t="shared" si="257"/>
        <v>0</v>
      </c>
      <c r="UXK38" s="16">
        <f t="shared" si="257"/>
        <v>0</v>
      </c>
      <c r="UXL38" s="16">
        <f t="shared" si="257"/>
        <v>0</v>
      </c>
      <c r="UXM38" s="16">
        <f t="shared" si="257"/>
        <v>0</v>
      </c>
      <c r="UXN38" s="16">
        <f t="shared" si="257"/>
        <v>0</v>
      </c>
      <c r="UXO38" s="16">
        <f t="shared" si="257"/>
        <v>0</v>
      </c>
      <c r="UXP38" s="16">
        <f t="shared" si="257"/>
        <v>0</v>
      </c>
      <c r="UXQ38" s="16">
        <f t="shared" si="257"/>
        <v>0</v>
      </c>
      <c r="UXR38" s="16">
        <f t="shared" si="257"/>
        <v>0</v>
      </c>
      <c r="UXS38" s="16">
        <f t="shared" si="257"/>
        <v>0</v>
      </c>
      <c r="UXT38" s="16">
        <f t="shared" si="257"/>
        <v>0</v>
      </c>
      <c r="UXU38" s="16">
        <f t="shared" si="257"/>
        <v>0</v>
      </c>
      <c r="UXV38" s="16">
        <f t="shared" si="257"/>
        <v>0</v>
      </c>
      <c r="UXW38" s="16">
        <f t="shared" si="257"/>
        <v>0</v>
      </c>
      <c r="UXX38" s="16">
        <f t="shared" si="257"/>
        <v>0</v>
      </c>
      <c r="UXY38" s="16">
        <f t="shared" si="257"/>
        <v>0</v>
      </c>
      <c r="UXZ38" s="16">
        <f t="shared" si="257"/>
        <v>0</v>
      </c>
      <c r="UYA38" s="16">
        <f t="shared" si="257"/>
        <v>0</v>
      </c>
      <c r="UYB38" s="16">
        <f t="shared" si="257"/>
        <v>0</v>
      </c>
      <c r="UYC38" s="16">
        <f t="shared" si="257"/>
        <v>0</v>
      </c>
      <c r="UYD38" s="16">
        <f t="shared" si="257"/>
        <v>0</v>
      </c>
      <c r="UYE38" s="16">
        <f t="shared" si="257"/>
        <v>0</v>
      </c>
      <c r="UYF38" s="16">
        <f t="shared" ref="UYF38:VAQ38" si="258">SUM(UYF32:UYF37)</f>
        <v>0</v>
      </c>
      <c r="UYG38" s="16">
        <f t="shared" si="258"/>
        <v>0</v>
      </c>
      <c r="UYH38" s="16">
        <f t="shared" si="258"/>
        <v>0</v>
      </c>
      <c r="UYI38" s="16">
        <f t="shared" si="258"/>
        <v>0</v>
      </c>
      <c r="UYJ38" s="16">
        <f t="shared" si="258"/>
        <v>0</v>
      </c>
      <c r="UYK38" s="16">
        <f t="shared" si="258"/>
        <v>0</v>
      </c>
      <c r="UYL38" s="16">
        <f t="shared" si="258"/>
        <v>0</v>
      </c>
      <c r="UYM38" s="16">
        <f t="shared" si="258"/>
        <v>0</v>
      </c>
      <c r="UYN38" s="16">
        <f t="shared" si="258"/>
        <v>0</v>
      </c>
      <c r="UYO38" s="16">
        <f t="shared" si="258"/>
        <v>0</v>
      </c>
      <c r="UYP38" s="16">
        <f t="shared" si="258"/>
        <v>0</v>
      </c>
      <c r="UYQ38" s="16">
        <f t="shared" si="258"/>
        <v>0</v>
      </c>
      <c r="UYR38" s="16">
        <f t="shared" si="258"/>
        <v>0</v>
      </c>
      <c r="UYS38" s="16">
        <f t="shared" si="258"/>
        <v>0</v>
      </c>
      <c r="UYT38" s="16">
        <f t="shared" si="258"/>
        <v>0</v>
      </c>
      <c r="UYU38" s="16">
        <f t="shared" si="258"/>
        <v>0</v>
      </c>
      <c r="UYV38" s="16">
        <f t="shared" si="258"/>
        <v>0</v>
      </c>
      <c r="UYW38" s="16">
        <f t="shared" si="258"/>
        <v>0</v>
      </c>
      <c r="UYX38" s="16">
        <f t="shared" si="258"/>
        <v>0</v>
      </c>
      <c r="UYY38" s="16">
        <f t="shared" si="258"/>
        <v>0</v>
      </c>
      <c r="UYZ38" s="16">
        <f t="shared" si="258"/>
        <v>0</v>
      </c>
      <c r="UZA38" s="16">
        <f t="shared" si="258"/>
        <v>0</v>
      </c>
      <c r="UZB38" s="16">
        <f t="shared" si="258"/>
        <v>0</v>
      </c>
      <c r="UZC38" s="16">
        <f t="shared" si="258"/>
        <v>0</v>
      </c>
      <c r="UZD38" s="16">
        <f t="shared" si="258"/>
        <v>0</v>
      </c>
      <c r="UZE38" s="16">
        <f t="shared" si="258"/>
        <v>0</v>
      </c>
      <c r="UZF38" s="16">
        <f t="shared" si="258"/>
        <v>0</v>
      </c>
      <c r="UZG38" s="16">
        <f t="shared" si="258"/>
        <v>0</v>
      </c>
      <c r="UZH38" s="16">
        <f t="shared" si="258"/>
        <v>0</v>
      </c>
      <c r="UZI38" s="16">
        <f t="shared" si="258"/>
        <v>0</v>
      </c>
      <c r="UZJ38" s="16">
        <f t="shared" si="258"/>
        <v>0</v>
      </c>
      <c r="UZK38" s="16">
        <f t="shared" si="258"/>
        <v>0</v>
      </c>
      <c r="UZL38" s="16">
        <f t="shared" si="258"/>
        <v>0</v>
      </c>
      <c r="UZM38" s="16">
        <f t="shared" si="258"/>
        <v>0</v>
      </c>
      <c r="UZN38" s="16">
        <f t="shared" si="258"/>
        <v>0</v>
      </c>
      <c r="UZO38" s="16">
        <f t="shared" si="258"/>
        <v>0</v>
      </c>
      <c r="UZP38" s="16">
        <f t="shared" si="258"/>
        <v>0</v>
      </c>
      <c r="UZQ38" s="16">
        <f t="shared" si="258"/>
        <v>0</v>
      </c>
      <c r="UZR38" s="16">
        <f t="shared" si="258"/>
        <v>0</v>
      </c>
      <c r="UZS38" s="16">
        <f t="shared" si="258"/>
        <v>0</v>
      </c>
      <c r="UZT38" s="16">
        <f t="shared" si="258"/>
        <v>0</v>
      </c>
      <c r="UZU38" s="16">
        <f t="shared" si="258"/>
        <v>0</v>
      </c>
      <c r="UZV38" s="16">
        <f t="shared" si="258"/>
        <v>0</v>
      </c>
      <c r="UZW38" s="16">
        <f t="shared" si="258"/>
        <v>0</v>
      </c>
      <c r="UZX38" s="16">
        <f t="shared" si="258"/>
        <v>0</v>
      </c>
      <c r="UZY38" s="16">
        <f t="shared" si="258"/>
        <v>0</v>
      </c>
      <c r="UZZ38" s="16">
        <f t="shared" si="258"/>
        <v>0</v>
      </c>
      <c r="VAA38" s="16">
        <f t="shared" si="258"/>
        <v>0</v>
      </c>
      <c r="VAB38" s="16">
        <f t="shared" si="258"/>
        <v>0</v>
      </c>
      <c r="VAC38" s="16">
        <f t="shared" si="258"/>
        <v>0</v>
      </c>
      <c r="VAD38" s="16">
        <f t="shared" si="258"/>
        <v>0</v>
      </c>
      <c r="VAE38" s="16">
        <f t="shared" si="258"/>
        <v>0</v>
      </c>
      <c r="VAF38" s="16">
        <f t="shared" si="258"/>
        <v>0</v>
      </c>
      <c r="VAG38" s="16">
        <f t="shared" si="258"/>
        <v>0</v>
      </c>
      <c r="VAH38" s="16">
        <f t="shared" si="258"/>
        <v>0</v>
      </c>
      <c r="VAI38" s="16">
        <f t="shared" si="258"/>
        <v>0</v>
      </c>
      <c r="VAJ38" s="16">
        <f t="shared" si="258"/>
        <v>0</v>
      </c>
      <c r="VAK38" s="16">
        <f t="shared" si="258"/>
        <v>0</v>
      </c>
      <c r="VAL38" s="16">
        <f t="shared" si="258"/>
        <v>0</v>
      </c>
      <c r="VAM38" s="16">
        <f t="shared" si="258"/>
        <v>0</v>
      </c>
      <c r="VAN38" s="16">
        <f t="shared" si="258"/>
        <v>0</v>
      </c>
      <c r="VAO38" s="16">
        <f t="shared" si="258"/>
        <v>0</v>
      </c>
      <c r="VAP38" s="16">
        <f t="shared" si="258"/>
        <v>0</v>
      </c>
      <c r="VAQ38" s="16">
        <f t="shared" si="258"/>
        <v>0</v>
      </c>
      <c r="VAR38" s="16">
        <f t="shared" ref="VAR38:VDC38" si="259">SUM(VAR32:VAR37)</f>
        <v>0</v>
      </c>
      <c r="VAS38" s="16">
        <f t="shared" si="259"/>
        <v>0</v>
      </c>
      <c r="VAT38" s="16">
        <f t="shared" si="259"/>
        <v>0</v>
      </c>
      <c r="VAU38" s="16">
        <f t="shared" si="259"/>
        <v>0</v>
      </c>
      <c r="VAV38" s="16">
        <f t="shared" si="259"/>
        <v>0</v>
      </c>
      <c r="VAW38" s="16">
        <f t="shared" si="259"/>
        <v>0</v>
      </c>
      <c r="VAX38" s="16">
        <f t="shared" si="259"/>
        <v>0</v>
      </c>
      <c r="VAY38" s="16">
        <f t="shared" si="259"/>
        <v>0</v>
      </c>
      <c r="VAZ38" s="16">
        <f t="shared" si="259"/>
        <v>0</v>
      </c>
      <c r="VBA38" s="16">
        <f t="shared" si="259"/>
        <v>0</v>
      </c>
      <c r="VBB38" s="16">
        <f t="shared" si="259"/>
        <v>0</v>
      </c>
      <c r="VBC38" s="16">
        <f t="shared" si="259"/>
        <v>0</v>
      </c>
      <c r="VBD38" s="16">
        <f t="shared" si="259"/>
        <v>0</v>
      </c>
      <c r="VBE38" s="16">
        <f t="shared" si="259"/>
        <v>0</v>
      </c>
      <c r="VBF38" s="16">
        <f t="shared" si="259"/>
        <v>0</v>
      </c>
      <c r="VBG38" s="16">
        <f t="shared" si="259"/>
        <v>0</v>
      </c>
      <c r="VBH38" s="16">
        <f t="shared" si="259"/>
        <v>0</v>
      </c>
      <c r="VBI38" s="16">
        <f t="shared" si="259"/>
        <v>0</v>
      </c>
      <c r="VBJ38" s="16">
        <f t="shared" si="259"/>
        <v>0</v>
      </c>
      <c r="VBK38" s="16">
        <f t="shared" si="259"/>
        <v>0</v>
      </c>
      <c r="VBL38" s="16">
        <f t="shared" si="259"/>
        <v>0</v>
      </c>
      <c r="VBM38" s="16">
        <f t="shared" si="259"/>
        <v>0</v>
      </c>
      <c r="VBN38" s="16">
        <f t="shared" si="259"/>
        <v>0</v>
      </c>
      <c r="VBO38" s="16">
        <f t="shared" si="259"/>
        <v>0</v>
      </c>
      <c r="VBP38" s="16">
        <f t="shared" si="259"/>
        <v>0</v>
      </c>
      <c r="VBQ38" s="16">
        <f t="shared" si="259"/>
        <v>0</v>
      </c>
      <c r="VBR38" s="16">
        <f t="shared" si="259"/>
        <v>0</v>
      </c>
      <c r="VBS38" s="16">
        <f t="shared" si="259"/>
        <v>0</v>
      </c>
      <c r="VBT38" s="16">
        <f t="shared" si="259"/>
        <v>0</v>
      </c>
      <c r="VBU38" s="16">
        <f t="shared" si="259"/>
        <v>0</v>
      </c>
      <c r="VBV38" s="16">
        <f t="shared" si="259"/>
        <v>0</v>
      </c>
      <c r="VBW38" s="16">
        <f t="shared" si="259"/>
        <v>0</v>
      </c>
      <c r="VBX38" s="16">
        <f t="shared" si="259"/>
        <v>0</v>
      </c>
      <c r="VBY38" s="16">
        <f t="shared" si="259"/>
        <v>0</v>
      </c>
      <c r="VBZ38" s="16">
        <f t="shared" si="259"/>
        <v>0</v>
      </c>
      <c r="VCA38" s="16">
        <f t="shared" si="259"/>
        <v>0</v>
      </c>
      <c r="VCB38" s="16">
        <f t="shared" si="259"/>
        <v>0</v>
      </c>
      <c r="VCC38" s="16">
        <f t="shared" si="259"/>
        <v>0</v>
      </c>
      <c r="VCD38" s="16">
        <f t="shared" si="259"/>
        <v>0</v>
      </c>
      <c r="VCE38" s="16">
        <f t="shared" si="259"/>
        <v>0</v>
      </c>
      <c r="VCF38" s="16">
        <f t="shared" si="259"/>
        <v>0</v>
      </c>
      <c r="VCG38" s="16">
        <f t="shared" si="259"/>
        <v>0</v>
      </c>
      <c r="VCH38" s="16">
        <f t="shared" si="259"/>
        <v>0</v>
      </c>
      <c r="VCI38" s="16">
        <f t="shared" si="259"/>
        <v>0</v>
      </c>
      <c r="VCJ38" s="16">
        <f t="shared" si="259"/>
        <v>0</v>
      </c>
      <c r="VCK38" s="16">
        <f t="shared" si="259"/>
        <v>0</v>
      </c>
      <c r="VCL38" s="16">
        <f t="shared" si="259"/>
        <v>0</v>
      </c>
      <c r="VCM38" s="16">
        <f t="shared" si="259"/>
        <v>0</v>
      </c>
      <c r="VCN38" s="16">
        <f t="shared" si="259"/>
        <v>0</v>
      </c>
      <c r="VCO38" s="16">
        <f t="shared" si="259"/>
        <v>0</v>
      </c>
      <c r="VCP38" s="16">
        <f t="shared" si="259"/>
        <v>0</v>
      </c>
      <c r="VCQ38" s="16">
        <f t="shared" si="259"/>
        <v>0</v>
      </c>
      <c r="VCR38" s="16">
        <f t="shared" si="259"/>
        <v>0</v>
      </c>
      <c r="VCS38" s="16">
        <f t="shared" si="259"/>
        <v>0</v>
      </c>
      <c r="VCT38" s="16">
        <f t="shared" si="259"/>
        <v>0</v>
      </c>
      <c r="VCU38" s="16">
        <f t="shared" si="259"/>
        <v>0</v>
      </c>
      <c r="VCV38" s="16">
        <f t="shared" si="259"/>
        <v>0</v>
      </c>
      <c r="VCW38" s="16">
        <f t="shared" si="259"/>
        <v>0</v>
      </c>
      <c r="VCX38" s="16">
        <f t="shared" si="259"/>
        <v>0</v>
      </c>
      <c r="VCY38" s="16">
        <f t="shared" si="259"/>
        <v>0</v>
      </c>
      <c r="VCZ38" s="16">
        <f t="shared" si="259"/>
        <v>0</v>
      </c>
      <c r="VDA38" s="16">
        <f t="shared" si="259"/>
        <v>0</v>
      </c>
      <c r="VDB38" s="16">
        <f t="shared" si="259"/>
        <v>0</v>
      </c>
      <c r="VDC38" s="16">
        <f t="shared" si="259"/>
        <v>0</v>
      </c>
      <c r="VDD38" s="16">
        <f t="shared" ref="VDD38:VFO38" si="260">SUM(VDD32:VDD37)</f>
        <v>0</v>
      </c>
      <c r="VDE38" s="16">
        <f t="shared" si="260"/>
        <v>0</v>
      </c>
      <c r="VDF38" s="16">
        <f t="shared" si="260"/>
        <v>0</v>
      </c>
      <c r="VDG38" s="16">
        <f t="shared" si="260"/>
        <v>0</v>
      </c>
      <c r="VDH38" s="16">
        <f t="shared" si="260"/>
        <v>0</v>
      </c>
      <c r="VDI38" s="16">
        <f t="shared" si="260"/>
        <v>0</v>
      </c>
      <c r="VDJ38" s="16">
        <f t="shared" si="260"/>
        <v>0</v>
      </c>
      <c r="VDK38" s="16">
        <f t="shared" si="260"/>
        <v>0</v>
      </c>
      <c r="VDL38" s="16">
        <f t="shared" si="260"/>
        <v>0</v>
      </c>
      <c r="VDM38" s="16">
        <f t="shared" si="260"/>
        <v>0</v>
      </c>
      <c r="VDN38" s="16">
        <f t="shared" si="260"/>
        <v>0</v>
      </c>
      <c r="VDO38" s="16">
        <f t="shared" si="260"/>
        <v>0</v>
      </c>
      <c r="VDP38" s="16">
        <f t="shared" si="260"/>
        <v>0</v>
      </c>
      <c r="VDQ38" s="16">
        <f t="shared" si="260"/>
        <v>0</v>
      </c>
      <c r="VDR38" s="16">
        <f t="shared" si="260"/>
        <v>0</v>
      </c>
      <c r="VDS38" s="16">
        <f t="shared" si="260"/>
        <v>0</v>
      </c>
      <c r="VDT38" s="16">
        <f t="shared" si="260"/>
        <v>0</v>
      </c>
      <c r="VDU38" s="16">
        <f t="shared" si="260"/>
        <v>0</v>
      </c>
      <c r="VDV38" s="16">
        <f t="shared" si="260"/>
        <v>0</v>
      </c>
      <c r="VDW38" s="16">
        <f t="shared" si="260"/>
        <v>0</v>
      </c>
      <c r="VDX38" s="16">
        <f t="shared" si="260"/>
        <v>0</v>
      </c>
      <c r="VDY38" s="16">
        <f t="shared" si="260"/>
        <v>0</v>
      </c>
      <c r="VDZ38" s="16">
        <f t="shared" si="260"/>
        <v>0</v>
      </c>
      <c r="VEA38" s="16">
        <f t="shared" si="260"/>
        <v>0</v>
      </c>
      <c r="VEB38" s="16">
        <f t="shared" si="260"/>
        <v>0</v>
      </c>
      <c r="VEC38" s="16">
        <f t="shared" si="260"/>
        <v>0</v>
      </c>
      <c r="VED38" s="16">
        <f t="shared" si="260"/>
        <v>0</v>
      </c>
      <c r="VEE38" s="16">
        <f t="shared" si="260"/>
        <v>0</v>
      </c>
      <c r="VEF38" s="16">
        <f t="shared" si="260"/>
        <v>0</v>
      </c>
      <c r="VEG38" s="16">
        <f t="shared" si="260"/>
        <v>0</v>
      </c>
      <c r="VEH38" s="16">
        <f t="shared" si="260"/>
        <v>0</v>
      </c>
      <c r="VEI38" s="16">
        <f t="shared" si="260"/>
        <v>0</v>
      </c>
      <c r="VEJ38" s="16">
        <f t="shared" si="260"/>
        <v>0</v>
      </c>
      <c r="VEK38" s="16">
        <f t="shared" si="260"/>
        <v>0</v>
      </c>
      <c r="VEL38" s="16">
        <f t="shared" si="260"/>
        <v>0</v>
      </c>
      <c r="VEM38" s="16">
        <f t="shared" si="260"/>
        <v>0</v>
      </c>
      <c r="VEN38" s="16">
        <f t="shared" si="260"/>
        <v>0</v>
      </c>
      <c r="VEO38" s="16">
        <f t="shared" si="260"/>
        <v>0</v>
      </c>
      <c r="VEP38" s="16">
        <f t="shared" si="260"/>
        <v>0</v>
      </c>
      <c r="VEQ38" s="16">
        <f t="shared" si="260"/>
        <v>0</v>
      </c>
      <c r="VER38" s="16">
        <f t="shared" si="260"/>
        <v>0</v>
      </c>
      <c r="VES38" s="16">
        <f t="shared" si="260"/>
        <v>0</v>
      </c>
      <c r="VET38" s="16">
        <f t="shared" si="260"/>
        <v>0</v>
      </c>
      <c r="VEU38" s="16">
        <f t="shared" si="260"/>
        <v>0</v>
      </c>
      <c r="VEV38" s="16">
        <f t="shared" si="260"/>
        <v>0</v>
      </c>
      <c r="VEW38" s="16">
        <f t="shared" si="260"/>
        <v>0</v>
      </c>
      <c r="VEX38" s="16">
        <f t="shared" si="260"/>
        <v>0</v>
      </c>
      <c r="VEY38" s="16">
        <f t="shared" si="260"/>
        <v>0</v>
      </c>
      <c r="VEZ38" s="16">
        <f t="shared" si="260"/>
        <v>0</v>
      </c>
      <c r="VFA38" s="16">
        <f t="shared" si="260"/>
        <v>0</v>
      </c>
      <c r="VFB38" s="16">
        <f t="shared" si="260"/>
        <v>0</v>
      </c>
      <c r="VFC38" s="16">
        <f t="shared" si="260"/>
        <v>0</v>
      </c>
      <c r="VFD38" s="16">
        <f t="shared" si="260"/>
        <v>0</v>
      </c>
      <c r="VFE38" s="16">
        <f t="shared" si="260"/>
        <v>0</v>
      </c>
      <c r="VFF38" s="16">
        <f t="shared" si="260"/>
        <v>0</v>
      </c>
      <c r="VFG38" s="16">
        <f t="shared" si="260"/>
        <v>0</v>
      </c>
      <c r="VFH38" s="16">
        <f t="shared" si="260"/>
        <v>0</v>
      </c>
      <c r="VFI38" s="16">
        <f t="shared" si="260"/>
        <v>0</v>
      </c>
      <c r="VFJ38" s="16">
        <f t="shared" si="260"/>
        <v>0</v>
      </c>
      <c r="VFK38" s="16">
        <f t="shared" si="260"/>
        <v>0</v>
      </c>
      <c r="VFL38" s="16">
        <f t="shared" si="260"/>
        <v>0</v>
      </c>
      <c r="VFM38" s="16">
        <f t="shared" si="260"/>
        <v>0</v>
      </c>
      <c r="VFN38" s="16">
        <f t="shared" si="260"/>
        <v>0</v>
      </c>
      <c r="VFO38" s="16">
        <f t="shared" si="260"/>
        <v>0</v>
      </c>
      <c r="VFP38" s="16">
        <f t="shared" ref="VFP38:VIA38" si="261">SUM(VFP32:VFP37)</f>
        <v>0</v>
      </c>
      <c r="VFQ38" s="16">
        <f t="shared" si="261"/>
        <v>0</v>
      </c>
      <c r="VFR38" s="16">
        <f t="shared" si="261"/>
        <v>0</v>
      </c>
      <c r="VFS38" s="16">
        <f t="shared" si="261"/>
        <v>0</v>
      </c>
      <c r="VFT38" s="16">
        <f t="shared" si="261"/>
        <v>0</v>
      </c>
      <c r="VFU38" s="16">
        <f t="shared" si="261"/>
        <v>0</v>
      </c>
      <c r="VFV38" s="16">
        <f t="shared" si="261"/>
        <v>0</v>
      </c>
      <c r="VFW38" s="16">
        <f t="shared" si="261"/>
        <v>0</v>
      </c>
      <c r="VFX38" s="16">
        <f t="shared" si="261"/>
        <v>0</v>
      </c>
      <c r="VFY38" s="16">
        <f t="shared" si="261"/>
        <v>0</v>
      </c>
      <c r="VFZ38" s="16">
        <f t="shared" si="261"/>
        <v>0</v>
      </c>
      <c r="VGA38" s="16">
        <f t="shared" si="261"/>
        <v>0</v>
      </c>
      <c r="VGB38" s="16">
        <f t="shared" si="261"/>
        <v>0</v>
      </c>
      <c r="VGC38" s="16">
        <f t="shared" si="261"/>
        <v>0</v>
      </c>
      <c r="VGD38" s="16">
        <f t="shared" si="261"/>
        <v>0</v>
      </c>
      <c r="VGE38" s="16">
        <f t="shared" si="261"/>
        <v>0</v>
      </c>
      <c r="VGF38" s="16">
        <f t="shared" si="261"/>
        <v>0</v>
      </c>
      <c r="VGG38" s="16">
        <f t="shared" si="261"/>
        <v>0</v>
      </c>
      <c r="VGH38" s="16">
        <f t="shared" si="261"/>
        <v>0</v>
      </c>
      <c r="VGI38" s="16">
        <f t="shared" si="261"/>
        <v>0</v>
      </c>
      <c r="VGJ38" s="16">
        <f t="shared" si="261"/>
        <v>0</v>
      </c>
      <c r="VGK38" s="16">
        <f t="shared" si="261"/>
        <v>0</v>
      </c>
      <c r="VGL38" s="16">
        <f t="shared" si="261"/>
        <v>0</v>
      </c>
      <c r="VGM38" s="16">
        <f t="shared" si="261"/>
        <v>0</v>
      </c>
      <c r="VGN38" s="16">
        <f t="shared" si="261"/>
        <v>0</v>
      </c>
      <c r="VGO38" s="16">
        <f t="shared" si="261"/>
        <v>0</v>
      </c>
      <c r="VGP38" s="16">
        <f t="shared" si="261"/>
        <v>0</v>
      </c>
      <c r="VGQ38" s="16">
        <f t="shared" si="261"/>
        <v>0</v>
      </c>
      <c r="VGR38" s="16">
        <f t="shared" si="261"/>
        <v>0</v>
      </c>
      <c r="VGS38" s="16">
        <f t="shared" si="261"/>
        <v>0</v>
      </c>
      <c r="VGT38" s="16">
        <f t="shared" si="261"/>
        <v>0</v>
      </c>
      <c r="VGU38" s="16">
        <f t="shared" si="261"/>
        <v>0</v>
      </c>
      <c r="VGV38" s="16">
        <f t="shared" si="261"/>
        <v>0</v>
      </c>
      <c r="VGW38" s="16">
        <f t="shared" si="261"/>
        <v>0</v>
      </c>
      <c r="VGX38" s="16">
        <f t="shared" si="261"/>
        <v>0</v>
      </c>
      <c r="VGY38" s="16">
        <f t="shared" si="261"/>
        <v>0</v>
      </c>
      <c r="VGZ38" s="16">
        <f t="shared" si="261"/>
        <v>0</v>
      </c>
      <c r="VHA38" s="16">
        <f t="shared" si="261"/>
        <v>0</v>
      </c>
      <c r="VHB38" s="16">
        <f t="shared" si="261"/>
        <v>0</v>
      </c>
      <c r="VHC38" s="16">
        <f t="shared" si="261"/>
        <v>0</v>
      </c>
      <c r="VHD38" s="16">
        <f t="shared" si="261"/>
        <v>0</v>
      </c>
      <c r="VHE38" s="16">
        <f t="shared" si="261"/>
        <v>0</v>
      </c>
      <c r="VHF38" s="16">
        <f t="shared" si="261"/>
        <v>0</v>
      </c>
      <c r="VHG38" s="16">
        <f t="shared" si="261"/>
        <v>0</v>
      </c>
      <c r="VHH38" s="16">
        <f t="shared" si="261"/>
        <v>0</v>
      </c>
      <c r="VHI38" s="16">
        <f t="shared" si="261"/>
        <v>0</v>
      </c>
      <c r="VHJ38" s="16">
        <f t="shared" si="261"/>
        <v>0</v>
      </c>
      <c r="VHK38" s="16">
        <f t="shared" si="261"/>
        <v>0</v>
      </c>
      <c r="VHL38" s="16">
        <f t="shared" si="261"/>
        <v>0</v>
      </c>
      <c r="VHM38" s="16">
        <f t="shared" si="261"/>
        <v>0</v>
      </c>
      <c r="VHN38" s="16">
        <f t="shared" si="261"/>
        <v>0</v>
      </c>
      <c r="VHO38" s="16">
        <f t="shared" si="261"/>
        <v>0</v>
      </c>
      <c r="VHP38" s="16">
        <f t="shared" si="261"/>
        <v>0</v>
      </c>
      <c r="VHQ38" s="16">
        <f t="shared" si="261"/>
        <v>0</v>
      </c>
      <c r="VHR38" s="16">
        <f t="shared" si="261"/>
        <v>0</v>
      </c>
      <c r="VHS38" s="16">
        <f t="shared" si="261"/>
        <v>0</v>
      </c>
      <c r="VHT38" s="16">
        <f t="shared" si="261"/>
        <v>0</v>
      </c>
      <c r="VHU38" s="16">
        <f t="shared" si="261"/>
        <v>0</v>
      </c>
      <c r="VHV38" s="16">
        <f t="shared" si="261"/>
        <v>0</v>
      </c>
      <c r="VHW38" s="16">
        <f t="shared" si="261"/>
        <v>0</v>
      </c>
      <c r="VHX38" s="16">
        <f t="shared" si="261"/>
        <v>0</v>
      </c>
      <c r="VHY38" s="16">
        <f t="shared" si="261"/>
        <v>0</v>
      </c>
      <c r="VHZ38" s="16">
        <f t="shared" si="261"/>
        <v>0</v>
      </c>
      <c r="VIA38" s="16">
        <f t="shared" si="261"/>
        <v>0</v>
      </c>
      <c r="VIB38" s="16">
        <f t="shared" ref="VIB38:VKM38" si="262">SUM(VIB32:VIB37)</f>
        <v>0</v>
      </c>
      <c r="VIC38" s="16">
        <f t="shared" si="262"/>
        <v>0</v>
      </c>
      <c r="VID38" s="16">
        <f t="shared" si="262"/>
        <v>0</v>
      </c>
      <c r="VIE38" s="16">
        <f t="shared" si="262"/>
        <v>0</v>
      </c>
      <c r="VIF38" s="16">
        <f t="shared" si="262"/>
        <v>0</v>
      </c>
      <c r="VIG38" s="16">
        <f t="shared" si="262"/>
        <v>0</v>
      </c>
      <c r="VIH38" s="16">
        <f t="shared" si="262"/>
        <v>0</v>
      </c>
      <c r="VII38" s="16">
        <f t="shared" si="262"/>
        <v>0</v>
      </c>
      <c r="VIJ38" s="16">
        <f t="shared" si="262"/>
        <v>0</v>
      </c>
      <c r="VIK38" s="16">
        <f t="shared" si="262"/>
        <v>0</v>
      </c>
      <c r="VIL38" s="16">
        <f t="shared" si="262"/>
        <v>0</v>
      </c>
      <c r="VIM38" s="16">
        <f t="shared" si="262"/>
        <v>0</v>
      </c>
      <c r="VIN38" s="16">
        <f t="shared" si="262"/>
        <v>0</v>
      </c>
      <c r="VIO38" s="16">
        <f t="shared" si="262"/>
        <v>0</v>
      </c>
      <c r="VIP38" s="16">
        <f t="shared" si="262"/>
        <v>0</v>
      </c>
      <c r="VIQ38" s="16">
        <f t="shared" si="262"/>
        <v>0</v>
      </c>
      <c r="VIR38" s="16">
        <f t="shared" si="262"/>
        <v>0</v>
      </c>
      <c r="VIS38" s="16">
        <f t="shared" si="262"/>
        <v>0</v>
      </c>
      <c r="VIT38" s="16">
        <f t="shared" si="262"/>
        <v>0</v>
      </c>
      <c r="VIU38" s="16">
        <f t="shared" si="262"/>
        <v>0</v>
      </c>
      <c r="VIV38" s="16">
        <f t="shared" si="262"/>
        <v>0</v>
      </c>
      <c r="VIW38" s="16">
        <f t="shared" si="262"/>
        <v>0</v>
      </c>
      <c r="VIX38" s="16">
        <f t="shared" si="262"/>
        <v>0</v>
      </c>
      <c r="VIY38" s="16">
        <f t="shared" si="262"/>
        <v>0</v>
      </c>
      <c r="VIZ38" s="16">
        <f t="shared" si="262"/>
        <v>0</v>
      </c>
      <c r="VJA38" s="16">
        <f t="shared" si="262"/>
        <v>0</v>
      </c>
      <c r="VJB38" s="16">
        <f t="shared" si="262"/>
        <v>0</v>
      </c>
      <c r="VJC38" s="16">
        <f t="shared" si="262"/>
        <v>0</v>
      </c>
      <c r="VJD38" s="16">
        <f t="shared" si="262"/>
        <v>0</v>
      </c>
      <c r="VJE38" s="16">
        <f t="shared" si="262"/>
        <v>0</v>
      </c>
      <c r="VJF38" s="16">
        <f t="shared" si="262"/>
        <v>0</v>
      </c>
      <c r="VJG38" s="16">
        <f t="shared" si="262"/>
        <v>0</v>
      </c>
      <c r="VJH38" s="16">
        <f t="shared" si="262"/>
        <v>0</v>
      </c>
      <c r="VJI38" s="16">
        <f t="shared" si="262"/>
        <v>0</v>
      </c>
      <c r="VJJ38" s="16">
        <f t="shared" si="262"/>
        <v>0</v>
      </c>
      <c r="VJK38" s="16">
        <f t="shared" si="262"/>
        <v>0</v>
      </c>
      <c r="VJL38" s="16">
        <f t="shared" si="262"/>
        <v>0</v>
      </c>
      <c r="VJM38" s="16">
        <f t="shared" si="262"/>
        <v>0</v>
      </c>
      <c r="VJN38" s="16">
        <f t="shared" si="262"/>
        <v>0</v>
      </c>
      <c r="VJO38" s="16">
        <f t="shared" si="262"/>
        <v>0</v>
      </c>
      <c r="VJP38" s="16">
        <f t="shared" si="262"/>
        <v>0</v>
      </c>
      <c r="VJQ38" s="16">
        <f t="shared" si="262"/>
        <v>0</v>
      </c>
      <c r="VJR38" s="16">
        <f t="shared" si="262"/>
        <v>0</v>
      </c>
      <c r="VJS38" s="16">
        <f t="shared" si="262"/>
        <v>0</v>
      </c>
      <c r="VJT38" s="16">
        <f t="shared" si="262"/>
        <v>0</v>
      </c>
      <c r="VJU38" s="16">
        <f t="shared" si="262"/>
        <v>0</v>
      </c>
      <c r="VJV38" s="16">
        <f t="shared" si="262"/>
        <v>0</v>
      </c>
      <c r="VJW38" s="16">
        <f t="shared" si="262"/>
        <v>0</v>
      </c>
      <c r="VJX38" s="16">
        <f t="shared" si="262"/>
        <v>0</v>
      </c>
      <c r="VJY38" s="16">
        <f t="shared" si="262"/>
        <v>0</v>
      </c>
      <c r="VJZ38" s="16">
        <f t="shared" si="262"/>
        <v>0</v>
      </c>
      <c r="VKA38" s="16">
        <f t="shared" si="262"/>
        <v>0</v>
      </c>
      <c r="VKB38" s="16">
        <f t="shared" si="262"/>
        <v>0</v>
      </c>
      <c r="VKC38" s="16">
        <f t="shared" si="262"/>
        <v>0</v>
      </c>
      <c r="VKD38" s="16">
        <f t="shared" si="262"/>
        <v>0</v>
      </c>
      <c r="VKE38" s="16">
        <f t="shared" si="262"/>
        <v>0</v>
      </c>
      <c r="VKF38" s="16">
        <f t="shared" si="262"/>
        <v>0</v>
      </c>
      <c r="VKG38" s="16">
        <f t="shared" si="262"/>
        <v>0</v>
      </c>
      <c r="VKH38" s="16">
        <f t="shared" si="262"/>
        <v>0</v>
      </c>
      <c r="VKI38" s="16">
        <f t="shared" si="262"/>
        <v>0</v>
      </c>
      <c r="VKJ38" s="16">
        <f t="shared" si="262"/>
        <v>0</v>
      </c>
      <c r="VKK38" s="16">
        <f t="shared" si="262"/>
        <v>0</v>
      </c>
      <c r="VKL38" s="16">
        <f t="shared" si="262"/>
        <v>0</v>
      </c>
      <c r="VKM38" s="16">
        <f t="shared" si="262"/>
        <v>0</v>
      </c>
      <c r="VKN38" s="16">
        <f t="shared" ref="VKN38:VMY38" si="263">SUM(VKN32:VKN37)</f>
        <v>0</v>
      </c>
      <c r="VKO38" s="16">
        <f t="shared" si="263"/>
        <v>0</v>
      </c>
      <c r="VKP38" s="16">
        <f t="shared" si="263"/>
        <v>0</v>
      </c>
      <c r="VKQ38" s="16">
        <f t="shared" si="263"/>
        <v>0</v>
      </c>
      <c r="VKR38" s="16">
        <f t="shared" si="263"/>
        <v>0</v>
      </c>
      <c r="VKS38" s="16">
        <f t="shared" si="263"/>
        <v>0</v>
      </c>
      <c r="VKT38" s="16">
        <f t="shared" si="263"/>
        <v>0</v>
      </c>
      <c r="VKU38" s="16">
        <f t="shared" si="263"/>
        <v>0</v>
      </c>
      <c r="VKV38" s="16">
        <f t="shared" si="263"/>
        <v>0</v>
      </c>
      <c r="VKW38" s="16">
        <f t="shared" si="263"/>
        <v>0</v>
      </c>
      <c r="VKX38" s="16">
        <f t="shared" si="263"/>
        <v>0</v>
      </c>
      <c r="VKY38" s="16">
        <f t="shared" si="263"/>
        <v>0</v>
      </c>
      <c r="VKZ38" s="16">
        <f t="shared" si="263"/>
        <v>0</v>
      </c>
      <c r="VLA38" s="16">
        <f t="shared" si="263"/>
        <v>0</v>
      </c>
      <c r="VLB38" s="16">
        <f t="shared" si="263"/>
        <v>0</v>
      </c>
      <c r="VLC38" s="16">
        <f t="shared" si="263"/>
        <v>0</v>
      </c>
      <c r="VLD38" s="16">
        <f t="shared" si="263"/>
        <v>0</v>
      </c>
      <c r="VLE38" s="16">
        <f t="shared" si="263"/>
        <v>0</v>
      </c>
      <c r="VLF38" s="16">
        <f t="shared" si="263"/>
        <v>0</v>
      </c>
      <c r="VLG38" s="16">
        <f t="shared" si="263"/>
        <v>0</v>
      </c>
      <c r="VLH38" s="16">
        <f t="shared" si="263"/>
        <v>0</v>
      </c>
      <c r="VLI38" s="16">
        <f t="shared" si="263"/>
        <v>0</v>
      </c>
      <c r="VLJ38" s="16">
        <f t="shared" si="263"/>
        <v>0</v>
      </c>
      <c r="VLK38" s="16">
        <f t="shared" si="263"/>
        <v>0</v>
      </c>
      <c r="VLL38" s="16">
        <f t="shared" si="263"/>
        <v>0</v>
      </c>
      <c r="VLM38" s="16">
        <f t="shared" si="263"/>
        <v>0</v>
      </c>
      <c r="VLN38" s="16">
        <f t="shared" si="263"/>
        <v>0</v>
      </c>
      <c r="VLO38" s="16">
        <f t="shared" si="263"/>
        <v>0</v>
      </c>
      <c r="VLP38" s="16">
        <f t="shared" si="263"/>
        <v>0</v>
      </c>
      <c r="VLQ38" s="16">
        <f t="shared" si="263"/>
        <v>0</v>
      </c>
      <c r="VLR38" s="16">
        <f t="shared" si="263"/>
        <v>0</v>
      </c>
      <c r="VLS38" s="16">
        <f t="shared" si="263"/>
        <v>0</v>
      </c>
      <c r="VLT38" s="16">
        <f t="shared" si="263"/>
        <v>0</v>
      </c>
      <c r="VLU38" s="16">
        <f t="shared" si="263"/>
        <v>0</v>
      </c>
      <c r="VLV38" s="16">
        <f t="shared" si="263"/>
        <v>0</v>
      </c>
      <c r="VLW38" s="16">
        <f t="shared" si="263"/>
        <v>0</v>
      </c>
      <c r="VLX38" s="16">
        <f t="shared" si="263"/>
        <v>0</v>
      </c>
      <c r="VLY38" s="16">
        <f t="shared" si="263"/>
        <v>0</v>
      </c>
      <c r="VLZ38" s="16">
        <f t="shared" si="263"/>
        <v>0</v>
      </c>
      <c r="VMA38" s="16">
        <f t="shared" si="263"/>
        <v>0</v>
      </c>
      <c r="VMB38" s="16">
        <f t="shared" si="263"/>
        <v>0</v>
      </c>
      <c r="VMC38" s="16">
        <f t="shared" si="263"/>
        <v>0</v>
      </c>
      <c r="VMD38" s="16">
        <f t="shared" si="263"/>
        <v>0</v>
      </c>
      <c r="VME38" s="16">
        <f t="shared" si="263"/>
        <v>0</v>
      </c>
      <c r="VMF38" s="16">
        <f t="shared" si="263"/>
        <v>0</v>
      </c>
      <c r="VMG38" s="16">
        <f t="shared" si="263"/>
        <v>0</v>
      </c>
      <c r="VMH38" s="16">
        <f t="shared" si="263"/>
        <v>0</v>
      </c>
      <c r="VMI38" s="16">
        <f t="shared" si="263"/>
        <v>0</v>
      </c>
      <c r="VMJ38" s="16">
        <f t="shared" si="263"/>
        <v>0</v>
      </c>
      <c r="VMK38" s="16">
        <f t="shared" si="263"/>
        <v>0</v>
      </c>
      <c r="VML38" s="16">
        <f t="shared" si="263"/>
        <v>0</v>
      </c>
      <c r="VMM38" s="16">
        <f t="shared" si="263"/>
        <v>0</v>
      </c>
      <c r="VMN38" s="16">
        <f t="shared" si="263"/>
        <v>0</v>
      </c>
      <c r="VMO38" s="16">
        <f t="shared" si="263"/>
        <v>0</v>
      </c>
      <c r="VMP38" s="16">
        <f t="shared" si="263"/>
        <v>0</v>
      </c>
      <c r="VMQ38" s="16">
        <f t="shared" si="263"/>
        <v>0</v>
      </c>
      <c r="VMR38" s="16">
        <f t="shared" si="263"/>
        <v>0</v>
      </c>
      <c r="VMS38" s="16">
        <f t="shared" si="263"/>
        <v>0</v>
      </c>
      <c r="VMT38" s="16">
        <f t="shared" si="263"/>
        <v>0</v>
      </c>
      <c r="VMU38" s="16">
        <f t="shared" si="263"/>
        <v>0</v>
      </c>
      <c r="VMV38" s="16">
        <f t="shared" si="263"/>
        <v>0</v>
      </c>
      <c r="VMW38" s="16">
        <f t="shared" si="263"/>
        <v>0</v>
      </c>
      <c r="VMX38" s="16">
        <f t="shared" si="263"/>
        <v>0</v>
      </c>
      <c r="VMY38" s="16">
        <f t="shared" si="263"/>
        <v>0</v>
      </c>
      <c r="VMZ38" s="16">
        <f t="shared" ref="VMZ38:VPK38" si="264">SUM(VMZ32:VMZ37)</f>
        <v>0</v>
      </c>
      <c r="VNA38" s="16">
        <f t="shared" si="264"/>
        <v>0</v>
      </c>
      <c r="VNB38" s="16">
        <f t="shared" si="264"/>
        <v>0</v>
      </c>
      <c r="VNC38" s="16">
        <f t="shared" si="264"/>
        <v>0</v>
      </c>
      <c r="VND38" s="16">
        <f t="shared" si="264"/>
        <v>0</v>
      </c>
      <c r="VNE38" s="16">
        <f t="shared" si="264"/>
        <v>0</v>
      </c>
      <c r="VNF38" s="16">
        <f t="shared" si="264"/>
        <v>0</v>
      </c>
      <c r="VNG38" s="16">
        <f t="shared" si="264"/>
        <v>0</v>
      </c>
      <c r="VNH38" s="16">
        <f t="shared" si="264"/>
        <v>0</v>
      </c>
      <c r="VNI38" s="16">
        <f t="shared" si="264"/>
        <v>0</v>
      </c>
      <c r="VNJ38" s="16">
        <f t="shared" si="264"/>
        <v>0</v>
      </c>
      <c r="VNK38" s="16">
        <f t="shared" si="264"/>
        <v>0</v>
      </c>
      <c r="VNL38" s="16">
        <f t="shared" si="264"/>
        <v>0</v>
      </c>
      <c r="VNM38" s="16">
        <f t="shared" si="264"/>
        <v>0</v>
      </c>
      <c r="VNN38" s="16">
        <f t="shared" si="264"/>
        <v>0</v>
      </c>
      <c r="VNO38" s="16">
        <f t="shared" si="264"/>
        <v>0</v>
      </c>
      <c r="VNP38" s="16">
        <f t="shared" si="264"/>
        <v>0</v>
      </c>
      <c r="VNQ38" s="16">
        <f t="shared" si="264"/>
        <v>0</v>
      </c>
      <c r="VNR38" s="16">
        <f t="shared" si="264"/>
        <v>0</v>
      </c>
      <c r="VNS38" s="16">
        <f t="shared" si="264"/>
        <v>0</v>
      </c>
      <c r="VNT38" s="16">
        <f t="shared" si="264"/>
        <v>0</v>
      </c>
      <c r="VNU38" s="16">
        <f t="shared" si="264"/>
        <v>0</v>
      </c>
      <c r="VNV38" s="16">
        <f t="shared" si="264"/>
        <v>0</v>
      </c>
      <c r="VNW38" s="16">
        <f t="shared" si="264"/>
        <v>0</v>
      </c>
      <c r="VNX38" s="16">
        <f t="shared" si="264"/>
        <v>0</v>
      </c>
      <c r="VNY38" s="16">
        <f t="shared" si="264"/>
        <v>0</v>
      </c>
      <c r="VNZ38" s="16">
        <f t="shared" si="264"/>
        <v>0</v>
      </c>
      <c r="VOA38" s="16">
        <f t="shared" si="264"/>
        <v>0</v>
      </c>
      <c r="VOB38" s="16">
        <f t="shared" si="264"/>
        <v>0</v>
      </c>
      <c r="VOC38" s="16">
        <f t="shared" si="264"/>
        <v>0</v>
      </c>
      <c r="VOD38" s="16">
        <f t="shared" si="264"/>
        <v>0</v>
      </c>
      <c r="VOE38" s="16">
        <f t="shared" si="264"/>
        <v>0</v>
      </c>
      <c r="VOF38" s="16">
        <f t="shared" si="264"/>
        <v>0</v>
      </c>
      <c r="VOG38" s="16">
        <f t="shared" si="264"/>
        <v>0</v>
      </c>
      <c r="VOH38" s="16">
        <f t="shared" si="264"/>
        <v>0</v>
      </c>
      <c r="VOI38" s="16">
        <f t="shared" si="264"/>
        <v>0</v>
      </c>
      <c r="VOJ38" s="16">
        <f t="shared" si="264"/>
        <v>0</v>
      </c>
      <c r="VOK38" s="16">
        <f t="shared" si="264"/>
        <v>0</v>
      </c>
      <c r="VOL38" s="16">
        <f t="shared" si="264"/>
        <v>0</v>
      </c>
      <c r="VOM38" s="16">
        <f t="shared" si="264"/>
        <v>0</v>
      </c>
      <c r="VON38" s="16">
        <f t="shared" si="264"/>
        <v>0</v>
      </c>
      <c r="VOO38" s="16">
        <f t="shared" si="264"/>
        <v>0</v>
      </c>
      <c r="VOP38" s="16">
        <f t="shared" si="264"/>
        <v>0</v>
      </c>
      <c r="VOQ38" s="16">
        <f t="shared" si="264"/>
        <v>0</v>
      </c>
      <c r="VOR38" s="16">
        <f t="shared" si="264"/>
        <v>0</v>
      </c>
      <c r="VOS38" s="16">
        <f t="shared" si="264"/>
        <v>0</v>
      </c>
      <c r="VOT38" s="16">
        <f t="shared" si="264"/>
        <v>0</v>
      </c>
      <c r="VOU38" s="16">
        <f t="shared" si="264"/>
        <v>0</v>
      </c>
      <c r="VOV38" s="16">
        <f t="shared" si="264"/>
        <v>0</v>
      </c>
      <c r="VOW38" s="16">
        <f t="shared" si="264"/>
        <v>0</v>
      </c>
      <c r="VOX38" s="16">
        <f t="shared" si="264"/>
        <v>0</v>
      </c>
      <c r="VOY38" s="16">
        <f t="shared" si="264"/>
        <v>0</v>
      </c>
      <c r="VOZ38" s="16">
        <f t="shared" si="264"/>
        <v>0</v>
      </c>
      <c r="VPA38" s="16">
        <f t="shared" si="264"/>
        <v>0</v>
      </c>
      <c r="VPB38" s="16">
        <f t="shared" si="264"/>
        <v>0</v>
      </c>
      <c r="VPC38" s="16">
        <f t="shared" si="264"/>
        <v>0</v>
      </c>
      <c r="VPD38" s="16">
        <f t="shared" si="264"/>
        <v>0</v>
      </c>
      <c r="VPE38" s="16">
        <f t="shared" si="264"/>
        <v>0</v>
      </c>
      <c r="VPF38" s="16">
        <f t="shared" si="264"/>
        <v>0</v>
      </c>
      <c r="VPG38" s="16">
        <f t="shared" si="264"/>
        <v>0</v>
      </c>
      <c r="VPH38" s="16">
        <f t="shared" si="264"/>
        <v>0</v>
      </c>
      <c r="VPI38" s="16">
        <f t="shared" si="264"/>
        <v>0</v>
      </c>
      <c r="VPJ38" s="16">
        <f t="shared" si="264"/>
        <v>0</v>
      </c>
      <c r="VPK38" s="16">
        <f t="shared" si="264"/>
        <v>0</v>
      </c>
      <c r="VPL38" s="16">
        <f t="shared" ref="VPL38:VRW38" si="265">SUM(VPL32:VPL37)</f>
        <v>0</v>
      </c>
      <c r="VPM38" s="16">
        <f t="shared" si="265"/>
        <v>0</v>
      </c>
      <c r="VPN38" s="16">
        <f t="shared" si="265"/>
        <v>0</v>
      </c>
      <c r="VPO38" s="16">
        <f t="shared" si="265"/>
        <v>0</v>
      </c>
      <c r="VPP38" s="16">
        <f t="shared" si="265"/>
        <v>0</v>
      </c>
      <c r="VPQ38" s="16">
        <f t="shared" si="265"/>
        <v>0</v>
      </c>
      <c r="VPR38" s="16">
        <f t="shared" si="265"/>
        <v>0</v>
      </c>
      <c r="VPS38" s="16">
        <f t="shared" si="265"/>
        <v>0</v>
      </c>
      <c r="VPT38" s="16">
        <f t="shared" si="265"/>
        <v>0</v>
      </c>
      <c r="VPU38" s="16">
        <f t="shared" si="265"/>
        <v>0</v>
      </c>
      <c r="VPV38" s="16">
        <f t="shared" si="265"/>
        <v>0</v>
      </c>
      <c r="VPW38" s="16">
        <f t="shared" si="265"/>
        <v>0</v>
      </c>
      <c r="VPX38" s="16">
        <f t="shared" si="265"/>
        <v>0</v>
      </c>
      <c r="VPY38" s="16">
        <f t="shared" si="265"/>
        <v>0</v>
      </c>
      <c r="VPZ38" s="16">
        <f t="shared" si="265"/>
        <v>0</v>
      </c>
      <c r="VQA38" s="16">
        <f t="shared" si="265"/>
        <v>0</v>
      </c>
      <c r="VQB38" s="16">
        <f t="shared" si="265"/>
        <v>0</v>
      </c>
      <c r="VQC38" s="16">
        <f t="shared" si="265"/>
        <v>0</v>
      </c>
      <c r="VQD38" s="16">
        <f t="shared" si="265"/>
        <v>0</v>
      </c>
      <c r="VQE38" s="16">
        <f t="shared" si="265"/>
        <v>0</v>
      </c>
      <c r="VQF38" s="16">
        <f t="shared" si="265"/>
        <v>0</v>
      </c>
      <c r="VQG38" s="16">
        <f t="shared" si="265"/>
        <v>0</v>
      </c>
      <c r="VQH38" s="16">
        <f t="shared" si="265"/>
        <v>0</v>
      </c>
      <c r="VQI38" s="16">
        <f t="shared" si="265"/>
        <v>0</v>
      </c>
      <c r="VQJ38" s="16">
        <f t="shared" si="265"/>
        <v>0</v>
      </c>
      <c r="VQK38" s="16">
        <f t="shared" si="265"/>
        <v>0</v>
      </c>
      <c r="VQL38" s="16">
        <f t="shared" si="265"/>
        <v>0</v>
      </c>
      <c r="VQM38" s="16">
        <f t="shared" si="265"/>
        <v>0</v>
      </c>
      <c r="VQN38" s="16">
        <f t="shared" si="265"/>
        <v>0</v>
      </c>
      <c r="VQO38" s="16">
        <f t="shared" si="265"/>
        <v>0</v>
      </c>
      <c r="VQP38" s="16">
        <f t="shared" si="265"/>
        <v>0</v>
      </c>
      <c r="VQQ38" s="16">
        <f t="shared" si="265"/>
        <v>0</v>
      </c>
      <c r="VQR38" s="16">
        <f t="shared" si="265"/>
        <v>0</v>
      </c>
      <c r="VQS38" s="16">
        <f t="shared" si="265"/>
        <v>0</v>
      </c>
      <c r="VQT38" s="16">
        <f t="shared" si="265"/>
        <v>0</v>
      </c>
      <c r="VQU38" s="16">
        <f t="shared" si="265"/>
        <v>0</v>
      </c>
      <c r="VQV38" s="16">
        <f t="shared" si="265"/>
        <v>0</v>
      </c>
      <c r="VQW38" s="16">
        <f t="shared" si="265"/>
        <v>0</v>
      </c>
      <c r="VQX38" s="16">
        <f t="shared" si="265"/>
        <v>0</v>
      </c>
      <c r="VQY38" s="16">
        <f t="shared" si="265"/>
        <v>0</v>
      </c>
      <c r="VQZ38" s="16">
        <f t="shared" si="265"/>
        <v>0</v>
      </c>
      <c r="VRA38" s="16">
        <f t="shared" si="265"/>
        <v>0</v>
      </c>
      <c r="VRB38" s="16">
        <f t="shared" si="265"/>
        <v>0</v>
      </c>
      <c r="VRC38" s="16">
        <f t="shared" si="265"/>
        <v>0</v>
      </c>
      <c r="VRD38" s="16">
        <f t="shared" si="265"/>
        <v>0</v>
      </c>
      <c r="VRE38" s="16">
        <f t="shared" si="265"/>
        <v>0</v>
      </c>
      <c r="VRF38" s="16">
        <f t="shared" si="265"/>
        <v>0</v>
      </c>
      <c r="VRG38" s="16">
        <f t="shared" si="265"/>
        <v>0</v>
      </c>
      <c r="VRH38" s="16">
        <f t="shared" si="265"/>
        <v>0</v>
      </c>
      <c r="VRI38" s="16">
        <f t="shared" si="265"/>
        <v>0</v>
      </c>
      <c r="VRJ38" s="16">
        <f t="shared" si="265"/>
        <v>0</v>
      </c>
      <c r="VRK38" s="16">
        <f t="shared" si="265"/>
        <v>0</v>
      </c>
      <c r="VRL38" s="16">
        <f t="shared" si="265"/>
        <v>0</v>
      </c>
      <c r="VRM38" s="16">
        <f t="shared" si="265"/>
        <v>0</v>
      </c>
      <c r="VRN38" s="16">
        <f t="shared" si="265"/>
        <v>0</v>
      </c>
      <c r="VRO38" s="16">
        <f t="shared" si="265"/>
        <v>0</v>
      </c>
      <c r="VRP38" s="16">
        <f t="shared" si="265"/>
        <v>0</v>
      </c>
      <c r="VRQ38" s="16">
        <f t="shared" si="265"/>
        <v>0</v>
      </c>
      <c r="VRR38" s="16">
        <f t="shared" si="265"/>
        <v>0</v>
      </c>
      <c r="VRS38" s="16">
        <f t="shared" si="265"/>
        <v>0</v>
      </c>
      <c r="VRT38" s="16">
        <f t="shared" si="265"/>
        <v>0</v>
      </c>
      <c r="VRU38" s="16">
        <f t="shared" si="265"/>
        <v>0</v>
      </c>
      <c r="VRV38" s="16">
        <f t="shared" si="265"/>
        <v>0</v>
      </c>
      <c r="VRW38" s="16">
        <f t="shared" si="265"/>
        <v>0</v>
      </c>
      <c r="VRX38" s="16">
        <f t="shared" ref="VRX38:VUI38" si="266">SUM(VRX32:VRX37)</f>
        <v>0</v>
      </c>
      <c r="VRY38" s="16">
        <f t="shared" si="266"/>
        <v>0</v>
      </c>
      <c r="VRZ38" s="16">
        <f t="shared" si="266"/>
        <v>0</v>
      </c>
      <c r="VSA38" s="16">
        <f t="shared" si="266"/>
        <v>0</v>
      </c>
      <c r="VSB38" s="16">
        <f t="shared" si="266"/>
        <v>0</v>
      </c>
      <c r="VSC38" s="16">
        <f t="shared" si="266"/>
        <v>0</v>
      </c>
      <c r="VSD38" s="16">
        <f t="shared" si="266"/>
        <v>0</v>
      </c>
      <c r="VSE38" s="16">
        <f t="shared" si="266"/>
        <v>0</v>
      </c>
      <c r="VSF38" s="16">
        <f t="shared" si="266"/>
        <v>0</v>
      </c>
      <c r="VSG38" s="16">
        <f t="shared" si="266"/>
        <v>0</v>
      </c>
      <c r="VSH38" s="16">
        <f t="shared" si="266"/>
        <v>0</v>
      </c>
      <c r="VSI38" s="16">
        <f t="shared" si="266"/>
        <v>0</v>
      </c>
      <c r="VSJ38" s="16">
        <f t="shared" si="266"/>
        <v>0</v>
      </c>
      <c r="VSK38" s="16">
        <f t="shared" si="266"/>
        <v>0</v>
      </c>
      <c r="VSL38" s="16">
        <f t="shared" si="266"/>
        <v>0</v>
      </c>
      <c r="VSM38" s="16">
        <f t="shared" si="266"/>
        <v>0</v>
      </c>
      <c r="VSN38" s="16">
        <f t="shared" si="266"/>
        <v>0</v>
      </c>
      <c r="VSO38" s="16">
        <f t="shared" si="266"/>
        <v>0</v>
      </c>
      <c r="VSP38" s="16">
        <f t="shared" si="266"/>
        <v>0</v>
      </c>
      <c r="VSQ38" s="16">
        <f t="shared" si="266"/>
        <v>0</v>
      </c>
      <c r="VSR38" s="16">
        <f t="shared" si="266"/>
        <v>0</v>
      </c>
      <c r="VSS38" s="16">
        <f t="shared" si="266"/>
        <v>0</v>
      </c>
      <c r="VST38" s="16">
        <f t="shared" si="266"/>
        <v>0</v>
      </c>
      <c r="VSU38" s="16">
        <f t="shared" si="266"/>
        <v>0</v>
      </c>
      <c r="VSV38" s="16">
        <f t="shared" si="266"/>
        <v>0</v>
      </c>
      <c r="VSW38" s="16">
        <f t="shared" si="266"/>
        <v>0</v>
      </c>
      <c r="VSX38" s="16">
        <f t="shared" si="266"/>
        <v>0</v>
      </c>
      <c r="VSY38" s="16">
        <f t="shared" si="266"/>
        <v>0</v>
      </c>
      <c r="VSZ38" s="16">
        <f t="shared" si="266"/>
        <v>0</v>
      </c>
      <c r="VTA38" s="16">
        <f t="shared" si="266"/>
        <v>0</v>
      </c>
      <c r="VTB38" s="16">
        <f t="shared" si="266"/>
        <v>0</v>
      </c>
      <c r="VTC38" s="16">
        <f t="shared" si="266"/>
        <v>0</v>
      </c>
      <c r="VTD38" s="16">
        <f t="shared" si="266"/>
        <v>0</v>
      </c>
      <c r="VTE38" s="16">
        <f t="shared" si="266"/>
        <v>0</v>
      </c>
      <c r="VTF38" s="16">
        <f t="shared" si="266"/>
        <v>0</v>
      </c>
      <c r="VTG38" s="16">
        <f t="shared" si="266"/>
        <v>0</v>
      </c>
      <c r="VTH38" s="16">
        <f t="shared" si="266"/>
        <v>0</v>
      </c>
      <c r="VTI38" s="16">
        <f t="shared" si="266"/>
        <v>0</v>
      </c>
      <c r="VTJ38" s="16">
        <f t="shared" si="266"/>
        <v>0</v>
      </c>
      <c r="VTK38" s="16">
        <f t="shared" si="266"/>
        <v>0</v>
      </c>
      <c r="VTL38" s="16">
        <f t="shared" si="266"/>
        <v>0</v>
      </c>
      <c r="VTM38" s="16">
        <f t="shared" si="266"/>
        <v>0</v>
      </c>
      <c r="VTN38" s="16">
        <f t="shared" si="266"/>
        <v>0</v>
      </c>
      <c r="VTO38" s="16">
        <f t="shared" si="266"/>
        <v>0</v>
      </c>
      <c r="VTP38" s="16">
        <f t="shared" si="266"/>
        <v>0</v>
      </c>
      <c r="VTQ38" s="16">
        <f t="shared" si="266"/>
        <v>0</v>
      </c>
      <c r="VTR38" s="16">
        <f t="shared" si="266"/>
        <v>0</v>
      </c>
      <c r="VTS38" s="16">
        <f t="shared" si="266"/>
        <v>0</v>
      </c>
      <c r="VTT38" s="16">
        <f t="shared" si="266"/>
        <v>0</v>
      </c>
      <c r="VTU38" s="16">
        <f t="shared" si="266"/>
        <v>0</v>
      </c>
      <c r="VTV38" s="16">
        <f t="shared" si="266"/>
        <v>0</v>
      </c>
      <c r="VTW38" s="16">
        <f t="shared" si="266"/>
        <v>0</v>
      </c>
      <c r="VTX38" s="16">
        <f t="shared" si="266"/>
        <v>0</v>
      </c>
      <c r="VTY38" s="16">
        <f t="shared" si="266"/>
        <v>0</v>
      </c>
      <c r="VTZ38" s="16">
        <f t="shared" si="266"/>
        <v>0</v>
      </c>
      <c r="VUA38" s="16">
        <f t="shared" si="266"/>
        <v>0</v>
      </c>
      <c r="VUB38" s="16">
        <f t="shared" si="266"/>
        <v>0</v>
      </c>
      <c r="VUC38" s="16">
        <f t="shared" si="266"/>
        <v>0</v>
      </c>
      <c r="VUD38" s="16">
        <f t="shared" si="266"/>
        <v>0</v>
      </c>
      <c r="VUE38" s="16">
        <f t="shared" si="266"/>
        <v>0</v>
      </c>
      <c r="VUF38" s="16">
        <f t="shared" si="266"/>
        <v>0</v>
      </c>
      <c r="VUG38" s="16">
        <f t="shared" si="266"/>
        <v>0</v>
      </c>
      <c r="VUH38" s="16">
        <f t="shared" si="266"/>
        <v>0</v>
      </c>
      <c r="VUI38" s="16">
        <f t="shared" si="266"/>
        <v>0</v>
      </c>
      <c r="VUJ38" s="16">
        <f t="shared" ref="VUJ38:VWU38" si="267">SUM(VUJ32:VUJ37)</f>
        <v>0</v>
      </c>
      <c r="VUK38" s="16">
        <f t="shared" si="267"/>
        <v>0</v>
      </c>
      <c r="VUL38" s="16">
        <f t="shared" si="267"/>
        <v>0</v>
      </c>
      <c r="VUM38" s="16">
        <f t="shared" si="267"/>
        <v>0</v>
      </c>
      <c r="VUN38" s="16">
        <f t="shared" si="267"/>
        <v>0</v>
      </c>
      <c r="VUO38" s="16">
        <f t="shared" si="267"/>
        <v>0</v>
      </c>
      <c r="VUP38" s="16">
        <f t="shared" si="267"/>
        <v>0</v>
      </c>
      <c r="VUQ38" s="16">
        <f t="shared" si="267"/>
        <v>0</v>
      </c>
      <c r="VUR38" s="16">
        <f t="shared" si="267"/>
        <v>0</v>
      </c>
      <c r="VUS38" s="16">
        <f t="shared" si="267"/>
        <v>0</v>
      </c>
      <c r="VUT38" s="16">
        <f t="shared" si="267"/>
        <v>0</v>
      </c>
      <c r="VUU38" s="16">
        <f t="shared" si="267"/>
        <v>0</v>
      </c>
      <c r="VUV38" s="16">
        <f t="shared" si="267"/>
        <v>0</v>
      </c>
      <c r="VUW38" s="16">
        <f t="shared" si="267"/>
        <v>0</v>
      </c>
      <c r="VUX38" s="16">
        <f t="shared" si="267"/>
        <v>0</v>
      </c>
      <c r="VUY38" s="16">
        <f t="shared" si="267"/>
        <v>0</v>
      </c>
      <c r="VUZ38" s="16">
        <f t="shared" si="267"/>
        <v>0</v>
      </c>
      <c r="VVA38" s="16">
        <f t="shared" si="267"/>
        <v>0</v>
      </c>
      <c r="VVB38" s="16">
        <f t="shared" si="267"/>
        <v>0</v>
      </c>
      <c r="VVC38" s="16">
        <f t="shared" si="267"/>
        <v>0</v>
      </c>
      <c r="VVD38" s="16">
        <f t="shared" si="267"/>
        <v>0</v>
      </c>
      <c r="VVE38" s="16">
        <f t="shared" si="267"/>
        <v>0</v>
      </c>
      <c r="VVF38" s="16">
        <f t="shared" si="267"/>
        <v>0</v>
      </c>
      <c r="VVG38" s="16">
        <f t="shared" si="267"/>
        <v>0</v>
      </c>
      <c r="VVH38" s="16">
        <f t="shared" si="267"/>
        <v>0</v>
      </c>
      <c r="VVI38" s="16">
        <f t="shared" si="267"/>
        <v>0</v>
      </c>
      <c r="VVJ38" s="16">
        <f t="shared" si="267"/>
        <v>0</v>
      </c>
      <c r="VVK38" s="16">
        <f t="shared" si="267"/>
        <v>0</v>
      </c>
      <c r="VVL38" s="16">
        <f t="shared" si="267"/>
        <v>0</v>
      </c>
      <c r="VVM38" s="16">
        <f t="shared" si="267"/>
        <v>0</v>
      </c>
      <c r="VVN38" s="16">
        <f t="shared" si="267"/>
        <v>0</v>
      </c>
      <c r="VVO38" s="16">
        <f t="shared" si="267"/>
        <v>0</v>
      </c>
      <c r="VVP38" s="16">
        <f t="shared" si="267"/>
        <v>0</v>
      </c>
      <c r="VVQ38" s="16">
        <f t="shared" si="267"/>
        <v>0</v>
      </c>
      <c r="VVR38" s="16">
        <f t="shared" si="267"/>
        <v>0</v>
      </c>
      <c r="VVS38" s="16">
        <f t="shared" si="267"/>
        <v>0</v>
      </c>
      <c r="VVT38" s="16">
        <f t="shared" si="267"/>
        <v>0</v>
      </c>
      <c r="VVU38" s="16">
        <f t="shared" si="267"/>
        <v>0</v>
      </c>
      <c r="VVV38" s="16">
        <f t="shared" si="267"/>
        <v>0</v>
      </c>
      <c r="VVW38" s="16">
        <f t="shared" si="267"/>
        <v>0</v>
      </c>
      <c r="VVX38" s="16">
        <f t="shared" si="267"/>
        <v>0</v>
      </c>
      <c r="VVY38" s="16">
        <f t="shared" si="267"/>
        <v>0</v>
      </c>
      <c r="VVZ38" s="16">
        <f t="shared" si="267"/>
        <v>0</v>
      </c>
      <c r="VWA38" s="16">
        <f t="shared" si="267"/>
        <v>0</v>
      </c>
      <c r="VWB38" s="16">
        <f t="shared" si="267"/>
        <v>0</v>
      </c>
      <c r="VWC38" s="16">
        <f t="shared" si="267"/>
        <v>0</v>
      </c>
      <c r="VWD38" s="16">
        <f t="shared" si="267"/>
        <v>0</v>
      </c>
      <c r="VWE38" s="16">
        <f t="shared" si="267"/>
        <v>0</v>
      </c>
      <c r="VWF38" s="16">
        <f t="shared" si="267"/>
        <v>0</v>
      </c>
      <c r="VWG38" s="16">
        <f t="shared" si="267"/>
        <v>0</v>
      </c>
      <c r="VWH38" s="16">
        <f t="shared" si="267"/>
        <v>0</v>
      </c>
      <c r="VWI38" s="16">
        <f t="shared" si="267"/>
        <v>0</v>
      </c>
      <c r="VWJ38" s="16">
        <f t="shared" si="267"/>
        <v>0</v>
      </c>
      <c r="VWK38" s="16">
        <f t="shared" si="267"/>
        <v>0</v>
      </c>
      <c r="VWL38" s="16">
        <f t="shared" si="267"/>
        <v>0</v>
      </c>
      <c r="VWM38" s="16">
        <f t="shared" si="267"/>
        <v>0</v>
      </c>
      <c r="VWN38" s="16">
        <f t="shared" si="267"/>
        <v>0</v>
      </c>
      <c r="VWO38" s="16">
        <f t="shared" si="267"/>
        <v>0</v>
      </c>
      <c r="VWP38" s="16">
        <f t="shared" si="267"/>
        <v>0</v>
      </c>
      <c r="VWQ38" s="16">
        <f t="shared" si="267"/>
        <v>0</v>
      </c>
      <c r="VWR38" s="16">
        <f t="shared" si="267"/>
        <v>0</v>
      </c>
      <c r="VWS38" s="16">
        <f t="shared" si="267"/>
        <v>0</v>
      </c>
      <c r="VWT38" s="16">
        <f t="shared" si="267"/>
        <v>0</v>
      </c>
      <c r="VWU38" s="16">
        <f t="shared" si="267"/>
        <v>0</v>
      </c>
      <c r="VWV38" s="16">
        <f t="shared" ref="VWV38:VZG38" si="268">SUM(VWV32:VWV37)</f>
        <v>0</v>
      </c>
      <c r="VWW38" s="16">
        <f t="shared" si="268"/>
        <v>0</v>
      </c>
      <c r="VWX38" s="16">
        <f t="shared" si="268"/>
        <v>0</v>
      </c>
      <c r="VWY38" s="16">
        <f t="shared" si="268"/>
        <v>0</v>
      </c>
      <c r="VWZ38" s="16">
        <f t="shared" si="268"/>
        <v>0</v>
      </c>
      <c r="VXA38" s="16">
        <f t="shared" si="268"/>
        <v>0</v>
      </c>
      <c r="VXB38" s="16">
        <f t="shared" si="268"/>
        <v>0</v>
      </c>
      <c r="VXC38" s="16">
        <f t="shared" si="268"/>
        <v>0</v>
      </c>
      <c r="VXD38" s="16">
        <f t="shared" si="268"/>
        <v>0</v>
      </c>
      <c r="VXE38" s="16">
        <f t="shared" si="268"/>
        <v>0</v>
      </c>
      <c r="VXF38" s="16">
        <f t="shared" si="268"/>
        <v>0</v>
      </c>
      <c r="VXG38" s="16">
        <f t="shared" si="268"/>
        <v>0</v>
      </c>
      <c r="VXH38" s="16">
        <f t="shared" si="268"/>
        <v>0</v>
      </c>
      <c r="VXI38" s="16">
        <f t="shared" si="268"/>
        <v>0</v>
      </c>
      <c r="VXJ38" s="16">
        <f t="shared" si="268"/>
        <v>0</v>
      </c>
      <c r="VXK38" s="16">
        <f t="shared" si="268"/>
        <v>0</v>
      </c>
      <c r="VXL38" s="16">
        <f t="shared" si="268"/>
        <v>0</v>
      </c>
      <c r="VXM38" s="16">
        <f t="shared" si="268"/>
        <v>0</v>
      </c>
      <c r="VXN38" s="16">
        <f t="shared" si="268"/>
        <v>0</v>
      </c>
      <c r="VXO38" s="16">
        <f t="shared" si="268"/>
        <v>0</v>
      </c>
      <c r="VXP38" s="16">
        <f t="shared" si="268"/>
        <v>0</v>
      </c>
      <c r="VXQ38" s="16">
        <f t="shared" si="268"/>
        <v>0</v>
      </c>
      <c r="VXR38" s="16">
        <f t="shared" si="268"/>
        <v>0</v>
      </c>
      <c r="VXS38" s="16">
        <f t="shared" si="268"/>
        <v>0</v>
      </c>
      <c r="VXT38" s="16">
        <f t="shared" si="268"/>
        <v>0</v>
      </c>
      <c r="VXU38" s="16">
        <f t="shared" si="268"/>
        <v>0</v>
      </c>
      <c r="VXV38" s="16">
        <f t="shared" si="268"/>
        <v>0</v>
      </c>
      <c r="VXW38" s="16">
        <f t="shared" si="268"/>
        <v>0</v>
      </c>
      <c r="VXX38" s="16">
        <f t="shared" si="268"/>
        <v>0</v>
      </c>
      <c r="VXY38" s="16">
        <f t="shared" si="268"/>
        <v>0</v>
      </c>
      <c r="VXZ38" s="16">
        <f t="shared" si="268"/>
        <v>0</v>
      </c>
      <c r="VYA38" s="16">
        <f t="shared" si="268"/>
        <v>0</v>
      </c>
      <c r="VYB38" s="16">
        <f t="shared" si="268"/>
        <v>0</v>
      </c>
      <c r="VYC38" s="16">
        <f t="shared" si="268"/>
        <v>0</v>
      </c>
      <c r="VYD38" s="16">
        <f t="shared" si="268"/>
        <v>0</v>
      </c>
      <c r="VYE38" s="16">
        <f t="shared" si="268"/>
        <v>0</v>
      </c>
      <c r="VYF38" s="16">
        <f t="shared" si="268"/>
        <v>0</v>
      </c>
      <c r="VYG38" s="16">
        <f t="shared" si="268"/>
        <v>0</v>
      </c>
      <c r="VYH38" s="16">
        <f t="shared" si="268"/>
        <v>0</v>
      </c>
      <c r="VYI38" s="16">
        <f t="shared" si="268"/>
        <v>0</v>
      </c>
      <c r="VYJ38" s="16">
        <f t="shared" si="268"/>
        <v>0</v>
      </c>
      <c r="VYK38" s="16">
        <f t="shared" si="268"/>
        <v>0</v>
      </c>
      <c r="VYL38" s="16">
        <f t="shared" si="268"/>
        <v>0</v>
      </c>
      <c r="VYM38" s="16">
        <f t="shared" si="268"/>
        <v>0</v>
      </c>
      <c r="VYN38" s="16">
        <f t="shared" si="268"/>
        <v>0</v>
      </c>
      <c r="VYO38" s="16">
        <f t="shared" si="268"/>
        <v>0</v>
      </c>
      <c r="VYP38" s="16">
        <f t="shared" si="268"/>
        <v>0</v>
      </c>
      <c r="VYQ38" s="16">
        <f t="shared" si="268"/>
        <v>0</v>
      </c>
      <c r="VYR38" s="16">
        <f t="shared" si="268"/>
        <v>0</v>
      </c>
      <c r="VYS38" s="16">
        <f t="shared" si="268"/>
        <v>0</v>
      </c>
      <c r="VYT38" s="16">
        <f t="shared" si="268"/>
        <v>0</v>
      </c>
      <c r="VYU38" s="16">
        <f t="shared" si="268"/>
        <v>0</v>
      </c>
      <c r="VYV38" s="16">
        <f t="shared" si="268"/>
        <v>0</v>
      </c>
      <c r="VYW38" s="16">
        <f t="shared" si="268"/>
        <v>0</v>
      </c>
      <c r="VYX38" s="16">
        <f t="shared" si="268"/>
        <v>0</v>
      </c>
      <c r="VYY38" s="16">
        <f t="shared" si="268"/>
        <v>0</v>
      </c>
      <c r="VYZ38" s="16">
        <f t="shared" si="268"/>
        <v>0</v>
      </c>
      <c r="VZA38" s="16">
        <f t="shared" si="268"/>
        <v>0</v>
      </c>
      <c r="VZB38" s="16">
        <f t="shared" si="268"/>
        <v>0</v>
      </c>
      <c r="VZC38" s="16">
        <f t="shared" si="268"/>
        <v>0</v>
      </c>
      <c r="VZD38" s="16">
        <f t="shared" si="268"/>
        <v>0</v>
      </c>
      <c r="VZE38" s="16">
        <f t="shared" si="268"/>
        <v>0</v>
      </c>
      <c r="VZF38" s="16">
        <f t="shared" si="268"/>
        <v>0</v>
      </c>
      <c r="VZG38" s="16">
        <f t="shared" si="268"/>
        <v>0</v>
      </c>
      <c r="VZH38" s="16">
        <f t="shared" ref="VZH38:WBS38" si="269">SUM(VZH32:VZH37)</f>
        <v>0</v>
      </c>
      <c r="VZI38" s="16">
        <f t="shared" si="269"/>
        <v>0</v>
      </c>
      <c r="VZJ38" s="16">
        <f t="shared" si="269"/>
        <v>0</v>
      </c>
      <c r="VZK38" s="16">
        <f t="shared" si="269"/>
        <v>0</v>
      </c>
      <c r="VZL38" s="16">
        <f t="shared" si="269"/>
        <v>0</v>
      </c>
      <c r="VZM38" s="16">
        <f t="shared" si="269"/>
        <v>0</v>
      </c>
      <c r="VZN38" s="16">
        <f t="shared" si="269"/>
        <v>0</v>
      </c>
      <c r="VZO38" s="16">
        <f t="shared" si="269"/>
        <v>0</v>
      </c>
      <c r="VZP38" s="16">
        <f t="shared" si="269"/>
        <v>0</v>
      </c>
      <c r="VZQ38" s="16">
        <f t="shared" si="269"/>
        <v>0</v>
      </c>
      <c r="VZR38" s="16">
        <f t="shared" si="269"/>
        <v>0</v>
      </c>
      <c r="VZS38" s="16">
        <f t="shared" si="269"/>
        <v>0</v>
      </c>
      <c r="VZT38" s="16">
        <f t="shared" si="269"/>
        <v>0</v>
      </c>
      <c r="VZU38" s="16">
        <f t="shared" si="269"/>
        <v>0</v>
      </c>
      <c r="VZV38" s="16">
        <f t="shared" si="269"/>
        <v>0</v>
      </c>
      <c r="VZW38" s="16">
        <f t="shared" si="269"/>
        <v>0</v>
      </c>
      <c r="VZX38" s="16">
        <f t="shared" si="269"/>
        <v>0</v>
      </c>
      <c r="VZY38" s="16">
        <f t="shared" si="269"/>
        <v>0</v>
      </c>
      <c r="VZZ38" s="16">
        <f t="shared" si="269"/>
        <v>0</v>
      </c>
      <c r="WAA38" s="16">
        <f t="shared" si="269"/>
        <v>0</v>
      </c>
      <c r="WAB38" s="16">
        <f t="shared" si="269"/>
        <v>0</v>
      </c>
      <c r="WAC38" s="16">
        <f t="shared" si="269"/>
        <v>0</v>
      </c>
      <c r="WAD38" s="16">
        <f t="shared" si="269"/>
        <v>0</v>
      </c>
      <c r="WAE38" s="16">
        <f t="shared" si="269"/>
        <v>0</v>
      </c>
      <c r="WAF38" s="16">
        <f t="shared" si="269"/>
        <v>0</v>
      </c>
      <c r="WAG38" s="16">
        <f t="shared" si="269"/>
        <v>0</v>
      </c>
      <c r="WAH38" s="16">
        <f t="shared" si="269"/>
        <v>0</v>
      </c>
      <c r="WAI38" s="16">
        <f t="shared" si="269"/>
        <v>0</v>
      </c>
      <c r="WAJ38" s="16">
        <f t="shared" si="269"/>
        <v>0</v>
      </c>
      <c r="WAK38" s="16">
        <f t="shared" si="269"/>
        <v>0</v>
      </c>
      <c r="WAL38" s="16">
        <f t="shared" si="269"/>
        <v>0</v>
      </c>
      <c r="WAM38" s="16">
        <f t="shared" si="269"/>
        <v>0</v>
      </c>
      <c r="WAN38" s="16">
        <f t="shared" si="269"/>
        <v>0</v>
      </c>
      <c r="WAO38" s="16">
        <f t="shared" si="269"/>
        <v>0</v>
      </c>
      <c r="WAP38" s="16">
        <f t="shared" si="269"/>
        <v>0</v>
      </c>
      <c r="WAQ38" s="16">
        <f t="shared" si="269"/>
        <v>0</v>
      </c>
      <c r="WAR38" s="16">
        <f t="shared" si="269"/>
        <v>0</v>
      </c>
      <c r="WAS38" s="16">
        <f t="shared" si="269"/>
        <v>0</v>
      </c>
      <c r="WAT38" s="16">
        <f t="shared" si="269"/>
        <v>0</v>
      </c>
      <c r="WAU38" s="16">
        <f t="shared" si="269"/>
        <v>0</v>
      </c>
      <c r="WAV38" s="16">
        <f t="shared" si="269"/>
        <v>0</v>
      </c>
      <c r="WAW38" s="16">
        <f t="shared" si="269"/>
        <v>0</v>
      </c>
      <c r="WAX38" s="16">
        <f t="shared" si="269"/>
        <v>0</v>
      </c>
      <c r="WAY38" s="16">
        <f t="shared" si="269"/>
        <v>0</v>
      </c>
      <c r="WAZ38" s="16">
        <f t="shared" si="269"/>
        <v>0</v>
      </c>
      <c r="WBA38" s="16">
        <f t="shared" si="269"/>
        <v>0</v>
      </c>
      <c r="WBB38" s="16">
        <f t="shared" si="269"/>
        <v>0</v>
      </c>
      <c r="WBC38" s="16">
        <f t="shared" si="269"/>
        <v>0</v>
      </c>
      <c r="WBD38" s="16">
        <f t="shared" si="269"/>
        <v>0</v>
      </c>
      <c r="WBE38" s="16">
        <f t="shared" si="269"/>
        <v>0</v>
      </c>
      <c r="WBF38" s="16">
        <f t="shared" si="269"/>
        <v>0</v>
      </c>
      <c r="WBG38" s="16">
        <f t="shared" si="269"/>
        <v>0</v>
      </c>
      <c r="WBH38" s="16">
        <f t="shared" si="269"/>
        <v>0</v>
      </c>
      <c r="WBI38" s="16">
        <f t="shared" si="269"/>
        <v>0</v>
      </c>
      <c r="WBJ38" s="16">
        <f t="shared" si="269"/>
        <v>0</v>
      </c>
      <c r="WBK38" s="16">
        <f t="shared" si="269"/>
        <v>0</v>
      </c>
      <c r="WBL38" s="16">
        <f t="shared" si="269"/>
        <v>0</v>
      </c>
      <c r="WBM38" s="16">
        <f t="shared" si="269"/>
        <v>0</v>
      </c>
      <c r="WBN38" s="16">
        <f t="shared" si="269"/>
        <v>0</v>
      </c>
      <c r="WBO38" s="16">
        <f t="shared" si="269"/>
        <v>0</v>
      </c>
      <c r="WBP38" s="16">
        <f t="shared" si="269"/>
        <v>0</v>
      </c>
      <c r="WBQ38" s="16">
        <f t="shared" si="269"/>
        <v>0</v>
      </c>
      <c r="WBR38" s="16">
        <f t="shared" si="269"/>
        <v>0</v>
      </c>
      <c r="WBS38" s="16">
        <f t="shared" si="269"/>
        <v>0</v>
      </c>
      <c r="WBT38" s="16">
        <f t="shared" ref="WBT38:WEE38" si="270">SUM(WBT32:WBT37)</f>
        <v>0</v>
      </c>
      <c r="WBU38" s="16">
        <f t="shared" si="270"/>
        <v>0</v>
      </c>
      <c r="WBV38" s="16">
        <f t="shared" si="270"/>
        <v>0</v>
      </c>
      <c r="WBW38" s="16">
        <f t="shared" si="270"/>
        <v>0</v>
      </c>
      <c r="WBX38" s="16">
        <f t="shared" si="270"/>
        <v>0</v>
      </c>
      <c r="WBY38" s="16">
        <f t="shared" si="270"/>
        <v>0</v>
      </c>
      <c r="WBZ38" s="16">
        <f t="shared" si="270"/>
        <v>0</v>
      </c>
      <c r="WCA38" s="16">
        <f t="shared" si="270"/>
        <v>0</v>
      </c>
      <c r="WCB38" s="16">
        <f t="shared" si="270"/>
        <v>0</v>
      </c>
      <c r="WCC38" s="16">
        <f t="shared" si="270"/>
        <v>0</v>
      </c>
      <c r="WCD38" s="16">
        <f t="shared" si="270"/>
        <v>0</v>
      </c>
      <c r="WCE38" s="16">
        <f t="shared" si="270"/>
        <v>0</v>
      </c>
      <c r="WCF38" s="16">
        <f t="shared" si="270"/>
        <v>0</v>
      </c>
      <c r="WCG38" s="16">
        <f t="shared" si="270"/>
        <v>0</v>
      </c>
      <c r="WCH38" s="16">
        <f t="shared" si="270"/>
        <v>0</v>
      </c>
      <c r="WCI38" s="16">
        <f t="shared" si="270"/>
        <v>0</v>
      </c>
      <c r="WCJ38" s="16">
        <f t="shared" si="270"/>
        <v>0</v>
      </c>
      <c r="WCK38" s="16">
        <f t="shared" si="270"/>
        <v>0</v>
      </c>
      <c r="WCL38" s="16">
        <f t="shared" si="270"/>
        <v>0</v>
      </c>
      <c r="WCM38" s="16">
        <f t="shared" si="270"/>
        <v>0</v>
      </c>
      <c r="WCN38" s="16">
        <f t="shared" si="270"/>
        <v>0</v>
      </c>
      <c r="WCO38" s="16">
        <f t="shared" si="270"/>
        <v>0</v>
      </c>
      <c r="WCP38" s="16">
        <f t="shared" si="270"/>
        <v>0</v>
      </c>
      <c r="WCQ38" s="16">
        <f t="shared" si="270"/>
        <v>0</v>
      </c>
      <c r="WCR38" s="16">
        <f t="shared" si="270"/>
        <v>0</v>
      </c>
      <c r="WCS38" s="16">
        <f t="shared" si="270"/>
        <v>0</v>
      </c>
      <c r="WCT38" s="16">
        <f t="shared" si="270"/>
        <v>0</v>
      </c>
      <c r="WCU38" s="16">
        <f t="shared" si="270"/>
        <v>0</v>
      </c>
      <c r="WCV38" s="16">
        <f t="shared" si="270"/>
        <v>0</v>
      </c>
      <c r="WCW38" s="16">
        <f t="shared" si="270"/>
        <v>0</v>
      </c>
      <c r="WCX38" s="16">
        <f t="shared" si="270"/>
        <v>0</v>
      </c>
      <c r="WCY38" s="16">
        <f t="shared" si="270"/>
        <v>0</v>
      </c>
      <c r="WCZ38" s="16">
        <f t="shared" si="270"/>
        <v>0</v>
      </c>
      <c r="WDA38" s="16">
        <f t="shared" si="270"/>
        <v>0</v>
      </c>
      <c r="WDB38" s="16">
        <f t="shared" si="270"/>
        <v>0</v>
      </c>
      <c r="WDC38" s="16">
        <f t="shared" si="270"/>
        <v>0</v>
      </c>
      <c r="WDD38" s="16">
        <f t="shared" si="270"/>
        <v>0</v>
      </c>
      <c r="WDE38" s="16">
        <f t="shared" si="270"/>
        <v>0</v>
      </c>
      <c r="WDF38" s="16">
        <f t="shared" si="270"/>
        <v>0</v>
      </c>
      <c r="WDG38" s="16">
        <f t="shared" si="270"/>
        <v>0</v>
      </c>
      <c r="WDH38" s="16">
        <f t="shared" si="270"/>
        <v>0</v>
      </c>
      <c r="WDI38" s="16">
        <f t="shared" si="270"/>
        <v>0</v>
      </c>
      <c r="WDJ38" s="16">
        <f t="shared" si="270"/>
        <v>0</v>
      </c>
      <c r="WDK38" s="16">
        <f t="shared" si="270"/>
        <v>0</v>
      </c>
      <c r="WDL38" s="16">
        <f t="shared" si="270"/>
        <v>0</v>
      </c>
      <c r="WDM38" s="16">
        <f t="shared" si="270"/>
        <v>0</v>
      </c>
      <c r="WDN38" s="16">
        <f t="shared" si="270"/>
        <v>0</v>
      </c>
      <c r="WDO38" s="16">
        <f t="shared" si="270"/>
        <v>0</v>
      </c>
      <c r="WDP38" s="16">
        <f t="shared" si="270"/>
        <v>0</v>
      </c>
      <c r="WDQ38" s="16">
        <f t="shared" si="270"/>
        <v>0</v>
      </c>
      <c r="WDR38" s="16">
        <f t="shared" si="270"/>
        <v>0</v>
      </c>
      <c r="WDS38" s="16">
        <f t="shared" si="270"/>
        <v>0</v>
      </c>
      <c r="WDT38" s="16">
        <f t="shared" si="270"/>
        <v>0</v>
      </c>
      <c r="WDU38" s="16">
        <f t="shared" si="270"/>
        <v>0</v>
      </c>
      <c r="WDV38" s="16">
        <f t="shared" si="270"/>
        <v>0</v>
      </c>
      <c r="WDW38" s="16">
        <f t="shared" si="270"/>
        <v>0</v>
      </c>
      <c r="WDX38" s="16">
        <f t="shared" si="270"/>
        <v>0</v>
      </c>
      <c r="WDY38" s="16">
        <f t="shared" si="270"/>
        <v>0</v>
      </c>
      <c r="WDZ38" s="16">
        <f t="shared" si="270"/>
        <v>0</v>
      </c>
      <c r="WEA38" s="16">
        <f t="shared" si="270"/>
        <v>0</v>
      </c>
      <c r="WEB38" s="16">
        <f t="shared" si="270"/>
        <v>0</v>
      </c>
      <c r="WEC38" s="16">
        <f t="shared" si="270"/>
        <v>0</v>
      </c>
      <c r="WED38" s="16">
        <f t="shared" si="270"/>
        <v>0</v>
      </c>
      <c r="WEE38" s="16">
        <f t="shared" si="270"/>
        <v>0</v>
      </c>
      <c r="WEF38" s="16">
        <f t="shared" ref="WEF38:WGQ38" si="271">SUM(WEF32:WEF37)</f>
        <v>0</v>
      </c>
      <c r="WEG38" s="16">
        <f t="shared" si="271"/>
        <v>0</v>
      </c>
      <c r="WEH38" s="16">
        <f t="shared" si="271"/>
        <v>0</v>
      </c>
      <c r="WEI38" s="16">
        <f t="shared" si="271"/>
        <v>0</v>
      </c>
      <c r="WEJ38" s="16">
        <f t="shared" si="271"/>
        <v>0</v>
      </c>
      <c r="WEK38" s="16">
        <f t="shared" si="271"/>
        <v>0</v>
      </c>
      <c r="WEL38" s="16">
        <f t="shared" si="271"/>
        <v>0</v>
      </c>
      <c r="WEM38" s="16">
        <f t="shared" si="271"/>
        <v>0</v>
      </c>
      <c r="WEN38" s="16">
        <f t="shared" si="271"/>
        <v>0</v>
      </c>
      <c r="WEO38" s="16">
        <f t="shared" si="271"/>
        <v>0</v>
      </c>
      <c r="WEP38" s="16">
        <f t="shared" si="271"/>
        <v>0</v>
      </c>
      <c r="WEQ38" s="16">
        <f t="shared" si="271"/>
        <v>0</v>
      </c>
      <c r="WER38" s="16">
        <f t="shared" si="271"/>
        <v>0</v>
      </c>
      <c r="WES38" s="16">
        <f t="shared" si="271"/>
        <v>0</v>
      </c>
      <c r="WET38" s="16">
        <f t="shared" si="271"/>
        <v>0</v>
      </c>
      <c r="WEU38" s="16">
        <f t="shared" si="271"/>
        <v>0</v>
      </c>
      <c r="WEV38" s="16">
        <f t="shared" si="271"/>
        <v>0</v>
      </c>
      <c r="WEW38" s="16">
        <f t="shared" si="271"/>
        <v>0</v>
      </c>
      <c r="WEX38" s="16">
        <f t="shared" si="271"/>
        <v>0</v>
      </c>
      <c r="WEY38" s="16">
        <f t="shared" si="271"/>
        <v>0</v>
      </c>
      <c r="WEZ38" s="16">
        <f t="shared" si="271"/>
        <v>0</v>
      </c>
      <c r="WFA38" s="16">
        <f t="shared" si="271"/>
        <v>0</v>
      </c>
      <c r="WFB38" s="16">
        <f t="shared" si="271"/>
        <v>0</v>
      </c>
      <c r="WFC38" s="16">
        <f t="shared" si="271"/>
        <v>0</v>
      </c>
      <c r="WFD38" s="16">
        <f t="shared" si="271"/>
        <v>0</v>
      </c>
      <c r="WFE38" s="16">
        <f t="shared" si="271"/>
        <v>0</v>
      </c>
      <c r="WFF38" s="16">
        <f t="shared" si="271"/>
        <v>0</v>
      </c>
      <c r="WFG38" s="16">
        <f t="shared" si="271"/>
        <v>0</v>
      </c>
      <c r="WFH38" s="16">
        <f t="shared" si="271"/>
        <v>0</v>
      </c>
      <c r="WFI38" s="16">
        <f t="shared" si="271"/>
        <v>0</v>
      </c>
      <c r="WFJ38" s="16">
        <f t="shared" si="271"/>
        <v>0</v>
      </c>
      <c r="WFK38" s="16">
        <f t="shared" si="271"/>
        <v>0</v>
      </c>
      <c r="WFL38" s="16">
        <f t="shared" si="271"/>
        <v>0</v>
      </c>
      <c r="WFM38" s="16">
        <f t="shared" si="271"/>
        <v>0</v>
      </c>
      <c r="WFN38" s="16">
        <f t="shared" si="271"/>
        <v>0</v>
      </c>
      <c r="WFO38" s="16">
        <f t="shared" si="271"/>
        <v>0</v>
      </c>
      <c r="WFP38" s="16">
        <f t="shared" si="271"/>
        <v>0</v>
      </c>
      <c r="WFQ38" s="16">
        <f t="shared" si="271"/>
        <v>0</v>
      </c>
      <c r="WFR38" s="16">
        <f t="shared" si="271"/>
        <v>0</v>
      </c>
      <c r="WFS38" s="16">
        <f t="shared" si="271"/>
        <v>0</v>
      </c>
      <c r="WFT38" s="16">
        <f t="shared" si="271"/>
        <v>0</v>
      </c>
      <c r="WFU38" s="16">
        <f t="shared" si="271"/>
        <v>0</v>
      </c>
      <c r="WFV38" s="16">
        <f t="shared" si="271"/>
        <v>0</v>
      </c>
      <c r="WFW38" s="16">
        <f t="shared" si="271"/>
        <v>0</v>
      </c>
      <c r="WFX38" s="16">
        <f t="shared" si="271"/>
        <v>0</v>
      </c>
      <c r="WFY38" s="16">
        <f t="shared" si="271"/>
        <v>0</v>
      </c>
      <c r="WFZ38" s="16">
        <f t="shared" si="271"/>
        <v>0</v>
      </c>
      <c r="WGA38" s="16">
        <f t="shared" si="271"/>
        <v>0</v>
      </c>
      <c r="WGB38" s="16">
        <f t="shared" si="271"/>
        <v>0</v>
      </c>
      <c r="WGC38" s="16">
        <f t="shared" si="271"/>
        <v>0</v>
      </c>
      <c r="WGD38" s="16">
        <f t="shared" si="271"/>
        <v>0</v>
      </c>
      <c r="WGE38" s="16">
        <f t="shared" si="271"/>
        <v>0</v>
      </c>
      <c r="WGF38" s="16">
        <f t="shared" si="271"/>
        <v>0</v>
      </c>
      <c r="WGG38" s="16">
        <f t="shared" si="271"/>
        <v>0</v>
      </c>
      <c r="WGH38" s="16">
        <f t="shared" si="271"/>
        <v>0</v>
      </c>
      <c r="WGI38" s="16">
        <f t="shared" si="271"/>
        <v>0</v>
      </c>
      <c r="WGJ38" s="16">
        <f t="shared" si="271"/>
        <v>0</v>
      </c>
      <c r="WGK38" s="16">
        <f t="shared" si="271"/>
        <v>0</v>
      </c>
      <c r="WGL38" s="16">
        <f t="shared" si="271"/>
        <v>0</v>
      </c>
      <c r="WGM38" s="16">
        <f t="shared" si="271"/>
        <v>0</v>
      </c>
      <c r="WGN38" s="16">
        <f t="shared" si="271"/>
        <v>0</v>
      </c>
      <c r="WGO38" s="16">
        <f t="shared" si="271"/>
        <v>0</v>
      </c>
      <c r="WGP38" s="16">
        <f t="shared" si="271"/>
        <v>0</v>
      </c>
      <c r="WGQ38" s="16">
        <f t="shared" si="271"/>
        <v>0</v>
      </c>
      <c r="WGR38" s="16">
        <f t="shared" ref="WGR38:WJC38" si="272">SUM(WGR32:WGR37)</f>
        <v>0</v>
      </c>
      <c r="WGS38" s="16">
        <f t="shared" si="272"/>
        <v>0</v>
      </c>
      <c r="WGT38" s="16">
        <f t="shared" si="272"/>
        <v>0</v>
      </c>
      <c r="WGU38" s="16">
        <f t="shared" si="272"/>
        <v>0</v>
      </c>
      <c r="WGV38" s="16">
        <f t="shared" si="272"/>
        <v>0</v>
      </c>
      <c r="WGW38" s="16">
        <f t="shared" si="272"/>
        <v>0</v>
      </c>
      <c r="WGX38" s="16">
        <f t="shared" si="272"/>
        <v>0</v>
      </c>
      <c r="WGY38" s="16">
        <f t="shared" si="272"/>
        <v>0</v>
      </c>
      <c r="WGZ38" s="16">
        <f t="shared" si="272"/>
        <v>0</v>
      </c>
      <c r="WHA38" s="16">
        <f t="shared" si="272"/>
        <v>0</v>
      </c>
      <c r="WHB38" s="16">
        <f t="shared" si="272"/>
        <v>0</v>
      </c>
      <c r="WHC38" s="16">
        <f t="shared" si="272"/>
        <v>0</v>
      </c>
      <c r="WHD38" s="16">
        <f t="shared" si="272"/>
        <v>0</v>
      </c>
      <c r="WHE38" s="16">
        <f t="shared" si="272"/>
        <v>0</v>
      </c>
      <c r="WHF38" s="16">
        <f t="shared" si="272"/>
        <v>0</v>
      </c>
      <c r="WHG38" s="16">
        <f t="shared" si="272"/>
        <v>0</v>
      </c>
      <c r="WHH38" s="16">
        <f t="shared" si="272"/>
        <v>0</v>
      </c>
      <c r="WHI38" s="16">
        <f t="shared" si="272"/>
        <v>0</v>
      </c>
      <c r="WHJ38" s="16">
        <f t="shared" si="272"/>
        <v>0</v>
      </c>
      <c r="WHK38" s="16">
        <f t="shared" si="272"/>
        <v>0</v>
      </c>
      <c r="WHL38" s="16">
        <f t="shared" si="272"/>
        <v>0</v>
      </c>
      <c r="WHM38" s="16">
        <f t="shared" si="272"/>
        <v>0</v>
      </c>
      <c r="WHN38" s="16">
        <f t="shared" si="272"/>
        <v>0</v>
      </c>
      <c r="WHO38" s="16">
        <f t="shared" si="272"/>
        <v>0</v>
      </c>
      <c r="WHP38" s="16">
        <f t="shared" si="272"/>
        <v>0</v>
      </c>
      <c r="WHQ38" s="16">
        <f t="shared" si="272"/>
        <v>0</v>
      </c>
      <c r="WHR38" s="16">
        <f t="shared" si="272"/>
        <v>0</v>
      </c>
      <c r="WHS38" s="16">
        <f t="shared" si="272"/>
        <v>0</v>
      </c>
      <c r="WHT38" s="16">
        <f t="shared" si="272"/>
        <v>0</v>
      </c>
      <c r="WHU38" s="16">
        <f t="shared" si="272"/>
        <v>0</v>
      </c>
      <c r="WHV38" s="16">
        <f t="shared" si="272"/>
        <v>0</v>
      </c>
      <c r="WHW38" s="16">
        <f t="shared" si="272"/>
        <v>0</v>
      </c>
      <c r="WHX38" s="16">
        <f t="shared" si="272"/>
        <v>0</v>
      </c>
      <c r="WHY38" s="16">
        <f t="shared" si="272"/>
        <v>0</v>
      </c>
      <c r="WHZ38" s="16">
        <f t="shared" si="272"/>
        <v>0</v>
      </c>
      <c r="WIA38" s="16">
        <f t="shared" si="272"/>
        <v>0</v>
      </c>
      <c r="WIB38" s="16">
        <f t="shared" si="272"/>
        <v>0</v>
      </c>
      <c r="WIC38" s="16">
        <f t="shared" si="272"/>
        <v>0</v>
      </c>
      <c r="WID38" s="16">
        <f t="shared" si="272"/>
        <v>0</v>
      </c>
      <c r="WIE38" s="16">
        <f t="shared" si="272"/>
        <v>0</v>
      </c>
      <c r="WIF38" s="16">
        <f t="shared" si="272"/>
        <v>0</v>
      </c>
      <c r="WIG38" s="16">
        <f t="shared" si="272"/>
        <v>0</v>
      </c>
      <c r="WIH38" s="16">
        <f t="shared" si="272"/>
        <v>0</v>
      </c>
      <c r="WII38" s="16">
        <f t="shared" si="272"/>
        <v>0</v>
      </c>
      <c r="WIJ38" s="16">
        <f t="shared" si="272"/>
        <v>0</v>
      </c>
      <c r="WIK38" s="16">
        <f t="shared" si="272"/>
        <v>0</v>
      </c>
      <c r="WIL38" s="16">
        <f t="shared" si="272"/>
        <v>0</v>
      </c>
      <c r="WIM38" s="16">
        <f t="shared" si="272"/>
        <v>0</v>
      </c>
      <c r="WIN38" s="16">
        <f t="shared" si="272"/>
        <v>0</v>
      </c>
      <c r="WIO38" s="16">
        <f t="shared" si="272"/>
        <v>0</v>
      </c>
      <c r="WIP38" s="16">
        <f t="shared" si="272"/>
        <v>0</v>
      </c>
      <c r="WIQ38" s="16">
        <f t="shared" si="272"/>
        <v>0</v>
      </c>
      <c r="WIR38" s="16">
        <f t="shared" si="272"/>
        <v>0</v>
      </c>
      <c r="WIS38" s="16">
        <f t="shared" si="272"/>
        <v>0</v>
      </c>
      <c r="WIT38" s="16">
        <f t="shared" si="272"/>
        <v>0</v>
      </c>
      <c r="WIU38" s="16">
        <f t="shared" si="272"/>
        <v>0</v>
      </c>
      <c r="WIV38" s="16">
        <f t="shared" si="272"/>
        <v>0</v>
      </c>
      <c r="WIW38" s="16">
        <f t="shared" si="272"/>
        <v>0</v>
      </c>
      <c r="WIX38" s="16">
        <f t="shared" si="272"/>
        <v>0</v>
      </c>
      <c r="WIY38" s="16">
        <f t="shared" si="272"/>
        <v>0</v>
      </c>
      <c r="WIZ38" s="16">
        <f t="shared" si="272"/>
        <v>0</v>
      </c>
      <c r="WJA38" s="16">
        <f t="shared" si="272"/>
        <v>0</v>
      </c>
      <c r="WJB38" s="16">
        <f t="shared" si="272"/>
        <v>0</v>
      </c>
      <c r="WJC38" s="16">
        <f t="shared" si="272"/>
        <v>0</v>
      </c>
      <c r="WJD38" s="16">
        <f t="shared" ref="WJD38:WLO38" si="273">SUM(WJD32:WJD37)</f>
        <v>0</v>
      </c>
      <c r="WJE38" s="16">
        <f t="shared" si="273"/>
        <v>0</v>
      </c>
      <c r="WJF38" s="16">
        <f t="shared" si="273"/>
        <v>0</v>
      </c>
      <c r="WJG38" s="16">
        <f t="shared" si="273"/>
        <v>0</v>
      </c>
      <c r="WJH38" s="16">
        <f t="shared" si="273"/>
        <v>0</v>
      </c>
      <c r="WJI38" s="16">
        <f t="shared" si="273"/>
        <v>0</v>
      </c>
      <c r="WJJ38" s="16">
        <f t="shared" si="273"/>
        <v>0</v>
      </c>
      <c r="WJK38" s="16">
        <f t="shared" si="273"/>
        <v>0</v>
      </c>
      <c r="WJL38" s="16">
        <f t="shared" si="273"/>
        <v>0</v>
      </c>
      <c r="WJM38" s="16">
        <f t="shared" si="273"/>
        <v>0</v>
      </c>
      <c r="WJN38" s="16">
        <f t="shared" si="273"/>
        <v>0</v>
      </c>
      <c r="WJO38" s="16">
        <f t="shared" si="273"/>
        <v>0</v>
      </c>
      <c r="WJP38" s="16">
        <f t="shared" si="273"/>
        <v>0</v>
      </c>
      <c r="WJQ38" s="16">
        <f t="shared" si="273"/>
        <v>0</v>
      </c>
      <c r="WJR38" s="16">
        <f t="shared" si="273"/>
        <v>0</v>
      </c>
      <c r="WJS38" s="16">
        <f t="shared" si="273"/>
        <v>0</v>
      </c>
      <c r="WJT38" s="16">
        <f t="shared" si="273"/>
        <v>0</v>
      </c>
      <c r="WJU38" s="16">
        <f t="shared" si="273"/>
        <v>0</v>
      </c>
      <c r="WJV38" s="16">
        <f t="shared" si="273"/>
        <v>0</v>
      </c>
      <c r="WJW38" s="16">
        <f t="shared" si="273"/>
        <v>0</v>
      </c>
      <c r="WJX38" s="16">
        <f t="shared" si="273"/>
        <v>0</v>
      </c>
      <c r="WJY38" s="16">
        <f t="shared" si="273"/>
        <v>0</v>
      </c>
      <c r="WJZ38" s="16">
        <f t="shared" si="273"/>
        <v>0</v>
      </c>
      <c r="WKA38" s="16">
        <f t="shared" si="273"/>
        <v>0</v>
      </c>
      <c r="WKB38" s="16">
        <f t="shared" si="273"/>
        <v>0</v>
      </c>
      <c r="WKC38" s="16">
        <f t="shared" si="273"/>
        <v>0</v>
      </c>
      <c r="WKD38" s="16">
        <f t="shared" si="273"/>
        <v>0</v>
      </c>
      <c r="WKE38" s="16">
        <f t="shared" si="273"/>
        <v>0</v>
      </c>
      <c r="WKF38" s="16">
        <f t="shared" si="273"/>
        <v>0</v>
      </c>
      <c r="WKG38" s="16">
        <f t="shared" si="273"/>
        <v>0</v>
      </c>
      <c r="WKH38" s="16">
        <f t="shared" si="273"/>
        <v>0</v>
      </c>
      <c r="WKI38" s="16">
        <f t="shared" si="273"/>
        <v>0</v>
      </c>
      <c r="WKJ38" s="16">
        <f t="shared" si="273"/>
        <v>0</v>
      </c>
      <c r="WKK38" s="16">
        <f t="shared" si="273"/>
        <v>0</v>
      </c>
      <c r="WKL38" s="16">
        <f t="shared" si="273"/>
        <v>0</v>
      </c>
      <c r="WKM38" s="16">
        <f t="shared" si="273"/>
        <v>0</v>
      </c>
      <c r="WKN38" s="16">
        <f t="shared" si="273"/>
        <v>0</v>
      </c>
      <c r="WKO38" s="16">
        <f t="shared" si="273"/>
        <v>0</v>
      </c>
      <c r="WKP38" s="16">
        <f t="shared" si="273"/>
        <v>0</v>
      </c>
      <c r="WKQ38" s="16">
        <f t="shared" si="273"/>
        <v>0</v>
      </c>
      <c r="WKR38" s="16">
        <f t="shared" si="273"/>
        <v>0</v>
      </c>
      <c r="WKS38" s="16">
        <f t="shared" si="273"/>
        <v>0</v>
      </c>
      <c r="WKT38" s="16">
        <f t="shared" si="273"/>
        <v>0</v>
      </c>
      <c r="WKU38" s="16">
        <f t="shared" si="273"/>
        <v>0</v>
      </c>
      <c r="WKV38" s="16">
        <f t="shared" si="273"/>
        <v>0</v>
      </c>
      <c r="WKW38" s="16">
        <f t="shared" si="273"/>
        <v>0</v>
      </c>
      <c r="WKX38" s="16">
        <f t="shared" si="273"/>
        <v>0</v>
      </c>
      <c r="WKY38" s="16">
        <f t="shared" si="273"/>
        <v>0</v>
      </c>
      <c r="WKZ38" s="16">
        <f t="shared" si="273"/>
        <v>0</v>
      </c>
      <c r="WLA38" s="16">
        <f t="shared" si="273"/>
        <v>0</v>
      </c>
      <c r="WLB38" s="16">
        <f t="shared" si="273"/>
        <v>0</v>
      </c>
      <c r="WLC38" s="16">
        <f t="shared" si="273"/>
        <v>0</v>
      </c>
      <c r="WLD38" s="16">
        <f t="shared" si="273"/>
        <v>0</v>
      </c>
      <c r="WLE38" s="16">
        <f t="shared" si="273"/>
        <v>0</v>
      </c>
      <c r="WLF38" s="16">
        <f t="shared" si="273"/>
        <v>0</v>
      </c>
      <c r="WLG38" s="16">
        <f t="shared" si="273"/>
        <v>0</v>
      </c>
      <c r="WLH38" s="16">
        <f t="shared" si="273"/>
        <v>0</v>
      </c>
      <c r="WLI38" s="16">
        <f t="shared" si="273"/>
        <v>0</v>
      </c>
      <c r="WLJ38" s="16">
        <f t="shared" si="273"/>
        <v>0</v>
      </c>
      <c r="WLK38" s="16">
        <f t="shared" si="273"/>
        <v>0</v>
      </c>
      <c r="WLL38" s="16">
        <f t="shared" si="273"/>
        <v>0</v>
      </c>
      <c r="WLM38" s="16">
        <f t="shared" si="273"/>
        <v>0</v>
      </c>
      <c r="WLN38" s="16">
        <f t="shared" si="273"/>
        <v>0</v>
      </c>
      <c r="WLO38" s="16">
        <f t="shared" si="273"/>
        <v>0</v>
      </c>
      <c r="WLP38" s="16">
        <f t="shared" ref="WLP38:WOA38" si="274">SUM(WLP32:WLP37)</f>
        <v>0</v>
      </c>
      <c r="WLQ38" s="16">
        <f t="shared" si="274"/>
        <v>0</v>
      </c>
      <c r="WLR38" s="16">
        <f t="shared" si="274"/>
        <v>0</v>
      </c>
      <c r="WLS38" s="16">
        <f t="shared" si="274"/>
        <v>0</v>
      </c>
      <c r="WLT38" s="16">
        <f t="shared" si="274"/>
        <v>0</v>
      </c>
      <c r="WLU38" s="16">
        <f t="shared" si="274"/>
        <v>0</v>
      </c>
      <c r="WLV38" s="16">
        <f t="shared" si="274"/>
        <v>0</v>
      </c>
      <c r="WLW38" s="16">
        <f t="shared" si="274"/>
        <v>0</v>
      </c>
      <c r="WLX38" s="16">
        <f t="shared" si="274"/>
        <v>0</v>
      </c>
      <c r="WLY38" s="16">
        <f t="shared" si="274"/>
        <v>0</v>
      </c>
      <c r="WLZ38" s="16">
        <f t="shared" si="274"/>
        <v>0</v>
      </c>
      <c r="WMA38" s="16">
        <f t="shared" si="274"/>
        <v>0</v>
      </c>
      <c r="WMB38" s="16">
        <f t="shared" si="274"/>
        <v>0</v>
      </c>
      <c r="WMC38" s="16">
        <f t="shared" si="274"/>
        <v>0</v>
      </c>
      <c r="WMD38" s="16">
        <f t="shared" si="274"/>
        <v>0</v>
      </c>
      <c r="WME38" s="16">
        <f t="shared" si="274"/>
        <v>0</v>
      </c>
      <c r="WMF38" s="16">
        <f t="shared" si="274"/>
        <v>0</v>
      </c>
      <c r="WMG38" s="16">
        <f t="shared" si="274"/>
        <v>0</v>
      </c>
      <c r="WMH38" s="16">
        <f t="shared" si="274"/>
        <v>0</v>
      </c>
      <c r="WMI38" s="16">
        <f t="shared" si="274"/>
        <v>0</v>
      </c>
      <c r="WMJ38" s="16">
        <f t="shared" si="274"/>
        <v>0</v>
      </c>
      <c r="WMK38" s="16">
        <f t="shared" si="274"/>
        <v>0</v>
      </c>
      <c r="WML38" s="16">
        <f t="shared" si="274"/>
        <v>0</v>
      </c>
      <c r="WMM38" s="16">
        <f t="shared" si="274"/>
        <v>0</v>
      </c>
      <c r="WMN38" s="16">
        <f t="shared" si="274"/>
        <v>0</v>
      </c>
      <c r="WMO38" s="16">
        <f t="shared" si="274"/>
        <v>0</v>
      </c>
      <c r="WMP38" s="16">
        <f t="shared" si="274"/>
        <v>0</v>
      </c>
      <c r="WMQ38" s="16">
        <f t="shared" si="274"/>
        <v>0</v>
      </c>
      <c r="WMR38" s="16">
        <f t="shared" si="274"/>
        <v>0</v>
      </c>
      <c r="WMS38" s="16">
        <f t="shared" si="274"/>
        <v>0</v>
      </c>
      <c r="WMT38" s="16">
        <f t="shared" si="274"/>
        <v>0</v>
      </c>
      <c r="WMU38" s="16">
        <f t="shared" si="274"/>
        <v>0</v>
      </c>
      <c r="WMV38" s="16">
        <f t="shared" si="274"/>
        <v>0</v>
      </c>
      <c r="WMW38" s="16">
        <f t="shared" si="274"/>
        <v>0</v>
      </c>
      <c r="WMX38" s="16">
        <f t="shared" si="274"/>
        <v>0</v>
      </c>
      <c r="WMY38" s="16">
        <f t="shared" si="274"/>
        <v>0</v>
      </c>
      <c r="WMZ38" s="16">
        <f t="shared" si="274"/>
        <v>0</v>
      </c>
      <c r="WNA38" s="16">
        <f t="shared" si="274"/>
        <v>0</v>
      </c>
      <c r="WNB38" s="16">
        <f t="shared" si="274"/>
        <v>0</v>
      </c>
      <c r="WNC38" s="16">
        <f t="shared" si="274"/>
        <v>0</v>
      </c>
      <c r="WND38" s="16">
        <f t="shared" si="274"/>
        <v>0</v>
      </c>
      <c r="WNE38" s="16">
        <f t="shared" si="274"/>
        <v>0</v>
      </c>
      <c r="WNF38" s="16">
        <f t="shared" si="274"/>
        <v>0</v>
      </c>
      <c r="WNG38" s="16">
        <f t="shared" si="274"/>
        <v>0</v>
      </c>
      <c r="WNH38" s="16">
        <f t="shared" si="274"/>
        <v>0</v>
      </c>
      <c r="WNI38" s="16">
        <f t="shared" si="274"/>
        <v>0</v>
      </c>
      <c r="WNJ38" s="16">
        <f t="shared" si="274"/>
        <v>0</v>
      </c>
      <c r="WNK38" s="16">
        <f t="shared" si="274"/>
        <v>0</v>
      </c>
      <c r="WNL38" s="16">
        <f t="shared" si="274"/>
        <v>0</v>
      </c>
      <c r="WNM38" s="16">
        <f t="shared" si="274"/>
        <v>0</v>
      </c>
      <c r="WNN38" s="16">
        <f t="shared" si="274"/>
        <v>0</v>
      </c>
      <c r="WNO38" s="16">
        <f t="shared" si="274"/>
        <v>0</v>
      </c>
      <c r="WNP38" s="16">
        <f t="shared" si="274"/>
        <v>0</v>
      </c>
      <c r="WNQ38" s="16">
        <f t="shared" si="274"/>
        <v>0</v>
      </c>
      <c r="WNR38" s="16">
        <f t="shared" si="274"/>
        <v>0</v>
      </c>
      <c r="WNS38" s="16">
        <f t="shared" si="274"/>
        <v>0</v>
      </c>
      <c r="WNT38" s="16">
        <f t="shared" si="274"/>
        <v>0</v>
      </c>
      <c r="WNU38" s="16">
        <f t="shared" si="274"/>
        <v>0</v>
      </c>
      <c r="WNV38" s="16">
        <f t="shared" si="274"/>
        <v>0</v>
      </c>
      <c r="WNW38" s="16">
        <f t="shared" si="274"/>
        <v>0</v>
      </c>
      <c r="WNX38" s="16">
        <f t="shared" si="274"/>
        <v>0</v>
      </c>
      <c r="WNY38" s="16">
        <f t="shared" si="274"/>
        <v>0</v>
      </c>
      <c r="WNZ38" s="16">
        <f t="shared" si="274"/>
        <v>0</v>
      </c>
      <c r="WOA38" s="16">
        <f t="shared" si="274"/>
        <v>0</v>
      </c>
      <c r="WOB38" s="16">
        <f t="shared" ref="WOB38:WQM38" si="275">SUM(WOB32:WOB37)</f>
        <v>0</v>
      </c>
      <c r="WOC38" s="16">
        <f t="shared" si="275"/>
        <v>0</v>
      </c>
      <c r="WOD38" s="16">
        <f t="shared" si="275"/>
        <v>0</v>
      </c>
      <c r="WOE38" s="16">
        <f t="shared" si="275"/>
        <v>0</v>
      </c>
      <c r="WOF38" s="16">
        <f t="shared" si="275"/>
        <v>0</v>
      </c>
      <c r="WOG38" s="16">
        <f t="shared" si="275"/>
        <v>0</v>
      </c>
      <c r="WOH38" s="16">
        <f t="shared" si="275"/>
        <v>0</v>
      </c>
      <c r="WOI38" s="16">
        <f t="shared" si="275"/>
        <v>0</v>
      </c>
      <c r="WOJ38" s="16">
        <f t="shared" si="275"/>
        <v>0</v>
      </c>
      <c r="WOK38" s="16">
        <f t="shared" si="275"/>
        <v>0</v>
      </c>
      <c r="WOL38" s="16">
        <f t="shared" si="275"/>
        <v>0</v>
      </c>
      <c r="WOM38" s="16">
        <f t="shared" si="275"/>
        <v>0</v>
      </c>
      <c r="WON38" s="16">
        <f t="shared" si="275"/>
        <v>0</v>
      </c>
      <c r="WOO38" s="16">
        <f t="shared" si="275"/>
        <v>0</v>
      </c>
      <c r="WOP38" s="16">
        <f t="shared" si="275"/>
        <v>0</v>
      </c>
      <c r="WOQ38" s="16">
        <f t="shared" si="275"/>
        <v>0</v>
      </c>
      <c r="WOR38" s="16">
        <f t="shared" si="275"/>
        <v>0</v>
      </c>
      <c r="WOS38" s="16">
        <f t="shared" si="275"/>
        <v>0</v>
      </c>
      <c r="WOT38" s="16">
        <f t="shared" si="275"/>
        <v>0</v>
      </c>
      <c r="WOU38" s="16">
        <f t="shared" si="275"/>
        <v>0</v>
      </c>
      <c r="WOV38" s="16">
        <f t="shared" si="275"/>
        <v>0</v>
      </c>
      <c r="WOW38" s="16">
        <f t="shared" si="275"/>
        <v>0</v>
      </c>
      <c r="WOX38" s="16">
        <f t="shared" si="275"/>
        <v>0</v>
      </c>
      <c r="WOY38" s="16">
        <f t="shared" si="275"/>
        <v>0</v>
      </c>
      <c r="WOZ38" s="16">
        <f t="shared" si="275"/>
        <v>0</v>
      </c>
      <c r="WPA38" s="16">
        <f t="shared" si="275"/>
        <v>0</v>
      </c>
      <c r="WPB38" s="16">
        <f t="shared" si="275"/>
        <v>0</v>
      </c>
      <c r="WPC38" s="16">
        <f t="shared" si="275"/>
        <v>0</v>
      </c>
      <c r="WPD38" s="16">
        <f t="shared" si="275"/>
        <v>0</v>
      </c>
      <c r="WPE38" s="16">
        <f t="shared" si="275"/>
        <v>0</v>
      </c>
      <c r="WPF38" s="16">
        <f t="shared" si="275"/>
        <v>0</v>
      </c>
      <c r="WPG38" s="16">
        <f t="shared" si="275"/>
        <v>0</v>
      </c>
      <c r="WPH38" s="16">
        <f t="shared" si="275"/>
        <v>0</v>
      </c>
      <c r="WPI38" s="16">
        <f t="shared" si="275"/>
        <v>0</v>
      </c>
      <c r="WPJ38" s="16">
        <f t="shared" si="275"/>
        <v>0</v>
      </c>
      <c r="WPK38" s="16">
        <f t="shared" si="275"/>
        <v>0</v>
      </c>
      <c r="WPL38" s="16">
        <f t="shared" si="275"/>
        <v>0</v>
      </c>
      <c r="WPM38" s="16">
        <f t="shared" si="275"/>
        <v>0</v>
      </c>
      <c r="WPN38" s="16">
        <f t="shared" si="275"/>
        <v>0</v>
      </c>
      <c r="WPO38" s="16">
        <f t="shared" si="275"/>
        <v>0</v>
      </c>
      <c r="WPP38" s="16">
        <f t="shared" si="275"/>
        <v>0</v>
      </c>
      <c r="WPQ38" s="16">
        <f t="shared" si="275"/>
        <v>0</v>
      </c>
      <c r="WPR38" s="16">
        <f t="shared" si="275"/>
        <v>0</v>
      </c>
      <c r="WPS38" s="16">
        <f t="shared" si="275"/>
        <v>0</v>
      </c>
      <c r="WPT38" s="16">
        <f t="shared" si="275"/>
        <v>0</v>
      </c>
      <c r="WPU38" s="16">
        <f t="shared" si="275"/>
        <v>0</v>
      </c>
      <c r="WPV38" s="16">
        <f t="shared" si="275"/>
        <v>0</v>
      </c>
      <c r="WPW38" s="16">
        <f t="shared" si="275"/>
        <v>0</v>
      </c>
      <c r="WPX38" s="16">
        <f t="shared" si="275"/>
        <v>0</v>
      </c>
      <c r="WPY38" s="16">
        <f t="shared" si="275"/>
        <v>0</v>
      </c>
      <c r="WPZ38" s="16">
        <f t="shared" si="275"/>
        <v>0</v>
      </c>
      <c r="WQA38" s="16">
        <f t="shared" si="275"/>
        <v>0</v>
      </c>
      <c r="WQB38" s="16">
        <f t="shared" si="275"/>
        <v>0</v>
      </c>
      <c r="WQC38" s="16">
        <f t="shared" si="275"/>
        <v>0</v>
      </c>
      <c r="WQD38" s="16">
        <f t="shared" si="275"/>
        <v>0</v>
      </c>
      <c r="WQE38" s="16">
        <f t="shared" si="275"/>
        <v>0</v>
      </c>
      <c r="WQF38" s="16">
        <f t="shared" si="275"/>
        <v>0</v>
      </c>
      <c r="WQG38" s="16">
        <f t="shared" si="275"/>
        <v>0</v>
      </c>
      <c r="WQH38" s="16">
        <f t="shared" si="275"/>
        <v>0</v>
      </c>
      <c r="WQI38" s="16">
        <f t="shared" si="275"/>
        <v>0</v>
      </c>
      <c r="WQJ38" s="16">
        <f t="shared" si="275"/>
        <v>0</v>
      </c>
      <c r="WQK38" s="16">
        <f t="shared" si="275"/>
        <v>0</v>
      </c>
      <c r="WQL38" s="16">
        <f t="shared" si="275"/>
        <v>0</v>
      </c>
      <c r="WQM38" s="16">
        <f t="shared" si="275"/>
        <v>0</v>
      </c>
      <c r="WQN38" s="16">
        <f t="shared" ref="WQN38:WSY38" si="276">SUM(WQN32:WQN37)</f>
        <v>0</v>
      </c>
      <c r="WQO38" s="16">
        <f t="shared" si="276"/>
        <v>0</v>
      </c>
      <c r="WQP38" s="16">
        <f t="shared" si="276"/>
        <v>0</v>
      </c>
      <c r="WQQ38" s="16">
        <f t="shared" si="276"/>
        <v>0</v>
      </c>
      <c r="WQR38" s="16">
        <f t="shared" si="276"/>
        <v>0</v>
      </c>
      <c r="WQS38" s="16">
        <f t="shared" si="276"/>
        <v>0</v>
      </c>
      <c r="WQT38" s="16">
        <f t="shared" si="276"/>
        <v>0</v>
      </c>
      <c r="WQU38" s="16">
        <f t="shared" si="276"/>
        <v>0</v>
      </c>
      <c r="WQV38" s="16">
        <f t="shared" si="276"/>
        <v>0</v>
      </c>
      <c r="WQW38" s="16">
        <f t="shared" si="276"/>
        <v>0</v>
      </c>
      <c r="WQX38" s="16">
        <f t="shared" si="276"/>
        <v>0</v>
      </c>
      <c r="WQY38" s="16">
        <f t="shared" si="276"/>
        <v>0</v>
      </c>
      <c r="WQZ38" s="16">
        <f t="shared" si="276"/>
        <v>0</v>
      </c>
      <c r="WRA38" s="16">
        <f t="shared" si="276"/>
        <v>0</v>
      </c>
      <c r="WRB38" s="16">
        <f t="shared" si="276"/>
        <v>0</v>
      </c>
      <c r="WRC38" s="16">
        <f t="shared" si="276"/>
        <v>0</v>
      </c>
      <c r="WRD38" s="16">
        <f t="shared" si="276"/>
        <v>0</v>
      </c>
      <c r="WRE38" s="16">
        <f t="shared" si="276"/>
        <v>0</v>
      </c>
      <c r="WRF38" s="16">
        <f t="shared" si="276"/>
        <v>0</v>
      </c>
      <c r="WRG38" s="16">
        <f t="shared" si="276"/>
        <v>0</v>
      </c>
      <c r="WRH38" s="16">
        <f t="shared" si="276"/>
        <v>0</v>
      </c>
      <c r="WRI38" s="16">
        <f t="shared" si="276"/>
        <v>0</v>
      </c>
      <c r="WRJ38" s="16">
        <f t="shared" si="276"/>
        <v>0</v>
      </c>
      <c r="WRK38" s="16">
        <f t="shared" si="276"/>
        <v>0</v>
      </c>
      <c r="WRL38" s="16">
        <f t="shared" si="276"/>
        <v>0</v>
      </c>
      <c r="WRM38" s="16">
        <f t="shared" si="276"/>
        <v>0</v>
      </c>
      <c r="WRN38" s="16">
        <f t="shared" si="276"/>
        <v>0</v>
      </c>
      <c r="WRO38" s="16">
        <f t="shared" si="276"/>
        <v>0</v>
      </c>
      <c r="WRP38" s="16">
        <f t="shared" si="276"/>
        <v>0</v>
      </c>
      <c r="WRQ38" s="16">
        <f t="shared" si="276"/>
        <v>0</v>
      </c>
      <c r="WRR38" s="16">
        <f t="shared" si="276"/>
        <v>0</v>
      </c>
      <c r="WRS38" s="16">
        <f t="shared" si="276"/>
        <v>0</v>
      </c>
      <c r="WRT38" s="16">
        <f t="shared" si="276"/>
        <v>0</v>
      </c>
      <c r="WRU38" s="16">
        <f t="shared" si="276"/>
        <v>0</v>
      </c>
      <c r="WRV38" s="16">
        <f t="shared" si="276"/>
        <v>0</v>
      </c>
      <c r="WRW38" s="16">
        <f t="shared" si="276"/>
        <v>0</v>
      </c>
      <c r="WRX38" s="16">
        <f t="shared" si="276"/>
        <v>0</v>
      </c>
      <c r="WRY38" s="16">
        <f t="shared" si="276"/>
        <v>0</v>
      </c>
      <c r="WRZ38" s="16">
        <f t="shared" si="276"/>
        <v>0</v>
      </c>
      <c r="WSA38" s="16">
        <f t="shared" si="276"/>
        <v>0</v>
      </c>
      <c r="WSB38" s="16">
        <f t="shared" si="276"/>
        <v>0</v>
      </c>
      <c r="WSC38" s="16">
        <f t="shared" si="276"/>
        <v>0</v>
      </c>
      <c r="WSD38" s="16">
        <f t="shared" si="276"/>
        <v>0</v>
      </c>
      <c r="WSE38" s="16">
        <f t="shared" si="276"/>
        <v>0</v>
      </c>
      <c r="WSF38" s="16">
        <f t="shared" si="276"/>
        <v>0</v>
      </c>
      <c r="WSG38" s="16">
        <f t="shared" si="276"/>
        <v>0</v>
      </c>
      <c r="WSH38" s="16">
        <f t="shared" si="276"/>
        <v>0</v>
      </c>
      <c r="WSI38" s="16">
        <f t="shared" si="276"/>
        <v>0</v>
      </c>
      <c r="WSJ38" s="16">
        <f t="shared" si="276"/>
        <v>0</v>
      </c>
      <c r="WSK38" s="16">
        <f t="shared" si="276"/>
        <v>0</v>
      </c>
      <c r="WSL38" s="16">
        <f t="shared" si="276"/>
        <v>0</v>
      </c>
      <c r="WSM38" s="16">
        <f t="shared" si="276"/>
        <v>0</v>
      </c>
      <c r="WSN38" s="16">
        <f t="shared" si="276"/>
        <v>0</v>
      </c>
      <c r="WSO38" s="16">
        <f t="shared" si="276"/>
        <v>0</v>
      </c>
      <c r="WSP38" s="16">
        <f t="shared" si="276"/>
        <v>0</v>
      </c>
      <c r="WSQ38" s="16">
        <f t="shared" si="276"/>
        <v>0</v>
      </c>
      <c r="WSR38" s="16">
        <f t="shared" si="276"/>
        <v>0</v>
      </c>
      <c r="WSS38" s="16">
        <f t="shared" si="276"/>
        <v>0</v>
      </c>
      <c r="WST38" s="16">
        <f t="shared" si="276"/>
        <v>0</v>
      </c>
      <c r="WSU38" s="16">
        <f t="shared" si="276"/>
        <v>0</v>
      </c>
      <c r="WSV38" s="16">
        <f t="shared" si="276"/>
        <v>0</v>
      </c>
      <c r="WSW38" s="16">
        <f t="shared" si="276"/>
        <v>0</v>
      </c>
      <c r="WSX38" s="16">
        <f t="shared" si="276"/>
        <v>0</v>
      </c>
      <c r="WSY38" s="16">
        <f t="shared" si="276"/>
        <v>0</v>
      </c>
      <c r="WSZ38" s="16">
        <f t="shared" ref="WSZ38:WVK38" si="277">SUM(WSZ32:WSZ37)</f>
        <v>0</v>
      </c>
      <c r="WTA38" s="16">
        <f t="shared" si="277"/>
        <v>0</v>
      </c>
      <c r="WTB38" s="16">
        <f t="shared" si="277"/>
        <v>0</v>
      </c>
      <c r="WTC38" s="16">
        <f t="shared" si="277"/>
        <v>0</v>
      </c>
      <c r="WTD38" s="16">
        <f t="shared" si="277"/>
        <v>0</v>
      </c>
      <c r="WTE38" s="16">
        <f t="shared" si="277"/>
        <v>0</v>
      </c>
      <c r="WTF38" s="16">
        <f t="shared" si="277"/>
        <v>0</v>
      </c>
      <c r="WTG38" s="16">
        <f t="shared" si="277"/>
        <v>0</v>
      </c>
      <c r="WTH38" s="16">
        <f t="shared" si="277"/>
        <v>0</v>
      </c>
      <c r="WTI38" s="16">
        <f t="shared" si="277"/>
        <v>0</v>
      </c>
      <c r="WTJ38" s="16">
        <f t="shared" si="277"/>
        <v>0</v>
      </c>
      <c r="WTK38" s="16">
        <f t="shared" si="277"/>
        <v>0</v>
      </c>
      <c r="WTL38" s="16">
        <f t="shared" si="277"/>
        <v>0</v>
      </c>
      <c r="WTM38" s="16">
        <f t="shared" si="277"/>
        <v>0</v>
      </c>
      <c r="WTN38" s="16">
        <f t="shared" si="277"/>
        <v>0</v>
      </c>
      <c r="WTO38" s="16">
        <f t="shared" si="277"/>
        <v>0</v>
      </c>
      <c r="WTP38" s="16">
        <f t="shared" si="277"/>
        <v>0</v>
      </c>
      <c r="WTQ38" s="16">
        <f t="shared" si="277"/>
        <v>0</v>
      </c>
      <c r="WTR38" s="16">
        <f t="shared" si="277"/>
        <v>0</v>
      </c>
      <c r="WTS38" s="16">
        <f t="shared" si="277"/>
        <v>0</v>
      </c>
      <c r="WTT38" s="16">
        <f t="shared" si="277"/>
        <v>0</v>
      </c>
      <c r="WTU38" s="16">
        <f t="shared" si="277"/>
        <v>0</v>
      </c>
      <c r="WTV38" s="16">
        <f t="shared" si="277"/>
        <v>0</v>
      </c>
      <c r="WTW38" s="16">
        <f t="shared" si="277"/>
        <v>0</v>
      </c>
      <c r="WTX38" s="16">
        <f t="shared" si="277"/>
        <v>0</v>
      </c>
      <c r="WTY38" s="16">
        <f t="shared" si="277"/>
        <v>0</v>
      </c>
      <c r="WTZ38" s="16">
        <f t="shared" si="277"/>
        <v>0</v>
      </c>
      <c r="WUA38" s="16">
        <f t="shared" si="277"/>
        <v>0</v>
      </c>
      <c r="WUB38" s="16">
        <f t="shared" si="277"/>
        <v>0</v>
      </c>
      <c r="WUC38" s="16">
        <f t="shared" si="277"/>
        <v>0</v>
      </c>
      <c r="WUD38" s="16">
        <f t="shared" si="277"/>
        <v>0</v>
      </c>
      <c r="WUE38" s="16">
        <f t="shared" si="277"/>
        <v>0</v>
      </c>
      <c r="WUF38" s="16">
        <f t="shared" si="277"/>
        <v>0</v>
      </c>
      <c r="WUG38" s="16">
        <f t="shared" si="277"/>
        <v>0</v>
      </c>
      <c r="WUH38" s="16">
        <f t="shared" si="277"/>
        <v>0</v>
      </c>
      <c r="WUI38" s="16">
        <f t="shared" si="277"/>
        <v>0</v>
      </c>
      <c r="WUJ38" s="16">
        <f t="shared" si="277"/>
        <v>0</v>
      </c>
      <c r="WUK38" s="16">
        <f t="shared" si="277"/>
        <v>0</v>
      </c>
      <c r="WUL38" s="16">
        <f t="shared" si="277"/>
        <v>0</v>
      </c>
      <c r="WUM38" s="16">
        <f t="shared" si="277"/>
        <v>0</v>
      </c>
      <c r="WUN38" s="16">
        <f t="shared" si="277"/>
        <v>0</v>
      </c>
      <c r="WUO38" s="16">
        <f t="shared" si="277"/>
        <v>0</v>
      </c>
      <c r="WUP38" s="16">
        <f t="shared" si="277"/>
        <v>0</v>
      </c>
      <c r="WUQ38" s="16">
        <f t="shared" si="277"/>
        <v>0</v>
      </c>
      <c r="WUR38" s="16">
        <f t="shared" si="277"/>
        <v>0</v>
      </c>
      <c r="WUS38" s="16">
        <f t="shared" si="277"/>
        <v>0</v>
      </c>
      <c r="WUT38" s="16">
        <f t="shared" si="277"/>
        <v>0</v>
      </c>
      <c r="WUU38" s="16">
        <f t="shared" si="277"/>
        <v>0</v>
      </c>
      <c r="WUV38" s="16">
        <f t="shared" si="277"/>
        <v>0</v>
      </c>
      <c r="WUW38" s="16">
        <f t="shared" si="277"/>
        <v>0</v>
      </c>
      <c r="WUX38" s="16">
        <f t="shared" si="277"/>
        <v>0</v>
      </c>
      <c r="WUY38" s="16">
        <f t="shared" si="277"/>
        <v>0</v>
      </c>
      <c r="WUZ38" s="16">
        <f t="shared" si="277"/>
        <v>0</v>
      </c>
      <c r="WVA38" s="16">
        <f t="shared" si="277"/>
        <v>0</v>
      </c>
      <c r="WVB38" s="16">
        <f t="shared" si="277"/>
        <v>0</v>
      </c>
      <c r="WVC38" s="16">
        <f t="shared" si="277"/>
        <v>0</v>
      </c>
      <c r="WVD38" s="16">
        <f t="shared" si="277"/>
        <v>0</v>
      </c>
      <c r="WVE38" s="16">
        <f t="shared" si="277"/>
        <v>0</v>
      </c>
      <c r="WVF38" s="16">
        <f t="shared" si="277"/>
        <v>0</v>
      </c>
      <c r="WVG38" s="16">
        <f t="shared" si="277"/>
        <v>0</v>
      </c>
      <c r="WVH38" s="16">
        <f t="shared" si="277"/>
        <v>0</v>
      </c>
      <c r="WVI38" s="16">
        <f t="shared" si="277"/>
        <v>0</v>
      </c>
      <c r="WVJ38" s="16">
        <f t="shared" si="277"/>
        <v>0</v>
      </c>
      <c r="WVK38" s="16">
        <f t="shared" si="277"/>
        <v>0</v>
      </c>
      <c r="WVL38" s="16">
        <f t="shared" ref="WVL38:WXW38" si="278">SUM(WVL32:WVL37)</f>
        <v>0</v>
      </c>
      <c r="WVM38" s="16">
        <f t="shared" si="278"/>
        <v>0</v>
      </c>
      <c r="WVN38" s="16">
        <f t="shared" si="278"/>
        <v>0</v>
      </c>
      <c r="WVO38" s="16">
        <f t="shared" si="278"/>
        <v>0</v>
      </c>
      <c r="WVP38" s="16">
        <f t="shared" si="278"/>
        <v>0</v>
      </c>
      <c r="WVQ38" s="16">
        <f t="shared" si="278"/>
        <v>0</v>
      </c>
      <c r="WVR38" s="16">
        <f t="shared" si="278"/>
        <v>0</v>
      </c>
      <c r="WVS38" s="16">
        <f t="shared" si="278"/>
        <v>0</v>
      </c>
      <c r="WVT38" s="16">
        <f t="shared" si="278"/>
        <v>0</v>
      </c>
      <c r="WVU38" s="16">
        <f t="shared" si="278"/>
        <v>0</v>
      </c>
      <c r="WVV38" s="16">
        <f t="shared" si="278"/>
        <v>0</v>
      </c>
      <c r="WVW38" s="16">
        <f t="shared" si="278"/>
        <v>0</v>
      </c>
      <c r="WVX38" s="16">
        <f t="shared" si="278"/>
        <v>0</v>
      </c>
      <c r="WVY38" s="16">
        <f t="shared" si="278"/>
        <v>0</v>
      </c>
      <c r="WVZ38" s="16">
        <f t="shared" si="278"/>
        <v>0</v>
      </c>
      <c r="WWA38" s="16">
        <f t="shared" si="278"/>
        <v>0</v>
      </c>
      <c r="WWB38" s="16">
        <f t="shared" si="278"/>
        <v>0</v>
      </c>
      <c r="WWC38" s="16">
        <f t="shared" si="278"/>
        <v>0</v>
      </c>
      <c r="WWD38" s="16">
        <f t="shared" si="278"/>
        <v>0</v>
      </c>
      <c r="WWE38" s="16">
        <f t="shared" si="278"/>
        <v>0</v>
      </c>
      <c r="WWF38" s="16">
        <f t="shared" si="278"/>
        <v>0</v>
      </c>
      <c r="WWG38" s="16">
        <f t="shared" si="278"/>
        <v>0</v>
      </c>
      <c r="WWH38" s="16">
        <f t="shared" si="278"/>
        <v>0</v>
      </c>
      <c r="WWI38" s="16">
        <f t="shared" si="278"/>
        <v>0</v>
      </c>
      <c r="WWJ38" s="16">
        <f t="shared" si="278"/>
        <v>0</v>
      </c>
      <c r="WWK38" s="16">
        <f t="shared" si="278"/>
        <v>0</v>
      </c>
      <c r="WWL38" s="16">
        <f t="shared" si="278"/>
        <v>0</v>
      </c>
      <c r="WWM38" s="16">
        <f t="shared" si="278"/>
        <v>0</v>
      </c>
      <c r="WWN38" s="16">
        <f t="shared" si="278"/>
        <v>0</v>
      </c>
      <c r="WWO38" s="16">
        <f t="shared" si="278"/>
        <v>0</v>
      </c>
      <c r="WWP38" s="16">
        <f t="shared" si="278"/>
        <v>0</v>
      </c>
      <c r="WWQ38" s="16">
        <f t="shared" si="278"/>
        <v>0</v>
      </c>
      <c r="WWR38" s="16">
        <f t="shared" si="278"/>
        <v>0</v>
      </c>
      <c r="WWS38" s="16">
        <f t="shared" si="278"/>
        <v>0</v>
      </c>
      <c r="WWT38" s="16">
        <f t="shared" si="278"/>
        <v>0</v>
      </c>
      <c r="WWU38" s="16">
        <f t="shared" si="278"/>
        <v>0</v>
      </c>
      <c r="WWV38" s="16">
        <f t="shared" si="278"/>
        <v>0</v>
      </c>
      <c r="WWW38" s="16">
        <f t="shared" si="278"/>
        <v>0</v>
      </c>
      <c r="WWX38" s="16">
        <f t="shared" si="278"/>
        <v>0</v>
      </c>
      <c r="WWY38" s="16">
        <f t="shared" si="278"/>
        <v>0</v>
      </c>
      <c r="WWZ38" s="16">
        <f t="shared" si="278"/>
        <v>0</v>
      </c>
      <c r="WXA38" s="16">
        <f t="shared" si="278"/>
        <v>0</v>
      </c>
      <c r="WXB38" s="16">
        <f t="shared" si="278"/>
        <v>0</v>
      </c>
      <c r="WXC38" s="16">
        <f t="shared" si="278"/>
        <v>0</v>
      </c>
      <c r="WXD38" s="16">
        <f t="shared" si="278"/>
        <v>0</v>
      </c>
      <c r="WXE38" s="16">
        <f t="shared" si="278"/>
        <v>0</v>
      </c>
      <c r="WXF38" s="16">
        <f t="shared" si="278"/>
        <v>0</v>
      </c>
      <c r="WXG38" s="16">
        <f t="shared" si="278"/>
        <v>0</v>
      </c>
      <c r="WXH38" s="16">
        <f t="shared" si="278"/>
        <v>0</v>
      </c>
      <c r="WXI38" s="16">
        <f t="shared" si="278"/>
        <v>0</v>
      </c>
      <c r="WXJ38" s="16">
        <f t="shared" si="278"/>
        <v>0</v>
      </c>
      <c r="WXK38" s="16">
        <f t="shared" si="278"/>
        <v>0</v>
      </c>
      <c r="WXL38" s="16">
        <f t="shared" si="278"/>
        <v>0</v>
      </c>
      <c r="WXM38" s="16">
        <f t="shared" si="278"/>
        <v>0</v>
      </c>
      <c r="WXN38" s="16">
        <f t="shared" si="278"/>
        <v>0</v>
      </c>
      <c r="WXO38" s="16">
        <f t="shared" si="278"/>
        <v>0</v>
      </c>
      <c r="WXP38" s="16">
        <f t="shared" si="278"/>
        <v>0</v>
      </c>
      <c r="WXQ38" s="16">
        <f t="shared" si="278"/>
        <v>0</v>
      </c>
      <c r="WXR38" s="16">
        <f t="shared" si="278"/>
        <v>0</v>
      </c>
      <c r="WXS38" s="16">
        <f t="shared" si="278"/>
        <v>0</v>
      </c>
      <c r="WXT38" s="16">
        <f t="shared" si="278"/>
        <v>0</v>
      </c>
      <c r="WXU38" s="16">
        <f t="shared" si="278"/>
        <v>0</v>
      </c>
      <c r="WXV38" s="16">
        <f t="shared" si="278"/>
        <v>0</v>
      </c>
      <c r="WXW38" s="16">
        <f t="shared" si="278"/>
        <v>0</v>
      </c>
      <c r="WXX38" s="16">
        <f t="shared" ref="WXX38:XAI38" si="279">SUM(WXX32:WXX37)</f>
        <v>0</v>
      </c>
      <c r="WXY38" s="16">
        <f t="shared" si="279"/>
        <v>0</v>
      </c>
      <c r="WXZ38" s="16">
        <f t="shared" si="279"/>
        <v>0</v>
      </c>
      <c r="WYA38" s="16">
        <f t="shared" si="279"/>
        <v>0</v>
      </c>
      <c r="WYB38" s="16">
        <f t="shared" si="279"/>
        <v>0</v>
      </c>
      <c r="WYC38" s="16">
        <f t="shared" si="279"/>
        <v>0</v>
      </c>
      <c r="WYD38" s="16">
        <f t="shared" si="279"/>
        <v>0</v>
      </c>
      <c r="WYE38" s="16">
        <f t="shared" si="279"/>
        <v>0</v>
      </c>
      <c r="WYF38" s="16">
        <f t="shared" si="279"/>
        <v>0</v>
      </c>
      <c r="WYG38" s="16">
        <f t="shared" si="279"/>
        <v>0</v>
      </c>
      <c r="WYH38" s="16">
        <f t="shared" si="279"/>
        <v>0</v>
      </c>
      <c r="WYI38" s="16">
        <f t="shared" si="279"/>
        <v>0</v>
      </c>
      <c r="WYJ38" s="16">
        <f t="shared" si="279"/>
        <v>0</v>
      </c>
      <c r="WYK38" s="16">
        <f t="shared" si="279"/>
        <v>0</v>
      </c>
      <c r="WYL38" s="16">
        <f t="shared" si="279"/>
        <v>0</v>
      </c>
      <c r="WYM38" s="16">
        <f t="shared" si="279"/>
        <v>0</v>
      </c>
      <c r="WYN38" s="16">
        <f t="shared" si="279"/>
        <v>0</v>
      </c>
      <c r="WYO38" s="16">
        <f t="shared" si="279"/>
        <v>0</v>
      </c>
      <c r="WYP38" s="16">
        <f t="shared" si="279"/>
        <v>0</v>
      </c>
      <c r="WYQ38" s="16">
        <f t="shared" si="279"/>
        <v>0</v>
      </c>
      <c r="WYR38" s="16">
        <f t="shared" si="279"/>
        <v>0</v>
      </c>
      <c r="WYS38" s="16">
        <f t="shared" si="279"/>
        <v>0</v>
      </c>
      <c r="WYT38" s="16">
        <f t="shared" si="279"/>
        <v>0</v>
      </c>
      <c r="WYU38" s="16">
        <f t="shared" si="279"/>
        <v>0</v>
      </c>
      <c r="WYV38" s="16">
        <f t="shared" si="279"/>
        <v>0</v>
      </c>
      <c r="WYW38" s="16">
        <f t="shared" si="279"/>
        <v>0</v>
      </c>
      <c r="WYX38" s="16">
        <f t="shared" si="279"/>
        <v>0</v>
      </c>
      <c r="WYY38" s="16">
        <f t="shared" si="279"/>
        <v>0</v>
      </c>
      <c r="WYZ38" s="16">
        <f t="shared" si="279"/>
        <v>0</v>
      </c>
      <c r="WZA38" s="16">
        <f t="shared" si="279"/>
        <v>0</v>
      </c>
      <c r="WZB38" s="16">
        <f t="shared" si="279"/>
        <v>0</v>
      </c>
      <c r="WZC38" s="16">
        <f t="shared" si="279"/>
        <v>0</v>
      </c>
      <c r="WZD38" s="16">
        <f t="shared" si="279"/>
        <v>0</v>
      </c>
      <c r="WZE38" s="16">
        <f t="shared" si="279"/>
        <v>0</v>
      </c>
      <c r="WZF38" s="16">
        <f t="shared" si="279"/>
        <v>0</v>
      </c>
      <c r="WZG38" s="16">
        <f t="shared" si="279"/>
        <v>0</v>
      </c>
      <c r="WZH38" s="16">
        <f t="shared" si="279"/>
        <v>0</v>
      </c>
      <c r="WZI38" s="16">
        <f t="shared" si="279"/>
        <v>0</v>
      </c>
      <c r="WZJ38" s="16">
        <f t="shared" si="279"/>
        <v>0</v>
      </c>
      <c r="WZK38" s="16">
        <f t="shared" si="279"/>
        <v>0</v>
      </c>
      <c r="WZL38" s="16">
        <f t="shared" si="279"/>
        <v>0</v>
      </c>
      <c r="WZM38" s="16">
        <f t="shared" si="279"/>
        <v>0</v>
      </c>
      <c r="WZN38" s="16">
        <f t="shared" si="279"/>
        <v>0</v>
      </c>
      <c r="WZO38" s="16">
        <f t="shared" si="279"/>
        <v>0</v>
      </c>
      <c r="WZP38" s="16">
        <f t="shared" si="279"/>
        <v>0</v>
      </c>
      <c r="WZQ38" s="16">
        <f t="shared" si="279"/>
        <v>0</v>
      </c>
      <c r="WZR38" s="16">
        <f t="shared" si="279"/>
        <v>0</v>
      </c>
      <c r="WZS38" s="16">
        <f t="shared" si="279"/>
        <v>0</v>
      </c>
      <c r="WZT38" s="16">
        <f t="shared" si="279"/>
        <v>0</v>
      </c>
      <c r="WZU38" s="16">
        <f t="shared" si="279"/>
        <v>0</v>
      </c>
      <c r="WZV38" s="16">
        <f t="shared" si="279"/>
        <v>0</v>
      </c>
      <c r="WZW38" s="16">
        <f t="shared" si="279"/>
        <v>0</v>
      </c>
      <c r="WZX38" s="16">
        <f t="shared" si="279"/>
        <v>0</v>
      </c>
      <c r="WZY38" s="16">
        <f t="shared" si="279"/>
        <v>0</v>
      </c>
      <c r="WZZ38" s="16">
        <f t="shared" si="279"/>
        <v>0</v>
      </c>
      <c r="XAA38" s="16">
        <f t="shared" si="279"/>
        <v>0</v>
      </c>
      <c r="XAB38" s="16">
        <f t="shared" si="279"/>
        <v>0</v>
      </c>
      <c r="XAC38" s="16">
        <f t="shared" si="279"/>
        <v>0</v>
      </c>
      <c r="XAD38" s="16">
        <f t="shared" si="279"/>
        <v>0</v>
      </c>
      <c r="XAE38" s="16">
        <f t="shared" si="279"/>
        <v>0</v>
      </c>
      <c r="XAF38" s="16">
        <f t="shared" si="279"/>
        <v>0</v>
      </c>
      <c r="XAG38" s="16">
        <f t="shared" si="279"/>
        <v>0</v>
      </c>
      <c r="XAH38" s="16">
        <f t="shared" si="279"/>
        <v>0</v>
      </c>
      <c r="XAI38" s="16">
        <f t="shared" si="279"/>
        <v>0</v>
      </c>
      <c r="XAJ38" s="16">
        <f t="shared" ref="XAJ38:XCU38" si="280">SUM(XAJ32:XAJ37)</f>
        <v>0</v>
      </c>
      <c r="XAK38" s="16">
        <f t="shared" si="280"/>
        <v>0</v>
      </c>
      <c r="XAL38" s="16">
        <f t="shared" si="280"/>
        <v>0</v>
      </c>
      <c r="XAM38" s="16">
        <f t="shared" si="280"/>
        <v>0</v>
      </c>
      <c r="XAN38" s="16">
        <f t="shared" si="280"/>
        <v>0</v>
      </c>
      <c r="XAO38" s="16">
        <f t="shared" si="280"/>
        <v>0</v>
      </c>
      <c r="XAP38" s="16">
        <f t="shared" si="280"/>
        <v>0</v>
      </c>
      <c r="XAQ38" s="16">
        <f t="shared" si="280"/>
        <v>0</v>
      </c>
      <c r="XAR38" s="16">
        <f t="shared" si="280"/>
        <v>0</v>
      </c>
      <c r="XAS38" s="16">
        <f t="shared" si="280"/>
        <v>0</v>
      </c>
      <c r="XAT38" s="16">
        <f t="shared" si="280"/>
        <v>0</v>
      </c>
      <c r="XAU38" s="16">
        <f t="shared" si="280"/>
        <v>0</v>
      </c>
      <c r="XAV38" s="16">
        <f t="shared" si="280"/>
        <v>0</v>
      </c>
      <c r="XAW38" s="16">
        <f t="shared" si="280"/>
        <v>0</v>
      </c>
      <c r="XAX38" s="16">
        <f t="shared" si="280"/>
        <v>0</v>
      </c>
      <c r="XAY38" s="16">
        <f t="shared" si="280"/>
        <v>0</v>
      </c>
      <c r="XAZ38" s="16">
        <f t="shared" si="280"/>
        <v>0</v>
      </c>
      <c r="XBA38" s="16">
        <f t="shared" si="280"/>
        <v>0</v>
      </c>
      <c r="XBB38" s="16">
        <f t="shared" si="280"/>
        <v>0</v>
      </c>
      <c r="XBC38" s="16">
        <f t="shared" si="280"/>
        <v>0</v>
      </c>
      <c r="XBD38" s="16">
        <f t="shared" si="280"/>
        <v>0</v>
      </c>
      <c r="XBE38" s="16">
        <f t="shared" si="280"/>
        <v>0</v>
      </c>
      <c r="XBF38" s="16">
        <f t="shared" si="280"/>
        <v>0</v>
      </c>
      <c r="XBG38" s="16">
        <f t="shared" si="280"/>
        <v>0</v>
      </c>
      <c r="XBH38" s="16">
        <f t="shared" si="280"/>
        <v>0</v>
      </c>
      <c r="XBI38" s="16">
        <f t="shared" si="280"/>
        <v>0</v>
      </c>
      <c r="XBJ38" s="16">
        <f t="shared" si="280"/>
        <v>0</v>
      </c>
      <c r="XBK38" s="16">
        <f t="shared" si="280"/>
        <v>0</v>
      </c>
      <c r="XBL38" s="16">
        <f t="shared" si="280"/>
        <v>0</v>
      </c>
      <c r="XBM38" s="16">
        <f t="shared" si="280"/>
        <v>0</v>
      </c>
      <c r="XBN38" s="16">
        <f t="shared" si="280"/>
        <v>0</v>
      </c>
      <c r="XBO38" s="16">
        <f t="shared" si="280"/>
        <v>0</v>
      </c>
      <c r="XBP38" s="16">
        <f t="shared" si="280"/>
        <v>0</v>
      </c>
      <c r="XBQ38" s="16">
        <f t="shared" si="280"/>
        <v>0</v>
      </c>
      <c r="XBR38" s="16">
        <f t="shared" si="280"/>
        <v>0</v>
      </c>
      <c r="XBS38" s="16">
        <f t="shared" si="280"/>
        <v>0</v>
      </c>
      <c r="XBT38" s="16">
        <f t="shared" si="280"/>
        <v>0</v>
      </c>
      <c r="XBU38" s="16">
        <f t="shared" si="280"/>
        <v>0</v>
      </c>
      <c r="XBV38" s="16">
        <f t="shared" si="280"/>
        <v>0</v>
      </c>
      <c r="XBW38" s="16">
        <f t="shared" si="280"/>
        <v>0</v>
      </c>
      <c r="XBX38" s="16">
        <f t="shared" si="280"/>
        <v>0</v>
      </c>
      <c r="XBY38" s="16">
        <f t="shared" si="280"/>
        <v>0</v>
      </c>
      <c r="XBZ38" s="16">
        <f t="shared" si="280"/>
        <v>0</v>
      </c>
      <c r="XCA38" s="16">
        <f t="shared" si="280"/>
        <v>0</v>
      </c>
      <c r="XCB38" s="16">
        <f t="shared" si="280"/>
        <v>0</v>
      </c>
      <c r="XCC38" s="16">
        <f t="shared" si="280"/>
        <v>0</v>
      </c>
      <c r="XCD38" s="16">
        <f t="shared" si="280"/>
        <v>0</v>
      </c>
      <c r="XCE38" s="16">
        <f t="shared" si="280"/>
        <v>0</v>
      </c>
      <c r="XCF38" s="16">
        <f t="shared" si="280"/>
        <v>0</v>
      </c>
      <c r="XCG38" s="16">
        <f t="shared" si="280"/>
        <v>0</v>
      </c>
      <c r="XCH38" s="16">
        <f t="shared" si="280"/>
        <v>0</v>
      </c>
      <c r="XCI38" s="16">
        <f t="shared" si="280"/>
        <v>0</v>
      </c>
      <c r="XCJ38" s="16">
        <f t="shared" si="280"/>
        <v>0</v>
      </c>
      <c r="XCK38" s="16">
        <f t="shared" si="280"/>
        <v>0</v>
      </c>
      <c r="XCL38" s="16">
        <f t="shared" si="280"/>
        <v>0</v>
      </c>
      <c r="XCM38" s="16">
        <f t="shared" si="280"/>
        <v>0</v>
      </c>
      <c r="XCN38" s="16">
        <f t="shared" si="280"/>
        <v>0</v>
      </c>
      <c r="XCO38" s="16">
        <f t="shared" si="280"/>
        <v>0</v>
      </c>
      <c r="XCP38" s="16">
        <f t="shared" si="280"/>
        <v>0</v>
      </c>
      <c r="XCQ38" s="16">
        <f t="shared" si="280"/>
        <v>0</v>
      </c>
      <c r="XCR38" s="16">
        <f t="shared" si="280"/>
        <v>0</v>
      </c>
      <c r="XCS38" s="16">
        <f t="shared" si="280"/>
        <v>0</v>
      </c>
      <c r="XCT38" s="16">
        <f t="shared" si="280"/>
        <v>0</v>
      </c>
      <c r="XCU38" s="16">
        <f t="shared" si="280"/>
        <v>0</v>
      </c>
      <c r="XCV38" s="16">
        <f t="shared" ref="XCV38:XFD38" si="281">SUM(XCV32:XCV37)</f>
        <v>0</v>
      </c>
      <c r="XCW38" s="16">
        <f t="shared" si="281"/>
        <v>0</v>
      </c>
      <c r="XCX38" s="16">
        <f t="shared" si="281"/>
        <v>0</v>
      </c>
      <c r="XCY38" s="16">
        <f t="shared" si="281"/>
        <v>0</v>
      </c>
      <c r="XCZ38" s="16">
        <f t="shared" si="281"/>
        <v>0</v>
      </c>
      <c r="XDA38" s="16">
        <f t="shared" si="281"/>
        <v>0</v>
      </c>
      <c r="XDB38" s="16">
        <f t="shared" si="281"/>
        <v>0</v>
      </c>
      <c r="XDC38" s="16">
        <f t="shared" si="281"/>
        <v>0</v>
      </c>
      <c r="XDD38" s="16">
        <f t="shared" si="281"/>
        <v>0</v>
      </c>
      <c r="XDE38" s="16">
        <f t="shared" si="281"/>
        <v>0</v>
      </c>
      <c r="XDF38" s="16">
        <f t="shared" si="281"/>
        <v>0</v>
      </c>
      <c r="XDG38" s="16">
        <f t="shared" si="281"/>
        <v>0</v>
      </c>
      <c r="XDH38" s="16">
        <f t="shared" si="281"/>
        <v>0</v>
      </c>
      <c r="XDI38" s="16">
        <f t="shared" si="281"/>
        <v>0</v>
      </c>
      <c r="XDJ38" s="16">
        <f t="shared" si="281"/>
        <v>0</v>
      </c>
      <c r="XDK38" s="16">
        <f t="shared" si="281"/>
        <v>0</v>
      </c>
      <c r="XDL38" s="16">
        <f t="shared" si="281"/>
        <v>0</v>
      </c>
      <c r="XDM38" s="16">
        <f t="shared" si="281"/>
        <v>0</v>
      </c>
      <c r="XDN38" s="16">
        <f t="shared" si="281"/>
        <v>0</v>
      </c>
      <c r="XDO38" s="16">
        <f t="shared" si="281"/>
        <v>0</v>
      </c>
      <c r="XDP38" s="16">
        <f t="shared" si="281"/>
        <v>0</v>
      </c>
      <c r="XDQ38" s="16">
        <f t="shared" si="281"/>
        <v>0</v>
      </c>
      <c r="XDR38" s="16">
        <f t="shared" si="281"/>
        <v>0</v>
      </c>
      <c r="XDS38" s="16">
        <f t="shared" si="281"/>
        <v>0</v>
      </c>
      <c r="XDT38" s="16">
        <f t="shared" si="281"/>
        <v>0</v>
      </c>
      <c r="XDU38" s="16">
        <f t="shared" si="281"/>
        <v>0</v>
      </c>
      <c r="XDV38" s="16">
        <f t="shared" si="281"/>
        <v>0</v>
      </c>
      <c r="XDW38" s="16">
        <f t="shared" si="281"/>
        <v>0</v>
      </c>
      <c r="XDX38" s="16">
        <f t="shared" si="281"/>
        <v>0</v>
      </c>
      <c r="XDY38" s="16">
        <f t="shared" si="281"/>
        <v>0</v>
      </c>
      <c r="XDZ38" s="16">
        <f t="shared" si="281"/>
        <v>0</v>
      </c>
      <c r="XEA38" s="16">
        <f t="shared" si="281"/>
        <v>0</v>
      </c>
      <c r="XEB38" s="16">
        <f t="shared" si="281"/>
        <v>0</v>
      </c>
      <c r="XEC38" s="16">
        <f t="shared" si="281"/>
        <v>0</v>
      </c>
      <c r="XED38" s="16">
        <f t="shared" si="281"/>
        <v>0</v>
      </c>
      <c r="XEE38" s="16">
        <f t="shared" si="281"/>
        <v>0</v>
      </c>
      <c r="XEF38" s="16">
        <f t="shared" si="281"/>
        <v>0</v>
      </c>
      <c r="XEG38" s="16">
        <f t="shared" si="281"/>
        <v>0</v>
      </c>
      <c r="XEH38" s="16">
        <f t="shared" si="281"/>
        <v>0</v>
      </c>
      <c r="XEI38" s="16">
        <f t="shared" si="281"/>
        <v>0</v>
      </c>
      <c r="XEJ38" s="16">
        <f t="shared" si="281"/>
        <v>0</v>
      </c>
      <c r="XEK38" s="16">
        <f t="shared" si="281"/>
        <v>0</v>
      </c>
      <c r="XEL38" s="16">
        <f t="shared" si="281"/>
        <v>0</v>
      </c>
      <c r="XEM38" s="16">
        <f t="shared" si="281"/>
        <v>0</v>
      </c>
      <c r="XEN38" s="16">
        <f t="shared" si="281"/>
        <v>0</v>
      </c>
      <c r="XEO38" s="16">
        <f t="shared" si="281"/>
        <v>0</v>
      </c>
      <c r="XEP38" s="16">
        <f t="shared" si="281"/>
        <v>0</v>
      </c>
      <c r="XEQ38" s="16">
        <f t="shared" si="281"/>
        <v>0</v>
      </c>
      <c r="XER38" s="16">
        <f t="shared" si="281"/>
        <v>0</v>
      </c>
      <c r="XES38" s="16">
        <f t="shared" si="281"/>
        <v>0</v>
      </c>
      <c r="XET38" s="16">
        <f t="shared" si="281"/>
        <v>0</v>
      </c>
      <c r="XEU38" s="16">
        <f t="shared" si="281"/>
        <v>0</v>
      </c>
      <c r="XEV38" s="16">
        <f t="shared" si="281"/>
        <v>0</v>
      </c>
      <c r="XEW38" s="16">
        <f t="shared" si="281"/>
        <v>0</v>
      </c>
      <c r="XEX38" s="16">
        <f t="shared" si="281"/>
        <v>0</v>
      </c>
      <c r="XEY38" s="16">
        <f t="shared" si="281"/>
        <v>0</v>
      </c>
      <c r="XEZ38" s="16">
        <f t="shared" si="281"/>
        <v>0</v>
      </c>
      <c r="XFA38" s="16">
        <f t="shared" si="281"/>
        <v>0</v>
      </c>
      <c r="XFB38" s="16">
        <f t="shared" si="281"/>
        <v>0</v>
      </c>
      <c r="XFC38" s="16">
        <f t="shared" si="281"/>
        <v>0</v>
      </c>
      <c r="XFD38" s="16">
        <f t="shared" si="281"/>
        <v>0</v>
      </c>
    </row>
    <row r="39" spans="1:16384" s="18" customFormat="1" ht="14.25" x14ac:dyDescent="0.2">
      <c r="A39" s="24"/>
      <c r="B39" s="15" t="s">
        <v>95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16384" s="19" customFormat="1" ht="45" x14ac:dyDescent="0.25">
      <c r="A40" s="1" t="s">
        <v>180</v>
      </c>
      <c r="B40" s="1" t="s">
        <v>181</v>
      </c>
      <c r="C40" s="59" t="s">
        <v>148</v>
      </c>
      <c r="D40" s="60">
        <v>1.28</v>
      </c>
      <c r="E40" s="2">
        <v>0</v>
      </c>
      <c r="F40" s="2">
        <v>3.9733333333333332</v>
      </c>
      <c r="G40" s="2">
        <v>3.9733333333333332</v>
      </c>
      <c r="H40" s="2">
        <v>7.0533333333333337</v>
      </c>
      <c r="I40" s="2">
        <v>67.956879999999998</v>
      </c>
      <c r="J40" s="2">
        <v>0.5</v>
      </c>
      <c r="K40" s="2">
        <v>2.6</v>
      </c>
      <c r="L40" s="2">
        <v>0</v>
      </c>
      <c r="M40" s="2">
        <v>0</v>
      </c>
      <c r="N40" s="2">
        <v>6.22</v>
      </c>
      <c r="O40" s="2">
        <v>7.0000000000000007E-2</v>
      </c>
      <c r="P40" s="2">
        <v>1.48</v>
      </c>
      <c r="Q40" s="2">
        <v>0</v>
      </c>
      <c r="R40" s="2">
        <v>0</v>
      </c>
      <c r="S40" s="2">
        <v>0.75</v>
      </c>
      <c r="T40" s="2">
        <v>2.0699999999999998</v>
      </c>
      <c r="U40" s="2">
        <v>627.26</v>
      </c>
      <c r="V40" s="2">
        <v>210.07</v>
      </c>
      <c r="W40" s="2">
        <v>12.493333333333332</v>
      </c>
      <c r="X40" s="2">
        <v>13.893333333333333</v>
      </c>
      <c r="Y40" s="2">
        <v>34.56</v>
      </c>
      <c r="Z40" s="2">
        <v>0.50666666666666671</v>
      </c>
      <c r="AA40" s="2">
        <v>0</v>
      </c>
      <c r="AB40" s="2">
        <v>0</v>
      </c>
      <c r="AC40" s="2">
        <v>429.15</v>
      </c>
      <c r="AD40" s="2">
        <v>1.85</v>
      </c>
      <c r="AE40" s="2">
        <v>0.03</v>
      </c>
      <c r="AF40" s="2">
        <v>0.01</v>
      </c>
      <c r="AG40" s="2">
        <v>0.28000000000000003</v>
      </c>
      <c r="AH40" s="2">
        <v>0.44</v>
      </c>
      <c r="AI40" s="2">
        <v>2.08</v>
      </c>
      <c r="AJ40" s="19">
        <v>0</v>
      </c>
      <c r="AK40" s="19">
        <v>18.79</v>
      </c>
      <c r="AL40" s="19">
        <v>17.32</v>
      </c>
      <c r="AM40" s="19">
        <v>24.32</v>
      </c>
      <c r="AN40" s="19">
        <v>24.32</v>
      </c>
      <c r="AO40" s="19">
        <v>4.79</v>
      </c>
      <c r="AP40" s="19">
        <v>18.420000000000002</v>
      </c>
      <c r="AQ40" s="19">
        <v>4.79</v>
      </c>
      <c r="AR40" s="19">
        <v>15.48</v>
      </c>
      <c r="AS40" s="19">
        <v>19.53</v>
      </c>
      <c r="AT40" s="19">
        <v>25.06</v>
      </c>
      <c r="AU40" s="19">
        <v>70.38</v>
      </c>
      <c r="AV40" s="19">
        <v>9.58</v>
      </c>
      <c r="AW40" s="19">
        <v>17.690000000000001</v>
      </c>
      <c r="AX40" s="19">
        <v>240.99</v>
      </c>
      <c r="AY40" s="19">
        <v>0</v>
      </c>
      <c r="AZ40" s="19">
        <v>13.27</v>
      </c>
      <c r="BA40" s="19">
        <v>19.53</v>
      </c>
      <c r="BB40" s="19">
        <v>16.95</v>
      </c>
      <c r="BC40" s="19">
        <v>4.42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0.28999999999999998</v>
      </c>
      <c r="BL40" s="19">
        <v>0</v>
      </c>
      <c r="BM40" s="19">
        <v>0.19</v>
      </c>
      <c r="BN40" s="19">
        <v>0.01</v>
      </c>
      <c r="BO40" s="19">
        <v>0.03</v>
      </c>
      <c r="BP40" s="19">
        <v>0</v>
      </c>
      <c r="BQ40" s="19">
        <v>0</v>
      </c>
      <c r="BR40" s="19">
        <v>0</v>
      </c>
      <c r="BS40" s="19">
        <v>1.1100000000000001</v>
      </c>
      <c r="BT40" s="19">
        <v>0</v>
      </c>
      <c r="BU40" s="19">
        <v>0</v>
      </c>
      <c r="BV40" s="19">
        <v>2.78</v>
      </c>
      <c r="BW40" s="19">
        <v>0</v>
      </c>
      <c r="BX40" s="19">
        <v>0</v>
      </c>
      <c r="BY40" s="19">
        <v>0</v>
      </c>
      <c r="BZ40" s="19">
        <v>0</v>
      </c>
      <c r="CA40" s="19">
        <v>0</v>
      </c>
      <c r="CB40" s="19">
        <v>70.319999999999993</v>
      </c>
      <c r="CD40" s="19">
        <v>52.82</v>
      </c>
      <c r="CF40" s="19">
        <v>18.07</v>
      </c>
      <c r="CG40" s="19">
        <v>9.93</v>
      </c>
      <c r="CH40" s="19">
        <v>14</v>
      </c>
      <c r="CI40" s="19">
        <v>650.13</v>
      </c>
      <c r="CJ40" s="19">
        <v>155.66999999999999</v>
      </c>
      <c r="CK40" s="19">
        <v>402.9</v>
      </c>
      <c r="CL40" s="19">
        <v>1.1200000000000001</v>
      </c>
      <c r="CM40" s="19">
        <v>0.56999999999999995</v>
      </c>
      <c r="CN40" s="19">
        <v>0.85</v>
      </c>
      <c r="CO40" s="19">
        <v>0</v>
      </c>
      <c r="CP40" s="19">
        <v>0.4</v>
      </c>
    </row>
    <row r="41" spans="1:16384" s="46" customFormat="1" ht="48.75" customHeight="1" x14ac:dyDescent="0.25">
      <c r="A41" s="33" t="s">
        <v>182</v>
      </c>
      <c r="B41" s="27" t="s">
        <v>183</v>
      </c>
      <c r="C41" s="45" t="s">
        <v>147</v>
      </c>
      <c r="D41" s="45">
        <v>11</v>
      </c>
      <c r="E41" s="45">
        <v>3.89</v>
      </c>
      <c r="F41" s="45">
        <v>10.64</v>
      </c>
      <c r="G41" s="45">
        <v>3.83</v>
      </c>
      <c r="H41" s="45">
        <v>58</v>
      </c>
      <c r="I41" s="45">
        <v>191.44216378333334</v>
      </c>
      <c r="J41" s="45">
        <v>4.05</v>
      </c>
      <c r="K41" s="45">
        <v>3.23</v>
      </c>
      <c r="L41" s="45">
        <v>0</v>
      </c>
      <c r="M41" s="45">
        <v>0</v>
      </c>
      <c r="N41" s="45">
        <v>3.31</v>
      </c>
      <c r="O41" s="45">
        <v>12.92</v>
      </c>
      <c r="P41" s="45">
        <v>1.77</v>
      </c>
      <c r="Q41" s="45">
        <v>0</v>
      </c>
      <c r="R41" s="45">
        <v>0</v>
      </c>
      <c r="S41" s="45">
        <v>0.1</v>
      </c>
      <c r="T41" s="45">
        <v>2.0299999999999998</v>
      </c>
      <c r="U41" s="45">
        <v>454.19</v>
      </c>
      <c r="V41" s="45">
        <v>114.5</v>
      </c>
      <c r="W41" s="45">
        <v>27.15</v>
      </c>
      <c r="X41" s="45">
        <v>16.77</v>
      </c>
      <c r="Y41" s="45">
        <v>62.63</v>
      </c>
      <c r="Z41" s="45">
        <v>1.0900000000000001</v>
      </c>
      <c r="AA41" s="45">
        <v>28.46</v>
      </c>
      <c r="AB41" s="45">
        <v>2408.54</v>
      </c>
      <c r="AC41" s="45">
        <v>483.22</v>
      </c>
      <c r="AD41" s="45">
        <v>2.73</v>
      </c>
      <c r="AE41" s="45">
        <v>0.05</v>
      </c>
      <c r="AF41" s="45">
        <v>0.05</v>
      </c>
      <c r="AG41" s="45">
        <v>1.67</v>
      </c>
      <c r="AH41" s="45">
        <v>3.93</v>
      </c>
      <c r="AI41" s="45">
        <v>0.99</v>
      </c>
      <c r="AJ41" s="46">
        <v>0</v>
      </c>
      <c r="AK41" s="46">
        <v>153.27000000000001</v>
      </c>
      <c r="AL41" s="46">
        <v>132.22999999999999</v>
      </c>
      <c r="AM41" s="46">
        <v>241.96</v>
      </c>
      <c r="AN41" s="46">
        <v>260.52999999999997</v>
      </c>
      <c r="AO41" s="46">
        <v>74.569999999999993</v>
      </c>
      <c r="AP41" s="46">
        <v>148.80000000000001</v>
      </c>
      <c r="AQ41" s="46">
        <v>54.36</v>
      </c>
      <c r="AR41" s="46">
        <v>143.58000000000001</v>
      </c>
      <c r="AS41" s="46">
        <v>201.52</v>
      </c>
      <c r="AT41" s="46">
        <v>256.45</v>
      </c>
      <c r="AU41" s="46">
        <v>294.36</v>
      </c>
      <c r="AV41" s="46">
        <v>79.680000000000007</v>
      </c>
      <c r="AW41" s="46">
        <v>219.09</v>
      </c>
      <c r="AX41" s="46">
        <v>609.27</v>
      </c>
      <c r="AY41" s="46">
        <v>20.239999999999998</v>
      </c>
      <c r="AZ41" s="46">
        <v>173.69</v>
      </c>
      <c r="BA41" s="46">
        <v>148.74</v>
      </c>
      <c r="BB41" s="46">
        <v>111.29</v>
      </c>
      <c r="BC41" s="46">
        <v>44.56</v>
      </c>
      <c r="BD41" s="46">
        <v>0</v>
      </c>
      <c r="BE41" s="46">
        <v>0</v>
      </c>
      <c r="BF41" s="46">
        <v>0</v>
      </c>
      <c r="BG41" s="46">
        <v>0</v>
      </c>
      <c r="BH41" s="46">
        <v>0</v>
      </c>
      <c r="BI41" s="46">
        <v>0</v>
      </c>
      <c r="BJ41" s="46">
        <v>0</v>
      </c>
      <c r="BK41" s="46">
        <v>0.43</v>
      </c>
      <c r="BL41" s="46">
        <v>0</v>
      </c>
      <c r="BM41" s="46">
        <v>0.26</v>
      </c>
      <c r="BN41" s="46">
        <v>0.02</v>
      </c>
      <c r="BO41" s="46">
        <v>0.04</v>
      </c>
      <c r="BP41" s="46">
        <v>0</v>
      </c>
      <c r="BQ41" s="46">
        <v>0</v>
      </c>
      <c r="BR41" s="46">
        <v>0</v>
      </c>
      <c r="BS41" s="46">
        <v>1.57</v>
      </c>
      <c r="BT41" s="46">
        <v>0</v>
      </c>
      <c r="BU41" s="46">
        <v>0</v>
      </c>
      <c r="BV41" s="46">
        <v>3.7</v>
      </c>
      <c r="BW41" s="46">
        <v>0</v>
      </c>
      <c r="BX41" s="46">
        <v>0</v>
      </c>
      <c r="BY41" s="46">
        <v>0</v>
      </c>
      <c r="BZ41" s="46">
        <v>0</v>
      </c>
      <c r="CA41" s="46">
        <v>0</v>
      </c>
      <c r="CB41" s="46">
        <v>311.68</v>
      </c>
      <c r="CD41" s="46">
        <v>290.63</v>
      </c>
      <c r="CF41" s="46">
        <v>11.23</v>
      </c>
      <c r="CG41" s="46">
        <v>7.11</v>
      </c>
      <c r="CH41" s="46">
        <v>9.17</v>
      </c>
      <c r="CI41" s="46">
        <v>1049.56</v>
      </c>
      <c r="CJ41" s="46">
        <v>616.28</v>
      </c>
      <c r="CK41" s="46">
        <v>832.92</v>
      </c>
      <c r="CL41" s="46">
        <v>14.66</v>
      </c>
      <c r="CM41" s="46">
        <v>5.5</v>
      </c>
      <c r="CN41" s="46">
        <v>10.08</v>
      </c>
      <c r="CO41" s="46">
        <v>0</v>
      </c>
      <c r="CP41" s="46">
        <v>0.15</v>
      </c>
    </row>
    <row r="42" spans="1:16384" s="19" customFormat="1" ht="35.25" customHeight="1" x14ac:dyDescent="0.25">
      <c r="A42" s="1" t="s">
        <v>184</v>
      </c>
      <c r="B42" s="1" t="s">
        <v>185</v>
      </c>
      <c r="C42" s="54">
        <v>200</v>
      </c>
      <c r="D42" s="61">
        <v>15.55</v>
      </c>
      <c r="E42" s="61">
        <v>12.97</v>
      </c>
      <c r="F42" s="61">
        <v>15.7</v>
      </c>
      <c r="G42" s="61">
        <v>7.18</v>
      </c>
      <c r="H42" s="61">
        <v>48.29</v>
      </c>
      <c r="I42" s="61">
        <v>408.6</v>
      </c>
      <c r="J42" s="2">
        <v>39.1</v>
      </c>
      <c r="K42" s="2">
        <v>152.36000000000001</v>
      </c>
      <c r="L42" s="2">
        <v>1.78</v>
      </c>
      <c r="M42" s="2">
        <v>0</v>
      </c>
      <c r="N42" s="2">
        <v>236.16</v>
      </c>
      <c r="O42" s="2">
        <v>3.57</v>
      </c>
      <c r="P42" s="2">
        <v>0.26</v>
      </c>
      <c r="Q42" s="2">
        <v>1.27</v>
      </c>
      <c r="R42" s="2">
        <v>0</v>
      </c>
      <c r="S42" s="2">
        <v>0.24</v>
      </c>
      <c r="T42" s="2">
        <v>2.2400000000000002</v>
      </c>
      <c r="U42" s="2">
        <v>219.09</v>
      </c>
      <c r="V42" s="2">
        <v>210.2</v>
      </c>
      <c r="W42" s="61">
        <v>30.17</v>
      </c>
      <c r="X42" s="61">
        <v>47.98</v>
      </c>
      <c r="Y42" s="61">
        <v>205.54</v>
      </c>
      <c r="Z42" s="61">
        <v>1.75</v>
      </c>
      <c r="AA42" s="2">
        <v>24.82</v>
      </c>
      <c r="AB42" s="2">
        <v>236.16</v>
      </c>
      <c r="AC42" s="61">
        <v>285.2</v>
      </c>
      <c r="AD42" s="61">
        <v>3.63</v>
      </c>
      <c r="AE42" s="61">
        <v>0.11</v>
      </c>
      <c r="AF42" s="2">
        <v>1.27</v>
      </c>
      <c r="AG42" s="2">
        <v>2.39</v>
      </c>
      <c r="AH42" s="2">
        <v>6.4</v>
      </c>
      <c r="AI42" s="2">
        <v>0.9</v>
      </c>
      <c r="AJ42" s="19">
        <v>0</v>
      </c>
      <c r="AK42" s="19">
        <v>216.38</v>
      </c>
      <c r="AL42" s="19">
        <v>170.15</v>
      </c>
      <c r="AM42" s="19">
        <v>317.19</v>
      </c>
      <c r="AN42" s="19">
        <v>135.25</v>
      </c>
      <c r="AO42" s="19">
        <v>81.59</v>
      </c>
      <c r="AP42" s="19">
        <v>124.49</v>
      </c>
      <c r="AQ42" s="19">
        <v>51.26</v>
      </c>
      <c r="AR42" s="19">
        <v>189.83</v>
      </c>
      <c r="AS42" s="19">
        <v>201.84</v>
      </c>
      <c r="AT42" s="19">
        <v>261.48</v>
      </c>
      <c r="AU42" s="19">
        <v>287.29000000000002</v>
      </c>
      <c r="AV42" s="19">
        <v>87.21</v>
      </c>
      <c r="AW42" s="19">
        <v>164.43</v>
      </c>
      <c r="AX42" s="19">
        <v>631.01</v>
      </c>
      <c r="AY42" s="19">
        <v>0</v>
      </c>
      <c r="AZ42" s="19">
        <v>169.58</v>
      </c>
      <c r="BA42" s="19">
        <v>169.92</v>
      </c>
      <c r="BB42" s="19">
        <v>148.07</v>
      </c>
      <c r="BC42" s="19">
        <v>70.349999999999994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0.01</v>
      </c>
      <c r="BJ42" s="19">
        <v>0</v>
      </c>
      <c r="BK42" s="19">
        <v>0.51</v>
      </c>
      <c r="BL42" s="19">
        <v>0</v>
      </c>
      <c r="BM42" s="19">
        <v>0.28999999999999998</v>
      </c>
      <c r="BN42" s="19">
        <v>0.02</v>
      </c>
      <c r="BO42" s="19">
        <v>0.05</v>
      </c>
      <c r="BP42" s="19">
        <v>0</v>
      </c>
      <c r="BQ42" s="19">
        <v>0</v>
      </c>
      <c r="BR42" s="19">
        <v>0</v>
      </c>
      <c r="BS42" s="19">
        <v>1.74</v>
      </c>
      <c r="BT42" s="19">
        <v>0</v>
      </c>
      <c r="BU42" s="19">
        <v>0</v>
      </c>
      <c r="BV42" s="19">
        <v>4.03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194</v>
      </c>
      <c r="CD42" s="19">
        <v>242.42</v>
      </c>
      <c r="CF42" s="19">
        <v>45.1</v>
      </c>
      <c r="CG42" s="19">
        <v>25.1</v>
      </c>
      <c r="CH42" s="19">
        <v>35.1</v>
      </c>
      <c r="CI42" s="19">
        <v>4485.83</v>
      </c>
      <c r="CJ42" s="19">
        <v>2516.4299999999998</v>
      </c>
      <c r="CK42" s="19">
        <v>3501.13</v>
      </c>
      <c r="CL42" s="19">
        <v>23.07</v>
      </c>
      <c r="CM42" s="19">
        <v>12.55</v>
      </c>
      <c r="CN42" s="19">
        <v>17.809999999999999</v>
      </c>
      <c r="CO42" s="19">
        <v>0</v>
      </c>
      <c r="CP42" s="19">
        <v>1</v>
      </c>
    </row>
    <row r="43" spans="1:16384" s="19" customFormat="1" ht="29.25" customHeight="1" x14ac:dyDescent="0.25">
      <c r="A43" s="28" t="s">
        <v>186</v>
      </c>
      <c r="B43" s="1" t="s">
        <v>109</v>
      </c>
      <c r="C43" s="2" t="s">
        <v>144</v>
      </c>
      <c r="D43" s="2">
        <v>0.14000000000000001</v>
      </c>
      <c r="E43" s="2">
        <v>0</v>
      </c>
      <c r="F43" s="2">
        <v>0.1</v>
      </c>
      <c r="G43" s="2">
        <v>0.1</v>
      </c>
      <c r="H43" s="2">
        <v>21.64</v>
      </c>
      <c r="I43" s="2">
        <v>83.962620000000015</v>
      </c>
      <c r="J43" s="2">
        <v>0</v>
      </c>
      <c r="K43" s="2">
        <v>0</v>
      </c>
      <c r="L43" s="2">
        <v>0</v>
      </c>
      <c r="M43" s="2">
        <v>0</v>
      </c>
      <c r="N43" s="2">
        <v>21.15</v>
      </c>
      <c r="O43" s="2">
        <v>0.02</v>
      </c>
      <c r="P43" s="2">
        <v>0.48</v>
      </c>
      <c r="Q43" s="2">
        <v>0</v>
      </c>
      <c r="R43" s="2">
        <v>0</v>
      </c>
      <c r="S43" s="2">
        <v>0.38</v>
      </c>
      <c r="T43" s="2">
        <v>0.06</v>
      </c>
      <c r="U43" s="2">
        <v>1.58</v>
      </c>
      <c r="V43" s="2">
        <v>18.41</v>
      </c>
      <c r="W43" s="2">
        <v>5.43</v>
      </c>
      <c r="X43" s="2">
        <v>1.33</v>
      </c>
      <c r="Y43" s="2">
        <v>2.98</v>
      </c>
      <c r="Z43" s="2">
        <v>0.14000000000000001</v>
      </c>
      <c r="AA43" s="2">
        <v>0</v>
      </c>
      <c r="AB43" s="2">
        <v>9</v>
      </c>
      <c r="AC43" s="2">
        <v>1.6</v>
      </c>
      <c r="AD43" s="2">
        <v>0.2</v>
      </c>
      <c r="AE43" s="2">
        <v>0</v>
      </c>
      <c r="AF43" s="2">
        <v>0</v>
      </c>
      <c r="AG43" s="2">
        <v>0.03</v>
      </c>
      <c r="AH43" s="2">
        <v>0.06</v>
      </c>
      <c r="AI43" s="2">
        <v>7</v>
      </c>
      <c r="AJ43" s="19">
        <v>0</v>
      </c>
      <c r="AK43" s="19">
        <v>64.400000000000006</v>
      </c>
      <c r="AL43" s="19">
        <v>49.6</v>
      </c>
      <c r="AM43" s="19">
        <v>85.4</v>
      </c>
      <c r="AN43" s="19">
        <v>44.6</v>
      </c>
      <c r="AO43" s="19">
        <v>18.600000000000001</v>
      </c>
      <c r="AP43" s="19">
        <v>39.6</v>
      </c>
      <c r="AQ43" s="19">
        <v>16</v>
      </c>
      <c r="AR43" s="19">
        <v>74.2</v>
      </c>
      <c r="AS43" s="19">
        <v>59.4</v>
      </c>
      <c r="AT43" s="19">
        <v>58.2</v>
      </c>
      <c r="AU43" s="19">
        <v>92.8</v>
      </c>
      <c r="AV43" s="19">
        <v>24.8</v>
      </c>
      <c r="AW43" s="19">
        <v>62</v>
      </c>
      <c r="AX43" s="19">
        <v>311.8</v>
      </c>
      <c r="AY43" s="19">
        <v>0</v>
      </c>
      <c r="AZ43" s="19">
        <v>105.2</v>
      </c>
      <c r="BA43" s="19">
        <v>58.2</v>
      </c>
      <c r="BB43" s="19">
        <v>36</v>
      </c>
      <c r="BC43" s="19">
        <v>26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0.03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0.02</v>
      </c>
      <c r="BT43" s="19">
        <v>0</v>
      </c>
      <c r="BU43" s="19">
        <v>0</v>
      </c>
      <c r="BV43" s="19">
        <v>0.1</v>
      </c>
      <c r="BW43" s="19">
        <v>0.02</v>
      </c>
      <c r="BX43" s="19">
        <v>0</v>
      </c>
      <c r="BY43" s="19">
        <v>0</v>
      </c>
      <c r="BZ43" s="19">
        <v>0</v>
      </c>
      <c r="CA43" s="19">
        <v>0</v>
      </c>
      <c r="CB43" s="19">
        <v>9.4</v>
      </c>
      <c r="CD43" s="19">
        <v>0.17</v>
      </c>
      <c r="CF43" s="19">
        <v>2</v>
      </c>
      <c r="CG43" s="19">
        <v>2</v>
      </c>
      <c r="CH43" s="19">
        <v>2</v>
      </c>
      <c r="CI43" s="19">
        <v>380</v>
      </c>
      <c r="CJ43" s="19">
        <v>146.4</v>
      </c>
      <c r="CK43" s="19">
        <v>263.2</v>
      </c>
      <c r="CL43" s="19">
        <v>3.8</v>
      </c>
      <c r="CM43" s="19">
        <v>3.16</v>
      </c>
      <c r="CN43" s="19">
        <v>3.48</v>
      </c>
      <c r="CO43" s="19">
        <v>0</v>
      </c>
      <c r="CP43" s="19">
        <v>0</v>
      </c>
    </row>
    <row r="44" spans="1:16384" s="19" customFormat="1" ht="30" x14ac:dyDescent="0.25">
      <c r="A44" s="28" t="str">
        <f>"-"</f>
        <v>-</v>
      </c>
      <c r="B44" s="1" t="s">
        <v>137</v>
      </c>
      <c r="C44" s="48" t="str">
        <f>"40"</f>
        <v>40</v>
      </c>
      <c r="D44" s="48">
        <v>2.64</v>
      </c>
      <c r="E44" s="48">
        <v>0</v>
      </c>
      <c r="F44" s="48">
        <v>0.48</v>
      </c>
      <c r="G44" s="48">
        <v>0.48</v>
      </c>
      <c r="H44" s="48">
        <v>16.68</v>
      </c>
      <c r="I44" s="48">
        <v>77.352000000000004</v>
      </c>
      <c r="J44" s="48">
        <v>0.08</v>
      </c>
      <c r="K44" s="48">
        <v>0</v>
      </c>
      <c r="L44" s="48">
        <v>0</v>
      </c>
      <c r="M44" s="48">
        <v>0</v>
      </c>
      <c r="N44" s="48">
        <v>0.48</v>
      </c>
      <c r="O44" s="48">
        <v>12.88</v>
      </c>
      <c r="P44" s="48">
        <v>3.32</v>
      </c>
      <c r="Q44" s="48">
        <v>0</v>
      </c>
      <c r="R44" s="48">
        <v>0</v>
      </c>
      <c r="S44" s="48">
        <v>0.4</v>
      </c>
      <c r="T44" s="48">
        <v>1</v>
      </c>
      <c r="U44" s="48">
        <v>244</v>
      </c>
      <c r="V44" s="48">
        <v>98</v>
      </c>
      <c r="W44" s="48">
        <v>14</v>
      </c>
      <c r="X44" s="48">
        <v>18.8</v>
      </c>
      <c r="Y44" s="48">
        <v>63.2</v>
      </c>
      <c r="Z44" s="48">
        <v>1.56</v>
      </c>
      <c r="AA44" s="48">
        <v>0</v>
      </c>
      <c r="AB44" s="48">
        <v>2</v>
      </c>
      <c r="AC44" s="48">
        <v>0.4</v>
      </c>
      <c r="AD44" s="48">
        <v>0.56000000000000005</v>
      </c>
      <c r="AE44" s="48">
        <v>7.0000000000000007E-2</v>
      </c>
      <c r="AF44" s="48">
        <v>0.03</v>
      </c>
      <c r="AG44" s="48">
        <v>0.28000000000000003</v>
      </c>
      <c r="AH44" s="48">
        <v>0.8</v>
      </c>
      <c r="AI44" s="48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215.01</v>
      </c>
      <c r="CD44" s="19">
        <v>2.7</v>
      </c>
      <c r="CF44" s="19">
        <v>0.18</v>
      </c>
      <c r="CG44" s="19">
        <v>0.18</v>
      </c>
      <c r="CH44" s="19">
        <v>0.18</v>
      </c>
      <c r="CI44" s="19">
        <v>36</v>
      </c>
      <c r="CJ44" s="19">
        <v>16.38</v>
      </c>
      <c r="CK44" s="19">
        <v>26.19</v>
      </c>
      <c r="CL44" s="19">
        <v>0</v>
      </c>
      <c r="CM44" s="19">
        <v>0</v>
      </c>
      <c r="CN44" s="19">
        <v>0</v>
      </c>
      <c r="CO44" s="19">
        <v>20</v>
      </c>
      <c r="CP44" s="19">
        <v>0</v>
      </c>
    </row>
    <row r="45" spans="1:16384" s="19" customFormat="1" ht="30" x14ac:dyDescent="0.25">
      <c r="A45" s="20" t="str">
        <f>"-"</f>
        <v>-</v>
      </c>
      <c r="B45" s="20" t="s">
        <v>138</v>
      </c>
      <c r="C45" s="48" t="str">
        <f>"40"</f>
        <v>40</v>
      </c>
      <c r="D45" s="48">
        <v>2.64</v>
      </c>
      <c r="E45" s="48">
        <v>0</v>
      </c>
      <c r="F45" s="48">
        <v>0.48</v>
      </c>
      <c r="G45" s="48">
        <v>0.48</v>
      </c>
      <c r="H45" s="48">
        <v>16.68</v>
      </c>
      <c r="I45" s="48">
        <v>77.352000000000004</v>
      </c>
      <c r="J45" s="48">
        <v>0.08</v>
      </c>
      <c r="K45" s="48">
        <v>0</v>
      </c>
      <c r="L45" s="48">
        <v>0</v>
      </c>
      <c r="M45" s="48">
        <v>0</v>
      </c>
      <c r="N45" s="48">
        <v>0.48</v>
      </c>
      <c r="O45" s="48">
        <v>12.88</v>
      </c>
      <c r="P45" s="48">
        <v>3.32</v>
      </c>
      <c r="Q45" s="48">
        <v>0</v>
      </c>
      <c r="R45" s="48">
        <v>0</v>
      </c>
      <c r="S45" s="48">
        <v>0.4</v>
      </c>
      <c r="T45" s="48">
        <v>1</v>
      </c>
      <c r="U45" s="48">
        <v>244</v>
      </c>
      <c r="V45" s="48">
        <v>98</v>
      </c>
      <c r="W45" s="48">
        <v>14</v>
      </c>
      <c r="X45" s="48">
        <v>18.8</v>
      </c>
      <c r="Y45" s="48">
        <v>63.2</v>
      </c>
      <c r="Z45" s="48">
        <v>1.56</v>
      </c>
      <c r="AA45" s="48">
        <v>0</v>
      </c>
      <c r="AB45" s="48">
        <v>2</v>
      </c>
      <c r="AC45" s="48">
        <v>0.4</v>
      </c>
      <c r="AD45" s="48">
        <v>0.56000000000000005</v>
      </c>
      <c r="AE45" s="48">
        <v>0.08</v>
      </c>
      <c r="AF45" s="48">
        <v>0.03</v>
      </c>
      <c r="AG45" s="48">
        <v>0.28000000000000003</v>
      </c>
      <c r="AH45" s="48">
        <v>0.8</v>
      </c>
      <c r="AI45" s="48">
        <v>0</v>
      </c>
      <c r="AJ45" s="19">
        <v>0</v>
      </c>
      <c r="AK45" s="19">
        <v>127.72</v>
      </c>
      <c r="AL45" s="19">
        <v>132.94</v>
      </c>
      <c r="AM45" s="19">
        <v>203.58</v>
      </c>
      <c r="AN45" s="19">
        <v>67.510000000000005</v>
      </c>
      <c r="AO45" s="19">
        <v>40.020000000000003</v>
      </c>
      <c r="AP45" s="19">
        <v>80.040000000000006</v>
      </c>
      <c r="AQ45" s="19">
        <v>30.28</v>
      </c>
      <c r="AR45" s="19">
        <v>144.77000000000001</v>
      </c>
      <c r="AS45" s="19">
        <v>89.78</v>
      </c>
      <c r="AT45" s="19">
        <v>125.28</v>
      </c>
      <c r="AU45" s="19">
        <v>103.36</v>
      </c>
      <c r="AV45" s="19">
        <v>54.29</v>
      </c>
      <c r="AW45" s="19">
        <v>96.05</v>
      </c>
      <c r="AX45" s="19">
        <v>803.18</v>
      </c>
      <c r="AY45" s="19">
        <v>0</v>
      </c>
      <c r="AZ45" s="19">
        <v>261.7</v>
      </c>
      <c r="BA45" s="19">
        <v>113.8</v>
      </c>
      <c r="BB45" s="19">
        <v>75.52</v>
      </c>
      <c r="BC45" s="19">
        <v>59.86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0.03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0.03</v>
      </c>
      <c r="BT45" s="19">
        <v>0</v>
      </c>
      <c r="BU45" s="19">
        <v>0</v>
      </c>
      <c r="BV45" s="19">
        <v>0.11</v>
      </c>
      <c r="BW45" s="19">
        <v>0.01</v>
      </c>
      <c r="BX45" s="19">
        <v>0</v>
      </c>
      <c r="BY45" s="19">
        <v>0</v>
      </c>
      <c r="BZ45" s="19">
        <v>0</v>
      </c>
      <c r="CA45" s="19">
        <v>0</v>
      </c>
      <c r="CB45" s="19">
        <v>15.64</v>
      </c>
      <c r="CD45" s="19">
        <v>0</v>
      </c>
      <c r="CF45" s="19">
        <v>0</v>
      </c>
      <c r="CG45" s="19">
        <v>0</v>
      </c>
      <c r="CH45" s="19">
        <v>0</v>
      </c>
      <c r="CI45" s="19">
        <v>760</v>
      </c>
      <c r="CJ45" s="19">
        <v>292.8</v>
      </c>
      <c r="CK45" s="19">
        <v>526.4</v>
      </c>
      <c r="CL45" s="19">
        <v>6.08</v>
      </c>
      <c r="CM45" s="19">
        <v>6.08</v>
      </c>
      <c r="CN45" s="19">
        <v>6.08</v>
      </c>
      <c r="CO45" s="19">
        <v>0</v>
      </c>
      <c r="CP45" s="19">
        <v>0</v>
      </c>
    </row>
    <row r="46" spans="1:16384" s="18" customFormat="1" ht="14.25" x14ac:dyDescent="0.2">
      <c r="A46" s="24"/>
      <c r="B46" s="14" t="s">
        <v>96</v>
      </c>
      <c r="C46" s="26">
        <f>C40+C41+C42+C43+C44+C45</f>
        <v>810</v>
      </c>
      <c r="D46" s="16">
        <f t="shared" ref="D46:AH46" si="282">SUM(D40:D45)</f>
        <v>33.25</v>
      </c>
      <c r="E46" s="16">
        <f t="shared" si="282"/>
        <v>16.86</v>
      </c>
      <c r="F46" s="16">
        <f t="shared" si="282"/>
        <v>31.373333333333335</v>
      </c>
      <c r="G46" s="16">
        <f t="shared" si="282"/>
        <v>16.043333333333333</v>
      </c>
      <c r="H46" s="16">
        <f t="shared" si="282"/>
        <v>168.34333333333336</v>
      </c>
      <c r="I46" s="16">
        <f>SUM(I40:I45)</f>
        <v>906.66566378333334</v>
      </c>
      <c r="J46" s="16">
        <f t="shared" si="282"/>
        <v>43.809999999999995</v>
      </c>
      <c r="K46" s="16">
        <f t="shared" si="282"/>
        <v>158.19000000000003</v>
      </c>
      <c r="L46" s="16">
        <f t="shared" si="282"/>
        <v>1.78</v>
      </c>
      <c r="M46" s="16">
        <f t="shared" si="282"/>
        <v>0</v>
      </c>
      <c r="N46" s="16">
        <f t="shared" si="282"/>
        <v>267.8</v>
      </c>
      <c r="O46" s="16">
        <f t="shared" si="282"/>
        <v>42.34</v>
      </c>
      <c r="P46" s="16">
        <f t="shared" si="282"/>
        <v>10.629999999999999</v>
      </c>
      <c r="Q46" s="16">
        <f t="shared" si="282"/>
        <v>1.27</v>
      </c>
      <c r="R46" s="16">
        <f t="shared" si="282"/>
        <v>0</v>
      </c>
      <c r="S46" s="16">
        <f t="shared" si="282"/>
        <v>2.2699999999999996</v>
      </c>
      <c r="T46" s="16">
        <f t="shared" si="282"/>
        <v>8.3999999999999986</v>
      </c>
      <c r="U46" s="16">
        <f t="shared" si="282"/>
        <v>1790.12</v>
      </c>
      <c r="V46" s="16">
        <f t="shared" si="282"/>
        <v>749.18</v>
      </c>
      <c r="W46" s="16">
        <f t="shared" si="282"/>
        <v>103.24333333333334</v>
      </c>
      <c r="X46" s="16">
        <f t="shared" si="282"/>
        <v>117.57333333333332</v>
      </c>
      <c r="Y46" s="16">
        <f t="shared" si="282"/>
        <v>432.11</v>
      </c>
      <c r="Z46" s="16">
        <f t="shared" si="282"/>
        <v>6.6066666666666674</v>
      </c>
      <c r="AA46" s="16">
        <f t="shared" si="282"/>
        <v>53.28</v>
      </c>
      <c r="AB46" s="16">
        <f t="shared" si="282"/>
        <v>2657.7</v>
      </c>
      <c r="AC46" s="16">
        <f t="shared" si="282"/>
        <v>1199.97</v>
      </c>
      <c r="AD46" s="16">
        <f t="shared" si="282"/>
        <v>9.5300000000000011</v>
      </c>
      <c r="AE46" s="16">
        <f t="shared" si="282"/>
        <v>0.34</v>
      </c>
      <c r="AF46" s="16">
        <f t="shared" si="282"/>
        <v>1.3900000000000001</v>
      </c>
      <c r="AG46" s="16">
        <f t="shared" si="282"/>
        <v>4.9300000000000006</v>
      </c>
      <c r="AH46" s="16">
        <f t="shared" si="282"/>
        <v>12.430000000000001</v>
      </c>
      <c r="AI46" s="16">
        <f>SUM(AI40:AI45)</f>
        <v>10.97</v>
      </c>
      <c r="AJ46" s="18">
        <v>0</v>
      </c>
      <c r="AK46" s="18">
        <v>1174.21</v>
      </c>
      <c r="AL46" s="18">
        <v>1015</v>
      </c>
      <c r="AM46" s="18">
        <v>1755.48</v>
      </c>
      <c r="AN46" s="18">
        <v>1603.48</v>
      </c>
      <c r="AO46" s="18">
        <v>451.23</v>
      </c>
      <c r="AP46" s="18">
        <v>883.83</v>
      </c>
      <c r="AQ46" s="18">
        <v>292.89</v>
      </c>
      <c r="AR46" s="18">
        <v>1068.7</v>
      </c>
      <c r="AS46" s="18">
        <v>1069.6400000000001</v>
      </c>
      <c r="AT46" s="18">
        <v>1231.4000000000001</v>
      </c>
      <c r="AU46" s="18">
        <v>1734.18</v>
      </c>
      <c r="AV46" s="18">
        <v>634.92999999999995</v>
      </c>
      <c r="AW46" s="18">
        <v>1034.99</v>
      </c>
      <c r="AX46" s="18">
        <v>5194.28</v>
      </c>
      <c r="AY46" s="18">
        <v>138.22999999999999</v>
      </c>
      <c r="AZ46" s="18">
        <v>1539.48</v>
      </c>
      <c r="BA46" s="18">
        <v>1040.5999999999999</v>
      </c>
      <c r="BB46" s="18">
        <v>740.88</v>
      </c>
      <c r="BC46" s="18">
        <v>372.79</v>
      </c>
      <c r="BD46" s="18">
        <v>0.26</v>
      </c>
      <c r="BE46" s="18">
        <v>0.12</v>
      </c>
      <c r="BF46" s="18">
        <v>0.08</v>
      </c>
      <c r="BG46" s="18">
        <v>0.18</v>
      </c>
      <c r="BH46" s="18">
        <v>0.21</v>
      </c>
      <c r="BI46" s="18">
        <v>0.88</v>
      </c>
      <c r="BJ46" s="18">
        <v>0.01</v>
      </c>
      <c r="BK46" s="18">
        <v>3.41</v>
      </c>
      <c r="BL46" s="18">
        <v>0</v>
      </c>
      <c r="BM46" s="18">
        <v>1.28</v>
      </c>
      <c r="BN46" s="18">
        <v>0.05</v>
      </c>
      <c r="BO46" s="18">
        <v>0.09</v>
      </c>
      <c r="BP46" s="18">
        <v>0</v>
      </c>
      <c r="BQ46" s="18">
        <v>0.17</v>
      </c>
      <c r="BR46" s="18">
        <v>0.26</v>
      </c>
      <c r="BS46" s="18">
        <v>5.26</v>
      </c>
      <c r="BT46" s="18">
        <v>0</v>
      </c>
      <c r="BU46" s="18">
        <v>0</v>
      </c>
      <c r="BV46" s="18">
        <v>8.61</v>
      </c>
      <c r="BW46" s="18">
        <v>0.04</v>
      </c>
      <c r="BX46" s="18">
        <v>0</v>
      </c>
      <c r="BY46" s="18">
        <v>0</v>
      </c>
      <c r="BZ46" s="18">
        <v>0</v>
      </c>
      <c r="CA46" s="18">
        <v>0</v>
      </c>
      <c r="CB46" s="18">
        <v>807.53</v>
      </c>
      <c r="CC46" s="18">
        <f>$I$46/$I$47*100</f>
        <v>67.455609956437186</v>
      </c>
      <c r="CD46" s="18">
        <v>700.65</v>
      </c>
      <c r="CF46" s="18">
        <v>112.21</v>
      </c>
      <c r="CG46" s="18">
        <v>64.180000000000007</v>
      </c>
      <c r="CH46" s="18">
        <v>88.19</v>
      </c>
      <c r="CI46" s="18">
        <v>5506.17</v>
      </c>
      <c r="CJ46" s="18">
        <v>2933.5</v>
      </c>
      <c r="CK46" s="18">
        <v>4219.83</v>
      </c>
      <c r="CL46" s="18">
        <v>43.12</v>
      </c>
      <c r="CM46" s="18">
        <v>25.96</v>
      </c>
      <c r="CN46" s="18">
        <v>34.590000000000003</v>
      </c>
      <c r="CO46" s="18">
        <v>21.35</v>
      </c>
      <c r="CP46" s="18">
        <v>2.34</v>
      </c>
    </row>
    <row r="47" spans="1:16384" s="18" customFormat="1" ht="14.25" x14ac:dyDescent="0.2">
      <c r="A47" s="24"/>
      <c r="B47" s="14" t="s">
        <v>85</v>
      </c>
      <c r="C47" s="16"/>
      <c r="D47" s="16">
        <f t="shared" ref="D47:AH47" si="283">D46+D38</f>
        <v>51.629999999999995</v>
      </c>
      <c r="E47" s="16">
        <f t="shared" si="283"/>
        <v>30.65</v>
      </c>
      <c r="F47" s="16">
        <f t="shared" si="283"/>
        <v>47.713333333333338</v>
      </c>
      <c r="G47" s="16">
        <f t="shared" si="283"/>
        <v>20.393333333333331</v>
      </c>
      <c r="H47" s="16">
        <v>202</v>
      </c>
      <c r="I47" s="16">
        <f>I46+I38</f>
        <v>1344.0923065833333</v>
      </c>
      <c r="J47" s="16">
        <f t="shared" si="283"/>
        <v>52.05</v>
      </c>
      <c r="K47" s="16">
        <f t="shared" si="283"/>
        <v>160.21000000000004</v>
      </c>
      <c r="L47" s="16">
        <f t="shared" si="283"/>
        <v>1.78</v>
      </c>
      <c r="M47" s="16">
        <f t="shared" si="283"/>
        <v>0</v>
      </c>
      <c r="N47" s="16">
        <f t="shared" si="283"/>
        <v>297.87</v>
      </c>
      <c r="O47" s="16">
        <f t="shared" si="283"/>
        <v>65.62</v>
      </c>
      <c r="P47" s="16">
        <f t="shared" si="283"/>
        <v>17.02</v>
      </c>
      <c r="Q47" s="16">
        <f t="shared" si="283"/>
        <v>1.27</v>
      </c>
      <c r="R47" s="16">
        <f t="shared" si="283"/>
        <v>0</v>
      </c>
      <c r="S47" s="16">
        <f t="shared" si="283"/>
        <v>3.8299999999999996</v>
      </c>
      <c r="T47" s="16">
        <f t="shared" si="283"/>
        <v>12.95</v>
      </c>
      <c r="U47" s="16">
        <f t="shared" si="283"/>
        <v>2642.64</v>
      </c>
      <c r="V47" s="16">
        <f t="shared" si="283"/>
        <v>1444.08</v>
      </c>
      <c r="W47" s="16">
        <f t="shared" si="283"/>
        <v>200.82333333333332</v>
      </c>
      <c r="X47" s="16">
        <f t="shared" si="283"/>
        <v>173.41333333333333</v>
      </c>
      <c r="Y47" s="16">
        <f t="shared" si="283"/>
        <v>739.2</v>
      </c>
      <c r="Z47" s="16">
        <f t="shared" si="283"/>
        <v>13.946666666666667</v>
      </c>
      <c r="AA47" s="16">
        <f t="shared" si="283"/>
        <v>330.40999999999997</v>
      </c>
      <c r="AB47" s="16">
        <f t="shared" si="283"/>
        <v>2778.37</v>
      </c>
      <c r="AC47" s="16">
        <f t="shared" si="283"/>
        <v>1513.55</v>
      </c>
      <c r="AD47" s="16">
        <f t="shared" si="283"/>
        <v>12.620000000000001</v>
      </c>
      <c r="AE47" s="16">
        <f t="shared" si="283"/>
        <v>0.56000000000000005</v>
      </c>
      <c r="AF47" s="16">
        <f t="shared" si="283"/>
        <v>1.9200000000000002</v>
      </c>
      <c r="AG47" s="16">
        <f t="shared" si="283"/>
        <v>6.16</v>
      </c>
      <c r="AH47" s="16">
        <f t="shared" si="283"/>
        <v>18.450000000000003</v>
      </c>
      <c r="AI47" s="16">
        <f>AI46+AI38</f>
        <v>24.37</v>
      </c>
      <c r="AJ47" s="18">
        <v>0</v>
      </c>
      <c r="AK47" s="18">
        <v>2378.4899999999998</v>
      </c>
      <c r="AL47" s="18">
        <v>2027.2</v>
      </c>
      <c r="AM47" s="18">
        <v>3477.35</v>
      </c>
      <c r="AN47" s="18">
        <v>2930.64</v>
      </c>
      <c r="AO47" s="18">
        <v>1016.64</v>
      </c>
      <c r="AP47" s="18">
        <v>1777.92</v>
      </c>
      <c r="AQ47" s="18">
        <v>597.59</v>
      </c>
      <c r="AR47" s="18">
        <v>2074.79</v>
      </c>
      <c r="AS47" s="18">
        <v>2008.38</v>
      </c>
      <c r="AT47" s="18">
        <v>2286</v>
      </c>
      <c r="AU47" s="18">
        <v>3362.05</v>
      </c>
      <c r="AV47" s="18">
        <v>1180.25</v>
      </c>
      <c r="AW47" s="18">
        <v>1632.83</v>
      </c>
      <c r="AX47" s="18">
        <v>8702.24</v>
      </c>
      <c r="AY47" s="18">
        <v>151.5</v>
      </c>
      <c r="AZ47" s="18">
        <v>2731.23</v>
      </c>
      <c r="BA47" s="18">
        <v>2345.46</v>
      </c>
      <c r="BB47" s="18">
        <v>1522.11</v>
      </c>
      <c r="BC47" s="18">
        <v>765.55</v>
      </c>
      <c r="BD47" s="18">
        <v>0.82</v>
      </c>
      <c r="BE47" s="18">
        <v>0.4</v>
      </c>
      <c r="BF47" s="18">
        <v>0.23</v>
      </c>
      <c r="BG47" s="18">
        <v>0.52</v>
      </c>
      <c r="BH47" s="18">
        <v>0.59</v>
      </c>
      <c r="BI47" s="18">
        <v>2.7</v>
      </c>
      <c r="BJ47" s="18">
        <v>0.04</v>
      </c>
      <c r="BK47" s="18">
        <v>7.95</v>
      </c>
      <c r="BL47" s="18">
        <v>0.02</v>
      </c>
      <c r="BM47" s="18">
        <v>2.89</v>
      </c>
      <c r="BN47" s="18">
        <v>0.11</v>
      </c>
      <c r="BO47" s="18">
        <v>0.11</v>
      </c>
      <c r="BP47" s="18">
        <v>0</v>
      </c>
      <c r="BQ47" s="18">
        <v>0.47</v>
      </c>
      <c r="BR47" s="18">
        <v>0.74</v>
      </c>
      <c r="BS47" s="18">
        <v>9.89</v>
      </c>
      <c r="BT47" s="18">
        <v>0.01</v>
      </c>
      <c r="BU47" s="18">
        <v>0</v>
      </c>
      <c r="BV47" s="18">
        <v>10.62</v>
      </c>
      <c r="BW47" s="18">
        <v>0.09</v>
      </c>
      <c r="BX47" s="18">
        <v>0.08</v>
      </c>
      <c r="BY47" s="18">
        <v>0</v>
      </c>
      <c r="BZ47" s="18">
        <v>0</v>
      </c>
      <c r="CA47" s="18">
        <v>0</v>
      </c>
      <c r="CB47" s="18">
        <v>1245.74</v>
      </c>
      <c r="CD47" s="18">
        <v>1045.1600000000001</v>
      </c>
      <c r="CF47" s="18">
        <v>188.31</v>
      </c>
      <c r="CG47" s="18">
        <v>112.86</v>
      </c>
      <c r="CH47" s="18">
        <v>150.59</v>
      </c>
      <c r="CI47" s="18">
        <v>9864.33</v>
      </c>
      <c r="CJ47" s="18">
        <v>5429.17</v>
      </c>
      <c r="CK47" s="18">
        <v>7646.75</v>
      </c>
      <c r="CL47" s="18">
        <v>69.2</v>
      </c>
      <c r="CM47" s="18">
        <v>42.88</v>
      </c>
      <c r="CN47" s="18">
        <v>56.08</v>
      </c>
      <c r="CO47" s="18">
        <v>36.35</v>
      </c>
      <c r="CP47" s="18">
        <v>3.32</v>
      </c>
    </row>
    <row r="48" spans="1:16384" s="9" customFormat="1" ht="30" x14ac:dyDescent="0.25">
      <c r="A48" s="23"/>
      <c r="B48" s="10" t="s">
        <v>86</v>
      </c>
      <c r="C48" s="12"/>
      <c r="D48" s="12">
        <v>46.2</v>
      </c>
      <c r="E48" s="12">
        <v>0</v>
      </c>
      <c r="F48" s="12">
        <v>47.4</v>
      </c>
      <c r="G48" s="12">
        <v>0</v>
      </c>
      <c r="H48" s="12">
        <v>201</v>
      </c>
      <c r="I48" s="12">
        <v>1410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700</v>
      </c>
      <c r="AD48" s="12">
        <v>0</v>
      </c>
      <c r="AE48" s="12">
        <v>1.4</v>
      </c>
      <c r="AF48" s="12"/>
      <c r="AG48" s="12"/>
      <c r="AH48" s="12"/>
      <c r="AI48" s="12">
        <v>36</v>
      </c>
    </row>
    <row r="49" spans="1:94" s="9" customFormat="1" ht="15" x14ac:dyDescent="0.25">
      <c r="A49" s="23"/>
      <c r="B49" s="10" t="s">
        <v>140</v>
      </c>
      <c r="C49" s="12"/>
      <c r="D49" s="12">
        <f>D47*100/D48</f>
        <v>111.75324675324674</v>
      </c>
      <c r="E49" s="12">
        <v>0</v>
      </c>
      <c r="F49" s="12">
        <f t="shared" ref="F49" si="284">F47*100/F48</f>
        <v>100.66104078762308</v>
      </c>
      <c r="G49" s="12">
        <v>0</v>
      </c>
      <c r="H49" s="12">
        <f t="shared" ref="H49" si="285">H47*100/H48</f>
        <v>100.49751243781094</v>
      </c>
      <c r="I49" s="12">
        <f t="shared" ref="I49" si="286">I47*100/I48</f>
        <v>95.32569550236407</v>
      </c>
      <c r="J49" s="12" t="e">
        <f t="shared" ref="J49" si="287">J47*100/J48</f>
        <v>#DIV/0!</v>
      </c>
      <c r="K49" s="12" t="e">
        <f t="shared" ref="K49" si="288">K47*100/K48</f>
        <v>#DIV/0!</v>
      </c>
      <c r="L49" s="12" t="e">
        <f t="shared" ref="L49" si="289">L47*100/L48</f>
        <v>#DIV/0!</v>
      </c>
      <c r="M49" s="12" t="e">
        <f t="shared" ref="M49" si="290">M47*100/M48</f>
        <v>#DIV/0!</v>
      </c>
      <c r="N49" s="12" t="e">
        <f t="shared" ref="N49" si="291">N47*100/N48</f>
        <v>#DIV/0!</v>
      </c>
      <c r="O49" s="12" t="e">
        <f t="shared" ref="O49" si="292">O47*100/O48</f>
        <v>#DIV/0!</v>
      </c>
      <c r="P49" s="12" t="e">
        <f t="shared" ref="P49" si="293">P47*100/P48</f>
        <v>#DIV/0!</v>
      </c>
      <c r="Q49" s="12" t="e">
        <f t="shared" ref="Q49" si="294">Q47*100/Q48</f>
        <v>#DIV/0!</v>
      </c>
      <c r="R49" s="12" t="e">
        <f t="shared" ref="R49" si="295">R47*100/R48</f>
        <v>#DIV/0!</v>
      </c>
      <c r="S49" s="12" t="e">
        <f t="shared" ref="S49" si="296">S47*100/S48</f>
        <v>#DIV/0!</v>
      </c>
      <c r="T49" s="12" t="e">
        <f t="shared" ref="T49" si="297">T47*100/T48</f>
        <v>#DIV/0!</v>
      </c>
      <c r="U49" s="12" t="e">
        <f t="shared" ref="U49" si="298">U47*100/U48</f>
        <v>#DIV/0!</v>
      </c>
      <c r="V49" s="12" t="e">
        <f t="shared" ref="V49" si="299">V47*100/V48</f>
        <v>#DIV/0!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 t="e">
        <f t="shared" ref="AB49" si="300">AB47*100/AB48</f>
        <v>#DIV/0!</v>
      </c>
      <c r="AC49" s="12">
        <f t="shared" ref="AC49" si="301">AC47*100/AC48</f>
        <v>216.22142857142856</v>
      </c>
      <c r="AD49" s="12">
        <v>0</v>
      </c>
      <c r="AE49" s="12">
        <f t="shared" ref="AE49" si="302">AE47*100/AE48</f>
        <v>40.000000000000007</v>
      </c>
      <c r="AF49" s="12" t="e">
        <f t="shared" ref="AF49" si="303">AF47*100/AF48</f>
        <v>#DIV/0!</v>
      </c>
      <c r="AG49" s="12" t="e">
        <f t="shared" ref="AG49" si="304">AG47*100/AG48</f>
        <v>#DIV/0!</v>
      </c>
      <c r="AH49" s="12" t="e">
        <f t="shared" ref="AH49" si="305">AH47*100/AH48</f>
        <v>#DIV/0!</v>
      </c>
      <c r="AI49" s="12">
        <f t="shared" ref="AI49" si="306">AI47*100/AI48</f>
        <v>67.694444444444443</v>
      </c>
    </row>
    <row r="50" spans="1:94" s="9" customFormat="1" ht="30" x14ac:dyDescent="0.25">
      <c r="A50" s="23"/>
      <c r="B50" s="10" t="s">
        <v>87</v>
      </c>
      <c r="C50" s="12"/>
      <c r="D50" s="12">
        <v>13</v>
      </c>
      <c r="E50" s="12"/>
      <c r="F50" s="12">
        <v>44</v>
      </c>
      <c r="G50" s="12"/>
      <c r="H50" s="12">
        <v>42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94" s="9" customFormat="1" ht="15" x14ac:dyDescent="0.25">
      <c r="A51" s="23"/>
      <c r="B51" s="10" t="s">
        <v>88</v>
      </c>
      <c r="C51" s="12"/>
      <c r="D51" s="21" t="s">
        <v>111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94" s="9" customFormat="1" ht="15" x14ac:dyDescent="0.25">
      <c r="A52" s="23"/>
      <c r="B52" s="10" t="s">
        <v>89</v>
      </c>
      <c r="C52" s="12"/>
      <c r="D52" s="12" t="s">
        <v>121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94" s="9" customFormat="1" ht="15" x14ac:dyDescent="0.25">
      <c r="A53" s="23"/>
      <c r="B53" s="10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94" s="9" customFormat="1" ht="15" x14ac:dyDescent="0.25">
      <c r="A54" s="23"/>
      <c r="B54" s="10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94" s="9" customFormat="1" ht="15" x14ac:dyDescent="0.25">
      <c r="A55" s="23"/>
      <c r="B55" s="11" t="s">
        <v>129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94" s="18" customFormat="1" ht="14.25" x14ac:dyDescent="0.2">
      <c r="A56" s="24"/>
      <c r="B56" s="15" t="s">
        <v>82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94" s="46" customFormat="1" ht="26.25" customHeight="1" x14ac:dyDescent="0.25">
      <c r="A57" s="27" t="str">
        <f>"4/57"</f>
        <v>4/57</v>
      </c>
      <c r="B57" s="27" t="s">
        <v>156</v>
      </c>
      <c r="C57" s="45" t="str">
        <f>"50"</f>
        <v>50</v>
      </c>
      <c r="D57" s="45">
        <v>6.35</v>
      </c>
      <c r="E57" s="45">
        <v>6.35</v>
      </c>
      <c r="F57" s="45">
        <v>5.75</v>
      </c>
      <c r="G57" s="45">
        <v>0</v>
      </c>
      <c r="H57" s="45">
        <v>0.35</v>
      </c>
      <c r="I57" s="45">
        <v>78.48</v>
      </c>
      <c r="J57" s="45">
        <v>1.5</v>
      </c>
      <c r="K57" s="45">
        <v>0</v>
      </c>
      <c r="L57" s="45">
        <v>0</v>
      </c>
      <c r="M57" s="45">
        <v>0</v>
      </c>
      <c r="N57" s="45">
        <v>0.35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0.5</v>
      </c>
      <c r="U57" s="45">
        <v>67</v>
      </c>
      <c r="V57" s="45">
        <v>70</v>
      </c>
      <c r="W57" s="45">
        <v>27.5</v>
      </c>
      <c r="X57" s="45">
        <v>6</v>
      </c>
      <c r="Y57" s="45">
        <v>96</v>
      </c>
      <c r="Z57" s="45">
        <v>1.25</v>
      </c>
      <c r="AA57" s="45">
        <v>125</v>
      </c>
      <c r="AB57" s="45">
        <v>30</v>
      </c>
      <c r="AC57" s="45">
        <v>130</v>
      </c>
      <c r="AD57" s="45">
        <v>0.3</v>
      </c>
      <c r="AE57" s="45">
        <v>0.04</v>
      </c>
      <c r="AF57" s="45">
        <v>0.22</v>
      </c>
      <c r="AG57" s="45">
        <v>0.1</v>
      </c>
      <c r="AH57" s="45">
        <v>1.8</v>
      </c>
      <c r="AI57" s="45">
        <v>0</v>
      </c>
      <c r="AJ57" s="46">
        <v>0</v>
      </c>
      <c r="AK57" s="46">
        <v>386</v>
      </c>
      <c r="AL57" s="46">
        <v>298.5</v>
      </c>
      <c r="AM57" s="46">
        <v>540.5</v>
      </c>
      <c r="AN57" s="46">
        <v>451.5</v>
      </c>
      <c r="AO57" s="46">
        <v>212</v>
      </c>
      <c r="AP57" s="46">
        <v>305</v>
      </c>
      <c r="AQ57" s="46">
        <v>102</v>
      </c>
      <c r="AR57" s="46">
        <v>326</v>
      </c>
      <c r="AS57" s="46">
        <v>355</v>
      </c>
      <c r="AT57" s="46">
        <v>393.5</v>
      </c>
      <c r="AU57" s="46">
        <v>614.5</v>
      </c>
      <c r="AV57" s="46">
        <v>170</v>
      </c>
      <c r="AW57" s="46">
        <v>208</v>
      </c>
      <c r="AX57" s="46">
        <v>886.5</v>
      </c>
      <c r="AY57" s="46">
        <v>7</v>
      </c>
      <c r="AZ57" s="46">
        <v>198</v>
      </c>
      <c r="BA57" s="46">
        <v>464</v>
      </c>
      <c r="BB57" s="46">
        <v>238</v>
      </c>
      <c r="BC57" s="46">
        <v>146.5</v>
      </c>
      <c r="BD57" s="46">
        <v>0</v>
      </c>
      <c r="BE57" s="46">
        <v>0</v>
      </c>
      <c r="BF57" s="46">
        <v>0</v>
      </c>
      <c r="BG57" s="46">
        <v>0</v>
      </c>
      <c r="BH57" s="46">
        <v>0</v>
      </c>
      <c r="BI57" s="46">
        <v>0</v>
      </c>
      <c r="BJ57" s="46">
        <v>0</v>
      </c>
      <c r="BK57" s="46">
        <v>0</v>
      </c>
      <c r="BL57" s="46">
        <v>0</v>
      </c>
      <c r="BM57" s="46">
        <v>0</v>
      </c>
      <c r="BN57" s="46">
        <v>0</v>
      </c>
      <c r="BO57" s="46">
        <v>0</v>
      </c>
      <c r="BP57" s="46">
        <v>0</v>
      </c>
      <c r="BQ57" s="46">
        <v>0</v>
      </c>
      <c r="BR57" s="46">
        <v>0</v>
      </c>
      <c r="BS57" s="46">
        <v>0</v>
      </c>
      <c r="BT57" s="46">
        <v>0</v>
      </c>
      <c r="BU57" s="46">
        <v>0</v>
      </c>
      <c r="BV57" s="46">
        <v>0</v>
      </c>
      <c r="BW57" s="46">
        <v>0</v>
      </c>
      <c r="BX57" s="46">
        <v>0</v>
      </c>
      <c r="BY57" s="46">
        <v>0</v>
      </c>
      <c r="BZ57" s="46">
        <v>0</v>
      </c>
      <c r="CA57" s="46">
        <v>0</v>
      </c>
      <c r="CB57" s="46">
        <v>37.049999999999997</v>
      </c>
      <c r="CD57" s="46">
        <v>130</v>
      </c>
      <c r="CF57" s="46">
        <v>11.3</v>
      </c>
      <c r="CG57" s="46">
        <v>9.5</v>
      </c>
      <c r="CH57" s="46">
        <v>10.4</v>
      </c>
      <c r="CI57" s="46">
        <v>1620</v>
      </c>
      <c r="CJ57" s="46">
        <v>1035</v>
      </c>
      <c r="CK57" s="46">
        <v>1327.5</v>
      </c>
      <c r="CL57" s="46">
        <v>5</v>
      </c>
      <c r="CM57" s="46">
        <v>3.5</v>
      </c>
      <c r="CN57" s="46">
        <v>4.25</v>
      </c>
      <c r="CO57" s="46">
        <v>0</v>
      </c>
      <c r="CP57" s="46">
        <v>0</v>
      </c>
    </row>
    <row r="58" spans="1:94" s="19" customFormat="1" ht="39.75" customHeight="1" x14ac:dyDescent="0.25">
      <c r="A58" s="27" t="s">
        <v>187</v>
      </c>
      <c r="B58" s="27" t="s">
        <v>188</v>
      </c>
      <c r="C58" s="54">
        <v>210</v>
      </c>
      <c r="D58" s="62">
        <v>4.0599999999999996</v>
      </c>
      <c r="E58" s="62">
        <v>0</v>
      </c>
      <c r="F58" s="62">
        <v>4.04</v>
      </c>
      <c r="G58" s="62">
        <v>4.59</v>
      </c>
      <c r="H58" s="62">
        <v>31.3</v>
      </c>
      <c r="I58" s="62">
        <v>171.84804799999998</v>
      </c>
      <c r="J58" s="2">
        <v>0.68</v>
      </c>
      <c r="K58" s="2">
        <v>2.6</v>
      </c>
      <c r="L58" s="2">
        <v>0</v>
      </c>
      <c r="M58" s="2">
        <v>0</v>
      </c>
      <c r="N58" s="2">
        <v>4.12</v>
      </c>
      <c r="O58" s="2">
        <v>23.43</v>
      </c>
      <c r="P58" s="2">
        <v>3.74</v>
      </c>
      <c r="Q58" s="2">
        <v>0</v>
      </c>
      <c r="R58" s="2">
        <v>0</v>
      </c>
      <c r="S58" s="2">
        <v>0</v>
      </c>
      <c r="T58" s="2">
        <v>1.38</v>
      </c>
      <c r="U58" s="2">
        <v>315.88</v>
      </c>
      <c r="V58" s="2">
        <v>94.5</v>
      </c>
      <c r="W58" s="62">
        <v>33.5</v>
      </c>
      <c r="X58" s="62">
        <v>25.35</v>
      </c>
      <c r="Y58" s="62">
        <v>136.49</v>
      </c>
      <c r="Z58" s="62">
        <v>0.9</v>
      </c>
      <c r="AA58" s="2">
        <v>0</v>
      </c>
      <c r="AB58" s="2">
        <v>0</v>
      </c>
      <c r="AC58" s="2">
        <v>0</v>
      </c>
      <c r="AD58" s="2">
        <v>2.57</v>
      </c>
      <c r="AE58" s="2">
        <v>0.09</v>
      </c>
      <c r="AF58" s="2">
        <v>0.03</v>
      </c>
      <c r="AG58" s="2">
        <v>1.03</v>
      </c>
      <c r="AH58" s="2">
        <v>2.15</v>
      </c>
      <c r="AI58" s="2">
        <v>0</v>
      </c>
      <c r="AJ58" s="19">
        <v>0</v>
      </c>
      <c r="AK58" s="19">
        <v>180.48</v>
      </c>
      <c r="AL58" s="19">
        <v>174.84</v>
      </c>
      <c r="AM58" s="19">
        <v>191.76</v>
      </c>
      <c r="AN58" s="19">
        <v>131.6</v>
      </c>
      <c r="AO58" s="19">
        <v>60.16</v>
      </c>
      <c r="AP58" s="19">
        <v>94</v>
      </c>
      <c r="AQ58" s="19">
        <v>45.12</v>
      </c>
      <c r="AR58" s="19">
        <v>195.52</v>
      </c>
      <c r="AS58" s="19">
        <v>152.28</v>
      </c>
      <c r="AT58" s="19">
        <v>184.24</v>
      </c>
      <c r="AU58" s="19">
        <v>238.76</v>
      </c>
      <c r="AV58" s="19">
        <v>86.48</v>
      </c>
      <c r="AW58" s="19">
        <v>154.16</v>
      </c>
      <c r="AX58" s="19">
        <v>900.52</v>
      </c>
      <c r="AY58" s="19">
        <v>0</v>
      </c>
      <c r="AZ58" s="19">
        <v>492.56</v>
      </c>
      <c r="BA58" s="19">
        <v>146.63999999999999</v>
      </c>
      <c r="BB58" s="19">
        <v>112.8</v>
      </c>
      <c r="BC58" s="19">
        <v>75.2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0.22</v>
      </c>
      <c r="BL58" s="19">
        <v>0</v>
      </c>
      <c r="BM58" s="19">
        <v>0.14000000000000001</v>
      </c>
      <c r="BN58" s="19">
        <v>0.01</v>
      </c>
      <c r="BO58" s="19">
        <v>0.02</v>
      </c>
      <c r="BP58" s="19">
        <v>0</v>
      </c>
      <c r="BQ58" s="19">
        <v>0</v>
      </c>
      <c r="BR58" s="19">
        <v>0</v>
      </c>
      <c r="BS58" s="19">
        <v>0.83</v>
      </c>
      <c r="BT58" s="19">
        <v>0</v>
      </c>
      <c r="BU58" s="19">
        <v>0</v>
      </c>
      <c r="BV58" s="19">
        <v>2.36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185.91</v>
      </c>
      <c r="CD58" s="19">
        <v>0</v>
      </c>
      <c r="CF58" s="19">
        <v>40.700000000000003</v>
      </c>
      <c r="CG58" s="19">
        <v>20.58</v>
      </c>
      <c r="CH58" s="19">
        <v>30.64</v>
      </c>
      <c r="CI58" s="19">
        <v>1875.66</v>
      </c>
      <c r="CJ58" s="19">
        <v>890.54</v>
      </c>
      <c r="CK58" s="19">
        <v>1383.1</v>
      </c>
      <c r="CL58" s="19">
        <v>52.47</v>
      </c>
      <c r="CM58" s="19">
        <v>31.74</v>
      </c>
      <c r="CN58" s="19">
        <v>42.2</v>
      </c>
      <c r="CO58" s="19">
        <v>4</v>
      </c>
      <c r="CP58" s="19">
        <v>0.8</v>
      </c>
    </row>
    <row r="59" spans="1:94" s="19" customFormat="1" ht="22.5" customHeight="1" x14ac:dyDescent="0.25">
      <c r="A59" s="1" t="s">
        <v>189</v>
      </c>
      <c r="B59" s="1" t="s">
        <v>83</v>
      </c>
      <c r="C59" s="54" t="s">
        <v>174</v>
      </c>
      <c r="D59" s="2">
        <v>0.23</v>
      </c>
      <c r="E59" s="2">
        <v>0</v>
      </c>
      <c r="F59" s="2">
        <v>0.13</v>
      </c>
      <c r="G59" s="2">
        <v>0</v>
      </c>
      <c r="H59" s="2">
        <v>10.96</v>
      </c>
      <c r="I59" s="2">
        <v>43.5650908</v>
      </c>
      <c r="J59" s="2">
        <v>0</v>
      </c>
      <c r="K59" s="2">
        <v>0</v>
      </c>
      <c r="L59" s="2">
        <v>0</v>
      </c>
      <c r="M59" s="2">
        <v>0</v>
      </c>
      <c r="N59" s="2">
        <v>9.43</v>
      </c>
      <c r="O59" s="2">
        <v>0.88</v>
      </c>
      <c r="P59" s="2">
        <v>0.65</v>
      </c>
      <c r="Q59" s="2">
        <v>0</v>
      </c>
      <c r="R59" s="2">
        <v>0</v>
      </c>
      <c r="S59" s="2">
        <v>0.26</v>
      </c>
      <c r="T59" s="2">
        <v>0.1</v>
      </c>
      <c r="U59" s="2">
        <v>1.42</v>
      </c>
      <c r="V59" s="2">
        <v>11.22</v>
      </c>
      <c r="W59" s="2">
        <v>4.0199999999999996</v>
      </c>
      <c r="X59" s="2">
        <v>1.22</v>
      </c>
      <c r="Y59" s="2">
        <v>3.45</v>
      </c>
      <c r="Z59" s="2">
        <v>0.17</v>
      </c>
      <c r="AA59" s="2">
        <v>0</v>
      </c>
      <c r="AB59" s="2">
        <v>0</v>
      </c>
      <c r="AC59" s="2">
        <v>0</v>
      </c>
      <c r="AD59" s="2">
        <v>0.3</v>
      </c>
      <c r="AE59" s="2">
        <v>0</v>
      </c>
      <c r="AF59" s="2">
        <v>0</v>
      </c>
      <c r="AG59" s="2">
        <v>0.05</v>
      </c>
      <c r="AH59" s="2">
        <v>0.09</v>
      </c>
      <c r="AI59" s="2">
        <v>0.86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33.049999999999997</v>
      </c>
      <c r="CD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0</v>
      </c>
      <c r="CM59" s="19">
        <v>0</v>
      </c>
      <c r="CN59" s="19">
        <v>0</v>
      </c>
      <c r="CO59" s="19">
        <v>8</v>
      </c>
      <c r="CP59" s="19">
        <v>0</v>
      </c>
    </row>
    <row r="60" spans="1:94" s="46" customFormat="1" ht="26.25" customHeight="1" x14ac:dyDescent="0.25">
      <c r="A60" s="27" t="str">
        <f>"11/56"</f>
        <v>11/56</v>
      </c>
      <c r="B60" s="27" t="s">
        <v>90</v>
      </c>
      <c r="C60" s="45" t="str">
        <f>"200"</f>
        <v>200</v>
      </c>
      <c r="D60" s="45">
        <v>0.18</v>
      </c>
      <c r="E60" s="45">
        <v>0</v>
      </c>
      <c r="F60" s="45">
        <v>0.04</v>
      </c>
      <c r="G60" s="45">
        <v>0.05</v>
      </c>
      <c r="H60" s="45">
        <v>13.75</v>
      </c>
      <c r="I60" s="45">
        <v>53.136642799999997</v>
      </c>
      <c r="J60" s="45">
        <v>0</v>
      </c>
      <c r="K60" s="45">
        <v>0</v>
      </c>
      <c r="L60" s="45">
        <v>0</v>
      </c>
      <c r="M60" s="45">
        <v>0</v>
      </c>
      <c r="N60" s="45">
        <v>13.66</v>
      </c>
      <c r="O60" s="45">
        <v>0</v>
      </c>
      <c r="P60" s="45">
        <v>0.09</v>
      </c>
      <c r="Q60" s="45">
        <v>0</v>
      </c>
      <c r="R60" s="45">
        <v>0</v>
      </c>
      <c r="S60" s="45">
        <v>0</v>
      </c>
      <c r="T60" s="45">
        <v>7.0000000000000007E-2</v>
      </c>
      <c r="U60" s="45">
        <v>0.15</v>
      </c>
      <c r="V60" s="45">
        <v>0.4</v>
      </c>
      <c r="W60" s="45">
        <v>0.4</v>
      </c>
      <c r="X60" s="45">
        <v>0</v>
      </c>
      <c r="Y60" s="45">
        <v>0</v>
      </c>
      <c r="Z60" s="45">
        <v>0.04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6">
        <v>0</v>
      </c>
      <c r="AK60" s="46">
        <v>0</v>
      </c>
      <c r="AL60" s="46">
        <v>0</v>
      </c>
      <c r="AM60" s="46">
        <v>0</v>
      </c>
      <c r="AN60" s="46">
        <v>0</v>
      </c>
      <c r="AO60" s="46">
        <v>0</v>
      </c>
      <c r="AP60" s="46">
        <v>0</v>
      </c>
      <c r="AQ60" s="46">
        <v>0</v>
      </c>
      <c r="AR60" s="46">
        <v>0</v>
      </c>
      <c r="AS60" s="46">
        <v>0</v>
      </c>
      <c r="AT60" s="46">
        <v>0</v>
      </c>
      <c r="AU60" s="46">
        <v>0</v>
      </c>
      <c r="AV60" s="46">
        <v>0</v>
      </c>
      <c r="AW60" s="46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  <c r="BD60" s="46">
        <v>0</v>
      </c>
      <c r="BE60" s="46">
        <v>0</v>
      </c>
      <c r="BF60" s="46">
        <v>0</v>
      </c>
      <c r="BG60" s="46">
        <v>0</v>
      </c>
      <c r="BH60" s="46">
        <v>0</v>
      </c>
      <c r="BI60" s="46">
        <v>0</v>
      </c>
      <c r="BJ60" s="46">
        <v>0</v>
      </c>
      <c r="BK60" s="46">
        <v>0</v>
      </c>
      <c r="BL60" s="46">
        <v>0</v>
      </c>
      <c r="BM60" s="46">
        <v>0</v>
      </c>
      <c r="BN60" s="46">
        <v>0</v>
      </c>
      <c r="BO60" s="46">
        <v>0</v>
      </c>
      <c r="BP60" s="46">
        <v>0</v>
      </c>
      <c r="BQ60" s="46">
        <v>0</v>
      </c>
      <c r="BR60" s="46">
        <v>0</v>
      </c>
      <c r="BS60" s="46">
        <v>0</v>
      </c>
      <c r="BT60" s="46">
        <v>0</v>
      </c>
      <c r="BU60" s="46">
        <v>0</v>
      </c>
      <c r="BV60" s="46">
        <v>0</v>
      </c>
      <c r="BW60" s="46">
        <v>0</v>
      </c>
      <c r="BX60" s="46">
        <v>0</v>
      </c>
      <c r="BY60" s="46">
        <v>0</v>
      </c>
      <c r="BZ60" s="46">
        <v>0</v>
      </c>
      <c r="CA60" s="46">
        <v>0</v>
      </c>
      <c r="CB60" s="46">
        <v>204.1</v>
      </c>
      <c r="CD60" s="46">
        <v>0</v>
      </c>
      <c r="CF60" s="46">
        <v>0</v>
      </c>
      <c r="CG60" s="46">
        <v>0</v>
      </c>
      <c r="CH60" s="46">
        <v>0</v>
      </c>
      <c r="CI60" s="46">
        <v>0</v>
      </c>
      <c r="CJ60" s="46">
        <v>0</v>
      </c>
      <c r="CK60" s="46">
        <v>0</v>
      </c>
      <c r="CL60" s="46">
        <v>0</v>
      </c>
      <c r="CM60" s="46">
        <v>0</v>
      </c>
      <c r="CN60" s="46">
        <v>0</v>
      </c>
      <c r="CO60" s="46">
        <v>15</v>
      </c>
      <c r="CP60" s="46">
        <v>0</v>
      </c>
    </row>
    <row r="61" spans="1:94" s="49" customFormat="1" ht="30" x14ac:dyDescent="0.25">
      <c r="A61" s="20" t="str">
        <f>"-"</f>
        <v>-</v>
      </c>
      <c r="B61" s="20" t="s">
        <v>143</v>
      </c>
      <c r="C61" s="48" t="str">
        <f>"20"</f>
        <v>20</v>
      </c>
      <c r="D61" s="48">
        <v>1.54</v>
      </c>
      <c r="E61" s="48">
        <v>0</v>
      </c>
      <c r="F61" s="48">
        <v>0.6</v>
      </c>
      <c r="G61" s="48">
        <v>0.6</v>
      </c>
      <c r="H61" s="48">
        <v>10.66</v>
      </c>
      <c r="I61" s="48">
        <v>53.903999999999996</v>
      </c>
      <c r="J61" s="48">
        <v>0.1</v>
      </c>
      <c r="K61" s="48">
        <v>0</v>
      </c>
      <c r="L61" s="48">
        <v>0</v>
      </c>
      <c r="M61" s="48">
        <v>0</v>
      </c>
      <c r="N61" s="48">
        <v>0.66</v>
      </c>
      <c r="O61" s="48">
        <v>9.36</v>
      </c>
      <c r="P61" s="48">
        <v>0.64</v>
      </c>
      <c r="Q61" s="48">
        <v>0</v>
      </c>
      <c r="R61" s="48">
        <v>0</v>
      </c>
      <c r="S61" s="48">
        <v>0.06</v>
      </c>
      <c r="T61" s="48">
        <v>0.32</v>
      </c>
      <c r="U61" s="48">
        <v>85.8</v>
      </c>
      <c r="V61" s="48">
        <v>26.2</v>
      </c>
      <c r="W61" s="48">
        <v>4.4000000000000004</v>
      </c>
      <c r="X61" s="48">
        <v>6.6</v>
      </c>
      <c r="Y61" s="48">
        <v>17</v>
      </c>
      <c r="Z61" s="48">
        <v>0.4</v>
      </c>
      <c r="AA61" s="48">
        <v>0</v>
      </c>
      <c r="AB61" s="48">
        <v>0</v>
      </c>
      <c r="AC61" s="48">
        <v>0</v>
      </c>
      <c r="AD61" s="48">
        <v>0.34</v>
      </c>
      <c r="AE61" s="48">
        <v>0.03</v>
      </c>
      <c r="AF61" s="48">
        <v>0.01</v>
      </c>
      <c r="AG61" s="48">
        <v>0.32</v>
      </c>
      <c r="AH61" s="48">
        <v>0.6</v>
      </c>
      <c r="AI61" s="48">
        <v>0</v>
      </c>
      <c r="AJ61" s="49">
        <v>0</v>
      </c>
      <c r="AK61" s="49">
        <v>74.400000000000006</v>
      </c>
      <c r="AL61" s="49">
        <v>77.2</v>
      </c>
      <c r="AM61" s="49">
        <v>118.2</v>
      </c>
      <c r="AN61" s="49">
        <v>39.799999999999997</v>
      </c>
      <c r="AO61" s="49">
        <v>23.4</v>
      </c>
      <c r="AP61" s="49">
        <v>46.8</v>
      </c>
      <c r="AQ61" s="49">
        <v>17.600000000000001</v>
      </c>
      <c r="AR61" s="49">
        <v>84</v>
      </c>
      <c r="AS61" s="49">
        <v>52.2</v>
      </c>
      <c r="AT61" s="49">
        <v>72.599999999999994</v>
      </c>
      <c r="AU61" s="49">
        <v>60.2</v>
      </c>
      <c r="AV61" s="49">
        <v>32.200000000000003</v>
      </c>
      <c r="AW61" s="49">
        <v>56</v>
      </c>
      <c r="AX61" s="49">
        <v>465</v>
      </c>
      <c r="AY61" s="49">
        <v>0</v>
      </c>
      <c r="AZ61" s="49">
        <v>151.4</v>
      </c>
      <c r="BA61" s="49">
        <v>66.2</v>
      </c>
      <c r="BB61" s="49">
        <v>44.4</v>
      </c>
      <c r="BC61" s="49">
        <v>34.6</v>
      </c>
      <c r="BD61" s="49">
        <v>0</v>
      </c>
      <c r="BE61" s="49">
        <v>0</v>
      </c>
      <c r="BF61" s="49">
        <v>0</v>
      </c>
      <c r="BG61" s="49">
        <v>0</v>
      </c>
      <c r="BH61" s="49">
        <v>0</v>
      </c>
      <c r="BI61" s="49">
        <v>0</v>
      </c>
      <c r="BJ61" s="49">
        <v>0</v>
      </c>
      <c r="BK61" s="49">
        <v>7.0000000000000007E-2</v>
      </c>
      <c r="BL61" s="49">
        <v>0</v>
      </c>
      <c r="BM61" s="49">
        <v>0.03</v>
      </c>
      <c r="BN61" s="49">
        <v>0</v>
      </c>
      <c r="BO61" s="49">
        <v>0</v>
      </c>
      <c r="BP61" s="49">
        <v>0</v>
      </c>
      <c r="BQ61" s="49">
        <v>0</v>
      </c>
      <c r="BR61" s="49">
        <v>0</v>
      </c>
      <c r="BS61" s="49">
        <v>0.23</v>
      </c>
      <c r="BT61" s="49">
        <v>0</v>
      </c>
      <c r="BU61" s="49">
        <v>0</v>
      </c>
      <c r="BV61" s="49">
        <v>0.18</v>
      </c>
      <c r="BW61" s="49">
        <v>0</v>
      </c>
      <c r="BX61" s="49">
        <v>0</v>
      </c>
      <c r="BY61" s="49">
        <v>0</v>
      </c>
      <c r="BZ61" s="49">
        <v>0</v>
      </c>
      <c r="CA61" s="49">
        <v>0</v>
      </c>
      <c r="CB61" s="49">
        <v>6.82</v>
      </c>
      <c r="CD61" s="49">
        <v>0</v>
      </c>
      <c r="CF61" s="49">
        <v>0</v>
      </c>
      <c r="CG61" s="49">
        <v>0</v>
      </c>
      <c r="CH61" s="49">
        <v>0</v>
      </c>
      <c r="CI61" s="49">
        <v>380</v>
      </c>
      <c r="CJ61" s="49">
        <v>146.4</v>
      </c>
      <c r="CK61" s="49">
        <v>263.2</v>
      </c>
      <c r="CL61" s="49">
        <v>3.04</v>
      </c>
      <c r="CM61" s="49">
        <v>3.04</v>
      </c>
      <c r="CN61" s="49">
        <v>3.04</v>
      </c>
      <c r="CO61" s="49">
        <v>0</v>
      </c>
      <c r="CP61" s="49">
        <v>0</v>
      </c>
    </row>
    <row r="62" spans="1:94" s="18" customFormat="1" ht="14.25" x14ac:dyDescent="0.2">
      <c r="A62" s="24"/>
      <c r="B62" s="14" t="s">
        <v>84</v>
      </c>
      <c r="C62" s="26">
        <f>C57+C58+C59+C60+C61</f>
        <v>520</v>
      </c>
      <c r="D62" s="16">
        <f>SUM(D56:D61)</f>
        <v>12.36</v>
      </c>
      <c r="E62" s="16">
        <f t="shared" ref="E62:AI62" si="307">SUM(E56:E61)</f>
        <v>6.35</v>
      </c>
      <c r="F62" s="16">
        <f t="shared" si="307"/>
        <v>10.559999999999999</v>
      </c>
      <c r="G62" s="16">
        <f t="shared" si="307"/>
        <v>5.2399999999999993</v>
      </c>
      <c r="H62" s="16">
        <f t="shared" si="307"/>
        <v>67.02</v>
      </c>
      <c r="I62" s="16">
        <f t="shared" si="307"/>
        <v>400.93378159999997</v>
      </c>
      <c r="J62" s="16">
        <f t="shared" si="307"/>
        <v>2.2800000000000002</v>
      </c>
      <c r="K62" s="16">
        <f t="shared" si="307"/>
        <v>2.6</v>
      </c>
      <c r="L62" s="16">
        <f t="shared" si="307"/>
        <v>0</v>
      </c>
      <c r="M62" s="16">
        <f t="shared" si="307"/>
        <v>0</v>
      </c>
      <c r="N62" s="16">
        <f t="shared" si="307"/>
        <v>28.22</v>
      </c>
      <c r="O62" s="16">
        <f t="shared" si="307"/>
        <v>33.67</v>
      </c>
      <c r="P62" s="16">
        <f t="shared" si="307"/>
        <v>5.12</v>
      </c>
      <c r="Q62" s="16">
        <f t="shared" si="307"/>
        <v>0</v>
      </c>
      <c r="R62" s="16">
        <f t="shared" si="307"/>
        <v>0</v>
      </c>
      <c r="S62" s="16">
        <f t="shared" si="307"/>
        <v>0.32</v>
      </c>
      <c r="T62" s="16">
        <f t="shared" si="307"/>
        <v>2.3699999999999997</v>
      </c>
      <c r="U62" s="16">
        <f t="shared" si="307"/>
        <v>470.25</v>
      </c>
      <c r="V62" s="16">
        <f t="shared" si="307"/>
        <v>202.32</v>
      </c>
      <c r="W62" s="16">
        <f t="shared" si="307"/>
        <v>69.820000000000007</v>
      </c>
      <c r="X62" s="16">
        <f t="shared" si="307"/>
        <v>39.17</v>
      </c>
      <c r="Y62" s="16">
        <f t="shared" si="307"/>
        <v>252.94</v>
      </c>
      <c r="Z62" s="16">
        <f t="shared" si="307"/>
        <v>2.76</v>
      </c>
      <c r="AA62" s="16">
        <f t="shared" si="307"/>
        <v>125</v>
      </c>
      <c r="AB62" s="16">
        <f t="shared" si="307"/>
        <v>30</v>
      </c>
      <c r="AC62" s="16">
        <f t="shared" si="307"/>
        <v>130</v>
      </c>
      <c r="AD62" s="16">
        <f t="shared" si="307"/>
        <v>3.5099999999999993</v>
      </c>
      <c r="AE62" s="16">
        <f t="shared" si="307"/>
        <v>0.16</v>
      </c>
      <c r="AF62" s="16">
        <f t="shared" si="307"/>
        <v>0.26</v>
      </c>
      <c r="AG62" s="16">
        <f t="shared" si="307"/>
        <v>1.5000000000000002</v>
      </c>
      <c r="AH62" s="16">
        <f t="shared" si="307"/>
        <v>4.6399999999999997</v>
      </c>
      <c r="AI62" s="16">
        <f t="shared" si="307"/>
        <v>0.86</v>
      </c>
      <c r="AJ62" s="18">
        <v>0</v>
      </c>
      <c r="AK62" s="18">
        <v>827.54</v>
      </c>
      <c r="AL62" s="18">
        <v>660.26</v>
      </c>
      <c r="AM62" s="18">
        <v>1148.6500000000001</v>
      </c>
      <c r="AN62" s="18">
        <v>776.44</v>
      </c>
      <c r="AO62" s="18">
        <v>345.46</v>
      </c>
      <c r="AP62" s="18">
        <v>547.08000000000004</v>
      </c>
      <c r="AQ62" s="18">
        <v>259.63</v>
      </c>
      <c r="AR62" s="18">
        <v>754.51</v>
      </c>
      <c r="AS62" s="18">
        <v>443.59</v>
      </c>
      <c r="AT62" s="18">
        <v>721.68</v>
      </c>
      <c r="AU62" s="18">
        <v>791.88</v>
      </c>
      <c r="AV62" s="18">
        <v>414.91</v>
      </c>
      <c r="AW62" s="18">
        <v>476.54</v>
      </c>
      <c r="AX62" s="18">
        <v>2579.0700000000002</v>
      </c>
      <c r="AY62" s="18">
        <v>0</v>
      </c>
      <c r="AZ62" s="18">
        <v>854.3</v>
      </c>
      <c r="BA62" s="18">
        <v>584.24</v>
      </c>
      <c r="BB62" s="18">
        <v>669.65</v>
      </c>
      <c r="BC62" s="18">
        <v>266.13</v>
      </c>
      <c r="BD62" s="18">
        <v>0.41</v>
      </c>
      <c r="BE62" s="18">
        <v>0.2</v>
      </c>
      <c r="BF62" s="18">
        <v>0.16</v>
      </c>
      <c r="BG62" s="18">
        <v>0.41</v>
      </c>
      <c r="BH62" s="18">
        <v>0.43</v>
      </c>
      <c r="BI62" s="18">
        <v>1.59</v>
      </c>
      <c r="BJ62" s="18">
        <v>0.04</v>
      </c>
      <c r="BK62" s="18">
        <v>4.5599999999999996</v>
      </c>
      <c r="BL62" s="18">
        <v>0.03</v>
      </c>
      <c r="BM62" s="18">
        <v>1.58</v>
      </c>
      <c r="BN62" s="18">
        <v>0.05</v>
      </c>
      <c r="BO62" s="18">
        <v>0</v>
      </c>
      <c r="BP62" s="18">
        <v>0</v>
      </c>
      <c r="BQ62" s="18">
        <v>0.28999999999999998</v>
      </c>
      <c r="BR62" s="18">
        <v>0.44</v>
      </c>
      <c r="BS62" s="18">
        <v>4.4400000000000004</v>
      </c>
      <c r="BT62" s="18">
        <v>0.01</v>
      </c>
      <c r="BU62" s="18">
        <v>0</v>
      </c>
      <c r="BV62" s="18">
        <v>0.94</v>
      </c>
      <c r="BW62" s="18">
        <v>0.06</v>
      </c>
      <c r="BX62" s="18">
        <v>0</v>
      </c>
      <c r="BY62" s="18">
        <v>0</v>
      </c>
      <c r="BZ62" s="18">
        <v>0</v>
      </c>
      <c r="CA62" s="18">
        <v>0</v>
      </c>
      <c r="CB62" s="18">
        <v>420.56</v>
      </c>
      <c r="CC62" s="18">
        <f>$I$62/$I$72*100</f>
        <v>30.611191098599967</v>
      </c>
      <c r="CD62" s="18">
        <v>148.71</v>
      </c>
      <c r="CF62" s="18">
        <v>41</v>
      </c>
      <c r="CG62" s="18">
        <v>16.850000000000001</v>
      </c>
      <c r="CH62" s="18">
        <v>28.92</v>
      </c>
      <c r="CI62" s="18">
        <v>4289.67</v>
      </c>
      <c r="CJ62" s="18">
        <v>2058.9699999999998</v>
      </c>
      <c r="CK62" s="18">
        <v>3174.32</v>
      </c>
      <c r="CL62" s="18">
        <v>61.15</v>
      </c>
      <c r="CM62" s="18">
        <v>31.35</v>
      </c>
      <c r="CN62" s="18">
        <v>46.25</v>
      </c>
      <c r="CO62" s="18">
        <v>28.4</v>
      </c>
      <c r="CP62" s="18">
        <v>0.55000000000000004</v>
      </c>
    </row>
    <row r="63" spans="1:94" s="18" customFormat="1" ht="14.25" x14ac:dyDescent="0.2">
      <c r="A63" s="24"/>
      <c r="B63" s="15" t="s">
        <v>95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</row>
    <row r="64" spans="1:94" s="19" customFormat="1" ht="45.75" customHeight="1" x14ac:dyDescent="0.25">
      <c r="A64" s="34" t="s">
        <v>190</v>
      </c>
      <c r="B64" s="1" t="s">
        <v>191</v>
      </c>
      <c r="C64" s="53" t="s">
        <v>148</v>
      </c>
      <c r="D64" s="55">
        <v>1.07</v>
      </c>
      <c r="E64" s="53">
        <v>0</v>
      </c>
      <c r="F64" s="55">
        <v>2.42</v>
      </c>
      <c r="G64" s="55">
        <v>2.42</v>
      </c>
      <c r="H64" s="55">
        <v>15.97</v>
      </c>
      <c r="I64" s="55">
        <v>83.935911808000014</v>
      </c>
      <c r="J64" s="53">
        <v>0.3</v>
      </c>
      <c r="K64" s="53">
        <v>1.56</v>
      </c>
      <c r="L64" s="53">
        <v>0</v>
      </c>
      <c r="M64" s="53">
        <v>0</v>
      </c>
      <c r="N64" s="53">
        <v>13.87</v>
      </c>
      <c r="O64" s="53">
        <v>0.14000000000000001</v>
      </c>
      <c r="P64" s="53">
        <v>1.96</v>
      </c>
      <c r="Q64" s="53">
        <v>0</v>
      </c>
      <c r="R64" s="53">
        <v>0</v>
      </c>
      <c r="S64" s="53">
        <v>0.21</v>
      </c>
      <c r="T64" s="53">
        <v>0.95</v>
      </c>
      <c r="U64" s="53">
        <v>15.04</v>
      </c>
      <c r="V64" s="53">
        <v>143.03</v>
      </c>
      <c r="W64" s="55">
        <v>19.41</v>
      </c>
      <c r="X64" s="55">
        <v>27.15</v>
      </c>
      <c r="Y64" s="55">
        <v>39.35</v>
      </c>
      <c r="Z64" s="55">
        <v>0.51</v>
      </c>
      <c r="AA64" s="53">
        <v>0</v>
      </c>
      <c r="AB64" s="53">
        <v>8574.4500000000007</v>
      </c>
      <c r="AC64" s="55">
        <v>1488</v>
      </c>
      <c r="AD64" s="55">
        <v>1.35</v>
      </c>
      <c r="AE64" s="55">
        <v>0.04</v>
      </c>
      <c r="AF64" s="53">
        <v>0.05</v>
      </c>
      <c r="AG64" s="53">
        <v>0.71</v>
      </c>
      <c r="AH64" s="53">
        <v>0.82</v>
      </c>
      <c r="AI64" s="55">
        <v>3.57</v>
      </c>
      <c r="AJ64" s="19">
        <v>0</v>
      </c>
      <c r="AK64" s="19">
        <v>198.54</v>
      </c>
      <c r="AL64" s="19">
        <v>167.97</v>
      </c>
      <c r="AM64" s="19">
        <v>303.44</v>
      </c>
      <c r="AN64" s="19">
        <v>342.82</v>
      </c>
      <c r="AO64" s="19">
        <v>98.38</v>
      </c>
      <c r="AP64" s="19">
        <v>192.26</v>
      </c>
      <c r="AQ64" s="19">
        <v>63.17</v>
      </c>
      <c r="AR64" s="19">
        <v>171.66</v>
      </c>
      <c r="AS64" s="19">
        <v>250.63</v>
      </c>
      <c r="AT64" s="19">
        <v>292.55</v>
      </c>
      <c r="AU64" s="19">
        <v>485.44</v>
      </c>
      <c r="AV64" s="19">
        <v>101.4</v>
      </c>
      <c r="AW64" s="19">
        <v>277.92</v>
      </c>
      <c r="AX64" s="19">
        <v>692.73</v>
      </c>
      <c r="AY64" s="19">
        <v>26.64</v>
      </c>
      <c r="AZ64" s="19">
        <v>194.7</v>
      </c>
      <c r="BA64" s="19">
        <v>197.91</v>
      </c>
      <c r="BB64" s="19">
        <v>150.24</v>
      </c>
      <c r="BC64" s="19">
        <v>53.46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0.5</v>
      </c>
      <c r="BL64" s="19">
        <v>0</v>
      </c>
      <c r="BM64" s="19">
        <v>0.32</v>
      </c>
      <c r="BN64" s="19">
        <v>0.02</v>
      </c>
      <c r="BO64" s="19">
        <v>0.05</v>
      </c>
      <c r="BP64" s="19">
        <v>0</v>
      </c>
      <c r="BQ64" s="19">
        <v>0</v>
      </c>
      <c r="BR64" s="19">
        <v>0</v>
      </c>
      <c r="BS64" s="19">
        <v>1.93</v>
      </c>
      <c r="BT64" s="19">
        <v>0</v>
      </c>
      <c r="BU64" s="19">
        <v>0</v>
      </c>
      <c r="BV64" s="19">
        <v>4.6500000000000004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414.96</v>
      </c>
      <c r="CD64" s="19">
        <v>386.49</v>
      </c>
      <c r="CF64" s="19">
        <v>225.82</v>
      </c>
      <c r="CG64" s="19">
        <v>194.72</v>
      </c>
      <c r="CH64" s="19">
        <v>210.27</v>
      </c>
      <c r="CI64" s="19">
        <v>1522.99</v>
      </c>
      <c r="CJ64" s="19">
        <v>664.99</v>
      </c>
      <c r="CK64" s="19">
        <v>1093.99</v>
      </c>
      <c r="CL64" s="19">
        <v>14.31</v>
      </c>
      <c r="CM64" s="19">
        <v>9.08</v>
      </c>
      <c r="CN64" s="19">
        <v>11.69</v>
      </c>
      <c r="CO64" s="19">
        <v>3</v>
      </c>
      <c r="CP64" s="19">
        <v>1.45</v>
      </c>
    </row>
    <row r="65" spans="1:16384" s="19" customFormat="1" ht="34.5" customHeight="1" x14ac:dyDescent="0.25">
      <c r="A65" s="1" t="str">
        <f>"6/51-1"</f>
        <v>6/51-1</v>
      </c>
      <c r="B65" s="1" t="s">
        <v>166</v>
      </c>
      <c r="C65" s="2" t="str">
        <f>"250"</f>
        <v>250</v>
      </c>
      <c r="D65" s="2">
        <v>5.43</v>
      </c>
      <c r="E65" s="2">
        <v>3.21</v>
      </c>
      <c r="F65" s="2">
        <v>11.46</v>
      </c>
      <c r="G65" s="2">
        <v>8</v>
      </c>
      <c r="H65" s="2">
        <v>16.34</v>
      </c>
      <c r="I65" s="2">
        <v>184.35793058333337</v>
      </c>
      <c r="J65" s="2">
        <v>2.4700000000000002</v>
      </c>
      <c r="K65" s="2">
        <v>5.85</v>
      </c>
      <c r="L65" s="2">
        <v>0</v>
      </c>
      <c r="M65" s="2">
        <v>0</v>
      </c>
      <c r="N65" s="2">
        <v>11.1</v>
      </c>
      <c r="O65" s="2">
        <v>2.65</v>
      </c>
      <c r="P65" s="2">
        <v>2.59</v>
      </c>
      <c r="Q65" s="2">
        <v>0</v>
      </c>
      <c r="R65" s="2">
        <v>0</v>
      </c>
      <c r="S65" s="2">
        <v>0.41</v>
      </c>
      <c r="T65" s="2">
        <v>3.38</v>
      </c>
      <c r="U65" s="2">
        <v>628.95000000000005</v>
      </c>
      <c r="V65" s="2">
        <v>513.53</v>
      </c>
      <c r="W65" s="2">
        <v>54.35</v>
      </c>
      <c r="X65" s="2">
        <v>50.26</v>
      </c>
      <c r="Y65" s="2">
        <v>83.76</v>
      </c>
      <c r="Z65" s="2">
        <v>3.43</v>
      </c>
      <c r="AA65" s="2">
        <v>12.32</v>
      </c>
      <c r="AB65" s="2">
        <v>2276.79</v>
      </c>
      <c r="AC65" s="2">
        <v>441.31</v>
      </c>
      <c r="AD65" s="2">
        <v>4.43</v>
      </c>
      <c r="AE65" s="2">
        <v>0.06</v>
      </c>
      <c r="AF65" s="2">
        <v>7.0000000000000007E-2</v>
      </c>
      <c r="AG65" s="2">
        <v>1.67</v>
      </c>
      <c r="AH65" s="2">
        <v>3.58</v>
      </c>
      <c r="AI65" s="2">
        <v>8.24</v>
      </c>
      <c r="AJ65" s="19">
        <v>0</v>
      </c>
      <c r="AK65" s="19">
        <v>198.54</v>
      </c>
      <c r="AL65" s="19">
        <v>167.97</v>
      </c>
      <c r="AM65" s="19">
        <v>303.44</v>
      </c>
      <c r="AN65" s="19">
        <v>342.82</v>
      </c>
      <c r="AO65" s="19">
        <v>98.38</v>
      </c>
      <c r="AP65" s="19">
        <v>192.26</v>
      </c>
      <c r="AQ65" s="19">
        <v>63.17</v>
      </c>
      <c r="AR65" s="19">
        <v>171.66</v>
      </c>
      <c r="AS65" s="19">
        <v>250.63</v>
      </c>
      <c r="AT65" s="19">
        <v>292.55</v>
      </c>
      <c r="AU65" s="19">
        <v>485.44</v>
      </c>
      <c r="AV65" s="19">
        <v>101.4</v>
      </c>
      <c r="AW65" s="19">
        <v>277.92</v>
      </c>
      <c r="AX65" s="19">
        <v>692.73</v>
      </c>
      <c r="AY65" s="19">
        <v>26.64</v>
      </c>
      <c r="AZ65" s="19">
        <v>194.7</v>
      </c>
      <c r="BA65" s="19">
        <v>197.91</v>
      </c>
      <c r="BB65" s="19">
        <v>150.24</v>
      </c>
      <c r="BC65" s="19">
        <v>53.46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0.5</v>
      </c>
      <c r="BL65" s="19">
        <v>0</v>
      </c>
      <c r="BM65" s="19">
        <v>0.32</v>
      </c>
      <c r="BN65" s="19">
        <v>0.02</v>
      </c>
      <c r="BO65" s="19">
        <v>0.05</v>
      </c>
      <c r="BP65" s="19">
        <v>0</v>
      </c>
      <c r="BQ65" s="19">
        <v>0</v>
      </c>
      <c r="BR65" s="19">
        <v>0</v>
      </c>
      <c r="BS65" s="19">
        <v>1.93</v>
      </c>
      <c r="BT65" s="19">
        <v>0</v>
      </c>
      <c r="BU65" s="19">
        <v>0</v>
      </c>
      <c r="BV65" s="19">
        <v>4.6500000000000004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418.83</v>
      </c>
      <c r="CD65" s="19">
        <v>391.79</v>
      </c>
      <c r="CF65" s="19">
        <v>226.17</v>
      </c>
      <c r="CG65" s="19">
        <v>195.07</v>
      </c>
      <c r="CH65" s="19">
        <v>210.62</v>
      </c>
      <c r="CI65" s="19">
        <v>1522.99</v>
      </c>
      <c r="CJ65" s="19">
        <v>664.99</v>
      </c>
      <c r="CK65" s="19">
        <v>1093.99</v>
      </c>
      <c r="CL65" s="19">
        <v>14.33</v>
      </c>
      <c r="CM65" s="19">
        <v>9.09</v>
      </c>
      <c r="CN65" s="19">
        <v>11.71</v>
      </c>
      <c r="CO65" s="19">
        <v>3</v>
      </c>
      <c r="CP65" s="19">
        <v>1.45</v>
      </c>
    </row>
    <row r="66" spans="1:16384" s="19" customFormat="1" ht="33" customHeight="1" x14ac:dyDescent="0.25">
      <c r="A66" s="1" t="s">
        <v>192</v>
      </c>
      <c r="B66" s="1" t="s">
        <v>193</v>
      </c>
      <c r="C66" s="54">
        <v>90</v>
      </c>
      <c r="D66" s="2">
        <v>16.399999999999999</v>
      </c>
      <c r="E66" s="2">
        <v>11.44</v>
      </c>
      <c r="F66" s="2">
        <v>15.2</v>
      </c>
      <c r="G66" s="2">
        <v>6.46</v>
      </c>
      <c r="H66" s="2">
        <v>5.5</v>
      </c>
      <c r="I66" s="2">
        <v>327.07</v>
      </c>
      <c r="J66" s="2">
        <v>10.29</v>
      </c>
      <c r="K66" s="2">
        <v>3.9</v>
      </c>
      <c r="L66" s="2">
        <v>0</v>
      </c>
      <c r="M66" s="2">
        <v>0</v>
      </c>
      <c r="N66" s="2">
        <v>4.2699999999999996</v>
      </c>
      <c r="O66" s="2">
        <v>13.72</v>
      </c>
      <c r="P66" s="2">
        <v>2.39</v>
      </c>
      <c r="Q66" s="2">
        <v>0</v>
      </c>
      <c r="R66" s="2">
        <v>0</v>
      </c>
      <c r="S66" s="2">
        <v>0.32</v>
      </c>
      <c r="T66" s="2">
        <v>2.79</v>
      </c>
      <c r="U66" s="2">
        <v>251.93</v>
      </c>
      <c r="V66" s="2">
        <v>755.42</v>
      </c>
      <c r="W66" s="2">
        <v>16.8</v>
      </c>
      <c r="X66" s="2">
        <v>0.4</v>
      </c>
      <c r="Y66" s="2">
        <v>0</v>
      </c>
      <c r="Z66" s="2">
        <v>2.13</v>
      </c>
      <c r="AA66" s="2">
        <v>0</v>
      </c>
      <c r="AB66" s="2">
        <v>2896</v>
      </c>
      <c r="AC66" s="2">
        <v>603</v>
      </c>
      <c r="AD66" s="2">
        <v>3.21</v>
      </c>
      <c r="AE66" s="2">
        <v>0.32</v>
      </c>
      <c r="AF66" s="2">
        <v>0.15</v>
      </c>
      <c r="AG66" s="2">
        <v>2.64</v>
      </c>
      <c r="AH66" s="2">
        <v>6.86</v>
      </c>
      <c r="AI66" s="2">
        <v>0.2</v>
      </c>
      <c r="AJ66" s="19">
        <v>0</v>
      </c>
      <c r="AK66" s="19">
        <v>198.54</v>
      </c>
      <c r="AL66" s="19">
        <v>167.97</v>
      </c>
      <c r="AM66" s="19">
        <v>303.44</v>
      </c>
      <c r="AN66" s="19">
        <v>342.82</v>
      </c>
      <c r="AO66" s="19">
        <v>98.38</v>
      </c>
      <c r="AP66" s="19">
        <v>192.26</v>
      </c>
      <c r="AQ66" s="19">
        <v>63.17</v>
      </c>
      <c r="AR66" s="19">
        <v>171.66</v>
      </c>
      <c r="AS66" s="19">
        <v>250.63</v>
      </c>
      <c r="AT66" s="19">
        <v>292.55</v>
      </c>
      <c r="AU66" s="19">
        <v>485.44</v>
      </c>
      <c r="AV66" s="19">
        <v>101.4</v>
      </c>
      <c r="AW66" s="19">
        <v>277.92</v>
      </c>
      <c r="AX66" s="19">
        <v>692.73</v>
      </c>
      <c r="AY66" s="19">
        <v>26.64</v>
      </c>
      <c r="AZ66" s="19">
        <v>194.7</v>
      </c>
      <c r="BA66" s="19">
        <v>197.91</v>
      </c>
      <c r="BB66" s="19">
        <v>150.24</v>
      </c>
      <c r="BC66" s="19">
        <v>53.46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0.5</v>
      </c>
      <c r="BL66" s="19">
        <v>0</v>
      </c>
      <c r="BM66" s="19">
        <v>0.32</v>
      </c>
      <c r="BN66" s="19">
        <v>0.02</v>
      </c>
      <c r="BO66" s="19">
        <v>0.05</v>
      </c>
      <c r="BP66" s="19">
        <v>0</v>
      </c>
      <c r="BQ66" s="19">
        <v>0</v>
      </c>
      <c r="BR66" s="19">
        <v>0</v>
      </c>
      <c r="BS66" s="19">
        <v>1.93</v>
      </c>
      <c r="BT66" s="19">
        <v>0</v>
      </c>
      <c r="BU66" s="19">
        <v>0</v>
      </c>
      <c r="BV66" s="19">
        <v>4.6500000000000004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414.96</v>
      </c>
      <c r="CD66" s="19">
        <v>386.49</v>
      </c>
      <c r="CF66" s="19">
        <v>225.82</v>
      </c>
      <c r="CG66" s="19">
        <v>194.72</v>
      </c>
      <c r="CH66" s="19">
        <v>210.27</v>
      </c>
      <c r="CI66" s="19">
        <v>1522.99</v>
      </c>
      <c r="CJ66" s="19">
        <v>664.99</v>
      </c>
      <c r="CK66" s="19">
        <v>1093.99</v>
      </c>
      <c r="CL66" s="19">
        <v>14.31</v>
      </c>
      <c r="CM66" s="19">
        <v>9.08</v>
      </c>
      <c r="CN66" s="19">
        <v>11.69</v>
      </c>
      <c r="CO66" s="19">
        <v>3</v>
      </c>
      <c r="CP66" s="19">
        <v>1.45</v>
      </c>
    </row>
    <row r="67" spans="1:16384" s="19" customFormat="1" ht="45.75" customHeight="1" x14ac:dyDescent="0.25">
      <c r="A67" s="72" t="s">
        <v>194</v>
      </c>
      <c r="B67" s="1" t="s">
        <v>158</v>
      </c>
      <c r="C67" s="2" t="s">
        <v>159</v>
      </c>
      <c r="D67" s="2">
        <v>3.28</v>
      </c>
      <c r="E67" s="2">
        <v>0.75</v>
      </c>
      <c r="F67" s="2">
        <v>4.26</v>
      </c>
      <c r="G67" s="2">
        <v>0.46</v>
      </c>
      <c r="H67" s="2">
        <v>22.92</v>
      </c>
      <c r="I67" s="2">
        <v>141.82954050000001</v>
      </c>
      <c r="J67" s="2">
        <v>2.89</v>
      </c>
      <c r="K67" s="2">
        <v>0.11</v>
      </c>
      <c r="L67" s="2">
        <v>0</v>
      </c>
      <c r="M67" s="2">
        <v>0</v>
      </c>
      <c r="N67" s="2">
        <v>2.8</v>
      </c>
      <c r="O67" s="2">
        <v>18.399999999999999</v>
      </c>
      <c r="P67" s="2">
        <v>1.72</v>
      </c>
      <c r="Q67" s="2">
        <v>0</v>
      </c>
      <c r="R67" s="2">
        <v>0</v>
      </c>
      <c r="S67" s="2">
        <v>0.28000000000000003</v>
      </c>
      <c r="T67" s="2">
        <v>2.56</v>
      </c>
      <c r="U67" s="2">
        <v>346.03</v>
      </c>
      <c r="V67" s="2">
        <v>748.56</v>
      </c>
      <c r="W67" s="2">
        <v>46.53</v>
      </c>
      <c r="X67" s="2">
        <v>32.74</v>
      </c>
      <c r="Y67" s="2">
        <v>97.62</v>
      </c>
      <c r="Z67" s="2">
        <v>1.2</v>
      </c>
      <c r="AA67" s="2">
        <v>24.81</v>
      </c>
      <c r="AB67" s="2">
        <v>36.71</v>
      </c>
      <c r="AC67" s="2">
        <v>31.66</v>
      </c>
      <c r="AD67" s="2">
        <v>0.18</v>
      </c>
      <c r="AE67" s="2">
        <v>0.13</v>
      </c>
      <c r="AF67" s="2">
        <v>0.11</v>
      </c>
      <c r="AG67" s="2">
        <v>1.37</v>
      </c>
      <c r="AH67" s="2">
        <v>2.54</v>
      </c>
      <c r="AI67" s="2">
        <v>9.15</v>
      </c>
    </row>
    <row r="68" spans="1:16384" s="19" customFormat="1" ht="30" x14ac:dyDescent="0.25">
      <c r="A68" s="28" t="s">
        <v>195</v>
      </c>
      <c r="B68" s="1" t="s">
        <v>99</v>
      </c>
      <c r="C68" s="2" t="s">
        <v>144</v>
      </c>
      <c r="D68" s="2">
        <v>0.24</v>
      </c>
      <c r="E68" s="2">
        <v>0</v>
      </c>
      <c r="F68" s="2">
        <v>0.05</v>
      </c>
      <c r="G68" s="2">
        <v>0.06</v>
      </c>
      <c r="H68" s="2">
        <v>0.3</v>
      </c>
      <c r="I68" s="2">
        <v>55.606942799999999</v>
      </c>
      <c r="J68" s="2">
        <v>0</v>
      </c>
      <c r="K68" s="2">
        <v>0</v>
      </c>
      <c r="L68" s="2">
        <v>0</v>
      </c>
      <c r="M68" s="2">
        <v>0</v>
      </c>
      <c r="N68" s="2">
        <v>13.85</v>
      </c>
      <c r="O68" s="2">
        <v>0</v>
      </c>
      <c r="P68" s="2">
        <v>0.22</v>
      </c>
      <c r="Q68" s="2">
        <v>0</v>
      </c>
      <c r="R68" s="2">
        <v>0</v>
      </c>
      <c r="S68" s="2">
        <v>0.4</v>
      </c>
      <c r="T68" s="2">
        <v>0.11</v>
      </c>
      <c r="U68" s="2">
        <v>0.92</v>
      </c>
      <c r="V68" s="2">
        <v>10.44</v>
      </c>
      <c r="W68" s="2">
        <v>2.86</v>
      </c>
      <c r="X68" s="2">
        <v>0.73</v>
      </c>
      <c r="Y68" s="2">
        <v>1.34</v>
      </c>
      <c r="Z68" s="2">
        <v>0.08</v>
      </c>
      <c r="AA68" s="2">
        <v>0</v>
      </c>
      <c r="AB68" s="2">
        <v>0.56000000000000005</v>
      </c>
      <c r="AC68" s="2">
        <v>0.14000000000000001</v>
      </c>
      <c r="AD68" s="2">
        <v>0.01</v>
      </c>
      <c r="AE68" s="2">
        <v>0</v>
      </c>
      <c r="AF68" s="2">
        <v>0</v>
      </c>
      <c r="AG68" s="2">
        <v>0.01</v>
      </c>
      <c r="AH68" s="2">
        <v>0.01</v>
      </c>
      <c r="AI68" s="2">
        <v>7.12</v>
      </c>
      <c r="AJ68" s="19">
        <v>0</v>
      </c>
      <c r="AK68" s="19">
        <v>52.9</v>
      </c>
      <c r="AL68" s="19">
        <v>48.34</v>
      </c>
      <c r="AM68" s="19">
        <v>90.29</v>
      </c>
      <c r="AN68" s="19">
        <v>28.73</v>
      </c>
      <c r="AO68" s="19">
        <v>17.329999999999998</v>
      </c>
      <c r="AP68" s="19">
        <v>35.11</v>
      </c>
      <c r="AQ68" s="19">
        <v>11.25</v>
      </c>
      <c r="AR68" s="19">
        <v>55.94</v>
      </c>
      <c r="AS68" s="19">
        <v>36.94</v>
      </c>
      <c r="AT68" s="19">
        <v>44.84</v>
      </c>
      <c r="AU68" s="19">
        <v>38.299999999999997</v>
      </c>
      <c r="AV68" s="19">
        <v>22.5</v>
      </c>
      <c r="AW68" s="19">
        <v>39.22</v>
      </c>
      <c r="AX68" s="19">
        <v>342.61</v>
      </c>
      <c r="AY68" s="19">
        <v>0</v>
      </c>
      <c r="AZ68" s="19">
        <v>107.77</v>
      </c>
      <c r="BA68" s="19">
        <v>55.94</v>
      </c>
      <c r="BB68" s="19">
        <v>28.42</v>
      </c>
      <c r="BC68" s="19">
        <v>22.34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0.01</v>
      </c>
      <c r="BJ68" s="19">
        <v>0</v>
      </c>
      <c r="BK68" s="19">
        <v>0.09</v>
      </c>
      <c r="BL68" s="19">
        <v>0</v>
      </c>
      <c r="BM68" s="19">
        <v>0.06</v>
      </c>
      <c r="BN68" s="19">
        <v>0.02</v>
      </c>
      <c r="BO68" s="19">
        <v>0.01</v>
      </c>
      <c r="BP68" s="19">
        <v>0</v>
      </c>
      <c r="BQ68" s="19">
        <v>0</v>
      </c>
      <c r="BR68" s="19">
        <v>0</v>
      </c>
      <c r="BS68" s="19">
        <v>0.37</v>
      </c>
      <c r="BT68" s="19">
        <v>0</v>
      </c>
      <c r="BU68" s="19">
        <v>0</v>
      </c>
      <c r="BV68" s="19">
        <v>0.93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83.62</v>
      </c>
      <c r="CD68" s="19">
        <v>28.88</v>
      </c>
      <c r="CF68" s="19">
        <v>45.24</v>
      </c>
      <c r="CG68" s="19">
        <v>23.56</v>
      </c>
      <c r="CH68" s="19">
        <v>34.4</v>
      </c>
      <c r="CI68" s="19">
        <v>2940.13</v>
      </c>
      <c r="CJ68" s="19">
        <v>1764.75</v>
      </c>
      <c r="CK68" s="19">
        <v>2352.44</v>
      </c>
      <c r="CL68" s="19">
        <v>22.49</v>
      </c>
      <c r="CM68" s="19">
        <v>13.93</v>
      </c>
      <c r="CN68" s="19">
        <v>18.21</v>
      </c>
      <c r="CO68" s="19">
        <v>0</v>
      </c>
      <c r="CP68" s="19">
        <v>1</v>
      </c>
    </row>
    <row r="69" spans="1:16384" s="19" customFormat="1" ht="30" x14ac:dyDescent="0.25">
      <c r="A69" s="28" t="str">
        <f>"-"</f>
        <v>-</v>
      </c>
      <c r="B69" s="1" t="s">
        <v>137</v>
      </c>
      <c r="C69" s="48" t="str">
        <f>"40"</f>
        <v>40</v>
      </c>
      <c r="D69" s="48">
        <v>2.64</v>
      </c>
      <c r="E69" s="48">
        <v>0</v>
      </c>
      <c r="F69" s="48">
        <v>0.48</v>
      </c>
      <c r="G69" s="48">
        <v>0.48</v>
      </c>
      <c r="H69" s="48">
        <v>16.68</v>
      </c>
      <c r="I69" s="48">
        <v>77.352000000000004</v>
      </c>
      <c r="J69" s="48">
        <v>0.08</v>
      </c>
      <c r="K69" s="48">
        <v>0</v>
      </c>
      <c r="L69" s="48">
        <v>0</v>
      </c>
      <c r="M69" s="48">
        <v>0</v>
      </c>
      <c r="N69" s="48">
        <v>0.48</v>
      </c>
      <c r="O69" s="48">
        <v>12.88</v>
      </c>
      <c r="P69" s="48">
        <v>3.32</v>
      </c>
      <c r="Q69" s="48">
        <v>0</v>
      </c>
      <c r="R69" s="48">
        <v>0</v>
      </c>
      <c r="S69" s="48">
        <v>0.4</v>
      </c>
      <c r="T69" s="48">
        <v>1</v>
      </c>
      <c r="U69" s="48">
        <v>244</v>
      </c>
      <c r="V69" s="48">
        <v>98</v>
      </c>
      <c r="W69" s="48">
        <v>14</v>
      </c>
      <c r="X69" s="48">
        <v>18.8</v>
      </c>
      <c r="Y69" s="48">
        <v>63.2</v>
      </c>
      <c r="Z69" s="48">
        <v>1.56</v>
      </c>
      <c r="AA69" s="48">
        <v>0</v>
      </c>
      <c r="AB69" s="48">
        <v>2</v>
      </c>
      <c r="AC69" s="48">
        <v>0.4</v>
      </c>
      <c r="AD69" s="48">
        <v>0.56000000000000005</v>
      </c>
      <c r="AE69" s="48">
        <v>7.0000000000000007E-2</v>
      </c>
      <c r="AF69" s="48">
        <v>0.03</v>
      </c>
      <c r="AG69" s="48">
        <v>0.28000000000000003</v>
      </c>
      <c r="AH69" s="48">
        <v>0.8</v>
      </c>
      <c r="AI69" s="48">
        <v>0</v>
      </c>
      <c r="AJ69" s="19">
        <v>0</v>
      </c>
      <c r="AK69" s="19">
        <v>127.72</v>
      </c>
      <c r="AL69" s="19">
        <v>132.94</v>
      </c>
      <c r="AM69" s="19">
        <v>203.58</v>
      </c>
      <c r="AN69" s="19">
        <v>67.510000000000005</v>
      </c>
      <c r="AO69" s="19">
        <v>40.020000000000003</v>
      </c>
      <c r="AP69" s="19">
        <v>80.040000000000006</v>
      </c>
      <c r="AQ69" s="19">
        <v>30.28</v>
      </c>
      <c r="AR69" s="19">
        <v>144.77000000000001</v>
      </c>
      <c r="AS69" s="19">
        <v>89.78</v>
      </c>
      <c r="AT69" s="19">
        <v>125.28</v>
      </c>
      <c r="AU69" s="19">
        <v>103.36</v>
      </c>
      <c r="AV69" s="19">
        <v>54.29</v>
      </c>
      <c r="AW69" s="19">
        <v>96.05</v>
      </c>
      <c r="AX69" s="19">
        <v>803.18</v>
      </c>
      <c r="AY69" s="19">
        <v>0</v>
      </c>
      <c r="AZ69" s="19">
        <v>261.7</v>
      </c>
      <c r="BA69" s="19">
        <v>113.8</v>
      </c>
      <c r="BB69" s="19">
        <v>75.52</v>
      </c>
      <c r="BC69" s="19">
        <v>59.86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0.03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0.03</v>
      </c>
      <c r="BT69" s="19">
        <v>0</v>
      </c>
      <c r="BU69" s="19">
        <v>0</v>
      </c>
      <c r="BV69" s="19">
        <v>0.11</v>
      </c>
      <c r="BW69" s="19">
        <v>0.01</v>
      </c>
      <c r="BX69" s="19">
        <v>0</v>
      </c>
      <c r="BY69" s="19">
        <v>0</v>
      </c>
      <c r="BZ69" s="19">
        <v>0</v>
      </c>
      <c r="CA69" s="19">
        <v>0</v>
      </c>
      <c r="CB69" s="19">
        <v>15.64</v>
      </c>
      <c r="CD69" s="19">
        <v>0</v>
      </c>
      <c r="CF69" s="19">
        <v>0</v>
      </c>
      <c r="CG69" s="19">
        <v>0</v>
      </c>
      <c r="CH69" s="19">
        <v>0</v>
      </c>
      <c r="CI69" s="19">
        <v>760</v>
      </c>
      <c r="CJ69" s="19">
        <v>292.8</v>
      </c>
      <c r="CK69" s="19">
        <v>526.4</v>
      </c>
      <c r="CL69" s="19">
        <v>6.08</v>
      </c>
      <c r="CM69" s="19">
        <v>6.08</v>
      </c>
      <c r="CN69" s="19">
        <v>6.08</v>
      </c>
      <c r="CO69" s="19">
        <v>0</v>
      </c>
      <c r="CP69" s="19">
        <v>0</v>
      </c>
    </row>
    <row r="70" spans="1:16384" s="49" customFormat="1" ht="30" x14ac:dyDescent="0.25">
      <c r="A70" s="25" t="str">
        <f>"-"</f>
        <v>-</v>
      </c>
      <c r="B70" s="20" t="s">
        <v>138</v>
      </c>
      <c r="C70" s="48" t="str">
        <f>"20"</f>
        <v>20</v>
      </c>
      <c r="D70" s="48">
        <v>1.32</v>
      </c>
      <c r="E70" s="48">
        <v>0</v>
      </c>
      <c r="F70" s="48">
        <v>0.24</v>
      </c>
      <c r="G70" s="48">
        <v>0.24</v>
      </c>
      <c r="H70" s="48">
        <v>8.34</v>
      </c>
      <c r="I70" s="48">
        <v>38.676000000000002</v>
      </c>
      <c r="J70" s="48">
        <v>0.04</v>
      </c>
      <c r="K70" s="48">
        <v>0</v>
      </c>
      <c r="L70" s="48">
        <v>0</v>
      </c>
      <c r="M70" s="48">
        <v>0</v>
      </c>
      <c r="N70" s="48">
        <v>0.24</v>
      </c>
      <c r="O70" s="48">
        <v>6.44</v>
      </c>
      <c r="P70" s="48">
        <v>1.66</v>
      </c>
      <c r="Q70" s="48">
        <v>0</v>
      </c>
      <c r="R70" s="48">
        <v>0</v>
      </c>
      <c r="S70" s="48">
        <v>0.2</v>
      </c>
      <c r="T70" s="48">
        <v>0.5</v>
      </c>
      <c r="U70" s="48">
        <v>122</v>
      </c>
      <c r="V70" s="48">
        <v>49</v>
      </c>
      <c r="W70" s="48">
        <v>7</v>
      </c>
      <c r="X70" s="48">
        <v>9.4</v>
      </c>
      <c r="Y70" s="48">
        <v>31.6</v>
      </c>
      <c r="Z70" s="48">
        <v>0.78</v>
      </c>
      <c r="AA70" s="48">
        <v>0</v>
      </c>
      <c r="AB70" s="48">
        <v>1</v>
      </c>
      <c r="AC70" s="48">
        <v>0.2</v>
      </c>
      <c r="AD70" s="48">
        <v>0.28000000000000003</v>
      </c>
      <c r="AE70" s="48">
        <v>0.04</v>
      </c>
      <c r="AF70" s="48">
        <v>0.02</v>
      </c>
      <c r="AG70" s="48">
        <v>0.14000000000000001</v>
      </c>
      <c r="AH70" s="48">
        <v>0.4</v>
      </c>
      <c r="AI70" s="48">
        <v>0</v>
      </c>
      <c r="AJ70" s="49">
        <v>0</v>
      </c>
      <c r="AK70" s="49">
        <v>64.400000000000006</v>
      </c>
      <c r="AL70" s="49">
        <v>49.6</v>
      </c>
      <c r="AM70" s="49">
        <v>85.4</v>
      </c>
      <c r="AN70" s="49">
        <v>44.6</v>
      </c>
      <c r="AO70" s="49">
        <v>18.600000000000001</v>
      </c>
      <c r="AP70" s="49">
        <v>39.6</v>
      </c>
      <c r="AQ70" s="49">
        <v>16</v>
      </c>
      <c r="AR70" s="49">
        <v>74.2</v>
      </c>
      <c r="AS70" s="49">
        <v>59.4</v>
      </c>
      <c r="AT70" s="49">
        <v>58.2</v>
      </c>
      <c r="AU70" s="49">
        <v>92.8</v>
      </c>
      <c r="AV70" s="49">
        <v>24.8</v>
      </c>
      <c r="AW70" s="49">
        <v>62</v>
      </c>
      <c r="AX70" s="49">
        <v>311.8</v>
      </c>
      <c r="AY70" s="49">
        <v>0</v>
      </c>
      <c r="AZ70" s="49">
        <v>105.2</v>
      </c>
      <c r="BA70" s="49">
        <v>58.2</v>
      </c>
      <c r="BB70" s="49">
        <v>36</v>
      </c>
      <c r="BC70" s="49">
        <v>26</v>
      </c>
      <c r="BD70" s="49">
        <v>0</v>
      </c>
      <c r="BE70" s="49">
        <v>0</v>
      </c>
      <c r="BF70" s="49">
        <v>0</v>
      </c>
      <c r="BG70" s="49">
        <v>0</v>
      </c>
      <c r="BH70" s="49">
        <v>0</v>
      </c>
      <c r="BI70" s="49">
        <v>0</v>
      </c>
      <c r="BJ70" s="49">
        <v>0</v>
      </c>
      <c r="BK70" s="49">
        <v>0.03</v>
      </c>
      <c r="BL70" s="49">
        <v>0</v>
      </c>
      <c r="BM70" s="49">
        <v>0</v>
      </c>
      <c r="BN70" s="49">
        <v>0</v>
      </c>
      <c r="BO70" s="49">
        <v>0</v>
      </c>
      <c r="BP70" s="49">
        <v>0</v>
      </c>
      <c r="BQ70" s="49">
        <v>0</v>
      </c>
      <c r="BR70" s="49">
        <v>0</v>
      </c>
      <c r="BS70" s="49">
        <v>0.02</v>
      </c>
      <c r="BT70" s="49">
        <v>0</v>
      </c>
      <c r="BU70" s="49">
        <v>0</v>
      </c>
      <c r="BV70" s="49">
        <v>0.1</v>
      </c>
      <c r="BW70" s="49">
        <v>0.02</v>
      </c>
      <c r="BX70" s="49">
        <v>0</v>
      </c>
      <c r="BY70" s="49">
        <v>0</v>
      </c>
      <c r="BZ70" s="49">
        <v>0</v>
      </c>
      <c r="CA70" s="49">
        <v>0</v>
      </c>
      <c r="CB70" s="49">
        <v>9.4</v>
      </c>
      <c r="CD70" s="49">
        <v>0.17</v>
      </c>
      <c r="CF70" s="49">
        <v>2</v>
      </c>
      <c r="CG70" s="49">
        <v>2</v>
      </c>
      <c r="CH70" s="49">
        <v>2</v>
      </c>
      <c r="CI70" s="49">
        <v>380</v>
      </c>
      <c r="CJ70" s="49">
        <v>146.4</v>
      </c>
      <c r="CK70" s="49">
        <v>263.2</v>
      </c>
      <c r="CL70" s="49">
        <v>3.8</v>
      </c>
      <c r="CM70" s="49">
        <v>3.16</v>
      </c>
      <c r="CN70" s="49">
        <v>3.48</v>
      </c>
      <c r="CO70" s="49">
        <v>0</v>
      </c>
      <c r="CP70" s="49">
        <v>0</v>
      </c>
    </row>
    <row r="71" spans="1:16384" s="18" customFormat="1" ht="14.25" x14ac:dyDescent="0.2">
      <c r="A71" s="24"/>
      <c r="B71" s="14" t="s">
        <v>96</v>
      </c>
      <c r="C71" s="26">
        <f>C64+C65+C66+C67+C68+C69+C70</f>
        <v>830</v>
      </c>
      <c r="D71" s="16">
        <f>SUM(D64:D70)</f>
        <v>30.38</v>
      </c>
      <c r="E71" s="16">
        <f t="shared" ref="E71:AI71" si="308">SUM(E64:E70)</f>
        <v>15.399999999999999</v>
      </c>
      <c r="F71" s="16">
        <f t="shared" si="308"/>
        <v>34.109999999999992</v>
      </c>
      <c r="G71" s="16">
        <f t="shared" si="308"/>
        <v>18.119999999999997</v>
      </c>
      <c r="H71" s="16">
        <f t="shared" si="308"/>
        <v>86.050000000000011</v>
      </c>
      <c r="I71" s="16">
        <f t="shared" si="308"/>
        <v>908.82832569133336</v>
      </c>
      <c r="J71" s="16">
        <f t="shared" si="308"/>
        <v>16.069999999999997</v>
      </c>
      <c r="K71" s="16">
        <f t="shared" si="308"/>
        <v>11.42</v>
      </c>
      <c r="L71" s="16">
        <f t="shared" si="308"/>
        <v>0</v>
      </c>
      <c r="M71" s="16">
        <f t="shared" si="308"/>
        <v>0</v>
      </c>
      <c r="N71" s="16">
        <f t="shared" si="308"/>
        <v>46.61</v>
      </c>
      <c r="O71" s="16">
        <f t="shared" si="308"/>
        <v>54.23</v>
      </c>
      <c r="P71" s="16">
        <f t="shared" si="308"/>
        <v>13.860000000000001</v>
      </c>
      <c r="Q71" s="16">
        <f t="shared" si="308"/>
        <v>0</v>
      </c>
      <c r="R71" s="16">
        <f t="shared" si="308"/>
        <v>0</v>
      </c>
      <c r="S71" s="16">
        <f t="shared" si="308"/>
        <v>2.2200000000000002</v>
      </c>
      <c r="T71" s="16">
        <f t="shared" si="308"/>
        <v>11.29</v>
      </c>
      <c r="U71" s="16">
        <f t="shared" si="308"/>
        <v>1608.8700000000001</v>
      </c>
      <c r="V71" s="16">
        <f t="shared" si="308"/>
        <v>2317.98</v>
      </c>
      <c r="W71" s="16">
        <f t="shared" si="308"/>
        <v>160.95000000000002</v>
      </c>
      <c r="X71" s="16">
        <f t="shared" si="308"/>
        <v>139.48000000000002</v>
      </c>
      <c r="Y71" s="16">
        <f t="shared" si="308"/>
        <v>316.87000000000006</v>
      </c>
      <c r="Z71" s="16">
        <f t="shared" si="308"/>
        <v>9.69</v>
      </c>
      <c r="AA71" s="16">
        <f t="shared" si="308"/>
        <v>37.129999999999995</v>
      </c>
      <c r="AB71" s="16">
        <f t="shared" si="308"/>
        <v>13787.51</v>
      </c>
      <c r="AC71" s="16">
        <f t="shared" si="308"/>
        <v>2564.7099999999996</v>
      </c>
      <c r="AD71" s="16">
        <f t="shared" si="308"/>
        <v>10.019999999999998</v>
      </c>
      <c r="AE71" s="16">
        <f t="shared" si="308"/>
        <v>0.66000000000000014</v>
      </c>
      <c r="AF71" s="16">
        <f t="shared" si="308"/>
        <v>0.43000000000000005</v>
      </c>
      <c r="AG71" s="16">
        <f t="shared" si="308"/>
        <v>6.8199999999999994</v>
      </c>
      <c r="AH71" s="16">
        <f t="shared" si="308"/>
        <v>15.010000000000002</v>
      </c>
      <c r="AI71" s="16">
        <f t="shared" si="308"/>
        <v>28.28</v>
      </c>
      <c r="AJ71" s="18">
        <v>0</v>
      </c>
      <c r="AK71" s="18">
        <v>913.67</v>
      </c>
      <c r="AL71" s="18">
        <v>799.37</v>
      </c>
      <c r="AM71" s="18">
        <v>1263.93</v>
      </c>
      <c r="AN71" s="18">
        <v>1133.47</v>
      </c>
      <c r="AO71" s="18">
        <v>360.21</v>
      </c>
      <c r="AP71" s="18">
        <v>715.75</v>
      </c>
      <c r="AQ71" s="18">
        <v>222.34</v>
      </c>
      <c r="AR71" s="18">
        <v>798.91</v>
      </c>
      <c r="AS71" s="18">
        <v>908.48</v>
      </c>
      <c r="AT71" s="18">
        <v>1055.6199999999999</v>
      </c>
      <c r="AU71" s="18">
        <v>1646.6</v>
      </c>
      <c r="AV71" s="18">
        <v>501</v>
      </c>
      <c r="AW71" s="18">
        <v>863</v>
      </c>
      <c r="AX71" s="18">
        <v>3652.07</v>
      </c>
      <c r="AY71" s="18">
        <v>99.31</v>
      </c>
      <c r="AZ71" s="18">
        <v>1051.07</v>
      </c>
      <c r="BA71" s="18">
        <v>798.18</v>
      </c>
      <c r="BB71" s="18">
        <v>602.37</v>
      </c>
      <c r="BC71" s="18">
        <v>277.62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0.01</v>
      </c>
      <c r="BJ71" s="18">
        <v>0</v>
      </c>
      <c r="BK71" s="18">
        <v>1.1599999999999999</v>
      </c>
      <c r="BL71" s="18">
        <v>0</v>
      </c>
      <c r="BM71" s="18">
        <v>0.72</v>
      </c>
      <c r="BN71" s="18">
        <v>0.06</v>
      </c>
      <c r="BO71" s="18">
        <v>0.12</v>
      </c>
      <c r="BP71" s="18">
        <v>0</v>
      </c>
      <c r="BQ71" s="18">
        <v>0</v>
      </c>
      <c r="BR71" s="18">
        <v>0.01</v>
      </c>
      <c r="BS71" s="18">
        <v>4.25</v>
      </c>
      <c r="BT71" s="18">
        <v>0</v>
      </c>
      <c r="BU71" s="18">
        <v>0</v>
      </c>
      <c r="BV71" s="18">
        <v>10.54</v>
      </c>
      <c r="BW71" s="18">
        <v>0.03</v>
      </c>
      <c r="BX71" s="18">
        <v>0</v>
      </c>
      <c r="BY71" s="18">
        <v>0</v>
      </c>
      <c r="BZ71" s="18">
        <v>0</v>
      </c>
      <c r="CA71" s="18">
        <v>0</v>
      </c>
      <c r="CB71" s="18">
        <v>966.33</v>
      </c>
      <c r="CC71" s="18">
        <f>$I$71/$I$72*100</f>
        <v>69.388808901400026</v>
      </c>
      <c r="CD71" s="18">
        <v>1381.28</v>
      </c>
      <c r="CF71" s="18">
        <v>310.49</v>
      </c>
      <c r="CG71" s="18">
        <v>238.94</v>
      </c>
      <c r="CH71" s="18">
        <v>274.72000000000003</v>
      </c>
      <c r="CI71" s="18">
        <v>8077.38</v>
      </c>
      <c r="CJ71" s="18">
        <v>3622.78</v>
      </c>
      <c r="CK71" s="18">
        <v>5850.08</v>
      </c>
      <c r="CL71" s="18">
        <v>81.98</v>
      </c>
      <c r="CM71" s="18">
        <v>67.150000000000006</v>
      </c>
      <c r="CN71" s="18">
        <v>74.58</v>
      </c>
      <c r="CO71" s="18">
        <v>24.8</v>
      </c>
      <c r="CP71" s="18">
        <v>2.9</v>
      </c>
    </row>
    <row r="72" spans="1:16384" s="18" customFormat="1" ht="14.25" x14ac:dyDescent="0.2">
      <c r="A72" s="24"/>
      <c r="B72" s="14" t="s">
        <v>85</v>
      </c>
      <c r="C72" s="16"/>
      <c r="D72" s="16">
        <f>D71+D62</f>
        <v>42.739999999999995</v>
      </c>
      <c r="E72" s="16">
        <f t="shared" ref="E72:BP72" si="309">E71+E62</f>
        <v>21.75</v>
      </c>
      <c r="F72" s="16">
        <f t="shared" si="309"/>
        <v>44.669999999999987</v>
      </c>
      <c r="G72" s="16">
        <f t="shared" si="309"/>
        <v>23.359999999999996</v>
      </c>
      <c r="H72" s="16">
        <v>203</v>
      </c>
      <c r="I72" s="16">
        <f>I71+I62</f>
        <v>1309.7621072913335</v>
      </c>
      <c r="J72" s="16">
        <f t="shared" si="309"/>
        <v>18.349999999999998</v>
      </c>
      <c r="K72" s="16">
        <f t="shared" si="309"/>
        <v>14.02</v>
      </c>
      <c r="L72" s="16">
        <f t="shared" si="309"/>
        <v>0</v>
      </c>
      <c r="M72" s="16">
        <f t="shared" si="309"/>
        <v>0</v>
      </c>
      <c r="N72" s="16">
        <f t="shared" si="309"/>
        <v>74.83</v>
      </c>
      <c r="O72" s="16">
        <f t="shared" si="309"/>
        <v>87.9</v>
      </c>
      <c r="P72" s="16">
        <f t="shared" si="309"/>
        <v>18.98</v>
      </c>
      <c r="Q72" s="16">
        <f t="shared" si="309"/>
        <v>0</v>
      </c>
      <c r="R72" s="16">
        <f t="shared" si="309"/>
        <v>0</v>
      </c>
      <c r="S72" s="16">
        <f t="shared" si="309"/>
        <v>2.54</v>
      </c>
      <c r="T72" s="16">
        <f t="shared" si="309"/>
        <v>13.659999999999998</v>
      </c>
      <c r="U72" s="16">
        <f t="shared" si="309"/>
        <v>2079.12</v>
      </c>
      <c r="V72" s="16">
        <f t="shared" si="309"/>
        <v>2520.3000000000002</v>
      </c>
      <c r="W72" s="16">
        <f t="shared" si="309"/>
        <v>230.77000000000004</v>
      </c>
      <c r="X72" s="16">
        <f t="shared" si="309"/>
        <v>178.65000000000003</v>
      </c>
      <c r="Y72" s="16">
        <f t="shared" si="309"/>
        <v>569.81000000000006</v>
      </c>
      <c r="Z72" s="16">
        <f t="shared" si="309"/>
        <v>12.45</v>
      </c>
      <c r="AA72" s="16">
        <f t="shared" si="309"/>
        <v>162.13</v>
      </c>
      <c r="AB72" s="16">
        <f t="shared" si="309"/>
        <v>13817.51</v>
      </c>
      <c r="AC72" s="16">
        <f t="shared" si="309"/>
        <v>2694.7099999999996</v>
      </c>
      <c r="AD72" s="16">
        <f t="shared" si="309"/>
        <v>13.529999999999998</v>
      </c>
      <c r="AE72" s="16">
        <f t="shared" si="309"/>
        <v>0.82000000000000017</v>
      </c>
      <c r="AF72" s="16">
        <f t="shared" si="309"/>
        <v>0.69000000000000006</v>
      </c>
      <c r="AG72" s="16">
        <f t="shared" si="309"/>
        <v>8.32</v>
      </c>
      <c r="AH72" s="16">
        <f t="shared" si="309"/>
        <v>19.650000000000002</v>
      </c>
      <c r="AI72" s="16">
        <f t="shared" si="309"/>
        <v>29.14</v>
      </c>
      <c r="AJ72" s="16">
        <f t="shared" si="309"/>
        <v>0</v>
      </c>
      <c r="AK72" s="16">
        <f t="shared" si="309"/>
        <v>1741.21</v>
      </c>
      <c r="AL72" s="16">
        <f t="shared" si="309"/>
        <v>1459.63</v>
      </c>
      <c r="AM72" s="16">
        <f t="shared" si="309"/>
        <v>2412.58</v>
      </c>
      <c r="AN72" s="16">
        <f t="shared" si="309"/>
        <v>1909.91</v>
      </c>
      <c r="AO72" s="16">
        <f t="shared" si="309"/>
        <v>705.67</v>
      </c>
      <c r="AP72" s="16">
        <f t="shared" si="309"/>
        <v>1262.83</v>
      </c>
      <c r="AQ72" s="16">
        <f t="shared" si="309"/>
        <v>481.97</v>
      </c>
      <c r="AR72" s="16">
        <f t="shared" si="309"/>
        <v>1553.42</v>
      </c>
      <c r="AS72" s="16">
        <f t="shared" si="309"/>
        <v>1352.07</v>
      </c>
      <c r="AT72" s="16">
        <f t="shared" si="309"/>
        <v>1777.2999999999997</v>
      </c>
      <c r="AU72" s="16">
        <f t="shared" si="309"/>
        <v>2438.48</v>
      </c>
      <c r="AV72" s="16">
        <f t="shared" si="309"/>
        <v>915.91000000000008</v>
      </c>
      <c r="AW72" s="16">
        <f t="shared" si="309"/>
        <v>1339.54</v>
      </c>
      <c r="AX72" s="16">
        <f t="shared" si="309"/>
        <v>6231.14</v>
      </c>
      <c r="AY72" s="16">
        <f t="shared" si="309"/>
        <v>99.31</v>
      </c>
      <c r="AZ72" s="16">
        <f t="shared" si="309"/>
        <v>1905.37</v>
      </c>
      <c r="BA72" s="16">
        <f t="shared" si="309"/>
        <v>1382.42</v>
      </c>
      <c r="BB72" s="16">
        <f t="shared" si="309"/>
        <v>1272.02</v>
      </c>
      <c r="BC72" s="16">
        <f t="shared" si="309"/>
        <v>543.75</v>
      </c>
      <c r="BD72" s="16">
        <f t="shared" si="309"/>
        <v>0.41</v>
      </c>
      <c r="BE72" s="16">
        <f t="shared" si="309"/>
        <v>0.2</v>
      </c>
      <c r="BF72" s="16">
        <f t="shared" si="309"/>
        <v>0.16</v>
      </c>
      <c r="BG72" s="16">
        <f t="shared" si="309"/>
        <v>0.41</v>
      </c>
      <c r="BH72" s="16">
        <f t="shared" si="309"/>
        <v>0.43</v>
      </c>
      <c r="BI72" s="16">
        <f t="shared" si="309"/>
        <v>1.6</v>
      </c>
      <c r="BJ72" s="16">
        <f t="shared" si="309"/>
        <v>0.04</v>
      </c>
      <c r="BK72" s="16">
        <f t="shared" si="309"/>
        <v>5.72</v>
      </c>
      <c r="BL72" s="16">
        <f t="shared" si="309"/>
        <v>0.03</v>
      </c>
      <c r="BM72" s="16">
        <f t="shared" si="309"/>
        <v>2.2999999999999998</v>
      </c>
      <c r="BN72" s="16">
        <f t="shared" si="309"/>
        <v>0.11</v>
      </c>
      <c r="BO72" s="16">
        <f t="shared" si="309"/>
        <v>0.12</v>
      </c>
      <c r="BP72" s="16">
        <f t="shared" si="309"/>
        <v>0</v>
      </c>
      <c r="BQ72" s="16">
        <f t="shared" ref="BQ72:EB72" si="310">BQ71+BQ62</f>
        <v>0.28999999999999998</v>
      </c>
      <c r="BR72" s="16">
        <f t="shared" si="310"/>
        <v>0.45</v>
      </c>
      <c r="BS72" s="16">
        <f t="shared" si="310"/>
        <v>8.6900000000000013</v>
      </c>
      <c r="BT72" s="16">
        <f t="shared" si="310"/>
        <v>0.01</v>
      </c>
      <c r="BU72" s="16">
        <f t="shared" si="310"/>
        <v>0</v>
      </c>
      <c r="BV72" s="16">
        <f t="shared" si="310"/>
        <v>11.479999999999999</v>
      </c>
      <c r="BW72" s="16">
        <f t="shared" si="310"/>
        <v>0.09</v>
      </c>
      <c r="BX72" s="16">
        <f t="shared" si="310"/>
        <v>0</v>
      </c>
      <c r="BY72" s="16">
        <f t="shared" si="310"/>
        <v>0</v>
      </c>
      <c r="BZ72" s="16">
        <f t="shared" si="310"/>
        <v>0</v>
      </c>
      <c r="CA72" s="16">
        <f t="shared" si="310"/>
        <v>0</v>
      </c>
      <c r="CB72" s="16">
        <f t="shared" si="310"/>
        <v>1386.89</v>
      </c>
      <c r="CC72" s="16">
        <f t="shared" si="310"/>
        <v>100</v>
      </c>
      <c r="CD72" s="16">
        <f t="shared" si="310"/>
        <v>1529.99</v>
      </c>
      <c r="CE72" s="16">
        <f t="shared" si="310"/>
        <v>0</v>
      </c>
      <c r="CF72" s="16">
        <f t="shared" si="310"/>
        <v>351.49</v>
      </c>
      <c r="CG72" s="16">
        <f t="shared" si="310"/>
        <v>255.79</v>
      </c>
      <c r="CH72" s="16">
        <f t="shared" si="310"/>
        <v>303.64000000000004</v>
      </c>
      <c r="CI72" s="16">
        <f t="shared" si="310"/>
        <v>12367.05</v>
      </c>
      <c r="CJ72" s="16">
        <f t="shared" si="310"/>
        <v>5681.75</v>
      </c>
      <c r="CK72" s="16">
        <f t="shared" si="310"/>
        <v>9024.4</v>
      </c>
      <c r="CL72" s="16">
        <f t="shared" si="310"/>
        <v>143.13</v>
      </c>
      <c r="CM72" s="16">
        <f t="shared" si="310"/>
        <v>98.5</v>
      </c>
      <c r="CN72" s="16">
        <f t="shared" si="310"/>
        <v>120.83</v>
      </c>
      <c r="CO72" s="16">
        <f t="shared" si="310"/>
        <v>53.2</v>
      </c>
      <c r="CP72" s="16">
        <f t="shared" si="310"/>
        <v>3.45</v>
      </c>
      <c r="CQ72" s="16">
        <f t="shared" si="310"/>
        <v>0</v>
      </c>
      <c r="CR72" s="16">
        <f t="shared" si="310"/>
        <v>0</v>
      </c>
      <c r="CS72" s="16">
        <f t="shared" si="310"/>
        <v>0</v>
      </c>
      <c r="CT72" s="16">
        <f t="shared" si="310"/>
        <v>0</v>
      </c>
      <c r="CU72" s="16">
        <f t="shared" si="310"/>
        <v>0</v>
      </c>
      <c r="CV72" s="16">
        <f t="shared" si="310"/>
        <v>0</v>
      </c>
      <c r="CW72" s="16">
        <f t="shared" si="310"/>
        <v>0</v>
      </c>
      <c r="CX72" s="16">
        <f t="shared" si="310"/>
        <v>0</v>
      </c>
      <c r="CY72" s="16">
        <f t="shared" si="310"/>
        <v>0</v>
      </c>
      <c r="CZ72" s="16">
        <f t="shared" si="310"/>
        <v>0</v>
      </c>
      <c r="DA72" s="16">
        <f t="shared" si="310"/>
        <v>0</v>
      </c>
      <c r="DB72" s="16">
        <f t="shared" si="310"/>
        <v>0</v>
      </c>
      <c r="DC72" s="16">
        <f t="shared" si="310"/>
        <v>0</v>
      </c>
      <c r="DD72" s="16">
        <f t="shared" si="310"/>
        <v>0</v>
      </c>
      <c r="DE72" s="16">
        <f t="shared" si="310"/>
        <v>0</v>
      </c>
      <c r="DF72" s="16">
        <f t="shared" si="310"/>
        <v>0</v>
      </c>
      <c r="DG72" s="16">
        <f t="shared" si="310"/>
        <v>0</v>
      </c>
      <c r="DH72" s="16">
        <f t="shared" si="310"/>
        <v>0</v>
      </c>
      <c r="DI72" s="16">
        <f t="shared" si="310"/>
        <v>0</v>
      </c>
      <c r="DJ72" s="16">
        <f t="shared" si="310"/>
        <v>0</v>
      </c>
      <c r="DK72" s="16">
        <f t="shared" si="310"/>
        <v>0</v>
      </c>
      <c r="DL72" s="16">
        <f t="shared" si="310"/>
        <v>0</v>
      </c>
      <c r="DM72" s="16">
        <f t="shared" si="310"/>
        <v>0</v>
      </c>
      <c r="DN72" s="16">
        <f t="shared" si="310"/>
        <v>0</v>
      </c>
      <c r="DO72" s="16">
        <f t="shared" si="310"/>
        <v>0</v>
      </c>
      <c r="DP72" s="16">
        <f t="shared" si="310"/>
        <v>0</v>
      </c>
      <c r="DQ72" s="16">
        <f t="shared" si="310"/>
        <v>0</v>
      </c>
      <c r="DR72" s="16">
        <f t="shared" si="310"/>
        <v>0</v>
      </c>
      <c r="DS72" s="16">
        <f t="shared" si="310"/>
        <v>0</v>
      </c>
      <c r="DT72" s="16">
        <f t="shared" si="310"/>
        <v>0</v>
      </c>
      <c r="DU72" s="16">
        <f t="shared" si="310"/>
        <v>0</v>
      </c>
      <c r="DV72" s="16">
        <f t="shared" si="310"/>
        <v>0</v>
      </c>
      <c r="DW72" s="16">
        <f t="shared" si="310"/>
        <v>0</v>
      </c>
      <c r="DX72" s="16">
        <f t="shared" si="310"/>
        <v>0</v>
      </c>
      <c r="DY72" s="16">
        <f t="shared" si="310"/>
        <v>0</v>
      </c>
      <c r="DZ72" s="16">
        <f t="shared" si="310"/>
        <v>0</v>
      </c>
      <c r="EA72" s="16">
        <f t="shared" si="310"/>
        <v>0</v>
      </c>
      <c r="EB72" s="16">
        <f t="shared" si="310"/>
        <v>0</v>
      </c>
      <c r="EC72" s="16">
        <f t="shared" ref="EC72:GN72" si="311">EC71+EC62</f>
        <v>0</v>
      </c>
      <c r="ED72" s="16">
        <f t="shared" si="311"/>
        <v>0</v>
      </c>
      <c r="EE72" s="16">
        <f t="shared" si="311"/>
        <v>0</v>
      </c>
      <c r="EF72" s="16">
        <f t="shared" si="311"/>
        <v>0</v>
      </c>
      <c r="EG72" s="16">
        <f t="shared" si="311"/>
        <v>0</v>
      </c>
      <c r="EH72" s="16">
        <f t="shared" si="311"/>
        <v>0</v>
      </c>
      <c r="EI72" s="16">
        <f t="shared" si="311"/>
        <v>0</v>
      </c>
      <c r="EJ72" s="16">
        <f t="shared" si="311"/>
        <v>0</v>
      </c>
      <c r="EK72" s="16">
        <f t="shared" si="311"/>
        <v>0</v>
      </c>
      <c r="EL72" s="16">
        <f t="shared" si="311"/>
        <v>0</v>
      </c>
      <c r="EM72" s="16">
        <f t="shared" si="311"/>
        <v>0</v>
      </c>
      <c r="EN72" s="16">
        <f t="shared" si="311"/>
        <v>0</v>
      </c>
      <c r="EO72" s="16">
        <f t="shared" si="311"/>
        <v>0</v>
      </c>
      <c r="EP72" s="16">
        <f t="shared" si="311"/>
        <v>0</v>
      </c>
      <c r="EQ72" s="16">
        <f t="shared" si="311"/>
        <v>0</v>
      </c>
      <c r="ER72" s="16">
        <f t="shared" si="311"/>
        <v>0</v>
      </c>
      <c r="ES72" s="16">
        <f t="shared" si="311"/>
        <v>0</v>
      </c>
      <c r="ET72" s="16">
        <f t="shared" si="311"/>
        <v>0</v>
      </c>
      <c r="EU72" s="16">
        <f t="shared" si="311"/>
        <v>0</v>
      </c>
      <c r="EV72" s="16">
        <f t="shared" si="311"/>
        <v>0</v>
      </c>
      <c r="EW72" s="16">
        <f t="shared" si="311"/>
        <v>0</v>
      </c>
      <c r="EX72" s="16">
        <f t="shared" si="311"/>
        <v>0</v>
      </c>
      <c r="EY72" s="16">
        <f t="shared" si="311"/>
        <v>0</v>
      </c>
      <c r="EZ72" s="16">
        <f t="shared" si="311"/>
        <v>0</v>
      </c>
      <c r="FA72" s="16">
        <f t="shared" si="311"/>
        <v>0</v>
      </c>
      <c r="FB72" s="16">
        <f t="shared" si="311"/>
        <v>0</v>
      </c>
      <c r="FC72" s="16">
        <f t="shared" si="311"/>
        <v>0</v>
      </c>
      <c r="FD72" s="16">
        <f t="shared" si="311"/>
        <v>0</v>
      </c>
      <c r="FE72" s="16">
        <f t="shared" si="311"/>
        <v>0</v>
      </c>
      <c r="FF72" s="16">
        <f t="shared" si="311"/>
        <v>0</v>
      </c>
      <c r="FG72" s="16">
        <f t="shared" si="311"/>
        <v>0</v>
      </c>
      <c r="FH72" s="16">
        <f t="shared" si="311"/>
        <v>0</v>
      </c>
      <c r="FI72" s="16">
        <f t="shared" si="311"/>
        <v>0</v>
      </c>
      <c r="FJ72" s="16">
        <f t="shared" si="311"/>
        <v>0</v>
      </c>
      <c r="FK72" s="16">
        <f t="shared" si="311"/>
        <v>0</v>
      </c>
      <c r="FL72" s="16">
        <f t="shared" si="311"/>
        <v>0</v>
      </c>
      <c r="FM72" s="16">
        <f t="shared" si="311"/>
        <v>0</v>
      </c>
      <c r="FN72" s="16">
        <f t="shared" si="311"/>
        <v>0</v>
      </c>
      <c r="FO72" s="16">
        <f t="shared" si="311"/>
        <v>0</v>
      </c>
      <c r="FP72" s="16">
        <f t="shared" si="311"/>
        <v>0</v>
      </c>
      <c r="FQ72" s="16">
        <f t="shared" si="311"/>
        <v>0</v>
      </c>
      <c r="FR72" s="16">
        <f t="shared" si="311"/>
        <v>0</v>
      </c>
      <c r="FS72" s="16">
        <f t="shared" si="311"/>
        <v>0</v>
      </c>
      <c r="FT72" s="16">
        <f t="shared" si="311"/>
        <v>0</v>
      </c>
      <c r="FU72" s="16">
        <f t="shared" si="311"/>
        <v>0</v>
      </c>
      <c r="FV72" s="16">
        <f t="shared" si="311"/>
        <v>0</v>
      </c>
      <c r="FW72" s="16">
        <f t="shared" si="311"/>
        <v>0</v>
      </c>
      <c r="FX72" s="16">
        <f t="shared" si="311"/>
        <v>0</v>
      </c>
      <c r="FY72" s="16">
        <f t="shared" si="311"/>
        <v>0</v>
      </c>
      <c r="FZ72" s="16">
        <f t="shared" si="311"/>
        <v>0</v>
      </c>
      <c r="GA72" s="16">
        <f t="shared" si="311"/>
        <v>0</v>
      </c>
      <c r="GB72" s="16">
        <f t="shared" si="311"/>
        <v>0</v>
      </c>
      <c r="GC72" s="16">
        <f t="shared" si="311"/>
        <v>0</v>
      </c>
      <c r="GD72" s="16">
        <f t="shared" si="311"/>
        <v>0</v>
      </c>
      <c r="GE72" s="16">
        <f t="shared" si="311"/>
        <v>0</v>
      </c>
      <c r="GF72" s="16">
        <f t="shared" si="311"/>
        <v>0</v>
      </c>
      <c r="GG72" s="16">
        <f t="shared" si="311"/>
        <v>0</v>
      </c>
      <c r="GH72" s="16">
        <f t="shared" si="311"/>
        <v>0</v>
      </c>
      <c r="GI72" s="16">
        <f t="shared" si="311"/>
        <v>0</v>
      </c>
      <c r="GJ72" s="16">
        <f t="shared" si="311"/>
        <v>0</v>
      </c>
      <c r="GK72" s="16">
        <f t="shared" si="311"/>
        <v>0</v>
      </c>
      <c r="GL72" s="16">
        <f t="shared" si="311"/>
        <v>0</v>
      </c>
      <c r="GM72" s="16">
        <f t="shared" si="311"/>
        <v>0</v>
      </c>
      <c r="GN72" s="16">
        <f t="shared" si="311"/>
        <v>0</v>
      </c>
      <c r="GO72" s="16">
        <f t="shared" ref="GO72:IZ72" si="312">GO71+GO62</f>
        <v>0</v>
      </c>
      <c r="GP72" s="16">
        <f t="shared" si="312"/>
        <v>0</v>
      </c>
      <c r="GQ72" s="16">
        <f t="shared" si="312"/>
        <v>0</v>
      </c>
      <c r="GR72" s="16">
        <f t="shared" si="312"/>
        <v>0</v>
      </c>
      <c r="GS72" s="16">
        <f t="shared" si="312"/>
        <v>0</v>
      </c>
      <c r="GT72" s="16">
        <f t="shared" si="312"/>
        <v>0</v>
      </c>
      <c r="GU72" s="16">
        <f t="shared" si="312"/>
        <v>0</v>
      </c>
      <c r="GV72" s="16">
        <f t="shared" si="312"/>
        <v>0</v>
      </c>
      <c r="GW72" s="16">
        <f t="shared" si="312"/>
        <v>0</v>
      </c>
      <c r="GX72" s="16">
        <f t="shared" si="312"/>
        <v>0</v>
      </c>
      <c r="GY72" s="16">
        <f t="shared" si="312"/>
        <v>0</v>
      </c>
      <c r="GZ72" s="16">
        <f t="shared" si="312"/>
        <v>0</v>
      </c>
      <c r="HA72" s="16">
        <f t="shared" si="312"/>
        <v>0</v>
      </c>
      <c r="HB72" s="16">
        <f t="shared" si="312"/>
        <v>0</v>
      </c>
      <c r="HC72" s="16">
        <f t="shared" si="312"/>
        <v>0</v>
      </c>
      <c r="HD72" s="16">
        <f t="shared" si="312"/>
        <v>0</v>
      </c>
      <c r="HE72" s="16">
        <f t="shared" si="312"/>
        <v>0</v>
      </c>
      <c r="HF72" s="16">
        <f t="shared" si="312"/>
        <v>0</v>
      </c>
      <c r="HG72" s="16">
        <f t="shared" si="312"/>
        <v>0</v>
      </c>
      <c r="HH72" s="16">
        <f t="shared" si="312"/>
        <v>0</v>
      </c>
      <c r="HI72" s="16">
        <f t="shared" si="312"/>
        <v>0</v>
      </c>
      <c r="HJ72" s="16">
        <f t="shared" si="312"/>
        <v>0</v>
      </c>
      <c r="HK72" s="16">
        <f t="shared" si="312"/>
        <v>0</v>
      </c>
      <c r="HL72" s="16">
        <f t="shared" si="312"/>
        <v>0</v>
      </c>
      <c r="HM72" s="16">
        <f t="shared" si="312"/>
        <v>0</v>
      </c>
      <c r="HN72" s="16">
        <f t="shared" si="312"/>
        <v>0</v>
      </c>
      <c r="HO72" s="16">
        <f t="shared" si="312"/>
        <v>0</v>
      </c>
      <c r="HP72" s="16">
        <f t="shared" si="312"/>
        <v>0</v>
      </c>
      <c r="HQ72" s="16">
        <f t="shared" si="312"/>
        <v>0</v>
      </c>
      <c r="HR72" s="16">
        <f t="shared" si="312"/>
        <v>0</v>
      </c>
      <c r="HS72" s="16">
        <f t="shared" si="312"/>
        <v>0</v>
      </c>
      <c r="HT72" s="16">
        <f t="shared" si="312"/>
        <v>0</v>
      </c>
      <c r="HU72" s="16">
        <f t="shared" si="312"/>
        <v>0</v>
      </c>
      <c r="HV72" s="16">
        <f t="shared" si="312"/>
        <v>0</v>
      </c>
      <c r="HW72" s="16">
        <f t="shared" si="312"/>
        <v>0</v>
      </c>
      <c r="HX72" s="16">
        <f t="shared" si="312"/>
        <v>0</v>
      </c>
      <c r="HY72" s="16">
        <f t="shared" si="312"/>
        <v>0</v>
      </c>
      <c r="HZ72" s="16">
        <f t="shared" si="312"/>
        <v>0</v>
      </c>
      <c r="IA72" s="16">
        <f t="shared" si="312"/>
        <v>0</v>
      </c>
      <c r="IB72" s="16">
        <f t="shared" si="312"/>
        <v>0</v>
      </c>
      <c r="IC72" s="16">
        <f t="shared" si="312"/>
        <v>0</v>
      </c>
      <c r="ID72" s="16">
        <f t="shared" si="312"/>
        <v>0</v>
      </c>
      <c r="IE72" s="16">
        <f t="shared" si="312"/>
        <v>0</v>
      </c>
      <c r="IF72" s="16">
        <f t="shared" si="312"/>
        <v>0</v>
      </c>
      <c r="IG72" s="16">
        <f t="shared" si="312"/>
        <v>0</v>
      </c>
      <c r="IH72" s="16">
        <f t="shared" si="312"/>
        <v>0</v>
      </c>
      <c r="II72" s="16">
        <f t="shared" si="312"/>
        <v>0</v>
      </c>
      <c r="IJ72" s="16">
        <f t="shared" si="312"/>
        <v>0</v>
      </c>
      <c r="IK72" s="16">
        <f t="shared" si="312"/>
        <v>0</v>
      </c>
      <c r="IL72" s="16">
        <f t="shared" si="312"/>
        <v>0</v>
      </c>
      <c r="IM72" s="16">
        <f t="shared" si="312"/>
        <v>0</v>
      </c>
      <c r="IN72" s="16">
        <f t="shared" si="312"/>
        <v>0</v>
      </c>
      <c r="IO72" s="16">
        <f t="shared" si="312"/>
        <v>0</v>
      </c>
      <c r="IP72" s="16">
        <f t="shared" si="312"/>
        <v>0</v>
      </c>
      <c r="IQ72" s="16">
        <f t="shared" si="312"/>
        <v>0</v>
      </c>
      <c r="IR72" s="16">
        <f t="shared" si="312"/>
        <v>0</v>
      </c>
      <c r="IS72" s="16">
        <f t="shared" si="312"/>
        <v>0</v>
      </c>
      <c r="IT72" s="16">
        <f t="shared" si="312"/>
        <v>0</v>
      </c>
      <c r="IU72" s="16">
        <f t="shared" si="312"/>
        <v>0</v>
      </c>
      <c r="IV72" s="16">
        <f t="shared" si="312"/>
        <v>0</v>
      </c>
      <c r="IW72" s="16">
        <f t="shared" si="312"/>
        <v>0</v>
      </c>
      <c r="IX72" s="16">
        <f t="shared" si="312"/>
        <v>0</v>
      </c>
      <c r="IY72" s="16">
        <f t="shared" si="312"/>
        <v>0</v>
      </c>
      <c r="IZ72" s="16">
        <f t="shared" si="312"/>
        <v>0</v>
      </c>
      <c r="JA72" s="16">
        <f t="shared" ref="JA72:LL72" si="313">JA71+JA62</f>
        <v>0</v>
      </c>
      <c r="JB72" s="16">
        <f t="shared" si="313"/>
        <v>0</v>
      </c>
      <c r="JC72" s="16">
        <f t="shared" si="313"/>
        <v>0</v>
      </c>
      <c r="JD72" s="16">
        <f t="shared" si="313"/>
        <v>0</v>
      </c>
      <c r="JE72" s="16">
        <f t="shared" si="313"/>
        <v>0</v>
      </c>
      <c r="JF72" s="16">
        <f t="shared" si="313"/>
        <v>0</v>
      </c>
      <c r="JG72" s="16">
        <f t="shared" si="313"/>
        <v>0</v>
      </c>
      <c r="JH72" s="16">
        <f t="shared" si="313"/>
        <v>0</v>
      </c>
      <c r="JI72" s="16">
        <f t="shared" si="313"/>
        <v>0</v>
      </c>
      <c r="JJ72" s="16">
        <f t="shared" si="313"/>
        <v>0</v>
      </c>
      <c r="JK72" s="16">
        <f t="shared" si="313"/>
        <v>0</v>
      </c>
      <c r="JL72" s="16">
        <f t="shared" si="313"/>
        <v>0</v>
      </c>
      <c r="JM72" s="16">
        <f t="shared" si="313"/>
        <v>0</v>
      </c>
      <c r="JN72" s="16">
        <f t="shared" si="313"/>
        <v>0</v>
      </c>
      <c r="JO72" s="16">
        <f t="shared" si="313"/>
        <v>0</v>
      </c>
      <c r="JP72" s="16">
        <f t="shared" si="313"/>
        <v>0</v>
      </c>
      <c r="JQ72" s="16">
        <f t="shared" si="313"/>
        <v>0</v>
      </c>
      <c r="JR72" s="16">
        <f t="shared" si="313"/>
        <v>0</v>
      </c>
      <c r="JS72" s="16">
        <f t="shared" si="313"/>
        <v>0</v>
      </c>
      <c r="JT72" s="16">
        <f t="shared" si="313"/>
        <v>0</v>
      </c>
      <c r="JU72" s="16">
        <f t="shared" si="313"/>
        <v>0</v>
      </c>
      <c r="JV72" s="16">
        <f t="shared" si="313"/>
        <v>0</v>
      </c>
      <c r="JW72" s="16">
        <f t="shared" si="313"/>
        <v>0</v>
      </c>
      <c r="JX72" s="16">
        <f t="shared" si="313"/>
        <v>0</v>
      </c>
      <c r="JY72" s="16">
        <f t="shared" si="313"/>
        <v>0</v>
      </c>
      <c r="JZ72" s="16">
        <f t="shared" si="313"/>
        <v>0</v>
      </c>
      <c r="KA72" s="16">
        <f t="shared" si="313"/>
        <v>0</v>
      </c>
      <c r="KB72" s="16">
        <f t="shared" si="313"/>
        <v>0</v>
      </c>
      <c r="KC72" s="16">
        <f t="shared" si="313"/>
        <v>0</v>
      </c>
      <c r="KD72" s="16">
        <f t="shared" si="313"/>
        <v>0</v>
      </c>
      <c r="KE72" s="16">
        <f t="shared" si="313"/>
        <v>0</v>
      </c>
      <c r="KF72" s="16">
        <f t="shared" si="313"/>
        <v>0</v>
      </c>
      <c r="KG72" s="16">
        <f t="shared" si="313"/>
        <v>0</v>
      </c>
      <c r="KH72" s="16">
        <f t="shared" si="313"/>
        <v>0</v>
      </c>
      <c r="KI72" s="16">
        <f t="shared" si="313"/>
        <v>0</v>
      </c>
      <c r="KJ72" s="16">
        <f t="shared" si="313"/>
        <v>0</v>
      </c>
      <c r="KK72" s="16">
        <f t="shared" si="313"/>
        <v>0</v>
      </c>
      <c r="KL72" s="16">
        <f t="shared" si="313"/>
        <v>0</v>
      </c>
      <c r="KM72" s="16">
        <f t="shared" si="313"/>
        <v>0</v>
      </c>
      <c r="KN72" s="16">
        <f t="shared" si="313"/>
        <v>0</v>
      </c>
      <c r="KO72" s="16">
        <f t="shared" si="313"/>
        <v>0</v>
      </c>
      <c r="KP72" s="16">
        <f t="shared" si="313"/>
        <v>0</v>
      </c>
      <c r="KQ72" s="16">
        <f t="shared" si="313"/>
        <v>0</v>
      </c>
      <c r="KR72" s="16">
        <f t="shared" si="313"/>
        <v>0</v>
      </c>
      <c r="KS72" s="16">
        <f t="shared" si="313"/>
        <v>0</v>
      </c>
      <c r="KT72" s="16">
        <f t="shared" si="313"/>
        <v>0</v>
      </c>
      <c r="KU72" s="16">
        <f t="shared" si="313"/>
        <v>0</v>
      </c>
      <c r="KV72" s="16">
        <f t="shared" si="313"/>
        <v>0</v>
      </c>
      <c r="KW72" s="16">
        <f t="shared" si="313"/>
        <v>0</v>
      </c>
      <c r="KX72" s="16">
        <f t="shared" si="313"/>
        <v>0</v>
      </c>
      <c r="KY72" s="16">
        <f t="shared" si="313"/>
        <v>0</v>
      </c>
      <c r="KZ72" s="16">
        <f t="shared" si="313"/>
        <v>0</v>
      </c>
      <c r="LA72" s="16">
        <f t="shared" si="313"/>
        <v>0</v>
      </c>
      <c r="LB72" s="16">
        <f t="shared" si="313"/>
        <v>0</v>
      </c>
      <c r="LC72" s="16">
        <f t="shared" si="313"/>
        <v>0</v>
      </c>
      <c r="LD72" s="16">
        <f t="shared" si="313"/>
        <v>0</v>
      </c>
      <c r="LE72" s="16">
        <f t="shared" si="313"/>
        <v>0</v>
      </c>
      <c r="LF72" s="16">
        <f t="shared" si="313"/>
        <v>0</v>
      </c>
      <c r="LG72" s="16">
        <f t="shared" si="313"/>
        <v>0</v>
      </c>
      <c r="LH72" s="16">
        <f t="shared" si="313"/>
        <v>0</v>
      </c>
      <c r="LI72" s="16">
        <f t="shared" si="313"/>
        <v>0</v>
      </c>
      <c r="LJ72" s="16">
        <f t="shared" si="313"/>
        <v>0</v>
      </c>
      <c r="LK72" s="16">
        <f t="shared" si="313"/>
        <v>0</v>
      </c>
      <c r="LL72" s="16">
        <f t="shared" si="313"/>
        <v>0</v>
      </c>
      <c r="LM72" s="16">
        <f t="shared" ref="LM72:NX72" si="314">LM71+LM62</f>
        <v>0</v>
      </c>
      <c r="LN72" s="16">
        <f t="shared" si="314"/>
        <v>0</v>
      </c>
      <c r="LO72" s="16">
        <f t="shared" si="314"/>
        <v>0</v>
      </c>
      <c r="LP72" s="16">
        <f t="shared" si="314"/>
        <v>0</v>
      </c>
      <c r="LQ72" s="16">
        <f t="shared" si="314"/>
        <v>0</v>
      </c>
      <c r="LR72" s="16">
        <f t="shared" si="314"/>
        <v>0</v>
      </c>
      <c r="LS72" s="16">
        <f t="shared" si="314"/>
        <v>0</v>
      </c>
      <c r="LT72" s="16">
        <f t="shared" si="314"/>
        <v>0</v>
      </c>
      <c r="LU72" s="16">
        <f t="shared" si="314"/>
        <v>0</v>
      </c>
      <c r="LV72" s="16">
        <f t="shared" si="314"/>
        <v>0</v>
      </c>
      <c r="LW72" s="16">
        <f t="shared" si="314"/>
        <v>0</v>
      </c>
      <c r="LX72" s="16">
        <f t="shared" si="314"/>
        <v>0</v>
      </c>
      <c r="LY72" s="16">
        <f t="shared" si="314"/>
        <v>0</v>
      </c>
      <c r="LZ72" s="16">
        <f t="shared" si="314"/>
        <v>0</v>
      </c>
      <c r="MA72" s="16">
        <f t="shared" si="314"/>
        <v>0</v>
      </c>
      <c r="MB72" s="16">
        <f t="shared" si="314"/>
        <v>0</v>
      </c>
      <c r="MC72" s="16">
        <f t="shared" si="314"/>
        <v>0</v>
      </c>
      <c r="MD72" s="16">
        <f t="shared" si="314"/>
        <v>0</v>
      </c>
      <c r="ME72" s="16">
        <f t="shared" si="314"/>
        <v>0</v>
      </c>
      <c r="MF72" s="16">
        <f t="shared" si="314"/>
        <v>0</v>
      </c>
      <c r="MG72" s="16">
        <f t="shared" si="314"/>
        <v>0</v>
      </c>
      <c r="MH72" s="16">
        <f t="shared" si="314"/>
        <v>0</v>
      </c>
      <c r="MI72" s="16">
        <f t="shared" si="314"/>
        <v>0</v>
      </c>
      <c r="MJ72" s="16">
        <f t="shared" si="314"/>
        <v>0</v>
      </c>
      <c r="MK72" s="16">
        <f t="shared" si="314"/>
        <v>0</v>
      </c>
      <c r="ML72" s="16">
        <f t="shared" si="314"/>
        <v>0</v>
      </c>
      <c r="MM72" s="16">
        <f t="shared" si="314"/>
        <v>0</v>
      </c>
      <c r="MN72" s="16">
        <f t="shared" si="314"/>
        <v>0</v>
      </c>
      <c r="MO72" s="16">
        <f t="shared" si="314"/>
        <v>0</v>
      </c>
      <c r="MP72" s="16">
        <f t="shared" si="314"/>
        <v>0</v>
      </c>
      <c r="MQ72" s="16">
        <f t="shared" si="314"/>
        <v>0</v>
      </c>
      <c r="MR72" s="16">
        <f t="shared" si="314"/>
        <v>0</v>
      </c>
      <c r="MS72" s="16">
        <f t="shared" si="314"/>
        <v>0</v>
      </c>
      <c r="MT72" s="16">
        <f t="shared" si="314"/>
        <v>0</v>
      </c>
      <c r="MU72" s="16">
        <f t="shared" si="314"/>
        <v>0</v>
      </c>
      <c r="MV72" s="16">
        <f t="shared" si="314"/>
        <v>0</v>
      </c>
      <c r="MW72" s="16">
        <f t="shared" si="314"/>
        <v>0</v>
      </c>
      <c r="MX72" s="16">
        <f t="shared" si="314"/>
        <v>0</v>
      </c>
      <c r="MY72" s="16">
        <f t="shared" si="314"/>
        <v>0</v>
      </c>
      <c r="MZ72" s="16">
        <f t="shared" si="314"/>
        <v>0</v>
      </c>
      <c r="NA72" s="16">
        <f t="shared" si="314"/>
        <v>0</v>
      </c>
      <c r="NB72" s="16">
        <f t="shared" si="314"/>
        <v>0</v>
      </c>
      <c r="NC72" s="16">
        <f t="shared" si="314"/>
        <v>0</v>
      </c>
      <c r="ND72" s="16">
        <f t="shared" si="314"/>
        <v>0</v>
      </c>
      <c r="NE72" s="16">
        <f t="shared" si="314"/>
        <v>0</v>
      </c>
      <c r="NF72" s="16">
        <f t="shared" si="314"/>
        <v>0</v>
      </c>
      <c r="NG72" s="16">
        <f t="shared" si="314"/>
        <v>0</v>
      </c>
      <c r="NH72" s="16">
        <f t="shared" si="314"/>
        <v>0</v>
      </c>
      <c r="NI72" s="16">
        <f t="shared" si="314"/>
        <v>0</v>
      </c>
      <c r="NJ72" s="16">
        <f t="shared" si="314"/>
        <v>0</v>
      </c>
      <c r="NK72" s="16">
        <f t="shared" si="314"/>
        <v>0</v>
      </c>
      <c r="NL72" s="16">
        <f t="shared" si="314"/>
        <v>0</v>
      </c>
      <c r="NM72" s="16">
        <f t="shared" si="314"/>
        <v>0</v>
      </c>
      <c r="NN72" s="16">
        <f t="shared" si="314"/>
        <v>0</v>
      </c>
      <c r="NO72" s="16">
        <f t="shared" si="314"/>
        <v>0</v>
      </c>
      <c r="NP72" s="16">
        <f t="shared" si="314"/>
        <v>0</v>
      </c>
      <c r="NQ72" s="16">
        <f t="shared" si="314"/>
        <v>0</v>
      </c>
      <c r="NR72" s="16">
        <f t="shared" si="314"/>
        <v>0</v>
      </c>
      <c r="NS72" s="16">
        <f t="shared" si="314"/>
        <v>0</v>
      </c>
      <c r="NT72" s="16">
        <f t="shared" si="314"/>
        <v>0</v>
      </c>
      <c r="NU72" s="16">
        <f t="shared" si="314"/>
        <v>0</v>
      </c>
      <c r="NV72" s="16">
        <f t="shared" si="314"/>
        <v>0</v>
      </c>
      <c r="NW72" s="16">
        <f t="shared" si="314"/>
        <v>0</v>
      </c>
      <c r="NX72" s="16">
        <f t="shared" si="314"/>
        <v>0</v>
      </c>
      <c r="NY72" s="16">
        <f t="shared" ref="NY72:QJ72" si="315">NY71+NY62</f>
        <v>0</v>
      </c>
      <c r="NZ72" s="16">
        <f t="shared" si="315"/>
        <v>0</v>
      </c>
      <c r="OA72" s="16">
        <f t="shared" si="315"/>
        <v>0</v>
      </c>
      <c r="OB72" s="16">
        <f t="shared" si="315"/>
        <v>0</v>
      </c>
      <c r="OC72" s="16">
        <f t="shared" si="315"/>
        <v>0</v>
      </c>
      <c r="OD72" s="16">
        <f t="shared" si="315"/>
        <v>0</v>
      </c>
      <c r="OE72" s="16">
        <f t="shared" si="315"/>
        <v>0</v>
      </c>
      <c r="OF72" s="16">
        <f t="shared" si="315"/>
        <v>0</v>
      </c>
      <c r="OG72" s="16">
        <f t="shared" si="315"/>
        <v>0</v>
      </c>
      <c r="OH72" s="16">
        <f t="shared" si="315"/>
        <v>0</v>
      </c>
      <c r="OI72" s="16">
        <f t="shared" si="315"/>
        <v>0</v>
      </c>
      <c r="OJ72" s="16">
        <f t="shared" si="315"/>
        <v>0</v>
      </c>
      <c r="OK72" s="16">
        <f t="shared" si="315"/>
        <v>0</v>
      </c>
      <c r="OL72" s="16">
        <f t="shared" si="315"/>
        <v>0</v>
      </c>
      <c r="OM72" s="16">
        <f t="shared" si="315"/>
        <v>0</v>
      </c>
      <c r="ON72" s="16">
        <f t="shared" si="315"/>
        <v>0</v>
      </c>
      <c r="OO72" s="16">
        <f t="shared" si="315"/>
        <v>0</v>
      </c>
      <c r="OP72" s="16">
        <f t="shared" si="315"/>
        <v>0</v>
      </c>
      <c r="OQ72" s="16">
        <f t="shared" si="315"/>
        <v>0</v>
      </c>
      <c r="OR72" s="16">
        <f t="shared" si="315"/>
        <v>0</v>
      </c>
      <c r="OS72" s="16">
        <f t="shared" si="315"/>
        <v>0</v>
      </c>
      <c r="OT72" s="16">
        <f t="shared" si="315"/>
        <v>0</v>
      </c>
      <c r="OU72" s="16">
        <f t="shared" si="315"/>
        <v>0</v>
      </c>
      <c r="OV72" s="16">
        <f t="shared" si="315"/>
        <v>0</v>
      </c>
      <c r="OW72" s="16">
        <f t="shared" si="315"/>
        <v>0</v>
      </c>
      <c r="OX72" s="16">
        <f t="shared" si="315"/>
        <v>0</v>
      </c>
      <c r="OY72" s="16">
        <f t="shared" si="315"/>
        <v>0</v>
      </c>
      <c r="OZ72" s="16">
        <f t="shared" si="315"/>
        <v>0</v>
      </c>
      <c r="PA72" s="16">
        <f t="shared" si="315"/>
        <v>0</v>
      </c>
      <c r="PB72" s="16">
        <f t="shared" si="315"/>
        <v>0</v>
      </c>
      <c r="PC72" s="16">
        <f t="shared" si="315"/>
        <v>0</v>
      </c>
      <c r="PD72" s="16">
        <f t="shared" si="315"/>
        <v>0</v>
      </c>
      <c r="PE72" s="16">
        <f t="shared" si="315"/>
        <v>0</v>
      </c>
      <c r="PF72" s="16">
        <f t="shared" si="315"/>
        <v>0</v>
      </c>
      <c r="PG72" s="16">
        <f t="shared" si="315"/>
        <v>0</v>
      </c>
      <c r="PH72" s="16">
        <f t="shared" si="315"/>
        <v>0</v>
      </c>
      <c r="PI72" s="16">
        <f t="shared" si="315"/>
        <v>0</v>
      </c>
      <c r="PJ72" s="16">
        <f t="shared" si="315"/>
        <v>0</v>
      </c>
      <c r="PK72" s="16">
        <f t="shared" si="315"/>
        <v>0</v>
      </c>
      <c r="PL72" s="16">
        <f t="shared" si="315"/>
        <v>0</v>
      </c>
      <c r="PM72" s="16">
        <f t="shared" si="315"/>
        <v>0</v>
      </c>
      <c r="PN72" s="16">
        <f t="shared" si="315"/>
        <v>0</v>
      </c>
      <c r="PO72" s="16">
        <f t="shared" si="315"/>
        <v>0</v>
      </c>
      <c r="PP72" s="16">
        <f t="shared" si="315"/>
        <v>0</v>
      </c>
      <c r="PQ72" s="16">
        <f t="shared" si="315"/>
        <v>0</v>
      </c>
      <c r="PR72" s="16">
        <f t="shared" si="315"/>
        <v>0</v>
      </c>
      <c r="PS72" s="16">
        <f t="shared" si="315"/>
        <v>0</v>
      </c>
      <c r="PT72" s="16">
        <f t="shared" si="315"/>
        <v>0</v>
      </c>
      <c r="PU72" s="16">
        <f t="shared" si="315"/>
        <v>0</v>
      </c>
      <c r="PV72" s="16">
        <f t="shared" si="315"/>
        <v>0</v>
      </c>
      <c r="PW72" s="16">
        <f t="shared" si="315"/>
        <v>0</v>
      </c>
      <c r="PX72" s="16">
        <f t="shared" si="315"/>
        <v>0</v>
      </c>
      <c r="PY72" s="16">
        <f t="shared" si="315"/>
        <v>0</v>
      </c>
      <c r="PZ72" s="16">
        <f t="shared" si="315"/>
        <v>0</v>
      </c>
      <c r="QA72" s="16">
        <f t="shared" si="315"/>
        <v>0</v>
      </c>
      <c r="QB72" s="16">
        <f t="shared" si="315"/>
        <v>0</v>
      </c>
      <c r="QC72" s="16">
        <f t="shared" si="315"/>
        <v>0</v>
      </c>
      <c r="QD72" s="16">
        <f t="shared" si="315"/>
        <v>0</v>
      </c>
      <c r="QE72" s="16">
        <f t="shared" si="315"/>
        <v>0</v>
      </c>
      <c r="QF72" s="16">
        <f t="shared" si="315"/>
        <v>0</v>
      </c>
      <c r="QG72" s="16">
        <f t="shared" si="315"/>
        <v>0</v>
      </c>
      <c r="QH72" s="16">
        <f t="shared" si="315"/>
        <v>0</v>
      </c>
      <c r="QI72" s="16">
        <f t="shared" si="315"/>
        <v>0</v>
      </c>
      <c r="QJ72" s="16">
        <f t="shared" si="315"/>
        <v>0</v>
      </c>
      <c r="QK72" s="16">
        <f t="shared" ref="QK72:SV72" si="316">QK71+QK62</f>
        <v>0</v>
      </c>
      <c r="QL72" s="16">
        <f t="shared" si="316"/>
        <v>0</v>
      </c>
      <c r="QM72" s="16">
        <f t="shared" si="316"/>
        <v>0</v>
      </c>
      <c r="QN72" s="16">
        <f t="shared" si="316"/>
        <v>0</v>
      </c>
      <c r="QO72" s="16">
        <f t="shared" si="316"/>
        <v>0</v>
      </c>
      <c r="QP72" s="16">
        <f t="shared" si="316"/>
        <v>0</v>
      </c>
      <c r="QQ72" s="16">
        <f t="shared" si="316"/>
        <v>0</v>
      </c>
      <c r="QR72" s="16">
        <f t="shared" si="316"/>
        <v>0</v>
      </c>
      <c r="QS72" s="16">
        <f t="shared" si="316"/>
        <v>0</v>
      </c>
      <c r="QT72" s="16">
        <f t="shared" si="316"/>
        <v>0</v>
      </c>
      <c r="QU72" s="16">
        <f t="shared" si="316"/>
        <v>0</v>
      </c>
      <c r="QV72" s="16">
        <f t="shared" si="316"/>
        <v>0</v>
      </c>
      <c r="QW72" s="16">
        <f t="shared" si="316"/>
        <v>0</v>
      </c>
      <c r="QX72" s="16">
        <f t="shared" si="316"/>
        <v>0</v>
      </c>
      <c r="QY72" s="16">
        <f t="shared" si="316"/>
        <v>0</v>
      </c>
      <c r="QZ72" s="16">
        <f t="shared" si="316"/>
        <v>0</v>
      </c>
      <c r="RA72" s="16">
        <f t="shared" si="316"/>
        <v>0</v>
      </c>
      <c r="RB72" s="16">
        <f t="shared" si="316"/>
        <v>0</v>
      </c>
      <c r="RC72" s="16">
        <f t="shared" si="316"/>
        <v>0</v>
      </c>
      <c r="RD72" s="16">
        <f t="shared" si="316"/>
        <v>0</v>
      </c>
      <c r="RE72" s="16">
        <f t="shared" si="316"/>
        <v>0</v>
      </c>
      <c r="RF72" s="16">
        <f t="shared" si="316"/>
        <v>0</v>
      </c>
      <c r="RG72" s="16">
        <f t="shared" si="316"/>
        <v>0</v>
      </c>
      <c r="RH72" s="16">
        <f t="shared" si="316"/>
        <v>0</v>
      </c>
      <c r="RI72" s="16">
        <f t="shared" si="316"/>
        <v>0</v>
      </c>
      <c r="RJ72" s="16">
        <f t="shared" si="316"/>
        <v>0</v>
      </c>
      <c r="RK72" s="16">
        <f t="shared" si="316"/>
        <v>0</v>
      </c>
      <c r="RL72" s="16">
        <f t="shared" si="316"/>
        <v>0</v>
      </c>
      <c r="RM72" s="16">
        <f t="shared" si="316"/>
        <v>0</v>
      </c>
      <c r="RN72" s="16">
        <f t="shared" si="316"/>
        <v>0</v>
      </c>
      <c r="RO72" s="16">
        <f t="shared" si="316"/>
        <v>0</v>
      </c>
      <c r="RP72" s="16">
        <f t="shared" si="316"/>
        <v>0</v>
      </c>
      <c r="RQ72" s="16">
        <f t="shared" si="316"/>
        <v>0</v>
      </c>
      <c r="RR72" s="16">
        <f t="shared" si="316"/>
        <v>0</v>
      </c>
      <c r="RS72" s="16">
        <f t="shared" si="316"/>
        <v>0</v>
      </c>
      <c r="RT72" s="16">
        <f t="shared" si="316"/>
        <v>0</v>
      </c>
      <c r="RU72" s="16">
        <f t="shared" si="316"/>
        <v>0</v>
      </c>
      <c r="RV72" s="16">
        <f t="shared" si="316"/>
        <v>0</v>
      </c>
      <c r="RW72" s="16">
        <f t="shared" si="316"/>
        <v>0</v>
      </c>
      <c r="RX72" s="16">
        <f t="shared" si="316"/>
        <v>0</v>
      </c>
      <c r="RY72" s="16">
        <f t="shared" si="316"/>
        <v>0</v>
      </c>
      <c r="RZ72" s="16">
        <f t="shared" si="316"/>
        <v>0</v>
      </c>
      <c r="SA72" s="16">
        <f t="shared" si="316"/>
        <v>0</v>
      </c>
      <c r="SB72" s="16">
        <f t="shared" si="316"/>
        <v>0</v>
      </c>
      <c r="SC72" s="16">
        <f t="shared" si="316"/>
        <v>0</v>
      </c>
      <c r="SD72" s="16">
        <f t="shared" si="316"/>
        <v>0</v>
      </c>
      <c r="SE72" s="16">
        <f t="shared" si="316"/>
        <v>0</v>
      </c>
      <c r="SF72" s="16">
        <f t="shared" si="316"/>
        <v>0</v>
      </c>
      <c r="SG72" s="16">
        <f t="shared" si="316"/>
        <v>0</v>
      </c>
      <c r="SH72" s="16">
        <f t="shared" si="316"/>
        <v>0</v>
      </c>
      <c r="SI72" s="16">
        <f t="shared" si="316"/>
        <v>0</v>
      </c>
      <c r="SJ72" s="16">
        <f t="shared" si="316"/>
        <v>0</v>
      </c>
      <c r="SK72" s="16">
        <f t="shared" si="316"/>
        <v>0</v>
      </c>
      <c r="SL72" s="16">
        <f t="shared" si="316"/>
        <v>0</v>
      </c>
      <c r="SM72" s="16">
        <f t="shared" si="316"/>
        <v>0</v>
      </c>
      <c r="SN72" s="16">
        <f t="shared" si="316"/>
        <v>0</v>
      </c>
      <c r="SO72" s="16">
        <f t="shared" si="316"/>
        <v>0</v>
      </c>
      <c r="SP72" s="16">
        <f t="shared" si="316"/>
        <v>0</v>
      </c>
      <c r="SQ72" s="16">
        <f t="shared" si="316"/>
        <v>0</v>
      </c>
      <c r="SR72" s="16">
        <f t="shared" si="316"/>
        <v>0</v>
      </c>
      <c r="SS72" s="16">
        <f t="shared" si="316"/>
        <v>0</v>
      </c>
      <c r="ST72" s="16">
        <f t="shared" si="316"/>
        <v>0</v>
      </c>
      <c r="SU72" s="16">
        <f t="shared" si="316"/>
        <v>0</v>
      </c>
      <c r="SV72" s="16">
        <f t="shared" si="316"/>
        <v>0</v>
      </c>
      <c r="SW72" s="16">
        <f t="shared" ref="SW72:VH72" si="317">SW71+SW62</f>
        <v>0</v>
      </c>
      <c r="SX72" s="16">
        <f t="shared" si="317"/>
        <v>0</v>
      </c>
      <c r="SY72" s="16">
        <f t="shared" si="317"/>
        <v>0</v>
      </c>
      <c r="SZ72" s="16">
        <f t="shared" si="317"/>
        <v>0</v>
      </c>
      <c r="TA72" s="16">
        <f t="shared" si="317"/>
        <v>0</v>
      </c>
      <c r="TB72" s="16">
        <f t="shared" si="317"/>
        <v>0</v>
      </c>
      <c r="TC72" s="16">
        <f t="shared" si="317"/>
        <v>0</v>
      </c>
      <c r="TD72" s="16">
        <f t="shared" si="317"/>
        <v>0</v>
      </c>
      <c r="TE72" s="16">
        <f t="shared" si="317"/>
        <v>0</v>
      </c>
      <c r="TF72" s="16">
        <f t="shared" si="317"/>
        <v>0</v>
      </c>
      <c r="TG72" s="16">
        <f t="shared" si="317"/>
        <v>0</v>
      </c>
      <c r="TH72" s="16">
        <f t="shared" si="317"/>
        <v>0</v>
      </c>
      <c r="TI72" s="16">
        <f t="shared" si="317"/>
        <v>0</v>
      </c>
      <c r="TJ72" s="16">
        <f t="shared" si="317"/>
        <v>0</v>
      </c>
      <c r="TK72" s="16">
        <f t="shared" si="317"/>
        <v>0</v>
      </c>
      <c r="TL72" s="16">
        <f t="shared" si="317"/>
        <v>0</v>
      </c>
      <c r="TM72" s="16">
        <f t="shared" si="317"/>
        <v>0</v>
      </c>
      <c r="TN72" s="16">
        <f t="shared" si="317"/>
        <v>0</v>
      </c>
      <c r="TO72" s="16">
        <f t="shared" si="317"/>
        <v>0</v>
      </c>
      <c r="TP72" s="16">
        <f t="shared" si="317"/>
        <v>0</v>
      </c>
      <c r="TQ72" s="16">
        <f t="shared" si="317"/>
        <v>0</v>
      </c>
      <c r="TR72" s="16">
        <f t="shared" si="317"/>
        <v>0</v>
      </c>
      <c r="TS72" s="16">
        <f t="shared" si="317"/>
        <v>0</v>
      </c>
      <c r="TT72" s="16">
        <f t="shared" si="317"/>
        <v>0</v>
      </c>
      <c r="TU72" s="16">
        <f t="shared" si="317"/>
        <v>0</v>
      </c>
      <c r="TV72" s="16">
        <f t="shared" si="317"/>
        <v>0</v>
      </c>
      <c r="TW72" s="16">
        <f t="shared" si="317"/>
        <v>0</v>
      </c>
      <c r="TX72" s="16">
        <f t="shared" si="317"/>
        <v>0</v>
      </c>
      <c r="TY72" s="16">
        <f t="shared" si="317"/>
        <v>0</v>
      </c>
      <c r="TZ72" s="16">
        <f t="shared" si="317"/>
        <v>0</v>
      </c>
      <c r="UA72" s="16">
        <f t="shared" si="317"/>
        <v>0</v>
      </c>
      <c r="UB72" s="16">
        <f t="shared" si="317"/>
        <v>0</v>
      </c>
      <c r="UC72" s="16">
        <f t="shared" si="317"/>
        <v>0</v>
      </c>
      <c r="UD72" s="16">
        <f t="shared" si="317"/>
        <v>0</v>
      </c>
      <c r="UE72" s="16">
        <f t="shared" si="317"/>
        <v>0</v>
      </c>
      <c r="UF72" s="16">
        <f t="shared" si="317"/>
        <v>0</v>
      </c>
      <c r="UG72" s="16">
        <f t="shared" si="317"/>
        <v>0</v>
      </c>
      <c r="UH72" s="16">
        <f t="shared" si="317"/>
        <v>0</v>
      </c>
      <c r="UI72" s="16">
        <f t="shared" si="317"/>
        <v>0</v>
      </c>
      <c r="UJ72" s="16">
        <f t="shared" si="317"/>
        <v>0</v>
      </c>
      <c r="UK72" s="16">
        <f t="shared" si="317"/>
        <v>0</v>
      </c>
      <c r="UL72" s="16">
        <f t="shared" si="317"/>
        <v>0</v>
      </c>
      <c r="UM72" s="16">
        <f t="shared" si="317"/>
        <v>0</v>
      </c>
      <c r="UN72" s="16">
        <f t="shared" si="317"/>
        <v>0</v>
      </c>
      <c r="UO72" s="16">
        <f t="shared" si="317"/>
        <v>0</v>
      </c>
      <c r="UP72" s="16">
        <f t="shared" si="317"/>
        <v>0</v>
      </c>
      <c r="UQ72" s="16">
        <f t="shared" si="317"/>
        <v>0</v>
      </c>
      <c r="UR72" s="16">
        <f t="shared" si="317"/>
        <v>0</v>
      </c>
      <c r="US72" s="16">
        <f t="shared" si="317"/>
        <v>0</v>
      </c>
      <c r="UT72" s="16">
        <f t="shared" si="317"/>
        <v>0</v>
      </c>
      <c r="UU72" s="16">
        <f t="shared" si="317"/>
        <v>0</v>
      </c>
      <c r="UV72" s="16">
        <f t="shared" si="317"/>
        <v>0</v>
      </c>
      <c r="UW72" s="16">
        <f t="shared" si="317"/>
        <v>0</v>
      </c>
      <c r="UX72" s="16">
        <f t="shared" si="317"/>
        <v>0</v>
      </c>
      <c r="UY72" s="16">
        <f t="shared" si="317"/>
        <v>0</v>
      </c>
      <c r="UZ72" s="16">
        <f t="shared" si="317"/>
        <v>0</v>
      </c>
      <c r="VA72" s="16">
        <f t="shared" si="317"/>
        <v>0</v>
      </c>
      <c r="VB72" s="16">
        <f t="shared" si="317"/>
        <v>0</v>
      </c>
      <c r="VC72" s="16">
        <f t="shared" si="317"/>
        <v>0</v>
      </c>
      <c r="VD72" s="16">
        <f t="shared" si="317"/>
        <v>0</v>
      </c>
      <c r="VE72" s="16">
        <f t="shared" si="317"/>
        <v>0</v>
      </c>
      <c r="VF72" s="16">
        <f t="shared" si="317"/>
        <v>0</v>
      </c>
      <c r="VG72" s="16">
        <f t="shared" si="317"/>
        <v>0</v>
      </c>
      <c r="VH72" s="16">
        <f t="shared" si="317"/>
        <v>0</v>
      </c>
      <c r="VI72" s="16">
        <f t="shared" ref="VI72:XT72" si="318">VI71+VI62</f>
        <v>0</v>
      </c>
      <c r="VJ72" s="16">
        <f t="shared" si="318"/>
        <v>0</v>
      </c>
      <c r="VK72" s="16">
        <f t="shared" si="318"/>
        <v>0</v>
      </c>
      <c r="VL72" s="16">
        <f t="shared" si="318"/>
        <v>0</v>
      </c>
      <c r="VM72" s="16">
        <f t="shared" si="318"/>
        <v>0</v>
      </c>
      <c r="VN72" s="16">
        <f t="shared" si="318"/>
        <v>0</v>
      </c>
      <c r="VO72" s="16">
        <f t="shared" si="318"/>
        <v>0</v>
      </c>
      <c r="VP72" s="16">
        <f t="shared" si="318"/>
        <v>0</v>
      </c>
      <c r="VQ72" s="16">
        <f t="shared" si="318"/>
        <v>0</v>
      </c>
      <c r="VR72" s="16">
        <f t="shared" si="318"/>
        <v>0</v>
      </c>
      <c r="VS72" s="16">
        <f t="shared" si="318"/>
        <v>0</v>
      </c>
      <c r="VT72" s="16">
        <f t="shared" si="318"/>
        <v>0</v>
      </c>
      <c r="VU72" s="16">
        <f t="shared" si="318"/>
        <v>0</v>
      </c>
      <c r="VV72" s="16">
        <f t="shared" si="318"/>
        <v>0</v>
      </c>
      <c r="VW72" s="16">
        <f t="shared" si="318"/>
        <v>0</v>
      </c>
      <c r="VX72" s="16">
        <f t="shared" si="318"/>
        <v>0</v>
      </c>
      <c r="VY72" s="16">
        <f t="shared" si="318"/>
        <v>0</v>
      </c>
      <c r="VZ72" s="16">
        <f t="shared" si="318"/>
        <v>0</v>
      </c>
      <c r="WA72" s="16">
        <f t="shared" si="318"/>
        <v>0</v>
      </c>
      <c r="WB72" s="16">
        <f t="shared" si="318"/>
        <v>0</v>
      </c>
      <c r="WC72" s="16">
        <f t="shared" si="318"/>
        <v>0</v>
      </c>
      <c r="WD72" s="16">
        <f t="shared" si="318"/>
        <v>0</v>
      </c>
      <c r="WE72" s="16">
        <f t="shared" si="318"/>
        <v>0</v>
      </c>
      <c r="WF72" s="16">
        <f t="shared" si="318"/>
        <v>0</v>
      </c>
      <c r="WG72" s="16">
        <f t="shared" si="318"/>
        <v>0</v>
      </c>
      <c r="WH72" s="16">
        <f t="shared" si="318"/>
        <v>0</v>
      </c>
      <c r="WI72" s="16">
        <f t="shared" si="318"/>
        <v>0</v>
      </c>
      <c r="WJ72" s="16">
        <f t="shared" si="318"/>
        <v>0</v>
      </c>
      <c r="WK72" s="16">
        <f t="shared" si="318"/>
        <v>0</v>
      </c>
      <c r="WL72" s="16">
        <f t="shared" si="318"/>
        <v>0</v>
      </c>
      <c r="WM72" s="16">
        <f t="shared" si="318"/>
        <v>0</v>
      </c>
      <c r="WN72" s="16">
        <f t="shared" si="318"/>
        <v>0</v>
      </c>
      <c r="WO72" s="16">
        <f t="shared" si="318"/>
        <v>0</v>
      </c>
      <c r="WP72" s="16">
        <f t="shared" si="318"/>
        <v>0</v>
      </c>
      <c r="WQ72" s="16">
        <f t="shared" si="318"/>
        <v>0</v>
      </c>
      <c r="WR72" s="16">
        <f t="shared" si="318"/>
        <v>0</v>
      </c>
      <c r="WS72" s="16">
        <f t="shared" si="318"/>
        <v>0</v>
      </c>
      <c r="WT72" s="16">
        <f t="shared" si="318"/>
        <v>0</v>
      </c>
      <c r="WU72" s="16">
        <f t="shared" si="318"/>
        <v>0</v>
      </c>
      <c r="WV72" s="16">
        <f t="shared" si="318"/>
        <v>0</v>
      </c>
      <c r="WW72" s="16">
        <f t="shared" si="318"/>
        <v>0</v>
      </c>
      <c r="WX72" s="16">
        <f t="shared" si="318"/>
        <v>0</v>
      </c>
      <c r="WY72" s="16">
        <f t="shared" si="318"/>
        <v>0</v>
      </c>
      <c r="WZ72" s="16">
        <f t="shared" si="318"/>
        <v>0</v>
      </c>
      <c r="XA72" s="16">
        <f t="shared" si="318"/>
        <v>0</v>
      </c>
      <c r="XB72" s="16">
        <f t="shared" si="318"/>
        <v>0</v>
      </c>
      <c r="XC72" s="16">
        <f t="shared" si="318"/>
        <v>0</v>
      </c>
      <c r="XD72" s="16">
        <f t="shared" si="318"/>
        <v>0</v>
      </c>
      <c r="XE72" s="16">
        <f t="shared" si="318"/>
        <v>0</v>
      </c>
      <c r="XF72" s="16">
        <f t="shared" si="318"/>
        <v>0</v>
      </c>
      <c r="XG72" s="16">
        <f t="shared" si="318"/>
        <v>0</v>
      </c>
      <c r="XH72" s="16">
        <f t="shared" si="318"/>
        <v>0</v>
      </c>
      <c r="XI72" s="16">
        <f t="shared" si="318"/>
        <v>0</v>
      </c>
      <c r="XJ72" s="16">
        <f t="shared" si="318"/>
        <v>0</v>
      </c>
      <c r="XK72" s="16">
        <f t="shared" si="318"/>
        <v>0</v>
      </c>
      <c r="XL72" s="16">
        <f t="shared" si="318"/>
        <v>0</v>
      </c>
      <c r="XM72" s="16">
        <f t="shared" si="318"/>
        <v>0</v>
      </c>
      <c r="XN72" s="16">
        <f t="shared" si="318"/>
        <v>0</v>
      </c>
      <c r="XO72" s="16">
        <f t="shared" si="318"/>
        <v>0</v>
      </c>
      <c r="XP72" s="16">
        <f t="shared" si="318"/>
        <v>0</v>
      </c>
      <c r="XQ72" s="16">
        <f t="shared" si="318"/>
        <v>0</v>
      </c>
      <c r="XR72" s="16">
        <f t="shared" si="318"/>
        <v>0</v>
      </c>
      <c r="XS72" s="16">
        <f t="shared" si="318"/>
        <v>0</v>
      </c>
      <c r="XT72" s="16">
        <f t="shared" si="318"/>
        <v>0</v>
      </c>
      <c r="XU72" s="16">
        <f t="shared" ref="XU72:AAF72" si="319">XU71+XU62</f>
        <v>0</v>
      </c>
      <c r="XV72" s="16">
        <f t="shared" si="319"/>
        <v>0</v>
      </c>
      <c r="XW72" s="16">
        <f t="shared" si="319"/>
        <v>0</v>
      </c>
      <c r="XX72" s="16">
        <f t="shared" si="319"/>
        <v>0</v>
      </c>
      <c r="XY72" s="16">
        <f t="shared" si="319"/>
        <v>0</v>
      </c>
      <c r="XZ72" s="16">
        <f t="shared" si="319"/>
        <v>0</v>
      </c>
      <c r="YA72" s="16">
        <f t="shared" si="319"/>
        <v>0</v>
      </c>
      <c r="YB72" s="16">
        <f t="shared" si="319"/>
        <v>0</v>
      </c>
      <c r="YC72" s="16">
        <f t="shared" si="319"/>
        <v>0</v>
      </c>
      <c r="YD72" s="16">
        <f t="shared" si="319"/>
        <v>0</v>
      </c>
      <c r="YE72" s="16">
        <f t="shared" si="319"/>
        <v>0</v>
      </c>
      <c r="YF72" s="16">
        <f t="shared" si="319"/>
        <v>0</v>
      </c>
      <c r="YG72" s="16">
        <f t="shared" si="319"/>
        <v>0</v>
      </c>
      <c r="YH72" s="16">
        <f t="shared" si="319"/>
        <v>0</v>
      </c>
      <c r="YI72" s="16">
        <f t="shared" si="319"/>
        <v>0</v>
      </c>
      <c r="YJ72" s="16">
        <f t="shared" si="319"/>
        <v>0</v>
      </c>
      <c r="YK72" s="16">
        <f t="shared" si="319"/>
        <v>0</v>
      </c>
      <c r="YL72" s="16">
        <f t="shared" si="319"/>
        <v>0</v>
      </c>
      <c r="YM72" s="16">
        <f t="shared" si="319"/>
        <v>0</v>
      </c>
      <c r="YN72" s="16">
        <f t="shared" si="319"/>
        <v>0</v>
      </c>
      <c r="YO72" s="16">
        <f t="shared" si="319"/>
        <v>0</v>
      </c>
      <c r="YP72" s="16">
        <f t="shared" si="319"/>
        <v>0</v>
      </c>
      <c r="YQ72" s="16">
        <f t="shared" si="319"/>
        <v>0</v>
      </c>
      <c r="YR72" s="16">
        <f t="shared" si="319"/>
        <v>0</v>
      </c>
      <c r="YS72" s="16">
        <f t="shared" si="319"/>
        <v>0</v>
      </c>
      <c r="YT72" s="16">
        <f t="shared" si="319"/>
        <v>0</v>
      </c>
      <c r="YU72" s="16">
        <f t="shared" si="319"/>
        <v>0</v>
      </c>
      <c r="YV72" s="16">
        <f t="shared" si="319"/>
        <v>0</v>
      </c>
      <c r="YW72" s="16">
        <f t="shared" si="319"/>
        <v>0</v>
      </c>
      <c r="YX72" s="16">
        <f t="shared" si="319"/>
        <v>0</v>
      </c>
      <c r="YY72" s="16">
        <f t="shared" si="319"/>
        <v>0</v>
      </c>
      <c r="YZ72" s="16">
        <f t="shared" si="319"/>
        <v>0</v>
      </c>
      <c r="ZA72" s="16">
        <f t="shared" si="319"/>
        <v>0</v>
      </c>
      <c r="ZB72" s="16">
        <f t="shared" si="319"/>
        <v>0</v>
      </c>
      <c r="ZC72" s="16">
        <f t="shared" si="319"/>
        <v>0</v>
      </c>
      <c r="ZD72" s="16">
        <f t="shared" si="319"/>
        <v>0</v>
      </c>
      <c r="ZE72" s="16">
        <f t="shared" si="319"/>
        <v>0</v>
      </c>
      <c r="ZF72" s="16">
        <f t="shared" si="319"/>
        <v>0</v>
      </c>
      <c r="ZG72" s="16">
        <f t="shared" si="319"/>
        <v>0</v>
      </c>
      <c r="ZH72" s="16">
        <f t="shared" si="319"/>
        <v>0</v>
      </c>
      <c r="ZI72" s="16">
        <f t="shared" si="319"/>
        <v>0</v>
      </c>
      <c r="ZJ72" s="16">
        <f t="shared" si="319"/>
        <v>0</v>
      </c>
      <c r="ZK72" s="16">
        <f t="shared" si="319"/>
        <v>0</v>
      </c>
      <c r="ZL72" s="16">
        <f t="shared" si="319"/>
        <v>0</v>
      </c>
      <c r="ZM72" s="16">
        <f t="shared" si="319"/>
        <v>0</v>
      </c>
      <c r="ZN72" s="16">
        <f t="shared" si="319"/>
        <v>0</v>
      </c>
      <c r="ZO72" s="16">
        <f t="shared" si="319"/>
        <v>0</v>
      </c>
      <c r="ZP72" s="16">
        <f t="shared" si="319"/>
        <v>0</v>
      </c>
      <c r="ZQ72" s="16">
        <f t="shared" si="319"/>
        <v>0</v>
      </c>
      <c r="ZR72" s="16">
        <f t="shared" si="319"/>
        <v>0</v>
      </c>
      <c r="ZS72" s="16">
        <f t="shared" si="319"/>
        <v>0</v>
      </c>
      <c r="ZT72" s="16">
        <f t="shared" si="319"/>
        <v>0</v>
      </c>
      <c r="ZU72" s="16">
        <f t="shared" si="319"/>
        <v>0</v>
      </c>
      <c r="ZV72" s="16">
        <f t="shared" si="319"/>
        <v>0</v>
      </c>
      <c r="ZW72" s="16">
        <f t="shared" si="319"/>
        <v>0</v>
      </c>
      <c r="ZX72" s="16">
        <f t="shared" si="319"/>
        <v>0</v>
      </c>
      <c r="ZY72" s="16">
        <f t="shared" si="319"/>
        <v>0</v>
      </c>
      <c r="ZZ72" s="16">
        <f t="shared" si="319"/>
        <v>0</v>
      </c>
      <c r="AAA72" s="16">
        <f t="shared" si="319"/>
        <v>0</v>
      </c>
      <c r="AAB72" s="16">
        <f t="shared" si="319"/>
        <v>0</v>
      </c>
      <c r="AAC72" s="16">
        <f t="shared" si="319"/>
        <v>0</v>
      </c>
      <c r="AAD72" s="16">
        <f t="shared" si="319"/>
        <v>0</v>
      </c>
      <c r="AAE72" s="16">
        <f t="shared" si="319"/>
        <v>0</v>
      </c>
      <c r="AAF72" s="16">
        <f t="shared" si="319"/>
        <v>0</v>
      </c>
      <c r="AAG72" s="16">
        <f t="shared" ref="AAG72:ACR72" si="320">AAG71+AAG62</f>
        <v>0</v>
      </c>
      <c r="AAH72" s="16">
        <f t="shared" si="320"/>
        <v>0</v>
      </c>
      <c r="AAI72" s="16">
        <f t="shared" si="320"/>
        <v>0</v>
      </c>
      <c r="AAJ72" s="16">
        <f t="shared" si="320"/>
        <v>0</v>
      </c>
      <c r="AAK72" s="16">
        <f t="shared" si="320"/>
        <v>0</v>
      </c>
      <c r="AAL72" s="16">
        <f t="shared" si="320"/>
        <v>0</v>
      </c>
      <c r="AAM72" s="16">
        <f t="shared" si="320"/>
        <v>0</v>
      </c>
      <c r="AAN72" s="16">
        <f t="shared" si="320"/>
        <v>0</v>
      </c>
      <c r="AAO72" s="16">
        <f t="shared" si="320"/>
        <v>0</v>
      </c>
      <c r="AAP72" s="16">
        <f t="shared" si="320"/>
        <v>0</v>
      </c>
      <c r="AAQ72" s="16">
        <f t="shared" si="320"/>
        <v>0</v>
      </c>
      <c r="AAR72" s="16">
        <f t="shared" si="320"/>
        <v>0</v>
      </c>
      <c r="AAS72" s="16">
        <f t="shared" si="320"/>
        <v>0</v>
      </c>
      <c r="AAT72" s="16">
        <f t="shared" si="320"/>
        <v>0</v>
      </c>
      <c r="AAU72" s="16">
        <f t="shared" si="320"/>
        <v>0</v>
      </c>
      <c r="AAV72" s="16">
        <f t="shared" si="320"/>
        <v>0</v>
      </c>
      <c r="AAW72" s="16">
        <f t="shared" si="320"/>
        <v>0</v>
      </c>
      <c r="AAX72" s="16">
        <f t="shared" si="320"/>
        <v>0</v>
      </c>
      <c r="AAY72" s="16">
        <f t="shared" si="320"/>
        <v>0</v>
      </c>
      <c r="AAZ72" s="16">
        <f t="shared" si="320"/>
        <v>0</v>
      </c>
      <c r="ABA72" s="16">
        <f t="shared" si="320"/>
        <v>0</v>
      </c>
      <c r="ABB72" s="16">
        <f t="shared" si="320"/>
        <v>0</v>
      </c>
      <c r="ABC72" s="16">
        <f t="shared" si="320"/>
        <v>0</v>
      </c>
      <c r="ABD72" s="16">
        <f t="shared" si="320"/>
        <v>0</v>
      </c>
      <c r="ABE72" s="16">
        <f t="shared" si="320"/>
        <v>0</v>
      </c>
      <c r="ABF72" s="16">
        <f t="shared" si="320"/>
        <v>0</v>
      </c>
      <c r="ABG72" s="16">
        <f t="shared" si="320"/>
        <v>0</v>
      </c>
      <c r="ABH72" s="16">
        <f t="shared" si="320"/>
        <v>0</v>
      </c>
      <c r="ABI72" s="16">
        <f t="shared" si="320"/>
        <v>0</v>
      </c>
      <c r="ABJ72" s="16">
        <f t="shared" si="320"/>
        <v>0</v>
      </c>
      <c r="ABK72" s="16">
        <f t="shared" si="320"/>
        <v>0</v>
      </c>
      <c r="ABL72" s="16">
        <f t="shared" si="320"/>
        <v>0</v>
      </c>
      <c r="ABM72" s="16">
        <f t="shared" si="320"/>
        <v>0</v>
      </c>
      <c r="ABN72" s="16">
        <f t="shared" si="320"/>
        <v>0</v>
      </c>
      <c r="ABO72" s="16">
        <f t="shared" si="320"/>
        <v>0</v>
      </c>
      <c r="ABP72" s="16">
        <f t="shared" si="320"/>
        <v>0</v>
      </c>
      <c r="ABQ72" s="16">
        <f t="shared" si="320"/>
        <v>0</v>
      </c>
      <c r="ABR72" s="16">
        <f t="shared" si="320"/>
        <v>0</v>
      </c>
      <c r="ABS72" s="16">
        <f t="shared" si="320"/>
        <v>0</v>
      </c>
      <c r="ABT72" s="16">
        <f t="shared" si="320"/>
        <v>0</v>
      </c>
      <c r="ABU72" s="16">
        <f t="shared" si="320"/>
        <v>0</v>
      </c>
      <c r="ABV72" s="16">
        <f t="shared" si="320"/>
        <v>0</v>
      </c>
      <c r="ABW72" s="16">
        <f t="shared" si="320"/>
        <v>0</v>
      </c>
      <c r="ABX72" s="16">
        <f t="shared" si="320"/>
        <v>0</v>
      </c>
      <c r="ABY72" s="16">
        <f t="shared" si="320"/>
        <v>0</v>
      </c>
      <c r="ABZ72" s="16">
        <f t="shared" si="320"/>
        <v>0</v>
      </c>
      <c r="ACA72" s="16">
        <f t="shared" si="320"/>
        <v>0</v>
      </c>
      <c r="ACB72" s="16">
        <f t="shared" si="320"/>
        <v>0</v>
      </c>
      <c r="ACC72" s="16">
        <f t="shared" si="320"/>
        <v>0</v>
      </c>
      <c r="ACD72" s="16">
        <f t="shared" si="320"/>
        <v>0</v>
      </c>
      <c r="ACE72" s="16">
        <f t="shared" si="320"/>
        <v>0</v>
      </c>
      <c r="ACF72" s="16">
        <f t="shared" si="320"/>
        <v>0</v>
      </c>
      <c r="ACG72" s="16">
        <f t="shared" si="320"/>
        <v>0</v>
      </c>
      <c r="ACH72" s="16">
        <f t="shared" si="320"/>
        <v>0</v>
      </c>
      <c r="ACI72" s="16">
        <f t="shared" si="320"/>
        <v>0</v>
      </c>
      <c r="ACJ72" s="16">
        <f t="shared" si="320"/>
        <v>0</v>
      </c>
      <c r="ACK72" s="16">
        <f t="shared" si="320"/>
        <v>0</v>
      </c>
      <c r="ACL72" s="16">
        <f t="shared" si="320"/>
        <v>0</v>
      </c>
      <c r="ACM72" s="16">
        <f t="shared" si="320"/>
        <v>0</v>
      </c>
      <c r="ACN72" s="16">
        <f t="shared" si="320"/>
        <v>0</v>
      </c>
      <c r="ACO72" s="16">
        <f t="shared" si="320"/>
        <v>0</v>
      </c>
      <c r="ACP72" s="16">
        <f t="shared" si="320"/>
        <v>0</v>
      </c>
      <c r="ACQ72" s="16">
        <f t="shared" si="320"/>
        <v>0</v>
      </c>
      <c r="ACR72" s="16">
        <f t="shared" si="320"/>
        <v>0</v>
      </c>
      <c r="ACS72" s="16">
        <f t="shared" ref="ACS72:AFD72" si="321">ACS71+ACS62</f>
        <v>0</v>
      </c>
      <c r="ACT72" s="16">
        <f t="shared" si="321"/>
        <v>0</v>
      </c>
      <c r="ACU72" s="16">
        <f t="shared" si="321"/>
        <v>0</v>
      </c>
      <c r="ACV72" s="16">
        <f t="shared" si="321"/>
        <v>0</v>
      </c>
      <c r="ACW72" s="16">
        <f t="shared" si="321"/>
        <v>0</v>
      </c>
      <c r="ACX72" s="16">
        <f t="shared" si="321"/>
        <v>0</v>
      </c>
      <c r="ACY72" s="16">
        <f t="shared" si="321"/>
        <v>0</v>
      </c>
      <c r="ACZ72" s="16">
        <f t="shared" si="321"/>
        <v>0</v>
      </c>
      <c r="ADA72" s="16">
        <f t="shared" si="321"/>
        <v>0</v>
      </c>
      <c r="ADB72" s="16">
        <f t="shared" si="321"/>
        <v>0</v>
      </c>
      <c r="ADC72" s="16">
        <f t="shared" si="321"/>
        <v>0</v>
      </c>
      <c r="ADD72" s="16">
        <f t="shared" si="321"/>
        <v>0</v>
      </c>
      <c r="ADE72" s="16">
        <f t="shared" si="321"/>
        <v>0</v>
      </c>
      <c r="ADF72" s="16">
        <f t="shared" si="321"/>
        <v>0</v>
      </c>
      <c r="ADG72" s="16">
        <f t="shared" si="321"/>
        <v>0</v>
      </c>
      <c r="ADH72" s="16">
        <f t="shared" si="321"/>
        <v>0</v>
      </c>
      <c r="ADI72" s="16">
        <f t="shared" si="321"/>
        <v>0</v>
      </c>
      <c r="ADJ72" s="16">
        <f t="shared" si="321"/>
        <v>0</v>
      </c>
      <c r="ADK72" s="16">
        <f t="shared" si="321"/>
        <v>0</v>
      </c>
      <c r="ADL72" s="16">
        <f t="shared" si="321"/>
        <v>0</v>
      </c>
      <c r="ADM72" s="16">
        <f t="shared" si="321"/>
        <v>0</v>
      </c>
      <c r="ADN72" s="16">
        <f t="shared" si="321"/>
        <v>0</v>
      </c>
      <c r="ADO72" s="16">
        <f t="shared" si="321"/>
        <v>0</v>
      </c>
      <c r="ADP72" s="16">
        <f t="shared" si="321"/>
        <v>0</v>
      </c>
      <c r="ADQ72" s="16">
        <f t="shared" si="321"/>
        <v>0</v>
      </c>
      <c r="ADR72" s="16">
        <f t="shared" si="321"/>
        <v>0</v>
      </c>
      <c r="ADS72" s="16">
        <f t="shared" si="321"/>
        <v>0</v>
      </c>
      <c r="ADT72" s="16">
        <f t="shared" si="321"/>
        <v>0</v>
      </c>
      <c r="ADU72" s="16">
        <f t="shared" si="321"/>
        <v>0</v>
      </c>
      <c r="ADV72" s="16">
        <f t="shared" si="321"/>
        <v>0</v>
      </c>
      <c r="ADW72" s="16">
        <f t="shared" si="321"/>
        <v>0</v>
      </c>
      <c r="ADX72" s="16">
        <f t="shared" si="321"/>
        <v>0</v>
      </c>
      <c r="ADY72" s="16">
        <f t="shared" si="321"/>
        <v>0</v>
      </c>
      <c r="ADZ72" s="16">
        <f t="shared" si="321"/>
        <v>0</v>
      </c>
      <c r="AEA72" s="16">
        <f t="shared" si="321"/>
        <v>0</v>
      </c>
      <c r="AEB72" s="16">
        <f t="shared" si="321"/>
        <v>0</v>
      </c>
      <c r="AEC72" s="16">
        <f t="shared" si="321"/>
        <v>0</v>
      </c>
      <c r="AED72" s="16">
        <f t="shared" si="321"/>
        <v>0</v>
      </c>
      <c r="AEE72" s="16">
        <f t="shared" si="321"/>
        <v>0</v>
      </c>
      <c r="AEF72" s="16">
        <f t="shared" si="321"/>
        <v>0</v>
      </c>
      <c r="AEG72" s="16">
        <f t="shared" si="321"/>
        <v>0</v>
      </c>
      <c r="AEH72" s="16">
        <f t="shared" si="321"/>
        <v>0</v>
      </c>
      <c r="AEI72" s="16">
        <f t="shared" si="321"/>
        <v>0</v>
      </c>
      <c r="AEJ72" s="16">
        <f t="shared" si="321"/>
        <v>0</v>
      </c>
      <c r="AEK72" s="16">
        <f t="shared" si="321"/>
        <v>0</v>
      </c>
      <c r="AEL72" s="16">
        <f t="shared" si="321"/>
        <v>0</v>
      </c>
      <c r="AEM72" s="16">
        <f t="shared" si="321"/>
        <v>0</v>
      </c>
      <c r="AEN72" s="16">
        <f t="shared" si="321"/>
        <v>0</v>
      </c>
      <c r="AEO72" s="16">
        <f t="shared" si="321"/>
        <v>0</v>
      </c>
      <c r="AEP72" s="16">
        <f t="shared" si="321"/>
        <v>0</v>
      </c>
      <c r="AEQ72" s="16">
        <f t="shared" si="321"/>
        <v>0</v>
      </c>
      <c r="AER72" s="16">
        <f t="shared" si="321"/>
        <v>0</v>
      </c>
      <c r="AES72" s="16">
        <f t="shared" si="321"/>
        <v>0</v>
      </c>
      <c r="AET72" s="16">
        <f t="shared" si="321"/>
        <v>0</v>
      </c>
      <c r="AEU72" s="16">
        <f t="shared" si="321"/>
        <v>0</v>
      </c>
      <c r="AEV72" s="16">
        <f t="shared" si="321"/>
        <v>0</v>
      </c>
      <c r="AEW72" s="16">
        <f t="shared" si="321"/>
        <v>0</v>
      </c>
      <c r="AEX72" s="16">
        <f t="shared" si="321"/>
        <v>0</v>
      </c>
      <c r="AEY72" s="16">
        <f t="shared" si="321"/>
        <v>0</v>
      </c>
      <c r="AEZ72" s="16">
        <f t="shared" si="321"/>
        <v>0</v>
      </c>
      <c r="AFA72" s="16">
        <f t="shared" si="321"/>
        <v>0</v>
      </c>
      <c r="AFB72" s="16">
        <f t="shared" si="321"/>
        <v>0</v>
      </c>
      <c r="AFC72" s="16">
        <f t="shared" si="321"/>
        <v>0</v>
      </c>
      <c r="AFD72" s="16">
        <f t="shared" si="321"/>
        <v>0</v>
      </c>
      <c r="AFE72" s="16">
        <f t="shared" ref="AFE72:AHP72" si="322">AFE71+AFE62</f>
        <v>0</v>
      </c>
      <c r="AFF72" s="16">
        <f t="shared" si="322"/>
        <v>0</v>
      </c>
      <c r="AFG72" s="16">
        <f t="shared" si="322"/>
        <v>0</v>
      </c>
      <c r="AFH72" s="16">
        <f t="shared" si="322"/>
        <v>0</v>
      </c>
      <c r="AFI72" s="16">
        <f t="shared" si="322"/>
        <v>0</v>
      </c>
      <c r="AFJ72" s="16">
        <f t="shared" si="322"/>
        <v>0</v>
      </c>
      <c r="AFK72" s="16">
        <f t="shared" si="322"/>
        <v>0</v>
      </c>
      <c r="AFL72" s="16">
        <f t="shared" si="322"/>
        <v>0</v>
      </c>
      <c r="AFM72" s="16">
        <f t="shared" si="322"/>
        <v>0</v>
      </c>
      <c r="AFN72" s="16">
        <f t="shared" si="322"/>
        <v>0</v>
      </c>
      <c r="AFO72" s="16">
        <f t="shared" si="322"/>
        <v>0</v>
      </c>
      <c r="AFP72" s="16">
        <f t="shared" si="322"/>
        <v>0</v>
      </c>
      <c r="AFQ72" s="16">
        <f t="shared" si="322"/>
        <v>0</v>
      </c>
      <c r="AFR72" s="16">
        <f t="shared" si="322"/>
        <v>0</v>
      </c>
      <c r="AFS72" s="16">
        <f t="shared" si="322"/>
        <v>0</v>
      </c>
      <c r="AFT72" s="16">
        <f t="shared" si="322"/>
        <v>0</v>
      </c>
      <c r="AFU72" s="16">
        <f t="shared" si="322"/>
        <v>0</v>
      </c>
      <c r="AFV72" s="16">
        <f t="shared" si="322"/>
        <v>0</v>
      </c>
      <c r="AFW72" s="16">
        <f t="shared" si="322"/>
        <v>0</v>
      </c>
      <c r="AFX72" s="16">
        <f t="shared" si="322"/>
        <v>0</v>
      </c>
      <c r="AFY72" s="16">
        <f t="shared" si="322"/>
        <v>0</v>
      </c>
      <c r="AFZ72" s="16">
        <f t="shared" si="322"/>
        <v>0</v>
      </c>
      <c r="AGA72" s="16">
        <f t="shared" si="322"/>
        <v>0</v>
      </c>
      <c r="AGB72" s="16">
        <f t="shared" si="322"/>
        <v>0</v>
      </c>
      <c r="AGC72" s="16">
        <f t="shared" si="322"/>
        <v>0</v>
      </c>
      <c r="AGD72" s="16">
        <f t="shared" si="322"/>
        <v>0</v>
      </c>
      <c r="AGE72" s="16">
        <f t="shared" si="322"/>
        <v>0</v>
      </c>
      <c r="AGF72" s="16">
        <f t="shared" si="322"/>
        <v>0</v>
      </c>
      <c r="AGG72" s="16">
        <f t="shared" si="322"/>
        <v>0</v>
      </c>
      <c r="AGH72" s="16">
        <f t="shared" si="322"/>
        <v>0</v>
      </c>
      <c r="AGI72" s="16">
        <f t="shared" si="322"/>
        <v>0</v>
      </c>
      <c r="AGJ72" s="16">
        <f t="shared" si="322"/>
        <v>0</v>
      </c>
      <c r="AGK72" s="16">
        <f t="shared" si="322"/>
        <v>0</v>
      </c>
      <c r="AGL72" s="16">
        <f t="shared" si="322"/>
        <v>0</v>
      </c>
      <c r="AGM72" s="16">
        <f t="shared" si="322"/>
        <v>0</v>
      </c>
      <c r="AGN72" s="16">
        <f t="shared" si="322"/>
        <v>0</v>
      </c>
      <c r="AGO72" s="16">
        <f t="shared" si="322"/>
        <v>0</v>
      </c>
      <c r="AGP72" s="16">
        <f t="shared" si="322"/>
        <v>0</v>
      </c>
      <c r="AGQ72" s="16">
        <f t="shared" si="322"/>
        <v>0</v>
      </c>
      <c r="AGR72" s="16">
        <f t="shared" si="322"/>
        <v>0</v>
      </c>
      <c r="AGS72" s="16">
        <f t="shared" si="322"/>
        <v>0</v>
      </c>
      <c r="AGT72" s="16">
        <f t="shared" si="322"/>
        <v>0</v>
      </c>
      <c r="AGU72" s="16">
        <f t="shared" si="322"/>
        <v>0</v>
      </c>
      <c r="AGV72" s="16">
        <f t="shared" si="322"/>
        <v>0</v>
      </c>
      <c r="AGW72" s="16">
        <f t="shared" si="322"/>
        <v>0</v>
      </c>
      <c r="AGX72" s="16">
        <f t="shared" si="322"/>
        <v>0</v>
      </c>
      <c r="AGY72" s="16">
        <f t="shared" si="322"/>
        <v>0</v>
      </c>
      <c r="AGZ72" s="16">
        <f t="shared" si="322"/>
        <v>0</v>
      </c>
      <c r="AHA72" s="16">
        <f t="shared" si="322"/>
        <v>0</v>
      </c>
      <c r="AHB72" s="16">
        <f t="shared" si="322"/>
        <v>0</v>
      </c>
      <c r="AHC72" s="16">
        <f t="shared" si="322"/>
        <v>0</v>
      </c>
      <c r="AHD72" s="16">
        <f t="shared" si="322"/>
        <v>0</v>
      </c>
      <c r="AHE72" s="16">
        <f t="shared" si="322"/>
        <v>0</v>
      </c>
      <c r="AHF72" s="16">
        <f t="shared" si="322"/>
        <v>0</v>
      </c>
      <c r="AHG72" s="16">
        <f t="shared" si="322"/>
        <v>0</v>
      </c>
      <c r="AHH72" s="16">
        <f t="shared" si="322"/>
        <v>0</v>
      </c>
      <c r="AHI72" s="16">
        <f t="shared" si="322"/>
        <v>0</v>
      </c>
      <c r="AHJ72" s="16">
        <f t="shared" si="322"/>
        <v>0</v>
      </c>
      <c r="AHK72" s="16">
        <f t="shared" si="322"/>
        <v>0</v>
      </c>
      <c r="AHL72" s="16">
        <f t="shared" si="322"/>
        <v>0</v>
      </c>
      <c r="AHM72" s="16">
        <f t="shared" si="322"/>
        <v>0</v>
      </c>
      <c r="AHN72" s="16">
        <f t="shared" si="322"/>
        <v>0</v>
      </c>
      <c r="AHO72" s="16">
        <f t="shared" si="322"/>
        <v>0</v>
      </c>
      <c r="AHP72" s="16">
        <f t="shared" si="322"/>
        <v>0</v>
      </c>
      <c r="AHQ72" s="16">
        <f t="shared" ref="AHQ72:AKB72" si="323">AHQ71+AHQ62</f>
        <v>0</v>
      </c>
      <c r="AHR72" s="16">
        <f t="shared" si="323"/>
        <v>0</v>
      </c>
      <c r="AHS72" s="16">
        <f t="shared" si="323"/>
        <v>0</v>
      </c>
      <c r="AHT72" s="16">
        <f t="shared" si="323"/>
        <v>0</v>
      </c>
      <c r="AHU72" s="16">
        <f t="shared" si="323"/>
        <v>0</v>
      </c>
      <c r="AHV72" s="16">
        <f t="shared" si="323"/>
        <v>0</v>
      </c>
      <c r="AHW72" s="16">
        <f t="shared" si="323"/>
        <v>0</v>
      </c>
      <c r="AHX72" s="16">
        <f t="shared" si="323"/>
        <v>0</v>
      </c>
      <c r="AHY72" s="16">
        <f t="shared" si="323"/>
        <v>0</v>
      </c>
      <c r="AHZ72" s="16">
        <f t="shared" si="323"/>
        <v>0</v>
      </c>
      <c r="AIA72" s="16">
        <f t="shared" si="323"/>
        <v>0</v>
      </c>
      <c r="AIB72" s="16">
        <f t="shared" si="323"/>
        <v>0</v>
      </c>
      <c r="AIC72" s="16">
        <f t="shared" si="323"/>
        <v>0</v>
      </c>
      <c r="AID72" s="16">
        <f t="shared" si="323"/>
        <v>0</v>
      </c>
      <c r="AIE72" s="16">
        <f t="shared" si="323"/>
        <v>0</v>
      </c>
      <c r="AIF72" s="16">
        <f t="shared" si="323"/>
        <v>0</v>
      </c>
      <c r="AIG72" s="16">
        <f t="shared" si="323"/>
        <v>0</v>
      </c>
      <c r="AIH72" s="16">
        <f t="shared" si="323"/>
        <v>0</v>
      </c>
      <c r="AII72" s="16">
        <f t="shared" si="323"/>
        <v>0</v>
      </c>
      <c r="AIJ72" s="16">
        <f t="shared" si="323"/>
        <v>0</v>
      </c>
      <c r="AIK72" s="16">
        <f t="shared" si="323"/>
        <v>0</v>
      </c>
      <c r="AIL72" s="16">
        <f t="shared" si="323"/>
        <v>0</v>
      </c>
      <c r="AIM72" s="16">
        <f t="shared" si="323"/>
        <v>0</v>
      </c>
      <c r="AIN72" s="16">
        <f t="shared" si="323"/>
        <v>0</v>
      </c>
      <c r="AIO72" s="16">
        <f t="shared" si="323"/>
        <v>0</v>
      </c>
      <c r="AIP72" s="16">
        <f t="shared" si="323"/>
        <v>0</v>
      </c>
      <c r="AIQ72" s="16">
        <f t="shared" si="323"/>
        <v>0</v>
      </c>
      <c r="AIR72" s="16">
        <f t="shared" si="323"/>
        <v>0</v>
      </c>
      <c r="AIS72" s="16">
        <f t="shared" si="323"/>
        <v>0</v>
      </c>
      <c r="AIT72" s="16">
        <f t="shared" si="323"/>
        <v>0</v>
      </c>
      <c r="AIU72" s="16">
        <f t="shared" si="323"/>
        <v>0</v>
      </c>
      <c r="AIV72" s="16">
        <f t="shared" si="323"/>
        <v>0</v>
      </c>
      <c r="AIW72" s="16">
        <f t="shared" si="323"/>
        <v>0</v>
      </c>
      <c r="AIX72" s="16">
        <f t="shared" si="323"/>
        <v>0</v>
      </c>
      <c r="AIY72" s="16">
        <f t="shared" si="323"/>
        <v>0</v>
      </c>
      <c r="AIZ72" s="16">
        <f t="shared" si="323"/>
        <v>0</v>
      </c>
      <c r="AJA72" s="16">
        <f t="shared" si="323"/>
        <v>0</v>
      </c>
      <c r="AJB72" s="16">
        <f t="shared" si="323"/>
        <v>0</v>
      </c>
      <c r="AJC72" s="16">
        <f t="shared" si="323"/>
        <v>0</v>
      </c>
      <c r="AJD72" s="16">
        <f t="shared" si="323"/>
        <v>0</v>
      </c>
      <c r="AJE72" s="16">
        <f t="shared" si="323"/>
        <v>0</v>
      </c>
      <c r="AJF72" s="16">
        <f t="shared" si="323"/>
        <v>0</v>
      </c>
      <c r="AJG72" s="16">
        <f t="shared" si="323"/>
        <v>0</v>
      </c>
      <c r="AJH72" s="16">
        <f t="shared" si="323"/>
        <v>0</v>
      </c>
      <c r="AJI72" s="16">
        <f t="shared" si="323"/>
        <v>0</v>
      </c>
      <c r="AJJ72" s="16">
        <f t="shared" si="323"/>
        <v>0</v>
      </c>
      <c r="AJK72" s="16">
        <f t="shared" si="323"/>
        <v>0</v>
      </c>
      <c r="AJL72" s="16">
        <f t="shared" si="323"/>
        <v>0</v>
      </c>
      <c r="AJM72" s="16">
        <f t="shared" si="323"/>
        <v>0</v>
      </c>
      <c r="AJN72" s="16">
        <f t="shared" si="323"/>
        <v>0</v>
      </c>
      <c r="AJO72" s="16">
        <f t="shared" si="323"/>
        <v>0</v>
      </c>
      <c r="AJP72" s="16">
        <f t="shared" si="323"/>
        <v>0</v>
      </c>
      <c r="AJQ72" s="16">
        <f t="shared" si="323"/>
        <v>0</v>
      </c>
      <c r="AJR72" s="16">
        <f t="shared" si="323"/>
        <v>0</v>
      </c>
      <c r="AJS72" s="16">
        <f t="shared" si="323"/>
        <v>0</v>
      </c>
      <c r="AJT72" s="16">
        <f t="shared" si="323"/>
        <v>0</v>
      </c>
      <c r="AJU72" s="16">
        <f t="shared" si="323"/>
        <v>0</v>
      </c>
      <c r="AJV72" s="16">
        <f t="shared" si="323"/>
        <v>0</v>
      </c>
      <c r="AJW72" s="16">
        <f t="shared" si="323"/>
        <v>0</v>
      </c>
      <c r="AJX72" s="16">
        <f t="shared" si="323"/>
        <v>0</v>
      </c>
      <c r="AJY72" s="16">
        <f t="shared" si="323"/>
        <v>0</v>
      </c>
      <c r="AJZ72" s="16">
        <f t="shared" si="323"/>
        <v>0</v>
      </c>
      <c r="AKA72" s="16">
        <f t="shared" si="323"/>
        <v>0</v>
      </c>
      <c r="AKB72" s="16">
        <f t="shared" si="323"/>
        <v>0</v>
      </c>
      <c r="AKC72" s="16">
        <f t="shared" ref="AKC72:AMN72" si="324">AKC71+AKC62</f>
        <v>0</v>
      </c>
      <c r="AKD72" s="16">
        <f t="shared" si="324"/>
        <v>0</v>
      </c>
      <c r="AKE72" s="16">
        <f t="shared" si="324"/>
        <v>0</v>
      </c>
      <c r="AKF72" s="16">
        <f t="shared" si="324"/>
        <v>0</v>
      </c>
      <c r="AKG72" s="16">
        <f t="shared" si="324"/>
        <v>0</v>
      </c>
      <c r="AKH72" s="16">
        <f t="shared" si="324"/>
        <v>0</v>
      </c>
      <c r="AKI72" s="16">
        <f t="shared" si="324"/>
        <v>0</v>
      </c>
      <c r="AKJ72" s="16">
        <f t="shared" si="324"/>
        <v>0</v>
      </c>
      <c r="AKK72" s="16">
        <f t="shared" si="324"/>
        <v>0</v>
      </c>
      <c r="AKL72" s="16">
        <f t="shared" si="324"/>
        <v>0</v>
      </c>
      <c r="AKM72" s="16">
        <f t="shared" si="324"/>
        <v>0</v>
      </c>
      <c r="AKN72" s="16">
        <f t="shared" si="324"/>
        <v>0</v>
      </c>
      <c r="AKO72" s="16">
        <f t="shared" si="324"/>
        <v>0</v>
      </c>
      <c r="AKP72" s="16">
        <f t="shared" si="324"/>
        <v>0</v>
      </c>
      <c r="AKQ72" s="16">
        <f t="shared" si="324"/>
        <v>0</v>
      </c>
      <c r="AKR72" s="16">
        <f t="shared" si="324"/>
        <v>0</v>
      </c>
      <c r="AKS72" s="16">
        <f t="shared" si="324"/>
        <v>0</v>
      </c>
      <c r="AKT72" s="16">
        <f t="shared" si="324"/>
        <v>0</v>
      </c>
      <c r="AKU72" s="16">
        <f t="shared" si="324"/>
        <v>0</v>
      </c>
      <c r="AKV72" s="16">
        <f t="shared" si="324"/>
        <v>0</v>
      </c>
      <c r="AKW72" s="16">
        <f t="shared" si="324"/>
        <v>0</v>
      </c>
      <c r="AKX72" s="16">
        <f t="shared" si="324"/>
        <v>0</v>
      </c>
      <c r="AKY72" s="16">
        <f t="shared" si="324"/>
        <v>0</v>
      </c>
      <c r="AKZ72" s="16">
        <f t="shared" si="324"/>
        <v>0</v>
      </c>
      <c r="ALA72" s="16">
        <f t="shared" si="324"/>
        <v>0</v>
      </c>
      <c r="ALB72" s="16">
        <f t="shared" si="324"/>
        <v>0</v>
      </c>
      <c r="ALC72" s="16">
        <f t="shared" si="324"/>
        <v>0</v>
      </c>
      <c r="ALD72" s="16">
        <f t="shared" si="324"/>
        <v>0</v>
      </c>
      <c r="ALE72" s="16">
        <f t="shared" si="324"/>
        <v>0</v>
      </c>
      <c r="ALF72" s="16">
        <f t="shared" si="324"/>
        <v>0</v>
      </c>
      <c r="ALG72" s="16">
        <f t="shared" si="324"/>
        <v>0</v>
      </c>
      <c r="ALH72" s="16">
        <f t="shared" si="324"/>
        <v>0</v>
      </c>
      <c r="ALI72" s="16">
        <f t="shared" si="324"/>
        <v>0</v>
      </c>
      <c r="ALJ72" s="16">
        <f t="shared" si="324"/>
        <v>0</v>
      </c>
      <c r="ALK72" s="16">
        <f t="shared" si="324"/>
        <v>0</v>
      </c>
      <c r="ALL72" s="16">
        <f t="shared" si="324"/>
        <v>0</v>
      </c>
      <c r="ALM72" s="16">
        <f t="shared" si="324"/>
        <v>0</v>
      </c>
      <c r="ALN72" s="16">
        <f t="shared" si="324"/>
        <v>0</v>
      </c>
      <c r="ALO72" s="16">
        <f t="shared" si="324"/>
        <v>0</v>
      </c>
      <c r="ALP72" s="16">
        <f t="shared" si="324"/>
        <v>0</v>
      </c>
      <c r="ALQ72" s="16">
        <f t="shared" si="324"/>
        <v>0</v>
      </c>
      <c r="ALR72" s="16">
        <f t="shared" si="324"/>
        <v>0</v>
      </c>
      <c r="ALS72" s="16">
        <f t="shared" si="324"/>
        <v>0</v>
      </c>
      <c r="ALT72" s="16">
        <f t="shared" si="324"/>
        <v>0</v>
      </c>
      <c r="ALU72" s="16">
        <f t="shared" si="324"/>
        <v>0</v>
      </c>
      <c r="ALV72" s="16">
        <f t="shared" si="324"/>
        <v>0</v>
      </c>
      <c r="ALW72" s="16">
        <f t="shared" si="324"/>
        <v>0</v>
      </c>
      <c r="ALX72" s="16">
        <f t="shared" si="324"/>
        <v>0</v>
      </c>
      <c r="ALY72" s="16">
        <f t="shared" si="324"/>
        <v>0</v>
      </c>
      <c r="ALZ72" s="16">
        <f t="shared" si="324"/>
        <v>0</v>
      </c>
      <c r="AMA72" s="16">
        <f t="shared" si="324"/>
        <v>0</v>
      </c>
      <c r="AMB72" s="16">
        <f t="shared" si="324"/>
        <v>0</v>
      </c>
      <c r="AMC72" s="16">
        <f t="shared" si="324"/>
        <v>0</v>
      </c>
      <c r="AMD72" s="16">
        <f t="shared" si="324"/>
        <v>0</v>
      </c>
      <c r="AME72" s="16">
        <f t="shared" si="324"/>
        <v>0</v>
      </c>
      <c r="AMF72" s="16">
        <f t="shared" si="324"/>
        <v>0</v>
      </c>
      <c r="AMG72" s="16">
        <f t="shared" si="324"/>
        <v>0</v>
      </c>
      <c r="AMH72" s="16">
        <f t="shared" si="324"/>
        <v>0</v>
      </c>
      <c r="AMI72" s="16">
        <f t="shared" si="324"/>
        <v>0</v>
      </c>
      <c r="AMJ72" s="16">
        <f t="shared" si="324"/>
        <v>0</v>
      </c>
      <c r="AMK72" s="16">
        <f t="shared" si="324"/>
        <v>0</v>
      </c>
      <c r="AML72" s="16">
        <f t="shared" si="324"/>
        <v>0</v>
      </c>
      <c r="AMM72" s="16">
        <f t="shared" si="324"/>
        <v>0</v>
      </c>
      <c r="AMN72" s="16">
        <f t="shared" si="324"/>
        <v>0</v>
      </c>
      <c r="AMO72" s="16">
        <f t="shared" ref="AMO72:AOZ72" si="325">AMO71+AMO62</f>
        <v>0</v>
      </c>
      <c r="AMP72" s="16">
        <f t="shared" si="325"/>
        <v>0</v>
      </c>
      <c r="AMQ72" s="16">
        <f t="shared" si="325"/>
        <v>0</v>
      </c>
      <c r="AMR72" s="16">
        <f t="shared" si="325"/>
        <v>0</v>
      </c>
      <c r="AMS72" s="16">
        <f t="shared" si="325"/>
        <v>0</v>
      </c>
      <c r="AMT72" s="16">
        <f t="shared" si="325"/>
        <v>0</v>
      </c>
      <c r="AMU72" s="16">
        <f t="shared" si="325"/>
        <v>0</v>
      </c>
      <c r="AMV72" s="16">
        <f t="shared" si="325"/>
        <v>0</v>
      </c>
      <c r="AMW72" s="16">
        <f t="shared" si="325"/>
        <v>0</v>
      </c>
      <c r="AMX72" s="16">
        <f t="shared" si="325"/>
        <v>0</v>
      </c>
      <c r="AMY72" s="16">
        <f t="shared" si="325"/>
        <v>0</v>
      </c>
      <c r="AMZ72" s="16">
        <f t="shared" si="325"/>
        <v>0</v>
      </c>
      <c r="ANA72" s="16">
        <f t="shared" si="325"/>
        <v>0</v>
      </c>
      <c r="ANB72" s="16">
        <f t="shared" si="325"/>
        <v>0</v>
      </c>
      <c r="ANC72" s="16">
        <f t="shared" si="325"/>
        <v>0</v>
      </c>
      <c r="AND72" s="16">
        <f t="shared" si="325"/>
        <v>0</v>
      </c>
      <c r="ANE72" s="16">
        <f t="shared" si="325"/>
        <v>0</v>
      </c>
      <c r="ANF72" s="16">
        <f t="shared" si="325"/>
        <v>0</v>
      </c>
      <c r="ANG72" s="16">
        <f t="shared" si="325"/>
        <v>0</v>
      </c>
      <c r="ANH72" s="16">
        <f t="shared" si="325"/>
        <v>0</v>
      </c>
      <c r="ANI72" s="16">
        <f t="shared" si="325"/>
        <v>0</v>
      </c>
      <c r="ANJ72" s="16">
        <f t="shared" si="325"/>
        <v>0</v>
      </c>
      <c r="ANK72" s="16">
        <f t="shared" si="325"/>
        <v>0</v>
      </c>
      <c r="ANL72" s="16">
        <f t="shared" si="325"/>
        <v>0</v>
      </c>
      <c r="ANM72" s="16">
        <f t="shared" si="325"/>
        <v>0</v>
      </c>
      <c r="ANN72" s="16">
        <f t="shared" si="325"/>
        <v>0</v>
      </c>
      <c r="ANO72" s="16">
        <f t="shared" si="325"/>
        <v>0</v>
      </c>
      <c r="ANP72" s="16">
        <f t="shared" si="325"/>
        <v>0</v>
      </c>
      <c r="ANQ72" s="16">
        <f t="shared" si="325"/>
        <v>0</v>
      </c>
      <c r="ANR72" s="16">
        <f t="shared" si="325"/>
        <v>0</v>
      </c>
      <c r="ANS72" s="16">
        <f t="shared" si="325"/>
        <v>0</v>
      </c>
      <c r="ANT72" s="16">
        <f t="shared" si="325"/>
        <v>0</v>
      </c>
      <c r="ANU72" s="16">
        <f t="shared" si="325"/>
        <v>0</v>
      </c>
      <c r="ANV72" s="16">
        <f t="shared" si="325"/>
        <v>0</v>
      </c>
      <c r="ANW72" s="16">
        <f t="shared" si="325"/>
        <v>0</v>
      </c>
      <c r="ANX72" s="16">
        <f t="shared" si="325"/>
        <v>0</v>
      </c>
      <c r="ANY72" s="16">
        <f t="shared" si="325"/>
        <v>0</v>
      </c>
      <c r="ANZ72" s="16">
        <f t="shared" si="325"/>
        <v>0</v>
      </c>
      <c r="AOA72" s="16">
        <f t="shared" si="325"/>
        <v>0</v>
      </c>
      <c r="AOB72" s="16">
        <f t="shared" si="325"/>
        <v>0</v>
      </c>
      <c r="AOC72" s="16">
        <f t="shared" si="325"/>
        <v>0</v>
      </c>
      <c r="AOD72" s="16">
        <f t="shared" si="325"/>
        <v>0</v>
      </c>
      <c r="AOE72" s="16">
        <f t="shared" si="325"/>
        <v>0</v>
      </c>
      <c r="AOF72" s="16">
        <f t="shared" si="325"/>
        <v>0</v>
      </c>
      <c r="AOG72" s="16">
        <f t="shared" si="325"/>
        <v>0</v>
      </c>
      <c r="AOH72" s="16">
        <f t="shared" si="325"/>
        <v>0</v>
      </c>
      <c r="AOI72" s="16">
        <f t="shared" si="325"/>
        <v>0</v>
      </c>
      <c r="AOJ72" s="16">
        <f t="shared" si="325"/>
        <v>0</v>
      </c>
      <c r="AOK72" s="16">
        <f t="shared" si="325"/>
        <v>0</v>
      </c>
      <c r="AOL72" s="16">
        <f t="shared" si="325"/>
        <v>0</v>
      </c>
      <c r="AOM72" s="16">
        <f t="shared" si="325"/>
        <v>0</v>
      </c>
      <c r="AON72" s="16">
        <f t="shared" si="325"/>
        <v>0</v>
      </c>
      <c r="AOO72" s="16">
        <f t="shared" si="325"/>
        <v>0</v>
      </c>
      <c r="AOP72" s="16">
        <f t="shared" si="325"/>
        <v>0</v>
      </c>
      <c r="AOQ72" s="16">
        <f t="shared" si="325"/>
        <v>0</v>
      </c>
      <c r="AOR72" s="16">
        <f t="shared" si="325"/>
        <v>0</v>
      </c>
      <c r="AOS72" s="16">
        <f t="shared" si="325"/>
        <v>0</v>
      </c>
      <c r="AOT72" s="16">
        <f t="shared" si="325"/>
        <v>0</v>
      </c>
      <c r="AOU72" s="16">
        <f t="shared" si="325"/>
        <v>0</v>
      </c>
      <c r="AOV72" s="16">
        <f t="shared" si="325"/>
        <v>0</v>
      </c>
      <c r="AOW72" s="16">
        <f t="shared" si="325"/>
        <v>0</v>
      </c>
      <c r="AOX72" s="16">
        <f t="shared" si="325"/>
        <v>0</v>
      </c>
      <c r="AOY72" s="16">
        <f t="shared" si="325"/>
        <v>0</v>
      </c>
      <c r="AOZ72" s="16">
        <f t="shared" si="325"/>
        <v>0</v>
      </c>
      <c r="APA72" s="16">
        <f t="shared" ref="APA72:ARL72" si="326">APA71+APA62</f>
        <v>0</v>
      </c>
      <c r="APB72" s="16">
        <f t="shared" si="326"/>
        <v>0</v>
      </c>
      <c r="APC72" s="16">
        <f t="shared" si="326"/>
        <v>0</v>
      </c>
      <c r="APD72" s="16">
        <f t="shared" si="326"/>
        <v>0</v>
      </c>
      <c r="APE72" s="16">
        <f t="shared" si="326"/>
        <v>0</v>
      </c>
      <c r="APF72" s="16">
        <f t="shared" si="326"/>
        <v>0</v>
      </c>
      <c r="APG72" s="16">
        <f t="shared" si="326"/>
        <v>0</v>
      </c>
      <c r="APH72" s="16">
        <f t="shared" si="326"/>
        <v>0</v>
      </c>
      <c r="API72" s="16">
        <f t="shared" si="326"/>
        <v>0</v>
      </c>
      <c r="APJ72" s="16">
        <f t="shared" si="326"/>
        <v>0</v>
      </c>
      <c r="APK72" s="16">
        <f t="shared" si="326"/>
        <v>0</v>
      </c>
      <c r="APL72" s="16">
        <f t="shared" si="326"/>
        <v>0</v>
      </c>
      <c r="APM72" s="16">
        <f t="shared" si="326"/>
        <v>0</v>
      </c>
      <c r="APN72" s="16">
        <f t="shared" si="326"/>
        <v>0</v>
      </c>
      <c r="APO72" s="16">
        <f t="shared" si="326"/>
        <v>0</v>
      </c>
      <c r="APP72" s="16">
        <f t="shared" si="326"/>
        <v>0</v>
      </c>
      <c r="APQ72" s="16">
        <f t="shared" si="326"/>
        <v>0</v>
      </c>
      <c r="APR72" s="16">
        <f t="shared" si="326"/>
        <v>0</v>
      </c>
      <c r="APS72" s="16">
        <f t="shared" si="326"/>
        <v>0</v>
      </c>
      <c r="APT72" s="16">
        <f t="shared" si="326"/>
        <v>0</v>
      </c>
      <c r="APU72" s="16">
        <f t="shared" si="326"/>
        <v>0</v>
      </c>
      <c r="APV72" s="16">
        <f t="shared" si="326"/>
        <v>0</v>
      </c>
      <c r="APW72" s="16">
        <f t="shared" si="326"/>
        <v>0</v>
      </c>
      <c r="APX72" s="16">
        <f t="shared" si="326"/>
        <v>0</v>
      </c>
      <c r="APY72" s="16">
        <f t="shared" si="326"/>
        <v>0</v>
      </c>
      <c r="APZ72" s="16">
        <f t="shared" si="326"/>
        <v>0</v>
      </c>
      <c r="AQA72" s="16">
        <f t="shared" si="326"/>
        <v>0</v>
      </c>
      <c r="AQB72" s="16">
        <f t="shared" si="326"/>
        <v>0</v>
      </c>
      <c r="AQC72" s="16">
        <f t="shared" si="326"/>
        <v>0</v>
      </c>
      <c r="AQD72" s="16">
        <f t="shared" si="326"/>
        <v>0</v>
      </c>
      <c r="AQE72" s="16">
        <f t="shared" si="326"/>
        <v>0</v>
      </c>
      <c r="AQF72" s="16">
        <f t="shared" si="326"/>
        <v>0</v>
      </c>
      <c r="AQG72" s="16">
        <f t="shared" si="326"/>
        <v>0</v>
      </c>
      <c r="AQH72" s="16">
        <f t="shared" si="326"/>
        <v>0</v>
      </c>
      <c r="AQI72" s="16">
        <f t="shared" si="326"/>
        <v>0</v>
      </c>
      <c r="AQJ72" s="16">
        <f t="shared" si="326"/>
        <v>0</v>
      </c>
      <c r="AQK72" s="16">
        <f t="shared" si="326"/>
        <v>0</v>
      </c>
      <c r="AQL72" s="16">
        <f t="shared" si="326"/>
        <v>0</v>
      </c>
      <c r="AQM72" s="16">
        <f t="shared" si="326"/>
        <v>0</v>
      </c>
      <c r="AQN72" s="16">
        <f t="shared" si="326"/>
        <v>0</v>
      </c>
      <c r="AQO72" s="16">
        <f t="shared" si="326"/>
        <v>0</v>
      </c>
      <c r="AQP72" s="16">
        <f t="shared" si="326"/>
        <v>0</v>
      </c>
      <c r="AQQ72" s="16">
        <f t="shared" si="326"/>
        <v>0</v>
      </c>
      <c r="AQR72" s="16">
        <f t="shared" si="326"/>
        <v>0</v>
      </c>
      <c r="AQS72" s="16">
        <f t="shared" si="326"/>
        <v>0</v>
      </c>
      <c r="AQT72" s="16">
        <f t="shared" si="326"/>
        <v>0</v>
      </c>
      <c r="AQU72" s="16">
        <f t="shared" si="326"/>
        <v>0</v>
      </c>
      <c r="AQV72" s="16">
        <f t="shared" si="326"/>
        <v>0</v>
      </c>
      <c r="AQW72" s="16">
        <f t="shared" si="326"/>
        <v>0</v>
      </c>
      <c r="AQX72" s="16">
        <f t="shared" si="326"/>
        <v>0</v>
      </c>
      <c r="AQY72" s="16">
        <f t="shared" si="326"/>
        <v>0</v>
      </c>
      <c r="AQZ72" s="16">
        <f t="shared" si="326"/>
        <v>0</v>
      </c>
      <c r="ARA72" s="16">
        <f t="shared" si="326"/>
        <v>0</v>
      </c>
      <c r="ARB72" s="16">
        <f t="shared" si="326"/>
        <v>0</v>
      </c>
      <c r="ARC72" s="16">
        <f t="shared" si="326"/>
        <v>0</v>
      </c>
      <c r="ARD72" s="16">
        <f t="shared" si="326"/>
        <v>0</v>
      </c>
      <c r="ARE72" s="16">
        <f t="shared" si="326"/>
        <v>0</v>
      </c>
      <c r="ARF72" s="16">
        <f t="shared" si="326"/>
        <v>0</v>
      </c>
      <c r="ARG72" s="16">
        <f t="shared" si="326"/>
        <v>0</v>
      </c>
      <c r="ARH72" s="16">
        <f t="shared" si="326"/>
        <v>0</v>
      </c>
      <c r="ARI72" s="16">
        <f t="shared" si="326"/>
        <v>0</v>
      </c>
      <c r="ARJ72" s="16">
        <f t="shared" si="326"/>
        <v>0</v>
      </c>
      <c r="ARK72" s="16">
        <f t="shared" si="326"/>
        <v>0</v>
      </c>
      <c r="ARL72" s="16">
        <f t="shared" si="326"/>
        <v>0</v>
      </c>
      <c r="ARM72" s="16">
        <f t="shared" ref="ARM72:ATX72" si="327">ARM71+ARM62</f>
        <v>0</v>
      </c>
      <c r="ARN72" s="16">
        <f t="shared" si="327"/>
        <v>0</v>
      </c>
      <c r="ARO72" s="16">
        <f t="shared" si="327"/>
        <v>0</v>
      </c>
      <c r="ARP72" s="16">
        <f t="shared" si="327"/>
        <v>0</v>
      </c>
      <c r="ARQ72" s="16">
        <f t="shared" si="327"/>
        <v>0</v>
      </c>
      <c r="ARR72" s="16">
        <f t="shared" si="327"/>
        <v>0</v>
      </c>
      <c r="ARS72" s="16">
        <f t="shared" si="327"/>
        <v>0</v>
      </c>
      <c r="ART72" s="16">
        <f t="shared" si="327"/>
        <v>0</v>
      </c>
      <c r="ARU72" s="16">
        <f t="shared" si="327"/>
        <v>0</v>
      </c>
      <c r="ARV72" s="16">
        <f t="shared" si="327"/>
        <v>0</v>
      </c>
      <c r="ARW72" s="16">
        <f t="shared" si="327"/>
        <v>0</v>
      </c>
      <c r="ARX72" s="16">
        <f t="shared" si="327"/>
        <v>0</v>
      </c>
      <c r="ARY72" s="16">
        <f t="shared" si="327"/>
        <v>0</v>
      </c>
      <c r="ARZ72" s="16">
        <f t="shared" si="327"/>
        <v>0</v>
      </c>
      <c r="ASA72" s="16">
        <f t="shared" si="327"/>
        <v>0</v>
      </c>
      <c r="ASB72" s="16">
        <f t="shared" si="327"/>
        <v>0</v>
      </c>
      <c r="ASC72" s="16">
        <f t="shared" si="327"/>
        <v>0</v>
      </c>
      <c r="ASD72" s="16">
        <f t="shared" si="327"/>
        <v>0</v>
      </c>
      <c r="ASE72" s="16">
        <f t="shared" si="327"/>
        <v>0</v>
      </c>
      <c r="ASF72" s="16">
        <f t="shared" si="327"/>
        <v>0</v>
      </c>
      <c r="ASG72" s="16">
        <f t="shared" si="327"/>
        <v>0</v>
      </c>
      <c r="ASH72" s="16">
        <f t="shared" si="327"/>
        <v>0</v>
      </c>
      <c r="ASI72" s="16">
        <f t="shared" si="327"/>
        <v>0</v>
      </c>
      <c r="ASJ72" s="16">
        <f t="shared" si="327"/>
        <v>0</v>
      </c>
      <c r="ASK72" s="16">
        <f t="shared" si="327"/>
        <v>0</v>
      </c>
      <c r="ASL72" s="16">
        <f t="shared" si="327"/>
        <v>0</v>
      </c>
      <c r="ASM72" s="16">
        <f t="shared" si="327"/>
        <v>0</v>
      </c>
      <c r="ASN72" s="16">
        <f t="shared" si="327"/>
        <v>0</v>
      </c>
      <c r="ASO72" s="16">
        <f t="shared" si="327"/>
        <v>0</v>
      </c>
      <c r="ASP72" s="16">
        <f t="shared" si="327"/>
        <v>0</v>
      </c>
      <c r="ASQ72" s="16">
        <f t="shared" si="327"/>
        <v>0</v>
      </c>
      <c r="ASR72" s="16">
        <f t="shared" si="327"/>
        <v>0</v>
      </c>
      <c r="ASS72" s="16">
        <f t="shared" si="327"/>
        <v>0</v>
      </c>
      <c r="AST72" s="16">
        <f t="shared" si="327"/>
        <v>0</v>
      </c>
      <c r="ASU72" s="16">
        <f t="shared" si="327"/>
        <v>0</v>
      </c>
      <c r="ASV72" s="16">
        <f t="shared" si="327"/>
        <v>0</v>
      </c>
      <c r="ASW72" s="16">
        <f t="shared" si="327"/>
        <v>0</v>
      </c>
      <c r="ASX72" s="16">
        <f t="shared" si="327"/>
        <v>0</v>
      </c>
      <c r="ASY72" s="16">
        <f t="shared" si="327"/>
        <v>0</v>
      </c>
      <c r="ASZ72" s="16">
        <f t="shared" si="327"/>
        <v>0</v>
      </c>
      <c r="ATA72" s="16">
        <f t="shared" si="327"/>
        <v>0</v>
      </c>
      <c r="ATB72" s="16">
        <f t="shared" si="327"/>
        <v>0</v>
      </c>
      <c r="ATC72" s="16">
        <f t="shared" si="327"/>
        <v>0</v>
      </c>
      <c r="ATD72" s="16">
        <f t="shared" si="327"/>
        <v>0</v>
      </c>
      <c r="ATE72" s="16">
        <f t="shared" si="327"/>
        <v>0</v>
      </c>
      <c r="ATF72" s="16">
        <f t="shared" si="327"/>
        <v>0</v>
      </c>
      <c r="ATG72" s="16">
        <f t="shared" si="327"/>
        <v>0</v>
      </c>
      <c r="ATH72" s="16">
        <f t="shared" si="327"/>
        <v>0</v>
      </c>
      <c r="ATI72" s="16">
        <f t="shared" si="327"/>
        <v>0</v>
      </c>
      <c r="ATJ72" s="16">
        <f t="shared" si="327"/>
        <v>0</v>
      </c>
      <c r="ATK72" s="16">
        <f t="shared" si="327"/>
        <v>0</v>
      </c>
      <c r="ATL72" s="16">
        <f t="shared" si="327"/>
        <v>0</v>
      </c>
      <c r="ATM72" s="16">
        <f t="shared" si="327"/>
        <v>0</v>
      </c>
      <c r="ATN72" s="16">
        <f t="shared" si="327"/>
        <v>0</v>
      </c>
      <c r="ATO72" s="16">
        <f t="shared" si="327"/>
        <v>0</v>
      </c>
      <c r="ATP72" s="16">
        <f t="shared" si="327"/>
        <v>0</v>
      </c>
      <c r="ATQ72" s="16">
        <f t="shared" si="327"/>
        <v>0</v>
      </c>
      <c r="ATR72" s="16">
        <f t="shared" si="327"/>
        <v>0</v>
      </c>
      <c r="ATS72" s="16">
        <f t="shared" si="327"/>
        <v>0</v>
      </c>
      <c r="ATT72" s="16">
        <f t="shared" si="327"/>
        <v>0</v>
      </c>
      <c r="ATU72" s="16">
        <f t="shared" si="327"/>
        <v>0</v>
      </c>
      <c r="ATV72" s="16">
        <f t="shared" si="327"/>
        <v>0</v>
      </c>
      <c r="ATW72" s="16">
        <f t="shared" si="327"/>
        <v>0</v>
      </c>
      <c r="ATX72" s="16">
        <f t="shared" si="327"/>
        <v>0</v>
      </c>
      <c r="ATY72" s="16">
        <f t="shared" ref="ATY72:AWJ72" si="328">ATY71+ATY62</f>
        <v>0</v>
      </c>
      <c r="ATZ72" s="16">
        <f t="shared" si="328"/>
        <v>0</v>
      </c>
      <c r="AUA72" s="16">
        <f t="shared" si="328"/>
        <v>0</v>
      </c>
      <c r="AUB72" s="16">
        <f t="shared" si="328"/>
        <v>0</v>
      </c>
      <c r="AUC72" s="16">
        <f t="shared" si="328"/>
        <v>0</v>
      </c>
      <c r="AUD72" s="16">
        <f t="shared" si="328"/>
        <v>0</v>
      </c>
      <c r="AUE72" s="16">
        <f t="shared" si="328"/>
        <v>0</v>
      </c>
      <c r="AUF72" s="16">
        <f t="shared" si="328"/>
        <v>0</v>
      </c>
      <c r="AUG72" s="16">
        <f t="shared" si="328"/>
        <v>0</v>
      </c>
      <c r="AUH72" s="16">
        <f t="shared" si="328"/>
        <v>0</v>
      </c>
      <c r="AUI72" s="16">
        <f t="shared" si="328"/>
        <v>0</v>
      </c>
      <c r="AUJ72" s="16">
        <f t="shared" si="328"/>
        <v>0</v>
      </c>
      <c r="AUK72" s="16">
        <f t="shared" si="328"/>
        <v>0</v>
      </c>
      <c r="AUL72" s="16">
        <f t="shared" si="328"/>
        <v>0</v>
      </c>
      <c r="AUM72" s="16">
        <f t="shared" si="328"/>
        <v>0</v>
      </c>
      <c r="AUN72" s="16">
        <f t="shared" si="328"/>
        <v>0</v>
      </c>
      <c r="AUO72" s="16">
        <f t="shared" si="328"/>
        <v>0</v>
      </c>
      <c r="AUP72" s="16">
        <f t="shared" si="328"/>
        <v>0</v>
      </c>
      <c r="AUQ72" s="16">
        <f t="shared" si="328"/>
        <v>0</v>
      </c>
      <c r="AUR72" s="16">
        <f t="shared" si="328"/>
        <v>0</v>
      </c>
      <c r="AUS72" s="16">
        <f t="shared" si="328"/>
        <v>0</v>
      </c>
      <c r="AUT72" s="16">
        <f t="shared" si="328"/>
        <v>0</v>
      </c>
      <c r="AUU72" s="16">
        <f t="shared" si="328"/>
        <v>0</v>
      </c>
      <c r="AUV72" s="16">
        <f t="shared" si="328"/>
        <v>0</v>
      </c>
      <c r="AUW72" s="16">
        <f t="shared" si="328"/>
        <v>0</v>
      </c>
      <c r="AUX72" s="16">
        <f t="shared" si="328"/>
        <v>0</v>
      </c>
      <c r="AUY72" s="16">
        <f t="shared" si="328"/>
        <v>0</v>
      </c>
      <c r="AUZ72" s="16">
        <f t="shared" si="328"/>
        <v>0</v>
      </c>
      <c r="AVA72" s="16">
        <f t="shared" si="328"/>
        <v>0</v>
      </c>
      <c r="AVB72" s="16">
        <f t="shared" si="328"/>
        <v>0</v>
      </c>
      <c r="AVC72" s="16">
        <f t="shared" si="328"/>
        <v>0</v>
      </c>
      <c r="AVD72" s="16">
        <f t="shared" si="328"/>
        <v>0</v>
      </c>
      <c r="AVE72" s="16">
        <f t="shared" si="328"/>
        <v>0</v>
      </c>
      <c r="AVF72" s="16">
        <f t="shared" si="328"/>
        <v>0</v>
      </c>
      <c r="AVG72" s="16">
        <f t="shared" si="328"/>
        <v>0</v>
      </c>
      <c r="AVH72" s="16">
        <f t="shared" si="328"/>
        <v>0</v>
      </c>
      <c r="AVI72" s="16">
        <f t="shared" si="328"/>
        <v>0</v>
      </c>
      <c r="AVJ72" s="16">
        <f t="shared" si="328"/>
        <v>0</v>
      </c>
      <c r="AVK72" s="16">
        <f t="shared" si="328"/>
        <v>0</v>
      </c>
      <c r="AVL72" s="16">
        <f t="shared" si="328"/>
        <v>0</v>
      </c>
      <c r="AVM72" s="16">
        <f t="shared" si="328"/>
        <v>0</v>
      </c>
      <c r="AVN72" s="16">
        <f t="shared" si="328"/>
        <v>0</v>
      </c>
      <c r="AVO72" s="16">
        <f t="shared" si="328"/>
        <v>0</v>
      </c>
      <c r="AVP72" s="16">
        <f t="shared" si="328"/>
        <v>0</v>
      </c>
      <c r="AVQ72" s="16">
        <f t="shared" si="328"/>
        <v>0</v>
      </c>
      <c r="AVR72" s="16">
        <f t="shared" si="328"/>
        <v>0</v>
      </c>
      <c r="AVS72" s="16">
        <f t="shared" si="328"/>
        <v>0</v>
      </c>
      <c r="AVT72" s="16">
        <f t="shared" si="328"/>
        <v>0</v>
      </c>
      <c r="AVU72" s="16">
        <f t="shared" si="328"/>
        <v>0</v>
      </c>
      <c r="AVV72" s="16">
        <f t="shared" si="328"/>
        <v>0</v>
      </c>
      <c r="AVW72" s="16">
        <f t="shared" si="328"/>
        <v>0</v>
      </c>
      <c r="AVX72" s="16">
        <f t="shared" si="328"/>
        <v>0</v>
      </c>
      <c r="AVY72" s="16">
        <f t="shared" si="328"/>
        <v>0</v>
      </c>
      <c r="AVZ72" s="16">
        <f t="shared" si="328"/>
        <v>0</v>
      </c>
      <c r="AWA72" s="16">
        <f t="shared" si="328"/>
        <v>0</v>
      </c>
      <c r="AWB72" s="16">
        <f t="shared" si="328"/>
        <v>0</v>
      </c>
      <c r="AWC72" s="16">
        <f t="shared" si="328"/>
        <v>0</v>
      </c>
      <c r="AWD72" s="16">
        <f t="shared" si="328"/>
        <v>0</v>
      </c>
      <c r="AWE72" s="16">
        <f t="shared" si="328"/>
        <v>0</v>
      </c>
      <c r="AWF72" s="16">
        <f t="shared" si="328"/>
        <v>0</v>
      </c>
      <c r="AWG72" s="16">
        <f t="shared" si="328"/>
        <v>0</v>
      </c>
      <c r="AWH72" s="16">
        <f t="shared" si="328"/>
        <v>0</v>
      </c>
      <c r="AWI72" s="16">
        <f t="shared" si="328"/>
        <v>0</v>
      </c>
      <c r="AWJ72" s="16">
        <f t="shared" si="328"/>
        <v>0</v>
      </c>
      <c r="AWK72" s="16">
        <f t="shared" ref="AWK72:AYV72" si="329">AWK71+AWK62</f>
        <v>0</v>
      </c>
      <c r="AWL72" s="16">
        <f t="shared" si="329"/>
        <v>0</v>
      </c>
      <c r="AWM72" s="16">
        <f t="shared" si="329"/>
        <v>0</v>
      </c>
      <c r="AWN72" s="16">
        <f t="shared" si="329"/>
        <v>0</v>
      </c>
      <c r="AWO72" s="16">
        <f t="shared" si="329"/>
        <v>0</v>
      </c>
      <c r="AWP72" s="16">
        <f t="shared" si="329"/>
        <v>0</v>
      </c>
      <c r="AWQ72" s="16">
        <f t="shared" si="329"/>
        <v>0</v>
      </c>
      <c r="AWR72" s="16">
        <f t="shared" si="329"/>
        <v>0</v>
      </c>
      <c r="AWS72" s="16">
        <f t="shared" si="329"/>
        <v>0</v>
      </c>
      <c r="AWT72" s="16">
        <f t="shared" si="329"/>
        <v>0</v>
      </c>
      <c r="AWU72" s="16">
        <f t="shared" si="329"/>
        <v>0</v>
      </c>
      <c r="AWV72" s="16">
        <f t="shared" si="329"/>
        <v>0</v>
      </c>
      <c r="AWW72" s="16">
        <f t="shared" si="329"/>
        <v>0</v>
      </c>
      <c r="AWX72" s="16">
        <f t="shared" si="329"/>
        <v>0</v>
      </c>
      <c r="AWY72" s="16">
        <f t="shared" si="329"/>
        <v>0</v>
      </c>
      <c r="AWZ72" s="16">
        <f t="shared" si="329"/>
        <v>0</v>
      </c>
      <c r="AXA72" s="16">
        <f t="shared" si="329"/>
        <v>0</v>
      </c>
      <c r="AXB72" s="16">
        <f t="shared" si="329"/>
        <v>0</v>
      </c>
      <c r="AXC72" s="16">
        <f t="shared" si="329"/>
        <v>0</v>
      </c>
      <c r="AXD72" s="16">
        <f t="shared" si="329"/>
        <v>0</v>
      </c>
      <c r="AXE72" s="16">
        <f t="shared" si="329"/>
        <v>0</v>
      </c>
      <c r="AXF72" s="16">
        <f t="shared" si="329"/>
        <v>0</v>
      </c>
      <c r="AXG72" s="16">
        <f t="shared" si="329"/>
        <v>0</v>
      </c>
      <c r="AXH72" s="16">
        <f t="shared" si="329"/>
        <v>0</v>
      </c>
      <c r="AXI72" s="16">
        <f t="shared" si="329"/>
        <v>0</v>
      </c>
      <c r="AXJ72" s="16">
        <f t="shared" si="329"/>
        <v>0</v>
      </c>
      <c r="AXK72" s="16">
        <f t="shared" si="329"/>
        <v>0</v>
      </c>
      <c r="AXL72" s="16">
        <f t="shared" si="329"/>
        <v>0</v>
      </c>
      <c r="AXM72" s="16">
        <f t="shared" si="329"/>
        <v>0</v>
      </c>
      <c r="AXN72" s="16">
        <f t="shared" si="329"/>
        <v>0</v>
      </c>
      <c r="AXO72" s="16">
        <f t="shared" si="329"/>
        <v>0</v>
      </c>
      <c r="AXP72" s="16">
        <f t="shared" si="329"/>
        <v>0</v>
      </c>
      <c r="AXQ72" s="16">
        <f t="shared" si="329"/>
        <v>0</v>
      </c>
      <c r="AXR72" s="16">
        <f t="shared" si="329"/>
        <v>0</v>
      </c>
      <c r="AXS72" s="16">
        <f t="shared" si="329"/>
        <v>0</v>
      </c>
      <c r="AXT72" s="16">
        <f t="shared" si="329"/>
        <v>0</v>
      </c>
      <c r="AXU72" s="16">
        <f t="shared" si="329"/>
        <v>0</v>
      </c>
      <c r="AXV72" s="16">
        <f t="shared" si="329"/>
        <v>0</v>
      </c>
      <c r="AXW72" s="16">
        <f t="shared" si="329"/>
        <v>0</v>
      </c>
      <c r="AXX72" s="16">
        <f t="shared" si="329"/>
        <v>0</v>
      </c>
      <c r="AXY72" s="16">
        <f t="shared" si="329"/>
        <v>0</v>
      </c>
      <c r="AXZ72" s="16">
        <f t="shared" si="329"/>
        <v>0</v>
      </c>
      <c r="AYA72" s="16">
        <f t="shared" si="329"/>
        <v>0</v>
      </c>
      <c r="AYB72" s="16">
        <f t="shared" si="329"/>
        <v>0</v>
      </c>
      <c r="AYC72" s="16">
        <f t="shared" si="329"/>
        <v>0</v>
      </c>
      <c r="AYD72" s="16">
        <f t="shared" si="329"/>
        <v>0</v>
      </c>
      <c r="AYE72" s="16">
        <f t="shared" si="329"/>
        <v>0</v>
      </c>
      <c r="AYF72" s="16">
        <f t="shared" si="329"/>
        <v>0</v>
      </c>
      <c r="AYG72" s="16">
        <f t="shared" si="329"/>
        <v>0</v>
      </c>
      <c r="AYH72" s="16">
        <f t="shared" si="329"/>
        <v>0</v>
      </c>
      <c r="AYI72" s="16">
        <f t="shared" si="329"/>
        <v>0</v>
      </c>
      <c r="AYJ72" s="16">
        <f t="shared" si="329"/>
        <v>0</v>
      </c>
      <c r="AYK72" s="16">
        <f t="shared" si="329"/>
        <v>0</v>
      </c>
      <c r="AYL72" s="16">
        <f t="shared" si="329"/>
        <v>0</v>
      </c>
      <c r="AYM72" s="16">
        <f t="shared" si="329"/>
        <v>0</v>
      </c>
      <c r="AYN72" s="16">
        <f t="shared" si="329"/>
        <v>0</v>
      </c>
      <c r="AYO72" s="16">
        <f t="shared" si="329"/>
        <v>0</v>
      </c>
      <c r="AYP72" s="16">
        <f t="shared" si="329"/>
        <v>0</v>
      </c>
      <c r="AYQ72" s="16">
        <f t="shared" si="329"/>
        <v>0</v>
      </c>
      <c r="AYR72" s="16">
        <f t="shared" si="329"/>
        <v>0</v>
      </c>
      <c r="AYS72" s="16">
        <f t="shared" si="329"/>
        <v>0</v>
      </c>
      <c r="AYT72" s="16">
        <f t="shared" si="329"/>
        <v>0</v>
      </c>
      <c r="AYU72" s="16">
        <f t="shared" si="329"/>
        <v>0</v>
      </c>
      <c r="AYV72" s="16">
        <f t="shared" si="329"/>
        <v>0</v>
      </c>
      <c r="AYW72" s="16">
        <f t="shared" ref="AYW72:BBH72" si="330">AYW71+AYW62</f>
        <v>0</v>
      </c>
      <c r="AYX72" s="16">
        <f t="shared" si="330"/>
        <v>0</v>
      </c>
      <c r="AYY72" s="16">
        <f t="shared" si="330"/>
        <v>0</v>
      </c>
      <c r="AYZ72" s="16">
        <f t="shared" si="330"/>
        <v>0</v>
      </c>
      <c r="AZA72" s="16">
        <f t="shared" si="330"/>
        <v>0</v>
      </c>
      <c r="AZB72" s="16">
        <f t="shared" si="330"/>
        <v>0</v>
      </c>
      <c r="AZC72" s="16">
        <f t="shared" si="330"/>
        <v>0</v>
      </c>
      <c r="AZD72" s="16">
        <f t="shared" si="330"/>
        <v>0</v>
      </c>
      <c r="AZE72" s="16">
        <f t="shared" si="330"/>
        <v>0</v>
      </c>
      <c r="AZF72" s="16">
        <f t="shared" si="330"/>
        <v>0</v>
      </c>
      <c r="AZG72" s="16">
        <f t="shared" si="330"/>
        <v>0</v>
      </c>
      <c r="AZH72" s="16">
        <f t="shared" si="330"/>
        <v>0</v>
      </c>
      <c r="AZI72" s="16">
        <f t="shared" si="330"/>
        <v>0</v>
      </c>
      <c r="AZJ72" s="16">
        <f t="shared" si="330"/>
        <v>0</v>
      </c>
      <c r="AZK72" s="16">
        <f t="shared" si="330"/>
        <v>0</v>
      </c>
      <c r="AZL72" s="16">
        <f t="shared" si="330"/>
        <v>0</v>
      </c>
      <c r="AZM72" s="16">
        <f t="shared" si="330"/>
        <v>0</v>
      </c>
      <c r="AZN72" s="16">
        <f t="shared" si="330"/>
        <v>0</v>
      </c>
      <c r="AZO72" s="16">
        <f t="shared" si="330"/>
        <v>0</v>
      </c>
      <c r="AZP72" s="16">
        <f t="shared" si="330"/>
        <v>0</v>
      </c>
      <c r="AZQ72" s="16">
        <f t="shared" si="330"/>
        <v>0</v>
      </c>
      <c r="AZR72" s="16">
        <f t="shared" si="330"/>
        <v>0</v>
      </c>
      <c r="AZS72" s="16">
        <f t="shared" si="330"/>
        <v>0</v>
      </c>
      <c r="AZT72" s="16">
        <f t="shared" si="330"/>
        <v>0</v>
      </c>
      <c r="AZU72" s="16">
        <f t="shared" si="330"/>
        <v>0</v>
      </c>
      <c r="AZV72" s="16">
        <f t="shared" si="330"/>
        <v>0</v>
      </c>
      <c r="AZW72" s="16">
        <f t="shared" si="330"/>
        <v>0</v>
      </c>
      <c r="AZX72" s="16">
        <f t="shared" si="330"/>
        <v>0</v>
      </c>
      <c r="AZY72" s="16">
        <f t="shared" si="330"/>
        <v>0</v>
      </c>
      <c r="AZZ72" s="16">
        <f t="shared" si="330"/>
        <v>0</v>
      </c>
      <c r="BAA72" s="16">
        <f t="shared" si="330"/>
        <v>0</v>
      </c>
      <c r="BAB72" s="16">
        <f t="shared" si="330"/>
        <v>0</v>
      </c>
      <c r="BAC72" s="16">
        <f t="shared" si="330"/>
        <v>0</v>
      </c>
      <c r="BAD72" s="16">
        <f t="shared" si="330"/>
        <v>0</v>
      </c>
      <c r="BAE72" s="16">
        <f t="shared" si="330"/>
        <v>0</v>
      </c>
      <c r="BAF72" s="16">
        <f t="shared" si="330"/>
        <v>0</v>
      </c>
      <c r="BAG72" s="16">
        <f t="shared" si="330"/>
        <v>0</v>
      </c>
      <c r="BAH72" s="16">
        <f t="shared" si="330"/>
        <v>0</v>
      </c>
      <c r="BAI72" s="16">
        <f t="shared" si="330"/>
        <v>0</v>
      </c>
      <c r="BAJ72" s="16">
        <f t="shared" si="330"/>
        <v>0</v>
      </c>
      <c r="BAK72" s="16">
        <f t="shared" si="330"/>
        <v>0</v>
      </c>
      <c r="BAL72" s="16">
        <f t="shared" si="330"/>
        <v>0</v>
      </c>
      <c r="BAM72" s="16">
        <f t="shared" si="330"/>
        <v>0</v>
      </c>
      <c r="BAN72" s="16">
        <f t="shared" si="330"/>
        <v>0</v>
      </c>
      <c r="BAO72" s="16">
        <f t="shared" si="330"/>
        <v>0</v>
      </c>
      <c r="BAP72" s="16">
        <f t="shared" si="330"/>
        <v>0</v>
      </c>
      <c r="BAQ72" s="16">
        <f t="shared" si="330"/>
        <v>0</v>
      </c>
      <c r="BAR72" s="16">
        <f t="shared" si="330"/>
        <v>0</v>
      </c>
      <c r="BAS72" s="16">
        <f t="shared" si="330"/>
        <v>0</v>
      </c>
      <c r="BAT72" s="16">
        <f t="shared" si="330"/>
        <v>0</v>
      </c>
      <c r="BAU72" s="16">
        <f t="shared" si="330"/>
        <v>0</v>
      </c>
      <c r="BAV72" s="16">
        <f t="shared" si="330"/>
        <v>0</v>
      </c>
      <c r="BAW72" s="16">
        <f t="shared" si="330"/>
        <v>0</v>
      </c>
      <c r="BAX72" s="16">
        <f t="shared" si="330"/>
        <v>0</v>
      </c>
      <c r="BAY72" s="16">
        <f t="shared" si="330"/>
        <v>0</v>
      </c>
      <c r="BAZ72" s="16">
        <f t="shared" si="330"/>
        <v>0</v>
      </c>
      <c r="BBA72" s="16">
        <f t="shared" si="330"/>
        <v>0</v>
      </c>
      <c r="BBB72" s="16">
        <f t="shared" si="330"/>
        <v>0</v>
      </c>
      <c r="BBC72" s="16">
        <f t="shared" si="330"/>
        <v>0</v>
      </c>
      <c r="BBD72" s="16">
        <f t="shared" si="330"/>
        <v>0</v>
      </c>
      <c r="BBE72" s="16">
        <f t="shared" si="330"/>
        <v>0</v>
      </c>
      <c r="BBF72" s="16">
        <f t="shared" si="330"/>
        <v>0</v>
      </c>
      <c r="BBG72" s="16">
        <f t="shared" si="330"/>
        <v>0</v>
      </c>
      <c r="BBH72" s="16">
        <f t="shared" si="330"/>
        <v>0</v>
      </c>
      <c r="BBI72" s="16">
        <f t="shared" ref="BBI72:BDT72" si="331">BBI71+BBI62</f>
        <v>0</v>
      </c>
      <c r="BBJ72" s="16">
        <f t="shared" si="331"/>
        <v>0</v>
      </c>
      <c r="BBK72" s="16">
        <f t="shared" si="331"/>
        <v>0</v>
      </c>
      <c r="BBL72" s="16">
        <f t="shared" si="331"/>
        <v>0</v>
      </c>
      <c r="BBM72" s="16">
        <f t="shared" si="331"/>
        <v>0</v>
      </c>
      <c r="BBN72" s="16">
        <f t="shared" si="331"/>
        <v>0</v>
      </c>
      <c r="BBO72" s="16">
        <f t="shared" si="331"/>
        <v>0</v>
      </c>
      <c r="BBP72" s="16">
        <f t="shared" si="331"/>
        <v>0</v>
      </c>
      <c r="BBQ72" s="16">
        <f t="shared" si="331"/>
        <v>0</v>
      </c>
      <c r="BBR72" s="16">
        <f t="shared" si="331"/>
        <v>0</v>
      </c>
      <c r="BBS72" s="16">
        <f t="shared" si="331"/>
        <v>0</v>
      </c>
      <c r="BBT72" s="16">
        <f t="shared" si="331"/>
        <v>0</v>
      </c>
      <c r="BBU72" s="16">
        <f t="shared" si="331"/>
        <v>0</v>
      </c>
      <c r="BBV72" s="16">
        <f t="shared" si="331"/>
        <v>0</v>
      </c>
      <c r="BBW72" s="16">
        <f t="shared" si="331"/>
        <v>0</v>
      </c>
      <c r="BBX72" s="16">
        <f t="shared" si="331"/>
        <v>0</v>
      </c>
      <c r="BBY72" s="16">
        <f t="shared" si="331"/>
        <v>0</v>
      </c>
      <c r="BBZ72" s="16">
        <f t="shared" si="331"/>
        <v>0</v>
      </c>
      <c r="BCA72" s="16">
        <f t="shared" si="331"/>
        <v>0</v>
      </c>
      <c r="BCB72" s="16">
        <f t="shared" si="331"/>
        <v>0</v>
      </c>
      <c r="BCC72" s="16">
        <f t="shared" si="331"/>
        <v>0</v>
      </c>
      <c r="BCD72" s="16">
        <f t="shared" si="331"/>
        <v>0</v>
      </c>
      <c r="BCE72" s="16">
        <f t="shared" si="331"/>
        <v>0</v>
      </c>
      <c r="BCF72" s="16">
        <f t="shared" si="331"/>
        <v>0</v>
      </c>
      <c r="BCG72" s="16">
        <f t="shared" si="331"/>
        <v>0</v>
      </c>
      <c r="BCH72" s="16">
        <f t="shared" si="331"/>
        <v>0</v>
      </c>
      <c r="BCI72" s="16">
        <f t="shared" si="331"/>
        <v>0</v>
      </c>
      <c r="BCJ72" s="16">
        <f t="shared" si="331"/>
        <v>0</v>
      </c>
      <c r="BCK72" s="16">
        <f t="shared" si="331"/>
        <v>0</v>
      </c>
      <c r="BCL72" s="16">
        <f t="shared" si="331"/>
        <v>0</v>
      </c>
      <c r="BCM72" s="16">
        <f t="shared" si="331"/>
        <v>0</v>
      </c>
      <c r="BCN72" s="16">
        <f t="shared" si="331"/>
        <v>0</v>
      </c>
      <c r="BCO72" s="16">
        <f t="shared" si="331"/>
        <v>0</v>
      </c>
      <c r="BCP72" s="16">
        <f t="shared" si="331"/>
        <v>0</v>
      </c>
      <c r="BCQ72" s="16">
        <f t="shared" si="331"/>
        <v>0</v>
      </c>
      <c r="BCR72" s="16">
        <f t="shared" si="331"/>
        <v>0</v>
      </c>
      <c r="BCS72" s="16">
        <f t="shared" si="331"/>
        <v>0</v>
      </c>
      <c r="BCT72" s="16">
        <f t="shared" si="331"/>
        <v>0</v>
      </c>
      <c r="BCU72" s="16">
        <f t="shared" si="331"/>
        <v>0</v>
      </c>
      <c r="BCV72" s="16">
        <f t="shared" si="331"/>
        <v>0</v>
      </c>
      <c r="BCW72" s="16">
        <f t="shared" si="331"/>
        <v>0</v>
      </c>
      <c r="BCX72" s="16">
        <f t="shared" si="331"/>
        <v>0</v>
      </c>
      <c r="BCY72" s="16">
        <f t="shared" si="331"/>
        <v>0</v>
      </c>
      <c r="BCZ72" s="16">
        <f t="shared" si="331"/>
        <v>0</v>
      </c>
      <c r="BDA72" s="16">
        <f t="shared" si="331"/>
        <v>0</v>
      </c>
      <c r="BDB72" s="16">
        <f t="shared" si="331"/>
        <v>0</v>
      </c>
      <c r="BDC72" s="16">
        <f t="shared" si="331"/>
        <v>0</v>
      </c>
      <c r="BDD72" s="16">
        <f t="shared" si="331"/>
        <v>0</v>
      </c>
      <c r="BDE72" s="16">
        <f t="shared" si="331"/>
        <v>0</v>
      </c>
      <c r="BDF72" s="16">
        <f t="shared" si="331"/>
        <v>0</v>
      </c>
      <c r="BDG72" s="16">
        <f t="shared" si="331"/>
        <v>0</v>
      </c>
      <c r="BDH72" s="16">
        <f t="shared" si="331"/>
        <v>0</v>
      </c>
      <c r="BDI72" s="16">
        <f t="shared" si="331"/>
        <v>0</v>
      </c>
      <c r="BDJ72" s="16">
        <f t="shared" si="331"/>
        <v>0</v>
      </c>
      <c r="BDK72" s="16">
        <f t="shared" si="331"/>
        <v>0</v>
      </c>
      <c r="BDL72" s="16">
        <f t="shared" si="331"/>
        <v>0</v>
      </c>
      <c r="BDM72" s="16">
        <f t="shared" si="331"/>
        <v>0</v>
      </c>
      <c r="BDN72" s="16">
        <f t="shared" si="331"/>
        <v>0</v>
      </c>
      <c r="BDO72" s="16">
        <f t="shared" si="331"/>
        <v>0</v>
      </c>
      <c r="BDP72" s="16">
        <f t="shared" si="331"/>
        <v>0</v>
      </c>
      <c r="BDQ72" s="16">
        <f t="shared" si="331"/>
        <v>0</v>
      </c>
      <c r="BDR72" s="16">
        <f t="shared" si="331"/>
        <v>0</v>
      </c>
      <c r="BDS72" s="16">
        <f t="shared" si="331"/>
        <v>0</v>
      </c>
      <c r="BDT72" s="16">
        <f t="shared" si="331"/>
        <v>0</v>
      </c>
      <c r="BDU72" s="16">
        <f t="shared" ref="BDU72:BGF72" si="332">BDU71+BDU62</f>
        <v>0</v>
      </c>
      <c r="BDV72" s="16">
        <f t="shared" si="332"/>
        <v>0</v>
      </c>
      <c r="BDW72" s="16">
        <f t="shared" si="332"/>
        <v>0</v>
      </c>
      <c r="BDX72" s="16">
        <f t="shared" si="332"/>
        <v>0</v>
      </c>
      <c r="BDY72" s="16">
        <f t="shared" si="332"/>
        <v>0</v>
      </c>
      <c r="BDZ72" s="16">
        <f t="shared" si="332"/>
        <v>0</v>
      </c>
      <c r="BEA72" s="16">
        <f t="shared" si="332"/>
        <v>0</v>
      </c>
      <c r="BEB72" s="16">
        <f t="shared" si="332"/>
        <v>0</v>
      </c>
      <c r="BEC72" s="16">
        <f t="shared" si="332"/>
        <v>0</v>
      </c>
      <c r="BED72" s="16">
        <f t="shared" si="332"/>
        <v>0</v>
      </c>
      <c r="BEE72" s="16">
        <f t="shared" si="332"/>
        <v>0</v>
      </c>
      <c r="BEF72" s="16">
        <f t="shared" si="332"/>
        <v>0</v>
      </c>
      <c r="BEG72" s="16">
        <f t="shared" si="332"/>
        <v>0</v>
      </c>
      <c r="BEH72" s="16">
        <f t="shared" si="332"/>
        <v>0</v>
      </c>
      <c r="BEI72" s="16">
        <f t="shared" si="332"/>
        <v>0</v>
      </c>
      <c r="BEJ72" s="16">
        <f t="shared" si="332"/>
        <v>0</v>
      </c>
      <c r="BEK72" s="16">
        <f t="shared" si="332"/>
        <v>0</v>
      </c>
      <c r="BEL72" s="16">
        <f t="shared" si="332"/>
        <v>0</v>
      </c>
      <c r="BEM72" s="16">
        <f t="shared" si="332"/>
        <v>0</v>
      </c>
      <c r="BEN72" s="16">
        <f t="shared" si="332"/>
        <v>0</v>
      </c>
      <c r="BEO72" s="16">
        <f t="shared" si="332"/>
        <v>0</v>
      </c>
      <c r="BEP72" s="16">
        <f t="shared" si="332"/>
        <v>0</v>
      </c>
      <c r="BEQ72" s="16">
        <f t="shared" si="332"/>
        <v>0</v>
      </c>
      <c r="BER72" s="16">
        <f t="shared" si="332"/>
        <v>0</v>
      </c>
      <c r="BES72" s="16">
        <f t="shared" si="332"/>
        <v>0</v>
      </c>
      <c r="BET72" s="16">
        <f t="shared" si="332"/>
        <v>0</v>
      </c>
      <c r="BEU72" s="16">
        <f t="shared" si="332"/>
        <v>0</v>
      </c>
      <c r="BEV72" s="16">
        <f t="shared" si="332"/>
        <v>0</v>
      </c>
      <c r="BEW72" s="16">
        <f t="shared" si="332"/>
        <v>0</v>
      </c>
      <c r="BEX72" s="16">
        <f t="shared" si="332"/>
        <v>0</v>
      </c>
      <c r="BEY72" s="16">
        <f t="shared" si="332"/>
        <v>0</v>
      </c>
      <c r="BEZ72" s="16">
        <f t="shared" si="332"/>
        <v>0</v>
      </c>
      <c r="BFA72" s="16">
        <f t="shared" si="332"/>
        <v>0</v>
      </c>
      <c r="BFB72" s="16">
        <f t="shared" si="332"/>
        <v>0</v>
      </c>
      <c r="BFC72" s="16">
        <f t="shared" si="332"/>
        <v>0</v>
      </c>
      <c r="BFD72" s="16">
        <f t="shared" si="332"/>
        <v>0</v>
      </c>
      <c r="BFE72" s="16">
        <f t="shared" si="332"/>
        <v>0</v>
      </c>
      <c r="BFF72" s="16">
        <f t="shared" si="332"/>
        <v>0</v>
      </c>
      <c r="BFG72" s="16">
        <f t="shared" si="332"/>
        <v>0</v>
      </c>
      <c r="BFH72" s="16">
        <f t="shared" si="332"/>
        <v>0</v>
      </c>
      <c r="BFI72" s="16">
        <f t="shared" si="332"/>
        <v>0</v>
      </c>
      <c r="BFJ72" s="16">
        <f t="shared" si="332"/>
        <v>0</v>
      </c>
      <c r="BFK72" s="16">
        <f t="shared" si="332"/>
        <v>0</v>
      </c>
      <c r="BFL72" s="16">
        <f t="shared" si="332"/>
        <v>0</v>
      </c>
      <c r="BFM72" s="16">
        <f t="shared" si="332"/>
        <v>0</v>
      </c>
      <c r="BFN72" s="16">
        <f t="shared" si="332"/>
        <v>0</v>
      </c>
      <c r="BFO72" s="16">
        <f t="shared" si="332"/>
        <v>0</v>
      </c>
      <c r="BFP72" s="16">
        <f t="shared" si="332"/>
        <v>0</v>
      </c>
      <c r="BFQ72" s="16">
        <f t="shared" si="332"/>
        <v>0</v>
      </c>
      <c r="BFR72" s="16">
        <f t="shared" si="332"/>
        <v>0</v>
      </c>
      <c r="BFS72" s="16">
        <f t="shared" si="332"/>
        <v>0</v>
      </c>
      <c r="BFT72" s="16">
        <f t="shared" si="332"/>
        <v>0</v>
      </c>
      <c r="BFU72" s="16">
        <f t="shared" si="332"/>
        <v>0</v>
      </c>
      <c r="BFV72" s="16">
        <f t="shared" si="332"/>
        <v>0</v>
      </c>
      <c r="BFW72" s="16">
        <f t="shared" si="332"/>
        <v>0</v>
      </c>
      <c r="BFX72" s="16">
        <f t="shared" si="332"/>
        <v>0</v>
      </c>
      <c r="BFY72" s="16">
        <f t="shared" si="332"/>
        <v>0</v>
      </c>
      <c r="BFZ72" s="16">
        <f t="shared" si="332"/>
        <v>0</v>
      </c>
      <c r="BGA72" s="16">
        <f t="shared" si="332"/>
        <v>0</v>
      </c>
      <c r="BGB72" s="16">
        <f t="shared" si="332"/>
        <v>0</v>
      </c>
      <c r="BGC72" s="16">
        <f t="shared" si="332"/>
        <v>0</v>
      </c>
      <c r="BGD72" s="16">
        <f t="shared" si="332"/>
        <v>0</v>
      </c>
      <c r="BGE72" s="16">
        <f t="shared" si="332"/>
        <v>0</v>
      </c>
      <c r="BGF72" s="16">
        <f t="shared" si="332"/>
        <v>0</v>
      </c>
      <c r="BGG72" s="16">
        <f t="shared" ref="BGG72:BIR72" si="333">BGG71+BGG62</f>
        <v>0</v>
      </c>
      <c r="BGH72" s="16">
        <f t="shared" si="333"/>
        <v>0</v>
      </c>
      <c r="BGI72" s="16">
        <f t="shared" si="333"/>
        <v>0</v>
      </c>
      <c r="BGJ72" s="16">
        <f t="shared" si="333"/>
        <v>0</v>
      </c>
      <c r="BGK72" s="16">
        <f t="shared" si="333"/>
        <v>0</v>
      </c>
      <c r="BGL72" s="16">
        <f t="shared" si="333"/>
        <v>0</v>
      </c>
      <c r="BGM72" s="16">
        <f t="shared" si="333"/>
        <v>0</v>
      </c>
      <c r="BGN72" s="16">
        <f t="shared" si="333"/>
        <v>0</v>
      </c>
      <c r="BGO72" s="16">
        <f t="shared" si="333"/>
        <v>0</v>
      </c>
      <c r="BGP72" s="16">
        <f t="shared" si="333"/>
        <v>0</v>
      </c>
      <c r="BGQ72" s="16">
        <f t="shared" si="333"/>
        <v>0</v>
      </c>
      <c r="BGR72" s="16">
        <f t="shared" si="333"/>
        <v>0</v>
      </c>
      <c r="BGS72" s="16">
        <f t="shared" si="333"/>
        <v>0</v>
      </c>
      <c r="BGT72" s="16">
        <f t="shared" si="333"/>
        <v>0</v>
      </c>
      <c r="BGU72" s="16">
        <f t="shared" si="333"/>
        <v>0</v>
      </c>
      <c r="BGV72" s="16">
        <f t="shared" si="333"/>
        <v>0</v>
      </c>
      <c r="BGW72" s="16">
        <f t="shared" si="333"/>
        <v>0</v>
      </c>
      <c r="BGX72" s="16">
        <f t="shared" si="333"/>
        <v>0</v>
      </c>
      <c r="BGY72" s="16">
        <f t="shared" si="333"/>
        <v>0</v>
      </c>
      <c r="BGZ72" s="16">
        <f t="shared" si="333"/>
        <v>0</v>
      </c>
      <c r="BHA72" s="16">
        <f t="shared" si="333"/>
        <v>0</v>
      </c>
      <c r="BHB72" s="16">
        <f t="shared" si="333"/>
        <v>0</v>
      </c>
      <c r="BHC72" s="16">
        <f t="shared" si="333"/>
        <v>0</v>
      </c>
      <c r="BHD72" s="16">
        <f t="shared" si="333"/>
        <v>0</v>
      </c>
      <c r="BHE72" s="16">
        <f t="shared" si="333"/>
        <v>0</v>
      </c>
      <c r="BHF72" s="16">
        <f t="shared" si="333"/>
        <v>0</v>
      </c>
      <c r="BHG72" s="16">
        <f t="shared" si="333"/>
        <v>0</v>
      </c>
      <c r="BHH72" s="16">
        <f t="shared" si="333"/>
        <v>0</v>
      </c>
      <c r="BHI72" s="16">
        <f t="shared" si="333"/>
        <v>0</v>
      </c>
      <c r="BHJ72" s="16">
        <f t="shared" si="333"/>
        <v>0</v>
      </c>
      <c r="BHK72" s="16">
        <f t="shared" si="333"/>
        <v>0</v>
      </c>
      <c r="BHL72" s="16">
        <f t="shared" si="333"/>
        <v>0</v>
      </c>
      <c r="BHM72" s="16">
        <f t="shared" si="333"/>
        <v>0</v>
      </c>
      <c r="BHN72" s="16">
        <f t="shared" si="333"/>
        <v>0</v>
      </c>
      <c r="BHO72" s="16">
        <f t="shared" si="333"/>
        <v>0</v>
      </c>
      <c r="BHP72" s="16">
        <f t="shared" si="333"/>
        <v>0</v>
      </c>
      <c r="BHQ72" s="16">
        <f t="shared" si="333"/>
        <v>0</v>
      </c>
      <c r="BHR72" s="16">
        <f t="shared" si="333"/>
        <v>0</v>
      </c>
      <c r="BHS72" s="16">
        <f t="shared" si="333"/>
        <v>0</v>
      </c>
      <c r="BHT72" s="16">
        <f t="shared" si="333"/>
        <v>0</v>
      </c>
      <c r="BHU72" s="16">
        <f t="shared" si="333"/>
        <v>0</v>
      </c>
      <c r="BHV72" s="16">
        <f t="shared" si="333"/>
        <v>0</v>
      </c>
      <c r="BHW72" s="16">
        <f t="shared" si="333"/>
        <v>0</v>
      </c>
      <c r="BHX72" s="16">
        <f t="shared" si="333"/>
        <v>0</v>
      </c>
      <c r="BHY72" s="16">
        <f t="shared" si="333"/>
        <v>0</v>
      </c>
      <c r="BHZ72" s="16">
        <f t="shared" si="333"/>
        <v>0</v>
      </c>
      <c r="BIA72" s="16">
        <f t="shared" si="333"/>
        <v>0</v>
      </c>
      <c r="BIB72" s="16">
        <f t="shared" si="333"/>
        <v>0</v>
      </c>
      <c r="BIC72" s="16">
        <f t="shared" si="333"/>
        <v>0</v>
      </c>
      <c r="BID72" s="16">
        <f t="shared" si="333"/>
        <v>0</v>
      </c>
      <c r="BIE72" s="16">
        <f t="shared" si="333"/>
        <v>0</v>
      </c>
      <c r="BIF72" s="16">
        <f t="shared" si="333"/>
        <v>0</v>
      </c>
      <c r="BIG72" s="16">
        <f t="shared" si="333"/>
        <v>0</v>
      </c>
      <c r="BIH72" s="16">
        <f t="shared" si="333"/>
        <v>0</v>
      </c>
      <c r="BII72" s="16">
        <f t="shared" si="333"/>
        <v>0</v>
      </c>
      <c r="BIJ72" s="16">
        <f t="shared" si="333"/>
        <v>0</v>
      </c>
      <c r="BIK72" s="16">
        <f t="shared" si="333"/>
        <v>0</v>
      </c>
      <c r="BIL72" s="16">
        <f t="shared" si="333"/>
        <v>0</v>
      </c>
      <c r="BIM72" s="16">
        <f t="shared" si="333"/>
        <v>0</v>
      </c>
      <c r="BIN72" s="16">
        <f t="shared" si="333"/>
        <v>0</v>
      </c>
      <c r="BIO72" s="16">
        <f t="shared" si="333"/>
        <v>0</v>
      </c>
      <c r="BIP72" s="16">
        <f t="shared" si="333"/>
        <v>0</v>
      </c>
      <c r="BIQ72" s="16">
        <f t="shared" si="333"/>
        <v>0</v>
      </c>
      <c r="BIR72" s="16">
        <f t="shared" si="333"/>
        <v>0</v>
      </c>
      <c r="BIS72" s="16">
        <f t="shared" ref="BIS72:BLD72" si="334">BIS71+BIS62</f>
        <v>0</v>
      </c>
      <c r="BIT72" s="16">
        <f t="shared" si="334"/>
        <v>0</v>
      </c>
      <c r="BIU72" s="16">
        <f t="shared" si="334"/>
        <v>0</v>
      </c>
      <c r="BIV72" s="16">
        <f t="shared" si="334"/>
        <v>0</v>
      </c>
      <c r="BIW72" s="16">
        <f t="shared" si="334"/>
        <v>0</v>
      </c>
      <c r="BIX72" s="16">
        <f t="shared" si="334"/>
        <v>0</v>
      </c>
      <c r="BIY72" s="16">
        <f t="shared" si="334"/>
        <v>0</v>
      </c>
      <c r="BIZ72" s="16">
        <f t="shared" si="334"/>
        <v>0</v>
      </c>
      <c r="BJA72" s="16">
        <f t="shared" si="334"/>
        <v>0</v>
      </c>
      <c r="BJB72" s="16">
        <f t="shared" si="334"/>
        <v>0</v>
      </c>
      <c r="BJC72" s="16">
        <f t="shared" si="334"/>
        <v>0</v>
      </c>
      <c r="BJD72" s="16">
        <f t="shared" si="334"/>
        <v>0</v>
      </c>
      <c r="BJE72" s="16">
        <f t="shared" si="334"/>
        <v>0</v>
      </c>
      <c r="BJF72" s="16">
        <f t="shared" si="334"/>
        <v>0</v>
      </c>
      <c r="BJG72" s="16">
        <f t="shared" si="334"/>
        <v>0</v>
      </c>
      <c r="BJH72" s="16">
        <f t="shared" si="334"/>
        <v>0</v>
      </c>
      <c r="BJI72" s="16">
        <f t="shared" si="334"/>
        <v>0</v>
      </c>
      <c r="BJJ72" s="16">
        <f t="shared" si="334"/>
        <v>0</v>
      </c>
      <c r="BJK72" s="16">
        <f t="shared" si="334"/>
        <v>0</v>
      </c>
      <c r="BJL72" s="16">
        <f t="shared" si="334"/>
        <v>0</v>
      </c>
      <c r="BJM72" s="16">
        <f t="shared" si="334"/>
        <v>0</v>
      </c>
      <c r="BJN72" s="16">
        <f t="shared" si="334"/>
        <v>0</v>
      </c>
      <c r="BJO72" s="16">
        <f t="shared" si="334"/>
        <v>0</v>
      </c>
      <c r="BJP72" s="16">
        <f t="shared" si="334"/>
        <v>0</v>
      </c>
      <c r="BJQ72" s="16">
        <f t="shared" si="334"/>
        <v>0</v>
      </c>
      <c r="BJR72" s="16">
        <f t="shared" si="334"/>
        <v>0</v>
      </c>
      <c r="BJS72" s="16">
        <f t="shared" si="334"/>
        <v>0</v>
      </c>
      <c r="BJT72" s="16">
        <f t="shared" si="334"/>
        <v>0</v>
      </c>
      <c r="BJU72" s="16">
        <f t="shared" si="334"/>
        <v>0</v>
      </c>
      <c r="BJV72" s="16">
        <f t="shared" si="334"/>
        <v>0</v>
      </c>
      <c r="BJW72" s="16">
        <f t="shared" si="334"/>
        <v>0</v>
      </c>
      <c r="BJX72" s="16">
        <f t="shared" si="334"/>
        <v>0</v>
      </c>
      <c r="BJY72" s="16">
        <f t="shared" si="334"/>
        <v>0</v>
      </c>
      <c r="BJZ72" s="16">
        <f t="shared" si="334"/>
        <v>0</v>
      </c>
      <c r="BKA72" s="16">
        <f t="shared" si="334"/>
        <v>0</v>
      </c>
      <c r="BKB72" s="16">
        <f t="shared" si="334"/>
        <v>0</v>
      </c>
      <c r="BKC72" s="16">
        <f t="shared" si="334"/>
        <v>0</v>
      </c>
      <c r="BKD72" s="16">
        <f t="shared" si="334"/>
        <v>0</v>
      </c>
      <c r="BKE72" s="16">
        <f t="shared" si="334"/>
        <v>0</v>
      </c>
      <c r="BKF72" s="16">
        <f t="shared" si="334"/>
        <v>0</v>
      </c>
      <c r="BKG72" s="16">
        <f t="shared" si="334"/>
        <v>0</v>
      </c>
      <c r="BKH72" s="16">
        <f t="shared" si="334"/>
        <v>0</v>
      </c>
      <c r="BKI72" s="16">
        <f t="shared" si="334"/>
        <v>0</v>
      </c>
      <c r="BKJ72" s="16">
        <f t="shared" si="334"/>
        <v>0</v>
      </c>
      <c r="BKK72" s="16">
        <f t="shared" si="334"/>
        <v>0</v>
      </c>
      <c r="BKL72" s="16">
        <f t="shared" si="334"/>
        <v>0</v>
      </c>
      <c r="BKM72" s="16">
        <f t="shared" si="334"/>
        <v>0</v>
      </c>
      <c r="BKN72" s="16">
        <f t="shared" si="334"/>
        <v>0</v>
      </c>
      <c r="BKO72" s="16">
        <f t="shared" si="334"/>
        <v>0</v>
      </c>
      <c r="BKP72" s="16">
        <f t="shared" si="334"/>
        <v>0</v>
      </c>
      <c r="BKQ72" s="16">
        <f t="shared" si="334"/>
        <v>0</v>
      </c>
      <c r="BKR72" s="16">
        <f t="shared" si="334"/>
        <v>0</v>
      </c>
      <c r="BKS72" s="16">
        <f t="shared" si="334"/>
        <v>0</v>
      </c>
      <c r="BKT72" s="16">
        <f t="shared" si="334"/>
        <v>0</v>
      </c>
      <c r="BKU72" s="16">
        <f t="shared" si="334"/>
        <v>0</v>
      </c>
      <c r="BKV72" s="16">
        <f t="shared" si="334"/>
        <v>0</v>
      </c>
      <c r="BKW72" s="16">
        <f t="shared" si="334"/>
        <v>0</v>
      </c>
      <c r="BKX72" s="16">
        <f t="shared" si="334"/>
        <v>0</v>
      </c>
      <c r="BKY72" s="16">
        <f t="shared" si="334"/>
        <v>0</v>
      </c>
      <c r="BKZ72" s="16">
        <f t="shared" si="334"/>
        <v>0</v>
      </c>
      <c r="BLA72" s="16">
        <f t="shared" si="334"/>
        <v>0</v>
      </c>
      <c r="BLB72" s="16">
        <f t="shared" si="334"/>
        <v>0</v>
      </c>
      <c r="BLC72" s="16">
        <f t="shared" si="334"/>
        <v>0</v>
      </c>
      <c r="BLD72" s="16">
        <f t="shared" si="334"/>
        <v>0</v>
      </c>
      <c r="BLE72" s="16">
        <f t="shared" ref="BLE72:BNP72" si="335">BLE71+BLE62</f>
        <v>0</v>
      </c>
      <c r="BLF72" s="16">
        <f t="shared" si="335"/>
        <v>0</v>
      </c>
      <c r="BLG72" s="16">
        <f t="shared" si="335"/>
        <v>0</v>
      </c>
      <c r="BLH72" s="16">
        <f t="shared" si="335"/>
        <v>0</v>
      </c>
      <c r="BLI72" s="16">
        <f t="shared" si="335"/>
        <v>0</v>
      </c>
      <c r="BLJ72" s="16">
        <f t="shared" si="335"/>
        <v>0</v>
      </c>
      <c r="BLK72" s="16">
        <f t="shared" si="335"/>
        <v>0</v>
      </c>
      <c r="BLL72" s="16">
        <f t="shared" si="335"/>
        <v>0</v>
      </c>
      <c r="BLM72" s="16">
        <f t="shared" si="335"/>
        <v>0</v>
      </c>
      <c r="BLN72" s="16">
        <f t="shared" si="335"/>
        <v>0</v>
      </c>
      <c r="BLO72" s="16">
        <f t="shared" si="335"/>
        <v>0</v>
      </c>
      <c r="BLP72" s="16">
        <f t="shared" si="335"/>
        <v>0</v>
      </c>
      <c r="BLQ72" s="16">
        <f t="shared" si="335"/>
        <v>0</v>
      </c>
      <c r="BLR72" s="16">
        <f t="shared" si="335"/>
        <v>0</v>
      </c>
      <c r="BLS72" s="16">
        <f t="shared" si="335"/>
        <v>0</v>
      </c>
      <c r="BLT72" s="16">
        <f t="shared" si="335"/>
        <v>0</v>
      </c>
      <c r="BLU72" s="16">
        <f t="shared" si="335"/>
        <v>0</v>
      </c>
      <c r="BLV72" s="16">
        <f t="shared" si="335"/>
        <v>0</v>
      </c>
      <c r="BLW72" s="16">
        <f t="shared" si="335"/>
        <v>0</v>
      </c>
      <c r="BLX72" s="16">
        <f t="shared" si="335"/>
        <v>0</v>
      </c>
      <c r="BLY72" s="16">
        <f t="shared" si="335"/>
        <v>0</v>
      </c>
      <c r="BLZ72" s="16">
        <f t="shared" si="335"/>
        <v>0</v>
      </c>
      <c r="BMA72" s="16">
        <f t="shared" si="335"/>
        <v>0</v>
      </c>
      <c r="BMB72" s="16">
        <f t="shared" si="335"/>
        <v>0</v>
      </c>
      <c r="BMC72" s="16">
        <f t="shared" si="335"/>
        <v>0</v>
      </c>
      <c r="BMD72" s="16">
        <f t="shared" si="335"/>
        <v>0</v>
      </c>
      <c r="BME72" s="16">
        <f t="shared" si="335"/>
        <v>0</v>
      </c>
      <c r="BMF72" s="16">
        <f t="shared" si="335"/>
        <v>0</v>
      </c>
      <c r="BMG72" s="16">
        <f t="shared" si="335"/>
        <v>0</v>
      </c>
      <c r="BMH72" s="16">
        <f t="shared" si="335"/>
        <v>0</v>
      </c>
      <c r="BMI72" s="16">
        <f t="shared" si="335"/>
        <v>0</v>
      </c>
      <c r="BMJ72" s="16">
        <f t="shared" si="335"/>
        <v>0</v>
      </c>
      <c r="BMK72" s="16">
        <f t="shared" si="335"/>
        <v>0</v>
      </c>
      <c r="BML72" s="16">
        <f t="shared" si="335"/>
        <v>0</v>
      </c>
      <c r="BMM72" s="16">
        <f t="shared" si="335"/>
        <v>0</v>
      </c>
      <c r="BMN72" s="16">
        <f t="shared" si="335"/>
        <v>0</v>
      </c>
      <c r="BMO72" s="16">
        <f t="shared" si="335"/>
        <v>0</v>
      </c>
      <c r="BMP72" s="16">
        <f t="shared" si="335"/>
        <v>0</v>
      </c>
      <c r="BMQ72" s="16">
        <f t="shared" si="335"/>
        <v>0</v>
      </c>
      <c r="BMR72" s="16">
        <f t="shared" si="335"/>
        <v>0</v>
      </c>
      <c r="BMS72" s="16">
        <f t="shared" si="335"/>
        <v>0</v>
      </c>
      <c r="BMT72" s="16">
        <f t="shared" si="335"/>
        <v>0</v>
      </c>
      <c r="BMU72" s="16">
        <f t="shared" si="335"/>
        <v>0</v>
      </c>
      <c r="BMV72" s="16">
        <f t="shared" si="335"/>
        <v>0</v>
      </c>
      <c r="BMW72" s="16">
        <f t="shared" si="335"/>
        <v>0</v>
      </c>
      <c r="BMX72" s="16">
        <f t="shared" si="335"/>
        <v>0</v>
      </c>
      <c r="BMY72" s="16">
        <f t="shared" si="335"/>
        <v>0</v>
      </c>
      <c r="BMZ72" s="16">
        <f t="shared" si="335"/>
        <v>0</v>
      </c>
      <c r="BNA72" s="16">
        <f t="shared" si="335"/>
        <v>0</v>
      </c>
      <c r="BNB72" s="16">
        <f t="shared" si="335"/>
        <v>0</v>
      </c>
      <c r="BNC72" s="16">
        <f t="shared" si="335"/>
        <v>0</v>
      </c>
      <c r="BND72" s="16">
        <f t="shared" si="335"/>
        <v>0</v>
      </c>
      <c r="BNE72" s="16">
        <f t="shared" si="335"/>
        <v>0</v>
      </c>
      <c r="BNF72" s="16">
        <f t="shared" si="335"/>
        <v>0</v>
      </c>
      <c r="BNG72" s="16">
        <f t="shared" si="335"/>
        <v>0</v>
      </c>
      <c r="BNH72" s="16">
        <f t="shared" si="335"/>
        <v>0</v>
      </c>
      <c r="BNI72" s="16">
        <f t="shared" si="335"/>
        <v>0</v>
      </c>
      <c r="BNJ72" s="16">
        <f t="shared" si="335"/>
        <v>0</v>
      </c>
      <c r="BNK72" s="16">
        <f t="shared" si="335"/>
        <v>0</v>
      </c>
      <c r="BNL72" s="16">
        <f t="shared" si="335"/>
        <v>0</v>
      </c>
      <c r="BNM72" s="16">
        <f t="shared" si="335"/>
        <v>0</v>
      </c>
      <c r="BNN72" s="16">
        <f t="shared" si="335"/>
        <v>0</v>
      </c>
      <c r="BNO72" s="16">
        <f t="shared" si="335"/>
        <v>0</v>
      </c>
      <c r="BNP72" s="16">
        <f t="shared" si="335"/>
        <v>0</v>
      </c>
      <c r="BNQ72" s="16">
        <f t="shared" ref="BNQ72:BQB72" si="336">BNQ71+BNQ62</f>
        <v>0</v>
      </c>
      <c r="BNR72" s="16">
        <f t="shared" si="336"/>
        <v>0</v>
      </c>
      <c r="BNS72" s="16">
        <f t="shared" si="336"/>
        <v>0</v>
      </c>
      <c r="BNT72" s="16">
        <f t="shared" si="336"/>
        <v>0</v>
      </c>
      <c r="BNU72" s="16">
        <f t="shared" si="336"/>
        <v>0</v>
      </c>
      <c r="BNV72" s="16">
        <f t="shared" si="336"/>
        <v>0</v>
      </c>
      <c r="BNW72" s="16">
        <f t="shared" si="336"/>
        <v>0</v>
      </c>
      <c r="BNX72" s="16">
        <f t="shared" si="336"/>
        <v>0</v>
      </c>
      <c r="BNY72" s="16">
        <f t="shared" si="336"/>
        <v>0</v>
      </c>
      <c r="BNZ72" s="16">
        <f t="shared" si="336"/>
        <v>0</v>
      </c>
      <c r="BOA72" s="16">
        <f t="shared" si="336"/>
        <v>0</v>
      </c>
      <c r="BOB72" s="16">
        <f t="shared" si="336"/>
        <v>0</v>
      </c>
      <c r="BOC72" s="16">
        <f t="shared" si="336"/>
        <v>0</v>
      </c>
      <c r="BOD72" s="16">
        <f t="shared" si="336"/>
        <v>0</v>
      </c>
      <c r="BOE72" s="16">
        <f t="shared" si="336"/>
        <v>0</v>
      </c>
      <c r="BOF72" s="16">
        <f t="shared" si="336"/>
        <v>0</v>
      </c>
      <c r="BOG72" s="16">
        <f t="shared" si="336"/>
        <v>0</v>
      </c>
      <c r="BOH72" s="16">
        <f t="shared" si="336"/>
        <v>0</v>
      </c>
      <c r="BOI72" s="16">
        <f t="shared" si="336"/>
        <v>0</v>
      </c>
      <c r="BOJ72" s="16">
        <f t="shared" si="336"/>
        <v>0</v>
      </c>
      <c r="BOK72" s="16">
        <f t="shared" si="336"/>
        <v>0</v>
      </c>
      <c r="BOL72" s="16">
        <f t="shared" si="336"/>
        <v>0</v>
      </c>
      <c r="BOM72" s="16">
        <f t="shared" si="336"/>
        <v>0</v>
      </c>
      <c r="BON72" s="16">
        <f t="shared" si="336"/>
        <v>0</v>
      </c>
      <c r="BOO72" s="16">
        <f t="shared" si="336"/>
        <v>0</v>
      </c>
      <c r="BOP72" s="16">
        <f t="shared" si="336"/>
        <v>0</v>
      </c>
      <c r="BOQ72" s="16">
        <f t="shared" si="336"/>
        <v>0</v>
      </c>
      <c r="BOR72" s="16">
        <f t="shared" si="336"/>
        <v>0</v>
      </c>
      <c r="BOS72" s="16">
        <f t="shared" si="336"/>
        <v>0</v>
      </c>
      <c r="BOT72" s="16">
        <f t="shared" si="336"/>
        <v>0</v>
      </c>
      <c r="BOU72" s="16">
        <f t="shared" si="336"/>
        <v>0</v>
      </c>
      <c r="BOV72" s="16">
        <f t="shared" si="336"/>
        <v>0</v>
      </c>
      <c r="BOW72" s="16">
        <f t="shared" si="336"/>
        <v>0</v>
      </c>
      <c r="BOX72" s="16">
        <f t="shared" si="336"/>
        <v>0</v>
      </c>
      <c r="BOY72" s="16">
        <f t="shared" si="336"/>
        <v>0</v>
      </c>
      <c r="BOZ72" s="16">
        <f t="shared" si="336"/>
        <v>0</v>
      </c>
      <c r="BPA72" s="16">
        <f t="shared" si="336"/>
        <v>0</v>
      </c>
      <c r="BPB72" s="16">
        <f t="shared" si="336"/>
        <v>0</v>
      </c>
      <c r="BPC72" s="16">
        <f t="shared" si="336"/>
        <v>0</v>
      </c>
      <c r="BPD72" s="16">
        <f t="shared" si="336"/>
        <v>0</v>
      </c>
      <c r="BPE72" s="16">
        <f t="shared" si="336"/>
        <v>0</v>
      </c>
      <c r="BPF72" s="16">
        <f t="shared" si="336"/>
        <v>0</v>
      </c>
      <c r="BPG72" s="16">
        <f t="shared" si="336"/>
        <v>0</v>
      </c>
      <c r="BPH72" s="16">
        <f t="shared" si="336"/>
        <v>0</v>
      </c>
      <c r="BPI72" s="16">
        <f t="shared" si="336"/>
        <v>0</v>
      </c>
      <c r="BPJ72" s="16">
        <f t="shared" si="336"/>
        <v>0</v>
      </c>
      <c r="BPK72" s="16">
        <f t="shared" si="336"/>
        <v>0</v>
      </c>
      <c r="BPL72" s="16">
        <f t="shared" si="336"/>
        <v>0</v>
      </c>
      <c r="BPM72" s="16">
        <f t="shared" si="336"/>
        <v>0</v>
      </c>
      <c r="BPN72" s="16">
        <f t="shared" si="336"/>
        <v>0</v>
      </c>
      <c r="BPO72" s="16">
        <f t="shared" si="336"/>
        <v>0</v>
      </c>
      <c r="BPP72" s="16">
        <f t="shared" si="336"/>
        <v>0</v>
      </c>
      <c r="BPQ72" s="16">
        <f t="shared" si="336"/>
        <v>0</v>
      </c>
      <c r="BPR72" s="16">
        <f t="shared" si="336"/>
        <v>0</v>
      </c>
      <c r="BPS72" s="16">
        <f t="shared" si="336"/>
        <v>0</v>
      </c>
      <c r="BPT72" s="16">
        <f t="shared" si="336"/>
        <v>0</v>
      </c>
      <c r="BPU72" s="16">
        <f t="shared" si="336"/>
        <v>0</v>
      </c>
      <c r="BPV72" s="16">
        <f t="shared" si="336"/>
        <v>0</v>
      </c>
      <c r="BPW72" s="16">
        <f t="shared" si="336"/>
        <v>0</v>
      </c>
      <c r="BPX72" s="16">
        <f t="shared" si="336"/>
        <v>0</v>
      </c>
      <c r="BPY72" s="16">
        <f t="shared" si="336"/>
        <v>0</v>
      </c>
      <c r="BPZ72" s="16">
        <f t="shared" si="336"/>
        <v>0</v>
      </c>
      <c r="BQA72" s="16">
        <f t="shared" si="336"/>
        <v>0</v>
      </c>
      <c r="BQB72" s="16">
        <f t="shared" si="336"/>
        <v>0</v>
      </c>
      <c r="BQC72" s="16">
        <f t="shared" ref="BQC72:BSN72" si="337">BQC71+BQC62</f>
        <v>0</v>
      </c>
      <c r="BQD72" s="16">
        <f t="shared" si="337"/>
        <v>0</v>
      </c>
      <c r="BQE72" s="16">
        <f t="shared" si="337"/>
        <v>0</v>
      </c>
      <c r="BQF72" s="16">
        <f t="shared" si="337"/>
        <v>0</v>
      </c>
      <c r="BQG72" s="16">
        <f t="shared" si="337"/>
        <v>0</v>
      </c>
      <c r="BQH72" s="16">
        <f t="shared" si="337"/>
        <v>0</v>
      </c>
      <c r="BQI72" s="16">
        <f t="shared" si="337"/>
        <v>0</v>
      </c>
      <c r="BQJ72" s="16">
        <f t="shared" si="337"/>
        <v>0</v>
      </c>
      <c r="BQK72" s="16">
        <f t="shared" si="337"/>
        <v>0</v>
      </c>
      <c r="BQL72" s="16">
        <f t="shared" si="337"/>
        <v>0</v>
      </c>
      <c r="BQM72" s="16">
        <f t="shared" si="337"/>
        <v>0</v>
      </c>
      <c r="BQN72" s="16">
        <f t="shared" si="337"/>
        <v>0</v>
      </c>
      <c r="BQO72" s="16">
        <f t="shared" si="337"/>
        <v>0</v>
      </c>
      <c r="BQP72" s="16">
        <f t="shared" si="337"/>
        <v>0</v>
      </c>
      <c r="BQQ72" s="16">
        <f t="shared" si="337"/>
        <v>0</v>
      </c>
      <c r="BQR72" s="16">
        <f t="shared" si="337"/>
        <v>0</v>
      </c>
      <c r="BQS72" s="16">
        <f t="shared" si="337"/>
        <v>0</v>
      </c>
      <c r="BQT72" s="16">
        <f t="shared" si="337"/>
        <v>0</v>
      </c>
      <c r="BQU72" s="16">
        <f t="shared" si="337"/>
        <v>0</v>
      </c>
      <c r="BQV72" s="16">
        <f t="shared" si="337"/>
        <v>0</v>
      </c>
      <c r="BQW72" s="16">
        <f t="shared" si="337"/>
        <v>0</v>
      </c>
      <c r="BQX72" s="16">
        <f t="shared" si="337"/>
        <v>0</v>
      </c>
      <c r="BQY72" s="16">
        <f t="shared" si="337"/>
        <v>0</v>
      </c>
      <c r="BQZ72" s="16">
        <f t="shared" si="337"/>
        <v>0</v>
      </c>
      <c r="BRA72" s="16">
        <f t="shared" si="337"/>
        <v>0</v>
      </c>
      <c r="BRB72" s="16">
        <f t="shared" si="337"/>
        <v>0</v>
      </c>
      <c r="BRC72" s="16">
        <f t="shared" si="337"/>
        <v>0</v>
      </c>
      <c r="BRD72" s="16">
        <f t="shared" si="337"/>
        <v>0</v>
      </c>
      <c r="BRE72" s="16">
        <f t="shared" si="337"/>
        <v>0</v>
      </c>
      <c r="BRF72" s="16">
        <f t="shared" si="337"/>
        <v>0</v>
      </c>
      <c r="BRG72" s="16">
        <f t="shared" si="337"/>
        <v>0</v>
      </c>
      <c r="BRH72" s="16">
        <f t="shared" si="337"/>
        <v>0</v>
      </c>
      <c r="BRI72" s="16">
        <f t="shared" si="337"/>
        <v>0</v>
      </c>
      <c r="BRJ72" s="16">
        <f t="shared" si="337"/>
        <v>0</v>
      </c>
      <c r="BRK72" s="16">
        <f t="shared" si="337"/>
        <v>0</v>
      </c>
      <c r="BRL72" s="16">
        <f t="shared" si="337"/>
        <v>0</v>
      </c>
      <c r="BRM72" s="16">
        <f t="shared" si="337"/>
        <v>0</v>
      </c>
      <c r="BRN72" s="16">
        <f t="shared" si="337"/>
        <v>0</v>
      </c>
      <c r="BRO72" s="16">
        <f t="shared" si="337"/>
        <v>0</v>
      </c>
      <c r="BRP72" s="16">
        <f t="shared" si="337"/>
        <v>0</v>
      </c>
      <c r="BRQ72" s="16">
        <f t="shared" si="337"/>
        <v>0</v>
      </c>
      <c r="BRR72" s="16">
        <f t="shared" si="337"/>
        <v>0</v>
      </c>
      <c r="BRS72" s="16">
        <f t="shared" si="337"/>
        <v>0</v>
      </c>
      <c r="BRT72" s="16">
        <f t="shared" si="337"/>
        <v>0</v>
      </c>
      <c r="BRU72" s="16">
        <f t="shared" si="337"/>
        <v>0</v>
      </c>
      <c r="BRV72" s="16">
        <f t="shared" si="337"/>
        <v>0</v>
      </c>
      <c r="BRW72" s="16">
        <f t="shared" si="337"/>
        <v>0</v>
      </c>
      <c r="BRX72" s="16">
        <f t="shared" si="337"/>
        <v>0</v>
      </c>
      <c r="BRY72" s="16">
        <f t="shared" si="337"/>
        <v>0</v>
      </c>
      <c r="BRZ72" s="16">
        <f t="shared" si="337"/>
        <v>0</v>
      </c>
      <c r="BSA72" s="16">
        <f t="shared" si="337"/>
        <v>0</v>
      </c>
      <c r="BSB72" s="16">
        <f t="shared" si="337"/>
        <v>0</v>
      </c>
      <c r="BSC72" s="16">
        <f t="shared" si="337"/>
        <v>0</v>
      </c>
      <c r="BSD72" s="16">
        <f t="shared" si="337"/>
        <v>0</v>
      </c>
      <c r="BSE72" s="16">
        <f t="shared" si="337"/>
        <v>0</v>
      </c>
      <c r="BSF72" s="16">
        <f t="shared" si="337"/>
        <v>0</v>
      </c>
      <c r="BSG72" s="16">
        <f t="shared" si="337"/>
        <v>0</v>
      </c>
      <c r="BSH72" s="16">
        <f t="shared" si="337"/>
        <v>0</v>
      </c>
      <c r="BSI72" s="16">
        <f t="shared" si="337"/>
        <v>0</v>
      </c>
      <c r="BSJ72" s="16">
        <f t="shared" si="337"/>
        <v>0</v>
      </c>
      <c r="BSK72" s="16">
        <f t="shared" si="337"/>
        <v>0</v>
      </c>
      <c r="BSL72" s="16">
        <f t="shared" si="337"/>
        <v>0</v>
      </c>
      <c r="BSM72" s="16">
        <f t="shared" si="337"/>
        <v>0</v>
      </c>
      <c r="BSN72" s="16">
        <f t="shared" si="337"/>
        <v>0</v>
      </c>
      <c r="BSO72" s="16">
        <f t="shared" ref="BSO72:BUZ72" si="338">BSO71+BSO62</f>
        <v>0</v>
      </c>
      <c r="BSP72" s="16">
        <f t="shared" si="338"/>
        <v>0</v>
      </c>
      <c r="BSQ72" s="16">
        <f t="shared" si="338"/>
        <v>0</v>
      </c>
      <c r="BSR72" s="16">
        <f t="shared" si="338"/>
        <v>0</v>
      </c>
      <c r="BSS72" s="16">
        <f t="shared" si="338"/>
        <v>0</v>
      </c>
      <c r="BST72" s="16">
        <f t="shared" si="338"/>
        <v>0</v>
      </c>
      <c r="BSU72" s="16">
        <f t="shared" si="338"/>
        <v>0</v>
      </c>
      <c r="BSV72" s="16">
        <f t="shared" si="338"/>
        <v>0</v>
      </c>
      <c r="BSW72" s="16">
        <f t="shared" si="338"/>
        <v>0</v>
      </c>
      <c r="BSX72" s="16">
        <f t="shared" si="338"/>
        <v>0</v>
      </c>
      <c r="BSY72" s="16">
        <f t="shared" si="338"/>
        <v>0</v>
      </c>
      <c r="BSZ72" s="16">
        <f t="shared" si="338"/>
        <v>0</v>
      </c>
      <c r="BTA72" s="16">
        <f t="shared" si="338"/>
        <v>0</v>
      </c>
      <c r="BTB72" s="16">
        <f t="shared" si="338"/>
        <v>0</v>
      </c>
      <c r="BTC72" s="16">
        <f t="shared" si="338"/>
        <v>0</v>
      </c>
      <c r="BTD72" s="16">
        <f t="shared" si="338"/>
        <v>0</v>
      </c>
      <c r="BTE72" s="16">
        <f t="shared" si="338"/>
        <v>0</v>
      </c>
      <c r="BTF72" s="16">
        <f t="shared" si="338"/>
        <v>0</v>
      </c>
      <c r="BTG72" s="16">
        <f t="shared" si="338"/>
        <v>0</v>
      </c>
      <c r="BTH72" s="16">
        <f t="shared" si="338"/>
        <v>0</v>
      </c>
      <c r="BTI72" s="16">
        <f t="shared" si="338"/>
        <v>0</v>
      </c>
      <c r="BTJ72" s="16">
        <f t="shared" si="338"/>
        <v>0</v>
      </c>
      <c r="BTK72" s="16">
        <f t="shared" si="338"/>
        <v>0</v>
      </c>
      <c r="BTL72" s="16">
        <f t="shared" si="338"/>
        <v>0</v>
      </c>
      <c r="BTM72" s="16">
        <f t="shared" si="338"/>
        <v>0</v>
      </c>
      <c r="BTN72" s="16">
        <f t="shared" si="338"/>
        <v>0</v>
      </c>
      <c r="BTO72" s="16">
        <f t="shared" si="338"/>
        <v>0</v>
      </c>
      <c r="BTP72" s="16">
        <f t="shared" si="338"/>
        <v>0</v>
      </c>
      <c r="BTQ72" s="16">
        <f t="shared" si="338"/>
        <v>0</v>
      </c>
      <c r="BTR72" s="16">
        <f t="shared" si="338"/>
        <v>0</v>
      </c>
      <c r="BTS72" s="16">
        <f t="shared" si="338"/>
        <v>0</v>
      </c>
      <c r="BTT72" s="16">
        <f t="shared" si="338"/>
        <v>0</v>
      </c>
      <c r="BTU72" s="16">
        <f t="shared" si="338"/>
        <v>0</v>
      </c>
      <c r="BTV72" s="16">
        <f t="shared" si="338"/>
        <v>0</v>
      </c>
      <c r="BTW72" s="16">
        <f t="shared" si="338"/>
        <v>0</v>
      </c>
      <c r="BTX72" s="16">
        <f t="shared" si="338"/>
        <v>0</v>
      </c>
      <c r="BTY72" s="16">
        <f t="shared" si="338"/>
        <v>0</v>
      </c>
      <c r="BTZ72" s="16">
        <f t="shared" si="338"/>
        <v>0</v>
      </c>
      <c r="BUA72" s="16">
        <f t="shared" si="338"/>
        <v>0</v>
      </c>
      <c r="BUB72" s="16">
        <f t="shared" si="338"/>
        <v>0</v>
      </c>
      <c r="BUC72" s="16">
        <f t="shared" si="338"/>
        <v>0</v>
      </c>
      <c r="BUD72" s="16">
        <f t="shared" si="338"/>
        <v>0</v>
      </c>
      <c r="BUE72" s="16">
        <f t="shared" si="338"/>
        <v>0</v>
      </c>
      <c r="BUF72" s="16">
        <f t="shared" si="338"/>
        <v>0</v>
      </c>
      <c r="BUG72" s="16">
        <f t="shared" si="338"/>
        <v>0</v>
      </c>
      <c r="BUH72" s="16">
        <f t="shared" si="338"/>
        <v>0</v>
      </c>
      <c r="BUI72" s="16">
        <f t="shared" si="338"/>
        <v>0</v>
      </c>
      <c r="BUJ72" s="16">
        <f t="shared" si="338"/>
        <v>0</v>
      </c>
      <c r="BUK72" s="16">
        <f t="shared" si="338"/>
        <v>0</v>
      </c>
      <c r="BUL72" s="16">
        <f t="shared" si="338"/>
        <v>0</v>
      </c>
      <c r="BUM72" s="16">
        <f t="shared" si="338"/>
        <v>0</v>
      </c>
      <c r="BUN72" s="16">
        <f t="shared" si="338"/>
        <v>0</v>
      </c>
      <c r="BUO72" s="16">
        <f t="shared" si="338"/>
        <v>0</v>
      </c>
      <c r="BUP72" s="16">
        <f t="shared" si="338"/>
        <v>0</v>
      </c>
      <c r="BUQ72" s="16">
        <f t="shared" si="338"/>
        <v>0</v>
      </c>
      <c r="BUR72" s="16">
        <f t="shared" si="338"/>
        <v>0</v>
      </c>
      <c r="BUS72" s="16">
        <f t="shared" si="338"/>
        <v>0</v>
      </c>
      <c r="BUT72" s="16">
        <f t="shared" si="338"/>
        <v>0</v>
      </c>
      <c r="BUU72" s="16">
        <f t="shared" si="338"/>
        <v>0</v>
      </c>
      <c r="BUV72" s="16">
        <f t="shared" si="338"/>
        <v>0</v>
      </c>
      <c r="BUW72" s="16">
        <f t="shared" si="338"/>
        <v>0</v>
      </c>
      <c r="BUX72" s="16">
        <f t="shared" si="338"/>
        <v>0</v>
      </c>
      <c r="BUY72" s="16">
        <f t="shared" si="338"/>
        <v>0</v>
      </c>
      <c r="BUZ72" s="16">
        <f t="shared" si="338"/>
        <v>0</v>
      </c>
      <c r="BVA72" s="16">
        <f t="shared" ref="BVA72:BXL72" si="339">BVA71+BVA62</f>
        <v>0</v>
      </c>
      <c r="BVB72" s="16">
        <f t="shared" si="339"/>
        <v>0</v>
      </c>
      <c r="BVC72" s="16">
        <f t="shared" si="339"/>
        <v>0</v>
      </c>
      <c r="BVD72" s="16">
        <f t="shared" si="339"/>
        <v>0</v>
      </c>
      <c r="BVE72" s="16">
        <f t="shared" si="339"/>
        <v>0</v>
      </c>
      <c r="BVF72" s="16">
        <f t="shared" si="339"/>
        <v>0</v>
      </c>
      <c r="BVG72" s="16">
        <f t="shared" si="339"/>
        <v>0</v>
      </c>
      <c r="BVH72" s="16">
        <f t="shared" si="339"/>
        <v>0</v>
      </c>
      <c r="BVI72" s="16">
        <f t="shared" si="339"/>
        <v>0</v>
      </c>
      <c r="BVJ72" s="16">
        <f t="shared" si="339"/>
        <v>0</v>
      </c>
      <c r="BVK72" s="16">
        <f t="shared" si="339"/>
        <v>0</v>
      </c>
      <c r="BVL72" s="16">
        <f t="shared" si="339"/>
        <v>0</v>
      </c>
      <c r="BVM72" s="16">
        <f t="shared" si="339"/>
        <v>0</v>
      </c>
      <c r="BVN72" s="16">
        <f t="shared" si="339"/>
        <v>0</v>
      </c>
      <c r="BVO72" s="16">
        <f t="shared" si="339"/>
        <v>0</v>
      </c>
      <c r="BVP72" s="16">
        <f t="shared" si="339"/>
        <v>0</v>
      </c>
      <c r="BVQ72" s="16">
        <f t="shared" si="339"/>
        <v>0</v>
      </c>
      <c r="BVR72" s="16">
        <f t="shared" si="339"/>
        <v>0</v>
      </c>
      <c r="BVS72" s="16">
        <f t="shared" si="339"/>
        <v>0</v>
      </c>
      <c r="BVT72" s="16">
        <f t="shared" si="339"/>
        <v>0</v>
      </c>
      <c r="BVU72" s="16">
        <f t="shared" si="339"/>
        <v>0</v>
      </c>
      <c r="BVV72" s="16">
        <f t="shared" si="339"/>
        <v>0</v>
      </c>
      <c r="BVW72" s="16">
        <f t="shared" si="339"/>
        <v>0</v>
      </c>
      <c r="BVX72" s="16">
        <f t="shared" si="339"/>
        <v>0</v>
      </c>
      <c r="BVY72" s="16">
        <f t="shared" si="339"/>
        <v>0</v>
      </c>
      <c r="BVZ72" s="16">
        <f t="shared" si="339"/>
        <v>0</v>
      </c>
      <c r="BWA72" s="16">
        <f t="shared" si="339"/>
        <v>0</v>
      </c>
      <c r="BWB72" s="16">
        <f t="shared" si="339"/>
        <v>0</v>
      </c>
      <c r="BWC72" s="16">
        <f t="shared" si="339"/>
        <v>0</v>
      </c>
      <c r="BWD72" s="16">
        <f t="shared" si="339"/>
        <v>0</v>
      </c>
      <c r="BWE72" s="16">
        <f t="shared" si="339"/>
        <v>0</v>
      </c>
      <c r="BWF72" s="16">
        <f t="shared" si="339"/>
        <v>0</v>
      </c>
      <c r="BWG72" s="16">
        <f t="shared" si="339"/>
        <v>0</v>
      </c>
      <c r="BWH72" s="16">
        <f t="shared" si="339"/>
        <v>0</v>
      </c>
      <c r="BWI72" s="16">
        <f t="shared" si="339"/>
        <v>0</v>
      </c>
      <c r="BWJ72" s="16">
        <f t="shared" si="339"/>
        <v>0</v>
      </c>
      <c r="BWK72" s="16">
        <f t="shared" si="339"/>
        <v>0</v>
      </c>
      <c r="BWL72" s="16">
        <f t="shared" si="339"/>
        <v>0</v>
      </c>
      <c r="BWM72" s="16">
        <f t="shared" si="339"/>
        <v>0</v>
      </c>
      <c r="BWN72" s="16">
        <f t="shared" si="339"/>
        <v>0</v>
      </c>
      <c r="BWO72" s="16">
        <f t="shared" si="339"/>
        <v>0</v>
      </c>
      <c r="BWP72" s="16">
        <f t="shared" si="339"/>
        <v>0</v>
      </c>
      <c r="BWQ72" s="16">
        <f t="shared" si="339"/>
        <v>0</v>
      </c>
      <c r="BWR72" s="16">
        <f t="shared" si="339"/>
        <v>0</v>
      </c>
      <c r="BWS72" s="16">
        <f t="shared" si="339"/>
        <v>0</v>
      </c>
      <c r="BWT72" s="16">
        <f t="shared" si="339"/>
        <v>0</v>
      </c>
      <c r="BWU72" s="16">
        <f t="shared" si="339"/>
        <v>0</v>
      </c>
      <c r="BWV72" s="16">
        <f t="shared" si="339"/>
        <v>0</v>
      </c>
      <c r="BWW72" s="16">
        <f t="shared" si="339"/>
        <v>0</v>
      </c>
      <c r="BWX72" s="16">
        <f t="shared" si="339"/>
        <v>0</v>
      </c>
      <c r="BWY72" s="16">
        <f t="shared" si="339"/>
        <v>0</v>
      </c>
      <c r="BWZ72" s="16">
        <f t="shared" si="339"/>
        <v>0</v>
      </c>
      <c r="BXA72" s="16">
        <f t="shared" si="339"/>
        <v>0</v>
      </c>
      <c r="BXB72" s="16">
        <f t="shared" si="339"/>
        <v>0</v>
      </c>
      <c r="BXC72" s="16">
        <f t="shared" si="339"/>
        <v>0</v>
      </c>
      <c r="BXD72" s="16">
        <f t="shared" si="339"/>
        <v>0</v>
      </c>
      <c r="BXE72" s="16">
        <f t="shared" si="339"/>
        <v>0</v>
      </c>
      <c r="BXF72" s="16">
        <f t="shared" si="339"/>
        <v>0</v>
      </c>
      <c r="BXG72" s="16">
        <f t="shared" si="339"/>
        <v>0</v>
      </c>
      <c r="BXH72" s="16">
        <f t="shared" si="339"/>
        <v>0</v>
      </c>
      <c r="BXI72" s="16">
        <f t="shared" si="339"/>
        <v>0</v>
      </c>
      <c r="BXJ72" s="16">
        <f t="shared" si="339"/>
        <v>0</v>
      </c>
      <c r="BXK72" s="16">
        <f t="shared" si="339"/>
        <v>0</v>
      </c>
      <c r="BXL72" s="16">
        <f t="shared" si="339"/>
        <v>0</v>
      </c>
      <c r="BXM72" s="16">
        <f t="shared" ref="BXM72:BZX72" si="340">BXM71+BXM62</f>
        <v>0</v>
      </c>
      <c r="BXN72" s="16">
        <f t="shared" si="340"/>
        <v>0</v>
      </c>
      <c r="BXO72" s="16">
        <f t="shared" si="340"/>
        <v>0</v>
      </c>
      <c r="BXP72" s="16">
        <f t="shared" si="340"/>
        <v>0</v>
      </c>
      <c r="BXQ72" s="16">
        <f t="shared" si="340"/>
        <v>0</v>
      </c>
      <c r="BXR72" s="16">
        <f t="shared" si="340"/>
        <v>0</v>
      </c>
      <c r="BXS72" s="16">
        <f t="shared" si="340"/>
        <v>0</v>
      </c>
      <c r="BXT72" s="16">
        <f t="shared" si="340"/>
        <v>0</v>
      </c>
      <c r="BXU72" s="16">
        <f t="shared" si="340"/>
        <v>0</v>
      </c>
      <c r="BXV72" s="16">
        <f t="shared" si="340"/>
        <v>0</v>
      </c>
      <c r="BXW72" s="16">
        <f t="shared" si="340"/>
        <v>0</v>
      </c>
      <c r="BXX72" s="16">
        <f t="shared" si="340"/>
        <v>0</v>
      </c>
      <c r="BXY72" s="16">
        <f t="shared" si="340"/>
        <v>0</v>
      </c>
      <c r="BXZ72" s="16">
        <f t="shared" si="340"/>
        <v>0</v>
      </c>
      <c r="BYA72" s="16">
        <f t="shared" si="340"/>
        <v>0</v>
      </c>
      <c r="BYB72" s="16">
        <f t="shared" si="340"/>
        <v>0</v>
      </c>
      <c r="BYC72" s="16">
        <f t="shared" si="340"/>
        <v>0</v>
      </c>
      <c r="BYD72" s="16">
        <f t="shared" si="340"/>
        <v>0</v>
      </c>
      <c r="BYE72" s="16">
        <f t="shared" si="340"/>
        <v>0</v>
      </c>
      <c r="BYF72" s="16">
        <f t="shared" si="340"/>
        <v>0</v>
      </c>
      <c r="BYG72" s="16">
        <f t="shared" si="340"/>
        <v>0</v>
      </c>
      <c r="BYH72" s="16">
        <f t="shared" si="340"/>
        <v>0</v>
      </c>
      <c r="BYI72" s="16">
        <f t="shared" si="340"/>
        <v>0</v>
      </c>
      <c r="BYJ72" s="16">
        <f t="shared" si="340"/>
        <v>0</v>
      </c>
      <c r="BYK72" s="16">
        <f t="shared" si="340"/>
        <v>0</v>
      </c>
      <c r="BYL72" s="16">
        <f t="shared" si="340"/>
        <v>0</v>
      </c>
      <c r="BYM72" s="16">
        <f t="shared" si="340"/>
        <v>0</v>
      </c>
      <c r="BYN72" s="16">
        <f t="shared" si="340"/>
        <v>0</v>
      </c>
      <c r="BYO72" s="16">
        <f t="shared" si="340"/>
        <v>0</v>
      </c>
      <c r="BYP72" s="16">
        <f t="shared" si="340"/>
        <v>0</v>
      </c>
      <c r="BYQ72" s="16">
        <f t="shared" si="340"/>
        <v>0</v>
      </c>
      <c r="BYR72" s="16">
        <f t="shared" si="340"/>
        <v>0</v>
      </c>
      <c r="BYS72" s="16">
        <f t="shared" si="340"/>
        <v>0</v>
      </c>
      <c r="BYT72" s="16">
        <f t="shared" si="340"/>
        <v>0</v>
      </c>
      <c r="BYU72" s="16">
        <f t="shared" si="340"/>
        <v>0</v>
      </c>
      <c r="BYV72" s="16">
        <f t="shared" si="340"/>
        <v>0</v>
      </c>
      <c r="BYW72" s="16">
        <f t="shared" si="340"/>
        <v>0</v>
      </c>
      <c r="BYX72" s="16">
        <f t="shared" si="340"/>
        <v>0</v>
      </c>
      <c r="BYY72" s="16">
        <f t="shared" si="340"/>
        <v>0</v>
      </c>
      <c r="BYZ72" s="16">
        <f t="shared" si="340"/>
        <v>0</v>
      </c>
      <c r="BZA72" s="16">
        <f t="shared" si="340"/>
        <v>0</v>
      </c>
      <c r="BZB72" s="16">
        <f t="shared" si="340"/>
        <v>0</v>
      </c>
      <c r="BZC72" s="16">
        <f t="shared" si="340"/>
        <v>0</v>
      </c>
      <c r="BZD72" s="16">
        <f t="shared" si="340"/>
        <v>0</v>
      </c>
      <c r="BZE72" s="16">
        <f t="shared" si="340"/>
        <v>0</v>
      </c>
      <c r="BZF72" s="16">
        <f t="shared" si="340"/>
        <v>0</v>
      </c>
      <c r="BZG72" s="16">
        <f t="shared" si="340"/>
        <v>0</v>
      </c>
      <c r="BZH72" s="16">
        <f t="shared" si="340"/>
        <v>0</v>
      </c>
      <c r="BZI72" s="16">
        <f t="shared" si="340"/>
        <v>0</v>
      </c>
      <c r="BZJ72" s="16">
        <f t="shared" si="340"/>
        <v>0</v>
      </c>
      <c r="BZK72" s="16">
        <f t="shared" si="340"/>
        <v>0</v>
      </c>
      <c r="BZL72" s="16">
        <f t="shared" si="340"/>
        <v>0</v>
      </c>
      <c r="BZM72" s="16">
        <f t="shared" si="340"/>
        <v>0</v>
      </c>
      <c r="BZN72" s="16">
        <f t="shared" si="340"/>
        <v>0</v>
      </c>
      <c r="BZO72" s="16">
        <f t="shared" si="340"/>
        <v>0</v>
      </c>
      <c r="BZP72" s="16">
        <f t="shared" si="340"/>
        <v>0</v>
      </c>
      <c r="BZQ72" s="16">
        <f t="shared" si="340"/>
        <v>0</v>
      </c>
      <c r="BZR72" s="16">
        <f t="shared" si="340"/>
        <v>0</v>
      </c>
      <c r="BZS72" s="16">
        <f t="shared" si="340"/>
        <v>0</v>
      </c>
      <c r="BZT72" s="16">
        <f t="shared" si="340"/>
        <v>0</v>
      </c>
      <c r="BZU72" s="16">
        <f t="shared" si="340"/>
        <v>0</v>
      </c>
      <c r="BZV72" s="16">
        <f t="shared" si="340"/>
        <v>0</v>
      </c>
      <c r="BZW72" s="16">
        <f t="shared" si="340"/>
        <v>0</v>
      </c>
      <c r="BZX72" s="16">
        <f t="shared" si="340"/>
        <v>0</v>
      </c>
      <c r="BZY72" s="16">
        <f t="shared" ref="BZY72:CCJ72" si="341">BZY71+BZY62</f>
        <v>0</v>
      </c>
      <c r="BZZ72" s="16">
        <f t="shared" si="341"/>
        <v>0</v>
      </c>
      <c r="CAA72" s="16">
        <f t="shared" si="341"/>
        <v>0</v>
      </c>
      <c r="CAB72" s="16">
        <f t="shared" si="341"/>
        <v>0</v>
      </c>
      <c r="CAC72" s="16">
        <f t="shared" si="341"/>
        <v>0</v>
      </c>
      <c r="CAD72" s="16">
        <f t="shared" si="341"/>
        <v>0</v>
      </c>
      <c r="CAE72" s="16">
        <f t="shared" si="341"/>
        <v>0</v>
      </c>
      <c r="CAF72" s="16">
        <f t="shared" si="341"/>
        <v>0</v>
      </c>
      <c r="CAG72" s="16">
        <f t="shared" si="341"/>
        <v>0</v>
      </c>
      <c r="CAH72" s="16">
        <f t="shared" si="341"/>
        <v>0</v>
      </c>
      <c r="CAI72" s="16">
        <f t="shared" si="341"/>
        <v>0</v>
      </c>
      <c r="CAJ72" s="16">
        <f t="shared" si="341"/>
        <v>0</v>
      </c>
      <c r="CAK72" s="16">
        <f t="shared" si="341"/>
        <v>0</v>
      </c>
      <c r="CAL72" s="16">
        <f t="shared" si="341"/>
        <v>0</v>
      </c>
      <c r="CAM72" s="16">
        <f t="shared" si="341"/>
        <v>0</v>
      </c>
      <c r="CAN72" s="16">
        <f t="shared" si="341"/>
        <v>0</v>
      </c>
      <c r="CAO72" s="16">
        <f t="shared" si="341"/>
        <v>0</v>
      </c>
      <c r="CAP72" s="16">
        <f t="shared" si="341"/>
        <v>0</v>
      </c>
      <c r="CAQ72" s="16">
        <f t="shared" si="341"/>
        <v>0</v>
      </c>
      <c r="CAR72" s="16">
        <f t="shared" si="341"/>
        <v>0</v>
      </c>
      <c r="CAS72" s="16">
        <f t="shared" si="341"/>
        <v>0</v>
      </c>
      <c r="CAT72" s="16">
        <f t="shared" si="341"/>
        <v>0</v>
      </c>
      <c r="CAU72" s="16">
        <f t="shared" si="341"/>
        <v>0</v>
      </c>
      <c r="CAV72" s="16">
        <f t="shared" si="341"/>
        <v>0</v>
      </c>
      <c r="CAW72" s="16">
        <f t="shared" si="341"/>
        <v>0</v>
      </c>
      <c r="CAX72" s="16">
        <f t="shared" si="341"/>
        <v>0</v>
      </c>
      <c r="CAY72" s="16">
        <f t="shared" si="341"/>
        <v>0</v>
      </c>
      <c r="CAZ72" s="16">
        <f t="shared" si="341"/>
        <v>0</v>
      </c>
      <c r="CBA72" s="16">
        <f t="shared" si="341"/>
        <v>0</v>
      </c>
      <c r="CBB72" s="16">
        <f t="shared" si="341"/>
        <v>0</v>
      </c>
      <c r="CBC72" s="16">
        <f t="shared" si="341"/>
        <v>0</v>
      </c>
      <c r="CBD72" s="16">
        <f t="shared" si="341"/>
        <v>0</v>
      </c>
      <c r="CBE72" s="16">
        <f t="shared" si="341"/>
        <v>0</v>
      </c>
      <c r="CBF72" s="16">
        <f t="shared" si="341"/>
        <v>0</v>
      </c>
      <c r="CBG72" s="16">
        <f t="shared" si="341"/>
        <v>0</v>
      </c>
      <c r="CBH72" s="16">
        <f t="shared" si="341"/>
        <v>0</v>
      </c>
      <c r="CBI72" s="16">
        <f t="shared" si="341"/>
        <v>0</v>
      </c>
      <c r="CBJ72" s="16">
        <f t="shared" si="341"/>
        <v>0</v>
      </c>
      <c r="CBK72" s="16">
        <f t="shared" si="341"/>
        <v>0</v>
      </c>
      <c r="CBL72" s="16">
        <f t="shared" si="341"/>
        <v>0</v>
      </c>
      <c r="CBM72" s="16">
        <f t="shared" si="341"/>
        <v>0</v>
      </c>
      <c r="CBN72" s="16">
        <f t="shared" si="341"/>
        <v>0</v>
      </c>
      <c r="CBO72" s="16">
        <f t="shared" si="341"/>
        <v>0</v>
      </c>
      <c r="CBP72" s="16">
        <f t="shared" si="341"/>
        <v>0</v>
      </c>
      <c r="CBQ72" s="16">
        <f t="shared" si="341"/>
        <v>0</v>
      </c>
      <c r="CBR72" s="16">
        <f t="shared" si="341"/>
        <v>0</v>
      </c>
      <c r="CBS72" s="16">
        <f t="shared" si="341"/>
        <v>0</v>
      </c>
      <c r="CBT72" s="16">
        <f t="shared" si="341"/>
        <v>0</v>
      </c>
      <c r="CBU72" s="16">
        <f t="shared" si="341"/>
        <v>0</v>
      </c>
      <c r="CBV72" s="16">
        <f t="shared" si="341"/>
        <v>0</v>
      </c>
      <c r="CBW72" s="16">
        <f t="shared" si="341"/>
        <v>0</v>
      </c>
      <c r="CBX72" s="16">
        <f t="shared" si="341"/>
        <v>0</v>
      </c>
      <c r="CBY72" s="16">
        <f t="shared" si="341"/>
        <v>0</v>
      </c>
      <c r="CBZ72" s="16">
        <f t="shared" si="341"/>
        <v>0</v>
      </c>
      <c r="CCA72" s="16">
        <f t="shared" si="341"/>
        <v>0</v>
      </c>
      <c r="CCB72" s="16">
        <f t="shared" si="341"/>
        <v>0</v>
      </c>
      <c r="CCC72" s="16">
        <f t="shared" si="341"/>
        <v>0</v>
      </c>
      <c r="CCD72" s="16">
        <f t="shared" si="341"/>
        <v>0</v>
      </c>
      <c r="CCE72" s="16">
        <f t="shared" si="341"/>
        <v>0</v>
      </c>
      <c r="CCF72" s="16">
        <f t="shared" si="341"/>
        <v>0</v>
      </c>
      <c r="CCG72" s="16">
        <f t="shared" si="341"/>
        <v>0</v>
      </c>
      <c r="CCH72" s="16">
        <f t="shared" si="341"/>
        <v>0</v>
      </c>
      <c r="CCI72" s="16">
        <f t="shared" si="341"/>
        <v>0</v>
      </c>
      <c r="CCJ72" s="16">
        <f t="shared" si="341"/>
        <v>0</v>
      </c>
      <c r="CCK72" s="16">
        <f t="shared" ref="CCK72:CEV72" si="342">CCK71+CCK62</f>
        <v>0</v>
      </c>
      <c r="CCL72" s="16">
        <f t="shared" si="342"/>
        <v>0</v>
      </c>
      <c r="CCM72" s="16">
        <f t="shared" si="342"/>
        <v>0</v>
      </c>
      <c r="CCN72" s="16">
        <f t="shared" si="342"/>
        <v>0</v>
      </c>
      <c r="CCO72" s="16">
        <f t="shared" si="342"/>
        <v>0</v>
      </c>
      <c r="CCP72" s="16">
        <f t="shared" si="342"/>
        <v>0</v>
      </c>
      <c r="CCQ72" s="16">
        <f t="shared" si="342"/>
        <v>0</v>
      </c>
      <c r="CCR72" s="16">
        <f t="shared" si="342"/>
        <v>0</v>
      </c>
      <c r="CCS72" s="16">
        <f t="shared" si="342"/>
        <v>0</v>
      </c>
      <c r="CCT72" s="16">
        <f t="shared" si="342"/>
        <v>0</v>
      </c>
      <c r="CCU72" s="16">
        <f t="shared" si="342"/>
        <v>0</v>
      </c>
      <c r="CCV72" s="16">
        <f t="shared" si="342"/>
        <v>0</v>
      </c>
      <c r="CCW72" s="16">
        <f t="shared" si="342"/>
        <v>0</v>
      </c>
      <c r="CCX72" s="16">
        <f t="shared" si="342"/>
        <v>0</v>
      </c>
      <c r="CCY72" s="16">
        <f t="shared" si="342"/>
        <v>0</v>
      </c>
      <c r="CCZ72" s="16">
        <f t="shared" si="342"/>
        <v>0</v>
      </c>
      <c r="CDA72" s="16">
        <f t="shared" si="342"/>
        <v>0</v>
      </c>
      <c r="CDB72" s="16">
        <f t="shared" si="342"/>
        <v>0</v>
      </c>
      <c r="CDC72" s="16">
        <f t="shared" si="342"/>
        <v>0</v>
      </c>
      <c r="CDD72" s="16">
        <f t="shared" si="342"/>
        <v>0</v>
      </c>
      <c r="CDE72" s="16">
        <f t="shared" si="342"/>
        <v>0</v>
      </c>
      <c r="CDF72" s="16">
        <f t="shared" si="342"/>
        <v>0</v>
      </c>
      <c r="CDG72" s="16">
        <f t="shared" si="342"/>
        <v>0</v>
      </c>
      <c r="CDH72" s="16">
        <f t="shared" si="342"/>
        <v>0</v>
      </c>
      <c r="CDI72" s="16">
        <f t="shared" si="342"/>
        <v>0</v>
      </c>
      <c r="CDJ72" s="16">
        <f t="shared" si="342"/>
        <v>0</v>
      </c>
      <c r="CDK72" s="16">
        <f t="shared" si="342"/>
        <v>0</v>
      </c>
      <c r="CDL72" s="16">
        <f t="shared" si="342"/>
        <v>0</v>
      </c>
      <c r="CDM72" s="16">
        <f t="shared" si="342"/>
        <v>0</v>
      </c>
      <c r="CDN72" s="16">
        <f t="shared" si="342"/>
        <v>0</v>
      </c>
      <c r="CDO72" s="16">
        <f t="shared" si="342"/>
        <v>0</v>
      </c>
      <c r="CDP72" s="16">
        <f t="shared" si="342"/>
        <v>0</v>
      </c>
      <c r="CDQ72" s="16">
        <f t="shared" si="342"/>
        <v>0</v>
      </c>
      <c r="CDR72" s="16">
        <f t="shared" si="342"/>
        <v>0</v>
      </c>
      <c r="CDS72" s="16">
        <f t="shared" si="342"/>
        <v>0</v>
      </c>
      <c r="CDT72" s="16">
        <f t="shared" si="342"/>
        <v>0</v>
      </c>
      <c r="CDU72" s="16">
        <f t="shared" si="342"/>
        <v>0</v>
      </c>
      <c r="CDV72" s="16">
        <f t="shared" si="342"/>
        <v>0</v>
      </c>
      <c r="CDW72" s="16">
        <f t="shared" si="342"/>
        <v>0</v>
      </c>
      <c r="CDX72" s="16">
        <f t="shared" si="342"/>
        <v>0</v>
      </c>
      <c r="CDY72" s="16">
        <f t="shared" si="342"/>
        <v>0</v>
      </c>
      <c r="CDZ72" s="16">
        <f t="shared" si="342"/>
        <v>0</v>
      </c>
      <c r="CEA72" s="16">
        <f t="shared" si="342"/>
        <v>0</v>
      </c>
      <c r="CEB72" s="16">
        <f t="shared" si="342"/>
        <v>0</v>
      </c>
      <c r="CEC72" s="16">
        <f t="shared" si="342"/>
        <v>0</v>
      </c>
      <c r="CED72" s="16">
        <f t="shared" si="342"/>
        <v>0</v>
      </c>
      <c r="CEE72" s="16">
        <f t="shared" si="342"/>
        <v>0</v>
      </c>
      <c r="CEF72" s="16">
        <f t="shared" si="342"/>
        <v>0</v>
      </c>
      <c r="CEG72" s="16">
        <f t="shared" si="342"/>
        <v>0</v>
      </c>
      <c r="CEH72" s="16">
        <f t="shared" si="342"/>
        <v>0</v>
      </c>
      <c r="CEI72" s="16">
        <f t="shared" si="342"/>
        <v>0</v>
      </c>
      <c r="CEJ72" s="16">
        <f t="shared" si="342"/>
        <v>0</v>
      </c>
      <c r="CEK72" s="16">
        <f t="shared" si="342"/>
        <v>0</v>
      </c>
      <c r="CEL72" s="16">
        <f t="shared" si="342"/>
        <v>0</v>
      </c>
      <c r="CEM72" s="16">
        <f t="shared" si="342"/>
        <v>0</v>
      </c>
      <c r="CEN72" s="16">
        <f t="shared" si="342"/>
        <v>0</v>
      </c>
      <c r="CEO72" s="16">
        <f t="shared" si="342"/>
        <v>0</v>
      </c>
      <c r="CEP72" s="16">
        <f t="shared" si="342"/>
        <v>0</v>
      </c>
      <c r="CEQ72" s="16">
        <f t="shared" si="342"/>
        <v>0</v>
      </c>
      <c r="CER72" s="16">
        <f t="shared" si="342"/>
        <v>0</v>
      </c>
      <c r="CES72" s="16">
        <f t="shared" si="342"/>
        <v>0</v>
      </c>
      <c r="CET72" s="16">
        <f t="shared" si="342"/>
        <v>0</v>
      </c>
      <c r="CEU72" s="16">
        <f t="shared" si="342"/>
        <v>0</v>
      </c>
      <c r="CEV72" s="16">
        <f t="shared" si="342"/>
        <v>0</v>
      </c>
      <c r="CEW72" s="16">
        <f t="shared" ref="CEW72:CHH72" si="343">CEW71+CEW62</f>
        <v>0</v>
      </c>
      <c r="CEX72" s="16">
        <f t="shared" si="343"/>
        <v>0</v>
      </c>
      <c r="CEY72" s="16">
        <f t="shared" si="343"/>
        <v>0</v>
      </c>
      <c r="CEZ72" s="16">
        <f t="shared" si="343"/>
        <v>0</v>
      </c>
      <c r="CFA72" s="16">
        <f t="shared" si="343"/>
        <v>0</v>
      </c>
      <c r="CFB72" s="16">
        <f t="shared" si="343"/>
        <v>0</v>
      </c>
      <c r="CFC72" s="16">
        <f t="shared" si="343"/>
        <v>0</v>
      </c>
      <c r="CFD72" s="16">
        <f t="shared" si="343"/>
        <v>0</v>
      </c>
      <c r="CFE72" s="16">
        <f t="shared" si="343"/>
        <v>0</v>
      </c>
      <c r="CFF72" s="16">
        <f t="shared" si="343"/>
        <v>0</v>
      </c>
      <c r="CFG72" s="16">
        <f t="shared" si="343"/>
        <v>0</v>
      </c>
      <c r="CFH72" s="16">
        <f t="shared" si="343"/>
        <v>0</v>
      </c>
      <c r="CFI72" s="16">
        <f t="shared" si="343"/>
        <v>0</v>
      </c>
      <c r="CFJ72" s="16">
        <f t="shared" si="343"/>
        <v>0</v>
      </c>
      <c r="CFK72" s="16">
        <f t="shared" si="343"/>
        <v>0</v>
      </c>
      <c r="CFL72" s="16">
        <f t="shared" si="343"/>
        <v>0</v>
      </c>
      <c r="CFM72" s="16">
        <f t="shared" si="343"/>
        <v>0</v>
      </c>
      <c r="CFN72" s="16">
        <f t="shared" si="343"/>
        <v>0</v>
      </c>
      <c r="CFO72" s="16">
        <f t="shared" si="343"/>
        <v>0</v>
      </c>
      <c r="CFP72" s="16">
        <f t="shared" si="343"/>
        <v>0</v>
      </c>
      <c r="CFQ72" s="16">
        <f t="shared" si="343"/>
        <v>0</v>
      </c>
      <c r="CFR72" s="16">
        <f t="shared" si="343"/>
        <v>0</v>
      </c>
      <c r="CFS72" s="16">
        <f t="shared" si="343"/>
        <v>0</v>
      </c>
      <c r="CFT72" s="16">
        <f t="shared" si="343"/>
        <v>0</v>
      </c>
      <c r="CFU72" s="16">
        <f t="shared" si="343"/>
        <v>0</v>
      </c>
      <c r="CFV72" s="16">
        <f t="shared" si="343"/>
        <v>0</v>
      </c>
      <c r="CFW72" s="16">
        <f t="shared" si="343"/>
        <v>0</v>
      </c>
      <c r="CFX72" s="16">
        <f t="shared" si="343"/>
        <v>0</v>
      </c>
      <c r="CFY72" s="16">
        <f t="shared" si="343"/>
        <v>0</v>
      </c>
      <c r="CFZ72" s="16">
        <f t="shared" si="343"/>
        <v>0</v>
      </c>
      <c r="CGA72" s="16">
        <f t="shared" si="343"/>
        <v>0</v>
      </c>
      <c r="CGB72" s="16">
        <f t="shared" si="343"/>
        <v>0</v>
      </c>
      <c r="CGC72" s="16">
        <f t="shared" si="343"/>
        <v>0</v>
      </c>
      <c r="CGD72" s="16">
        <f t="shared" si="343"/>
        <v>0</v>
      </c>
      <c r="CGE72" s="16">
        <f t="shared" si="343"/>
        <v>0</v>
      </c>
      <c r="CGF72" s="16">
        <f t="shared" si="343"/>
        <v>0</v>
      </c>
      <c r="CGG72" s="16">
        <f t="shared" si="343"/>
        <v>0</v>
      </c>
      <c r="CGH72" s="16">
        <f t="shared" si="343"/>
        <v>0</v>
      </c>
      <c r="CGI72" s="16">
        <f t="shared" si="343"/>
        <v>0</v>
      </c>
      <c r="CGJ72" s="16">
        <f t="shared" si="343"/>
        <v>0</v>
      </c>
      <c r="CGK72" s="16">
        <f t="shared" si="343"/>
        <v>0</v>
      </c>
      <c r="CGL72" s="16">
        <f t="shared" si="343"/>
        <v>0</v>
      </c>
      <c r="CGM72" s="16">
        <f t="shared" si="343"/>
        <v>0</v>
      </c>
      <c r="CGN72" s="16">
        <f t="shared" si="343"/>
        <v>0</v>
      </c>
      <c r="CGO72" s="16">
        <f t="shared" si="343"/>
        <v>0</v>
      </c>
      <c r="CGP72" s="16">
        <f t="shared" si="343"/>
        <v>0</v>
      </c>
      <c r="CGQ72" s="16">
        <f t="shared" si="343"/>
        <v>0</v>
      </c>
      <c r="CGR72" s="16">
        <f t="shared" si="343"/>
        <v>0</v>
      </c>
      <c r="CGS72" s="16">
        <f t="shared" si="343"/>
        <v>0</v>
      </c>
      <c r="CGT72" s="16">
        <f t="shared" si="343"/>
        <v>0</v>
      </c>
      <c r="CGU72" s="16">
        <f t="shared" si="343"/>
        <v>0</v>
      </c>
      <c r="CGV72" s="16">
        <f t="shared" si="343"/>
        <v>0</v>
      </c>
      <c r="CGW72" s="16">
        <f t="shared" si="343"/>
        <v>0</v>
      </c>
      <c r="CGX72" s="16">
        <f t="shared" si="343"/>
        <v>0</v>
      </c>
      <c r="CGY72" s="16">
        <f t="shared" si="343"/>
        <v>0</v>
      </c>
      <c r="CGZ72" s="16">
        <f t="shared" si="343"/>
        <v>0</v>
      </c>
      <c r="CHA72" s="16">
        <f t="shared" si="343"/>
        <v>0</v>
      </c>
      <c r="CHB72" s="16">
        <f t="shared" si="343"/>
        <v>0</v>
      </c>
      <c r="CHC72" s="16">
        <f t="shared" si="343"/>
        <v>0</v>
      </c>
      <c r="CHD72" s="16">
        <f t="shared" si="343"/>
        <v>0</v>
      </c>
      <c r="CHE72" s="16">
        <f t="shared" si="343"/>
        <v>0</v>
      </c>
      <c r="CHF72" s="16">
        <f t="shared" si="343"/>
        <v>0</v>
      </c>
      <c r="CHG72" s="16">
        <f t="shared" si="343"/>
        <v>0</v>
      </c>
      <c r="CHH72" s="16">
        <f t="shared" si="343"/>
        <v>0</v>
      </c>
      <c r="CHI72" s="16">
        <f t="shared" ref="CHI72:CJT72" si="344">CHI71+CHI62</f>
        <v>0</v>
      </c>
      <c r="CHJ72" s="16">
        <f t="shared" si="344"/>
        <v>0</v>
      </c>
      <c r="CHK72" s="16">
        <f t="shared" si="344"/>
        <v>0</v>
      </c>
      <c r="CHL72" s="16">
        <f t="shared" si="344"/>
        <v>0</v>
      </c>
      <c r="CHM72" s="16">
        <f t="shared" si="344"/>
        <v>0</v>
      </c>
      <c r="CHN72" s="16">
        <f t="shared" si="344"/>
        <v>0</v>
      </c>
      <c r="CHO72" s="16">
        <f t="shared" si="344"/>
        <v>0</v>
      </c>
      <c r="CHP72" s="16">
        <f t="shared" si="344"/>
        <v>0</v>
      </c>
      <c r="CHQ72" s="16">
        <f t="shared" si="344"/>
        <v>0</v>
      </c>
      <c r="CHR72" s="16">
        <f t="shared" si="344"/>
        <v>0</v>
      </c>
      <c r="CHS72" s="16">
        <f t="shared" si="344"/>
        <v>0</v>
      </c>
      <c r="CHT72" s="16">
        <f t="shared" si="344"/>
        <v>0</v>
      </c>
      <c r="CHU72" s="16">
        <f t="shared" si="344"/>
        <v>0</v>
      </c>
      <c r="CHV72" s="16">
        <f t="shared" si="344"/>
        <v>0</v>
      </c>
      <c r="CHW72" s="16">
        <f t="shared" si="344"/>
        <v>0</v>
      </c>
      <c r="CHX72" s="16">
        <f t="shared" si="344"/>
        <v>0</v>
      </c>
      <c r="CHY72" s="16">
        <f t="shared" si="344"/>
        <v>0</v>
      </c>
      <c r="CHZ72" s="16">
        <f t="shared" si="344"/>
        <v>0</v>
      </c>
      <c r="CIA72" s="16">
        <f t="shared" si="344"/>
        <v>0</v>
      </c>
      <c r="CIB72" s="16">
        <f t="shared" si="344"/>
        <v>0</v>
      </c>
      <c r="CIC72" s="16">
        <f t="shared" si="344"/>
        <v>0</v>
      </c>
      <c r="CID72" s="16">
        <f t="shared" si="344"/>
        <v>0</v>
      </c>
      <c r="CIE72" s="16">
        <f t="shared" si="344"/>
        <v>0</v>
      </c>
      <c r="CIF72" s="16">
        <f t="shared" si="344"/>
        <v>0</v>
      </c>
      <c r="CIG72" s="16">
        <f t="shared" si="344"/>
        <v>0</v>
      </c>
      <c r="CIH72" s="16">
        <f t="shared" si="344"/>
        <v>0</v>
      </c>
      <c r="CII72" s="16">
        <f t="shared" si="344"/>
        <v>0</v>
      </c>
      <c r="CIJ72" s="16">
        <f t="shared" si="344"/>
        <v>0</v>
      </c>
      <c r="CIK72" s="16">
        <f t="shared" si="344"/>
        <v>0</v>
      </c>
      <c r="CIL72" s="16">
        <f t="shared" si="344"/>
        <v>0</v>
      </c>
      <c r="CIM72" s="16">
        <f t="shared" si="344"/>
        <v>0</v>
      </c>
      <c r="CIN72" s="16">
        <f t="shared" si="344"/>
        <v>0</v>
      </c>
      <c r="CIO72" s="16">
        <f t="shared" si="344"/>
        <v>0</v>
      </c>
      <c r="CIP72" s="16">
        <f t="shared" si="344"/>
        <v>0</v>
      </c>
      <c r="CIQ72" s="16">
        <f t="shared" si="344"/>
        <v>0</v>
      </c>
      <c r="CIR72" s="16">
        <f t="shared" si="344"/>
        <v>0</v>
      </c>
      <c r="CIS72" s="16">
        <f t="shared" si="344"/>
        <v>0</v>
      </c>
      <c r="CIT72" s="16">
        <f t="shared" si="344"/>
        <v>0</v>
      </c>
      <c r="CIU72" s="16">
        <f t="shared" si="344"/>
        <v>0</v>
      </c>
      <c r="CIV72" s="16">
        <f t="shared" si="344"/>
        <v>0</v>
      </c>
      <c r="CIW72" s="16">
        <f t="shared" si="344"/>
        <v>0</v>
      </c>
      <c r="CIX72" s="16">
        <f t="shared" si="344"/>
        <v>0</v>
      </c>
      <c r="CIY72" s="16">
        <f t="shared" si="344"/>
        <v>0</v>
      </c>
      <c r="CIZ72" s="16">
        <f t="shared" si="344"/>
        <v>0</v>
      </c>
      <c r="CJA72" s="16">
        <f t="shared" si="344"/>
        <v>0</v>
      </c>
      <c r="CJB72" s="16">
        <f t="shared" si="344"/>
        <v>0</v>
      </c>
      <c r="CJC72" s="16">
        <f t="shared" si="344"/>
        <v>0</v>
      </c>
      <c r="CJD72" s="16">
        <f t="shared" si="344"/>
        <v>0</v>
      </c>
      <c r="CJE72" s="16">
        <f t="shared" si="344"/>
        <v>0</v>
      </c>
      <c r="CJF72" s="16">
        <f t="shared" si="344"/>
        <v>0</v>
      </c>
      <c r="CJG72" s="16">
        <f t="shared" si="344"/>
        <v>0</v>
      </c>
      <c r="CJH72" s="16">
        <f t="shared" si="344"/>
        <v>0</v>
      </c>
      <c r="CJI72" s="16">
        <f t="shared" si="344"/>
        <v>0</v>
      </c>
      <c r="CJJ72" s="16">
        <f t="shared" si="344"/>
        <v>0</v>
      </c>
      <c r="CJK72" s="16">
        <f t="shared" si="344"/>
        <v>0</v>
      </c>
      <c r="CJL72" s="16">
        <f t="shared" si="344"/>
        <v>0</v>
      </c>
      <c r="CJM72" s="16">
        <f t="shared" si="344"/>
        <v>0</v>
      </c>
      <c r="CJN72" s="16">
        <f t="shared" si="344"/>
        <v>0</v>
      </c>
      <c r="CJO72" s="16">
        <f t="shared" si="344"/>
        <v>0</v>
      </c>
      <c r="CJP72" s="16">
        <f t="shared" si="344"/>
        <v>0</v>
      </c>
      <c r="CJQ72" s="16">
        <f t="shared" si="344"/>
        <v>0</v>
      </c>
      <c r="CJR72" s="16">
        <f t="shared" si="344"/>
        <v>0</v>
      </c>
      <c r="CJS72" s="16">
        <f t="shared" si="344"/>
        <v>0</v>
      </c>
      <c r="CJT72" s="16">
        <f t="shared" si="344"/>
        <v>0</v>
      </c>
      <c r="CJU72" s="16">
        <f t="shared" ref="CJU72:CMF72" si="345">CJU71+CJU62</f>
        <v>0</v>
      </c>
      <c r="CJV72" s="16">
        <f t="shared" si="345"/>
        <v>0</v>
      </c>
      <c r="CJW72" s="16">
        <f t="shared" si="345"/>
        <v>0</v>
      </c>
      <c r="CJX72" s="16">
        <f t="shared" si="345"/>
        <v>0</v>
      </c>
      <c r="CJY72" s="16">
        <f t="shared" si="345"/>
        <v>0</v>
      </c>
      <c r="CJZ72" s="16">
        <f t="shared" si="345"/>
        <v>0</v>
      </c>
      <c r="CKA72" s="16">
        <f t="shared" si="345"/>
        <v>0</v>
      </c>
      <c r="CKB72" s="16">
        <f t="shared" si="345"/>
        <v>0</v>
      </c>
      <c r="CKC72" s="16">
        <f t="shared" si="345"/>
        <v>0</v>
      </c>
      <c r="CKD72" s="16">
        <f t="shared" si="345"/>
        <v>0</v>
      </c>
      <c r="CKE72" s="16">
        <f t="shared" si="345"/>
        <v>0</v>
      </c>
      <c r="CKF72" s="16">
        <f t="shared" si="345"/>
        <v>0</v>
      </c>
      <c r="CKG72" s="16">
        <f t="shared" si="345"/>
        <v>0</v>
      </c>
      <c r="CKH72" s="16">
        <f t="shared" si="345"/>
        <v>0</v>
      </c>
      <c r="CKI72" s="16">
        <f t="shared" si="345"/>
        <v>0</v>
      </c>
      <c r="CKJ72" s="16">
        <f t="shared" si="345"/>
        <v>0</v>
      </c>
      <c r="CKK72" s="16">
        <f t="shared" si="345"/>
        <v>0</v>
      </c>
      <c r="CKL72" s="16">
        <f t="shared" si="345"/>
        <v>0</v>
      </c>
      <c r="CKM72" s="16">
        <f t="shared" si="345"/>
        <v>0</v>
      </c>
      <c r="CKN72" s="16">
        <f t="shared" si="345"/>
        <v>0</v>
      </c>
      <c r="CKO72" s="16">
        <f t="shared" si="345"/>
        <v>0</v>
      </c>
      <c r="CKP72" s="16">
        <f t="shared" si="345"/>
        <v>0</v>
      </c>
      <c r="CKQ72" s="16">
        <f t="shared" si="345"/>
        <v>0</v>
      </c>
      <c r="CKR72" s="16">
        <f t="shared" si="345"/>
        <v>0</v>
      </c>
      <c r="CKS72" s="16">
        <f t="shared" si="345"/>
        <v>0</v>
      </c>
      <c r="CKT72" s="16">
        <f t="shared" si="345"/>
        <v>0</v>
      </c>
      <c r="CKU72" s="16">
        <f t="shared" si="345"/>
        <v>0</v>
      </c>
      <c r="CKV72" s="16">
        <f t="shared" si="345"/>
        <v>0</v>
      </c>
      <c r="CKW72" s="16">
        <f t="shared" si="345"/>
        <v>0</v>
      </c>
      <c r="CKX72" s="16">
        <f t="shared" si="345"/>
        <v>0</v>
      </c>
      <c r="CKY72" s="16">
        <f t="shared" si="345"/>
        <v>0</v>
      </c>
      <c r="CKZ72" s="16">
        <f t="shared" si="345"/>
        <v>0</v>
      </c>
      <c r="CLA72" s="16">
        <f t="shared" si="345"/>
        <v>0</v>
      </c>
      <c r="CLB72" s="16">
        <f t="shared" si="345"/>
        <v>0</v>
      </c>
      <c r="CLC72" s="16">
        <f t="shared" si="345"/>
        <v>0</v>
      </c>
      <c r="CLD72" s="16">
        <f t="shared" si="345"/>
        <v>0</v>
      </c>
      <c r="CLE72" s="16">
        <f t="shared" si="345"/>
        <v>0</v>
      </c>
      <c r="CLF72" s="16">
        <f t="shared" si="345"/>
        <v>0</v>
      </c>
      <c r="CLG72" s="16">
        <f t="shared" si="345"/>
        <v>0</v>
      </c>
      <c r="CLH72" s="16">
        <f t="shared" si="345"/>
        <v>0</v>
      </c>
      <c r="CLI72" s="16">
        <f t="shared" si="345"/>
        <v>0</v>
      </c>
      <c r="CLJ72" s="16">
        <f t="shared" si="345"/>
        <v>0</v>
      </c>
      <c r="CLK72" s="16">
        <f t="shared" si="345"/>
        <v>0</v>
      </c>
      <c r="CLL72" s="16">
        <f t="shared" si="345"/>
        <v>0</v>
      </c>
      <c r="CLM72" s="16">
        <f t="shared" si="345"/>
        <v>0</v>
      </c>
      <c r="CLN72" s="16">
        <f t="shared" si="345"/>
        <v>0</v>
      </c>
      <c r="CLO72" s="16">
        <f t="shared" si="345"/>
        <v>0</v>
      </c>
      <c r="CLP72" s="16">
        <f t="shared" si="345"/>
        <v>0</v>
      </c>
      <c r="CLQ72" s="16">
        <f t="shared" si="345"/>
        <v>0</v>
      </c>
      <c r="CLR72" s="16">
        <f t="shared" si="345"/>
        <v>0</v>
      </c>
      <c r="CLS72" s="16">
        <f t="shared" si="345"/>
        <v>0</v>
      </c>
      <c r="CLT72" s="16">
        <f t="shared" si="345"/>
        <v>0</v>
      </c>
      <c r="CLU72" s="16">
        <f t="shared" si="345"/>
        <v>0</v>
      </c>
      <c r="CLV72" s="16">
        <f t="shared" si="345"/>
        <v>0</v>
      </c>
      <c r="CLW72" s="16">
        <f t="shared" si="345"/>
        <v>0</v>
      </c>
      <c r="CLX72" s="16">
        <f t="shared" si="345"/>
        <v>0</v>
      </c>
      <c r="CLY72" s="16">
        <f t="shared" si="345"/>
        <v>0</v>
      </c>
      <c r="CLZ72" s="16">
        <f t="shared" si="345"/>
        <v>0</v>
      </c>
      <c r="CMA72" s="16">
        <f t="shared" si="345"/>
        <v>0</v>
      </c>
      <c r="CMB72" s="16">
        <f t="shared" si="345"/>
        <v>0</v>
      </c>
      <c r="CMC72" s="16">
        <f t="shared" si="345"/>
        <v>0</v>
      </c>
      <c r="CMD72" s="16">
        <f t="shared" si="345"/>
        <v>0</v>
      </c>
      <c r="CME72" s="16">
        <f t="shared" si="345"/>
        <v>0</v>
      </c>
      <c r="CMF72" s="16">
        <f t="shared" si="345"/>
        <v>0</v>
      </c>
      <c r="CMG72" s="16">
        <f t="shared" ref="CMG72:COR72" si="346">CMG71+CMG62</f>
        <v>0</v>
      </c>
      <c r="CMH72" s="16">
        <f t="shared" si="346"/>
        <v>0</v>
      </c>
      <c r="CMI72" s="16">
        <f t="shared" si="346"/>
        <v>0</v>
      </c>
      <c r="CMJ72" s="16">
        <f t="shared" si="346"/>
        <v>0</v>
      </c>
      <c r="CMK72" s="16">
        <f t="shared" si="346"/>
        <v>0</v>
      </c>
      <c r="CML72" s="16">
        <f t="shared" si="346"/>
        <v>0</v>
      </c>
      <c r="CMM72" s="16">
        <f t="shared" si="346"/>
        <v>0</v>
      </c>
      <c r="CMN72" s="16">
        <f t="shared" si="346"/>
        <v>0</v>
      </c>
      <c r="CMO72" s="16">
        <f t="shared" si="346"/>
        <v>0</v>
      </c>
      <c r="CMP72" s="16">
        <f t="shared" si="346"/>
        <v>0</v>
      </c>
      <c r="CMQ72" s="16">
        <f t="shared" si="346"/>
        <v>0</v>
      </c>
      <c r="CMR72" s="16">
        <f t="shared" si="346"/>
        <v>0</v>
      </c>
      <c r="CMS72" s="16">
        <f t="shared" si="346"/>
        <v>0</v>
      </c>
      <c r="CMT72" s="16">
        <f t="shared" si="346"/>
        <v>0</v>
      </c>
      <c r="CMU72" s="16">
        <f t="shared" si="346"/>
        <v>0</v>
      </c>
      <c r="CMV72" s="16">
        <f t="shared" si="346"/>
        <v>0</v>
      </c>
      <c r="CMW72" s="16">
        <f t="shared" si="346"/>
        <v>0</v>
      </c>
      <c r="CMX72" s="16">
        <f t="shared" si="346"/>
        <v>0</v>
      </c>
      <c r="CMY72" s="16">
        <f t="shared" si="346"/>
        <v>0</v>
      </c>
      <c r="CMZ72" s="16">
        <f t="shared" si="346"/>
        <v>0</v>
      </c>
      <c r="CNA72" s="16">
        <f t="shared" si="346"/>
        <v>0</v>
      </c>
      <c r="CNB72" s="16">
        <f t="shared" si="346"/>
        <v>0</v>
      </c>
      <c r="CNC72" s="16">
        <f t="shared" si="346"/>
        <v>0</v>
      </c>
      <c r="CND72" s="16">
        <f t="shared" si="346"/>
        <v>0</v>
      </c>
      <c r="CNE72" s="16">
        <f t="shared" si="346"/>
        <v>0</v>
      </c>
      <c r="CNF72" s="16">
        <f t="shared" si="346"/>
        <v>0</v>
      </c>
      <c r="CNG72" s="16">
        <f t="shared" si="346"/>
        <v>0</v>
      </c>
      <c r="CNH72" s="16">
        <f t="shared" si="346"/>
        <v>0</v>
      </c>
      <c r="CNI72" s="16">
        <f t="shared" si="346"/>
        <v>0</v>
      </c>
      <c r="CNJ72" s="16">
        <f t="shared" si="346"/>
        <v>0</v>
      </c>
      <c r="CNK72" s="16">
        <f t="shared" si="346"/>
        <v>0</v>
      </c>
      <c r="CNL72" s="16">
        <f t="shared" si="346"/>
        <v>0</v>
      </c>
      <c r="CNM72" s="16">
        <f t="shared" si="346"/>
        <v>0</v>
      </c>
      <c r="CNN72" s="16">
        <f t="shared" si="346"/>
        <v>0</v>
      </c>
      <c r="CNO72" s="16">
        <f t="shared" si="346"/>
        <v>0</v>
      </c>
      <c r="CNP72" s="16">
        <f t="shared" si="346"/>
        <v>0</v>
      </c>
      <c r="CNQ72" s="16">
        <f t="shared" si="346"/>
        <v>0</v>
      </c>
      <c r="CNR72" s="16">
        <f t="shared" si="346"/>
        <v>0</v>
      </c>
      <c r="CNS72" s="16">
        <f t="shared" si="346"/>
        <v>0</v>
      </c>
      <c r="CNT72" s="16">
        <f t="shared" si="346"/>
        <v>0</v>
      </c>
      <c r="CNU72" s="16">
        <f t="shared" si="346"/>
        <v>0</v>
      </c>
      <c r="CNV72" s="16">
        <f t="shared" si="346"/>
        <v>0</v>
      </c>
      <c r="CNW72" s="16">
        <f t="shared" si="346"/>
        <v>0</v>
      </c>
      <c r="CNX72" s="16">
        <f t="shared" si="346"/>
        <v>0</v>
      </c>
      <c r="CNY72" s="16">
        <f t="shared" si="346"/>
        <v>0</v>
      </c>
      <c r="CNZ72" s="16">
        <f t="shared" si="346"/>
        <v>0</v>
      </c>
      <c r="COA72" s="16">
        <f t="shared" si="346"/>
        <v>0</v>
      </c>
      <c r="COB72" s="16">
        <f t="shared" si="346"/>
        <v>0</v>
      </c>
      <c r="COC72" s="16">
        <f t="shared" si="346"/>
        <v>0</v>
      </c>
      <c r="COD72" s="16">
        <f t="shared" si="346"/>
        <v>0</v>
      </c>
      <c r="COE72" s="16">
        <f t="shared" si="346"/>
        <v>0</v>
      </c>
      <c r="COF72" s="16">
        <f t="shared" si="346"/>
        <v>0</v>
      </c>
      <c r="COG72" s="16">
        <f t="shared" si="346"/>
        <v>0</v>
      </c>
      <c r="COH72" s="16">
        <f t="shared" si="346"/>
        <v>0</v>
      </c>
      <c r="COI72" s="16">
        <f t="shared" si="346"/>
        <v>0</v>
      </c>
      <c r="COJ72" s="16">
        <f t="shared" si="346"/>
        <v>0</v>
      </c>
      <c r="COK72" s="16">
        <f t="shared" si="346"/>
        <v>0</v>
      </c>
      <c r="COL72" s="16">
        <f t="shared" si="346"/>
        <v>0</v>
      </c>
      <c r="COM72" s="16">
        <f t="shared" si="346"/>
        <v>0</v>
      </c>
      <c r="CON72" s="16">
        <f t="shared" si="346"/>
        <v>0</v>
      </c>
      <c r="COO72" s="16">
        <f t="shared" si="346"/>
        <v>0</v>
      </c>
      <c r="COP72" s="16">
        <f t="shared" si="346"/>
        <v>0</v>
      </c>
      <c r="COQ72" s="16">
        <f t="shared" si="346"/>
        <v>0</v>
      </c>
      <c r="COR72" s="16">
        <f t="shared" si="346"/>
        <v>0</v>
      </c>
      <c r="COS72" s="16">
        <f t="shared" ref="COS72:CRD72" si="347">COS71+COS62</f>
        <v>0</v>
      </c>
      <c r="COT72" s="16">
        <f t="shared" si="347"/>
        <v>0</v>
      </c>
      <c r="COU72" s="16">
        <f t="shared" si="347"/>
        <v>0</v>
      </c>
      <c r="COV72" s="16">
        <f t="shared" si="347"/>
        <v>0</v>
      </c>
      <c r="COW72" s="16">
        <f t="shared" si="347"/>
        <v>0</v>
      </c>
      <c r="COX72" s="16">
        <f t="shared" si="347"/>
        <v>0</v>
      </c>
      <c r="COY72" s="16">
        <f t="shared" si="347"/>
        <v>0</v>
      </c>
      <c r="COZ72" s="16">
        <f t="shared" si="347"/>
        <v>0</v>
      </c>
      <c r="CPA72" s="16">
        <f t="shared" si="347"/>
        <v>0</v>
      </c>
      <c r="CPB72" s="16">
        <f t="shared" si="347"/>
        <v>0</v>
      </c>
      <c r="CPC72" s="16">
        <f t="shared" si="347"/>
        <v>0</v>
      </c>
      <c r="CPD72" s="16">
        <f t="shared" si="347"/>
        <v>0</v>
      </c>
      <c r="CPE72" s="16">
        <f t="shared" si="347"/>
        <v>0</v>
      </c>
      <c r="CPF72" s="16">
        <f t="shared" si="347"/>
        <v>0</v>
      </c>
      <c r="CPG72" s="16">
        <f t="shared" si="347"/>
        <v>0</v>
      </c>
      <c r="CPH72" s="16">
        <f t="shared" si="347"/>
        <v>0</v>
      </c>
      <c r="CPI72" s="16">
        <f t="shared" si="347"/>
        <v>0</v>
      </c>
      <c r="CPJ72" s="16">
        <f t="shared" si="347"/>
        <v>0</v>
      </c>
      <c r="CPK72" s="16">
        <f t="shared" si="347"/>
        <v>0</v>
      </c>
      <c r="CPL72" s="16">
        <f t="shared" si="347"/>
        <v>0</v>
      </c>
      <c r="CPM72" s="16">
        <f t="shared" si="347"/>
        <v>0</v>
      </c>
      <c r="CPN72" s="16">
        <f t="shared" si="347"/>
        <v>0</v>
      </c>
      <c r="CPO72" s="16">
        <f t="shared" si="347"/>
        <v>0</v>
      </c>
      <c r="CPP72" s="16">
        <f t="shared" si="347"/>
        <v>0</v>
      </c>
      <c r="CPQ72" s="16">
        <f t="shared" si="347"/>
        <v>0</v>
      </c>
      <c r="CPR72" s="16">
        <f t="shared" si="347"/>
        <v>0</v>
      </c>
      <c r="CPS72" s="16">
        <f t="shared" si="347"/>
        <v>0</v>
      </c>
      <c r="CPT72" s="16">
        <f t="shared" si="347"/>
        <v>0</v>
      </c>
      <c r="CPU72" s="16">
        <f t="shared" si="347"/>
        <v>0</v>
      </c>
      <c r="CPV72" s="16">
        <f t="shared" si="347"/>
        <v>0</v>
      </c>
      <c r="CPW72" s="16">
        <f t="shared" si="347"/>
        <v>0</v>
      </c>
      <c r="CPX72" s="16">
        <f t="shared" si="347"/>
        <v>0</v>
      </c>
      <c r="CPY72" s="16">
        <f t="shared" si="347"/>
        <v>0</v>
      </c>
      <c r="CPZ72" s="16">
        <f t="shared" si="347"/>
        <v>0</v>
      </c>
      <c r="CQA72" s="16">
        <f t="shared" si="347"/>
        <v>0</v>
      </c>
      <c r="CQB72" s="16">
        <f t="shared" si="347"/>
        <v>0</v>
      </c>
      <c r="CQC72" s="16">
        <f t="shared" si="347"/>
        <v>0</v>
      </c>
      <c r="CQD72" s="16">
        <f t="shared" si="347"/>
        <v>0</v>
      </c>
      <c r="CQE72" s="16">
        <f t="shared" si="347"/>
        <v>0</v>
      </c>
      <c r="CQF72" s="16">
        <f t="shared" si="347"/>
        <v>0</v>
      </c>
      <c r="CQG72" s="16">
        <f t="shared" si="347"/>
        <v>0</v>
      </c>
      <c r="CQH72" s="16">
        <f t="shared" si="347"/>
        <v>0</v>
      </c>
      <c r="CQI72" s="16">
        <f t="shared" si="347"/>
        <v>0</v>
      </c>
      <c r="CQJ72" s="16">
        <f t="shared" si="347"/>
        <v>0</v>
      </c>
      <c r="CQK72" s="16">
        <f t="shared" si="347"/>
        <v>0</v>
      </c>
      <c r="CQL72" s="16">
        <f t="shared" si="347"/>
        <v>0</v>
      </c>
      <c r="CQM72" s="16">
        <f t="shared" si="347"/>
        <v>0</v>
      </c>
      <c r="CQN72" s="16">
        <f t="shared" si="347"/>
        <v>0</v>
      </c>
      <c r="CQO72" s="16">
        <f t="shared" si="347"/>
        <v>0</v>
      </c>
      <c r="CQP72" s="16">
        <f t="shared" si="347"/>
        <v>0</v>
      </c>
      <c r="CQQ72" s="16">
        <f t="shared" si="347"/>
        <v>0</v>
      </c>
      <c r="CQR72" s="16">
        <f t="shared" si="347"/>
        <v>0</v>
      </c>
      <c r="CQS72" s="16">
        <f t="shared" si="347"/>
        <v>0</v>
      </c>
      <c r="CQT72" s="16">
        <f t="shared" si="347"/>
        <v>0</v>
      </c>
      <c r="CQU72" s="16">
        <f t="shared" si="347"/>
        <v>0</v>
      </c>
      <c r="CQV72" s="16">
        <f t="shared" si="347"/>
        <v>0</v>
      </c>
      <c r="CQW72" s="16">
        <f t="shared" si="347"/>
        <v>0</v>
      </c>
      <c r="CQX72" s="16">
        <f t="shared" si="347"/>
        <v>0</v>
      </c>
      <c r="CQY72" s="16">
        <f t="shared" si="347"/>
        <v>0</v>
      </c>
      <c r="CQZ72" s="16">
        <f t="shared" si="347"/>
        <v>0</v>
      </c>
      <c r="CRA72" s="16">
        <f t="shared" si="347"/>
        <v>0</v>
      </c>
      <c r="CRB72" s="16">
        <f t="shared" si="347"/>
        <v>0</v>
      </c>
      <c r="CRC72" s="16">
        <f t="shared" si="347"/>
        <v>0</v>
      </c>
      <c r="CRD72" s="16">
        <f t="shared" si="347"/>
        <v>0</v>
      </c>
      <c r="CRE72" s="16">
        <f t="shared" ref="CRE72:CTP72" si="348">CRE71+CRE62</f>
        <v>0</v>
      </c>
      <c r="CRF72" s="16">
        <f t="shared" si="348"/>
        <v>0</v>
      </c>
      <c r="CRG72" s="16">
        <f t="shared" si="348"/>
        <v>0</v>
      </c>
      <c r="CRH72" s="16">
        <f t="shared" si="348"/>
        <v>0</v>
      </c>
      <c r="CRI72" s="16">
        <f t="shared" si="348"/>
        <v>0</v>
      </c>
      <c r="CRJ72" s="16">
        <f t="shared" si="348"/>
        <v>0</v>
      </c>
      <c r="CRK72" s="16">
        <f t="shared" si="348"/>
        <v>0</v>
      </c>
      <c r="CRL72" s="16">
        <f t="shared" si="348"/>
        <v>0</v>
      </c>
      <c r="CRM72" s="16">
        <f t="shared" si="348"/>
        <v>0</v>
      </c>
      <c r="CRN72" s="16">
        <f t="shared" si="348"/>
        <v>0</v>
      </c>
      <c r="CRO72" s="16">
        <f t="shared" si="348"/>
        <v>0</v>
      </c>
      <c r="CRP72" s="16">
        <f t="shared" si="348"/>
        <v>0</v>
      </c>
      <c r="CRQ72" s="16">
        <f t="shared" si="348"/>
        <v>0</v>
      </c>
      <c r="CRR72" s="16">
        <f t="shared" si="348"/>
        <v>0</v>
      </c>
      <c r="CRS72" s="16">
        <f t="shared" si="348"/>
        <v>0</v>
      </c>
      <c r="CRT72" s="16">
        <f t="shared" si="348"/>
        <v>0</v>
      </c>
      <c r="CRU72" s="16">
        <f t="shared" si="348"/>
        <v>0</v>
      </c>
      <c r="CRV72" s="16">
        <f t="shared" si="348"/>
        <v>0</v>
      </c>
      <c r="CRW72" s="16">
        <f t="shared" si="348"/>
        <v>0</v>
      </c>
      <c r="CRX72" s="16">
        <f t="shared" si="348"/>
        <v>0</v>
      </c>
      <c r="CRY72" s="16">
        <f t="shared" si="348"/>
        <v>0</v>
      </c>
      <c r="CRZ72" s="16">
        <f t="shared" si="348"/>
        <v>0</v>
      </c>
      <c r="CSA72" s="16">
        <f t="shared" si="348"/>
        <v>0</v>
      </c>
      <c r="CSB72" s="16">
        <f t="shared" si="348"/>
        <v>0</v>
      </c>
      <c r="CSC72" s="16">
        <f t="shared" si="348"/>
        <v>0</v>
      </c>
      <c r="CSD72" s="16">
        <f t="shared" si="348"/>
        <v>0</v>
      </c>
      <c r="CSE72" s="16">
        <f t="shared" si="348"/>
        <v>0</v>
      </c>
      <c r="CSF72" s="16">
        <f t="shared" si="348"/>
        <v>0</v>
      </c>
      <c r="CSG72" s="16">
        <f t="shared" si="348"/>
        <v>0</v>
      </c>
      <c r="CSH72" s="16">
        <f t="shared" si="348"/>
        <v>0</v>
      </c>
      <c r="CSI72" s="16">
        <f t="shared" si="348"/>
        <v>0</v>
      </c>
      <c r="CSJ72" s="16">
        <f t="shared" si="348"/>
        <v>0</v>
      </c>
      <c r="CSK72" s="16">
        <f t="shared" si="348"/>
        <v>0</v>
      </c>
      <c r="CSL72" s="16">
        <f t="shared" si="348"/>
        <v>0</v>
      </c>
      <c r="CSM72" s="16">
        <f t="shared" si="348"/>
        <v>0</v>
      </c>
      <c r="CSN72" s="16">
        <f t="shared" si="348"/>
        <v>0</v>
      </c>
      <c r="CSO72" s="16">
        <f t="shared" si="348"/>
        <v>0</v>
      </c>
      <c r="CSP72" s="16">
        <f t="shared" si="348"/>
        <v>0</v>
      </c>
      <c r="CSQ72" s="16">
        <f t="shared" si="348"/>
        <v>0</v>
      </c>
      <c r="CSR72" s="16">
        <f t="shared" si="348"/>
        <v>0</v>
      </c>
      <c r="CSS72" s="16">
        <f t="shared" si="348"/>
        <v>0</v>
      </c>
      <c r="CST72" s="16">
        <f t="shared" si="348"/>
        <v>0</v>
      </c>
      <c r="CSU72" s="16">
        <f t="shared" si="348"/>
        <v>0</v>
      </c>
      <c r="CSV72" s="16">
        <f t="shared" si="348"/>
        <v>0</v>
      </c>
      <c r="CSW72" s="16">
        <f t="shared" si="348"/>
        <v>0</v>
      </c>
      <c r="CSX72" s="16">
        <f t="shared" si="348"/>
        <v>0</v>
      </c>
      <c r="CSY72" s="16">
        <f t="shared" si="348"/>
        <v>0</v>
      </c>
      <c r="CSZ72" s="16">
        <f t="shared" si="348"/>
        <v>0</v>
      </c>
      <c r="CTA72" s="16">
        <f t="shared" si="348"/>
        <v>0</v>
      </c>
      <c r="CTB72" s="16">
        <f t="shared" si="348"/>
        <v>0</v>
      </c>
      <c r="CTC72" s="16">
        <f t="shared" si="348"/>
        <v>0</v>
      </c>
      <c r="CTD72" s="16">
        <f t="shared" si="348"/>
        <v>0</v>
      </c>
      <c r="CTE72" s="16">
        <f t="shared" si="348"/>
        <v>0</v>
      </c>
      <c r="CTF72" s="16">
        <f t="shared" si="348"/>
        <v>0</v>
      </c>
      <c r="CTG72" s="16">
        <f t="shared" si="348"/>
        <v>0</v>
      </c>
      <c r="CTH72" s="16">
        <f t="shared" si="348"/>
        <v>0</v>
      </c>
      <c r="CTI72" s="16">
        <f t="shared" si="348"/>
        <v>0</v>
      </c>
      <c r="CTJ72" s="16">
        <f t="shared" si="348"/>
        <v>0</v>
      </c>
      <c r="CTK72" s="16">
        <f t="shared" si="348"/>
        <v>0</v>
      </c>
      <c r="CTL72" s="16">
        <f t="shared" si="348"/>
        <v>0</v>
      </c>
      <c r="CTM72" s="16">
        <f t="shared" si="348"/>
        <v>0</v>
      </c>
      <c r="CTN72" s="16">
        <f t="shared" si="348"/>
        <v>0</v>
      </c>
      <c r="CTO72" s="16">
        <f t="shared" si="348"/>
        <v>0</v>
      </c>
      <c r="CTP72" s="16">
        <f t="shared" si="348"/>
        <v>0</v>
      </c>
      <c r="CTQ72" s="16">
        <f t="shared" ref="CTQ72:CWB72" si="349">CTQ71+CTQ62</f>
        <v>0</v>
      </c>
      <c r="CTR72" s="16">
        <f t="shared" si="349"/>
        <v>0</v>
      </c>
      <c r="CTS72" s="16">
        <f t="shared" si="349"/>
        <v>0</v>
      </c>
      <c r="CTT72" s="16">
        <f t="shared" si="349"/>
        <v>0</v>
      </c>
      <c r="CTU72" s="16">
        <f t="shared" si="349"/>
        <v>0</v>
      </c>
      <c r="CTV72" s="16">
        <f t="shared" si="349"/>
        <v>0</v>
      </c>
      <c r="CTW72" s="16">
        <f t="shared" si="349"/>
        <v>0</v>
      </c>
      <c r="CTX72" s="16">
        <f t="shared" si="349"/>
        <v>0</v>
      </c>
      <c r="CTY72" s="16">
        <f t="shared" si="349"/>
        <v>0</v>
      </c>
      <c r="CTZ72" s="16">
        <f t="shared" si="349"/>
        <v>0</v>
      </c>
      <c r="CUA72" s="16">
        <f t="shared" si="349"/>
        <v>0</v>
      </c>
      <c r="CUB72" s="16">
        <f t="shared" si="349"/>
        <v>0</v>
      </c>
      <c r="CUC72" s="16">
        <f t="shared" si="349"/>
        <v>0</v>
      </c>
      <c r="CUD72" s="16">
        <f t="shared" si="349"/>
        <v>0</v>
      </c>
      <c r="CUE72" s="16">
        <f t="shared" si="349"/>
        <v>0</v>
      </c>
      <c r="CUF72" s="16">
        <f t="shared" si="349"/>
        <v>0</v>
      </c>
      <c r="CUG72" s="16">
        <f t="shared" si="349"/>
        <v>0</v>
      </c>
      <c r="CUH72" s="16">
        <f t="shared" si="349"/>
        <v>0</v>
      </c>
      <c r="CUI72" s="16">
        <f t="shared" si="349"/>
        <v>0</v>
      </c>
      <c r="CUJ72" s="16">
        <f t="shared" si="349"/>
        <v>0</v>
      </c>
      <c r="CUK72" s="16">
        <f t="shared" si="349"/>
        <v>0</v>
      </c>
      <c r="CUL72" s="16">
        <f t="shared" si="349"/>
        <v>0</v>
      </c>
      <c r="CUM72" s="16">
        <f t="shared" si="349"/>
        <v>0</v>
      </c>
      <c r="CUN72" s="16">
        <f t="shared" si="349"/>
        <v>0</v>
      </c>
      <c r="CUO72" s="16">
        <f t="shared" si="349"/>
        <v>0</v>
      </c>
      <c r="CUP72" s="16">
        <f t="shared" si="349"/>
        <v>0</v>
      </c>
      <c r="CUQ72" s="16">
        <f t="shared" si="349"/>
        <v>0</v>
      </c>
      <c r="CUR72" s="16">
        <f t="shared" si="349"/>
        <v>0</v>
      </c>
      <c r="CUS72" s="16">
        <f t="shared" si="349"/>
        <v>0</v>
      </c>
      <c r="CUT72" s="16">
        <f t="shared" si="349"/>
        <v>0</v>
      </c>
      <c r="CUU72" s="16">
        <f t="shared" si="349"/>
        <v>0</v>
      </c>
      <c r="CUV72" s="16">
        <f t="shared" si="349"/>
        <v>0</v>
      </c>
      <c r="CUW72" s="16">
        <f t="shared" si="349"/>
        <v>0</v>
      </c>
      <c r="CUX72" s="16">
        <f t="shared" si="349"/>
        <v>0</v>
      </c>
      <c r="CUY72" s="16">
        <f t="shared" si="349"/>
        <v>0</v>
      </c>
      <c r="CUZ72" s="16">
        <f t="shared" si="349"/>
        <v>0</v>
      </c>
      <c r="CVA72" s="16">
        <f t="shared" si="349"/>
        <v>0</v>
      </c>
      <c r="CVB72" s="16">
        <f t="shared" si="349"/>
        <v>0</v>
      </c>
      <c r="CVC72" s="16">
        <f t="shared" si="349"/>
        <v>0</v>
      </c>
      <c r="CVD72" s="16">
        <f t="shared" si="349"/>
        <v>0</v>
      </c>
      <c r="CVE72" s="16">
        <f t="shared" si="349"/>
        <v>0</v>
      </c>
      <c r="CVF72" s="16">
        <f t="shared" si="349"/>
        <v>0</v>
      </c>
      <c r="CVG72" s="16">
        <f t="shared" si="349"/>
        <v>0</v>
      </c>
      <c r="CVH72" s="16">
        <f t="shared" si="349"/>
        <v>0</v>
      </c>
      <c r="CVI72" s="16">
        <f t="shared" si="349"/>
        <v>0</v>
      </c>
      <c r="CVJ72" s="16">
        <f t="shared" si="349"/>
        <v>0</v>
      </c>
      <c r="CVK72" s="16">
        <f t="shared" si="349"/>
        <v>0</v>
      </c>
      <c r="CVL72" s="16">
        <f t="shared" si="349"/>
        <v>0</v>
      </c>
      <c r="CVM72" s="16">
        <f t="shared" si="349"/>
        <v>0</v>
      </c>
      <c r="CVN72" s="16">
        <f t="shared" si="349"/>
        <v>0</v>
      </c>
      <c r="CVO72" s="16">
        <f t="shared" si="349"/>
        <v>0</v>
      </c>
      <c r="CVP72" s="16">
        <f t="shared" si="349"/>
        <v>0</v>
      </c>
      <c r="CVQ72" s="16">
        <f t="shared" si="349"/>
        <v>0</v>
      </c>
      <c r="CVR72" s="16">
        <f t="shared" si="349"/>
        <v>0</v>
      </c>
      <c r="CVS72" s="16">
        <f t="shared" si="349"/>
        <v>0</v>
      </c>
      <c r="CVT72" s="16">
        <f t="shared" si="349"/>
        <v>0</v>
      </c>
      <c r="CVU72" s="16">
        <f t="shared" si="349"/>
        <v>0</v>
      </c>
      <c r="CVV72" s="16">
        <f t="shared" si="349"/>
        <v>0</v>
      </c>
      <c r="CVW72" s="16">
        <f t="shared" si="349"/>
        <v>0</v>
      </c>
      <c r="CVX72" s="16">
        <f t="shared" si="349"/>
        <v>0</v>
      </c>
      <c r="CVY72" s="16">
        <f t="shared" si="349"/>
        <v>0</v>
      </c>
      <c r="CVZ72" s="16">
        <f t="shared" si="349"/>
        <v>0</v>
      </c>
      <c r="CWA72" s="16">
        <f t="shared" si="349"/>
        <v>0</v>
      </c>
      <c r="CWB72" s="16">
        <f t="shared" si="349"/>
        <v>0</v>
      </c>
      <c r="CWC72" s="16">
        <f t="shared" ref="CWC72:CYN72" si="350">CWC71+CWC62</f>
        <v>0</v>
      </c>
      <c r="CWD72" s="16">
        <f t="shared" si="350"/>
        <v>0</v>
      </c>
      <c r="CWE72" s="16">
        <f t="shared" si="350"/>
        <v>0</v>
      </c>
      <c r="CWF72" s="16">
        <f t="shared" si="350"/>
        <v>0</v>
      </c>
      <c r="CWG72" s="16">
        <f t="shared" si="350"/>
        <v>0</v>
      </c>
      <c r="CWH72" s="16">
        <f t="shared" si="350"/>
        <v>0</v>
      </c>
      <c r="CWI72" s="16">
        <f t="shared" si="350"/>
        <v>0</v>
      </c>
      <c r="CWJ72" s="16">
        <f t="shared" si="350"/>
        <v>0</v>
      </c>
      <c r="CWK72" s="16">
        <f t="shared" si="350"/>
        <v>0</v>
      </c>
      <c r="CWL72" s="16">
        <f t="shared" si="350"/>
        <v>0</v>
      </c>
      <c r="CWM72" s="16">
        <f t="shared" si="350"/>
        <v>0</v>
      </c>
      <c r="CWN72" s="16">
        <f t="shared" si="350"/>
        <v>0</v>
      </c>
      <c r="CWO72" s="16">
        <f t="shared" si="350"/>
        <v>0</v>
      </c>
      <c r="CWP72" s="16">
        <f t="shared" si="350"/>
        <v>0</v>
      </c>
      <c r="CWQ72" s="16">
        <f t="shared" si="350"/>
        <v>0</v>
      </c>
      <c r="CWR72" s="16">
        <f t="shared" si="350"/>
        <v>0</v>
      </c>
      <c r="CWS72" s="16">
        <f t="shared" si="350"/>
        <v>0</v>
      </c>
      <c r="CWT72" s="16">
        <f t="shared" si="350"/>
        <v>0</v>
      </c>
      <c r="CWU72" s="16">
        <f t="shared" si="350"/>
        <v>0</v>
      </c>
      <c r="CWV72" s="16">
        <f t="shared" si="350"/>
        <v>0</v>
      </c>
      <c r="CWW72" s="16">
        <f t="shared" si="350"/>
        <v>0</v>
      </c>
      <c r="CWX72" s="16">
        <f t="shared" si="350"/>
        <v>0</v>
      </c>
      <c r="CWY72" s="16">
        <f t="shared" si="350"/>
        <v>0</v>
      </c>
      <c r="CWZ72" s="16">
        <f t="shared" si="350"/>
        <v>0</v>
      </c>
      <c r="CXA72" s="16">
        <f t="shared" si="350"/>
        <v>0</v>
      </c>
      <c r="CXB72" s="16">
        <f t="shared" si="350"/>
        <v>0</v>
      </c>
      <c r="CXC72" s="16">
        <f t="shared" si="350"/>
        <v>0</v>
      </c>
      <c r="CXD72" s="16">
        <f t="shared" si="350"/>
        <v>0</v>
      </c>
      <c r="CXE72" s="16">
        <f t="shared" si="350"/>
        <v>0</v>
      </c>
      <c r="CXF72" s="16">
        <f t="shared" si="350"/>
        <v>0</v>
      </c>
      <c r="CXG72" s="16">
        <f t="shared" si="350"/>
        <v>0</v>
      </c>
      <c r="CXH72" s="16">
        <f t="shared" si="350"/>
        <v>0</v>
      </c>
      <c r="CXI72" s="16">
        <f t="shared" si="350"/>
        <v>0</v>
      </c>
      <c r="CXJ72" s="16">
        <f t="shared" si="350"/>
        <v>0</v>
      </c>
      <c r="CXK72" s="16">
        <f t="shared" si="350"/>
        <v>0</v>
      </c>
      <c r="CXL72" s="16">
        <f t="shared" si="350"/>
        <v>0</v>
      </c>
      <c r="CXM72" s="16">
        <f t="shared" si="350"/>
        <v>0</v>
      </c>
      <c r="CXN72" s="16">
        <f t="shared" si="350"/>
        <v>0</v>
      </c>
      <c r="CXO72" s="16">
        <f t="shared" si="350"/>
        <v>0</v>
      </c>
      <c r="CXP72" s="16">
        <f t="shared" si="350"/>
        <v>0</v>
      </c>
      <c r="CXQ72" s="16">
        <f t="shared" si="350"/>
        <v>0</v>
      </c>
      <c r="CXR72" s="16">
        <f t="shared" si="350"/>
        <v>0</v>
      </c>
      <c r="CXS72" s="16">
        <f t="shared" si="350"/>
        <v>0</v>
      </c>
      <c r="CXT72" s="16">
        <f t="shared" si="350"/>
        <v>0</v>
      </c>
      <c r="CXU72" s="16">
        <f t="shared" si="350"/>
        <v>0</v>
      </c>
      <c r="CXV72" s="16">
        <f t="shared" si="350"/>
        <v>0</v>
      </c>
      <c r="CXW72" s="16">
        <f t="shared" si="350"/>
        <v>0</v>
      </c>
      <c r="CXX72" s="16">
        <f t="shared" si="350"/>
        <v>0</v>
      </c>
      <c r="CXY72" s="16">
        <f t="shared" si="350"/>
        <v>0</v>
      </c>
      <c r="CXZ72" s="16">
        <f t="shared" si="350"/>
        <v>0</v>
      </c>
      <c r="CYA72" s="16">
        <f t="shared" si="350"/>
        <v>0</v>
      </c>
      <c r="CYB72" s="16">
        <f t="shared" si="350"/>
        <v>0</v>
      </c>
      <c r="CYC72" s="16">
        <f t="shared" si="350"/>
        <v>0</v>
      </c>
      <c r="CYD72" s="16">
        <f t="shared" si="350"/>
        <v>0</v>
      </c>
      <c r="CYE72" s="16">
        <f t="shared" si="350"/>
        <v>0</v>
      </c>
      <c r="CYF72" s="16">
        <f t="shared" si="350"/>
        <v>0</v>
      </c>
      <c r="CYG72" s="16">
        <f t="shared" si="350"/>
        <v>0</v>
      </c>
      <c r="CYH72" s="16">
        <f t="shared" si="350"/>
        <v>0</v>
      </c>
      <c r="CYI72" s="16">
        <f t="shared" si="350"/>
        <v>0</v>
      </c>
      <c r="CYJ72" s="16">
        <f t="shared" si="350"/>
        <v>0</v>
      </c>
      <c r="CYK72" s="16">
        <f t="shared" si="350"/>
        <v>0</v>
      </c>
      <c r="CYL72" s="16">
        <f t="shared" si="350"/>
        <v>0</v>
      </c>
      <c r="CYM72" s="16">
        <f t="shared" si="350"/>
        <v>0</v>
      </c>
      <c r="CYN72" s="16">
        <f t="shared" si="350"/>
        <v>0</v>
      </c>
      <c r="CYO72" s="16">
        <f t="shared" ref="CYO72:DAZ72" si="351">CYO71+CYO62</f>
        <v>0</v>
      </c>
      <c r="CYP72" s="16">
        <f t="shared" si="351"/>
        <v>0</v>
      </c>
      <c r="CYQ72" s="16">
        <f t="shared" si="351"/>
        <v>0</v>
      </c>
      <c r="CYR72" s="16">
        <f t="shared" si="351"/>
        <v>0</v>
      </c>
      <c r="CYS72" s="16">
        <f t="shared" si="351"/>
        <v>0</v>
      </c>
      <c r="CYT72" s="16">
        <f t="shared" si="351"/>
        <v>0</v>
      </c>
      <c r="CYU72" s="16">
        <f t="shared" si="351"/>
        <v>0</v>
      </c>
      <c r="CYV72" s="16">
        <f t="shared" si="351"/>
        <v>0</v>
      </c>
      <c r="CYW72" s="16">
        <f t="shared" si="351"/>
        <v>0</v>
      </c>
      <c r="CYX72" s="16">
        <f t="shared" si="351"/>
        <v>0</v>
      </c>
      <c r="CYY72" s="16">
        <f t="shared" si="351"/>
        <v>0</v>
      </c>
      <c r="CYZ72" s="16">
        <f t="shared" si="351"/>
        <v>0</v>
      </c>
      <c r="CZA72" s="16">
        <f t="shared" si="351"/>
        <v>0</v>
      </c>
      <c r="CZB72" s="16">
        <f t="shared" si="351"/>
        <v>0</v>
      </c>
      <c r="CZC72" s="16">
        <f t="shared" si="351"/>
        <v>0</v>
      </c>
      <c r="CZD72" s="16">
        <f t="shared" si="351"/>
        <v>0</v>
      </c>
      <c r="CZE72" s="16">
        <f t="shared" si="351"/>
        <v>0</v>
      </c>
      <c r="CZF72" s="16">
        <f t="shared" si="351"/>
        <v>0</v>
      </c>
      <c r="CZG72" s="16">
        <f t="shared" si="351"/>
        <v>0</v>
      </c>
      <c r="CZH72" s="16">
        <f t="shared" si="351"/>
        <v>0</v>
      </c>
      <c r="CZI72" s="16">
        <f t="shared" si="351"/>
        <v>0</v>
      </c>
      <c r="CZJ72" s="16">
        <f t="shared" si="351"/>
        <v>0</v>
      </c>
      <c r="CZK72" s="16">
        <f t="shared" si="351"/>
        <v>0</v>
      </c>
      <c r="CZL72" s="16">
        <f t="shared" si="351"/>
        <v>0</v>
      </c>
      <c r="CZM72" s="16">
        <f t="shared" si="351"/>
        <v>0</v>
      </c>
      <c r="CZN72" s="16">
        <f t="shared" si="351"/>
        <v>0</v>
      </c>
      <c r="CZO72" s="16">
        <f t="shared" si="351"/>
        <v>0</v>
      </c>
      <c r="CZP72" s="16">
        <f t="shared" si="351"/>
        <v>0</v>
      </c>
      <c r="CZQ72" s="16">
        <f t="shared" si="351"/>
        <v>0</v>
      </c>
      <c r="CZR72" s="16">
        <f t="shared" si="351"/>
        <v>0</v>
      </c>
      <c r="CZS72" s="16">
        <f t="shared" si="351"/>
        <v>0</v>
      </c>
      <c r="CZT72" s="16">
        <f t="shared" si="351"/>
        <v>0</v>
      </c>
      <c r="CZU72" s="16">
        <f t="shared" si="351"/>
        <v>0</v>
      </c>
      <c r="CZV72" s="16">
        <f t="shared" si="351"/>
        <v>0</v>
      </c>
      <c r="CZW72" s="16">
        <f t="shared" si="351"/>
        <v>0</v>
      </c>
      <c r="CZX72" s="16">
        <f t="shared" si="351"/>
        <v>0</v>
      </c>
      <c r="CZY72" s="16">
        <f t="shared" si="351"/>
        <v>0</v>
      </c>
      <c r="CZZ72" s="16">
        <f t="shared" si="351"/>
        <v>0</v>
      </c>
      <c r="DAA72" s="16">
        <f t="shared" si="351"/>
        <v>0</v>
      </c>
      <c r="DAB72" s="16">
        <f t="shared" si="351"/>
        <v>0</v>
      </c>
      <c r="DAC72" s="16">
        <f t="shared" si="351"/>
        <v>0</v>
      </c>
      <c r="DAD72" s="16">
        <f t="shared" si="351"/>
        <v>0</v>
      </c>
      <c r="DAE72" s="16">
        <f t="shared" si="351"/>
        <v>0</v>
      </c>
      <c r="DAF72" s="16">
        <f t="shared" si="351"/>
        <v>0</v>
      </c>
      <c r="DAG72" s="16">
        <f t="shared" si="351"/>
        <v>0</v>
      </c>
      <c r="DAH72" s="16">
        <f t="shared" si="351"/>
        <v>0</v>
      </c>
      <c r="DAI72" s="16">
        <f t="shared" si="351"/>
        <v>0</v>
      </c>
      <c r="DAJ72" s="16">
        <f t="shared" si="351"/>
        <v>0</v>
      </c>
      <c r="DAK72" s="16">
        <f t="shared" si="351"/>
        <v>0</v>
      </c>
      <c r="DAL72" s="16">
        <f t="shared" si="351"/>
        <v>0</v>
      </c>
      <c r="DAM72" s="16">
        <f t="shared" si="351"/>
        <v>0</v>
      </c>
      <c r="DAN72" s="16">
        <f t="shared" si="351"/>
        <v>0</v>
      </c>
      <c r="DAO72" s="16">
        <f t="shared" si="351"/>
        <v>0</v>
      </c>
      <c r="DAP72" s="16">
        <f t="shared" si="351"/>
        <v>0</v>
      </c>
      <c r="DAQ72" s="16">
        <f t="shared" si="351"/>
        <v>0</v>
      </c>
      <c r="DAR72" s="16">
        <f t="shared" si="351"/>
        <v>0</v>
      </c>
      <c r="DAS72" s="16">
        <f t="shared" si="351"/>
        <v>0</v>
      </c>
      <c r="DAT72" s="16">
        <f t="shared" si="351"/>
        <v>0</v>
      </c>
      <c r="DAU72" s="16">
        <f t="shared" si="351"/>
        <v>0</v>
      </c>
      <c r="DAV72" s="16">
        <f t="shared" si="351"/>
        <v>0</v>
      </c>
      <c r="DAW72" s="16">
        <f t="shared" si="351"/>
        <v>0</v>
      </c>
      <c r="DAX72" s="16">
        <f t="shared" si="351"/>
        <v>0</v>
      </c>
      <c r="DAY72" s="16">
        <f t="shared" si="351"/>
        <v>0</v>
      </c>
      <c r="DAZ72" s="16">
        <f t="shared" si="351"/>
        <v>0</v>
      </c>
      <c r="DBA72" s="16">
        <f t="shared" ref="DBA72:DDL72" si="352">DBA71+DBA62</f>
        <v>0</v>
      </c>
      <c r="DBB72" s="16">
        <f t="shared" si="352"/>
        <v>0</v>
      </c>
      <c r="DBC72" s="16">
        <f t="shared" si="352"/>
        <v>0</v>
      </c>
      <c r="DBD72" s="16">
        <f t="shared" si="352"/>
        <v>0</v>
      </c>
      <c r="DBE72" s="16">
        <f t="shared" si="352"/>
        <v>0</v>
      </c>
      <c r="DBF72" s="16">
        <f t="shared" si="352"/>
        <v>0</v>
      </c>
      <c r="DBG72" s="16">
        <f t="shared" si="352"/>
        <v>0</v>
      </c>
      <c r="DBH72" s="16">
        <f t="shared" si="352"/>
        <v>0</v>
      </c>
      <c r="DBI72" s="16">
        <f t="shared" si="352"/>
        <v>0</v>
      </c>
      <c r="DBJ72" s="16">
        <f t="shared" si="352"/>
        <v>0</v>
      </c>
      <c r="DBK72" s="16">
        <f t="shared" si="352"/>
        <v>0</v>
      </c>
      <c r="DBL72" s="16">
        <f t="shared" si="352"/>
        <v>0</v>
      </c>
      <c r="DBM72" s="16">
        <f t="shared" si="352"/>
        <v>0</v>
      </c>
      <c r="DBN72" s="16">
        <f t="shared" si="352"/>
        <v>0</v>
      </c>
      <c r="DBO72" s="16">
        <f t="shared" si="352"/>
        <v>0</v>
      </c>
      <c r="DBP72" s="16">
        <f t="shared" si="352"/>
        <v>0</v>
      </c>
      <c r="DBQ72" s="16">
        <f t="shared" si="352"/>
        <v>0</v>
      </c>
      <c r="DBR72" s="16">
        <f t="shared" si="352"/>
        <v>0</v>
      </c>
      <c r="DBS72" s="16">
        <f t="shared" si="352"/>
        <v>0</v>
      </c>
      <c r="DBT72" s="16">
        <f t="shared" si="352"/>
        <v>0</v>
      </c>
      <c r="DBU72" s="16">
        <f t="shared" si="352"/>
        <v>0</v>
      </c>
      <c r="DBV72" s="16">
        <f t="shared" si="352"/>
        <v>0</v>
      </c>
      <c r="DBW72" s="16">
        <f t="shared" si="352"/>
        <v>0</v>
      </c>
      <c r="DBX72" s="16">
        <f t="shared" si="352"/>
        <v>0</v>
      </c>
      <c r="DBY72" s="16">
        <f t="shared" si="352"/>
        <v>0</v>
      </c>
      <c r="DBZ72" s="16">
        <f t="shared" si="352"/>
        <v>0</v>
      </c>
      <c r="DCA72" s="16">
        <f t="shared" si="352"/>
        <v>0</v>
      </c>
      <c r="DCB72" s="16">
        <f t="shared" si="352"/>
        <v>0</v>
      </c>
      <c r="DCC72" s="16">
        <f t="shared" si="352"/>
        <v>0</v>
      </c>
      <c r="DCD72" s="16">
        <f t="shared" si="352"/>
        <v>0</v>
      </c>
      <c r="DCE72" s="16">
        <f t="shared" si="352"/>
        <v>0</v>
      </c>
      <c r="DCF72" s="16">
        <f t="shared" si="352"/>
        <v>0</v>
      </c>
      <c r="DCG72" s="16">
        <f t="shared" si="352"/>
        <v>0</v>
      </c>
      <c r="DCH72" s="16">
        <f t="shared" si="352"/>
        <v>0</v>
      </c>
      <c r="DCI72" s="16">
        <f t="shared" si="352"/>
        <v>0</v>
      </c>
      <c r="DCJ72" s="16">
        <f t="shared" si="352"/>
        <v>0</v>
      </c>
      <c r="DCK72" s="16">
        <f t="shared" si="352"/>
        <v>0</v>
      </c>
      <c r="DCL72" s="16">
        <f t="shared" si="352"/>
        <v>0</v>
      </c>
      <c r="DCM72" s="16">
        <f t="shared" si="352"/>
        <v>0</v>
      </c>
      <c r="DCN72" s="16">
        <f t="shared" si="352"/>
        <v>0</v>
      </c>
      <c r="DCO72" s="16">
        <f t="shared" si="352"/>
        <v>0</v>
      </c>
      <c r="DCP72" s="16">
        <f t="shared" si="352"/>
        <v>0</v>
      </c>
      <c r="DCQ72" s="16">
        <f t="shared" si="352"/>
        <v>0</v>
      </c>
      <c r="DCR72" s="16">
        <f t="shared" si="352"/>
        <v>0</v>
      </c>
      <c r="DCS72" s="16">
        <f t="shared" si="352"/>
        <v>0</v>
      </c>
      <c r="DCT72" s="16">
        <f t="shared" si="352"/>
        <v>0</v>
      </c>
      <c r="DCU72" s="16">
        <f t="shared" si="352"/>
        <v>0</v>
      </c>
      <c r="DCV72" s="16">
        <f t="shared" si="352"/>
        <v>0</v>
      </c>
      <c r="DCW72" s="16">
        <f t="shared" si="352"/>
        <v>0</v>
      </c>
      <c r="DCX72" s="16">
        <f t="shared" si="352"/>
        <v>0</v>
      </c>
      <c r="DCY72" s="16">
        <f t="shared" si="352"/>
        <v>0</v>
      </c>
      <c r="DCZ72" s="16">
        <f t="shared" si="352"/>
        <v>0</v>
      </c>
      <c r="DDA72" s="16">
        <f t="shared" si="352"/>
        <v>0</v>
      </c>
      <c r="DDB72" s="16">
        <f t="shared" si="352"/>
        <v>0</v>
      </c>
      <c r="DDC72" s="16">
        <f t="shared" si="352"/>
        <v>0</v>
      </c>
      <c r="DDD72" s="16">
        <f t="shared" si="352"/>
        <v>0</v>
      </c>
      <c r="DDE72" s="16">
        <f t="shared" si="352"/>
        <v>0</v>
      </c>
      <c r="DDF72" s="16">
        <f t="shared" si="352"/>
        <v>0</v>
      </c>
      <c r="DDG72" s="16">
        <f t="shared" si="352"/>
        <v>0</v>
      </c>
      <c r="DDH72" s="16">
        <f t="shared" si="352"/>
        <v>0</v>
      </c>
      <c r="DDI72" s="16">
        <f t="shared" si="352"/>
        <v>0</v>
      </c>
      <c r="DDJ72" s="16">
        <f t="shared" si="352"/>
        <v>0</v>
      </c>
      <c r="DDK72" s="16">
        <f t="shared" si="352"/>
        <v>0</v>
      </c>
      <c r="DDL72" s="16">
        <f t="shared" si="352"/>
        <v>0</v>
      </c>
      <c r="DDM72" s="16">
        <f t="shared" ref="DDM72:DFX72" si="353">DDM71+DDM62</f>
        <v>0</v>
      </c>
      <c r="DDN72" s="16">
        <f t="shared" si="353"/>
        <v>0</v>
      </c>
      <c r="DDO72" s="16">
        <f t="shared" si="353"/>
        <v>0</v>
      </c>
      <c r="DDP72" s="16">
        <f t="shared" si="353"/>
        <v>0</v>
      </c>
      <c r="DDQ72" s="16">
        <f t="shared" si="353"/>
        <v>0</v>
      </c>
      <c r="DDR72" s="16">
        <f t="shared" si="353"/>
        <v>0</v>
      </c>
      <c r="DDS72" s="16">
        <f t="shared" si="353"/>
        <v>0</v>
      </c>
      <c r="DDT72" s="16">
        <f t="shared" si="353"/>
        <v>0</v>
      </c>
      <c r="DDU72" s="16">
        <f t="shared" si="353"/>
        <v>0</v>
      </c>
      <c r="DDV72" s="16">
        <f t="shared" si="353"/>
        <v>0</v>
      </c>
      <c r="DDW72" s="16">
        <f t="shared" si="353"/>
        <v>0</v>
      </c>
      <c r="DDX72" s="16">
        <f t="shared" si="353"/>
        <v>0</v>
      </c>
      <c r="DDY72" s="16">
        <f t="shared" si="353"/>
        <v>0</v>
      </c>
      <c r="DDZ72" s="16">
        <f t="shared" si="353"/>
        <v>0</v>
      </c>
      <c r="DEA72" s="16">
        <f t="shared" si="353"/>
        <v>0</v>
      </c>
      <c r="DEB72" s="16">
        <f t="shared" si="353"/>
        <v>0</v>
      </c>
      <c r="DEC72" s="16">
        <f t="shared" si="353"/>
        <v>0</v>
      </c>
      <c r="DED72" s="16">
        <f t="shared" si="353"/>
        <v>0</v>
      </c>
      <c r="DEE72" s="16">
        <f t="shared" si="353"/>
        <v>0</v>
      </c>
      <c r="DEF72" s="16">
        <f t="shared" si="353"/>
        <v>0</v>
      </c>
      <c r="DEG72" s="16">
        <f t="shared" si="353"/>
        <v>0</v>
      </c>
      <c r="DEH72" s="16">
        <f t="shared" si="353"/>
        <v>0</v>
      </c>
      <c r="DEI72" s="16">
        <f t="shared" si="353"/>
        <v>0</v>
      </c>
      <c r="DEJ72" s="16">
        <f t="shared" si="353"/>
        <v>0</v>
      </c>
      <c r="DEK72" s="16">
        <f t="shared" si="353"/>
        <v>0</v>
      </c>
      <c r="DEL72" s="16">
        <f t="shared" si="353"/>
        <v>0</v>
      </c>
      <c r="DEM72" s="16">
        <f t="shared" si="353"/>
        <v>0</v>
      </c>
      <c r="DEN72" s="16">
        <f t="shared" si="353"/>
        <v>0</v>
      </c>
      <c r="DEO72" s="16">
        <f t="shared" si="353"/>
        <v>0</v>
      </c>
      <c r="DEP72" s="16">
        <f t="shared" si="353"/>
        <v>0</v>
      </c>
      <c r="DEQ72" s="16">
        <f t="shared" si="353"/>
        <v>0</v>
      </c>
      <c r="DER72" s="16">
        <f t="shared" si="353"/>
        <v>0</v>
      </c>
      <c r="DES72" s="16">
        <f t="shared" si="353"/>
        <v>0</v>
      </c>
      <c r="DET72" s="16">
        <f t="shared" si="353"/>
        <v>0</v>
      </c>
      <c r="DEU72" s="16">
        <f t="shared" si="353"/>
        <v>0</v>
      </c>
      <c r="DEV72" s="16">
        <f t="shared" si="353"/>
        <v>0</v>
      </c>
      <c r="DEW72" s="16">
        <f t="shared" si="353"/>
        <v>0</v>
      </c>
      <c r="DEX72" s="16">
        <f t="shared" si="353"/>
        <v>0</v>
      </c>
      <c r="DEY72" s="16">
        <f t="shared" si="353"/>
        <v>0</v>
      </c>
      <c r="DEZ72" s="16">
        <f t="shared" si="353"/>
        <v>0</v>
      </c>
      <c r="DFA72" s="16">
        <f t="shared" si="353"/>
        <v>0</v>
      </c>
      <c r="DFB72" s="16">
        <f t="shared" si="353"/>
        <v>0</v>
      </c>
      <c r="DFC72" s="16">
        <f t="shared" si="353"/>
        <v>0</v>
      </c>
      <c r="DFD72" s="16">
        <f t="shared" si="353"/>
        <v>0</v>
      </c>
      <c r="DFE72" s="16">
        <f t="shared" si="353"/>
        <v>0</v>
      </c>
      <c r="DFF72" s="16">
        <f t="shared" si="353"/>
        <v>0</v>
      </c>
      <c r="DFG72" s="16">
        <f t="shared" si="353"/>
        <v>0</v>
      </c>
      <c r="DFH72" s="16">
        <f t="shared" si="353"/>
        <v>0</v>
      </c>
      <c r="DFI72" s="16">
        <f t="shared" si="353"/>
        <v>0</v>
      </c>
      <c r="DFJ72" s="16">
        <f t="shared" si="353"/>
        <v>0</v>
      </c>
      <c r="DFK72" s="16">
        <f t="shared" si="353"/>
        <v>0</v>
      </c>
      <c r="DFL72" s="16">
        <f t="shared" si="353"/>
        <v>0</v>
      </c>
      <c r="DFM72" s="16">
        <f t="shared" si="353"/>
        <v>0</v>
      </c>
      <c r="DFN72" s="16">
        <f t="shared" si="353"/>
        <v>0</v>
      </c>
      <c r="DFO72" s="16">
        <f t="shared" si="353"/>
        <v>0</v>
      </c>
      <c r="DFP72" s="16">
        <f t="shared" si="353"/>
        <v>0</v>
      </c>
      <c r="DFQ72" s="16">
        <f t="shared" si="353"/>
        <v>0</v>
      </c>
      <c r="DFR72" s="16">
        <f t="shared" si="353"/>
        <v>0</v>
      </c>
      <c r="DFS72" s="16">
        <f t="shared" si="353"/>
        <v>0</v>
      </c>
      <c r="DFT72" s="16">
        <f t="shared" si="353"/>
        <v>0</v>
      </c>
      <c r="DFU72" s="16">
        <f t="shared" si="353"/>
        <v>0</v>
      </c>
      <c r="DFV72" s="16">
        <f t="shared" si="353"/>
        <v>0</v>
      </c>
      <c r="DFW72" s="16">
        <f t="shared" si="353"/>
        <v>0</v>
      </c>
      <c r="DFX72" s="16">
        <f t="shared" si="353"/>
        <v>0</v>
      </c>
      <c r="DFY72" s="16">
        <f t="shared" ref="DFY72:DIJ72" si="354">DFY71+DFY62</f>
        <v>0</v>
      </c>
      <c r="DFZ72" s="16">
        <f t="shared" si="354"/>
        <v>0</v>
      </c>
      <c r="DGA72" s="16">
        <f t="shared" si="354"/>
        <v>0</v>
      </c>
      <c r="DGB72" s="16">
        <f t="shared" si="354"/>
        <v>0</v>
      </c>
      <c r="DGC72" s="16">
        <f t="shared" si="354"/>
        <v>0</v>
      </c>
      <c r="DGD72" s="16">
        <f t="shared" si="354"/>
        <v>0</v>
      </c>
      <c r="DGE72" s="16">
        <f t="shared" si="354"/>
        <v>0</v>
      </c>
      <c r="DGF72" s="16">
        <f t="shared" si="354"/>
        <v>0</v>
      </c>
      <c r="DGG72" s="16">
        <f t="shared" si="354"/>
        <v>0</v>
      </c>
      <c r="DGH72" s="16">
        <f t="shared" si="354"/>
        <v>0</v>
      </c>
      <c r="DGI72" s="16">
        <f t="shared" si="354"/>
        <v>0</v>
      </c>
      <c r="DGJ72" s="16">
        <f t="shared" si="354"/>
        <v>0</v>
      </c>
      <c r="DGK72" s="16">
        <f t="shared" si="354"/>
        <v>0</v>
      </c>
      <c r="DGL72" s="16">
        <f t="shared" si="354"/>
        <v>0</v>
      </c>
      <c r="DGM72" s="16">
        <f t="shared" si="354"/>
        <v>0</v>
      </c>
      <c r="DGN72" s="16">
        <f t="shared" si="354"/>
        <v>0</v>
      </c>
      <c r="DGO72" s="16">
        <f t="shared" si="354"/>
        <v>0</v>
      </c>
      <c r="DGP72" s="16">
        <f t="shared" si="354"/>
        <v>0</v>
      </c>
      <c r="DGQ72" s="16">
        <f t="shared" si="354"/>
        <v>0</v>
      </c>
      <c r="DGR72" s="16">
        <f t="shared" si="354"/>
        <v>0</v>
      </c>
      <c r="DGS72" s="16">
        <f t="shared" si="354"/>
        <v>0</v>
      </c>
      <c r="DGT72" s="16">
        <f t="shared" si="354"/>
        <v>0</v>
      </c>
      <c r="DGU72" s="16">
        <f t="shared" si="354"/>
        <v>0</v>
      </c>
      <c r="DGV72" s="16">
        <f t="shared" si="354"/>
        <v>0</v>
      </c>
      <c r="DGW72" s="16">
        <f t="shared" si="354"/>
        <v>0</v>
      </c>
      <c r="DGX72" s="16">
        <f t="shared" si="354"/>
        <v>0</v>
      </c>
      <c r="DGY72" s="16">
        <f t="shared" si="354"/>
        <v>0</v>
      </c>
      <c r="DGZ72" s="16">
        <f t="shared" si="354"/>
        <v>0</v>
      </c>
      <c r="DHA72" s="16">
        <f t="shared" si="354"/>
        <v>0</v>
      </c>
      <c r="DHB72" s="16">
        <f t="shared" si="354"/>
        <v>0</v>
      </c>
      <c r="DHC72" s="16">
        <f t="shared" si="354"/>
        <v>0</v>
      </c>
      <c r="DHD72" s="16">
        <f t="shared" si="354"/>
        <v>0</v>
      </c>
      <c r="DHE72" s="16">
        <f t="shared" si="354"/>
        <v>0</v>
      </c>
      <c r="DHF72" s="16">
        <f t="shared" si="354"/>
        <v>0</v>
      </c>
      <c r="DHG72" s="16">
        <f t="shared" si="354"/>
        <v>0</v>
      </c>
      <c r="DHH72" s="16">
        <f t="shared" si="354"/>
        <v>0</v>
      </c>
      <c r="DHI72" s="16">
        <f t="shared" si="354"/>
        <v>0</v>
      </c>
      <c r="DHJ72" s="16">
        <f t="shared" si="354"/>
        <v>0</v>
      </c>
      <c r="DHK72" s="16">
        <f t="shared" si="354"/>
        <v>0</v>
      </c>
      <c r="DHL72" s="16">
        <f t="shared" si="354"/>
        <v>0</v>
      </c>
      <c r="DHM72" s="16">
        <f t="shared" si="354"/>
        <v>0</v>
      </c>
      <c r="DHN72" s="16">
        <f t="shared" si="354"/>
        <v>0</v>
      </c>
      <c r="DHO72" s="16">
        <f t="shared" si="354"/>
        <v>0</v>
      </c>
      <c r="DHP72" s="16">
        <f t="shared" si="354"/>
        <v>0</v>
      </c>
      <c r="DHQ72" s="16">
        <f t="shared" si="354"/>
        <v>0</v>
      </c>
      <c r="DHR72" s="16">
        <f t="shared" si="354"/>
        <v>0</v>
      </c>
      <c r="DHS72" s="16">
        <f t="shared" si="354"/>
        <v>0</v>
      </c>
      <c r="DHT72" s="16">
        <f t="shared" si="354"/>
        <v>0</v>
      </c>
      <c r="DHU72" s="16">
        <f t="shared" si="354"/>
        <v>0</v>
      </c>
      <c r="DHV72" s="16">
        <f t="shared" si="354"/>
        <v>0</v>
      </c>
      <c r="DHW72" s="16">
        <f t="shared" si="354"/>
        <v>0</v>
      </c>
      <c r="DHX72" s="16">
        <f t="shared" si="354"/>
        <v>0</v>
      </c>
      <c r="DHY72" s="16">
        <f t="shared" si="354"/>
        <v>0</v>
      </c>
      <c r="DHZ72" s="16">
        <f t="shared" si="354"/>
        <v>0</v>
      </c>
      <c r="DIA72" s="16">
        <f t="shared" si="354"/>
        <v>0</v>
      </c>
      <c r="DIB72" s="16">
        <f t="shared" si="354"/>
        <v>0</v>
      </c>
      <c r="DIC72" s="16">
        <f t="shared" si="354"/>
        <v>0</v>
      </c>
      <c r="DID72" s="16">
        <f t="shared" si="354"/>
        <v>0</v>
      </c>
      <c r="DIE72" s="16">
        <f t="shared" si="354"/>
        <v>0</v>
      </c>
      <c r="DIF72" s="16">
        <f t="shared" si="354"/>
        <v>0</v>
      </c>
      <c r="DIG72" s="16">
        <f t="shared" si="354"/>
        <v>0</v>
      </c>
      <c r="DIH72" s="16">
        <f t="shared" si="354"/>
        <v>0</v>
      </c>
      <c r="DII72" s="16">
        <f t="shared" si="354"/>
        <v>0</v>
      </c>
      <c r="DIJ72" s="16">
        <f t="shared" si="354"/>
        <v>0</v>
      </c>
      <c r="DIK72" s="16">
        <f t="shared" ref="DIK72:DKV72" si="355">DIK71+DIK62</f>
        <v>0</v>
      </c>
      <c r="DIL72" s="16">
        <f t="shared" si="355"/>
        <v>0</v>
      </c>
      <c r="DIM72" s="16">
        <f t="shared" si="355"/>
        <v>0</v>
      </c>
      <c r="DIN72" s="16">
        <f t="shared" si="355"/>
        <v>0</v>
      </c>
      <c r="DIO72" s="16">
        <f t="shared" si="355"/>
        <v>0</v>
      </c>
      <c r="DIP72" s="16">
        <f t="shared" si="355"/>
        <v>0</v>
      </c>
      <c r="DIQ72" s="16">
        <f t="shared" si="355"/>
        <v>0</v>
      </c>
      <c r="DIR72" s="16">
        <f t="shared" si="355"/>
        <v>0</v>
      </c>
      <c r="DIS72" s="16">
        <f t="shared" si="355"/>
        <v>0</v>
      </c>
      <c r="DIT72" s="16">
        <f t="shared" si="355"/>
        <v>0</v>
      </c>
      <c r="DIU72" s="16">
        <f t="shared" si="355"/>
        <v>0</v>
      </c>
      <c r="DIV72" s="16">
        <f t="shared" si="355"/>
        <v>0</v>
      </c>
      <c r="DIW72" s="16">
        <f t="shared" si="355"/>
        <v>0</v>
      </c>
      <c r="DIX72" s="16">
        <f t="shared" si="355"/>
        <v>0</v>
      </c>
      <c r="DIY72" s="16">
        <f t="shared" si="355"/>
        <v>0</v>
      </c>
      <c r="DIZ72" s="16">
        <f t="shared" si="355"/>
        <v>0</v>
      </c>
      <c r="DJA72" s="16">
        <f t="shared" si="355"/>
        <v>0</v>
      </c>
      <c r="DJB72" s="16">
        <f t="shared" si="355"/>
        <v>0</v>
      </c>
      <c r="DJC72" s="16">
        <f t="shared" si="355"/>
        <v>0</v>
      </c>
      <c r="DJD72" s="16">
        <f t="shared" si="355"/>
        <v>0</v>
      </c>
      <c r="DJE72" s="16">
        <f t="shared" si="355"/>
        <v>0</v>
      </c>
      <c r="DJF72" s="16">
        <f t="shared" si="355"/>
        <v>0</v>
      </c>
      <c r="DJG72" s="16">
        <f t="shared" si="355"/>
        <v>0</v>
      </c>
      <c r="DJH72" s="16">
        <f t="shared" si="355"/>
        <v>0</v>
      </c>
      <c r="DJI72" s="16">
        <f t="shared" si="355"/>
        <v>0</v>
      </c>
      <c r="DJJ72" s="16">
        <f t="shared" si="355"/>
        <v>0</v>
      </c>
      <c r="DJK72" s="16">
        <f t="shared" si="355"/>
        <v>0</v>
      </c>
      <c r="DJL72" s="16">
        <f t="shared" si="355"/>
        <v>0</v>
      </c>
      <c r="DJM72" s="16">
        <f t="shared" si="355"/>
        <v>0</v>
      </c>
      <c r="DJN72" s="16">
        <f t="shared" si="355"/>
        <v>0</v>
      </c>
      <c r="DJO72" s="16">
        <f t="shared" si="355"/>
        <v>0</v>
      </c>
      <c r="DJP72" s="16">
        <f t="shared" si="355"/>
        <v>0</v>
      </c>
      <c r="DJQ72" s="16">
        <f t="shared" si="355"/>
        <v>0</v>
      </c>
      <c r="DJR72" s="16">
        <f t="shared" si="355"/>
        <v>0</v>
      </c>
      <c r="DJS72" s="16">
        <f t="shared" si="355"/>
        <v>0</v>
      </c>
      <c r="DJT72" s="16">
        <f t="shared" si="355"/>
        <v>0</v>
      </c>
      <c r="DJU72" s="16">
        <f t="shared" si="355"/>
        <v>0</v>
      </c>
      <c r="DJV72" s="16">
        <f t="shared" si="355"/>
        <v>0</v>
      </c>
      <c r="DJW72" s="16">
        <f t="shared" si="355"/>
        <v>0</v>
      </c>
      <c r="DJX72" s="16">
        <f t="shared" si="355"/>
        <v>0</v>
      </c>
      <c r="DJY72" s="16">
        <f t="shared" si="355"/>
        <v>0</v>
      </c>
      <c r="DJZ72" s="16">
        <f t="shared" si="355"/>
        <v>0</v>
      </c>
      <c r="DKA72" s="16">
        <f t="shared" si="355"/>
        <v>0</v>
      </c>
      <c r="DKB72" s="16">
        <f t="shared" si="355"/>
        <v>0</v>
      </c>
      <c r="DKC72" s="16">
        <f t="shared" si="355"/>
        <v>0</v>
      </c>
      <c r="DKD72" s="16">
        <f t="shared" si="355"/>
        <v>0</v>
      </c>
      <c r="DKE72" s="16">
        <f t="shared" si="355"/>
        <v>0</v>
      </c>
      <c r="DKF72" s="16">
        <f t="shared" si="355"/>
        <v>0</v>
      </c>
      <c r="DKG72" s="16">
        <f t="shared" si="355"/>
        <v>0</v>
      </c>
      <c r="DKH72" s="16">
        <f t="shared" si="355"/>
        <v>0</v>
      </c>
      <c r="DKI72" s="16">
        <f t="shared" si="355"/>
        <v>0</v>
      </c>
      <c r="DKJ72" s="16">
        <f t="shared" si="355"/>
        <v>0</v>
      </c>
      <c r="DKK72" s="16">
        <f t="shared" si="355"/>
        <v>0</v>
      </c>
      <c r="DKL72" s="16">
        <f t="shared" si="355"/>
        <v>0</v>
      </c>
      <c r="DKM72" s="16">
        <f t="shared" si="355"/>
        <v>0</v>
      </c>
      <c r="DKN72" s="16">
        <f t="shared" si="355"/>
        <v>0</v>
      </c>
      <c r="DKO72" s="16">
        <f t="shared" si="355"/>
        <v>0</v>
      </c>
      <c r="DKP72" s="16">
        <f t="shared" si="355"/>
        <v>0</v>
      </c>
      <c r="DKQ72" s="16">
        <f t="shared" si="355"/>
        <v>0</v>
      </c>
      <c r="DKR72" s="16">
        <f t="shared" si="355"/>
        <v>0</v>
      </c>
      <c r="DKS72" s="16">
        <f t="shared" si="355"/>
        <v>0</v>
      </c>
      <c r="DKT72" s="16">
        <f t="shared" si="355"/>
        <v>0</v>
      </c>
      <c r="DKU72" s="16">
        <f t="shared" si="355"/>
        <v>0</v>
      </c>
      <c r="DKV72" s="16">
        <f t="shared" si="355"/>
        <v>0</v>
      </c>
      <c r="DKW72" s="16">
        <f t="shared" ref="DKW72:DNH72" si="356">DKW71+DKW62</f>
        <v>0</v>
      </c>
      <c r="DKX72" s="16">
        <f t="shared" si="356"/>
        <v>0</v>
      </c>
      <c r="DKY72" s="16">
        <f t="shared" si="356"/>
        <v>0</v>
      </c>
      <c r="DKZ72" s="16">
        <f t="shared" si="356"/>
        <v>0</v>
      </c>
      <c r="DLA72" s="16">
        <f t="shared" si="356"/>
        <v>0</v>
      </c>
      <c r="DLB72" s="16">
        <f t="shared" si="356"/>
        <v>0</v>
      </c>
      <c r="DLC72" s="16">
        <f t="shared" si="356"/>
        <v>0</v>
      </c>
      <c r="DLD72" s="16">
        <f t="shared" si="356"/>
        <v>0</v>
      </c>
      <c r="DLE72" s="16">
        <f t="shared" si="356"/>
        <v>0</v>
      </c>
      <c r="DLF72" s="16">
        <f t="shared" si="356"/>
        <v>0</v>
      </c>
      <c r="DLG72" s="16">
        <f t="shared" si="356"/>
        <v>0</v>
      </c>
      <c r="DLH72" s="16">
        <f t="shared" si="356"/>
        <v>0</v>
      </c>
      <c r="DLI72" s="16">
        <f t="shared" si="356"/>
        <v>0</v>
      </c>
      <c r="DLJ72" s="16">
        <f t="shared" si="356"/>
        <v>0</v>
      </c>
      <c r="DLK72" s="16">
        <f t="shared" si="356"/>
        <v>0</v>
      </c>
      <c r="DLL72" s="16">
        <f t="shared" si="356"/>
        <v>0</v>
      </c>
      <c r="DLM72" s="16">
        <f t="shared" si="356"/>
        <v>0</v>
      </c>
      <c r="DLN72" s="16">
        <f t="shared" si="356"/>
        <v>0</v>
      </c>
      <c r="DLO72" s="16">
        <f t="shared" si="356"/>
        <v>0</v>
      </c>
      <c r="DLP72" s="16">
        <f t="shared" si="356"/>
        <v>0</v>
      </c>
      <c r="DLQ72" s="16">
        <f t="shared" si="356"/>
        <v>0</v>
      </c>
      <c r="DLR72" s="16">
        <f t="shared" si="356"/>
        <v>0</v>
      </c>
      <c r="DLS72" s="16">
        <f t="shared" si="356"/>
        <v>0</v>
      </c>
      <c r="DLT72" s="16">
        <f t="shared" si="356"/>
        <v>0</v>
      </c>
      <c r="DLU72" s="16">
        <f t="shared" si="356"/>
        <v>0</v>
      </c>
      <c r="DLV72" s="16">
        <f t="shared" si="356"/>
        <v>0</v>
      </c>
      <c r="DLW72" s="16">
        <f t="shared" si="356"/>
        <v>0</v>
      </c>
      <c r="DLX72" s="16">
        <f t="shared" si="356"/>
        <v>0</v>
      </c>
      <c r="DLY72" s="16">
        <f t="shared" si="356"/>
        <v>0</v>
      </c>
      <c r="DLZ72" s="16">
        <f t="shared" si="356"/>
        <v>0</v>
      </c>
      <c r="DMA72" s="16">
        <f t="shared" si="356"/>
        <v>0</v>
      </c>
      <c r="DMB72" s="16">
        <f t="shared" si="356"/>
        <v>0</v>
      </c>
      <c r="DMC72" s="16">
        <f t="shared" si="356"/>
        <v>0</v>
      </c>
      <c r="DMD72" s="16">
        <f t="shared" si="356"/>
        <v>0</v>
      </c>
      <c r="DME72" s="16">
        <f t="shared" si="356"/>
        <v>0</v>
      </c>
      <c r="DMF72" s="16">
        <f t="shared" si="356"/>
        <v>0</v>
      </c>
      <c r="DMG72" s="16">
        <f t="shared" si="356"/>
        <v>0</v>
      </c>
      <c r="DMH72" s="16">
        <f t="shared" si="356"/>
        <v>0</v>
      </c>
      <c r="DMI72" s="16">
        <f t="shared" si="356"/>
        <v>0</v>
      </c>
      <c r="DMJ72" s="16">
        <f t="shared" si="356"/>
        <v>0</v>
      </c>
      <c r="DMK72" s="16">
        <f t="shared" si="356"/>
        <v>0</v>
      </c>
      <c r="DML72" s="16">
        <f t="shared" si="356"/>
        <v>0</v>
      </c>
      <c r="DMM72" s="16">
        <f t="shared" si="356"/>
        <v>0</v>
      </c>
      <c r="DMN72" s="16">
        <f t="shared" si="356"/>
        <v>0</v>
      </c>
      <c r="DMO72" s="16">
        <f t="shared" si="356"/>
        <v>0</v>
      </c>
      <c r="DMP72" s="16">
        <f t="shared" si="356"/>
        <v>0</v>
      </c>
      <c r="DMQ72" s="16">
        <f t="shared" si="356"/>
        <v>0</v>
      </c>
      <c r="DMR72" s="16">
        <f t="shared" si="356"/>
        <v>0</v>
      </c>
      <c r="DMS72" s="16">
        <f t="shared" si="356"/>
        <v>0</v>
      </c>
      <c r="DMT72" s="16">
        <f t="shared" si="356"/>
        <v>0</v>
      </c>
      <c r="DMU72" s="16">
        <f t="shared" si="356"/>
        <v>0</v>
      </c>
      <c r="DMV72" s="16">
        <f t="shared" si="356"/>
        <v>0</v>
      </c>
      <c r="DMW72" s="16">
        <f t="shared" si="356"/>
        <v>0</v>
      </c>
      <c r="DMX72" s="16">
        <f t="shared" si="356"/>
        <v>0</v>
      </c>
      <c r="DMY72" s="16">
        <f t="shared" si="356"/>
        <v>0</v>
      </c>
      <c r="DMZ72" s="16">
        <f t="shared" si="356"/>
        <v>0</v>
      </c>
      <c r="DNA72" s="16">
        <f t="shared" si="356"/>
        <v>0</v>
      </c>
      <c r="DNB72" s="16">
        <f t="shared" si="356"/>
        <v>0</v>
      </c>
      <c r="DNC72" s="16">
        <f t="shared" si="356"/>
        <v>0</v>
      </c>
      <c r="DND72" s="16">
        <f t="shared" si="356"/>
        <v>0</v>
      </c>
      <c r="DNE72" s="16">
        <f t="shared" si="356"/>
        <v>0</v>
      </c>
      <c r="DNF72" s="16">
        <f t="shared" si="356"/>
        <v>0</v>
      </c>
      <c r="DNG72" s="16">
        <f t="shared" si="356"/>
        <v>0</v>
      </c>
      <c r="DNH72" s="16">
        <f t="shared" si="356"/>
        <v>0</v>
      </c>
      <c r="DNI72" s="16">
        <f t="shared" ref="DNI72:DPT72" si="357">DNI71+DNI62</f>
        <v>0</v>
      </c>
      <c r="DNJ72" s="16">
        <f t="shared" si="357"/>
        <v>0</v>
      </c>
      <c r="DNK72" s="16">
        <f t="shared" si="357"/>
        <v>0</v>
      </c>
      <c r="DNL72" s="16">
        <f t="shared" si="357"/>
        <v>0</v>
      </c>
      <c r="DNM72" s="16">
        <f t="shared" si="357"/>
        <v>0</v>
      </c>
      <c r="DNN72" s="16">
        <f t="shared" si="357"/>
        <v>0</v>
      </c>
      <c r="DNO72" s="16">
        <f t="shared" si="357"/>
        <v>0</v>
      </c>
      <c r="DNP72" s="16">
        <f t="shared" si="357"/>
        <v>0</v>
      </c>
      <c r="DNQ72" s="16">
        <f t="shared" si="357"/>
        <v>0</v>
      </c>
      <c r="DNR72" s="16">
        <f t="shared" si="357"/>
        <v>0</v>
      </c>
      <c r="DNS72" s="16">
        <f t="shared" si="357"/>
        <v>0</v>
      </c>
      <c r="DNT72" s="16">
        <f t="shared" si="357"/>
        <v>0</v>
      </c>
      <c r="DNU72" s="16">
        <f t="shared" si="357"/>
        <v>0</v>
      </c>
      <c r="DNV72" s="16">
        <f t="shared" si="357"/>
        <v>0</v>
      </c>
      <c r="DNW72" s="16">
        <f t="shared" si="357"/>
        <v>0</v>
      </c>
      <c r="DNX72" s="16">
        <f t="shared" si="357"/>
        <v>0</v>
      </c>
      <c r="DNY72" s="16">
        <f t="shared" si="357"/>
        <v>0</v>
      </c>
      <c r="DNZ72" s="16">
        <f t="shared" si="357"/>
        <v>0</v>
      </c>
      <c r="DOA72" s="16">
        <f t="shared" si="357"/>
        <v>0</v>
      </c>
      <c r="DOB72" s="16">
        <f t="shared" si="357"/>
        <v>0</v>
      </c>
      <c r="DOC72" s="16">
        <f t="shared" si="357"/>
        <v>0</v>
      </c>
      <c r="DOD72" s="16">
        <f t="shared" si="357"/>
        <v>0</v>
      </c>
      <c r="DOE72" s="16">
        <f t="shared" si="357"/>
        <v>0</v>
      </c>
      <c r="DOF72" s="16">
        <f t="shared" si="357"/>
        <v>0</v>
      </c>
      <c r="DOG72" s="16">
        <f t="shared" si="357"/>
        <v>0</v>
      </c>
      <c r="DOH72" s="16">
        <f t="shared" si="357"/>
        <v>0</v>
      </c>
      <c r="DOI72" s="16">
        <f t="shared" si="357"/>
        <v>0</v>
      </c>
      <c r="DOJ72" s="16">
        <f t="shared" si="357"/>
        <v>0</v>
      </c>
      <c r="DOK72" s="16">
        <f t="shared" si="357"/>
        <v>0</v>
      </c>
      <c r="DOL72" s="16">
        <f t="shared" si="357"/>
        <v>0</v>
      </c>
      <c r="DOM72" s="16">
        <f t="shared" si="357"/>
        <v>0</v>
      </c>
      <c r="DON72" s="16">
        <f t="shared" si="357"/>
        <v>0</v>
      </c>
      <c r="DOO72" s="16">
        <f t="shared" si="357"/>
        <v>0</v>
      </c>
      <c r="DOP72" s="16">
        <f t="shared" si="357"/>
        <v>0</v>
      </c>
      <c r="DOQ72" s="16">
        <f t="shared" si="357"/>
        <v>0</v>
      </c>
      <c r="DOR72" s="16">
        <f t="shared" si="357"/>
        <v>0</v>
      </c>
      <c r="DOS72" s="16">
        <f t="shared" si="357"/>
        <v>0</v>
      </c>
      <c r="DOT72" s="16">
        <f t="shared" si="357"/>
        <v>0</v>
      </c>
      <c r="DOU72" s="16">
        <f t="shared" si="357"/>
        <v>0</v>
      </c>
      <c r="DOV72" s="16">
        <f t="shared" si="357"/>
        <v>0</v>
      </c>
      <c r="DOW72" s="16">
        <f t="shared" si="357"/>
        <v>0</v>
      </c>
      <c r="DOX72" s="16">
        <f t="shared" si="357"/>
        <v>0</v>
      </c>
      <c r="DOY72" s="16">
        <f t="shared" si="357"/>
        <v>0</v>
      </c>
      <c r="DOZ72" s="16">
        <f t="shared" si="357"/>
        <v>0</v>
      </c>
      <c r="DPA72" s="16">
        <f t="shared" si="357"/>
        <v>0</v>
      </c>
      <c r="DPB72" s="16">
        <f t="shared" si="357"/>
        <v>0</v>
      </c>
      <c r="DPC72" s="16">
        <f t="shared" si="357"/>
        <v>0</v>
      </c>
      <c r="DPD72" s="16">
        <f t="shared" si="357"/>
        <v>0</v>
      </c>
      <c r="DPE72" s="16">
        <f t="shared" si="357"/>
        <v>0</v>
      </c>
      <c r="DPF72" s="16">
        <f t="shared" si="357"/>
        <v>0</v>
      </c>
      <c r="DPG72" s="16">
        <f t="shared" si="357"/>
        <v>0</v>
      </c>
      <c r="DPH72" s="16">
        <f t="shared" si="357"/>
        <v>0</v>
      </c>
      <c r="DPI72" s="16">
        <f t="shared" si="357"/>
        <v>0</v>
      </c>
      <c r="DPJ72" s="16">
        <f t="shared" si="357"/>
        <v>0</v>
      </c>
      <c r="DPK72" s="16">
        <f t="shared" si="357"/>
        <v>0</v>
      </c>
      <c r="DPL72" s="16">
        <f t="shared" si="357"/>
        <v>0</v>
      </c>
      <c r="DPM72" s="16">
        <f t="shared" si="357"/>
        <v>0</v>
      </c>
      <c r="DPN72" s="16">
        <f t="shared" si="357"/>
        <v>0</v>
      </c>
      <c r="DPO72" s="16">
        <f t="shared" si="357"/>
        <v>0</v>
      </c>
      <c r="DPP72" s="16">
        <f t="shared" si="357"/>
        <v>0</v>
      </c>
      <c r="DPQ72" s="16">
        <f t="shared" si="357"/>
        <v>0</v>
      </c>
      <c r="DPR72" s="16">
        <f t="shared" si="357"/>
        <v>0</v>
      </c>
      <c r="DPS72" s="16">
        <f t="shared" si="357"/>
        <v>0</v>
      </c>
      <c r="DPT72" s="16">
        <f t="shared" si="357"/>
        <v>0</v>
      </c>
      <c r="DPU72" s="16">
        <f t="shared" ref="DPU72:DSF72" si="358">DPU71+DPU62</f>
        <v>0</v>
      </c>
      <c r="DPV72" s="16">
        <f t="shared" si="358"/>
        <v>0</v>
      </c>
      <c r="DPW72" s="16">
        <f t="shared" si="358"/>
        <v>0</v>
      </c>
      <c r="DPX72" s="16">
        <f t="shared" si="358"/>
        <v>0</v>
      </c>
      <c r="DPY72" s="16">
        <f t="shared" si="358"/>
        <v>0</v>
      </c>
      <c r="DPZ72" s="16">
        <f t="shared" si="358"/>
        <v>0</v>
      </c>
      <c r="DQA72" s="16">
        <f t="shared" si="358"/>
        <v>0</v>
      </c>
      <c r="DQB72" s="16">
        <f t="shared" si="358"/>
        <v>0</v>
      </c>
      <c r="DQC72" s="16">
        <f t="shared" si="358"/>
        <v>0</v>
      </c>
      <c r="DQD72" s="16">
        <f t="shared" si="358"/>
        <v>0</v>
      </c>
      <c r="DQE72" s="16">
        <f t="shared" si="358"/>
        <v>0</v>
      </c>
      <c r="DQF72" s="16">
        <f t="shared" si="358"/>
        <v>0</v>
      </c>
      <c r="DQG72" s="16">
        <f t="shared" si="358"/>
        <v>0</v>
      </c>
      <c r="DQH72" s="16">
        <f t="shared" si="358"/>
        <v>0</v>
      </c>
      <c r="DQI72" s="16">
        <f t="shared" si="358"/>
        <v>0</v>
      </c>
      <c r="DQJ72" s="16">
        <f t="shared" si="358"/>
        <v>0</v>
      </c>
      <c r="DQK72" s="16">
        <f t="shared" si="358"/>
        <v>0</v>
      </c>
      <c r="DQL72" s="16">
        <f t="shared" si="358"/>
        <v>0</v>
      </c>
      <c r="DQM72" s="16">
        <f t="shared" si="358"/>
        <v>0</v>
      </c>
      <c r="DQN72" s="16">
        <f t="shared" si="358"/>
        <v>0</v>
      </c>
      <c r="DQO72" s="16">
        <f t="shared" si="358"/>
        <v>0</v>
      </c>
      <c r="DQP72" s="16">
        <f t="shared" si="358"/>
        <v>0</v>
      </c>
      <c r="DQQ72" s="16">
        <f t="shared" si="358"/>
        <v>0</v>
      </c>
      <c r="DQR72" s="16">
        <f t="shared" si="358"/>
        <v>0</v>
      </c>
      <c r="DQS72" s="16">
        <f t="shared" si="358"/>
        <v>0</v>
      </c>
      <c r="DQT72" s="16">
        <f t="shared" si="358"/>
        <v>0</v>
      </c>
      <c r="DQU72" s="16">
        <f t="shared" si="358"/>
        <v>0</v>
      </c>
      <c r="DQV72" s="16">
        <f t="shared" si="358"/>
        <v>0</v>
      </c>
      <c r="DQW72" s="16">
        <f t="shared" si="358"/>
        <v>0</v>
      </c>
      <c r="DQX72" s="16">
        <f t="shared" si="358"/>
        <v>0</v>
      </c>
      <c r="DQY72" s="16">
        <f t="shared" si="358"/>
        <v>0</v>
      </c>
      <c r="DQZ72" s="16">
        <f t="shared" si="358"/>
        <v>0</v>
      </c>
      <c r="DRA72" s="16">
        <f t="shared" si="358"/>
        <v>0</v>
      </c>
      <c r="DRB72" s="16">
        <f t="shared" si="358"/>
        <v>0</v>
      </c>
      <c r="DRC72" s="16">
        <f t="shared" si="358"/>
        <v>0</v>
      </c>
      <c r="DRD72" s="16">
        <f t="shared" si="358"/>
        <v>0</v>
      </c>
      <c r="DRE72" s="16">
        <f t="shared" si="358"/>
        <v>0</v>
      </c>
      <c r="DRF72" s="16">
        <f t="shared" si="358"/>
        <v>0</v>
      </c>
      <c r="DRG72" s="16">
        <f t="shared" si="358"/>
        <v>0</v>
      </c>
      <c r="DRH72" s="16">
        <f t="shared" si="358"/>
        <v>0</v>
      </c>
      <c r="DRI72" s="16">
        <f t="shared" si="358"/>
        <v>0</v>
      </c>
      <c r="DRJ72" s="16">
        <f t="shared" si="358"/>
        <v>0</v>
      </c>
      <c r="DRK72" s="16">
        <f t="shared" si="358"/>
        <v>0</v>
      </c>
      <c r="DRL72" s="16">
        <f t="shared" si="358"/>
        <v>0</v>
      </c>
      <c r="DRM72" s="16">
        <f t="shared" si="358"/>
        <v>0</v>
      </c>
      <c r="DRN72" s="16">
        <f t="shared" si="358"/>
        <v>0</v>
      </c>
      <c r="DRO72" s="16">
        <f t="shared" si="358"/>
        <v>0</v>
      </c>
      <c r="DRP72" s="16">
        <f t="shared" si="358"/>
        <v>0</v>
      </c>
      <c r="DRQ72" s="16">
        <f t="shared" si="358"/>
        <v>0</v>
      </c>
      <c r="DRR72" s="16">
        <f t="shared" si="358"/>
        <v>0</v>
      </c>
      <c r="DRS72" s="16">
        <f t="shared" si="358"/>
        <v>0</v>
      </c>
      <c r="DRT72" s="16">
        <f t="shared" si="358"/>
        <v>0</v>
      </c>
      <c r="DRU72" s="16">
        <f t="shared" si="358"/>
        <v>0</v>
      </c>
      <c r="DRV72" s="16">
        <f t="shared" si="358"/>
        <v>0</v>
      </c>
      <c r="DRW72" s="16">
        <f t="shared" si="358"/>
        <v>0</v>
      </c>
      <c r="DRX72" s="16">
        <f t="shared" si="358"/>
        <v>0</v>
      </c>
      <c r="DRY72" s="16">
        <f t="shared" si="358"/>
        <v>0</v>
      </c>
      <c r="DRZ72" s="16">
        <f t="shared" si="358"/>
        <v>0</v>
      </c>
      <c r="DSA72" s="16">
        <f t="shared" si="358"/>
        <v>0</v>
      </c>
      <c r="DSB72" s="16">
        <f t="shared" si="358"/>
        <v>0</v>
      </c>
      <c r="DSC72" s="16">
        <f t="shared" si="358"/>
        <v>0</v>
      </c>
      <c r="DSD72" s="16">
        <f t="shared" si="358"/>
        <v>0</v>
      </c>
      <c r="DSE72" s="16">
        <f t="shared" si="358"/>
        <v>0</v>
      </c>
      <c r="DSF72" s="16">
        <f t="shared" si="358"/>
        <v>0</v>
      </c>
      <c r="DSG72" s="16">
        <f t="shared" ref="DSG72:DUR72" si="359">DSG71+DSG62</f>
        <v>0</v>
      </c>
      <c r="DSH72" s="16">
        <f t="shared" si="359"/>
        <v>0</v>
      </c>
      <c r="DSI72" s="16">
        <f t="shared" si="359"/>
        <v>0</v>
      </c>
      <c r="DSJ72" s="16">
        <f t="shared" si="359"/>
        <v>0</v>
      </c>
      <c r="DSK72" s="16">
        <f t="shared" si="359"/>
        <v>0</v>
      </c>
      <c r="DSL72" s="16">
        <f t="shared" si="359"/>
        <v>0</v>
      </c>
      <c r="DSM72" s="16">
        <f t="shared" si="359"/>
        <v>0</v>
      </c>
      <c r="DSN72" s="16">
        <f t="shared" si="359"/>
        <v>0</v>
      </c>
      <c r="DSO72" s="16">
        <f t="shared" si="359"/>
        <v>0</v>
      </c>
      <c r="DSP72" s="16">
        <f t="shared" si="359"/>
        <v>0</v>
      </c>
      <c r="DSQ72" s="16">
        <f t="shared" si="359"/>
        <v>0</v>
      </c>
      <c r="DSR72" s="16">
        <f t="shared" si="359"/>
        <v>0</v>
      </c>
      <c r="DSS72" s="16">
        <f t="shared" si="359"/>
        <v>0</v>
      </c>
      <c r="DST72" s="16">
        <f t="shared" si="359"/>
        <v>0</v>
      </c>
      <c r="DSU72" s="16">
        <f t="shared" si="359"/>
        <v>0</v>
      </c>
      <c r="DSV72" s="16">
        <f t="shared" si="359"/>
        <v>0</v>
      </c>
      <c r="DSW72" s="16">
        <f t="shared" si="359"/>
        <v>0</v>
      </c>
      <c r="DSX72" s="16">
        <f t="shared" si="359"/>
        <v>0</v>
      </c>
      <c r="DSY72" s="16">
        <f t="shared" si="359"/>
        <v>0</v>
      </c>
      <c r="DSZ72" s="16">
        <f t="shared" si="359"/>
        <v>0</v>
      </c>
      <c r="DTA72" s="16">
        <f t="shared" si="359"/>
        <v>0</v>
      </c>
      <c r="DTB72" s="16">
        <f t="shared" si="359"/>
        <v>0</v>
      </c>
      <c r="DTC72" s="16">
        <f t="shared" si="359"/>
        <v>0</v>
      </c>
      <c r="DTD72" s="16">
        <f t="shared" si="359"/>
        <v>0</v>
      </c>
      <c r="DTE72" s="16">
        <f t="shared" si="359"/>
        <v>0</v>
      </c>
      <c r="DTF72" s="16">
        <f t="shared" si="359"/>
        <v>0</v>
      </c>
      <c r="DTG72" s="16">
        <f t="shared" si="359"/>
        <v>0</v>
      </c>
      <c r="DTH72" s="16">
        <f t="shared" si="359"/>
        <v>0</v>
      </c>
      <c r="DTI72" s="16">
        <f t="shared" si="359"/>
        <v>0</v>
      </c>
      <c r="DTJ72" s="16">
        <f t="shared" si="359"/>
        <v>0</v>
      </c>
      <c r="DTK72" s="16">
        <f t="shared" si="359"/>
        <v>0</v>
      </c>
      <c r="DTL72" s="16">
        <f t="shared" si="359"/>
        <v>0</v>
      </c>
      <c r="DTM72" s="16">
        <f t="shared" si="359"/>
        <v>0</v>
      </c>
      <c r="DTN72" s="16">
        <f t="shared" si="359"/>
        <v>0</v>
      </c>
      <c r="DTO72" s="16">
        <f t="shared" si="359"/>
        <v>0</v>
      </c>
      <c r="DTP72" s="16">
        <f t="shared" si="359"/>
        <v>0</v>
      </c>
      <c r="DTQ72" s="16">
        <f t="shared" si="359"/>
        <v>0</v>
      </c>
      <c r="DTR72" s="16">
        <f t="shared" si="359"/>
        <v>0</v>
      </c>
      <c r="DTS72" s="16">
        <f t="shared" si="359"/>
        <v>0</v>
      </c>
      <c r="DTT72" s="16">
        <f t="shared" si="359"/>
        <v>0</v>
      </c>
      <c r="DTU72" s="16">
        <f t="shared" si="359"/>
        <v>0</v>
      </c>
      <c r="DTV72" s="16">
        <f t="shared" si="359"/>
        <v>0</v>
      </c>
      <c r="DTW72" s="16">
        <f t="shared" si="359"/>
        <v>0</v>
      </c>
      <c r="DTX72" s="16">
        <f t="shared" si="359"/>
        <v>0</v>
      </c>
      <c r="DTY72" s="16">
        <f t="shared" si="359"/>
        <v>0</v>
      </c>
      <c r="DTZ72" s="16">
        <f t="shared" si="359"/>
        <v>0</v>
      </c>
      <c r="DUA72" s="16">
        <f t="shared" si="359"/>
        <v>0</v>
      </c>
      <c r="DUB72" s="16">
        <f t="shared" si="359"/>
        <v>0</v>
      </c>
      <c r="DUC72" s="16">
        <f t="shared" si="359"/>
        <v>0</v>
      </c>
      <c r="DUD72" s="16">
        <f t="shared" si="359"/>
        <v>0</v>
      </c>
      <c r="DUE72" s="16">
        <f t="shared" si="359"/>
        <v>0</v>
      </c>
      <c r="DUF72" s="16">
        <f t="shared" si="359"/>
        <v>0</v>
      </c>
      <c r="DUG72" s="16">
        <f t="shared" si="359"/>
        <v>0</v>
      </c>
      <c r="DUH72" s="16">
        <f t="shared" si="359"/>
        <v>0</v>
      </c>
      <c r="DUI72" s="16">
        <f t="shared" si="359"/>
        <v>0</v>
      </c>
      <c r="DUJ72" s="16">
        <f t="shared" si="359"/>
        <v>0</v>
      </c>
      <c r="DUK72" s="16">
        <f t="shared" si="359"/>
        <v>0</v>
      </c>
      <c r="DUL72" s="16">
        <f t="shared" si="359"/>
        <v>0</v>
      </c>
      <c r="DUM72" s="16">
        <f t="shared" si="359"/>
        <v>0</v>
      </c>
      <c r="DUN72" s="16">
        <f t="shared" si="359"/>
        <v>0</v>
      </c>
      <c r="DUO72" s="16">
        <f t="shared" si="359"/>
        <v>0</v>
      </c>
      <c r="DUP72" s="16">
        <f t="shared" si="359"/>
        <v>0</v>
      </c>
      <c r="DUQ72" s="16">
        <f t="shared" si="359"/>
        <v>0</v>
      </c>
      <c r="DUR72" s="16">
        <f t="shared" si="359"/>
        <v>0</v>
      </c>
      <c r="DUS72" s="16">
        <f t="shared" ref="DUS72:DXD72" si="360">DUS71+DUS62</f>
        <v>0</v>
      </c>
      <c r="DUT72" s="16">
        <f t="shared" si="360"/>
        <v>0</v>
      </c>
      <c r="DUU72" s="16">
        <f t="shared" si="360"/>
        <v>0</v>
      </c>
      <c r="DUV72" s="16">
        <f t="shared" si="360"/>
        <v>0</v>
      </c>
      <c r="DUW72" s="16">
        <f t="shared" si="360"/>
        <v>0</v>
      </c>
      <c r="DUX72" s="16">
        <f t="shared" si="360"/>
        <v>0</v>
      </c>
      <c r="DUY72" s="16">
        <f t="shared" si="360"/>
        <v>0</v>
      </c>
      <c r="DUZ72" s="16">
        <f t="shared" si="360"/>
        <v>0</v>
      </c>
      <c r="DVA72" s="16">
        <f t="shared" si="360"/>
        <v>0</v>
      </c>
      <c r="DVB72" s="16">
        <f t="shared" si="360"/>
        <v>0</v>
      </c>
      <c r="DVC72" s="16">
        <f t="shared" si="360"/>
        <v>0</v>
      </c>
      <c r="DVD72" s="16">
        <f t="shared" si="360"/>
        <v>0</v>
      </c>
      <c r="DVE72" s="16">
        <f t="shared" si="360"/>
        <v>0</v>
      </c>
      <c r="DVF72" s="16">
        <f t="shared" si="360"/>
        <v>0</v>
      </c>
      <c r="DVG72" s="16">
        <f t="shared" si="360"/>
        <v>0</v>
      </c>
      <c r="DVH72" s="16">
        <f t="shared" si="360"/>
        <v>0</v>
      </c>
      <c r="DVI72" s="16">
        <f t="shared" si="360"/>
        <v>0</v>
      </c>
      <c r="DVJ72" s="16">
        <f t="shared" si="360"/>
        <v>0</v>
      </c>
      <c r="DVK72" s="16">
        <f t="shared" si="360"/>
        <v>0</v>
      </c>
      <c r="DVL72" s="16">
        <f t="shared" si="360"/>
        <v>0</v>
      </c>
      <c r="DVM72" s="16">
        <f t="shared" si="360"/>
        <v>0</v>
      </c>
      <c r="DVN72" s="16">
        <f t="shared" si="360"/>
        <v>0</v>
      </c>
      <c r="DVO72" s="16">
        <f t="shared" si="360"/>
        <v>0</v>
      </c>
      <c r="DVP72" s="16">
        <f t="shared" si="360"/>
        <v>0</v>
      </c>
      <c r="DVQ72" s="16">
        <f t="shared" si="360"/>
        <v>0</v>
      </c>
      <c r="DVR72" s="16">
        <f t="shared" si="360"/>
        <v>0</v>
      </c>
      <c r="DVS72" s="16">
        <f t="shared" si="360"/>
        <v>0</v>
      </c>
      <c r="DVT72" s="16">
        <f t="shared" si="360"/>
        <v>0</v>
      </c>
      <c r="DVU72" s="16">
        <f t="shared" si="360"/>
        <v>0</v>
      </c>
      <c r="DVV72" s="16">
        <f t="shared" si="360"/>
        <v>0</v>
      </c>
      <c r="DVW72" s="16">
        <f t="shared" si="360"/>
        <v>0</v>
      </c>
      <c r="DVX72" s="16">
        <f t="shared" si="360"/>
        <v>0</v>
      </c>
      <c r="DVY72" s="16">
        <f t="shared" si="360"/>
        <v>0</v>
      </c>
      <c r="DVZ72" s="16">
        <f t="shared" si="360"/>
        <v>0</v>
      </c>
      <c r="DWA72" s="16">
        <f t="shared" si="360"/>
        <v>0</v>
      </c>
      <c r="DWB72" s="16">
        <f t="shared" si="360"/>
        <v>0</v>
      </c>
      <c r="DWC72" s="16">
        <f t="shared" si="360"/>
        <v>0</v>
      </c>
      <c r="DWD72" s="16">
        <f t="shared" si="360"/>
        <v>0</v>
      </c>
      <c r="DWE72" s="16">
        <f t="shared" si="360"/>
        <v>0</v>
      </c>
      <c r="DWF72" s="16">
        <f t="shared" si="360"/>
        <v>0</v>
      </c>
      <c r="DWG72" s="16">
        <f t="shared" si="360"/>
        <v>0</v>
      </c>
      <c r="DWH72" s="16">
        <f t="shared" si="360"/>
        <v>0</v>
      </c>
      <c r="DWI72" s="16">
        <f t="shared" si="360"/>
        <v>0</v>
      </c>
      <c r="DWJ72" s="16">
        <f t="shared" si="360"/>
        <v>0</v>
      </c>
      <c r="DWK72" s="16">
        <f t="shared" si="360"/>
        <v>0</v>
      </c>
      <c r="DWL72" s="16">
        <f t="shared" si="360"/>
        <v>0</v>
      </c>
      <c r="DWM72" s="16">
        <f t="shared" si="360"/>
        <v>0</v>
      </c>
      <c r="DWN72" s="16">
        <f t="shared" si="360"/>
        <v>0</v>
      </c>
      <c r="DWO72" s="16">
        <f t="shared" si="360"/>
        <v>0</v>
      </c>
      <c r="DWP72" s="16">
        <f t="shared" si="360"/>
        <v>0</v>
      </c>
      <c r="DWQ72" s="16">
        <f t="shared" si="360"/>
        <v>0</v>
      </c>
      <c r="DWR72" s="16">
        <f t="shared" si="360"/>
        <v>0</v>
      </c>
      <c r="DWS72" s="16">
        <f t="shared" si="360"/>
        <v>0</v>
      </c>
      <c r="DWT72" s="16">
        <f t="shared" si="360"/>
        <v>0</v>
      </c>
      <c r="DWU72" s="16">
        <f t="shared" si="360"/>
        <v>0</v>
      </c>
      <c r="DWV72" s="16">
        <f t="shared" si="360"/>
        <v>0</v>
      </c>
      <c r="DWW72" s="16">
        <f t="shared" si="360"/>
        <v>0</v>
      </c>
      <c r="DWX72" s="16">
        <f t="shared" si="360"/>
        <v>0</v>
      </c>
      <c r="DWY72" s="16">
        <f t="shared" si="360"/>
        <v>0</v>
      </c>
      <c r="DWZ72" s="16">
        <f t="shared" si="360"/>
        <v>0</v>
      </c>
      <c r="DXA72" s="16">
        <f t="shared" si="360"/>
        <v>0</v>
      </c>
      <c r="DXB72" s="16">
        <f t="shared" si="360"/>
        <v>0</v>
      </c>
      <c r="DXC72" s="16">
        <f t="shared" si="360"/>
        <v>0</v>
      </c>
      <c r="DXD72" s="16">
        <f t="shared" si="360"/>
        <v>0</v>
      </c>
      <c r="DXE72" s="16">
        <f t="shared" ref="DXE72:DZP72" si="361">DXE71+DXE62</f>
        <v>0</v>
      </c>
      <c r="DXF72" s="16">
        <f t="shared" si="361"/>
        <v>0</v>
      </c>
      <c r="DXG72" s="16">
        <f t="shared" si="361"/>
        <v>0</v>
      </c>
      <c r="DXH72" s="16">
        <f t="shared" si="361"/>
        <v>0</v>
      </c>
      <c r="DXI72" s="16">
        <f t="shared" si="361"/>
        <v>0</v>
      </c>
      <c r="DXJ72" s="16">
        <f t="shared" si="361"/>
        <v>0</v>
      </c>
      <c r="DXK72" s="16">
        <f t="shared" si="361"/>
        <v>0</v>
      </c>
      <c r="DXL72" s="16">
        <f t="shared" si="361"/>
        <v>0</v>
      </c>
      <c r="DXM72" s="16">
        <f t="shared" si="361"/>
        <v>0</v>
      </c>
      <c r="DXN72" s="16">
        <f t="shared" si="361"/>
        <v>0</v>
      </c>
      <c r="DXO72" s="16">
        <f t="shared" si="361"/>
        <v>0</v>
      </c>
      <c r="DXP72" s="16">
        <f t="shared" si="361"/>
        <v>0</v>
      </c>
      <c r="DXQ72" s="16">
        <f t="shared" si="361"/>
        <v>0</v>
      </c>
      <c r="DXR72" s="16">
        <f t="shared" si="361"/>
        <v>0</v>
      </c>
      <c r="DXS72" s="16">
        <f t="shared" si="361"/>
        <v>0</v>
      </c>
      <c r="DXT72" s="16">
        <f t="shared" si="361"/>
        <v>0</v>
      </c>
      <c r="DXU72" s="16">
        <f t="shared" si="361"/>
        <v>0</v>
      </c>
      <c r="DXV72" s="16">
        <f t="shared" si="361"/>
        <v>0</v>
      </c>
      <c r="DXW72" s="16">
        <f t="shared" si="361"/>
        <v>0</v>
      </c>
      <c r="DXX72" s="16">
        <f t="shared" si="361"/>
        <v>0</v>
      </c>
      <c r="DXY72" s="16">
        <f t="shared" si="361"/>
        <v>0</v>
      </c>
      <c r="DXZ72" s="16">
        <f t="shared" si="361"/>
        <v>0</v>
      </c>
      <c r="DYA72" s="16">
        <f t="shared" si="361"/>
        <v>0</v>
      </c>
      <c r="DYB72" s="16">
        <f t="shared" si="361"/>
        <v>0</v>
      </c>
      <c r="DYC72" s="16">
        <f t="shared" si="361"/>
        <v>0</v>
      </c>
      <c r="DYD72" s="16">
        <f t="shared" si="361"/>
        <v>0</v>
      </c>
      <c r="DYE72" s="16">
        <f t="shared" si="361"/>
        <v>0</v>
      </c>
      <c r="DYF72" s="16">
        <f t="shared" si="361"/>
        <v>0</v>
      </c>
      <c r="DYG72" s="16">
        <f t="shared" si="361"/>
        <v>0</v>
      </c>
      <c r="DYH72" s="16">
        <f t="shared" si="361"/>
        <v>0</v>
      </c>
      <c r="DYI72" s="16">
        <f t="shared" si="361"/>
        <v>0</v>
      </c>
      <c r="DYJ72" s="16">
        <f t="shared" si="361"/>
        <v>0</v>
      </c>
      <c r="DYK72" s="16">
        <f t="shared" si="361"/>
        <v>0</v>
      </c>
      <c r="DYL72" s="16">
        <f t="shared" si="361"/>
        <v>0</v>
      </c>
      <c r="DYM72" s="16">
        <f t="shared" si="361"/>
        <v>0</v>
      </c>
      <c r="DYN72" s="16">
        <f t="shared" si="361"/>
        <v>0</v>
      </c>
      <c r="DYO72" s="16">
        <f t="shared" si="361"/>
        <v>0</v>
      </c>
      <c r="DYP72" s="16">
        <f t="shared" si="361"/>
        <v>0</v>
      </c>
      <c r="DYQ72" s="16">
        <f t="shared" si="361"/>
        <v>0</v>
      </c>
      <c r="DYR72" s="16">
        <f t="shared" si="361"/>
        <v>0</v>
      </c>
      <c r="DYS72" s="16">
        <f t="shared" si="361"/>
        <v>0</v>
      </c>
      <c r="DYT72" s="16">
        <f t="shared" si="361"/>
        <v>0</v>
      </c>
      <c r="DYU72" s="16">
        <f t="shared" si="361"/>
        <v>0</v>
      </c>
      <c r="DYV72" s="16">
        <f t="shared" si="361"/>
        <v>0</v>
      </c>
      <c r="DYW72" s="16">
        <f t="shared" si="361"/>
        <v>0</v>
      </c>
      <c r="DYX72" s="16">
        <f t="shared" si="361"/>
        <v>0</v>
      </c>
      <c r="DYY72" s="16">
        <f t="shared" si="361"/>
        <v>0</v>
      </c>
      <c r="DYZ72" s="16">
        <f t="shared" si="361"/>
        <v>0</v>
      </c>
      <c r="DZA72" s="16">
        <f t="shared" si="361"/>
        <v>0</v>
      </c>
      <c r="DZB72" s="16">
        <f t="shared" si="361"/>
        <v>0</v>
      </c>
      <c r="DZC72" s="16">
        <f t="shared" si="361"/>
        <v>0</v>
      </c>
      <c r="DZD72" s="16">
        <f t="shared" si="361"/>
        <v>0</v>
      </c>
      <c r="DZE72" s="16">
        <f t="shared" si="361"/>
        <v>0</v>
      </c>
      <c r="DZF72" s="16">
        <f t="shared" si="361"/>
        <v>0</v>
      </c>
      <c r="DZG72" s="16">
        <f t="shared" si="361"/>
        <v>0</v>
      </c>
      <c r="DZH72" s="16">
        <f t="shared" si="361"/>
        <v>0</v>
      </c>
      <c r="DZI72" s="16">
        <f t="shared" si="361"/>
        <v>0</v>
      </c>
      <c r="DZJ72" s="16">
        <f t="shared" si="361"/>
        <v>0</v>
      </c>
      <c r="DZK72" s="16">
        <f t="shared" si="361"/>
        <v>0</v>
      </c>
      <c r="DZL72" s="16">
        <f t="shared" si="361"/>
        <v>0</v>
      </c>
      <c r="DZM72" s="16">
        <f t="shared" si="361"/>
        <v>0</v>
      </c>
      <c r="DZN72" s="16">
        <f t="shared" si="361"/>
        <v>0</v>
      </c>
      <c r="DZO72" s="16">
        <f t="shared" si="361"/>
        <v>0</v>
      </c>
      <c r="DZP72" s="16">
        <f t="shared" si="361"/>
        <v>0</v>
      </c>
      <c r="DZQ72" s="16">
        <f t="shared" ref="DZQ72:ECB72" si="362">DZQ71+DZQ62</f>
        <v>0</v>
      </c>
      <c r="DZR72" s="16">
        <f t="shared" si="362"/>
        <v>0</v>
      </c>
      <c r="DZS72" s="16">
        <f t="shared" si="362"/>
        <v>0</v>
      </c>
      <c r="DZT72" s="16">
        <f t="shared" si="362"/>
        <v>0</v>
      </c>
      <c r="DZU72" s="16">
        <f t="shared" si="362"/>
        <v>0</v>
      </c>
      <c r="DZV72" s="16">
        <f t="shared" si="362"/>
        <v>0</v>
      </c>
      <c r="DZW72" s="16">
        <f t="shared" si="362"/>
        <v>0</v>
      </c>
      <c r="DZX72" s="16">
        <f t="shared" si="362"/>
        <v>0</v>
      </c>
      <c r="DZY72" s="16">
        <f t="shared" si="362"/>
        <v>0</v>
      </c>
      <c r="DZZ72" s="16">
        <f t="shared" si="362"/>
        <v>0</v>
      </c>
      <c r="EAA72" s="16">
        <f t="shared" si="362"/>
        <v>0</v>
      </c>
      <c r="EAB72" s="16">
        <f t="shared" si="362"/>
        <v>0</v>
      </c>
      <c r="EAC72" s="16">
        <f t="shared" si="362"/>
        <v>0</v>
      </c>
      <c r="EAD72" s="16">
        <f t="shared" si="362"/>
        <v>0</v>
      </c>
      <c r="EAE72" s="16">
        <f t="shared" si="362"/>
        <v>0</v>
      </c>
      <c r="EAF72" s="16">
        <f t="shared" si="362"/>
        <v>0</v>
      </c>
      <c r="EAG72" s="16">
        <f t="shared" si="362"/>
        <v>0</v>
      </c>
      <c r="EAH72" s="16">
        <f t="shared" si="362"/>
        <v>0</v>
      </c>
      <c r="EAI72" s="16">
        <f t="shared" si="362"/>
        <v>0</v>
      </c>
      <c r="EAJ72" s="16">
        <f t="shared" si="362"/>
        <v>0</v>
      </c>
      <c r="EAK72" s="16">
        <f t="shared" si="362"/>
        <v>0</v>
      </c>
      <c r="EAL72" s="16">
        <f t="shared" si="362"/>
        <v>0</v>
      </c>
      <c r="EAM72" s="16">
        <f t="shared" si="362"/>
        <v>0</v>
      </c>
      <c r="EAN72" s="16">
        <f t="shared" si="362"/>
        <v>0</v>
      </c>
      <c r="EAO72" s="16">
        <f t="shared" si="362"/>
        <v>0</v>
      </c>
      <c r="EAP72" s="16">
        <f t="shared" si="362"/>
        <v>0</v>
      </c>
      <c r="EAQ72" s="16">
        <f t="shared" si="362"/>
        <v>0</v>
      </c>
      <c r="EAR72" s="16">
        <f t="shared" si="362"/>
        <v>0</v>
      </c>
      <c r="EAS72" s="16">
        <f t="shared" si="362"/>
        <v>0</v>
      </c>
      <c r="EAT72" s="16">
        <f t="shared" si="362"/>
        <v>0</v>
      </c>
      <c r="EAU72" s="16">
        <f t="shared" si="362"/>
        <v>0</v>
      </c>
      <c r="EAV72" s="16">
        <f t="shared" si="362"/>
        <v>0</v>
      </c>
      <c r="EAW72" s="16">
        <f t="shared" si="362"/>
        <v>0</v>
      </c>
      <c r="EAX72" s="16">
        <f t="shared" si="362"/>
        <v>0</v>
      </c>
      <c r="EAY72" s="16">
        <f t="shared" si="362"/>
        <v>0</v>
      </c>
      <c r="EAZ72" s="16">
        <f t="shared" si="362"/>
        <v>0</v>
      </c>
      <c r="EBA72" s="16">
        <f t="shared" si="362"/>
        <v>0</v>
      </c>
      <c r="EBB72" s="16">
        <f t="shared" si="362"/>
        <v>0</v>
      </c>
      <c r="EBC72" s="16">
        <f t="shared" si="362"/>
        <v>0</v>
      </c>
      <c r="EBD72" s="16">
        <f t="shared" si="362"/>
        <v>0</v>
      </c>
      <c r="EBE72" s="16">
        <f t="shared" si="362"/>
        <v>0</v>
      </c>
      <c r="EBF72" s="16">
        <f t="shared" si="362"/>
        <v>0</v>
      </c>
      <c r="EBG72" s="16">
        <f t="shared" si="362"/>
        <v>0</v>
      </c>
      <c r="EBH72" s="16">
        <f t="shared" si="362"/>
        <v>0</v>
      </c>
      <c r="EBI72" s="16">
        <f t="shared" si="362"/>
        <v>0</v>
      </c>
      <c r="EBJ72" s="16">
        <f t="shared" si="362"/>
        <v>0</v>
      </c>
      <c r="EBK72" s="16">
        <f t="shared" si="362"/>
        <v>0</v>
      </c>
      <c r="EBL72" s="16">
        <f t="shared" si="362"/>
        <v>0</v>
      </c>
      <c r="EBM72" s="16">
        <f t="shared" si="362"/>
        <v>0</v>
      </c>
      <c r="EBN72" s="16">
        <f t="shared" si="362"/>
        <v>0</v>
      </c>
      <c r="EBO72" s="16">
        <f t="shared" si="362"/>
        <v>0</v>
      </c>
      <c r="EBP72" s="16">
        <f t="shared" si="362"/>
        <v>0</v>
      </c>
      <c r="EBQ72" s="16">
        <f t="shared" si="362"/>
        <v>0</v>
      </c>
      <c r="EBR72" s="16">
        <f t="shared" si="362"/>
        <v>0</v>
      </c>
      <c r="EBS72" s="16">
        <f t="shared" si="362"/>
        <v>0</v>
      </c>
      <c r="EBT72" s="16">
        <f t="shared" si="362"/>
        <v>0</v>
      </c>
      <c r="EBU72" s="16">
        <f t="shared" si="362"/>
        <v>0</v>
      </c>
      <c r="EBV72" s="16">
        <f t="shared" si="362"/>
        <v>0</v>
      </c>
      <c r="EBW72" s="16">
        <f t="shared" si="362"/>
        <v>0</v>
      </c>
      <c r="EBX72" s="16">
        <f t="shared" si="362"/>
        <v>0</v>
      </c>
      <c r="EBY72" s="16">
        <f t="shared" si="362"/>
        <v>0</v>
      </c>
      <c r="EBZ72" s="16">
        <f t="shared" si="362"/>
        <v>0</v>
      </c>
      <c r="ECA72" s="16">
        <f t="shared" si="362"/>
        <v>0</v>
      </c>
      <c r="ECB72" s="16">
        <f t="shared" si="362"/>
        <v>0</v>
      </c>
      <c r="ECC72" s="16">
        <f t="shared" ref="ECC72:EEN72" si="363">ECC71+ECC62</f>
        <v>0</v>
      </c>
      <c r="ECD72" s="16">
        <f t="shared" si="363"/>
        <v>0</v>
      </c>
      <c r="ECE72" s="16">
        <f t="shared" si="363"/>
        <v>0</v>
      </c>
      <c r="ECF72" s="16">
        <f t="shared" si="363"/>
        <v>0</v>
      </c>
      <c r="ECG72" s="16">
        <f t="shared" si="363"/>
        <v>0</v>
      </c>
      <c r="ECH72" s="16">
        <f t="shared" si="363"/>
        <v>0</v>
      </c>
      <c r="ECI72" s="16">
        <f t="shared" si="363"/>
        <v>0</v>
      </c>
      <c r="ECJ72" s="16">
        <f t="shared" si="363"/>
        <v>0</v>
      </c>
      <c r="ECK72" s="16">
        <f t="shared" si="363"/>
        <v>0</v>
      </c>
      <c r="ECL72" s="16">
        <f t="shared" si="363"/>
        <v>0</v>
      </c>
      <c r="ECM72" s="16">
        <f t="shared" si="363"/>
        <v>0</v>
      </c>
      <c r="ECN72" s="16">
        <f t="shared" si="363"/>
        <v>0</v>
      </c>
      <c r="ECO72" s="16">
        <f t="shared" si="363"/>
        <v>0</v>
      </c>
      <c r="ECP72" s="16">
        <f t="shared" si="363"/>
        <v>0</v>
      </c>
      <c r="ECQ72" s="16">
        <f t="shared" si="363"/>
        <v>0</v>
      </c>
      <c r="ECR72" s="16">
        <f t="shared" si="363"/>
        <v>0</v>
      </c>
      <c r="ECS72" s="16">
        <f t="shared" si="363"/>
        <v>0</v>
      </c>
      <c r="ECT72" s="16">
        <f t="shared" si="363"/>
        <v>0</v>
      </c>
      <c r="ECU72" s="16">
        <f t="shared" si="363"/>
        <v>0</v>
      </c>
      <c r="ECV72" s="16">
        <f t="shared" si="363"/>
        <v>0</v>
      </c>
      <c r="ECW72" s="16">
        <f t="shared" si="363"/>
        <v>0</v>
      </c>
      <c r="ECX72" s="16">
        <f t="shared" si="363"/>
        <v>0</v>
      </c>
      <c r="ECY72" s="16">
        <f t="shared" si="363"/>
        <v>0</v>
      </c>
      <c r="ECZ72" s="16">
        <f t="shared" si="363"/>
        <v>0</v>
      </c>
      <c r="EDA72" s="16">
        <f t="shared" si="363"/>
        <v>0</v>
      </c>
      <c r="EDB72" s="16">
        <f t="shared" si="363"/>
        <v>0</v>
      </c>
      <c r="EDC72" s="16">
        <f t="shared" si="363"/>
        <v>0</v>
      </c>
      <c r="EDD72" s="16">
        <f t="shared" si="363"/>
        <v>0</v>
      </c>
      <c r="EDE72" s="16">
        <f t="shared" si="363"/>
        <v>0</v>
      </c>
      <c r="EDF72" s="16">
        <f t="shared" si="363"/>
        <v>0</v>
      </c>
      <c r="EDG72" s="16">
        <f t="shared" si="363"/>
        <v>0</v>
      </c>
      <c r="EDH72" s="16">
        <f t="shared" si="363"/>
        <v>0</v>
      </c>
      <c r="EDI72" s="16">
        <f t="shared" si="363"/>
        <v>0</v>
      </c>
      <c r="EDJ72" s="16">
        <f t="shared" si="363"/>
        <v>0</v>
      </c>
      <c r="EDK72" s="16">
        <f t="shared" si="363"/>
        <v>0</v>
      </c>
      <c r="EDL72" s="16">
        <f t="shared" si="363"/>
        <v>0</v>
      </c>
      <c r="EDM72" s="16">
        <f t="shared" si="363"/>
        <v>0</v>
      </c>
      <c r="EDN72" s="16">
        <f t="shared" si="363"/>
        <v>0</v>
      </c>
      <c r="EDO72" s="16">
        <f t="shared" si="363"/>
        <v>0</v>
      </c>
      <c r="EDP72" s="16">
        <f t="shared" si="363"/>
        <v>0</v>
      </c>
      <c r="EDQ72" s="16">
        <f t="shared" si="363"/>
        <v>0</v>
      </c>
      <c r="EDR72" s="16">
        <f t="shared" si="363"/>
        <v>0</v>
      </c>
      <c r="EDS72" s="16">
        <f t="shared" si="363"/>
        <v>0</v>
      </c>
      <c r="EDT72" s="16">
        <f t="shared" si="363"/>
        <v>0</v>
      </c>
      <c r="EDU72" s="16">
        <f t="shared" si="363"/>
        <v>0</v>
      </c>
      <c r="EDV72" s="16">
        <f t="shared" si="363"/>
        <v>0</v>
      </c>
      <c r="EDW72" s="16">
        <f t="shared" si="363"/>
        <v>0</v>
      </c>
      <c r="EDX72" s="16">
        <f t="shared" si="363"/>
        <v>0</v>
      </c>
      <c r="EDY72" s="16">
        <f t="shared" si="363"/>
        <v>0</v>
      </c>
      <c r="EDZ72" s="16">
        <f t="shared" si="363"/>
        <v>0</v>
      </c>
      <c r="EEA72" s="16">
        <f t="shared" si="363"/>
        <v>0</v>
      </c>
      <c r="EEB72" s="16">
        <f t="shared" si="363"/>
        <v>0</v>
      </c>
      <c r="EEC72" s="16">
        <f t="shared" si="363"/>
        <v>0</v>
      </c>
      <c r="EED72" s="16">
        <f t="shared" si="363"/>
        <v>0</v>
      </c>
      <c r="EEE72" s="16">
        <f t="shared" si="363"/>
        <v>0</v>
      </c>
      <c r="EEF72" s="16">
        <f t="shared" si="363"/>
        <v>0</v>
      </c>
      <c r="EEG72" s="16">
        <f t="shared" si="363"/>
        <v>0</v>
      </c>
      <c r="EEH72" s="16">
        <f t="shared" si="363"/>
        <v>0</v>
      </c>
      <c r="EEI72" s="16">
        <f t="shared" si="363"/>
        <v>0</v>
      </c>
      <c r="EEJ72" s="16">
        <f t="shared" si="363"/>
        <v>0</v>
      </c>
      <c r="EEK72" s="16">
        <f t="shared" si="363"/>
        <v>0</v>
      </c>
      <c r="EEL72" s="16">
        <f t="shared" si="363"/>
        <v>0</v>
      </c>
      <c r="EEM72" s="16">
        <f t="shared" si="363"/>
        <v>0</v>
      </c>
      <c r="EEN72" s="16">
        <f t="shared" si="363"/>
        <v>0</v>
      </c>
      <c r="EEO72" s="16">
        <f t="shared" ref="EEO72:EGZ72" si="364">EEO71+EEO62</f>
        <v>0</v>
      </c>
      <c r="EEP72" s="16">
        <f t="shared" si="364"/>
        <v>0</v>
      </c>
      <c r="EEQ72" s="16">
        <f t="shared" si="364"/>
        <v>0</v>
      </c>
      <c r="EER72" s="16">
        <f t="shared" si="364"/>
        <v>0</v>
      </c>
      <c r="EES72" s="16">
        <f t="shared" si="364"/>
        <v>0</v>
      </c>
      <c r="EET72" s="16">
        <f t="shared" si="364"/>
        <v>0</v>
      </c>
      <c r="EEU72" s="16">
        <f t="shared" si="364"/>
        <v>0</v>
      </c>
      <c r="EEV72" s="16">
        <f t="shared" si="364"/>
        <v>0</v>
      </c>
      <c r="EEW72" s="16">
        <f t="shared" si="364"/>
        <v>0</v>
      </c>
      <c r="EEX72" s="16">
        <f t="shared" si="364"/>
        <v>0</v>
      </c>
      <c r="EEY72" s="16">
        <f t="shared" si="364"/>
        <v>0</v>
      </c>
      <c r="EEZ72" s="16">
        <f t="shared" si="364"/>
        <v>0</v>
      </c>
      <c r="EFA72" s="16">
        <f t="shared" si="364"/>
        <v>0</v>
      </c>
      <c r="EFB72" s="16">
        <f t="shared" si="364"/>
        <v>0</v>
      </c>
      <c r="EFC72" s="16">
        <f t="shared" si="364"/>
        <v>0</v>
      </c>
      <c r="EFD72" s="16">
        <f t="shared" si="364"/>
        <v>0</v>
      </c>
      <c r="EFE72" s="16">
        <f t="shared" si="364"/>
        <v>0</v>
      </c>
      <c r="EFF72" s="16">
        <f t="shared" si="364"/>
        <v>0</v>
      </c>
      <c r="EFG72" s="16">
        <f t="shared" si="364"/>
        <v>0</v>
      </c>
      <c r="EFH72" s="16">
        <f t="shared" si="364"/>
        <v>0</v>
      </c>
      <c r="EFI72" s="16">
        <f t="shared" si="364"/>
        <v>0</v>
      </c>
      <c r="EFJ72" s="16">
        <f t="shared" si="364"/>
        <v>0</v>
      </c>
      <c r="EFK72" s="16">
        <f t="shared" si="364"/>
        <v>0</v>
      </c>
      <c r="EFL72" s="16">
        <f t="shared" si="364"/>
        <v>0</v>
      </c>
      <c r="EFM72" s="16">
        <f t="shared" si="364"/>
        <v>0</v>
      </c>
      <c r="EFN72" s="16">
        <f t="shared" si="364"/>
        <v>0</v>
      </c>
      <c r="EFO72" s="16">
        <f t="shared" si="364"/>
        <v>0</v>
      </c>
      <c r="EFP72" s="16">
        <f t="shared" si="364"/>
        <v>0</v>
      </c>
      <c r="EFQ72" s="16">
        <f t="shared" si="364"/>
        <v>0</v>
      </c>
      <c r="EFR72" s="16">
        <f t="shared" si="364"/>
        <v>0</v>
      </c>
      <c r="EFS72" s="16">
        <f t="shared" si="364"/>
        <v>0</v>
      </c>
      <c r="EFT72" s="16">
        <f t="shared" si="364"/>
        <v>0</v>
      </c>
      <c r="EFU72" s="16">
        <f t="shared" si="364"/>
        <v>0</v>
      </c>
      <c r="EFV72" s="16">
        <f t="shared" si="364"/>
        <v>0</v>
      </c>
      <c r="EFW72" s="16">
        <f t="shared" si="364"/>
        <v>0</v>
      </c>
      <c r="EFX72" s="16">
        <f t="shared" si="364"/>
        <v>0</v>
      </c>
      <c r="EFY72" s="16">
        <f t="shared" si="364"/>
        <v>0</v>
      </c>
      <c r="EFZ72" s="16">
        <f t="shared" si="364"/>
        <v>0</v>
      </c>
      <c r="EGA72" s="16">
        <f t="shared" si="364"/>
        <v>0</v>
      </c>
      <c r="EGB72" s="16">
        <f t="shared" si="364"/>
        <v>0</v>
      </c>
      <c r="EGC72" s="16">
        <f t="shared" si="364"/>
        <v>0</v>
      </c>
      <c r="EGD72" s="16">
        <f t="shared" si="364"/>
        <v>0</v>
      </c>
      <c r="EGE72" s="16">
        <f t="shared" si="364"/>
        <v>0</v>
      </c>
      <c r="EGF72" s="16">
        <f t="shared" si="364"/>
        <v>0</v>
      </c>
      <c r="EGG72" s="16">
        <f t="shared" si="364"/>
        <v>0</v>
      </c>
      <c r="EGH72" s="16">
        <f t="shared" si="364"/>
        <v>0</v>
      </c>
      <c r="EGI72" s="16">
        <f t="shared" si="364"/>
        <v>0</v>
      </c>
      <c r="EGJ72" s="16">
        <f t="shared" si="364"/>
        <v>0</v>
      </c>
      <c r="EGK72" s="16">
        <f t="shared" si="364"/>
        <v>0</v>
      </c>
      <c r="EGL72" s="16">
        <f t="shared" si="364"/>
        <v>0</v>
      </c>
      <c r="EGM72" s="16">
        <f t="shared" si="364"/>
        <v>0</v>
      </c>
      <c r="EGN72" s="16">
        <f t="shared" si="364"/>
        <v>0</v>
      </c>
      <c r="EGO72" s="16">
        <f t="shared" si="364"/>
        <v>0</v>
      </c>
      <c r="EGP72" s="16">
        <f t="shared" si="364"/>
        <v>0</v>
      </c>
      <c r="EGQ72" s="16">
        <f t="shared" si="364"/>
        <v>0</v>
      </c>
      <c r="EGR72" s="16">
        <f t="shared" si="364"/>
        <v>0</v>
      </c>
      <c r="EGS72" s="16">
        <f t="shared" si="364"/>
        <v>0</v>
      </c>
      <c r="EGT72" s="16">
        <f t="shared" si="364"/>
        <v>0</v>
      </c>
      <c r="EGU72" s="16">
        <f t="shared" si="364"/>
        <v>0</v>
      </c>
      <c r="EGV72" s="16">
        <f t="shared" si="364"/>
        <v>0</v>
      </c>
      <c r="EGW72" s="16">
        <f t="shared" si="364"/>
        <v>0</v>
      </c>
      <c r="EGX72" s="16">
        <f t="shared" si="364"/>
        <v>0</v>
      </c>
      <c r="EGY72" s="16">
        <f t="shared" si="364"/>
        <v>0</v>
      </c>
      <c r="EGZ72" s="16">
        <f t="shared" si="364"/>
        <v>0</v>
      </c>
      <c r="EHA72" s="16">
        <f t="shared" ref="EHA72:EJL72" si="365">EHA71+EHA62</f>
        <v>0</v>
      </c>
      <c r="EHB72" s="16">
        <f t="shared" si="365"/>
        <v>0</v>
      </c>
      <c r="EHC72" s="16">
        <f t="shared" si="365"/>
        <v>0</v>
      </c>
      <c r="EHD72" s="16">
        <f t="shared" si="365"/>
        <v>0</v>
      </c>
      <c r="EHE72" s="16">
        <f t="shared" si="365"/>
        <v>0</v>
      </c>
      <c r="EHF72" s="16">
        <f t="shared" si="365"/>
        <v>0</v>
      </c>
      <c r="EHG72" s="16">
        <f t="shared" si="365"/>
        <v>0</v>
      </c>
      <c r="EHH72" s="16">
        <f t="shared" si="365"/>
        <v>0</v>
      </c>
      <c r="EHI72" s="16">
        <f t="shared" si="365"/>
        <v>0</v>
      </c>
      <c r="EHJ72" s="16">
        <f t="shared" si="365"/>
        <v>0</v>
      </c>
      <c r="EHK72" s="16">
        <f t="shared" si="365"/>
        <v>0</v>
      </c>
      <c r="EHL72" s="16">
        <f t="shared" si="365"/>
        <v>0</v>
      </c>
      <c r="EHM72" s="16">
        <f t="shared" si="365"/>
        <v>0</v>
      </c>
      <c r="EHN72" s="16">
        <f t="shared" si="365"/>
        <v>0</v>
      </c>
      <c r="EHO72" s="16">
        <f t="shared" si="365"/>
        <v>0</v>
      </c>
      <c r="EHP72" s="16">
        <f t="shared" si="365"/>
        <v>0</v>
      </c>
      <c r="EHQ72" s="16">
        <f t="shared" si="365"/>
        <v>0</v>
      </c>
      <c r="EHR72" s="16">
        <f t="shared" si="365"/>
        <v>0</v>
      </c>
      <c r="EHS72" s="16">
        <f t="shared" si="365"/>
        <v>0</v>
      </c>
      <c r="EHT72" s="16">
        <f t="shared" si="365"/>
        <v>0</v>
      </c>
      <c r="EHU72" s="16">
        <f t="shared" si="365"/>
        <v>0</v>
      </c>
      <c r="EHV72" s="16">
        <f t="shared" si="365"/>
        <v>0</v>
      </c>
      <c r="EHW72" s="16">
        <f t="shared" si="365"/>
        <v>0</v>
      </c>
      <c r="EHX72" s="16">
        <f t="shared" si="365"/>
        <v>0</v>
      </c>
      <c r="EHY72" s="16">
        <f t="shared" si="365"/>
        <v>0</v>
      </c>
      <c r="EHZ72" s="16">
        <f t="shared" si="365"/>
        <v>0</v>
      </c>
      <c r="EIA72" s="16">
        <f t="shared" si="365"/>
        <v>0</v>
      </c>
      <c r="EIB72" s="16">
        <f t="shared" si="365"/>
        <v>0</v>
      </c>
      <c r="EIC72" s="16">
        <f t="shared" si="365"/>
        <v>0</v>
      </c>
      <c r="EID72" s="16">
        <f t="shared" si="365"/>
        <v>0</v>
      </c>
      <c r="EIE72" s="16">
        <f t="shared" si="365"/>
        <v>0</v>
      </c>
      <c r="EIF72" s="16">
        <f t="shared" si="365"/>
        <v>0</v>
      </c>
      <c r="EIG72" s="16">
        <f t="shared" si="365"/>
        <v>0</v>
      </c>
      <c r="EIH72" s="16">
        <f t="shared" si="365"/>
        <v>0</v>
      </c>
      <c r="EII72" s="16">
        <f t="shared" si="365"/>
        <v>0</v>
      </c>
      <c r="EIJ72" s="16">
        <f t="shared" si="365"/>
        <v>0</v>
      </c>
      <c r="EIK72" s="16">
        <f t="shared" si="365"/>
        <v>0</v>
      </c>
      <c r="EIL72" s="16">
        <f t="shared" si="365"/>
        <v>0</v>
      </c>
      <c r="EIM72" s="16">
        <f t="shared" si="365"/>
        <v>0</v>
      </c>
      <c r="EIN72" s="16">
        <f t="shared" si="365"/>
        <v>0</v>
      </c>
      <c r="EIO72" s="16">
        <f t="shared" si="365"/>
        <v>0</v>
      </c>
      <c r="EIP72" s="16">
        <f t="shared" si="365"/>
        <v>0</v>
      </c>
      <c r="EIQ72" s="16">
        <f t="shared" si="365"/>
        <v>0</v>
      </c>
      <c r="EIR72" s="16">
        <f t="shared" si="365"/>
        <v>0</v>
      </c>
      <c r="EIS72" s="16">
        <f t="shared" si="365"/>
        <v>0</v>
      </c>
      <c r="EIT72" s="16">
        <f t="shared" si="365"/>
        <v>0</v>
      </c>
      <c r="EIU72" s="16">
        <f t="shared" si="365"/>
        <v>0</v>
      </c>
      <c r="EIV72" s="16">
        <f t="shared" si="365"/>
        <v>0</v>
      </c>
      <c r="EIW72" s="16">
        <f t="shared" si="365"/>
        <v>0</v>
      </c>
      <c r="EIX72" s="16">
        <f t="shared" si="365"/>
        <v>0</v>
      </c>
      <c r="EIY72" s="16">
        <f t="shared" si="365"/>
        <v>0</v>
      </c>
      <c r="EIZ72" s="16">
        <f t="shared" si="365"/>
        <v>0</v>
      </c>
      <c r="EJA72" s="16">
        <f t="shared" si="365"/>
        <v>0</v>
      </c>
      <c r="EJB72" s="16">
        <f t="shared" si="365"/>
        <v>0</v>
      </c>
      <c r="EJC72" s="16">
        <f t="shared" si="365"/>
        <v>0</v>
      </c>
      <c r="EJD72" s="16">
        <f t="shared" si="365"/>
        <v>0</v>
      </c>
      <c r="EJE72" s="16">
        <f t="shared" si="365"/>
        <v>0</v>
      </c>
      <c r="EJF72" s="16">
        <f t="shared" si="365"/>
        <v>0</v>
      </c>
      <c r="EJG72" s="16">
        <f t="shared" si="365"/>
        <v>0</v>
      </c>
      <c r="EJH72" s="16">
        <f t="shared" si="365"/>
        <v>0</v>
      </c>
      <c r="EJI72" s="16">
        <f t="shared" si="365"/>
        <v>0</v>
      </c>
      <c r="EJJ72" s="16">
        <f t="shared" si="365"/>
        <v>0</v>
      </c>
      <c r="EJK72" s="16">
        <f t="shared" si="365"/>
        <v>0</v>
      </c>
      <c r="EJL72" s="16">
        <f t="shared" si="365"/>
        <v>0</v>
      </c>
      <c r="EJM72" s="16">
        <f t="shared" ref="EJM72:ELX72" si="366">EJM71+EJM62</f>
        <v>0</v>
      </c>
      <c r="EJN72" s="16">
        <f t="shared" si="366"/>
        <v>0</v>
      </c>
      <c r="EJO72" s="16">
        <f t="shared" si="366"/>
        <v>0</v>
      </c>
      <c r="EJP72" s="16">
        <f t="shared" si="366"/>
        <v>0</v>
      </c>
      <c r="EJQ72" s="16">
        <f t="shared" si="366"/>
        <v>0</v>
      </c>
      <c r="EJR72" s="16">
        <f t="shared" si="366"/>
        <v>0</v>
      </c>
      <c r="EJS72" s="16">
        <f t="shared" si="366"/>
        <v>0</v>
      </c>
      <c r="EJT72" s="16">
        <f t="shared" si="366"/>
        <v>0</v>
      </c>
      <c r="EJU72" s="16">
        <f t="shared" si="366"/>
        <v>0</v>
      </c>
      <c r="EJV72" s="16">
        <f t="shared" si="366"/>
        <v>0</v>
      </c>
      <c r="EJW72" s="16">
        <f t="shared" si="366"/>
        <v>0</v>
      </c>
      <c r="EJX72" s="16">
        <f t="shared" si="366"/>
        <v>0</v>
      </c>
      <c r="EJY72" s="16">
        <f t="shared" si="366"/>
        <v>0</v>
      </c>
      <c r="EJZ72" s="16">
        <f t="shared" si="366"/>
        <v>0</v>
      </c>
      <c r="EKA72" s="16">
        <f t="shared" si="366"/>
        <v>0</v>
      </c>
      <c r="EKB72" s="16">
        <f t="shared" si="366"/>
        <v>0</v>
      </c>
      <c r="EKC72" s="16">
        <f t="shared" si="366"/>
        <v>0</v>
      </c>
      <c r="EKD72" s="16">
        <f t="shared" si="366"/>
        <v>0</v>
      </c>
      <c r="EKE72" s="16">
        <f t="shared" si="366"/>
        <v>0</v>
      </c>
      <c r="EKF72" s="16">
        <f t="shared" si="366"/>
        <v>0</v>
      </c>
      <c r="EKG72" s="16">
        <f t="shared" si="366"/>
        <v>0</v>
      </c>
      <c r="EKH72" s="16">
        <f t="shared" si="366"/>
        <v>0</v>
      </c>
      <c r="EKI72" s="16">
        <f t="shared" si="366"/>
        <v>0</v>
      </c>
      <c r="EKJ72" s="16">
        <f t="shared" si="366"/>
        <v>0</v>
      </c>
      <c r="EKK72" s="16">
        <f t="shared" si="366"/>
        <v>0</v>
      </c>
      <c r="EKL72" s="16">
        <f t="shared" si="366"/>
        <v>0</v>
      </c>
      <c r="EKM72" s="16">
        <f t="shared" si="366"/>
        <v>0</v>
      </c>
      <c r="EKN72" s="16">
        <f t="shared" si="366"/>
        <v>0</v>
      </c>
      <c r="EKO72" s="16">
        <f t="shared" si="366"/>
        <v>0</v>
      </c>
      <c r="EKP72" s="16">
        <f t="shared" si="366"/>
        <v>0</v>
      </c>
      <c r="EKQ72" s="16">
        <f t="shared" si="366"/>
        <v>0</v>
      </c>
      <c r="EKR72" s="16">
        <f t="shared" si="366"/>
        <v>0</v>
      </c>
      <c r="EKS72" s="16">
        <f t="shared" si="366"/>
        <v>0</v>
      </c>
      <c r="EKT72" s="16">
        <f t="shared" si="366"/>
        <v>0</v>
      </c>
      <c r="EKU72" s="16">
        <f t="shared" si="366"/>
        <v>0</v>
      </c>
      <c r="EKV72" s="16">
        <f t="shared" si="366"/>
        <v>0</v>
      </c>
      <c r="EKW72" s="16">
        <f t="shared" si="366"/>
        <v>0</v>
      </c>
      <c r="EKX72" s="16">
        <f t="shared" si="366"/>
        <v>0</v>
      </c>
      <c r="EKY72" s="16">
        <f t="shared" si="366"/>
        <v>0</v>
      </c>
      <c r="EKZ72" s="16">
        <f t="shared" si="366"/>
        <v>0</v>
      </c>
      <c r="ELA72" s="16">
        <f t="shared" si="366"/>
        <v>0</v>
      </c>
      <c r="ELB72" s="16">
        <f t="shared" si="366"/>
        <v>0</v>
      </c>
      <c r="ELC72" s="16">
        <f t="shared" si="366"/>
        <v>0</v>
      </c>
      <c r="ELD72" s="16">
        <f t="shared" si="366"/>
        <v>0</v>
      </c>
      <c r="ELE72" s="16">
        <f t="shared" si="366"/>
        <v>0</v>
      </c>
      <c r="ELF72" s="16">
        <f t="shared" si="366"/>
        <v>0</v>
      </c>
      <c r="ELG72" s="16">
        <f t="shared" si="366"/>
        <v>0</v>
      </c>
      <c r="ELH72" s="16">
        <f t="shared" si="366"/>
        <v>0</v>
      </c>
      <c r="ELI72" s="16">
        <f t="shared" si="366"/>
        <v>0</v>
      </c>
      <c r="ELJ72" s="16">
        <f t="shared" si="366"/>
        <v>0</v>
      </c>
      <c r="ELK72" s="16">
        <f t="shared" si="366"/>
        <v>0</v>
      </c>
      <c r="ELL72" s="16">
        <f t="shared" si="366"/>
        <v>0</v>
      </c>
      <c r="ELM72" s="16">
        <f t="shared" si="366"/>
        <v>0</v>
      </c>
      <c r="ELN72" s="16">
        <f t="shared" si="366"/>
        <v>0</v>
      </c>
      <c r="ELO72" s="16">
        <f t="shared" si="366"/>
        <v>0</v>
      </c>
      <c r="ELP72" s="16">
        <f t="shared" si="366"/>
        <v>0</v>
      </c>
      <c r="ELQ72" s="16">
        <f t="shared" si="366"/>
        <v>0</v>
      </c>
      <c r="ELR72" s="16">
        <f t="shared" si="366"/>
        <v>0</v>
      </c>
      <c r="ELS72" s="16">
        <f t="shared" si="366"/>
        <v>0</v>
      </c>
      <c r="ELT72" s="16">
        <f t="shared" si="366"/>
        <v>0</v>
      </c>
      <c r="ELU72" s="16">
        <f t="shared" si="366"/>
        <v>0</v>
      </c>
      <c r="ELV72" s="16">
        <f t="shared" si="366"/>
        <v>0</v>
      </c>
      <c r="ELW72" s="16">
        <f t="shared" si="366"/>
        <v>0</v>
      </c>
      <c r="ELX72" s="16">
        <f t="shared" si="366"/>
        <v>0</v>
      </c>
      <c r="ELY72" s="16">
        <f t="shared" ref="ELY72:EOJ72" si="367">ELY71+ELY62</f>
        <v>0</v>
      </c>
      <c r="ELZ72" s="16">
        <f t="shared" si="367"/>
        <v>0</v>
      </c>
      <c r="EMA72" s="16">
        <f t="shared" si="367"/>
        <v>0</v>
      </c>
      <c r="EMB72" s="16">
        <f t="shared" si="367"/>
        <v>0</v>
      </c>
      <c r="EMC72" s="16">
        <f t="shared" si="367"/>
        <v>0</v>
      </c>
      <c r="EMD72" s="16">
        <f t="shared" si="367"/>
        <v>0</v>
      </c>
      <c r="EME72" s="16">
        <f t="shared" si="367"/>
        <v>0</v>
      </c>
      <c r="EMF72" s="16">
        <f t="shared" si="367"/>
        <v>0</v>
      </c>
      <c r="EMG72" s="16">
        <f t="shared" si="367"/>
        <v>0</v>
      </c>
      <c r="EMH72" s="16">
        <f t="shared" si="367"/>
        <v>0</v>
      </c>
      <c r="EMI72" s="16">
        <f t="shared" si="367"/>
        <v>0</v>
      </c>
      <c r="EMJ72" s="16">
        <f t="shared" si="367"/>
        <v>0</v>
      </c>
      <c r="EMK72" s="16">
        <f t="shared" si="367"/>
        <v>0</v>
      </c>
      <c r="EML72" s="16">
        <f t="shared" si="367"/>
        <v>0</v>
      </c>
      <c r="EMM72" s="16">
        <f t="shared" si="367"/>
        <v>0</v>
      </c>
      <c r="EMN72" s="16">
        <f t="shared" si="367"/>
        <v>0</v>
      </c>
      <c r="EMO72" s="16">
        <f t="shared" si="367"/>
        <v>0</v>
      </c>
      <c r="EMP72" s="16">
        <f t="shared" si="367"/>
        <v>0</v>
      </c>
      <c r="EMQ72" s="16">
        <f t="shared" si="367"/>
        <v>0</v>
      </c>
      <c r="EMR72" s="16">
        <f t="shared" si="367"/>
        <v>0</v>
      </c>
      <c r="EMS72" s="16">
        <f t="shared" si="367"/>
        <v>0</v>
      </c>
      <c r="EMT72" s="16">
        <f t="shared" si="367"/>
        <v>0</v>
      </c>
      <c r="EMU72" s="16">
        <f t="shared" si="367"/>
        <v>0</v>
      </c>
      <c r="EMV72" s="16">
        <f t="shared" si="367"/>
        <v>0</v>
      </c>
      <c r="EMW72" s="16">
        <f t="shared" si="367"/>
        <v>0</v>
      </c>
      <c r="EMX72" s="16">
        <f t="shared" si="367"/>
        <v>0</v>
      </c>
      <c r="EMY72" s="16">
        <f t="shared" si="367"/>
        <v>0</v>
      </c>
      <c r="EMZ72" s="16">
        <f t="shared" si="367"/>
        <v>0</v>
      </c>
      <c r="ENA72" s="16">
        <f t="shared" si="367"/>
        <v>0</v>
      </c>
      <c r="ENB72" s="16">
        <f t="shared" si="367"/>
        <v>0</v>
      </c>
      <c r="ENC72" s="16">
        <f t="shared" si="367"/>
        <v>0</v>
      </c>
      <c r="END72" s="16">
        <f t="shared" si="367"/>
        <v>0</v>
      </c>
      <c r="ENE72" s="16">
        <f t="shared" si="367"/>
        <v>0</v>
      </c>
      <c r="ENF72" s="16">
        <f t="shared" si="367"/>
        <v>0</v>
      </c>
      <c r="ENG72" s="16">
        <f t="shared" si="367"/>
        <v>0</v>
      </c>
      <c r="ENH72" s="16">
        <f t="shared" si="367"/>
        <v>0</v>
      </c>
      <c r="ENI72" s="16">
        <f t="shared" si="367"/>
        <v>0</v>
      </c>
      <c r="ENJ72" s="16">
        <f t="shared" si="367"/>
        <v>0</v>
      </c>
      <c r="ENK72" s="16">
        <f t="shared" si="367"/>
        <v>0</v>
      </c>
      <c r="ENL72" s="16">
        <f t="shared" si="367"/>
        <v>0</v>
      </c>
      <c r="ENM72" s="16">
        <f t="shared" si="367"/>
        <v>0</v>
      </c>
      <c r="ENN72" s="16">
        <f t="shared" si="367"/>
        <v>0</v>
      </c>
      <c r="ENO72" s="16">
        <f t="shared" si="367"/>
        <v>0</v>
      </c>
      <c r="ENP72" s="16">
        <f t="shared" si="367"/>
        <v>0</v>
      </c>
      <c r="ENQ72" s="16">
        <f t="shared" si="367"/>
        <v>0</v>
      </c>
      <c r="ENR72" s="16">
        <f t="shared" si="367"/>
        <v>0</v>
      </c>
      <c r="ENS72" s="16">
        <f t="shared" si="367"/>
        <v>0</v>
      </c>
      <c r="ENT72" s="16">
        <f t="shared" si="367"/>
        <v>0</v>
      </c>
      <c r="ENU72" s="16">
        <f t="shared" si="367"/>
        <v>0</v>
      </c>
      <c r="ENV72" s="16">
        <f t="shared" si="367"/>
        <v>0</v>
      </c>
      <c r="ENW72" s="16">
        <f t="shared" si="367"/>
        <v>0</v>
      </c>
      <c r="ENX72" s="16">
        <f t="shared" si="367"/>
        <v>0</v>
      </c>
      <c r="ENY72" s="16">
        <f t="shared" si="367"/>
        <v>0</v>
      </c>
      <c r="ENZ72" s="16">
        <f t="shared" si="367"/>
        <v>0</v>
      </c>
      <c r="EOA72" s="16">
        <f t="shared" si="367"/>
        <v>0</v>
      </c>
      <c r="EOB72" s="16">
        <f t="shared" si="367"/>
        <v>0</v>
      </c>
      <c r="EOC72" s="16">
        <f t="shared" si="367"/>
        <v>0</v>
      </c>
      <c r="EOD72" s="16">
        <f t="shared" si="367"/>
        <v>0</v>
      </c>
      <c r="EOE72" s="16">
        <f t="shared" si="367"/>
        <v>0</v>
      </c>
      <c r="EOF72" s="16">
        <f t="shared" si="367"/>
        <v>0</v>
      </c>
      <c r="EOG72" s="16">
        <f t="shared" si="367"/>
        <v>0</v>
      </c>
      <c r="EOH72" s="16">
        <f t="shared" si="367"/>
        <v>0</v>
      </c>
      <c r="EOI72" s="16">
        <f t="shared" si="367"/>
        <v>0</v>
      </c>
      <c r="EOJ72" s="16">
        <f t="shared" si="367"/>
        <v>0</v>
      </c>
      <c r="EOK72" s="16">
        <f t="shared" ref="EOK72:EQV72" si="368">EOK71+EOK62</f>
        <v>0</v>
      </c>
      <c r="EOL72" s="16">
        <f t="shared" si="368"/>
        <v>0</v>
      </c>
      <c r="EOM72" s="16">
        <f t="shared" si="368"/>
        <v>0</v>
      </c>
      <c r="EON72" s="16">
        <f t="shared" si="368"/>
        <v>0</v>
      </c>
      <c r="EOO72" s="16">
        <f t="shared" si="368"/>
        <v>0</v>
      </c>
      <c r="EOP72" s="16">
        <f t="shared" si="368"/>
        <v>0</v>
      </c>
      <c r="EOQ72" s="16">
        <f t="shared" si="368"/>
        <v>0</v>
      </c>
      <c r="EOR72" s="16">
        <f t="shared" si="368"/>
        <v>0</v>
      </c>
      <c r="EOS72" s="16">
        <f t="shared" si="368"/>
        <v>0</v>
      </c>
      <c r="EOT72" s="16">
        <f t="shared" si="368"/>
        <v>0</v>
      </c>
      <c r="EOU72" s="16">
        <f t="shared" si="368"/>
        <v>0</v>
      </c>
      <c r="EOV72" s="16">
        <f t="shared" si="368"/>
        <v>0</v>
      </c>
      <c r="EOW72" s="16">
        <f t="shared" si="368"/>
        <v>0</v>
      </c>
      <c r="EOX72" s="16">
        <f t="shared" si="368"/>
        <v>0</v>
      </c>
      <c r="EOY72" s="16">
        <f t="shared" si="368"/>
        <v>0</v>
      </c>
      <c r="EOZ72" s="16">
        <f t="shared" si="368"/>
        <v>0</v>
      </c>
      <c r="EPA72" s="16">
        <f t="shared" si="368"/>
        <v>0</v>
      </c>
      <c r="EPB72" s="16">
        <f t="shared" si="368"/>
        <v>0</v>
      </c>
      <c r="EPC72" s="16">
        <f t="shared" si="368"/>
        <v>0</v>
      </c>
      <c r="EPD72" s="16">
        <f t="shared" si="368"/>
        <v>0</v>
      </c>
      <c r="EPE72" s="16">
        <f t="shared" si="368"/>
        <v>0</v>
      </c>
      <c r="EPF72" s="16">
        <f t="shared" si="368"/>
        <v>0</v>
      </c>
      <c r="EPG72" s="16">
        <f t="shared" si="368"/>
        <v>0</v>
      </c>
      <c r="EPH72" s="16">
        <f t="shared" si="368"/>
        <v>0</v>
      </c>
      <c r="EPI72" s="16">
        <f t="shared" si="368"/>
        <v>0</v>
      </c>
      <c r="EPJ72" s="16">
        <f t="shared" si="368"/>
        <v>0</v>
      </c>
      <c r="EPK72" s="16">
        <f t="shared" si="368"/>
        <v>0</v>
      </c>
      <c r="EPL72" s="16">
        <f t="shared" si="368"/>
        <v>0</v>
      </c>
      <c r="EPM72" s="16">
        <f t="shared" si="368"/>
        <v>0</v>
      </c>
      <c r="EPN72" s="16">
        <f t="shared" si="368"/>
        <v>0</v>
      </c>
      <c r="EPO72" s="16">
        <f t="shared" si="368"/>
        <v>0</v>
      </c>
      <c r="EPP72" s="16">
        <f t="shared" si="368"/>
        <v>0</v>
      </c>
      <c r="EPQ72" s="16">
        <f t="shared" si="368"/>
        <v>0</v>
      </c>
      <c r="EPR72" s="16">
        <f t="shared" si="368"/>
        <v>0</v>
      </c>
      <c r="EPS72" s="16">
        <f t="shared" si="368"/>
        <v>0</v>
      </c>
      <c r="EPT72" s="16">
        <f t="shared" si="368"/>
        <v>0</v>
      </c>
      <c r="EPU72" s="16">
        <f t="shared" si="368"/>
        <v>0</v>
      </c>
      <c r="EPV72" s="16">
        <f t="shared" si="368"/>
        <v>0</v>
      </c>
      <c r="EPW72" s="16">
        <f t="shared" si="368"/>
        <v>0</v>
      </c>
      <c r="EPX72" s="16">
        <f t="shared" si="368"/>
        <v>0</v>
      </c>
      <c r="EPY72" s="16">
        <f t="shared" si="368"/>
        <v>0</v>
      </c>
      <c r="EPZ72" s="16">
        <f t="shared" si="368"/>
        <v>0</v>
      </c>
      <c r="EQA72" s="16">
        <f t="shared" si="368"/>
        <v>0</v>
      </c>
      <c r="EQB72" s="16">
        <f t="shared" si="368"/>
        <v>0</v>
      </c>
      <c r="EQC72" s="16">
        <f t="shared" si="368"/>
        <v>0</v>
      </c>
      <c r="EQD72" s="16">
        <f t="shared" si="368"/>
        <v>0</v>
      </c>
      <c r="EQE72" s="16">
        <f t="shared" si="368"/>
        <v>0</v>
      </c>
      <c r="EQF72" s="16">
        <f t="shared" si="368"/>
        <v>0</v>
      </c>
      <c r="EQG72" s="16">
        <f t="shared" si="368"/>
        <v>0</v>
      </c>
      <c r="EQH72" s="16">
        <f t="shared" si="368"/>
        <v>0</v>
      </c>
      <c r="EQI72" s="16">
        <f t="shared" si="368"/>
        <v>0</v>
      </c>
      <c r="EQJ72" s="16">
        <f t="shared" si="368"/>
        <v>0</v>
      </c>
      <c r="EQK72" s="16">
        <f t="shared" si="368"/>
        <v>0</v>
      </c>
      <c r="EQL72" s="16">
        <f t="shared" si="368"/>
        <v>0</v>
      </c>
      <c r="EQM72" s="16">
        <f t="shared" si="368"/>
        <v>0</v>
      </c>
      <c r="EQN72" s="16">
        <f t="shared" si="368"/>
        <v>0</v>
      </c>
      <c r="EQO72" s="16">
        <f t="shared" si="368"/>
        <v>0</v>
      </c>
      <c r="EQP72" s="16">
        <f t="shared" si="368"/>
        <v>0</v>
      </c>
      <c r="EQQ72" s="16">
        <f t="shared" si="368"/>
        <v>0</v>
      </c>
      <c r="EQR72" s="16">
        <f t="shared" si="368"/>
        <v>0</v>
      </c>
      <c r="EQS72" s="16">
        <f t="shared" si="368"/>
        <v>0</v>
      </c>
      <c r="EQT72" s="16">
        <f t="shared" si="368"/>
        <v>0</v>
      </c>
      <c r="EQU72" s="16">
        <f t="shared" si="368"/>
        <v>0</v>
      </c>
      <c r="EQV72" s="16">
        <f t="shared" si="368"/>
        <v>0</v>
      </c>
      <c r="EQW72" s="16">
        <f t="shared" ref="EQW72:ETH72" si="369">EQW71+EQW62</f>
        <v>0</v>
      </c>
      <c r="EQX72" s="16">
        <f t="shared" si="369"/>
        <v>0</v>
      </c>
      <c r="EQY72" s="16">
        <f t="shared" si="369"/>
        <v>0</v>
      </c>
      <c r="EQZ72" s="16">
        <f t="shared" si="369"/>
        <v>0</v>
      </c>
      <c r="ERA72" s="16">
        <f t="shared" si="369"/>
        <v>0</v>
      </c>
      <c r="ERB72" s="16">
        <f t="shared" si="369"/>
        <v>0</v>
      </c>
      <c r="ERC72" s="16">
        <f t="shared" si="369"/>
        <v>0</v>
      </c>
      <c r="ERD72" s="16">
        <f t="shared" si="369"/>
        <v>0</v>
      </c>
      <c r="ERE72" s="16">
        <f t="shared" si="369"/>
        <v>0</v>
      </c>
      <c r="ERF72" s="16">
        <f t="shared" si="369"/>
        <v>0</v>
      </c>
      <c r="ERG72" s="16">
        <f t="shared" si="369"/>
        <v>0</v>
      </c>
      <c r="ERH72" s="16">
        <f t="shared" si="369"/>
        <v>0</v>
      </c>
      <c r="ERI72" s="16">
        <f t="shared" si="369"/>
        <v>0</v>
      </c>
      <c r="ERJ72" s="16">
        <f t="shared" si="369"/>
        <v>0</v>
      </c>
      <c r="ERK72" s="16">
        <f t="shared" si="369"/>
        <v>0</v>
      </c>
      <c r="ERL72" s="16">
        <f t="shared" si="369"/>
        <v>0</v>
      </c>
      <c r="ERM72" s="16">
        <f t="shared" si="369"/>
        <v>0</v>
      </c>
      <c r="ERN72" s="16">
        <f t="shared" si="369"/>
        <v>0</v>
      </c>
      <c r="ERO72" s="16">
        <f t="shared" si="369"/>
        <v>0</v>
      </c>
      <c r="ERP72" s="16">
        <f t="shared" si="369"/>
        <v>0</v>
      </c>
      <c r="ERQ72" s="16">
        <f t="shared" si="369"/>
        <v>0</v>
      </c>
      <c r="ERR72" s="16">
        <f t="shared" si="369"/>
        <v>0</v>
      </c>
      <c r="ERS72" s="16">
        <f t="shared" si="369"/>
        <v>0</v>
      </c>
      <c r="ERT72" s="16">
        <f t="shared" si="369"/>
        <v>0</v>
      </c>
      <c r="ERU72" s="16">
        <f t="shared" si="369"/>
        <v>0</v>
      </c>
      <c r="ERV72" s="16">
        <f t="shared" si="369"/>
        <v>0</v>
      </c>
      <c r="ERW72" s="16">
        <f t="shared" si="369"/>
        <v>0</v>
      </c>
      <c r="ERX72" s="16">
        <f t="shared" si="369"/>
        <v>0</v>
      </c>
      <c r="ERY72" s="16">
        <f t="shared" si="369"/>
        <v>0</v>
      </c>
      <c r="ERZ72" s="16">
        <f t="shared" si="369"/>
        <v>0</v>
      </c>
      <c r="ESA72" s="16">
        <f t="shared" si="369"/>
        <v>0</v>
      </c>
      <c r="ESB72" s="16">
        <f t="shared" si="369"/>
        <v>0</v>
      </c>
      <c r="ESC72" s="16">
        <f t="shared" si="369"/>
        <v>0</v>
      </c>
      <c r="ESD72" s="16">
        <f t="shared" si="369"/>
        <v>0</v>
      </c>
      <c r="ESE72" s="16">
        <f t="shared" si="369"/>
        <v>0</v>
      </c>
      <c r="ESF72" s="16">
        <f t="shared" si="369"/>
        <v>0</v>
      </c>
      <c r="ESG72" s="16">
        <f t="shared" si="369"/>
        <v>0</v>
      </c>
      <c r="ESH72" s="16">
        <f t="shared" si="369"/>
        <v>0</v>
      </c>
      <c r="ESI72" s="16">
        <f t="shared" si="369"/>
        <v>0</v>
      </c>
      <c r="ESJ72" s="16">
        <f t="shared" si="369"/>
        <v>0</v>
      </c>
      <c r="ESK72" s="16">
        <f t="shared" si="369"/>
        <v>0</v>
      </c>
      <c r="ESL72" s="16">
        <f t="shared" si="369"/>
        <v>0</v>
      </c>
      <c r="ESM72" s="16">
        <f t="shared" si="369"/>
        <v>0</v>
      </c>
      <c r="ESN72" s="16">
        <f t="shared" si="369"/>
        <v>0</v>
      </c>
      <c r="ESO72" s="16">
        <f t="shared" si="369"/>
        <v>0</v>
      </c>
      <c r="ESP72" s="16">
        <f t="shared" si="369"/>
        <v>0</v>
      </c>
      <c r="ESQ72" s="16">
        <f t="shared" si="369"/>
        <v>0</v>
      </c>
      <c r="ESR72" s="16">
        <f t="shared" si="369"/>
        <v>0</v>
      </c>
      <c r="ESS72" s="16">
        <f t="shared" si="369"/>
        <v>0</v>
      </c>
      <c r="EST72" s="16">
        <f t="shared" si="369"/>
        <v>0</v>
      </c>
      <c r="ESU72" s="16">
        <f t="shared" si="369"/>
        <v>0</v>
      </c>
      <c r="ESV72" s="16">
        <f t="shared" si="369"/>
        <v>0</v>
      </c>
      <c r="ESW72" s="16">
        <f t="shared" si="369"/>
        <v>0</v>
      </c>
      <c r="ESX72" s="16">
        <f t="shared" si="369"/>
        <v>0</v>
      </c>
      <c r="ESY72" s="16">
        <f t="shared" si="369"/>
        <v>0</v>
      </c>
      <c r="ESZ72" s="16">
        <f t="shared" si="369"/>
        <v>0</v>
      </c>
      <c r="ETA72" s="16">
        <f t="shared" si="369"/>
        <v>0</v>
      </c>
      <c r="ETB72" s="16">
        <f t="shared" si="369"/>
        <v>0</v>
      </c>
      <c r="ETC72" s="16">
        <f t="shared" si="369"/>
        <v>0</v>
      </c>
      <c r="ETD72" s="16">
        <f t="shared" si="369"/>
        <v>0</v>
      </c>
      <c r="ETE72" s="16">
        <f t="shared" si="369"/>
        <v>0</v>
      </c>
      <c r="ETF72" s="16">
        <f t="shared" si="369"/>
        <v>0</v>
      </c>
      <c r="ETG72" s="16">
        <f t="shared" si="369"/>
        <v>0</v>
      </c>
      <c r="ETH72" s="16">
        <f t="shared" si="369"/>
        <v>0</v>
      </c>
      <c r="ETI72" s="16">
        <f t="shared" ref="ETI72:EVT72" si="370">ETI71+ETI62</f>
        <v>0</v>
      </c>
      <c r="ETJ72" s="16">
        <f t="shared" si="370"/>
        <v>0</v>
      </c>
      <c r="ETK72" s="16">
        <f t="shared" si="370"/>
        <v>0</v>
      </c>
      <c r="ETL72" s="16">
        <f t="shared" si="370"/>
        <v>0</v>
      </c>
      <c r="ETM72" s="16">
        <f t="shared" si="370"/>
        <v>0</v>
      </c>
      <c r="ETN72" s="16">
        <f t="shared" si="370"/>
        <v>0</v>
      </c>
      <c r="ETO72" s="16">
        <f t="shared" si="370"/>
        <v>0</v>
      </c>
      <c r="ETP72" s="16">
        <f t="shared" si="370"/>
        <v>0</v>
      </c>
      <c r="ETQ72" s="16">
        <f t="shared" si="370"/>
        <v>0</v>
      </c>
      <c r="ETR72" s="16">
        <f t="shared" si="370"/>
        <v>0</v>
      </c>
      <c r="ETS72" s="16">
        <f t="shared" si="370"/>
        <v>0</v>
      </c>
      <c r="ETT72" s="16">
        <f t="shared" si="370"/>
        <v>0</v>
      </c>
      <c r="ETU72" s="16">
        <f t="shared" si="370"/>
        <v>0</v>
      </c>
      <c r="ETV72" s="16">
        <f t="shared" si="370"/>
        <v>0</v>
      </c>
      <c r="ETW72" s="16">
        <f t="shared" si="370"/>
        <v>0</v>
      </c>
      <c r="ETX72" s="16">
        <f t="shared" si="370"/>
        <v>0</v>
      </c>
      <c r="ETY72" s="16">
        <f t="shared" si="370"/>
        <v>0</v>
      </c>
      <c r="ETZ72" s="16">
        <f t="shared" si="370"/>
        <v>0</v>
      </c>
      <c r="EUA72" s="16">
        <f t="shared" si="370"/>
        <v>0</v>
      </c>
      <c r="EUB72" s="16">
        <f t="shared" si="370"/>
        <v>0</v>
      </c>
      <c r="EUC72" s="16">
        <f t="shared" si="370"/>
        <v>0</v>
      </c>
      <c r="EUD72" s="16">
        <f t="shared" si="370"/>
        <v>0</v>
      </c>
      <c r="EUE72" s="16">
        <f t="shared" si="370"/>
        <v>0</v>
      </c>
      <c r="EUF72" s="16">
        <f t="shared" si="370"/>
        <v>0</v>
      </c>
      <c r="EUG72" s="16">
        <f t="shared" si="370"/>
        <v>0</v>
      </c>
      <c r="EUH72" s="16">
        <f t="shared" si="370"/>
        <v>0</v>
      </c>
      <c r="EUI72" s="16">
        <f t="shared" si="370"/>
        <v>0</v>
      </c>
      <c r="EUJ72" s="16">
        <f t="shared" si="370"/>
        <v>0</v>
      </c>
      <c r="EUK72" s="16">
        <f t="shared" si="370"/>
        <v>0</v>
      </c>
      <c r="EUL72" s="16">
        <f t="shared" si="370"/>
        <v>0</v>
      </c>
      <c r="EUM72" s="16">
        <f t="shared" si="370"/>
        <v>0</v>
      </c>
      <c r="EUN72" s="16">
        <f t="shared" si="370"/>
        <v>0</v>
      </c>
      <c r="EUO72" s="16">
        <f t="shared" si="370"/>
        <v>0</v>
      </c>
      <c r="EUP72" s="16">
        <f t="shared" si="370"/>
        <v>0</v>
      </c>
      <c r="EUQ72" s="16">
        <f t="shared" si="370"/>
        <v>0</v>
      </c>
      <c r="EUR72" s="16">
        <f t="shared" si="370"/>
        <v>0</v>
      </c>
      <c r="EUS72" s="16">
        <f t="shared" si="370"/>
        <v>0</v>
      </c>
      <c r="EUT72" s="16">
        <f t="shared" si="370"/>
        <v>0</v>
      </c>
      <c r="EUU72" s="16">
        <f t="shared" si="370"/>
        <v>0</v>
      </c>
      <c r="EUV72" s="16">
        <f t="shared" si="370"/>
        <v>0</v>
      </c>
      <c r="EUW72" s="16">
        <f t="shared" si="370"/>
        <v>0</v>
      </c>
      <c r="EUX72" s="16">
        <f t="shared" si="370"/>
        <v>0</v>
      </c>
      <c r="EUY72" s="16">
        <f t="shared" si="370"/>
        <v>0</v>
      </c>
      <c r="EUZ72" s="16">
        <f t="shared" si="370"/>
        <v>0</v>
      </c>
      <c r="EVA72" s="16">
        <f t="shared" si="370"/>
        <v>0</v>
      </c>
      <c r="EVB72" s="16">
        <f t="shared" si="370"/>
        <v>0</v>
      </c>
      <c r="EVC72" s="16">
        <f t="shared" si="370"/>
        <v>0</v>
      </c>
      <c r="EVD72" s="16">
        <f t="shared" si="370"/>
        <v>0</v>
      </c>
      <c r="EVE72" s="16">
        <f t="shared" si="370"/>
        <v>0</v>
      </c>
      <c r="EVF72" s="16">
        <f t="shared" si="370"/>
        <v>0</v>
      </c>
      <c r="EVG72" s="16">
        <f t="shared" si="370"/>
        <v>0</v>
      </c>
      <c r="EVH72" s="16">
        <f t="shared" si="370"/>
        <v>0</v>
      </c>
      <c r="EVI72" s="16">
        <f t="shared" si="370"/>
        <v>0</v>
      </c>
      <c r="EVJ72" s="16">
        <f t="shared" si="370"/>
        <v>0</v>
      </c>
      <c r="EVK72" s="16">
        <f t="shared" si="370"/>
        <v>0</v>
      </c>
      <c r="EVL72" s="16">
        <f t="shared" si="370"/>
        <v>0</v>
      </c>
      <c r="EVM72" s="16">
        <f t="shared" si="370"/>
        <v>0</v>
      </c>
      <c r="EVN72" s="16">
        <f t="shared" si="370"/>
        <v>0</v>
      </c>
      <c r="EVO72" s="16">
        <f t="shared" si="370"/>
        <v>0</v>
      </c>
      <c r="EVP72" s="16">
        <f t="shared" si="370"/>
        <v>0</v>
      </c>
      <c r="EVQ72" s="16">
        <f t="shared" si="370"/>
        <v>0</v>
      </c>
      <c r="EVR72" s="16">
        <f t="shared" si="370"/>
        <v>0</v>
      </c>
      <c r="EVS72" s="16">
        <f t="shared" si="370"/>
        <v>0</v>
      </c>
      <c r="EVT72" s="16">
        <f t="shared" si="370"/>
        <v>0</v>
      </c>
      <c r="EVU72" s="16">
        <f t="shared" ref="EVU72:EYF72" si="371">EVU71+EVU62</f>
        <v>0</v>
      </c>
      <c r="EVV72" s="16">
        <f t="shared" si="371"/>
        <v>0</v>
      </c>
      <c r="EVW72" s="16">
        <f t="shared" si="371"/>
        <v>0</v>
      </c>
      <c r="EVX72" s="16">
        <f t="shared" si="371"/>
        <v>0</v>
      </c>
      <c r="EVY72" s="16">
        <f t="shared" si="371"/>
        <v>0</v>
      </c>
      <c r="EVZ72" s="16">
        <f t="shared" si="371"/>
        <v>0</v>
      </c>
      <c r="EWA72" s="16">
        <f t="shared" si="371"/>
        <v>0</v>
      </c>
      <c r="EWB72" s="16">
        <f t="shared" si="371"/>
        <v>0</v>
      </c>
      <c r="EWC72" s="16">
        <f t="shared" si="371"/>
        <v>0</v>
      </c>
      <c r="EWD72" s="16">
        <f t="shared" si="371"/>
        <v>0</v>
      </c>
      <c r="EWE72" s="16">
        <f t="shared" si="371"/>
        <v>0</v>
      </c>
      <c r="EWF72" s="16">
        <f t="shared" si="371"/>
        <v>0</v>
      </c>
      <c r="EWG72" s="16">
        <f t="shared" si="371"/>
        <v>0</v>
      </c>
      <c r="EWH72" s="16">
        <f t="shared" si="371"/>
        <v>0</v>
      </c>
      <c r="EWI72" s="16">
        <f t="shared" si="371"/>
        <v>0</v>
      </c>
      <c r="EWJ72" s="16">
        <f t="shared" si="371"/>
        <v>0</v>
      </c>
      <c r="EWK72" s="16">
        <f t="shared" si="371"/>
        <v>0</v>
      </c>
      <c r="EWL72" s="16">
        <f t="shared" si="371"/>
        <v>0</v>
      </c>
      <c r="EWM72" s="16">
        <f t="shared" si="371"/>
        <v>0</v>
      </c>
      <c r="EWN72" s="16">
        <f t="shared" si="371"/>
        <v>0</v>
      </c>
      <c r="EWO72" s="16">
        <f t="shared" si="371"/>
        <v>0</v>
      </c>
      <c r="EWP72" s="16">
        <f t="shared" si="371"/>
        <v>0</v>
      </c>
      <c r="EWQ72" s="16">
        <f t="shared" si="371"/>
        <v>0</v>
      </c>
      <c r="EWR72" s="16">
        <f t="shared" si="371"/>
        <v>0</v>
      </c>
      <c r="EWS72" s="16">
        <f t="shared" si="371"/>
        <v>0</v>
      </c>
      <c r="EWT72" s="16">
        <f t="shared" si="371"/>
        <v>0</v>
      </c>
      <c r="EWU72" s="16">
        <f t="shared" si="371"/>
        <v>0</v>
      </c>
      <c r="EWV72" s="16">
        <f t="shared" si="371"/>
        <v>0</v>
      </c>
      <c r="EWW72" s="16">
        <f t="shared" si="371"/>
        <v>0</v>
      </c>
      <c r="EWX72" s="16">
        <f t="shared" si="371"/>
        <v>0</v>
      </c>
      <c r="EWY72" s="16">
        <f t="shared" si="371"/>
        <v>0</v>
      </c>
      <c r="EWZ72" s="16">
        <f t="shared" si="371"/>
        <v>0</v>
      </c>
      <c r="EXA72" s="16">
        <f t="shared" si="371"/>
        <v>0</v>
      </c>
      <c r="EXB72" s="16">
        <f t="shared" si="371"/>
        <v>0</v>
      </c>
      <c r="EXC72" s="16">
        <f t="shared" si="371"/>
        <v>0</v>
      </c>
      <c r="EXD72" s="16">
        <f t="shared" si="371"/>
        <v>0</v>
      </c>
      <c r="EXE72" s="16">
        <f t="shared" si="371"/>
        <v>0</v>
      </c>
      <c r="EXF72" s="16">
        <f t="shared" si="371"/>
        <v>0</v>
      </c>
      <c r="EXG72" s="16">
        <f t="shared" si="371"/>
        <v>0</v>
      </c>
      <c r="EXH72" s="16">
        <f t="shared" si="371"/>
        <v>0</v>
      </c>
      <c r="EXI72" s="16">
        <f t="shared" si="371"/>
        <v>0</v>
      </c>
      <c r="EXJ72" s="16">
        <f t="shared" si="371"/>
        <v>0</v>
      </c>
      <c r="EXK72" s="16">
        <f t="shared" si="371"/>
        <v>0</v>
      </c>
      <c r="EXL72" s="16">
        <f t="shared" si="371"/>
        <v>0</v>
      </c>
      <c r="EXM72" s="16">
        <f t="shared" si="371"/>
        <v>0</v>
      </c>
      <c r="EXN72" s="16">
        <f t="shared" si="371"/>
        <v>0</v>
      </c>
      <c r="EXO72" s="16">
        <f t="shared" si="371"/>
        <v>0</v>
      </c>
      <c r="EXP72" s="16">
        <f t="shared" si="371"/>
        <v>0</v>
      </c>
      <c r="EXQ72" s="16">
        <f t="shared" si="371"/>
        <v>0</v>
      </c>
      <c r="EXR72" s="16">
        <f t="shared" si="371"/>
        <v>0</v>
      </c>
      <c r="EXS72" s="16">
        <f t="shared" si="371"/>
        <v>0</v>
      </c>
      <c r="EXT72" s="16">
        <f t="shared" si="371"/>
        <v>0</v>
      </c>
      <c r="EXU72" s="16">
        <f t="shared" si="371"/>
        <v>0</v>
      </c>
      <c r="EXV72" s="16">
        <f t="shared" si="371"/>
        <v>0</v>
      </c>
      <c r="EXW72" s="16">
        <f t="shared" si="371"/>
        <v>0</v>
      </c>
      <c r="EXX72" s="16">
        <f t="shared" si="371"/>
        <v>0</v>
      </c>
      <c r="EXY72" s="16">
        <f t="shared" si="371"/>
        <v>0</v>
      </c>
      <c r="EXZ72" s="16">
        <f t="shared" si="371"/>
        <v>0</v>
      </c>
      <c r="EYA72" s="16">
        <f t="shared" si="371"/>
        <v>0</v>
      </c>
      <c r="EYB72" s="16">
        <f t="shared" si="371"/>
        <v>0</v>
      </c>
      <c r="EYC72" s="16">
        <f t="shared" si="371"/>
        <v>0</v>
      </c>
      <c r="EYD72" s="16">
        <f t="shared" si="371"/>
        <v>0</v>
      </c>
      <c r="EYE72" s="16">
        <f t="shared" si="371"/>
        <v>0</v>
      </c>
      <c r="EYF72" s="16">
        <f t="shared" si="371"/>
        <v>0</v>
      </c>
      <c r="EYG72" s="16">
        <f t="shared" ref="EYG72:FAR72" si="372">EYG71+EYG62</f>
        <v>0</v>
      </c>
      <c r="EYH72" s="16">
        <f t="shared" si="372"/>
        <v>0</v>
      </c>
      <c r="EYI72" s="16">
        <f t="shared" si="372"/>
        <v>0</v>
      </c>
      <c r="EYJ72" s="16">
        <f t="shared" si="372"/>
        <v>0</v>
      </c>
      <c r="EYK72" s="16">
        <f t="shared" si="372"/>
        <v>0</v>
      </c>
      <c r="EYL72" s="16">
        <f t="shared" si="372"/>
        <v>0</v>
      </c>
      <c r="EYM72" s="16">
        <f t="shared" si="372"/>
        <v>0</v>
      </c>
      <c r="EYN72" s="16">
        <f t="shared" si="372"/>
        <v>0</v>
      </c>
      <c r="EYO72" s="16">
        <f t="shared" si="372"/>
        <v>0</v>
      </c>
      <c r="EYP72" s="16">
        <f t="shared" si="372"/>
        <v>0</v>
      </c>
      <c r="EYQ72" s="16">
        <f t="shared" si="372"/>
        <v>0</v>
      </c>
      <c r="EYR72" s="16">
        <f t="shared" si="372"/>
        <v>0</v>
      </c>
      <c r="EYS72" s="16">
        <f t="shared" si="372"/>
        <v>0</v>
      </c>
      <c r="EYT72" s="16">
        <f t="shared" si="372"/>
        <v>0</v>
      </c>
      <c r="EYU72" s="16">
        <f t="shared" si="372"/>
        <v>0</v>
      </c>
      <c r="EYV72" s="16">
        <f t="shared" si="372"/>
        <v>0</v>
      </c>
      <c r="EYW72" s="16">
        <f t="shared" si="372"/>
        <v>0</v>
      </c>
      <c r="EYX72" s="16">
        <f t="shared" si="372"/>
        <v>0</v>
      </c>
      <c r="EYY72" s="16">
        <f t="shared" si="372"/>
        <v>0</v>
      </c>
      <c r="EYZ72" s="16">
        <f t="shared" si="372"/>
        <v>0</v>
      </c>
      <c r="EZA72" s="16">
        <f t="shared" si="372"/>
        <v>0</v>
      </c>
      <c r="EZB72" s="16">
        <f t="shared" si="372"/>
        <v>0</v>
      </c>
      <c r="EZC72" s="16">
        <f t="shared" si="372"/>
        <v>0</v>
      </c>
      <c r="EZD72" s="16">
        <f t="shared" si="372"/>
        <v>0</v>
      </c>
      <c r="EZE72" s="16">
        <f t="shared" si="372"/>
        <v>0</v>
      </c>
      <c r="EZF72" s="16">
        <f t="shared" si="372"/>
        <v>0</v>
      </c>
      <c r="EZG72" s="16">
        <f t="shared" si="372"/>
        <v>0</v>
      </c>
      <c r="EZH72" s="16">
        <f t="shared" si="372"/>
        <v>0</v>
      </c>
      <c r="EZI72" s="16">
        <f t="shared" si="372"/>
        <v>0</v>
      </c>
      <c r="EZJ72" s="16">
        <f t="shared" si="372"/>
        <v>0</v>
      </c>
      <c r="EZK72" s="16">
        <f t="shared" si="372"/>
        <v>0</v>
      </c>
      <c r="EZL72" s="16">
        <f t="shared" si="372"/>
        <v>0</v>
      </c>
      <c r="EZM72" s="16">
        <f t="shared" si="372"/>
        <v>0</v>
      </c>
      <c r="EZN72" s="16">
        <f t="shared" si="372"/>
        <v>0</v>
      </c>
      <c r="EZO72" s="16">
        <f t="shared" si="372"/>
        <v>0</v>
      </c>
      <c r="EZP72" s="16">
        <f t="shared" si="372"/>
        <v>0</v>
      </c>
      <c r="EZQ72" s="16">
        <f t="shared" si="372"/>
        <v>0</v>
      </c>
      <c r="EZR72" s="16">
        <f t="shared" si="372"/>
        <v>0</v>
      </c>
      <c r="EZS72" s="16">
        <f t="shared" si="372"/>
        <v>0</v>
      </c>
      <c r="EZT72" s="16">
        <f t="shared" si="372"/>
        <v>0</v>
      </c>
      <c r="EZU72" s="16">
        <f t="shared" si="372"/>
        <v>0</v>
      </c>
      <c r="EZV72" s="16">
        <f t="shared" si="372"/>
        <v>0</v>
      </c>
      <c r="EZW72" s="16">
        <f t="shared" si="372"/>
        <v>0</v>
      </c>
      <c r="EZX72" s="16">
        <f t="shared" si="372"/>
        <v>0</v>
      </c>
      <c r="EZY72" s="16">
        <f t="shared" si="372"/>
        <v>0</v>
      </c>
      <c r="EZZ72" s="16">
        <f t="shared" si="372"/>
        <v>0</v>
      </c>
      <c r="FAA72" s="16">
        <f t="shared" si="372"/>
        <v>0</v>
      </c>
      <c r="FAB72" s="16">
        <f t="shared" si="372"/>
        <v>0</v>
      </c>
      <c r="FAC72" s="16">
        <f t="shared" si="372"/>
        <v>0</v>
      </c>
      <c r="FAD72" s="16">
        <f t="shared" si="372"/>
        <v>0</v>
      </c>
      <c r="FAE72" s="16">
        <f t="shared" si="372"/>
        <v>0</v>
      </c>
      <c r="FAF72" s="16">
        <f t="shared" si="372"/>
        <v>0</v>
      </c>
      <c r="FAG72" s="16">
        <f t="shared" si="372"/>
        <v>0</v>
      </c>
      <c r="FAH72" s="16">
        <f t="shared" si="372"/>
        <v>0</v>
      </c>
      <c r="FAI72" s="16">
        <f t="shared" si="372"/>
        <v>0</v>
      </c>
      <c r="FAJ72" s="16">
        <f t="shared" si="372"/>
        <v>0</v>
      </c>
      <c r="FAK72" s="16">
        <f t="shared" si="372"/>
        <v>0</v>
      </c>
      <c r="FAL72" s="16">
        <f t="shared" si="372"/>
        <v>0</v>
      </c>
      <c r="FAM72" s="16">
        <f t="shared" si="372"/>
        <v>0</v>
      </c>
      <c r="FAN72" s="16">
        <f t="shared" si="372"/>
        <v>0</v>
      </c>
      <c r="FAO72" s="16">
        <f t="shared" si="372"/>
        <v>0</v>
      </c>
      <c r="FAP72" s="16">
        <f t="shared" si="372"/>
        <v>0</v>
      </c>
      <c r="FAQ72" s="16">
        <f t="shared" si="372"/>
        <v>0</v>
      </c>
      <c r="FAR72" s="16">
        <f t="shared" si="372"/>
        <v>0</v>
      </c>
      <c r="FAS72" s="16">
        <f t="shared" ref="FAS72:FDD72" si="373">FAS71+FAS62</f>
        <v>0</v>
      </c>
      <c r="FAT72" s="16">
        <f t="shared" si="373"/>
        <v>0</v>
      </c>
      <c r="FAU72" s="16">
        <f t="shared" si="373"/>
        <v>0</v>
      </c>
      <c r="FAV72" s="16">
        <f t="shared" si="373"/>
        <v>0</v>
      </c>
      <c r="FAW72" s="16">
        <f t="shared" si="373"/>
        <v>0</v>
      </c>
      <c r="FAX72" s="16">
        <f t="shared" si="373"/>
        <v>0</v>
      </c>
      <c r="FAY72" s="16">
        <f t="shared" si="373"/>
        <v>0</v>
      </c>
      <c r="FAZ72" s="16">
        <f t="shared" si="373"/>
        <v>0</v>
      </c>
      <c r="FBA72" s="16">
        <f t="shared" si="373"/>
        <v>0</v>
      </c>
      <c r="FBB72" s="16">
        <f t="shared" si="373"/>
        <v>0</v>
      </c>
      <c r="FBC72" s="16">
        <f t="shared" si="373"/>
        <v>0</v>
      </c>
      <c r="FBD72" s="16">
        <f t="shared" si="373"/>
        <v>0</v>
      </c>
      <c r="FBE72" s="16">
        <f t="shared" si="373"/>
        <v>0</v>
      </c>
      <c r="FBF72" s="16">
        <f t="shared" si="373"/>
        <v>0</v>
      </c>
      <c r="FBG72" s="16">
        <f t="shared" si="373"/>
        <v>0</v>
      </c>
      <c r="FBH72" s="16">
        <f t="shared" si="373"/>
        <v>0</v>
      </c>
      <c r="FBI72" s="16">
        <f t="shared" si="373"/>
        <v>0</v>
      </c>
      <c r="FBJ72" s="16">
        <f t="shared" si="373"/>
        <v>0</v>
      </c>
      <c r="FBK72" s="16">
        <f t="shared" si="373"/>
        <v>0</v>
      </c>
      <c r="FBL72" s="16">
        <f t="shared" si="373"/>
        <v>0</v>
      </c>
      <c r="FBM72" s="16">
        <f t="shared" si="373"/>
        <v>0</v>
      </c>
      <c r="FBN72" s="16">
        <f t="shared" si="373"/>
        <v>0</v>
      </c>
      <c r="FBO72" s="16">
        <f t="shared" si="373"/>
        <v>0</v>
      </c>
      <c r="FBP72" s="16">
        <f t="shared" si="373"/>
        <v>0</v>
      </c>
      <c r="FBQ72" s="16">
        <f t="shared" si="373"/>
        <v>0</v>
      </c>
      <c r="FBR72" s="16">
        <f t="shared" si="373"/>
        <v>0</v>
      </c>
      <c r="FBS72" s="16">
        <f t="shared" si="373"/>
        <v>0</v>
      </c>
      <c r="FBT72" s="16">
        <f t="shared" si="373"/>
        <v>0</v>
      </c>
      <c r="FBU72" s="16">
        <f t="shared" si="373"/>
        <v>0</v>
      </c>
      <c r="FBV72" s="16">
        <f t="shared" si="373"/>
        <v>0</v>
      </c>
      <c r="FBW72" s="16">
        <f t="shared" si="373"/>
        <v>0</v>
      </c>
      <c r="FBX72" s="16">
        <f t="shared" si="373"/>
        <v>0</v>
      </c>
      <c r="FBY72" s="16">
        <f t="shared" si="373"/>
        <v>0</v>
      </c>
      <c r="FBZ72" s="16">
        <f t="shared" si="373"/>
        <v>0</v>
      </c>
      <c r="FCA72" s="16">
        <f t="shared" si="373"/>
        <v>0</v>
      </c>
      <c r="FCB72" s="16">
        <f t="shared" si="373"/>
        <v>0</v>
      </c>
      <c r="FCC72" s="16">
        <f t="shared" si="373"/>
        <v>0</v>
      </c>
      <c r="FCD72" s="16">
        <f t="shared" si="373"/>
        <v>0</v>
      </c>
      <c r="FCE72" s="16">
        <f t="shared" si="373"/>
        <v>0</v>
      </c>
      <c r="FCF72" s="16">
        <f t="shared" si="373"/>
        <v>0</v>
      </c>
      <c r="FCG72" s="16">
        <f t="shared" si="373"/>
        <v>0</v>
      </c>
      <c r="FCH72" s="16">
        <f t="shared" si="373"/>
        <v>0</v>
      </c>
      <c r="FCI72" s="16">
        <f t="shared" si="373"/>
        <v>0</v>
      </c>
      <c r="FCJ72" s="16">
        <f t="shared" si="373"/>
        <v>0</v>
      </c>
      <c r="FCK72" s="16">
        <f t="shared" si="373"/>
        <v>0</v>
      </c>
      <c r="FCL72" s="16">
        <f t="shared" si="373"/>
        <v>0</v>
      </c>
      <c r="FCM72" s="16">
        <f t="shared" si="373"/>
        <v>0</v>
      </c>
      <c r="FCN72" s="16">
        <f t="shared" si="373"/>
        <v>0</v>
      </c>
      <c r="FCO72" s="16">
        <f t="shared" si="373"/>
        <v>0</v>
      </c>
      <c r="FCP72" s="16">
        <f t="shared" si="373"/>
        <v>0</v>
      </c>
      <c r="FCQ72" s="16">
        <f t="shared" si="373"/>
        <v>0</v>
      </c>
      <c r="FCR72" s="16">
        <f t="shared" si="373"/>
        <v>0</v>
      </c>
      <c r="FCS72" s="16">
        <f t="shared" si="373"/>
        <v>0</v>
      </c>
      <c r="FCT72" s="16">
        <f t="shared" si="373"/>
        <v>0</v>
      </c>
      <c r="FCU72" s="16">
        <f t="shared" si="373"/>
        <v>0</v>
      </c>
      <c r="FCV72" s="16">
        <f t="shared" si="373"/>
        <v>0</v>
      </c>
      <c r="FCW72" s="16">
        <f t="shared" si="373"/>
        <v>0</v>
      </c>
      <c r="FCX72" s="16">
        <f t="shared" si="373"/>
        <v>0</v>
      </c>
      <c r="FCY72" s="16">
        <f t="shared" si="373"/>
        <v>0</v>
      </c>
      <c r="FCZ72" s="16">
        <f t="shared" si="373"/>
        <v>0</v>
      </c>
      <c r="FDA72" s="16">
        <f t="shared" si="373"/>
        <v>0</v>
      </c>
      <c r="FDB72" s="16">
        <f t="shared" si="373"/>
        <v>0</v>
      </c>
      <c r="FDC72" s="16">
        <f t="shared" si="373"/>
        <v>0</v>
      </c>
      <c r="FDD72" s="16">
        <f t="shared" si="373"/>
        <v>0</v>
      </c>
      <c r="FDE72" s="16">
        <f t="shared" ref="FDE72:FFP72" si="374">FDE71+FDE62</f>
        <v>0</v>
      </c>
      <c r="FDF72" s="16">
        <f t="shared" si="374"/>
        <v>0</v>
      </c>
      <c r="FDG72" s="16">
        <f t="shared" si="374"/>
        <v>0</v>
      </c>
      <c r="FDH72" s="16">
        <f t="shared" si="374"/>
        <v>0</v>
      </c>
      <c r="FDI72" s="16">
        <f t="shared" si="374"/>
        <v>0</v>
      </c>
      <c r="FDJ72" s="16">
        <f t="shared" si="374"/>
        <v>0</v>
      </c>
      <c r="FDK72" s="16">
        <f t="shared" si="374"/>
        <v>0</v>
      </c>
      <c r="FDL72" s="16">
        <f t="shared" si="374"/>
        <v>0</v>
      </c>
      <c r="FDM72" s="16">
        <f t="shared" si="374"/>
        <v>0</v>
      </c>
      <c r="FDN72" s="16">
        <f t="shared" si="374"/>
        <v>0</v>
      </c>
      <c r="FDO72" s="16">
        <f t="shared" si="374"/>
        <v>0</v>
      </c>
      <c r="FDP72" s="16">
        <f t="shared" si="374"/>
        <v>0</v>
      </c>
      <c r="FDQ72" s="16">
        <f t="shared" si="374"/>
        <v>0</v>
      </c>
      <c r="FDR72" s="16">
        <f t="shared" si="374"/>
        <v>0</v>
      </c>
      <c r="FDS72" s="16">
        <f t="shared" si="374"/>
        <v>0</v>
      </c>
      <c r="FDT72" s="16">
        <f t="shared" si="374"/>
        <v>0</v>
      </c>
      <c r="FDU72" s="16">
        <f t="shared" si="374"/>
        <v>0</v>
      </c>
      <c r="FDV72" s="16">
        <f t="shared" si="374"/>
        <v>0</v>
      </c>
      <c r="FDW72" s="16">
        <f t="shared" si="374"/>
        <v>0</v>
      </c>
      <c r="FDX72" s="16">
        <f t="shared" si="374"/>
        <v>0</v>
      </c>
      <c r="FDY72" s="16">
        <f t="shared" si="374"/>
        <v>0</v>
      </c>
      <c r="FDZ72" s="16">
        <f t="shared" si="374"/>
        <v>0</v>
      </c>
      <c r="FEA72" s="16">
        <f t="shared" si="374"/>
        <v>0</v>
      </c>
      <c r="FEB72" s="16">
        <f t="shared" si="374"/>
        <v>0</v>
      </c>
      <c r="FEC72" s="16">
        <f t="shared" si="374"/>
        <v>0</v>
      </c>
      <c r="FED72" s="16">
        <f t="shared" si="374"/>
        <v>0</v>
      </c>
      <c r="FEE72" s="16">
        <f t="shared" si="374"/>
        <v>0</v>
      </c>
      <c r="FEF72" s="16">
        <f t="shared" si="374"/>
        <v>0</v>
      </c>
      <c r="FEG72" s="16">
        <f t="shared" si="374"/>
        <v>0</v>
      </c>
      <c r="FEH72" s="16">
        <f t="shared" si="374"/>
        <v>0</v>
      </c>
      <c r="FEI72" s="16">
        <f t="shared" si="374"/>
        <v>0</v>
      </c>
      <c r="FEJ72" s="16">
        <f t="shared" si="374"/>
        <v>0</v>
      </c>
      <c r="FEK72" s="16">
        <f t="shared" si="374"/>
        <v>0</v>
      </c>
      <c r="FEL72" s="16">
        <f t="shared" si="374"/>
        <v>0</v>
      </c>
      <c r="FEM72" s="16">
        <f t="shared" si="374"/>
        <v>0</v>
      </c>
      <c r="FEN72" s="16">
        <f t="shared" si="374"/>
        <v>0</v>
      </c>
      <c r="FEO72" s="16">
        <f t="shared" si="374"/>
        <v>0</v>
      </c>
      <c r="FEP72" s="16">
        <f t="shared" si="374"/>
        <v>0</v>
      </c>
      <c r="FEQ72" s="16">
        <f t="shared" si="374"/>
        <v>0</v>
      </c>
      <c r="FER72" s="16">
        <f t="shared" si="374"/>
        <v>0</v>
      </c>
      <c r="FES72" s="16">
        <f t="shared" si="374"/>
        <v>0</v>
      </c>
      <c r="FET72" s="16">
        <f t="shared" si="374"/>
        <v>0</v>
      </c>
      <c r="FEU72" s="16">
        <f t="shared" si="374"/>
        <v>0</v>
      </c>
      <c r="FEV72" s="16">
        <f t="shared" si="374"/>
        <v>0</v>
      </c>
      <c r="FEW72" s="16">
        <f t="shared" si="374"/>
        <v>0</v>
      </c>
      <c r="FEX72" s="16">
        <f t="shared" si="374"/>
        <v>0</v>
      </c>
      <c r="FEY72" s="16">
        <f t="shared" si="374"/>
        <v>0</v>
      </c>
      <c r="FEZ72" s="16">
        <f t="shared" si="374"/>
        <v>0</v>
      </c>
      <c r="FFA72" s="16">
        <f t="shared" si="374"/>
        <v>0</v>
      </c>
      <c r="FFB72" s="16">
        <f t="shared" si="374"/>
        <v>0</v>
      </c>
      <c r="FFC72" s="16">
        <f t="shared" si="374"/>
        <v>0</v>
      </c>
      <c r="FFD72" s="16">
        <f t="shared" si="374"/>
        <v>0</v>
      </c>
      <c r="FFE72" s="16">
        <f t="shared" si="374"/>
        <v>0</v>
      </c>
      <c r="FFF72" s="16">
        <f t="shared" si="374"/>
        <v>0</v>
      </c>
      <c r="FFG72" s="16">
        <f t="shared" si="374"/>
        <v>0</v>
      </c>
      <c r="FFH72" s="16">
        <f t="shared" si="374"/>
        <v>0</v>
      </c>
      <c r="FFI72" s="16">
        <f t="shared" si="374"/>
        <v>0</v>
      </c>
      <c r="FFJ72" s="16">
        <f t="shared" si="374"/>
        <v>0</v>
      </c>
      <c r="FFK72" s="16">
        <f t="shared" si="374"/>
        <v>0</v>
      </c>
      <c r="FFL72" s="16">
        <f t="shared" si="374"/>
        <v>0</v>
      </c>
      <c r="FFM72" s="16">
        <f t="shared" si="374"/>
        <v>0</v>
      </c>
      <c r="FFN72" s="16">
        <f t="shared" si="374"/>
        <v>0</v>
      </c>
      <c r="FFO72" s="16">
        <f t="shared" si="374"/>
        <v>0</v>
      </c>
      <c r="FFP72" s="16">
        <f t="shared" si="374"/>
        <v>0</v>
      </c>
      <c r="FFQ72" s="16">
        <f t="shared" ref="FFQ72:FIB72" si="375">FFQ71+FFQ62</f>
        <v>0</v>
      </c>
      <c r="FFR72" s="16">
        <f t="shared" si="375"/>
        <v>0</v>
      </c>
      <c r="FFS72" s="16">
        <f t="shared" si="375"/>
        <v>0</v>
      </c>
      <c r="FFT72" s="16">
        <f t="shared" si="375"/>
        <v>0</v>
      </c>
      <c r="FFU72" s="16">
        <f t="shared" si="375"/>
        <v>0</v>
      </c>
      <c r="FFV72" s="16">
        <f t="shared" si="375"/>
        <v>0</v>
      </c>
      <c r="FFW72" s="16">
        <f t="shared" si="375"/>
        <v>0</v>
      </c>
      <c r="FFX72" s="16">
        <f t="shared" si="375"/>
        <v>0</v>
      </c>
      <c r="FFY72" s="16">
        <f t="shared" si="375"/>
        <v>0</v>
      </c>
      <c r="FFZ72" s="16">
        <f t="shared" si="375"/>
        <v>0</v>
      </c>
      <c r="FGA72" s="16">
        <f t="shared" si="375"/>
        <v>0</v>
      </c>
      <c r="FGB72" s="16">
        <f t="shared" si="375"/>
        <v>0</v>
      </c>
      <c r="FGC72" s="16">
        <f t="shared" si="375"/>
        <v>0</v>
      </c>
      <c r="FGD72" s="16">
        <f t="shared" si="375"/>
        <v>0</v>
      </c>
      <c r="FGE72" s="16">
        <f t="shared" si="375"/>
        <v>0</v>
      </c>
      <c r="FGF72" s="16">
        <f t="shared" si="375"/>
        <v>0</v>
      </c>
      <c r="FGG72" s="16">
        <f t="shared" si="375"/>
        <v>0</v>
      </c>
      <c r="FGH72" s="16">
        <f t="shared" si="375"/>
        <v>0</v>
      </c>
      <c r="FGI72" s="16">
        <f t="shared" si="375"/>
        <v>0</v>
      </c>
      <c r="FGJ72" s="16">
        <f t="shared" si="375"/>
        <v>0</v>
      </c>
      <c r="FGK72" s="16">
        <f t="shared" si="375"/>
        <v>0</v>
      </c>
      <c r="FGL72" s="16">
        <f t="shared" si="375"/>
        <v>0</v>
      </c>
      <c r="FGM72" s="16">
        <f t="shared" si="375"/>
        <v>0</v>
      </c>
      <c r="FGN72" s="16">
        <f t="shared" si="375"/>
        <v>0</v>
      </c>
      <c r="FGO72" s="16">
        <f t="shared" si="375"/>
        <v>0</v>
      </c>
      <c r="FGP72" s="16">
        <f t="shared" si="375"/>
        <v>0</v>
      </c>
      <c r="FGQ72" s="16">
        <f t="shared" si="375"/>
        <v>0</v>
      </c>
      <c r="FGR72" s="16">
        <f t="shared" si="375"/>
        <v>0</v>
      </c>
      <c r="FGS72" s="16">
        <f t="shared" si="375"/>
        <v>0</v>
      </c>
      <c r="FGT72" s="16">
        <f t="shared" si="375"/>
        <v>0</v>
      </c>
      <c r="FGU72" s="16">
        <f t="shared" si="375"/>
        <v>0</v>
      </c>
      <c r="FGV72" s="16">
        <f t="shared" si="375"/>
        <v>0</v>
      </c>
      <c r="FGW72" s="16">
        <f t="shared" si="375"/>
        <v>0</v>
      </c>
      <c r="FGX72" s="16">
        <f t="shared" si="375"/>
        <v>0</v>
      </c>
      <c r="FGY72" s="16">
        <f t="shared" si="375"/>
        <v>0</v>
      </c>
      <c r="FGZ72" s="16">
        <f t="shared" si="375"/>
        <v>0</v>
      </c>
      <c r="FHA72" s="16">
        <f t="shared" si="375"/>
        <v>0</v>
      </c>
      <c r="FHB72" s="16">
        <f t="shared" si="375"/>
        <v>0</v>
      </c>
      <c r="FHC72" s="16">
        <f t="shared" si="375"/>
        <v>0</v>
      </c>
      <c r="FHD72" s="16">
        <f t="shared" si="375"/>
        <v>0</v>
      </c>
      <c r="FHE72" s="16">
        <f t="shared" si="375"/>
        <v>0</v>
      </c>
      <c r="FHF72" s="16">
        <f t="shared" si="375"/>
        <v>0</v>
      </c>
      <c r="FHG72" s="16">
        <f t="shared" si="375"/>
        <v>0</v>
      </c>
      <c r="FHH72" s="16">
        <f t="shared" si="375"/>
        <v>0</v>
      </c>
      <c r="FHI72" s="16">
        <f t="shared" si="375"/>
        <v>0</v>
      </c>
      <c r="FHJ72" s="16">
        <f t="shared" si="375"/>
        <v>0</v>
      </c>
      <c r="FHK72" s="16">
        <f t="shared" si="375"/>
        <v>0</v>
      </c>
      <c r="FHL72" s="16">
        <f t="shared" si="375"/>
        <v>0</v>
      </c>
      <c r="FHM72" s="16">
        <f t="shared" si="375"/>
        <v>0</v>
      </c>
      <c r="FHN72" s="16">
        <f t="shared" si="375"/>
        <v>0</v>
      </c>
      <c r="FHO72" s="16">
        <f t="shared" si="375"/>
        <v>0</v>
      </c>
      <c r="FHP72" s="16">
        <f t="shared" si="375"/>
        <v>0</v>
      </c>
      <c r="FHQ72" s="16">
        <f t="shared" si="375"/>
        <v>0</v>
      </c>
      <c r="FHR72" s="16">
        <f t="shared" si="375"/>
        <v>0</v>
      </c>
      <c r="FHS72" s="16">
        <f t="shared" si="375"/>
        <v>0</v>
      </c>
      <c r="FHT72" s="16">
        <f t="shared" si="375"/>
        <v>0</v>
      </c>
      <c r="FHU72" s="16">
        <f t="shared" si="375"/>
        <v>0</v>
      </c>
      <c r="FHV72" s="16">
        <f t="shared" si="375"/>
        <v>0</v>
      </c>
      <c r="FHW72" s="16">
        <f t="shared" si="375"/>
        <v>0</v>
      </c>
      <c r="FHX72" s="16">
        <f t="shared" si="375"/>
        <v>0</v>
      </c>
      <c r="FHY72" s="16">
        <f t="shared" si="375"/>
        <v>0</v>
      </c>
      <c r="FHZ72" s="16">
        <f t="shared" si="375"/>
        <v>0</v>
      </c>
      <c r="FIA72" s="16">
        <f t="shared" si="375"/>
        <v>0</v>
      </c>
      <c r="FIB72" s="16">
        <f t="shared" si="375"/>
        <v>0</v>
      </c>
      <c r="FIC72" s="16">
        <f t="shared" ref="FIC72:FKN72" si="376">FIC71+FIC62</f>
        <v>0</v>
      </c>
      <c r="FID72" s="16">
        <f t="shared" si="376"/>
        <v>0</v>
      </c>
      <c r="FIE72" s="16">
        <f t="shared" si="376"/>
        <v>0</v>
      </c>
      <c r="FIF72" s="16">
        <f t="shared" si="376"/>
        <v>0</v>
      </c>
      <c r="FIG72" s="16">
        <f t="shared" si="376"/>
        <v>0</v>
      </c>
      <c r="FIH72" s="16">
        <f t="shared" si="376"/>
        <v>0</v>
      </c>
      <c r="FII72" s="16">
        <f t="shared" si="376"/>
        <v>0</v>
      </c>
      <c r="FIJ72" s="16">
        <f t="shared" si="376"/>
        <v>0</v>
      </c>
      <c r="FIK72" s="16">
        <f t="shared" si="376"/>
        <v>0</v>
      </c>
      <c r="FIL72" s="16">
        <f t="shared" si="376"/>
        <v>0</v>
      </c>
      <c r="FIM72" s="16">
        <f t="shared" si="376"/>
        <v>0</v>
      </c>
      <c r="FIN72" s="16">
        <f t="shared" si="376"/>
        <v>0</v>
      </c>
      <c r="FIO72" s="16">
        <f t="shared" si="376"/>
        <v>0</v>
      </c>
      <c r="FIP72" s="16">
        <f t="shared" si="376"/>
        <v>0</v>
      </c>
      <c r="FIQ72" s="16">
        <f t="shared" si="376"/>
        <v>0</v>
      </c>
      <c r="FIR72" s="16">
        <f t="shared" si="376"/>
        <v>0</v>
      </c>
      <c r="FIS72" s="16">
        <f t="shared" si="376"/>
        <v>0</v>
      </c>
      <c r="FIT72" s="16">
        <f t="shared" si="376"/>
        <v>0</v>
      </c>
      <c r="FIU72" s="16">
        <f t="shared" si="376"/>
        <v>0</v>
      </c>
      <c r="FIV72" s="16">
        <f t="shared" si="376"/>
        <v>0</v>
      </c>
      <c r="FIW72" s="16">
        <f t="shared" si="376"/>
        <v>0</v>
      </c>
      <c r="FIX72" s="16">
        <f t="shared" si="376"/>
        <v>0</v>
      </c>
      <c r="FIY72" s="16">
        <f t="shared" si="376"/>
        <v>0</v>
      </c>
      <c r="FIZ72" s="16">
        <f t="shared" si="376"/>
        <v>0</v>
      </c>
      <c r="FJA72" s="16">
        <f t="shared" si="376"/>
        <v>0</v>
      </c>
      <c r="FJB72" s="16">
        <f t="shared" si="376"/>
        <v>0</v>
      </c>
      <c r="FJC72" s="16">
        <f t="shared" si="376"/>
        <v>0</v>
      </c>
      <c r="FJD72" s="16">
        <f t="shared" si="376"/>
        <v>0</v>
      </c>
      <c r="FJE72" s="16">
        <f t="shared" si="376"/>
        <v>0</v>
      </c>
      <c r="FJF72" s="16">
        <f t="shared" si="376"/>
        <v>0</v>
      </c>
      <c r="FJG72" s="16">
        <f t="shared" si="376"/>
        <v>0</v>
      </c>
      <c r="FJH72" s="16">
        <f t="shared" si="376"/>
        <v>0</v>
      </c>
      <c r="FJI72" s="16">
        <f t="shared" si="376"/>
        <v>0</v>
      </c>
      <c r="FJJ72" s="16">
        <f t="shared" si="376"/>
        <v>0</v>
      </c>
      <c r="FJK72" s="16">
        <f t="shared" si="376"/>
        <v>0</v>
      </c>
      <c r="FJL72" s="16">
        <f t="shared" si="376"/>
        <v>0</v>
      </c>
      <c r="FJM72" s="16">
        <f t="shared" si="376"/>
        <v>0</v>
      </c>
      <c r="FJN72" s="16">
        <f t="shared" si="376"/>
        <v>0</v>
      </c>
      <c r="FJO72" s="16">
        <f t="shared" si="376"/>
        <v>0</v>
      </c>
      <c r="FJP72" s="16">
        <f t="shared" si="376"/>
        <v>0</v>
      </c>
      <c r="FJQ72" s="16">
        <f t="shared" si="376"/>
        <v>0</v>
      </c>
      <c r="FJR72" s="16">
        <f t="shared" si="376"/>
        <v>0</v>
      </c>
      <c r="FJS72" s="16">
        <f t="shared" si="376"/>
        <v>0</v>
      </c>
      <c r="FJT72" s="16">
        <f t="shared" si="376"/>
        <v>0</v>
      </c>
      <c r="FJU72" s="16">
        <f t="shared" si="376"/>
        <v>0</v>
      </c>
      <c r="FJV72" s="16">
        <f t="shared" si="376"/>
        <v>0</v>
      </c>
      <c r="FJW72" s="16">
        <f t="shared" si="376"/>
        <v>0</v>
      </c>
      <c r="FJX72" s="16">
        <f t="shared" si="376"/>
        <v>0</v>
      </c>
      <c r="FJY72" s="16">
        <f t="shared" si="376"/>
        <v>0</v>
      </c>
      <c r="FJZ72" s="16">
        <f t="shared" si="376"/>
        <v>0</v>
      </c>
      <c r="FKA72" s="16">
        <f t="shared" si="376"/>
        <v>0</v>
      </c>
      <c r="FKB72" s="16">
        <f t="shared" si="376"/>
        <v>0</v>
      </c>
      <c r="FKC72" s="16">
        <f t="shared" si="376"/>
        <v>0</v>
      </c>
      <c r="FKD72" s="16">
        <f t="shared" si="376"/>
        <v>0</v>
      </c>
      <c r="FKE72" s="16">
        <f t="shared" si="376"/>
        <v>0</v>
      </c>
      <c r="FKF72" s="16">
        <f t="shared" si="376"/>
        <v>0</v>
      </c>
      <c r="FKG72" s="16">
        <f t="shared" si="376"/>
        <v>0</v>
      </c>
      <c r="FKH72" s="16">
        <f t="shared" si="376"/>
        <v>0</v>
      </c>
      <c r="FKI72" s="16">
        <f t="shared" si="376"/>
        <v>0</v>
      </c>
      <c r="FKJ72" s="16">
        <f t="shared" si="376"/>
        <v>0</v>
      </c>
      <c r="FKK72" s="16">
        <f t="shared" si="376"/>
        <v>0</v>
      </c>
      <c r="FKL72" s="16">
        <f t="shared" si="376"/>
        <v>0</v>
      </c>
      <c r="FKM72" s="16">
        <f t="shared" si="376"/>
        <v>0</v>
      </c>
      <c r="FKN72" s="16">
        <f t="shared" si="376"/>
        <v>0</v>
      </c>
      <c r="FKO72" s="16">
        <f t="shared" ref="FKO72:FMZ72" si="377">FKO71+FKO62</f>
        <v>0</v>
      </c>
      <c r="FKP72" s="16">
        <f t="shared" si="377"/>
        <v>0</v>
      </c>
      <c r="FKQ72" s="16">
        <f t="shared" si="377"/>
        <v>0</v>
      </c>
      <c r="FKR72" s="16">
        <f t="shared" si="377"/>
        <v>0</v>
      </c>
      <c r="FKS72" s="16">
        <f t="shared" si="377"/>
        <v>0</v>
      </c>
      <c r="FKT72" s="16">
        <f t="shared" si="377"/>
        <v>0</v>
      </c>
      <c r="FKU72" s="16">
        <f t="shared" si="377"/>
        <v>0</v>
      </c>
      <c r="FKV72" s="16">
        <f t="shared" si="377"/>
        <v>0</v>
      </c>
      <c r="FKW72" s="16">
        <f t="shared" si="377"/>
        <v>0</v>
      </c>
      <c r="FKX72" s="16">
        <f t="shared" si="377"/>
        <v>0</v>
      </c>
      <c r="FKY72" s="16">
        <f t="shared" si="377"/>
        <v>0</v>
      </c>
      <c r="FKZ72" s="16">
        <f t="shared" si="377"/>
        <v>0</v>
      </c>
      <c r="FLA72" s="16">
        <f t="shared" si="377"/>
        <v>0</v>
      </c>
      <c r="FLB72" s="16">
        <f t="shared" si="377"/>
        <v>0</v>
      </c>
      <c r="FLC72" s="16">
        <f t="shared" si="377"/>
        <v>0</v>
      </c>
      <c r="FLD72" s="16">
        <f t="shared" si="377"/>
        <v>0</v>
      </c>
      <c r="FLE72" s="16">
        <f t="shared" si="377"/>
        <v>0</v>
      </c>
      <c r="FLF72" s="16">
        <f t="shared" si="377"/>
        <v>0</v>
      </c>
      <c r="FLG72" s="16">
        <f t="shared" si="377"/>
        <v>0</v>
      </c>
      <c r="FLH72" s="16">
        <f t="shared" si="377"/>
        <v>0</v>
      </c>
      <c r="FLI72" s="16">
        <f t="shared" si="377"/>
        <v>0</v>
      </c>
      <c r="FLJ72" s="16">
        <f t="shared" si="377"/>
        <v>0</v>
      </c>
      <c r="FLK72" s="16">
        <f t="shared" si="377"/>
        <v>0</v>
      </c>
      <c r="FLL72" s="16">
        <f t="shared" si="377"/>
        <v>0</v>
      </c>
      <c r="FLM72" s="16">
        <f t="shared" si="377"/>
        <v>0</v>
      </c>
      <c r="FLN72" s="16">
        <f t="shared" si="377"/>
        <v>0</v>
      </c>
      <c r="FLO72" s="16">
        <f t="shared" si="377"/>
        <v>0</v>
      </c>
      <c r="FLP72" s="16">
        <f t="shared" si="377"/>
        <v>0</v>
      </c>
      <c r="FLQ72" s="16">
        <f t="shared" si="377"/>
        <v>0</v>
      </c>
      <c r="FLR72" s="16">
        <f t="shared" si="377"/>
        <v>0</v>
      </c>
      <c r="FLS72" s="16">
        <f t="shared" si="377"/>
        <v>0</v>
      </c>
      <c r="FLT72" s="16">
        <f t="shared" si="377"/>
        <v>0</v>
      </c>
      <c r="FLU72" s="16">
        <f t="shared" si="377"/>
        <v>0</v>
      </c>
      <c r="FLV72" s="16">
        <f t="shared" si="377"/>
        <v>0</v>
      </c>
      <c r="FLW72" s="16">
        <f t="shared" si="377"/>
        <v>0</v>
      </c>
      <c r="FLX72" s="16">
        <f t="shared" si="377"/>
        <v>0</v>
      </c>
      <c r="FLY72" s="16">
        <f t="shared" si="377"/>
        <v>0</v>
      </c>
      <c r="FLZ72" s="16">
        <f t="shared" si="377"/>
        <v>0</v>
      </c>
      <c r="FMA72" s="16">
        <f t="shared" si="377"/>
        <v>0</v>
      </c>
      <c r="FMB72" s="16">
        <f t="shared" si="377"/>
        <v>0</v>
      </c>
      <c r="FMC72" s="16">
        <f t="shared" si="377"/>
        <v>0</v>
      </c>
      <c r="FMD72" s="16">
        <f t="shared" si="377"/>
        <v>0</v>
      </c>
      <c r="FME72" s="16">
        <f t="shared" si="377"/>
        <v>0</v>
      </c>
      <c r="FMF72" s="16">
        <f t="shared" si="377"/>
        <v>0</v>
      </c>
      <c r="FMG72" s="16">
        <f t="shared" si="377"/>
        <v>0</v>
      </c>
      <c r="FMH72" s="16">
        <f t="shared" si="377"/>
        <v>0</v>
      </c>
      <c r="FMI72" s="16">
        <f t="shared" si="377"/>
        <v>0</v>
      </c>
      <c r="FMJ72" s="16">
        <f t="shared" si="377"/>
        <v>0</v>
      </c>
      <c r="FMK72" s="16">
        <f t="shared" si="377"/>
        <v>0</v>
      </c>
      <c r="FML72" s="16">
        <f t="shared" si="377"/>
        <v>0</v>
      </c>
      <c r="FMM72" s="16">
        <f t="shared" si="377"/>
        <v>0</v>
      </c>
      <c r="FMN72" s="16">
        <f t="shared" si="377"/>
        <v>0</v>
      </c>
      <c r="FMO72" s="16">
        <f t="shared" si="377"/>
        <v>0</v>
      </c>
      <c r="FMP72" s="16">
        <f t="shared" si="377"/>
        <v>0</v>
      </c>
      <c r="FMQ72" s="16">
        <f t="shared" si="377"/>
        <v>0</v>
      </c>
      <c r="FMR72" s="16">
        <f t="shared" si="377"/>
        <v>0</v>
      </c>
      <c r="FMS72" s="16">
        <f t="shared" si="377"/>
        <v>0</v>
      </c>
      <c r="FMT72" s="16">
        <f t="shared" si="377"/>
        <v>0</v>
      </c>
      <c r="FMU72" s="16">
        <f t="shared" si="377"/>
        <v>0</v>
      </c>
      <c r="FMV72" s="16">
        <f t="shared" si="377"/>
        <v>0</v>
      </c>
      <c r="FMW72" s="16">
        <f t="shared" si="377"/>
        <v>0</v>
      </c>
      <c r="FMX72" s="16">
        <f t="shared" si="377"/>
        <v>0</v>
      </c>
      <c r="FMY72" s="16">
        <f t="shared" si="377"/>
        <v>0</v>
      </c>
      <c r="FMZ72" s="16">
        <f t="shared" si="377"/>
        <v>0</v>
      </c>
      <c r="FNA72" s="16">
        <f t="shared" ref="FNA72:FPL72" si="378">FNA71+FNA62</f>
        <v>0</v>
      </c>
      <c r="FNB72" s="16">
        <f t="shared" si="378"/>
        <v>0</v>
      </c>
      <c r="FNC72" s="16">
        <f t="shared" si="378"/>
        <v>0</v>
      </c>
      <c r="FND72" s="16">
        <f t="shared" si="378"/>
        <v>0</v>
      </c>
      <c r="FNE72" s="16">
        <f t="shared" si="378"/>
        <v>0</v>
      </c>
      <c r="FNF72" s="16">
        <f t="shared" si="378"/>
        <v>0</v>
      </c>
      <c r="FNG72" s="16">
        <f t="shared" si="378"/>
        <v>0</v>
      </c>
      <c r="FNH72" s="16">
        <f t="shared" si="378"/>
        <v>0</v>
      </c>
      <c r="FNI72" s="16">
        <f t="shared" si="378"/>
        <v>0</v>
      </c>
      <c r="FNJ72" s="16">
        <f t="shared" si="378"/>
        <v>0</v>
      </c>
      <c r="FNK72" s="16">
        <f t="shared" si="378"/>
        <v>0</v>
      </c>
      <c r="FNL72" s="16">
        <f t="shared" si="378"/>
        <v>0</v>
      </c>
      <c r="FNM72" s="16">
        <f t="shared" si="378"/>
        <v>0</v>
      </c>
      <c r="FNN72" s="16">
        <f t="shared" si="378"/>
        <v>0</v>
      </c>
      <c r="FNO72" s="16">
        <f t="shared" si="378"/>
        <v>0</v>
      </c>
      <c r="FNP72" s="16">
        <f t="shared" si="378"/>
        <v>0</v>
      </c>
      <c r="FNQ72" s="16">
        <f t="shared" si="378"/>
        <v>0</v>
      </c>
      <c r="FNR72" s="16">
        <f t="shared" si="378"/>
        <v>0</v>
      </c>
      <c r="FNS72" s="16">
        <f t="shared" si="378"/>
        <v>0</v>
      </c>
      <c r="FNT72" s="16">
        <f t="shared" si="378"/>
        <v>0</v>
      </c>
      <c r="FNU72" s="16">
        <f t="shared" si="378"/>
        <v>0</v>
      </c>
      <c r="FNV72" s="16">
        <f t="shared" si="378"/>
        <v>0</v>
      </c>
      <c r="FNW72" s="16">
        <f t="shared" si="378"/>
        <v>0</v>
      </c>
      <c r="FNX72" s="16">
        <f t="shared" si="378"/>
        <v>0</v>
      </c>
      <c r="FNY72" s="16">
        <f t="shared" si="378"/>
        <v>0</v>
      </c>
      <c r="FNZ72" s="16">
        <f t="shared" si="378"/>
        <v>0</v>
      </c>
      <c r="FOA72" s="16">
        <f t="shared" si="378"/>
        <v>0</v>
      </c>
      <c r="FOB72" s="16">
        <f t="shared" si="378"/>
        <v>0</v>
      </c>
      <c r="FOC72" s="16">
        <f t="shared" si="378"/>
        <v>0</v>
      </c>
      <c r="FOD72" s="16">
        <f t="shared" si="378"/>
        <v>0</v>
      </c>
      <c r="FOE72" s="16">
        <f t="shared" si="378"/>
        <v>0</v>
      </c>
      <c r="FOF72" s="16">
        <f t="shared" si="378"/>
        <v>0</v>
      </c>
      <c r="FOG72" s="16">
        <f t="shared" si="378"/>
        <v>0</v>
      </c>
      <c r="FOH72" s="16">
        <f t="shared" si="378"/>
        <v>0</v>
      </c>
      <c r="FOI72" s="16">
        <f t="shared" si="378"/>
        <v>0</v>
      </c>
      <c r="FOJ72" s="16">
        <f t="shared" si="378"/>
        <v>0</v>
      </c>
      <c r="FOK72" s="16">
        <f t="shared" si="378"/>
        <v>0</v>
      </c>
      <c r="FOL72" s="16">
        <f t="shared" si="378"/>
        <v>0</v>
      </c>
      <c r="FOM72" s="16">
        <f t="shared" si="378"/>
        <v>0</v>
      </c>
      <c r="FON72" s="16">
        <f t="shared" si="378"/>
        <v>0</v>
      </c>
      <c r="FOO72" s="16">
        <f t="shared" si="378"/>
        <v>0</v>
      </c>
      <c r="FOP72" s="16">
        <f t="shared" si="378"/>
        <v>0</v>
      </c>
      <c r="FOQ72" s="16">
        <f t="shared" si="378"/>
        <v>0</v>
      </c>
      <c r="FOR72" s="16">
        <f t="shared" si="378"/>
        <v>0</v>
      </c>
      <c r="FOS72" s="16">
        <f t="shared" si="378"/>
        <v>0</v>
      </c>
      <c r="FOT72" s="16">
        <f t="shared" si="378"/>
        <v>0</v>
      </c>
      <c r="FOU72" s="16">
        <f t="shared" si="378"/>
        <v>0</v>
      </c>
      <c r="FOV72" s="16">
        <f t="shared" si="378"/>
        <v>0</v>
      </c>
      <c r="FOW72" s="16">
        <f t="shared" si="378"/>
        <v>0</v>
      </c>
      <c r="FOX72" s="16">
        <f t="shared" si="378"/>
        <v>0</v>
      </c>
      <c r="FOY72" s="16">
        <f t="shared" si="378"/>
        <v>0</v>
      </c>
      <c r="FOZ72" s="16">
        <f t="shared" si="378"/>
        <v>0</v>
      </c>
      <c r="FPA72" s="16">
        <f t="shared" si="378"/>
        <v>0</v>
      </c>
      <c r="FPB72" s="16">
        <f t="shared" si="378"/>
        <v>0</v>
      </c>
      <c r="FPC72" s="16">
        <f t="shared" si="378"/>
        <v>0</v>
      </c>
      <c r="FPD72" s="16">
        <f t="shared" si="378"/>
        <v>0</v>
      </c>
      <c r="FPE72" s="16">
        <f t="shared" si="378"/>
        <v>0</v>
      </c>
      <c r="FPF72" s="16">
        <f t="shared" si="378"/>
        <v>0</v>
      </c>
      <c r="FPG72" s="16">
        <f t="shared" si="378"/>
        <v>0</v>
      </c>
      <c r="FPH72" s="16">
        <f t="shared" si="378"/>
        <v>0</v>
      </c>
      <c r="FPI72" s="16">
        <f t="shared" si="378"/>
        <v>0</v>
      </c>
      <c r="FPJ72" s="16">
        <f t="shared" si="378"/>
        <v>0</v>
      </c>
      <c r="FPK72" s="16">
        <f t="shared" si="378"/>
        <v>0</v>
      </c>
      <c r="FPL72" s="16">
        <f t="shared" si="378"/>
        <v>0</v>
      </c>
      <c r="FPM72" s="16">
        <f t="shared" ref="FPM72:FRX72" si="379">FPM71+FPM62</f>
        <v>0</v>
      </c>
      <c r="FPN72" s="16">
        <f t="shared" si="379"/>
        <v>0</v>
      </c>
      <c r="FPO72" s="16">
        <f t="shared" si="379"/>
        <v>0</v>
      </c>
      <c r="FPP72" s="16">
        <f t="shared" si="379"/>
        <v>0</v>
      </c>
      <c r="FPQ72" s="16">
        <f t="shared" si="379"/>
        <v>0</v>
      </c>
      <c r="FPR72" s="16">
        <f t="shared" si="379"/>
        <v>0</v>
      </c>
      <c r="FPS72" s="16">
        <f t="shared" si="379"/>
        <v>0</v>
      </c>
      <c r="FPT72" s="16">
        <f t="shared" si="379"/>
        <v>0</v>
      </c>
      <c r="FPU72" s="16">
        <f t="shared" si="379"/>
        <v>0</v>
      </c>
      <c r="FPV72" s="16">
        <f t="shared" si="379"/>
        <v>0</v>
      </c>
      <c r="FPW72" s="16">
        <f t="shared" si="379"/>
        <v>0</v>
      </c>
      <c r="FPX72" s="16">
        <f t="shared" si="379"/>
        <v>0</v>
      </c>
      <c r="FPY72" s="16">
        <f t="shared" si="379"/>
        <v>0</v>
      </c>
      <c r="FPZ72" s="16">
        <f t="shared" si="379"/>
        <v>0</v>
      </c>
      <c r="FQA72" s="16">
        <f t="shared" si="379"/>
        <v>0</v>
      </c>
      <c r="FQB72" s="16">
        <f t="shared" si="379"/>
        <v>0</v>
      </c>
      <c r="FQC72" s="16">
        <f t="shared" si="379"/>
        <v>0</v>
      </c>
      <c r="FQD72" s="16">
        <f t="shared" si="379"/>
        <v>0</v>
      </c>
      <c r="FQE72" s="16">
        <f t="shared" si="379"/>
        <v>0</v>
      </c>
      <c r="FQF72" s="16">
        <f t="shared" si="379"/>
        <v>0</v>
      </c>
      <c r="FQG72" s="16">
        <f t="shared" si="379"/>
        <v>0</v>
      </c>
      <c r="FQH72" s="16">
        <f t="shared" si="379"/>
        <v>0</v>
      </c>
      <c r="FQI72" s="16">
        <f t="shared" si="379"/>
        <v>0</v>
      </c>
      <c r="FQJ72" s="16">
        <f t="shared" si="379"/>
        <v>0</v>
      </c>
      <c r="FQK72" s="16">
        <f t="shared" si="379"/>
        <v>0</v>
      </c>
      <c r="FQL72" s="16">
        <f t="shared" si="379"/>
        <v>0</v>
      </c>
      <c r="FQM72" s="16">
        <f t="shared" si="379"/>
        <v>0</v>
      </c>
      <c r="FQN72" s="16">
        <f t="shared" si="379"/>
        <v>0</v>
      </c>
      <c r="FQO72" s="16">
        <f t="shared" si="379"/>
        <v>0</v>
      </c>
      <c r="FQP72" s="16">
        <f t="shared" si="379"/>
        <v>0</v>
      </c>
      <c r="FQQ72" s="16">
        <f t="shared" si="379"/>
        <v>0</v>
      </c>
      <c r="FQR72" s="16">
        <f t="shared" si="379"/>
        <v>0</v>
      </c>
      <c r="FQS72" s="16">
        <f t="shared" si="379"/>
        <v>0</v>
      </c>
      <c r="FQT72" s="16">
        <f t="shared" si="379"/>
        <v>0</v>
      </c>
      <c r="FQU72" s="16">
        <f t="shared" si="379"/>
        <v>0</v>
      </c>
      <c r="FQV72" s="16">
        <f t="shared" si="379"/>
        <v>0</v>
      </c>
      <c r="FQW72" s="16">
        <f t="shared" si="379"/>
        <v>0</v>
      </c>
      <c r="FQX72" s="16">
        <f t="shared" si="379"/>
        <v>0</v>
      </c>
      <c r="FQY72" s="16">
        <f t="shared" si="379"/>
        <v>0</v>
      </c>
      <c r="FQZ72" s="16">
        <f t="shared" si="379"/>
        <v>0</v>
      </c>
      <c r="FRA72" s="16">
        <f t="shared" si="379"/>
        <v>0</v>
      </c>
      <c r="FRB72" s="16">
        <f t="shared" si="379"/>
        <v>0</v>
      </c>
      <c r="FRC72" s="16">
        <f t="shared" si="379"/>
        <v>0</v>
      </c>
      <c r="FRD72" s="16">
        <f t="shared" si="379"/>
        <v>0</v>
      </c>
      <c r="FRE72" s="16">
        <f t="shared" si="379"/>
        <v>0</v>
      </c>
      <c r="FRF72" s="16">
        <f t="shared" si="379"/>
        <v>0</v>
      </c>
      <c r="FRG72" s="16">
        <f t="shared" si="379"/>
        <v>0</v>
      </c>
      <c r="FRH72" s="16">
        <f t="shared" si="379"/>
        <v>0</v>
      </c>
      <c r="FRI72" s="16">
        <f t="shared" si="379"/>
        <v>0</v>
      </c>
      <c r="FRJ72" s="16">
        <f t="shared" si="379"/>
        <v>0</v>
      </c>
      <c r="FRK72" s="16">
        <f t="shared" si="379"/>
        <v>0</v>
      </c>
      <c r="FRL72" s="16">
        <f t="shared" si="379"/>
        <v>0</v>
      </c>
      <c r="FRM72" s="16">
        <f t="shared" si="379"/>
        <v>0</v>
      </c>
      <c r="FRN72" s="16">
        <f t="shared" si="379"/>
        <v>0</v>
      </c>
      <c r="FRO72" s="16">
        <f t="shared" si="379"/>
        <v>0</v>
      </c>
      <c r="FRP72" s="16">
        <f t="shared" si="379"/>
        <v>0</v>
      </c>
      <c r="FRQ72" s="16">
        <f t="shared" si="379"/>
        <v>0</v>
      </c>
      <c r="FRR72" s="16">
        <f t="shared" si="379"/>
        <v>0</v>
      </c>
      <c r="FRS72" s="16">
        <f t="shared" si="379"/>
        <v>0</v>
      </c>
      <c r="FRT72" s="16">
        <f t="shared" si="379"/>
        <v>0</v>
      </c>
      <c r="FRU72" s="16">
        <f t="shared" si="379"/>
        <v>0</v>
      </c>
      <c r="FRV72" s="16">
        <f t="shared" si="379"/>
        <v>0</v>
      </c>
      <c r="FRW72" s="16">
        <f t="shared" si="379"/>
        <v>0</v>
      </c>
      <c r="FRX72" s="16">
        <f t="shared" si="379"/>
        <v>0</v>
      </c>
      <c r="FRY72" s="16">
        <f t="shared" ref="FRY72:FUJ72" si="380">FRY71+FRY62</f>
        <v>0</v>
      </c>
      <c r="FRZ72" s="16">
        <f t="shared" si="380"/>
        <v>0</v>
      </c>
      <c r="FSA72" s="16">
        <f t="shared" si="380"/>
        <v>0</v>
      </c>
      <c r="FSB72" s="16">
        <f t="shared" si="380"/>
        <v>0</v>
      </c>
      <c r="FSC72" s="16">
        <f t="shared" si="380"/>
        <v>0</v>
      </c>
      <c r="FSD72" s="16">
        <f t="shared" si="380"/>
        <v>0</v>
      </c>
      <c r="FSE72" s="16">
        <f t="shared" si="380"/>
        <v>0</v>
      </c>
      <c r="FSF72" s="16">
        <f t="shared" si="380"/>
        <v>0</v>
      </c>
      <c r="FSG72" s="16">
        <f t="shared" si="380"/>
        <v>0</v>
      </c>
      <c r="FSH72" s="16">
        <f t="shared" si="380"/>
        <v>0</v>
      </c>
      <c r="FSI72" s="16">
        <f t="shared" si="380"/>
        <v>0</v>
      </c>
      <c r="FSJ72" s="16">
        <f t="shared" si="380"/>
        <v>0</v>
      </c>
      <c r="FSK72" s="16">
        <f t="shared" si="380"/>
        <v>0</v>
      </c>
      <c r="FSL72" s="16">
        <f t="shared" si="380"/>
        <v>0</v>
      </c>
      <c r="FSM72" s="16">
        <f t="shared" si="380"/>
        <v>0</v>
      </c>
      <c r="FSN72" s="16">
        <f t="shared" si="380"/>
        <v>0</v>
      </c>
      <c r="FSO72" s="16">
        <f t="shared" si="380"/>
        <v>0</v>
      </c>
      <c r="FSP72" s="16">
        <f t="shared" si="380"/>
        <v>0</v>
      </c>
      <c r="FSQ72" s="16">
        <f t="shared" si="380"/>
        <v>0</v>
      </c>
      <c r="FSR72" s="16">
        <f t="shared" si="380"/>
        <v>0</v>
      </c>
      <c r="FSS72" s="16">
        <f t="shared" si="380"/>
        <v>0</v>
      </c>
      <c r="FST72" s="16">
        <f t="shared" si="380"/>
        <v>0</v>
      </c>
      <c r="FSU72" s="16">
        <f t="shared" si="380"/>
        <v>0</v>
      </c>
      <c r="FSV72" s="16">
        <f t="shared" si="380"/>
        <v>0</v>
      </c>
      <c r="FSW72" s="16">
        <f t="shared" si="380"/>
        <v>0</v>
      </c>
      <c r="FSX72" s="16">
        <f t="shared" si="380"/>
        <v>0</v>
      </c>
      <c r="FSY72" s="16">
        <f t="shared" si="380"/>
        <v>0</v>
      </c>
      <c r="FSZ72" s="16">
        <f t="shared" si="380"/>
        <v>0</v>
      </c>
      <c r="FTA72" s="16">
        <f t="shared" si="380"/>
        <v>0</v>
      </c>
      <c r="FTB72" s="16">
        <f t="shared" si="380"/>
        <v>0</v>
      </c>
      <c r="FTC72" s="16">
        <f t="shared" si="380"/>
        <v>0</v>
      </c>
      <c r="FTD72" s="16">
        <f t="shared" si="380"/>
        <v>0</v>
      </c>
      <c r="FTE72" s="16">
        <f t="shared" si="380"/>
        <v>0</v>
      </c>
      <c r="FTF72" s="16">
        <f t="shared" si="380"/>
        <v>0</v>
      </c>
      <c r="FTG72" s="16">
        <f t="shared" si="380"/>
        <v>0</v>
      </c>
      <c r="FTH72" s="16">
        <f t="shared" si="380"/>
        <v>0</v>
      </c>
      <c r="FTI72" s="16">
        <f t="shared" si="380"/>
        <v>0</v>
      </c>
      <c r="FTJ72" s="16">
        <f t="shared" si="380"/>
        <v>0</v>
      </c>
      <c r="FTK72" s="16">
        <f t="shared" si="380"/>
        <v>0</v>
      </c>
      <c r="FTL72" s="16">
        <f t="shared" si="380"/>
        <v>0</v>
      </c>
      <c r="FTM72" s="16">
        <f t="shared" si="380"/>
        <v>0</v>
      </c>
      <c r="FTN72" s="16">
        <f t="shared" si="380"/>
        <v>0</v>
      </c>
      <c r="FTO72" s="16">
        <f t="shared" si="380"/>
        <v>0</v>
      </c>
      <c r="FTP72" s="16">
        <f t="shared" si="380"/>
        <v>0</v>
      </c>
      <c r="FTQ72" s="16">
        <f t="shared" si="380"/>
        <v>0</v>
      </c>
      <c r="FTR72" s="16">
        <f t="shared" si="380"/>
        <v>0</v>
      </c>
      <c r="FTS72" s="16">
        <f t="shared" si="380"/>
        <v>0</v>
      </c>
      <c r="FTT72" s="16">
        <f t="shared" si="380"/>
        <v>0</v>
      </c>
      <c r="FTU72" s="16">
        <f t="shared" si="380"/>
        <v>0</v>
      </c>
      <c r="FTV72" s="16">
        <f t="shared" si="380"/>
        <v>0</v>
      </c>
      <c r="FTW72" s="16">
        <f t="shared" si="380"/>
        <v>0</v>
      </c>
      <c r="FTX72" s="16">
        <f t="shared" si="380"/>
        <v>0</v>
      </c>
      <c r="FTY72" s="16">
        <f t="shared" si="380"/>
        <v>0</v>
      </c>
      <c r="FTZ72" s="16">
        <f t="shared" si="380"/>
        <v>0</v>
      </c>
      <c r="FUA72" s="16">
        <f t="shared" si="380"/>
        <v>0</v>
      </c>
      <c r="FUB72" s="16">
        <f t="shared" si="380"/>
        <v>0</v>
      </c>
      <c r="FUC72" s="16">
        <f t="shared" si="380"/>
        <v>0</v>
      </c>
      <c r="FUD72" s="16">
        <f t="shared" si="380"/>
        <v>0</v>
      </c>
      <c r="FUE72" s="16">
        <f t="shared" si="380"/>
        <v>0</v>
      </c>
      <c r="FUF72" s="16">
        <f t="shared" si="380"/>
        <v>0</v>
      </c>
      <c r="FUG72" s="16">
        <f t="shared" si="380"/>
        <v>0</v>
      </c>
      <c r="FUH72" s="16">
        <f t="shared" si="380"/>
        <v>0</v>
      </c>
      <c r="FUI72" s="16">
        <f t="shared" si="380"/>
        <v>0</v>
      </c>
      <c r="FUJ72" s="16">
        <f t="shared" si="380"/>
        <v>0</v>
      </c>
      <c r="FUK72" s="16">
        <f t="shared" ref="FUK72:FWV72" si="381">FUK71+FUK62</f>
        <v>0</v>
      </c>
      <c r="FUL72" s="16">
        <f t="shared" si="381"/>
        <v>0</v>
      </c>
      <c r="FUM72" s="16">
        <f t="shared" si="381"/>
        <v>0</v>
      </c>
      <c r="FUN72" s="16">
        <f t="shared" si="381"/>
        <v>0</v>
      </c>
      <c r="FUO72" s="16">
        <f t="shared" si="381"/>
        <v>0</v>
      </c>
      <c r="FUP72" s="16">
        <f t="shared" si="381"/>
        <v>0</v>
      </c>
      <c r="FUQ72" s="16">
        <f t="shared" si="381"/>
        <v>0</v>
      </c>
      <c r="FUR72" s="16">
        <f t="shared" si="381"/>
        <v>0</v>
      </c>
      <c r="FUS72" s="16">
        <f t="shared" si="381"/>
        <v>0</v>
      </c>
      <c r="FUT72" s="16">
        <f t="shared" si="381"/>
        <v>0</v>
      </c>
      <c r="FUU72" s="16">
        <f t="shared" si="381"/>
        <v>0</v>
      </c>
      <c r="FUV72" s="16">
        <f t="shared" si="381"/>
        <v>0</v>
      </c>
      <c r="FUW72" s="16">
        <f t="shared" si="381"/>
        <v>0</v>
      </c>
      <c r="FUX72" s="16">
        <f t="shared" si="381"/>
        <v>0</v>
      </c>
      <c r="FUY72" s="16">
        <f t="shared" si="381"/>
        <v>0</v>
      </c>
      <c r="FUZ72" s="16">
        <f t="shared" si="381"/>
        <v>0</v>
      </c>
      <c r="FVA72" s="16">
        <f t="shared" si="381"/>
        <v>0</v>
      </c>
      <c r="FVB72" s="16">
        <f t="shared" si="381"/>
        <v>0</v>
      </c>
      <c r="FVC72" s="16">
        <f t="shared" si="381"/>
        <v>0</v>
      </c>
      <c r="FVD72" s="16">
        <f t="shared" si="381"/>
        <v>0</v>
      </c>
      <c r="FVE72" s="16">
        <f t="shared" si="381"/>
        <v>0</v>
      </c>
      <c r="FVF72" s="16">
        <f t="shared" si="381"/>
        <v>0</v>
      </c>
      <c r="FVG72" s="16">
        <f t="shared" si="381"/>
        <v>0</v>
      </c>
      <c r="FVH72" s="16">
        <f t="shared" si="381"/>
        <v>0</v>
      </c>
      <c r="FVI72" s="16">
        <f t="shared" si="381"/>
        <v>0</v>
      </c>
      <c r="FVJ72" s="16">
        <f t="shared" si="381"/>
        <v>0</v>
      </c>
      <c r="FVK72" s="16">
        <f t="shared" si="381"/>
        <v>0</v>
      </c>
      <c r="FVL72" s="16">
        <f t="shared" si="381"/>
        <v>0</v>
      </c>
      <c r="FVM72" s="16">
        <f t="shared" si="381"/>
        <v>0</v>
      </c>
      <c r="FVN72" s="16">
        <f t="shared" si="381"/>
        <v>0</v>
      </c>
      <c r="FVO72" s="16">
        <f t="shared" si="381"/>
        <v>0</v>
      </c>
      <c r="FVP72" s="16">
        <f t="shared" si="381"/>
        <v>0</v>
      </c>
      <c r="FVQ72" s="16">
        <f t="shared" si="381"/>
        <v>0</v>
      </c>
      <c r="FVR72" s="16">
        <f t="shared" si="381"/>
        <v>0</v>
      </c>
      <c r="FVS72" s="16">
        <f t="shared" si="381"/>
        <v>0</v>
      </c>
      <c r="FVT72" s="16">
        <f t="shared" si="381"/>
        <v>0</v>
      </c>
      <c r="FVU72" s="16">
        <f t="shared" si="381"/>
        <v>0</v>
      </c>
      <c r="FVV72" s="16">
        <f t="shared" si="381"/>
        <v>0</v>
      </c>
      <c r="FVW72" s="16">
        <f t="shared" si="381"/>
        <v>0</v>
      </c>
      <c r="FVX72" s="16">
        <f t="shared" si="381"/>
        <v>0</v>
      </c>
      <c r="FVY72" s="16">
        <f t="shared" si="381"/>
        <v>0</v>
      </c>
      <c r="FVZ72" s="16">
        <f t="shared" si="381"/>
        <v>0</v>
      </c>
      <c r="FWA72" s="16">
        <f t="shared" si="381"/>
        <v>0</v>
      </c>
      <c r="FWB72" s="16">
        <f t="shared" si="381"/>
        <v>0</v>
      </c>
      <c r="FWC72" s="16">
        <f t="shared" si="381"/>
        <v>0</v>
      </c>
      <c r="FWD72" s="16">
        <f t="shared" si="381"/>
        <v>0</v>
      </c>
      <c r="FWE72" s="16">
        <f t="shared" si="381"/>
        <v>0</v>
      </c>
      <c r="FWF72" s="16">
        <f t="shared" si="381"/>
        <v>0</v>
      </c>
      <c r="FWG72" s="16">
        <f t="shared" si="381"/>
        <v>0</v>
      </c>
      <c r="FWH72" s="16">
        <f t="shared" si="381"/>
        <v>0</v>
      </c>
      <c r="FWI72" s="16">
        <f t="shared" si="381"/>
        <v>0</v>
      </c>
      <c r="FWJ72" s="16">
        <f t="shared" si="381"/>
        <v>0</v>
      </c>
      <c r="FWK72" s="16">
        <f t="shared" si="381"/>
        <v>0</v>
      </c>
      <c r="FWL72" s="16">
        <f t="shared" si="381"/>
        <v>0</v>
      </c>
      <c r="FWM72" s="16">
        <f t="shared" si="381"/>
        <v>0</v>
      </c>
      <c r="FWN72" s="16">
        <f t="shared" si="381"/>
        <v>0</v>
      </c>
      <c r="FWO72" s="16">
        <f t="shared" si="381"/>
        <v>0</v>
      </c>
      <c r="FWP72" s="16">
        <f t="shared" si="381"/>
        <v>0</v>
      </c>
      <c r="FWQ72" s="16">
        <f t="shared" si="381"/>
        <v>0</v>
      </c>
      <c r="FWR72" s="16">
        <f t="shared" si="381"/>
        <v>0</v>
      </c>
      <c r="FWS72" s="16">
        <f t="shared" si="381"/>
        <v>0</v>
      </c>
      <c r="FWT72" s="16">
        <f t="shared" si="381"/>
        <v>0</v>
      </c>
      <c r="FWU72" s="16">
        <f t="shared" si="381"/>
        <v>0</v>
      </c>
      <c r="FWV72" s="16">
        <f t="shared" si="381"/>
        <v>0</v>
      </c>
      <c r="FWW72" s="16">
        <f t="shared" ref="FWW72:FZH72" si="382">FWW71+FWW62</f>
        <v>0</v>
      </c>
      <c r="FWX72" s="16">
        <f t="shared" si="382"/>
        <v>0</v>
      </c>
      <c r="FWY72" s="16">
        <f t="shared" si="382"/>
        <v>0</v>
      </c>
      <c r="FWZ72" s="16">
        <f t="shared" si="382"/>
        <v>0</v>
      </c>
      <c r="FXA72" s="16">
        <f t="shared" si="382"/>
        <v>0</v>
      </c>
      <c r="FXB72" s="16">
        <f t="shared" si="382"/>
        <v>0</v>
      </c>
      <c r="FXC72" s="16">
        <f t="shared" si="382"/>
        <v>0</v>
      </c>
      <c r="FXD72" s="16">
        <f t="shared" si="382"/>
        <v>0</v>
      </c>
      <c r="FXE72" s="16">
        <f t="shared" si="382"/>
        <v>0</v>
      </c>
      <c r="FXF72" s="16">
        <f t="shared" si="382"/>
        <v>0</v>
      </c>
      <c r="FXG72" s="16">
        <f t="shared" si="382"/>
        <v>0</v>
      </c>
      <c r="FXH72" s="16">
        <f t="shared" si="382"/>
        <v>0</v>
      </c>
      <c r="FXI72" s="16">
        <f t="shared" si="382"/>
        <v>0</v>
      </c>
      <c r="FXJ72" s="16">
        <f t="shared" si="382"/>
        <v>0</v>
      </c>
      <c r="FXK72" s="16">
        <f t="shared" si="382"/>
        <v>0</v>
      </c>
      <c r="FXL72" s="16">
        <f t="shared" si="382"/>
        <v>0</v>
      </c>
      <c r="FXM72" s="16">
        <f t="shared" si="382"/>
        <v>0</v>
      </c>
      <c r="FXN72" s="16">
        <f t="shared" si="382"/>
        <v>0</v>
      </c>
      <c r="FXO72" s="16">
        <f t="shared" si="382"/>
        <v>0</v>
      </c>
      <c r="FXP72" s="16">
        <f t="shared" si="382"/>
        <v>0</v>
      </c>
      <c r="FXQ72" s="16">
        <f t="shared" si="382"/>
        <v>0</v>
      </c>
      <c r="FXR72" s="16">
        <f t="shared" si="382"/>
        <v>0</v>
      </c>
      <c r="FXS72" s="16">
        <f t="shared" si="382"/>
        <v>0</v>
      </c>
      <c r="FXT72" s="16">
        <f t="shared" si="382"/>
        <v>0</v>
      </c>
      <c r="FXU72" s="16">
        <f t="shared" si="382"/>
        <v>0</v>
      </c>
      <c r="FXV72" s="16">
        <f t="shared" si="382"/>
        <v>0</v>
      </c>
      <c r="FXW72" s="16">
        <f t="shared" si="382"/>
        <v>0</v>
      </c>
      <c r="FXX72" s="16">
        <f t="shared" si="382"/>
        <v>0</v>
      </c>
      <c r="FXY72" s="16">
        <f t="shared" si="382"/>
        <v>0</v>
      </c>
      <c r="FXZ72" s="16">
        <f t="shared" si="382"/>
        <v>0</v>
      </c>
      <c r="FYA72" s="16">
        <f t="shared" si="382"/>
        <v>0</v>
      </c>
      <c r="FYB72" s="16">
        <f t="shared" si="382"/>
        <v>0</v>
      </c>
      <c r="FYC72" s="16">
        <f t="shared" si="382"/>
        <v>0</v>
      </c>
      <c r="FYD72" s="16">
        <f t="shared" si="382"/>
        <v>0</v>
      </c>
      <c r="FYE72" s="16">
        <f t="shared" si="382"/>
        <v>0</v>
      </c>
      <c r="FYF72" s="16">
        <f t="shared" si="382"/>
        <v>0</v>
      </c>
      <c r="FYG72" s="16">
        <f t="shared" si="382"/>
        <v>0</v>
      </c>
      <c r="FYH72" s="16">
        <f t="shared" si="382"/>
        <v>0</v>
      </c>
      <c r="FYI72" s="16">
        <f t="shared" si="382"/>
        <v>0</v>
      </c>
      <c r="FYJ72" s="16">
        <f t="shared" si="382"/>
        <v>0</v>
      </c>
      <c r="FYK72" s="16">
        <f t="shared" si="382"/>
        <v>0</v>
      </c>
      <c r="FYL72" s="16">
        <f t="shared" si="382"/>
        <v>0</v>
      </c>
      <c r="FYM72" s="16">
        <f t="shared" si="382"/>
        <v>0</v>
      </c>
      <c r="FYN72" s="16">
        <f t="shared" si="382"/>
        <v>0</v>
      </c>
      <c r="FYO72" s="16">
        <f t="shared" si="382"/>
        <v>0</v>
      </c>
      <c r="FYP72" s="16">
        <f t="shared" si="382"/>
        <v>0</v>
      </c>
      <c r="FYQ72" s="16">
        <f t="shared" si="382"/>
        <v>0</v>
      </c>
      <c r="FYR72" s="16">
        <f t="shared" si="382"/>
        <v>0</v>
      </c>
      <c r="FYS72" s="16">
        <f t="shared" si="382"/>
        <v>0</v>
      </c>
      <c r="FYT72" s="16">
        <f t="shared" si="382"/>
        <v>0</v>
      </c>
      <c r="FYU72" s="16">
        <f t="shared" si="382"/>
        <v>0</v>
      </c>
      <c r="FYV72" s="16">
        <f t="shared" si="382"/>
        <v>0</v>
      </c>
      <c r="FYW72" s="16">
        <f t="shared" si="382"/>
        <v>0</v>
      </c>
      <c r="FYX72" s="16">
        <f t="shared" si="382"/>
        <v>0</v>
      </c>
      <c r="FYY72" s="16">
        <f t="shared" si="382"/>
        <v>0</v>
      </c>
      <c r="FYZ72" s="16">
        <f t="shared" si="382"/>
        <v>0</v>
      </c>
      <c r="FZA72" s="16">
        <f t="shared" si="382"/>
        <v>0</v>
      </c>
      <c r="FZB72" s="16">
        <f t="shared" si="382"/>
        <v>0</v>
      </c>
      <c r="FZC72" s="16">
        <f t="shared" si="382"/>
        <v>0</v>
      </c>
      <c r="FZD72" s="16">
        <f t="shared" si="382"/>
        <v>0</v>
      </c>
      <c r="FZE72" s="16">
        <f t="shared" si="382"/>
        <v>0</v>
      </c>
      <c r="FZF72" s="16">
        <f t="shared" si="382"/>
        <v>0</v>
      </c>
      <c r="FZG72" s="16">
        <f t="shared" si="382"/>
        <v>0</v>
      </c>
      <c r="FZH72" s="16">
        <f t="shared" si="382"/>
        <v>0</v>
      </c>
      <c r="FZI72" s="16">
        <f t="shared" ref="FZI72:GBT72" si="383">FZI71+FZI62</f>
        <v>0</v>
      </c>
      <c r="FZJ72" s="16">
        <f t="shared" si="383"/>
        <v>0</v>
      </c>
      <c r="FZK72" s="16">
        <f t="shared" si="383"/>
        <v>0</v>
      </c>
      <c r="FZL72" s="16">
        <f t="shared" si="383"/>
        <v>0</v>
      </c>
      <c r="FZM72" s="16">
        <f t="shared" si="383"/>
        <v>0</v>
      </c>
      <c r="FZN72" s="16">
        <f t="shared" si="383"/>
        <v>0</v>
      </c>
      <c r="FZO72" s="16">
        <f t="shared" si="383"/>
        <v>0</v>
      </c>
      <c r="FZP72" s="16">
        <f t="shared" si="383"/>
        <v>0</v>
      </c>
      <c r="FZQ72" s="16">
        <f t="shared" si="383"/>
        <v>0</v>
      </c>
      <c r="FZR72" s="16">
        <f t="shared" si="383"/>
        <v>0</v>
      </c>
      <c r="FZS72" s="16">
        <f t="shared" si="383"/>
        <v>0</v>
      </c>
      <c r="FZT72" s="16">
        <f t="shared" si="383"/>
        <v>0</v>
      </c>
      <c r="FZU72" s="16">
        <f t="shared" si="383"/>
        <v>0</v>
      </c>
      <c r="FZV72" s="16">
        <f t="shared" si="383"/>
        <v>0</v>
      </c>
      <c r="FZW72" s="16">
        <f t="shared" si="383"/>
        <v>0</v>
      </c>
      <c r="FZX72" s="16">
        <f t="shared" si="383"/>
        <v>0</v>
      </c>
      <c r="FZY72" s="16">
        <f t="shared" si="383"/>
        <v>0</v>
      </c>
      <c r="FZZ72" s="16">
        <f t="shared" si="383"/>
        <v>0</v>
      </c>
      <c r="GAA72" s="16">
        <f t="shared" si="383"/>
        <v>0</v>
      </c>
      <c r="GAB72" s="16">
        <f t="shared" si="383"/>
        <v>0</v>
      </c>
      <c r="GAC72" s="16">
        <f t="shared" si="383"/>
        <v>0</v>
      </c>
      <c r="GAD72" s="16">
        <f t="shared" si="383"/>
        <v>0</v>
      </c>
      <c r="GAE72" s="16">
        <f t="shared" si="383"/>
        <v>0</v>
      </c>
      <c r="GAF72" s="16">
        <f t="shared" si="383"/>
        <v>0</v>
      </c>
      <c r="GAG72" s="16">
        <f t="shared" si="383"/>
        <v>0</v>
      </c>
      <c r="GAH72" s="16">
        <f t="shared" si="383"/>
        <v>0</v>
      </c>
      <c r="GAI72" s="16">
        <f t="shared" si="383"/>
        <v>0</v>
      </c>
      <c r="GAJ72" s="16">
        <f t="shared" si="383"/>
        <v>0</v>
      </c>
      <c r="GAK72" s="16">
        <f t="shared" si="383"/>
        <v>0</v>
      </c>
      <c r="GAL72" s="16">
        <f t="shared" si="383"/>
        <v>0</v>
      </c>
      <c r="GAM72" s="16">
        <f t="shared" si="383"/>
        <v>0</v>
      </c>
      <c r="GAN72" s="16">
        <f t="shared" si="383"/>
        <v>0</v>
      </c>
      <c r="GAO72" s="16">
        <f t="shared" si="383"/>
        <v>0</v>
      </c>
      <c r="GAP72" s="16">
        <f t="shared" si="383"/>
        <v>0</v>
      </c>
      <c r="GAQ72" s="16">
        <f t="shared" si="383"/>
        <v>0</v>
      </c>
      <c r="GAR72" s="16">
        <f t="shared" si="383"/>
        <v>0</v>
      </c>
      <c r="GAS72" s="16">
        <f t="shared" si="383"/>
        <v>0</v>
      </c>
      <c r="GAT72" s="16">
        <f t="shared" si="383"/>
        <v>0</v>
      </c>
      <c r="GAU72" s="16">
        <f t="shared" si="383"/>
        <v>0</v>
      </c>
      <c r="GAV72" s="16">
        <f t="shared" si="383"/>
        <v>0</v>
      </c>
      <c r="GAW72" s="16">
        <f t="shared" si="383"/>
        <v>0</v>
      </c>
      <c r="GAX72" s="16">
        <f t="shared" si="383"/>
        <v>0</v>
      </c>
      <c r="GAY72" s="16">
        <f t="shared" si="383"/>
        <v>0</v>
      </c>
      <c r="GAZ72" s="16">
        <f t="shared" si="383"/>
        <v>0</v>
      </c>
      <c r="GBA72" s="16">
        <f t="shared" si="383"/>
        <v>0</v>
      </c>
      <c r="GBB72" s="16">
        <f t="shared" si="383"/>
        <v>0</v>
      </c>
      <c r="GBC72" s="16">
        <f t="shared" si="383"/>
        <v>0</v>
      </c>
      <c r="GBD72" s="16">
        <f t="shared" si="383"/>
        <v>0</v>
      </c>
      <c r="GBE72" s="16">
        <f t="shared" si="383"/>
        <v>0</v>
      </c>
      <c r="GBF72" s="16">
        <f t="shared" si="383"/>
        <v>0</v>
      </c>
      <c r="GBG72" s="16">
        <f t="shared" si="383"/>
        <v>0</v>
      </c>
      <c r="GBH72" s="16">
        <f t="shared" si="383"/>
        <v>0</v>
      </c>
      <c r="GBI72" s="16">
        <f t="shared" si="383"/>
        <v>0</v>
      </c>
      <c r="GBJ72" s="16">
        <f t="shared" si="383"/>
        <v>0</v>
      </c>
      <c r="GBK72" s="16">
        <f t="shared" si="383"/>
        <v>0</v>
      </c>
      <c r="GBL72" s="16">
        <f t="shared" si="383"/>
        <v>0</v>
      </c>
      <c r="GBM72" s="16">
        <f t="shared" si="383"/>
        <v>0</v>
      </c>
      <c r="GBN72" s="16">
        <f t="shared" si="383"/>
        <v>0</v>
      </c>
      <c r="GBO72" s="16">
        <f t="shared" si="383"/>
        <v>0</v>
      </c>
      <c r="GBP72" s="16">
        <f t="shared" si="383"/>
        <v>0</v>
      </c>
      <c r="GBQ72" s="16">
        <f t="shared" si="383"/>
        <v>0</v>
      </c>
      <c r="GBR72" s="16">
        <f t="shared" si="383"/>
        <v>0</v>
      </c>
      <c r="GBS72" s="16">
        <f t="shared" si="383"/>
        <v>0</v>
      </c>
      <c r="GBT72" s="16">
        <f t="shared" si="383"/>
        <v>0</v>
      </c>
      <c r="GBU72" s="16">
        <f t="shared" ref="GBU72:GEF72" si="384">GBU71+GBU62</f>
        <v>0</v>
      </c>
      <c r="GBV72" s="16">
        <f t="shared" si="384"/>
        <v>0</v>
      </c>
      <c r="GBW72" s="16">
        <f t="shared" si="384"/>
        <v>0</v>
      </c>
      <c r="GBX72" s="16">
        <f t="shared" si="384"/>
        <v>0</v>
      </c>
      <c r="GBY72" s="16">
        <f t="shared" si="384"/>
        <v>0</v>
      </c>
      <c r="GBZ72" s="16">
        <f t="shared" si="384"/>
        <v>0</v>
      </c>
      <c r="GCA72" s="16">
        <f t="shared" si="384"/>
        <v>0</v>
      </c>
      <c r="GCB72" s="16">
        <f t="shared" si="384"/>
        <v>0</v>
      </c>
      <c r="GCC72" s="16">
        <f t="shared" si="384"/>
        <v>0</v>
      </c>
      <c r="GCD72" s="16">
        <f t="shared" si="384"/>
        <v>0</v>
      </c>
      <c r="GCE72" s="16">
        <f t="shared" si="384"/>
        <v>0</v>
      </c>
      <c r="GCF72" s="16">
        <f t="shared" si="384"/>
        <v>0</v>
      </c>
      <c r="GCG72" s="16">
        <f t="shared" si="384"/>
        <v>0</v>
      </c>
      <c r="GCH72" s="16">
        <f t="shared" si="384"/>
        <v>0</v>
      </c>
      <c r="GCI72" s="16">
        <f t="shared" si="384"/>
        <v>0</v>
      </c>
      <c r="GCJ72" s="16">
        <f t="shared" si="384"/>
        <v>0</v>
      </c>
      <c r="GCK72" s="16">
        <f t="shared" si="384"/>
        <v>0</v>
      </c>
      <c r="GCL72" s="16">
        <f t="shared" si="384"/>
        <v>0</v>
      </c>
      <c r="GCM72" s="16">
        <f t="shared" si="384"/>
        <v>0</v>
      </c>
      <c r="GCN72" s="16">
        <f t="shared" si="384"/>
        <v>0</v>
      </c>
      <c r="GCO72" s="16">
        <f t="shared" si="384"/>
        <v>0</v>
      </c>
      <c r="GCP72" s="16">
        <f t="shared" si="384"/>
        <v>0</v>
      </c>
      <c r="GCQ72" s="16">
        <f t="shared" si="384"/>
        <v>0</v>
      </c>
      <c r="GCR72" s="16">
        <f t="shared" si="384"/>
        <v>0</v>
      </c>
      <c r="GCS72" s="16">
        <f t="shared" si="384"/>
        <v>0</v>
      </c>
      <c r="GCT72" s="16">
        <f t="shared" si="384"/>
        <v>0</v>
      </c>
      <c r="GCU72" s="16">
        <f t="shared" si="384"/>
        <v>0</v>
      </c>
      <c r="GCV72" s="16">
        <f t="shared" si="384"/>
        <v>0</v>
      </c>
      <c r="GCW72" s="16">
        <f t="shared" si="384"/>
        <v>0</v>
      </c>
      <c r="GCX72" s="16">
        <f t="shared" si="384"/>
        <v>0</v>
      </c>
      <c r="GCY72" s="16">
        <f t="shared" si="384"/>
        <v>0</v>
      </c>
      <c r="GCZ72" s="16">
        <f t="shared" si="384"/>
        <v>0</v>
      </c>
      <c r="GDA72" s="16">
        <f t="shared" si="384"/>
        <v>0</v>
      </c>
      <c r="GDB72" s="16">
        <f t="shared" si="384"/>
        <v>0</v>
      </c>
      <c r="GDC72" s="16">
        <f t="shared" si="384"/>
        <v>0</v>
      </c>
      <c r="GDD72" s="16">
        <f t="shared" si="384"/>
        <v>0</v>
      </c>
      <c r="GDE72" s="16">
        <f t="shared" si="384"/>
        <v>0</v>
      </c>
      <c r="GDF72" s="16">
        <f t="shared" si="384"/>
        <v>0</v>
      </c>
      <c r="GDG72" s="16">
        <f t="shared" si="384"/>
        <v>0</v>
      </c>
      <c r="GDH72" s="16">
        <f t="shared" si="384"/>
        <v>0</v>
      </c>
      <c r="GDI72" s="16">
        <f t="shared" si="384"/>
        <v>0</v>
      </c>
      <c r="GDJ72" s="16">
        <f t="shared" si="384"/>
        <v>0</v>
      </c>
      <c r="GDK72" s="16">
        <f t="shared" si="384"/>
        <v>0</v>
      </c>
      <c r="GDL72" s="16">
        <f t="shared" si="384"/>
        <v>0</v>
      </c>
      <c r="GDM72" s="16">
        <f t="shared" si="384"/>
        <v>0</v>
      </c>
      <c r="GDN72" s="16">
        <f t="shared" si="384"/>
        <v>0</v>
      </c>
      <c r="GDO72" s="16">
        <f t="shared" si="384"/>
        <v>0</v>
      </c>
      <c r="GDP72" s="16">
        <f t="shared" si="384"/>
        <v>0</v>
      </c>
      <c r="GDQ72" s="16">
        <f t="shared" si="384"/>
        <v>0</v>
      </c>
      <c r="GDR72" s="16">
        <f t="shared" si="384"/>
        <v>0</v>
      </c>
      <c r="GDS72" s="16">
        <f t="shared" si="384"/>
        <v>0</v>
      </c>
      <c r="GDT72" s="16">
        <f t="shared" si="384"/>
        <v>0</v>
      </c>
      <c r="GDU72" s="16">
        <f t="shared" si="384"/>
        <v>0</v>
      </c>
      <c r="GDV72" s="16">
        <f t="shared" si="384"/>
        <v>0</v>
      </c>
      <c r="GDW72" s="16">
        <f t="shared" si="384"/>
        <v>0</v>
      </c>
      <c r="GDX72" s="16">
        <f t="shared" si="384"/>
        <v>0</v>
      </c>
      <c r="GDY72" s="16">
        <f t="shared" si="384"/>
        <v>0</v>
      </c>
      <c r="GDZ72" s="16">
        <f t="shared" si="384"/>
        <v>0</v>
      </c>
      <c r="GEA72" s="16">
        <f t="shared" si="384"/>
        <v>0</v>
      </c>
      <c r="GEB72" s="16">
        <f t="shared" si="384"/>
        <v>0</v>
      </c>
      <c r="GEC72" s="16">
        <f t="shared" si="384"/>
        <v>0</v>
      </c>
      <c r="GED72" s="16">
        <f t="shared" si="384"/>
        <v>0</v>
      </c>
      <c r="GEE72" s="16">
        <f t="shared" si="384"/>
        <v>0</v>
      </c>
      <c r="GEF72" s="16">
        <f t="shared" si="384"/>
        <v>0</v>
      </c>
      <c r="GEG72" s="16">
        <f t="shared" ref="GEG72:GGR72" si="385">GEG71+GEG62</f>
        <v>0</v>
      </c>
      <c r="GEH72" s="16">
        <f t="shared" si="385"/>
        <v>0</v>
      </c>
      <c r="GEI72" s="16">
        <f t="shared" si="385"/>
        <v>0</v>
      </c>
      <c r="GEJ72" s="16">
        <f t="shared" si="385"/>
        <v>0</v>
      </c>
      <c r="GEK72" s="16">
        <f t="shared" si="385"/>
        <v>0</v>
      </c>
      <c r="GEL72" s="16">
        <f t="shared" si="385"/>
        <v>0</v>
      </c>
      <c r="GEM72" s="16">
        <f t="shared" si="385"/>
        <v>0</v>
      </c>
      <c r="GEN72" s="16">
        <f t="shared" si="385"/>
        <v>0</v>
      </c>
      <c r="GEO72" s="16">
        <f t="shared" si="385"/>
        <v>0</v>
      </c>
      <c r="GEP72" s="16">
        <f t="shared" si="385"/>
        <v>0</v>
      </c>
      <c r="GEQ72" s="16">
        <f t="shared" si="385"/>
        <v>0</v>
      </c>
      <c r="GER72" s="16">
        <f t="shared" si="385"/>
        <v>0</v>
      </c>
      <c r="GES72" s="16">
        <f t="shared" si="385"/>
        <v>0</v>
      </c>
      <c r="GET72" s="16">
        <f t="shared" si="385"/>
        <v>0</v>
      </c>
      <c r="GEU72" s="16">
        <f t="shared" si="385"/>
        <v>0</v>
      </c>
      <c r="GEV72" s="16">
        <f t="shared" si="385"/>
        <v>0</v>
      </c>
      <c r="GEW72" s="16">
        <f t="shared" si="385"/>
        <v>0</v>
      </c>
      <c r="GEX72" s="16">
        <f t="shared" si="385"/>
        <v>0</v>
      </c>
      <c r="GEY72" s="16">
        <f t="shared" si="385"/>
        <v>0</v>
      </c>
      <c r="GEZ72" s="16">
        <f t="shared" si="385"/>
        <v>0</v>
      </c>
      <c r="GFA72" s="16">
        <f t="shared" si="385"/>
        <v>0</v>
      </c>
      <c r="GFB72" s="16">
        <f t="shared" si="385"/>
        <v>0</v>
      </c>
      <c r="GFC72" s="16">
        <f t="shared" si="385"/>
        <v>0</v>
      </c>
      <c r="GFD72" s="16">
        <f t="shared" si="385"/>
        <v>0</v>
      </c>
      <c r="GFE72" s="16">
        <f t="shared" si="385"/>
        <v>0</v>
      </c>
      <c r="GFF72" s="16">
        <f t="shared" si="385"/>
        <v>0</v>
      </c>
      <c r="GFG72" s="16">
        <f t="shared" si="385"/>
        <v>0</v>
      </c>
      <c r="GFH72" s="16">
        <f t="shared" si="385"/>
        <v>0</v>
      </c>
      <c r="GFI72" s="16">
        <f t="shared" si="385"/>
        <v>0</v>
      </c>
      <c r="GFJ72" s="16">
        <f t="shared" si="385"/>
        <v>0</v>
      </c>
      <c r="GFK72" s="16">
        <f t="shared" si="385"/>
        <v>0</v>
      </c>
      <c r="GFL72" s="16">
        <f t="shared" si="385"/>
        <v>0</v>
      </c>
      <c r="GFM72" s="16">
        <f t="shared" si="385"/>
        <v>0</v>
      </c>
      <c r="GFN72" s="16">
        <f t="shared" si="385"/>
        <v>0</v>
      </c>
      <c r="GFO72" s="16">
        <f t="shared" si="385"/>
        <v>0</v>
      </c>
      <c r="GFP72" s="16">
        <f t="shared" si="385"/>
        <v>0</v>
      </c>
      <c r="GFQ72" s="16">
        <f t="shared" si="385"/>
        <v>0</v>
      </c>
      <c r="GFR72" s="16">
        <f t="shared" si="385"/>
        <v>0</v>
      </c>
      <c r="GFS72" s="16">
        <f t="shared" si="385"/>
        <v>0</v>
      </c>
      <c r="GFT72" s="16">
        <f t="shared" si="385"/>
        <v>0</v>
      </c>
      <c r="GFU72" s="16">
        <f t="shared" si="385"/>
        <v>0</v>
      </c>
      <c r="GFV72" s="16">
        <f t="shared" si="385"/>
        <v>0</v>
      </c>
      <c r="GFW72" s="16">
        <f t="shared" si="385"/>
        <v>0</v>
      </c>
      <c r="GFX72" s="16">
        <f t="shared" si="385"/>
        <v>0</v>
      </c>
      <c r="GFY72" s="16">
        <f t="shared" si="385"/>
        <v>0</v>
      </c>
      <c r="GFZ72" s="16">
        <f t="shared" si="385"/>
        <v>0</v>
      </c>
      <c r="GGA72" s="16">
        <f t="shared" si="385"/>
        <v>0</v>
      </c>
      <c r="GGB72" s="16">
        <f t="shared" si="385"/>
        <v>0</v>
      </c>
      <c r="GGC72" s="16">
        <f t="shared" si="385"/>
        <v>0</v>
      </c>
      <c r="GGD72" s="16">
        <f t="shared" si="385"/>
        <v>0</v>
      </c>
      <c r="GGE72" s="16">
        <f t="shared" si="385"/>
        <v>0</v>
      </c>
      <c r="GGF72" s="16">
        <f t="shared" si="385"/>
        <v>0</v>
      </c>
      <c r="GGG72" s="16">
        <f t="shared" si="385"/>
        <v>0</v>
      </c>
      <c r="GGH72" s="16">
        <f t="shared" si="385"/>
        <v>0</v>
      </c>
      <c r="GGI72" s="16">
        <f t="shared" si="385"/>
        <v>0</v>
      </c>
      <c r="GGJ72" s="16">
        <f t="shared" si="385"/>
        <v>0</v>
      </c>
      <c r="GGK72" s="16">
        <f t="shared" si="385"/>
        <v>0</v>
      </c>
      <c r="GGL72" s="16">
        <f t="shared" si="385"/>
        <v>0</v>
      </c>
      <c r="GGM72" s="16">
        <f t="shared" si="385"/>
        <v>0</v>
      </c>
      <c r="GGN72" s="16">
        <f t="shared" si="385"/>
        <v>0</v>
      </c>
      <c r="GGO72" s="16">
        <f t="shared" si="385"/>
        <v>0</v>
      </c>
      <c r="GGP72" s="16">
        <f t="shared" si="385"/>
        <v>0</v>
      </c>
      <c r="GGQ72" s="16">
        <f t="shared" si="385"/>
        <v>0</v>
      </c>
      <c r="GGR72" s="16">
        <f t="shared" si="385"/>
        <v>0</v>
      </c>
      <c r="GGS72" s="16">
        <f t="shared" ref="GGS72:GJD72" si="386">GGS71+GGS62</f>
        <v>0</v>
      </c>
      <c r="GGT72" s="16">
        <f t="shared" si="386"/>
        <v>0</v>
      </c>
      <c r="GGU72" s="16">
        <f t="shared" si="386"/>
        <v>0</v>
      </c>
      <c r="GGV72" s="16">
        <f t="shared" si="386"/>
        <v>0</v>
      </c>
      <c r="GGW72" s="16">
        <f t="shared" si="386"/>
        <v>0</v>
      </c>
      <c r="GGX72" s="16">
        <f t="shared" si="386"/>
        <v>0</v>
      </c>
      <c r="GGY72" s="16">
        <f t="shared" si="386"/>
        <v>0</v>
      </c>
      <c r="GGZ72" s="16">
        <f t="shared" si="386"/>
        <v>0</v>
      </c>
      <c r="GHA72" s="16">
        <f t="shared" si="386"/>
        <v>0</v>
      </c>
      <c r="GHB72" s="16">
        <f t="shared" si="386"/>
        <v>0</v>
      </c>
      <c r="GHC72" s="16">
        <f t="shared" si="386"/>
        <v>0</v>
      </c>
      <c r="GHD72" s="16">
        <f t="shared" si="386"/>
        <v>0</v>
      </c>
      <c r="GHE72" s="16">
        <f t="shared" si="386"/>
        <v>0</v>
      </c>
      <c r="GHF72" s="16">
        <f t="shared" si="386"/>
        <v>0</v>
      </c>
      <c r="GHG72" s="16">
        <f t="shared" si="386"/>
        <v>0</v>
      </c>
      <c r="GHH72" s="16">
        <f t="shared" si="386"/>
        <v>0</v>
      </c>
      <c r="GHI72" s="16">
        <f t="shared" si="386"/>
        <v>0</v>
      </c>
      <c r="GHJ72" s="16">
        <f t="shared" si="386"/>
        <v>0</v>
      </c>
      <c r="GHK72" s="16">
        <f t="shared" si="386"/>
        <v>0</v>
      </c>
      <c r="GHL72" s="16">
        <f t="shared" si="386"/>
        <v>0</v>
      </c>
      <c r="GHM72" s="16">
        <f t="shared" si="386"/>
        <v>0</v>
      </c>
      <c r="GHN72" s="16">
        <f t="shared" si="386"/>
        <v>0</v>
      </c>
      <c r="GHO72" s="16">
        <f t="shared" si="386"/>
        <v>0</v>
      </c>
      <c r="GHP72" s="16">
        <f t="shared" si="386"/>
        <v>0</v>
      </c>
      <c r="GHQ72" s="16">
        <f t="shared" si="386"/>
        <v>0</v>
      </c>
      <c r="GHR72" s="16">
        <f t="shared" si="386"/>
        <v>0</v>
      </c>
      <c r="GHS72" s="16">
        <f t="shared" si="386"/>
        <v>0</v>
      </c>
      <c r="GHT72" s="16">
        <f t="shared" si="386"/>
        <v>0</v>
      </c>
      <c r="GHU72" s="16">
        <f t="shared" si="386"/>
        <v>0</v>
      </c>
      <c r="GHV72" s="16">
        <f t="shared" si="386"/>
        <v>0</v>
      </c>
      <c r="GHW72" s="16">
        <f t="shared" si="386"/>
        <v>0</v>
      </c>
      <c r="GHX72" s="16">
        <f t="shared" si="386"/>
        <v>0</v>
      </c>
      <c r="GHY72" s="16">
        <f t="shared" si="386"/>
        <v>0</v>
      </c>
      <c r="GHZ72" s="16">
        <f t="shared" si="386"/>
        <v>0</v>
      </c>
      <c r="GIA72" s="16">
        <f t="shared" si="386"/>
        <v>0</v>
      </c>
      <c r="GIB72" s="16">
        <f t="shared" si="386"/>
        <v>0</v>
      </c>
      <c r="GIC72" s="16">
        <f t="shared" si="386"/>
        <v>0</v>
      </c>
      <c r="GID72" s="16">
        <f t="shared" si="386"/>
        <v>0</v>
      </c>
      <c r="GIE72" s="16">
        <f t="shared" si="386"/>
        <v>0</v>
      </c>
      <c r="GIF72" s="16">
        <f t="shared" si="386"/>
        <v>0</v>
      </c>
      <c r="GIG72" s="16">
        <f t="shared" si="386"/>
        <v>0</v>
      </c>
      <c r="GIH72" s="16">
        <f t="shared" si="386"/>
        <v>0</v>
      </c>
      <c r="GII72" s="16">
        <f t="shared" si="386"/>
        <v>0</v>
      </c>
      <c r="GIJ72" s="16">
        <f t="shared" si="386"/>
        <v>0</v>
      </c>
      <c r="GIK72" s="16">
        <f t="shared" si="386"/>
        <v>0</v>
      </c>
      <c r="GIL72" s="16">
        <f t="shared" si="386"/>
        <v>0</v>
      </c>
      <c r="GIM72" s="16">
        <f t="shared" si="386"/>
        <v>0</v>
      </c>
      <c r="GIN72" s="16">
        <f t="shared" si="386"/>
        <v>0</v>
      </c>
      <c r="GIO72" s="16">
        <f t="shared" si="386"/>
        <v>0</v>
      </c>
      <c r="GIP72" s="16">
        <f t="shared" si="386"/>
        <v>0</v>
      </c>
      <c r="GIQ72" s="16">
        <f t="shared" si="386"/>
        <v>0</v>
      </c>
      <c r="GIR72" s="16">
        <f t="shared" si="386"/>
        <v>0</v>
      </c>
      <c r="GIS72" s="16">
        <f t="shared" si="386"/>
        <v>0</v>
      </c>
      <c r="GIT72" s="16">
        <f t="shared" si="386"/>
        <v>0</v>
      </c>
      <c r="GIU72" s="16">
        <f t="shared" si="386"/>
        <v>0</v>
      </c>
      <c r="GIV72" s="16">
        <f t="shared" si="386"/>
        <v>0</v>
      </c>
      <c r="GIW72" s="16">
        <f t="shared" si="386"/>
        <v>0</v>
      </c>
      <c r="GIX72" s="16">
        <f t="shared" si="386"/>
        <v>0</v>
      </c>
      <c r="GIY72" s="16">
        <f t="shared" si="386"/>
        <v>0</v>
      </c>
      <c r="GIZ72" s="16">
        <f t="shared" si="386"/>
        <v>0</v>
      </c>
      <c r="GJA72" s="16">
        <f t="shared" si="386"/>
        <v>0</v>
      </c>
      <c r="GJB72" s="16">
        <f t="shared" si="386"/>
        <v>0</v>
      </c>
      <c r="GJC72" s="16">
        <f t="shared" si="386"/>
        <v>0</v>
      </c>
      <c r="GJD72" s="16">
        <f t="shared" si="386"/>
        <v>0</v>
      </c>
      <c r="GJE72" s="16">
        <f t="shared" ref="GJE72:GLP72" si="387">GJE71+GJE62</f>
        <v>0</v>
      </c>
      <c r="GJF72" s="16">
        <f t="shared" si="387"/>
        <v>0</v>
      </c>
      <c r="GJG72" s="16">
        <f t="shared" si="387"/>
        <v>0</v>
      </c>
      <c r="GJH72" s="16">
        <f t="shared" si="387"/>
        <v>0</v>
      </c>
      <c r="GJI72" s="16">
        <f t="shared" si="387"/>
        <v>0</v>
      </c>
      <c r="GJJ72" s="16">
        <f t="shared" si="387"/>
        <v>0</v>
      </c>
      <c r="GJK72" s="16">
        <f t="shared" si="387"/>
        <v>0</v>
      </c>
      <c r="GJL72" s="16">
        <f t="shared" si="387"/>
        <v>0</v>
      </c>
      <c r="GJM72" s="16">
        <f t="shared" si="387"/>
        <v>0</v>
      </c>
      <c r="GJN72" s="16">
        <f t="shared" si="387"/>
        <v>0</v>
      </c>
      <c r="GJO72" s="16">
        <f t="shared" si="387"/>
        <v>0</v>
      </c>
      <c r="GJP72" s="16">
        <f t="shared" si="387"/>
        <v>0</v>
      </c>
      <c r="GJQ72" s="16">
        <f t="shared" si="387"/>
        <v>0</v>
      </c>
      <c r="GJR72" s="16">
        <f t="shared" si="387"/>
        <v>0</v>
      </c>
      <c r="GJS72" s="16">
        <f t="shared" si="387"/>
        <v>0</v>
      </c>
      <c r="GJT72" s="16">
        <f t="shared" si="387"/>
        <v>0</v>
      </c>
      <c r="GJU72" s="16">
        <f t="shared" si="387"/>
        <v>0</v>
      </c>
      <c r="GJV72" s="16">
        <f t="shared" si="387"/>
        <v>0</v>
      </c>
      <c r="GJW72" s="16">
        <f t="shared" si="387"/>
        <v>0</v>
      </c>
      <c r="GJX72" s="16">
        <f t="shared" si="387"/>
        <v>0</v>
      </c>
      <c r="GJY72" s="16">
        <f t="shared" si="387"/>
        <v>0</v>
      </c>
      <c r="GJZ72" s="16">
        <f t="shared" si="387"/>
        <v>0</v>
      </c>
      <c r="GKA72" s="16">
        <f t="shared" si="387"/>
        <v>0</v>
      </c>
      <c r="GKB72" s="16">
        <f t="shared" si="387"/>
        <v>0</v>
      </c>
      <c r="GKC72" s="16">
        <f t="shared" si="387"/>
        <v>0</v>
      </c>
      <c r="GKD72" s="16">
        <f t="shared" si="387"/>
        <v>0</v>
      </c>
      <c r="GKE72" s="16">
        <f t="shared" si="387"/>
        <v>0</v>
      </c>
      <c r="GKF72" s="16">
        <f t="shared" si="387"/>
        <v>0</v>
      </c>
      <c r="GKG72" s="16">
        <f t="shared" si="387"/>
        <v>0</v>
      </c>
      <c r="GKH72" s="16">
        <f t="shared" si="387"/>
        <v>0</v>
      </c>
      <c r="GKI72" s="16">
        <f t="shared" si="387"/>
        <v>0</v>
      </c>
      <c r="GKJ72" s="16">
        <f t="shared" si="387"/>
        <v>0</v>
      </c>
      <c r="GKK72" s="16">
        <f t="shared" si="387"/>
        <v>0</v>
      </c>
      <c r="GKL72" s="16">
        <f t="shared" si="387"/>
        <v>0</v>
      </c>
      <c r="GKM72" s="16">
        <f t="shared" si="387"/>
        <v>0</v>
      </c>
      <c r="GKN72" s="16">
        <f t="shared" si="387"/>
        <v>0</v>
      </c>
      <c r="GKO72" s="16">
        <f t="shared" si="387"/>
        <v>0</v>
      </c>
      <c r="GKP72" s="16">
        <f t="shared" si="387"/>
        <v>0</v>
      </c>
      <c r="GKQ72" s="16">
        <f t="shared" si="387"/>
        <v>0</v>
      </c>
      <c r="GKR72" s="16">
        <f t="shared" si="387"/>
        <v>0</v>
      </c>
      <c r="GKS72" s="16">
        <f t="shared" si="387"/>
        <v>0</v>
      </c>
      <c r="GKT72" s="16">
        <f t="shared" si="387"/>
        <v>0</v>
      </c>
      <c r="GKU72" s="16">
        <f t="shared" si="387"/>
        <v>0</v>
      </c>
      <c r="GKV72" s="16">
        <f t="shared" si="387"/>
        <v>0</v>
      </c>
      <c r="GKW72" s="16">
        <f t="shared" si="387"/>
        <v>0</v>
      </c>
      <c r="GKX72" s="16">
        <f t="shared" si="387"/>
        <v>0</v>
      </c>
      <c r="GKY72" s="16">
        <f t="shared" si="387"/>
        <v>0</v>
      </c>
      <c r="GKZ72" s="16">
        <f t="shared" si="387"/>
        <v>0</v>
      </c>
      <c r="GLA72" s="16">
        <f t="shared" si="387"/>
        <v>0</v>
      </c>
      <c r="GLB72" s="16">
        <f t="shared" si="387"/>
        <v>0</v>
      </c>
      <c r="GLC72" s="16">
        <f t="shared" si="387"/>
        <v>0</v>
      </c>
      <c r="GLD72" s="16">
        <f t="shared" si="387"/>
        <v>0</v>
      </c>
      <c r="GLE72" s="16">
        <f t="shared" si="387"/>
        <v>0</v>
      </c>
      <c r="GLF72" s="16">
        <f t="shared" si="387"/>
        <v>0</v>
      </c>
      <c r="GLG72" s="16">
        <f t="shared" si="387"/>
        <v>0</v>
      </c>
      <c r="GLH72" s="16">
        <f t="shared" si="387"/>
        <v>0</v>
      </c>
      <c r="GLI72" s="16">
        <f t="shared" si="387"/>
        <v>0</v>
      </c>
      <c r="GLJ72" s="16">
        <f t="shared" si="387"/>
        <v>0</v>
      </c>
      <c r="GLK72" s="16">
        <f t="shared" si="387"/>
        <v>0</v>
      </c>
      <c r="GLL72" s="16">
        <f t="shared" si="387"/>
        <v>0</v>
      </c>
      <c r="GLM72" s="16">
        <f t="shared" si="387"/>
        <v>0</v>
      </c>
      <c r="GLN72" s="16">
        <f t="shared" si="387"/>
        <v>0</v>
      </c>
      <c r="GLO72" s="16">
        <f t="shared" si="387"/>
        <v>0</v>
      </c>
      <c r="GLP72" s="16">
        <f t="shared" si="387"/>
        <v>0</v>
      </c>
      <c r="GLQ72" s="16">
        <f t="shared" ref="GLQ72:GOB72" si="388">GLQ71+GLQ62</f>
        <v>0</v>
      </c>
      <c r="GLR72" s="16">
        <f t="shared" si="388"/>
        <v>0</v>
      </c>
      <c r="GLS72" s="16">
        <f t="shared" si="388"/>
        <v>0</v>
      </c>
      <c r="GLT72" s="16">
        <f t="shared" si="388"/>
        <v>0</v>
      </c>
      <c r="GLU72" s="16">
        <f t="shared" si="388"/>
        <v>0</v>
      </c>
      <c r="GLV72" s="16">
        <f t="shared" si="388"/>
        <v>0</v>
      </c>
      <c r="GLW72" s="16">
        <f t="shared" si="388"/>
        <v>0</v>
      </c>
      <c r="GLX72" s="16">
        <f t="shared" si="388"/>
        <v>0</v>
      </c>
      <c r="GLY72" s="16">
        <f t="shared" si="388"/>
        <v>0</v>
      </c>
      <c r="GLZ72" s="16">
        <f t="shared" si="388"/>
        <v>0</v>
      </c>
      <c r="GMA72" s="16">
        <f t="shared" si="388"/>
        <v>0</v>
      </c>
      <c r="GMB72" s="16">
        <f t="shared" si="388"/>
        <v>0</v>
      </c>
      <c r="GMC72" s="16">
        <f t="shared" si="388"/>
        <v>0</v>
      </c>
      <c r="GMD72" s="16">
        <f t="shared" si="388"/>
        <v>0</v>
      </c>
      <c r="GME72" s="16">
        <f t="shared" si="388"/>
        <v>0</v>
      </c>
      <c r="GMF72" s="16">
        <f t="shared" si="388"/>
        <v>0</v>
      </c>
      <c r="GMG72" s="16">
        <f t="shared" si="388"/>
        <v>0</v>
      </c>
      <c r="GMH72" s="16">
        <f t="shared" si="388"/>
        <v>0</v>
      </c>
      <c r="GMI72" s="16">
        <f t="shared" si="388"/>
        <v>0</v>
      </c>
      <c r="GMJ72" s="16">
        <f t="shared" si="388"/>
        <v>0</v>
      </c>
      <c r="GMK72" s="16">
        <f t="shared" si="388"/>
        <v>0</v>
      </c>
      <c r="GML72" s="16">
        <f t="shared" si="388"/>
        <v>0</v>
      </c>
      <c r="GMM72" s="16">
        <f t="shared" si="388"/>
        <v>0</v>
      </c>
      <c r="GMN72" s="16">
        <f t="shared" si="388"/>
        <v>0</v>
      </c>
      <c r="GMO72" s="16">
        <f t="shared" si="388"/>
        <v>0</v>
      </c>
      <c r="GMP72" s="16">
        <f t="shared" si="388"/>
        <v>0</v>
      </c>
      <c r="GMQ72" s="16">
        <f t="shared" si="388"/>
        <v>0</v>
      </c>
      <c r="GMR72" s="16">
        <f t="shared" si="388"/>
        <v>0</v>
      </c>
      <c r="GMS72" s="16">
        <f t="shared" si="388"/>
        <v>0</v>
      </c>
      <c r="GMT72" s="16">
        <f t="shared" si="388"/>
        <v>0</v>
      </c>
      <c r="GMU72" s="16">
        <f t="shared" si="388"/>
        <v>0</v>
      </c>
      <c r="GMV72" s="16">
        <f t="shared" si="388"/>
        <v>0</v>
      </c>
      <c r="GMW72" s="16">
        <f t="shared" si="388"/>
        <v>0</v>
      </c>
      <c r="GMX72" s="16">
        <f t="shared" si="388"/>
        <v>0</v>
      </c>
      <c r="GMY72" s="16">
        <f t="shared" si="388"/>
        <v>0</v>
      </c>
      <c r="GMZ72" s="16">
        <f t="shared" si="388"/>
        <v>0</v>
      </c>
      <c r="GNA72" s="16">
        <f t="shared" si="388"/>
        <v>0</v>
      </c>
      <c r="GNB72" s="16">
        <f t="shared" si="388"/>
        <v>0</v>
      </c>
      <c r="GNC72" s="16">
        <f t="shared" si="388"/>
        <v>0</v>
      </c>
      <c r="GND72" s="16">
        <f t="shared" si="388"/>
        <v>0</v>
      </c>
      <c r="GNE72" s="16">
        <f t="shared" si="388"/>
        <v>0</v>
      </c>
      <c r="GNF72" s="16">
        <f t="shared" si="388"/>
        <v>0</v>
      </c>
      <c r="GNG72" s="16">
        <f t="shared" si="388"/>
        <v>0</v>
      </c>
      <c r="GNH72" s="16">
        <f t="shared" si="388"/>
        <v>0</v>
      </c>
      <c r="GNI72" s="16">
        <f t="shared" si="388"/>
        <v>0</v>
      </c>
      <c r="GNJ72" s="16">
        <f t="shared" si="388"/>
        <v>0</v>
      </c>
      <c r="GNK72" s="16">
        <f t="shared" si="388"/>
        <v>0</v>
      </c>
      <c r="GNL72" s="16">
        <f t="shared" si="388"/>
        <v>0</v>
      </c>
      <c r="GNM72" s="16">
        <f t="shared" si="388"/>
        <v>0</v>
      </c>
      <c r="GNN72" s="16">
        <f t="shared" si="388"/>
        <v>0</v>
      </c>
      <c r="GNO72" s="16">
        <f t="shared" si="388"/>
        <v>0</v>
      </c>
      <c r="GNP72" s="16">
        <f t="shared" si="388"/>
        <v>0</v>
      </c>
      <c r="GNQ72" s="16">
        <f t="shared" si="388"/>
        <v>0</v>
      </c>
      <c r="GNR72" s="16">
        <f t="shared" si="388"/>
        <v>0</v>
      </c>
      <c r="GNS72" s="16">
        <f t="shared" si="388"/>
        <v>0</v>
      </c>
      <c r="GNT72" s="16">
        <f t="shared" si="388"/>
        <v>0</v>
      </c>
      <c r="GNU72" s="16">
        <f t="shared" si="388"/>
        <v>0</v>
      </c>
      <c r="GNV72" s="16">
        <f t="shared" si="388"/>
        <v>0</v>
      </c>
      <c r="GNW72" s="16">
        <f t="shared" si="388"/>
        <v>0</v>
      </c>
      <c r="GNX72" s="16">
        <f t="shared" si="388"/>
        <v>0</v>
      </c>
      <c r="GNY72" s="16">
        <f t="shared" si="388"/>
        <v>0</v>
      </c>
      <c r="GNZ72" s="16">
        <f t="shared" si="388"/>
        <v>0</v>
      </c>
      <c r="GOA72" s="16">
        <f t="shared" si="388"/>
        <v>0</v>
      </c>
      <c r="GOB72" s="16">
        <f t="shared" si="388"/>
        <v>0</v>
      </c>
      <c r="GOC72" s="16">
        <f t="shared" ref="GOC72:GQN72" si="389">GOC71+GOC62</f>
        <v>0</v>
      </c>
      <c r="GOD72" s="16">
        <f t="shared" si="389"/>
        <v>0</v>
      </c>
      <c r="GOE72" s="16">
        <f t="shared" si="389"/>
        <v>0</v>
      </c>
      <c r="GOF72" s="16">
        <f t="shared" si="389"/>
        <v>0</v>
      </c>
      <c r="GOG72" s="16">
        <f t="shared" si="389"/>
        <v>0</v>
      </c>
      <c r="GOH72" s="16">
        <f t="shared" si="389"/>
        <v>0</v>
      </c>
      <c r="GOI72" s="16">
        <f t="shared" si="389"/>
        <v>0</v>
      </c>
      <c r="GOJ72" s="16">
        <f t="shared" si="389"/>
        <v>0</v>
      </c>
      <c r="GOK72" s="16">
        <f t="shared" si="389"/>
        <v>0</v>
      </c>
      <c r="GOL72" s="16">
        <f t="shared" si="389"/>
        <v>0</v>
      </c>
      <c r="GOM72" s="16">
        <f t="shared" si="389"/>
        <v>0</v>
      </c>
      <c r="GON72" s="16">
        <f t="shared" si="389"/>
        <v>0</v>
      </c>
      <c r="GOO72" s="16">
        <f t="shared" si="389"/>
        <v>0</v>
      </c>
      <c r="GOP72" s="16">
        <f t="shared" si="389"/>
        <v>0</v>
      </c>
      <c r="GOQ72" s="16">
        <f t="shared" si="389"/>
        <v>0</v>
      </c>
      <c r="GOR72" s="16">
        <f t="shared" si="389"/>
        <v>0</v>
      </c>
      <c r="GOS72" s="16">
        <f t="shared" si="389"/>
        <v>0</v>
      </c>
      <c r="GOT72" s="16">
        <f t="shared" si="389"/>
        <v>0</v>
      </c>
      <c r="GOU72" s="16">
        <f t="shared" si="389"/>
        <v>0</v>
      </c>
      <c r="GOV72" s="16">
        <f t="shared" si="389"/>
        <v>0</v>
      </c>
      <c r="GOW72" s="16">
        <f t="shared" si="389"/>
        <v>0</v>
      </c>
      <c r="GOX72" s="16">
        <f t="shared" si="389"/>
        <v>0</v>
      </c>
      <c r="GOY72" s="16">
        <f t="shared" si="389"/>
        <v>0</v>
      </c>
      <c r="GOZ72" s="16">
        <f t="shared" si="389"/>
        <v>0</v>
      </c>
      <c r="GPA72" s="16">
        <f t="shared" si="389"/>
        <v>0</v>
      </c>
      <c r="GPB72" s="16">
        <f t="shared" si="389"/>
        <v>0</v>
      </c>
      <c r="GPC72" s="16">
        <f t="shared" si="389"/>
        <v>0</v>
      </c>
      <c r="GPD72" s="16">
        <f t="shared" si="389"/>
        <v>0</v>
      </c>
      <c r="GPE72" s="16">
        <f t="shared" si="389"/>
        <v>0</v>
      </c>
      <c r="GPF72" s="16">
        <f t="shared" si="389"/>
        <v>0</v>
      </c>
      <c r="GPG72" s="16">
        <f t="shared" si="389"/>
        <v>0</v>
      </c>
      <c r="GPH72" s="16">
        <f t="shared" si="389"/>
        <v>0</v>
      </c>
      <c r="GPI72" s="16">
        <f t="shared" si="389"/>
        <v>0</v>
      </c>
      <c r="GPJ72" s="16">
        <f t="shared" si="389"/>
        <v>0</v>
      </c>
      <c r="GPK72" s="16">
        <f t="shared" si="389"/>
        <v>0</v>
      </c>
      <c r="GPL72" s="16">
        <f t="shared" si="389"/>
        <v>0</v>
      </c>
      <c r="GPM72" s="16">
        <f t="shared" si="389"/>
        <v>0</v>
      </c>
      <c r="GPN72" s="16">
        <f t="shared" si="389"/>
        <v>0</v>
      </c>
      <c r="GPO72" s="16">
        <f t="shared" si="389"/>
        <v>0</v>
      </c>
      <c r="GPP72" s="16">
        <f t="shared" si="389"/>
        <v>0</v>
      </c>
      <c r="GPQ72" s="16">
        <f t="shared" si="389"/>
        <v>0</v>
      </c>
      <c r="GPR72" s="16">
        <f t="shared" si="389"/>
        <v>0</v>
      </c>
      <c r="GPS72" s="16">
        <f t="shared" si="389"/>
        <v>0</v>
      </c>
      <c r="GPT72" s="16">
        <f t="shared" si="389"/>
        <v>0</v>
      </c>
      <c r="GPU72" s="16">
        <f t="shared" si="389"/>
        <v>0</v>
      </c>
      <c r="GPV72" s="16">
        <f t="shared" si="389"/>
        <v>0</v>
      </c>
      <c r="GPW72" s="16">
        <f t="shared" si="389"/>
        <v>0</v>
      </c>
      <c r="GPX72" s="16">
        <f t="shared" si="389"/>
        <v>0</v>
      </c>
      <c r="GPY72" s="16">
        <f t="shared" si="389"/>
        <v>0</v>
      </c>
      <c r="GPZ72" s="16">
        <f t="shared" si="389"/>
        <v>0</v>
      </c>
      <c r="GQA72" s="16">
        <f t="shared" si="389"/>
        <v>0</v>
      </c>
      <c r="GQB72" s="16">
        <f t="shared" si="389"/>
        <v>0</v>
      </c>
      <c r="GQC72" s="16">
        <f t="shared" si="389"/>
        <v>0</v>
      </c>
      <c r="GQD72" s="16">
        <f t="shared" si="389"/>
        <v>0</v>
      </c>
      <c r="GQE72" s="16">
        <f t="shared" si="389"/>
        <v>0</v>
      </c>
      <c r="GQF72" s="16">
        <f t="shared" si="389"/>
        <v>0</v>
      </c>
      <c r="GQG72" s="16">
        <f t="shared" si="389"/>
        <v>0</v>
      </c>
      <c r="GQH72" s="16">
        <f t="shared" si="389"/>
        <v>0</v>
      </c>
      <c r="GQI72" s="16">
        <f t="shared" si="389"/>
        <v>0</v>
      </c>
      <c r="GQJ72" s="16">
        <f t="shared" si="389"/>
        <v>0</v>
      </c>
      <c r="GQK72" s="16">
        <f t="shared" si="389"/>
        <v>0</v>
      </c>
      <c r="GQL72" s="16">
        <f t="shared" si="389"/>
        <v>0</v>
      </c>
      <c r="GQM72" s="16">
        <f t="shared" si="389"/>
        <v>0</v>
      </c>
      <c r="GQN72" s="16">
        <f t="shared" si="389"/>
        <v>0</v>
      </c>
      <c r="GQO72" s="16">
        <f t="shared" ref="GQO72:GSZ72" si="390">GQO71+GQO62</f>
        <v>0</v>
      </c>
      <c r="GQP72" s="16">
        <f t="shared" si="390"/>
        <v>0</v>
      </c>
      <c r="GQQ72" s="16">
        <f t="shared" si="390"/>
        <v>0</v>
      </c>
      <c r="GQR72" s="16">
        <f t="shared" si="390"/>
        <v>0</v>
      </c>
      <c r="GQS72" s="16">
        <f t="shared" si="390"/>
        <v>0</v>
      </c>
      <c r="GQT72" s="16">
        <f t="shared" si="390"/>
        <v>0</v>
      </c>
      <c r="GQU72" s="16">
        <f t="shared" si="390"/>
        <v>0</v>
      </c>
      <c r="GQV72" s="16">
        <f t="shared" si="390"/>
        <v>0</v>
      </c>
      <c r="GQW72" s="16">
        <f t="shared" si="390"/>
        <v>0</v>
      </c>
      <c r="GQX72" s="16">
        <f t="shared" si="390"/>
        <v>0</v>
      </c>
      <c r="GQY72" s="16">
        <f t="shared" si="390"/>
        <v>0</v>
      </c>
      <c r="GQZ72" s="16">
        <f t="shared" si="390"/>
        <v>0</v>
      </c>
      <c r="GRA72" s="16">
        <f t="shared" si="390"/>
        <v>0</v>
      </c>
      <c r="GRB72" s="16">
        <f t="shared" si="390"/>
        <v>0</v>
      </c>
      <c r="GRC72" s="16">
        <f t="shared" si="390"/>
        <v>0</v>
      </c>
      <c r="GRD72" s="16">
        <f t="shared" si="390"/>
        <v>0</v>
      </c>
      <c r="GRE72" s="16">
        <f t="shared" si="390"/>
        <v>0</v>
      </c>
      <c r="GRF72" s="16">
        <f t="shared" si="390"/>
        <v>0</v>
      </c>
      <c r="GRG72" s="16">
        <f t="shared" si="390"/>
        <v>0</v>
      </c>
      <c r="GRH72" s="16">
        <f t="shared" si="390"/>
        <v>0</v>
      </c>
      <c r="GRI72" s="16">
        <f t="shared" si="390"/>
        <v>0</v>
      </c>
      <c r="GRJ72" s="16">
        <f t="shared" si="390"/>
        <v>0</v>
      </c>
      <c r="GRK72" s="16">
        <f t="shared" si="390"/>
        <v>0</v>
      </c>
      <c r="GRL72" s="16">
        <f t="shared" si="390"/>
        <v>0</v>
      </c>
      <c r="GRM72" s="16">
        <f t="shared" si="390"/>
        <v>0</v>
      </c>
      <c r="GRN72" s="16">
        <f t="shared" si="390"/>
        <v>0</v>
      </c>
      <c r="GRO72" s="16">
        <f t="shared" si="390"/>
        <v>0</v>
      </c>
      <c r="GRP72" s="16">
        <f t="shared" si="390"/>
        <v>0</v>
      </c>
      <c r="GRQ72" s="16">
        <f t="shared" si="390"/>
        <v>0</v>
      </c>
      <c r="GRR72" s="16">
        <f t="shared" si="390"/>
        <v>0</v>
      </c>
      <c r="GRS72" s="16">
        <f t="shared" si="390"/>
        <v>0</v>
      </c>
      <c r="GRT72" s="16">
        <f t="shared" si="390"/>
        <v>0</v>
      </c>
      <c r="GRU72" s="16">
        <f t="shared" si="390"/>
        <v>0</v>
      </c>
      <c r="GRV72" s="16">
        <f t="shared" si="390"/>
        <v>0</v>
      </c>
      <c r="GRW72" s="16">
        <f t="shared" si="390"/>
        <v>0</v>
      </c>
      <c r="GRX72" s="16">
        <f t="shared" si="390"/>
        <v>0</v>
      </c>
      <c r="GRY72" s="16">
        <f t="shared" si="390"/>
        <v>0</v>
      </c>
      <c r="GRZ72" s="16">
        <f t="shared" si="390"/>
        <v>0</v>
      </c>
      <c r="GSA72" s="16">
        <f t="shared" si="390"/>
        <v>0</v>
      </c>
      <c r="GSB72" s="16">
        <f t="shared" si="390"/>
        <v>0</v>
      </c>
      <c r="GSC72" s="16">
        <f t="shared" si="390"/>
        <v>0</v>
      </c>
      <c r="GSD72" s="16">
        <f t="shared" si="390"/>
        <v>0</v>
      </c>
      <c r="GSE72" s="16">
        <f t="shared" si="390"/>
        <v>0</v>
      </c>
      <c r="GSF72" s="16">
        <f t="shared" si="390"/>
        <v>0</v>
      </c>
      <c r="GSG72" s="16">
        <f t="shared" si="390"/>
        <v>0</v>
      </c>
      <c r="GSH72" s="16">
        <f t="shared" si="390"/>
        <v>0</v>
      </c>
      <c r="GSI72" s="16">
        <f t="shared" si="390"/>
        <v>0</v>
      </c>
      <c r="GSJ72" s="16">
        <f t="shared" si="390"/>
        <v>0</v>
      </c>
      <c r="GSK72" s="16">
        <f t="shared" si="390"/>
        <v>0</v>
      </c>
      <c r="GSL72" s="16">
        <f t="shared" si="390"/>
        <v>0</v>
      </c>
      <c r="GSM72" s="16">
        <f t="shared" si="390"/>
        <v>0</v>
      </c>
      <c r="GSN72" s="16">
        <f t="shared" si="390"/>
        <v>0</v>
      </c>
      <c r="GSO72" s="16">
        <f t="shared" si="390"/>
        <v>0</v>
      </c>
      <c r="GSP72" s="16">
        <f t="shared" si="390"/>
        <v>0</v>
      </c>
      <c r="GSQ72" s="16">
        <f t="shared" si="390"/>
        <v>0</v>
      </c>
      <c r="GSR72" s="16">
        <f t="shared" si="390"/>
        <v>0</v>
      </c>
      <c r="GSS72" s="16">
        <f t="shared" si="390"/>
        <v>0</v>
      </c>
      <c r="GST72" s="16">
        <f t="shared" si="390"/>
        <v>0</v>
      </c>
      <c r="GSU72" s="16">
        <f t="shared" si="390"/>
        <v>0</v>
      </c>
      <c r="GSV72" s="16">
        <f t="shared" si="390"/>
        <v>0</v>
      </c>
      <c r="GSW72" s="16">
        <f t="shared" si="390"/>
        <v>0</v>
      </c>
      <c r="GSX72" s="16">
        <f t="shared" si="390"/>
        <v>0</v>
      </c>
      <c r="GSY72" s="16">
        <f t="shared" si="390"/>
        <v>0</v>
      </c>
      <c r="GSZ72" s="16">
        <f t="shared" si="390"/>
        <v>0</v>
      </c>
      <c r="GTA72" s="16">
        <f t="shared" ref="GTA72:GVL72" si="391">GTA71+GTA62</f>
        <v>0</v>
      </c>
      <c r="GTB72" s="16">
        <f t="shared" si="391"/>
        <v>0</v>
      </c>
      <c r="GTC72" s="16">
        <f t="shared" si="391"/>
        <v>0</v>
      </c>
      <c r="GTD72" s="16">
        <f t="shared" si="391"/>
        <v>0</v>
      </c>
      <c r="GTE72" s="16">
        <f t="shared" si="391"/>
        <v>0</v>
      </c>
      <c r="GTF72" s="16">
        <f t="shared" si="391"/>
        <v>0</v>
      </c>
      <c r="GTG72" s="16">
        <f t="shared" si="391"/>
        <v>0</v>
      </c>
      <c r="GTH72" s="16">
        <f t="shared" si="391"/>
        <v>0</v>
      </c>
      <c r="GTI72" s="16">
        <f t="shared" si="391"/>
        <v>0</v>
      </c>
      <c r="GTJ72" s="16">
        <f t="shared" si="391"/>
        <v>0</v>
      </c>
      <c r="GTK72" s="16">
        <f t="shared" si="391"/>
        <v>0</v>
      </c>
      <c r="GTL72" s="16">
        <f t="shared" si="391"/>
        <v>0</v>
      </c>
      <c r="GTM72" s="16">
        <f t="shared" si="391"/>
        <v>0</v>
      </c>
      <c r="GTN72" s="16">
        <f t="shared" si="391"/>
        <v>0</v>
      </c>
      <c r="GTO72" s="16">
        <f t="shared" si="391"/>
        <v>0</v>
      </c>
      <c r="GTP72" s="16">
        <f t="shared" si="391"/>
        <v>0</v>
      </c>
      <c r="GTQ72" s="16">
        <f t="shared" si="391"/>
        <v>0</v>
      </c>
      <c r="GTR72" s="16">
        <f t="shared" si="391"/>
        <v>0</v>
      </c>
      <c r="GTS72" s="16">
        <f t="shared" si="391"/>
        <v>0</v>
      </c>
      <c r="GTT72" s="16">
        <f t="shared" si="391"/>
        <v>0</v>
      </c>
      <c r="GTU72" s="16">
        <f t="shared" si="391"/>
        <v>0</v>
      </c>
      <c r="GTV72" s="16">
        <f t="shared" si="391"/>
        <v>0</v>
      </c>
      <c r="GTW72" s="16">
        <f t="shared" si="391"/>
        <v>0</v>
      </c>
      <c r="GTX72" s="16">
        <f t="shared" si="391"/>
        <v>0</v>
      </c>
      <c r="GTY72" s="16">
        <f t="shared" si="391"/>
        <v>0</v>
      </c>
      <c r="GTZ72" s="16">
        <f t="shared" si="391"/>
        <v>0</v>
      </c>
      <c r="GUA72" s="16">
        <f t="shared" si="391"/>
        <v>0</v>
      </c>
      <c r="GUB72" s="16">
        <f t="shared" si="391"/>
        <v>0</v>
      </c>
      <c r="GUC72" s="16">
        <f t="shared" si="391"/>
        <v>0</v>
      </c>
      <c r="GUD72" s="16">
        <f t="shared" si="391"/>
        <v>0</v>
      </c>
      <c r="GUE72" s="16">
        <f t="shared" si="391"/>
        <v>0</v>
      </c>
      <c r="GUF72" s="16">
        <f t="shared" si="391"/>
        <v>0</v>
      </c>
      <c r="GUG72" s="16">
        <f t="shared" si="391"/>
        <v>0</v>
      </c>
      <c r="GUH72" s="16">
        <f t="shared" si="391"/>
        <v>0</v>
      </c>
      <c r="GUI72" s="16">
        <f t="shared" si="391"/>
        <v>0</v>
      </c>
      <c r="GUJ72" s="16">
        <f t="shared" si="391"/>
        <v>0</v>
      </c>
      <c r="GUK72" s="16">
        <f t="shared" si="391"/>
        <v>0</v>
      </c>
      <c r="GUL72" s="16">
        <f t="shared" si="391"/>
        <v>0</v>
      </c>
      <c r="GUM72" s="16">
        <f t="shared" si="391"/>
        <v>0</v>
      </c>
      <c r="GUN72" s="16">
        <f t="shared" si="391"/>
        <v>0</v>
      </c>
      <c r="GUO72" s="16">
        <f t="shared" si="391"/>
        <v>0</v>
      </c>
      <c r="GUP72" s="16">
        <f t="shared" si="391"/>
        <v>0</v>
      </c>
      <c r="GUQ72" s="16">
        <f t="shared" si="391"/>
        <v>0</v>
      </c>
      <c r="GUR72" s="16">
        <f t="shared" si="391"/>
        <v>0</v>
      </c>
      <c r="GUS72" s="16">
        <f t="shared" si="391"/>
        <v>0</v>
      </c>
      <c r="GUT72" s="16">
        <f t="shared" si="391"/>
        <v>0</v>
      </c>
      <c r="GUU72" s="16">
        <f t="shared" si="391"/>
        <v>0</v>
      </c>
      <c r="GUV72" s="16">
        <f t="shared" si="391"/>
        <v>0</v>
      </c>
      <c r="GUW72" s="16">
        <f t="shared" si="391"/>
        <v>0</v>
      </c>
      <c r="GUX72" s="16">
        <f t="shared" si="391"/>
        <v>0</v>
      </c>
      <c r="GUY72" s="16">
        <f t="shared" si="391"/>
        <v>0</v>
      </c>
      <c r="GUZ72" s="16">
        <f t="shared" si="391"/>
        <v>0</v>
      </c>
      <c r="GVA72" s="16">
        <f t="shared" si="391"/>
        <v>0</v>
      </c>
      <c r="GVB72" s="16">
        <f t="shared" si="391"/>
        <v>0</v>
      </c>
      <c r="GVC72" s="16">
        <f t="shared" si="391"/>
        <v>0</v>
      </c>
      <c r="GVD72" s="16">
        <f t="shared" si="391"/>
        <v>0</v>
      </c>
      <c r="GVE72" s="16">
        <f t="shared" si="391"/>
        <v>0</v>
      </c>
      <c r="GVF72" s="16">
        <f t="shared" si="391"/>
        <v>0</v>
      </c>
      <c r="GVG72" s="16">
        <f t="shared" si="391"/>
        <v>0</v>
      </c>
      <c r="GVH72" s="16">
        <f t="shared" si="391"/>
        <v>0</v>
      </c>
      <c r="GVI72" s="16">
        <f t="shared" si="391"/>
        <v>0</v>
      </c>
      <c r="GVJ72" s="16">
        <f t="shared" si="391"/>
        <v>0</v>
      </c>
      <c r="GVK72" s="16">
        <f t="shared" si="391"/>
        <v>0</v>
      </c>
      <c r="GVL72" s="16">
        <f t="shared" si="391"/>
        <v>0</v>
      </c>
      <c r="GVM72" s="16">
        <f t="shared" ref="GVM72:GXX72" si="392">GVM71+GVM62</f>
        <v>0</v>
      </c>
      <c r="GVN72" s="16">
        <f t="shared" si="392"/>
        <v>0</v>
      </c>
      <c r="GVO72" s="16">
        <f t="shared" si="392"/>
        <v>0</v>
      </c>
      <c r="GVP72" s="16">
        <f t="shared" si="392"/>
        <v>0</v>
      </c>
      <c r="GVQ72" s="16">
        <f t="shared" si="392"/>
        <v>0</v>
      </c>
      <c r="GVR72" s="16">
        <f t="shared" si="392"/>
        <v>0</v>
      </c>
      <c r="GVS72" s="16">
        <f t="shared" si="392"/>
        <v>0</v>
      </c>
      <c r="GVT72" s="16">
        <f t="shared" si="392"/>
        <v>0</v>
      </c>
      <c r="GVU72" s="16">
        <f t="shared" si="392"/>
        <v>0</v>
      </c>
      <c r="GVV72" s="16">
        <f t="shared" si="392"/>
        <v>0</v>
      </c>
      <c r="GVW72" s="16">
        <f t="shared" si="392"/>
        <v>0</v>
      </c>
      <c r="GVX72" s="16">
        <f t="shared" si="392"/>
        <v>0</v>
      </c>
      <c r="GVY72" s="16">
        <f t="shared" si="392"/>
        <v>0</v>
      </c>
      <c r="GVZ72" s="16">
        <f t="shared" si="392"/>
        <v>0</v>
      </c>
      <c r="GWA72" s="16">
        <f t="shared" si="392"/>
        <v>0</v>
      </c>
      <c r="GWB72" s="16">
        <f t="shared" si="392"/>
        <v>0</v>
      </c>
      <c r="GWC72" s="16">
        <f t="shared" si="392"/>
        <v>0</v>
      </c>
      <c r="GWD72" s="16">
        <f t="shared" si="392"/>
        <v>0</v>
      </c>
      <c r="GWE72" s="16">
        <f t="shared" si="392"/>
        <v>0</v>
      </c>
      <c r="GWF72" s="16">
        <f t="shared" si="392"/>
        <v>0</v>
      </c>
      <c r="GWG72" s="16">
        <f t="shared" si="392"/>
        <v>0</v>
      </c>
      <c r="GWH72" s="16">
        <f t="shared" si="392"/>
        <v>0</v>
      </c>
      <c r="GWI72" s="16">
        <f t="shared" si="392"/>
        <v>0</v>
      </c>
      <c r="GWJ72" s="16">
        <f t="shared" si="392"/>
        <v>0</v>
      </c>
      <c r="GWK72" s="16">
        <f t="shared" si="392"/>
        <v>0</v>
      </c>
      <c r="GWL72" s="16">
        <f t="shared" si="392"/>
        <v>0</v>
      </c>
      <c r="GWM72" s="16">
        <f t="shared" si="392"/>
        <v>0</v>
      </c>
      <c r="GWN72" s="16">
        <f t="shared" si="392"/>
        <v>0</v>
      </c>
      <c r="GWO72" s="16">
        <f t="shared" si="392"/>
        <v>0</v>
      </c>
      <c r="GWP72" s="16">
        <f t="shared" si="392"/>
        <v>0</v>
      </c>
      <c r="GWQ72" s="16">
        <f t="shared" si="392"/>
        <v>0</v>
      </c>
      <c r="GWR72" s="16">
        <f t="shared" si="392"/>
        <v>0</v>
      </c>
      <c r="GWS72" s="16">
        <f t="shared" si="392"/>
        <v>0</v>
      </c>
      <c r="GWT72" s="16">
        <f t="shared" si="392"/>
        <v>0</v>
      </c>
      <c r="GWU72" s="16">
        <f t="shared" si="392"/>
        <v>0</v>
      </c>
      <c r="GWV72" s="16">
        <f t="shared" si="392"/>
        <v>0</v>
      </c>
      <c r="GWW72" s="16">
        <f t="shared" si="392"/>
        <v>0</v>
      </c>
      <c r="GWX72" s="16">
        <f t="shared" si="392"/>
        <v>0</v>
      </c>
      <c r="GWY72" s="16">
        <f t="shared" si="392"/>
        <v>0</v>
      </c>
      <c r="GWZ72" s="16">
        <f t="shared" si="392"/>
        <v>0</v>
      </c>
      <c r="GXA72" s="16">
        <f t="shared" si="392"/>
        <v>0</v>
      </c>
      <c r="GXB72" s="16">
        <f t="shared" si="392"/>
        <v>0</v>
      </c>
      <c r="GXC72" s="16">
        <f t="shared" si="392"/>
        <v>0</v>
      </c>
      <c r="GXD72" s="16">
        <f t="shared" si="392"/>
        <v>0</v>
      </c>
      <c r="GXE72" s="16">
        <f t="shared" si="392"/>
        <v>0</v>
      </c>
      <c r="GXF72" s="16">
        <f t="shared" si="392"/>
        <v>0</v>
      </c>
      <c r="GXG72" s="16">
        <f t="shared" si="392"/>
        <v>0</v>
      </c>
      <c r="GXH72" s="16">
        <f t="shared" si="392"/>
        <v>0</v>
      </c>
      <c r="GXI72" s="16">
        <f t="shared" si="392"/>
        <v>0</v>
      </c>
      <c r="GXJ72" s="16">
        <f t="shared" si="392"/>
        <v>0</v>
      </c>
      <c r="GXK72" s="16">
        <f t="shared" si="392"/>
        <v>0</v>
      </c>
      <c r="GXL72" s="16">
        <f t="shared" si="392"/>
        <v>0</v>
      </c>
      <c r="GXM72" s="16">
        <f t="shared" si="392"/>
        <v>0</v>
      </c>
      <c r="GXN72" s="16">
        <f t="shared" si="392"/>
        <v>0</v>
      </c>
      <c r="GXO72" s="16">
        <f t="shared" si="392"/>
        <v>0</v>
      </c>
      <c r="GXP72" s="16">
        <f t="shared" si="392"/>
        <v>0</v>
      </c>
      <c r="GXQ72" s="16">
        <f t="shared" si="392"/>
        <v>0</v>
      </c>
      <c r="GXR72" s="16">
        <f t="shared" si="392"/>
        <v>0</v>
      </c>
      <c r="GXS72" s="16">
        <f t="shared" si="392"/>
        <v>0</v>
      </c>
      <c r="GXT72" s="16">
        <f t="shared" si="392"/>
        <v>0</v>
      </c>
      <c r="GXU72" s="16">
        <f t="shared" si="392"/>
        <v>0</v>
      </c>
      <c r="GXV72" s="16">
        <f t="shared" si="392"/>
        <v>0</v>
      </c>
      <c r="GXW72" s="16">
        <f t="shared" si="392"/>
        <v>0</v>
      </c>
      <c r="GXX72" s="16">
        <f t="shared" si="392"/>
        <v>0</v>
      </c>
      <c r="GXY72" s="16">
        <f t="shared" ref="GXY72:HAJ72" si="393">GXY71+GXY62</f>
        <v>0</v>
      </c>
      <c r="GXZ72" s="16">
        <f t="shared" si="393"/>
        <v>0</v>
      </c>
      <c r="GYA72" s="16">
        <f t="shared" si="393"/>
        <v>0</v>
      </c>
      <c r="GYB72" s="16">
        <f t="shared" si="393"/>
        <v>0</v>
      </c>
      <c r="GYC72" s="16">
        <f t="shared" si="393"/>
        <v>0</v>
      </c>
      <c r="GYD72" s="16">
        <f t="shared" si="393"/>
        <v>0</v>
      </c>
      <c r="GYE72" s="16">
        <f t="shared" si="393"/>
        <v>0</v>
      </c>
      <c r="GYF72" s="16">
        <f t="shared" si="393"/>
        <v>0</v>
      </c>
      <c r="GYG72" s="16">
        <f t="shared" si="393"/>
        <v>0</v>
      </c>
      <c r="GYH72" s="16">
        <f t="shared" si="393"/>
        <v>0</v>
      </c>
      <c r="GYI72" s="16">
        <f t="shared" si="393"/>
        <v>0</v>
      </c>
      <c r="GYJ72" s="16">
        <f t="shared" si="393"/>
        <v>0</v>
      </c>
      <c r="GYK72" s="16">
        <f t="shared" si="393"/>
        <v>0</v>
      </c>
      <c r="GYL72" s="16">
        <f t="shared" si="393"/>
        <v>0</v>
      </c>
      <c r="GYM72" s="16">
        <f t="shared" si="393"/>
        <v>0</v>
      </c>
      <c r="GYN72" s="16">
        <f t="shared" si="393"/>
        <v>0</v>
      </c>
      <c r="GYO72" s="16">
        <f t="shared" si="393"/>
        <v>0</v>
      </c>
      <c r="GYP72" s="16">
        <f t="shared" si="393"/>
        <v>0</v>
      </c>
      <c r="GYQ72" s="16">
        <f t="shared" si="393"/>
        <v>0</v>
      </c>
      <c r="GYR72" s="16">
        <f t="shared" si="393"/>
        <v>0</v>
      </c>
      <c r="GYS72" s="16">
        <f t="shared" si="393"/>
        <v>0</v>
      </c>
      <c r="GYT72" s="16">
        <f t="shared" si="393"/>
        <v>0</v>
      </c>
      <c r="GYU72" s="16">
        <f t="shared" si="393"/>
        <v>0</v>
      </c>
      <c r="GYV72" s="16">
        <f t="shared" si="393"/>
        <v>0</v>
      </c>
      <c r="GYW72" s="16">
        <f t="shared" si="393"/>
        <v>0</v>
      </c>
      <c r="GYX72" s="16">
        <f t="shared" si="393"/>
        <v>0</v>
      </c>
      <c r="GYY72" s="16">
        <f t="shared" si="393"/>
        <v>0</v>
      </c>
      <c r="GYZ72" s="16">
        <f t="shared" si="393"/>
        <v>0</v>
      </c>
      <c r="GZA72" s="16">
        <f t="shared" si="393"/>
        <v>0</v>
      </c>
      <c r="GZB72" s="16">
        <f t="shared" si="393"/>
        <v>0</v>
      </c>
      <c r="GZC72" s="16">
        <f t="shared" si="393"/>
        <v>0</v>
      </c>
      <c r="GZD72" s="16">
        <f t="shared" si="393"/>
        <v>0</v>
      </c>
      <c r="GZE72" s="16">
        <f t="shared" si="393"/>
        <v>0</v>
      </c>
      <c r="GZF72" s="16">
        <f t="shared" si="393"/>
        <v>0</v>
      </c>
      <c r="GZG72" s="16">
        <f t="shared" si="393"/>
        <v>0</v>
      </c>
      <c r="GZH72" s="16">
        <f t="shared" si="393"/>
        <v>0</v>
      </c>
      <c r="GZI72" s="16">
        <f t="shared" si="393"/>
        <v>0</v>
      </c>
      <c r="GZJ72" s="16">
        <f t="shared" si="393"/>
        <v>0</v>
      </c>
      <c r="GZK72" s="16">
        <f t="shared" si="393"/>
        <v>0</v>
      </c>
      <c r="GZL72" s="16">
        <f t="shared" si="393"/>
        <v>0</v>
      </c>
      <c r="GZM72" s="16">
        <f t="shared" si="393"/>
        <v>0</v>
      </c>
      <c r="GZN72" s="16">
        <f t="shared" si="393"/>
        <v>0</v>
      </c>
      <c r="GZO72" s="16">
        <f t="shared" si="393"/>
        <v>0</v>
      </c>
      <c r="GZP72" s="16">
        <f t="shared" si="393"/>
        <v>0</v>
      </c>
      <c r="GZQ72" s="16">
        <f t="shared" si="393"/>
        <v>0</v>
      </c>
      <c r="GZR72" s="16">
        <f t="shared" si="393"/>
        <v>0</v>
      </c>
      <c r="GZS72" s="16">
        <f t="shared" si="393"/>
        <v>0</v>
      </c>
      <c r="GZT72" s="16">
        <f t="shared" si="393"/>
        <v>0</v>
      </c>
      <c r="GZU72" s="16">
        <f t="shared" si="393"/>
        <v>0</v>
      </c>
      <c r="GZV72" s="16">
        <f t="shared" si="393"/>
        <v>0</v>
      </c>
      <c r="GZW72" s="16">
        <f t="shared" si="393"/>
        <v>0</v>
      </c>
      <c r="GZX72" s="16">
        <f t="shared" si="393"/>
        <v>0</v>
      </c>
      <c r="GZY72" s="16">
        <f t="shared" si="393"/>
        <v>0</v>
      </c>
      <c r="GZZ72" s="16">
        <f t="shared" si="393"/>
        <v>0</v>
      </c>
      <c r="HAA72" s="16">
        <f t="shared" si="393"/>
        <v>0</v>
      </c>
      <c r="HAB72" s="16">
        <f t="shared" si="393"/>
        <v>0</v>
      </c>
      <c r="HAC72" s="16">
        <f t="shared" si="393"/>
        <v>0</v>
      </c>
      <c r="HAD72" s="16">
        <f t="shared" si="393"/>
        <v>0</v>
      </c>
      <c r="HAE72" s="16">
        <f t="shared" si="393"/>
        <v>0</v>
      </c>
      <c r="HAF72" s="16">
        <f t="shared" si="393"/>
        <v>0</v>
      </c>
      <c r="HAG72" s="16">
        <f t="shared" si="393"/>
        <v>0</v>
      </c>
      <c r="HAH72" s="16">
        <f t="shared" si="393"/>
        <v>0</v>
      </c>
      <c r="HAI72" s="16">
        <f t="shared" si="393"/>
        <v>0</v>
      </c>
      <c r="HAJ72" s="16">
        <f t="shared" si="393"/>
        <v>0</v>
      </c>
      <c r="HAK72" s="16">
        <f t="shared" ref="HAK72:HCV72" si="394">HAK71+HAK62</f>
        <v>0</v>
      </c>
      <c r="HAL72" s="16">
        <f t="shared" si="394"/>
        <v>0</v>
      </c>
      <c r="HAM72" s="16">
        <f t="shared" si="394"/>
        <v>0</v>
      </c>
      <c r="HAN72" s="16">
        <f t="shared" si="394"/>
        <v>0</v>
      </c>
      <c r="HAO72" s="16">
        <f t="shared" si="394"/>
        <v>0</v>
      </c>
      <c r="HAP72" s="16">
        <f t="shared" si="394"/>
        <v>0</v>
      </c>
      <c r="HAQ72" s="16">
        <f t="shared" si="394"/>
        <v>0</v>
      </c>
      <c r="HAR72" s="16">
        <f t="shared" si="394"/>
        <v>0</v>
      </c>
      <c r="HAS72" s="16">
        <f t="shared" si="394"/>
        <v>0</v>
      </c>
      <c r="HAT72" s="16">
        <f t="shared" si="394"/>
        <v>0</v>
      </c>
      <c r="HAU72" s="16">
        <f t="shared" si="394"/>
        <v>0</v>
      </c>
      <c r="HAV72" s="16">
        <f t="shared" si="394"/>
        <v>0</v>
      </c>
      <c r="HAW72" s="16">
        <f t="shared" si="394"/>
        <v>0</v>
      </c>
      <c r="HAX72" s="16">
        <f t="shared" si="394"/>
        <v>0</v>
      </c>
      <c r="HAY72" s="16">
        <f t="shared" si="394"/>
        <v>0</v>
      </c>
      <c r="HAZ72" s="16">
        <f t="shared" si="394"/>
        <v>0</v>
      </c>
      <c r="HBA72" s="16">
        <f t="shared" si="394"/>
        <v>0</v>
      </c>
      <c r="HBB72" s="16">
        <f t="shared" si="394"/>
        <v>0</v>
      </c>
      <c r="HBC72" s="16">
        <f t="shared" si="394"/>
        <v>0</v>
      </c>
      <c r="HBD72" s="16">
        <f t="shared" si="394"/>
        <v>0</v>
      </c>
      <c r="HBE72" s="16">
        <f t="shared" si="394"/>
        <v>0</v>
      </c>
      <c r="HBF72" s="16">
        <f t="shared" si="394"/>
        <v>0</v>
      </c>
      <c r="HBG72" s="16">
        <f t="shared" si="394"/>
        <v>0</v>
      </c>
      <c r="HBH72" s="16">
        <f t="shared" si="394"/>
        <v>0</v>
      </c>
      <c r="HBI72" s="16">
        <f t="shared" si="394"/>
        <v>0</v>
      </c>
      <c r="HBJ72" s="16">
        <f t="shared" si="394"/>
        <v>0</v>
      </c>
      <c r="HBK72" s="16">
        <f t="shared" si="394"/>
        <v>0</v>
      </c>
      <c r="HBL72" s="16">
        <f t="shared" si="394"/>
        <v>0</v>
      </c>
      <c r="HBM72" s="16">
        <f t="shared" si="394"/>
        <v>0</v>
      </c>
      <c r="HBN72" s="16">
        <f t="shared" si="394"/>
        <v>0</v>
      </c>
      <c r="HBO72" s="16">
        <f t="shared" si="394"/>
        <v>0</v>
      </c>
      <c r="HBP72" s="16">
        <f t="shared" si="394"/>
        <v>0</v>
      </c>
      <c r="HBQ72" s="16">
        <f t="shared" si="394"/>
        <v>0</v>
      </c>
      <c r="HBR72" s="16">
        <f t="shared" si="394"/>
        <v>0</v>
      </c>
      <c r="HBS72" s="16">
        <f t="shared" si="394"/>
        <v>0</v>
      </c>
      <c r="HBT72" s="16">
        <f t="shared" si="394"/>
        <v>0</v>
      </c>
      <c r="HBU72" s="16">
        <f t="shared" si="394"/>
        <v>0</v>
      </c>
      <c r="HBV72" s="16">
        <f t="shared" si="394"/>
        <v>0</v>
      </c>
      <c r="HBW72" s="16">
        <f t="shared" si="394"/>
        <v>0</v>
      </c>
      <c r="HBX72" s="16">
        <f t="shared" si="394"/>
        <v>0</v>
      </c>
      <c r="HBY72" s="16">
        <f t="shared" si="394"/>
        <v>0</v>
      </c>
      <c r="HBZ72" s="16">
        <f t="shared" si="394"/>
        <v>0</v>
      </c>
      <c r="HCA72" s="16">
        <f t="shared" si="394"/>
        <v>0</v>
      </c>
      <c r="HCB72" s="16">
        <f t="shared" si="394"/>
        <v>0</v>
      </c>
      <c r="HCC72" s="16">
        <f t="shared" si="394"/>
        <v>0</v>
      </c>
      <c r="HCD72" s="16">
        <f t="shared" si="394"/>
        <v>0</v>
      </c>
      <c r="HCE72" s="16">
        <f t="shared" si="394"/>
        <v>0</v>
      </c>
      <c r="HCF72" s="16">
        <f t="shared" si="394"/>
        <v>0</v>
      </c>
      <c r="HCG72" s="16">
        <f t="shared" si="394"/>
        <v>0</v>
      </c>
      <c r="HCH72" s="16">
        <f t="shared" si="394"/>
        <v>0</v>
      </c>
      <c r="HCI72" s="16">
        <f t="shared" si="394"/>
        <v>0</v>
      </c>
      <c r="HCJ72" s="16">
        <f t="shared" si="394"/>
        <v>0</v>
      </c>
      <c r="HCK72" s="16">
        <f t="shared" si="394"/>
        <v>0</v>
      </c>
      <c r="HCL72" s="16">
        <f t="shared" si="394"/>
        <v>0</v>
      </c>
      <c r="HCM72" s="16">
        <f t="shared" si="394"/>
        <v>0</v>
      </c>
      <c r="HCN72" s="16">
        <f t="shared" si="394"/>
        <v>0</v>
      </c>
      <c r="HCO72" s="16">
        <f t="shared" si="394"/>
        <v>0</v>
      </c>
      <c r="HCP72" s="16">
        <f t="shared" si="394"/>
        <v>0</v>
      </c>
      <c r="HCQ72" s="16">
        <f t="shared" si="394"/>
        <v>0</v>
      </c>
      <c r="HCR72" s="16">
        <f t="shared" si="394"/>
        <v>0</v>
      </c>
      <c r="HCS72" s="16">
        <f t="shared" si="394"/>
        <v>0</v>
      </c>
      <c r="HCT72" s="16">
        <f t="shared" si="394"/>
        <v>0</v>
      </c>
      <c r="HCU72" s="16">
        <f t="shared" si="394"/>
        <v>0</v>
      </c>
      <c r="HCV72" s="16">
        <f t="shared" si="394"/>
        <v>0</v>
      </c>
      <c r="HCW72" s="16">
        <f t="shared" ref="HCW72:HFH72" si="395">HCW71+HCW62</f>
        <v>0</v>
      </c>
      <c r="HCX72" s="16">
        <f t="shared" si="395"/>
        <v>0</v>
      </c>
      <c r="HCY72" s="16">
        <f t="shared" si="395"/>
        <v>0</v>
      </c>
      <c r="HCZ72" s="16">
        <f t="shared" si="395"/>
        <v>0</v>
      </c>
      <c r="HDA72" s="16">
        <f t="shared" si="395"/>
        <v>0</v>
      </c>
      <c r="HDB72" s="16">
        <f t="shared" si="395"/>
        <v>0</v>
      </c>
      <c r="HDC72" s="16">
        <f t="shared" si="395"/>
        <v>0</v>
      </c>
      <c r="HDD72" s="16">
        <f t="shared" si="395"/>
        <v>0</v>
      </c>
      <c r="HDE72" s="16">
        <f t="shared" si="395"/>
        <v>0</v>
      </c>
      <c r="HDF72" s="16">
        <f t="shared" si="395"/>
        <v>0</v>
      </c>
      <c r="HDG72" s="16">
        <f t="shared" si="395"/>
        <v>0</v>
      </c>
      <c r="HDH72" s="16">
        <f t="shared" si="395"/>
        <v>0</v>
      </c>
      <c r="HDI72" s="16">
        <f t="shared" si="395"/>
        <v>0</v>
      </c>
      <c r="HDJ72" s="16">
        <f t="shared" si="395"/>
        <v>0</v>
      </c>
      <c r="HDK72" s="16">
        <f t="shared" si="395"/>
        <v>0</v>
      </c>
      <c r="HDL72" s="16">
        <f t="shared" si="395"/>
        <v>0</v>
      </c>
      <c r="HDM72" s="16">
        <f t="shared" si="395"/>
        <v>0</v>
      </c>
      <c r="HDN72" s="16">
        <f t="shared" si="395"/>
        <v>0</v>
      </c>
      <c r="HDO72" s="16">
        <f t="shared" si="395"/>
        <v>0</v>
      </c>
      <c r="HDP72" s="16">
        <f t="shared" si="395"/>
        <v>0</v>
      </c>
      <c r="HDQ72" s="16">
        <f t="shared" si="395"/>
        <v>0</v>
      </c>
      <c r="HDR72" s="16">
        <f t="shared" si="395"/>
        <v>0</v>
      </c>
      <c r="HDS72" s="16">
        <f t="shared" si="395"/>
        <v>0</v>
      </c>
      <c r="HDT72" s="16">
        <f t="shared" si="395"/>
        <v>0</v>
      </c>
      <c r="HDU72" s="16">
        <f t="shared" si="395"/>
        <v>0</v>
      </c>
      <c r="HDV72" s="16">
        <f t="shared" si="395"/>
        <v>0</v>
      </c>
      <c r="HDW72" s="16">
        <f t="shared" si="395"/>
        <v>0</v>
      </c>
      <c r="HDX72" s="16">
        <f t="shared" si="395"/>
        <v>0</v>
      </c>
      <c r="HDY72" s="16">
        <f t="shared" si="395"/>
        <v>0</v>
      </c>
      <c r="HDZ72" s="16">
        <f t="shared" si="395"/>
        <v>0</v>
      </c>
      <c r="HEA72" s="16">
        <f t="shared" si="395"/>
        <v>0</v>
      </c>
      <c r="HEB72" s="16">
        <f t="shared" si="395"/>
        <v>0</v>
      </c>
      <c r="HEC72" s="16">
        <f t="shared" si="395"/>
        <v>0</v>
      </c>
      <c r="HED72" s="16">
        <f t="shared" si="395"/>
        <v>0</v>
      </c>
      <c r="HEE72" s="16">
        <f t="shared" si="395"/>
        <v>0</v>
      </c>
      <c r="HEF72" s="16">
        <f t="shared" si="395"/>
        <v>0</v>
      </c>
      <c r="HEG72" s="16">
        <f t="shared" si="395"/>
        <v>0</v>
      </c>
      <c r="HEH72" s="16">
        <f t="shared" si="395"/>
        <v>0</v>
      </c>
      <c r="HEI72" s="16">
        <f t="shared" si="395"/>
        <v>0</v>
      </c>
      <c r="HEJ72" s="16">
        <f t="shared" si="395"/>
        <v>0</v>
      </c>
      <c r="HEK72" s="16">
        <f t="shared" si="395"/>
        <v>0</v>
      </c>
      <c r="HEL72" s="16">
        <f t="shared" si="395"/>
        <v>0</v>
      </c>
      <c r="HEM72" s="16">
        <f t="shared" si="395"/>
        <v>0</v>
      </c>
      <c r="HEN72" s="16">
        <f t="shared" si="395"/>
        <v>0</v>
      </c>
      <c r="HEO72" s="16">
        <f t="shared" si="395"/>
        <v>0</v>
      </c>
      <c r="HEP72" s="16">
        <f t="shared" si="395"/>
        <v>0</v>
      </c>
      <c r="HEQ72" s="16">
        <f t="shared" si="395"/>
        <v>0</v>
      </c>
      <c r="HER72" s="16">
        <f t="shared" si="395"/>
        <v>0</v>
      </c>
      <c r="HES72" s="16">
        <f t="shared" si="395"/>
        <v>0</v>
      </c>
      <c r="HET72" s="16">
        <f t="shared" si="395"/>
        <v>0</v>
      </c>
      <c r="HEU72" s="16">
        <f t="shared" si="395"/>
        <v>0</v>
      </c>
      <c r="HEV72" s="16">
        <f t="shared" si="395"/>
        <v>0</v>
      </c>
      <c r="HEW72" s="16">
        <f t="shared" si="395"/>
        <v>0</v>
      </c>
      <c r="HEX72" s="16">
        <f t="shared" si="395"/>
        <v>0</v>
      </c>
      <c r="HEY72" s="16">
        <f t="shared" si="395"/>
        <v>0</v>
      </c>
      <c r="HEZ72" s="16">
        <f t="shared" si="395"/>
        <v>0</v>
      </c>
      <c r="HFA72" s="16">
        <f t="shared" si="395"/>
        <v>0</v>
      </c>
      <c r="HFB72" s="16">
        <f t="shared" si="395"/>
        <v>0</v>
      </c>
      <c r="HFC72" s="16">
        <f t="shared" si="395"/>
        <v>0</v>
      </c>
      <c r="HFD72" s="16">
        <f t="shared" si="395"/>
        <v>0</v>
      </c>
      <c r="HFE72" s="16">
        <f t="shared" si="395"/>
        <v>0</v>
      </c>
      <c r="HFF72" s="16">
        <f t="shared" si="395"/>
        <v>0</v>
      </c>
      <c r="HFG72" s="16">
        <f t="shared" si="395"/>
        <v>0</v>
      </c>
      <c r="HFH72" s="16">
        <f t="shared" si="395"/>
        <v>0</v>
      </c>
      <c r="HFI72" s="16">
        <f t="shared" ref="HFI72:HHT72" si="396">HFI71+HFI62</f>
        <v>0</v>
      </c>
      <c r="HFJ72" s="16">
        <f t="shared" si="396"/>
        <v>0</v>
      </c>
      <c r="HFK72" s="16">
        <f t="shared" si="396"/>
        <v>0</v>
      </c>
      <c r="HFL72" s="16">
        <f t="shared" si="396"/>
        <v>0</v>
      </c>
      <c r="HFM72" s="16">
        <f t="shared" si="396"/>
        <v>0</v>
      </c>
      <c r="HFN72" s="16">
        <f t="shared" si="396"/>
        <v>0</v>
      </c>
      <c r="HFO72" s="16">
        <f t="shared" si="396"/>
        <v>0</v>
      </c>
      <c r="HFP72" s="16">
        <f t="shared" si="396"/>
        <v>0</v>
      </c>
      <c r="HFQ72" s="16">
        <f t="shared" si="396"/>
        <v>0</v>
      </c>
      <c r="HFR72" s="16">
        <f t="shared" si="396"/>
        <v>0</v>
      </c>
      <c r="HFS72" s="16">
        <f t="shared" si="396"/>
        <v>0</v>
      </c>
      <c r="HFT72" s="16">
        <f t="shared" si="396"/>
        <v>0</v>
      </c>
      <c r="HFU72" s="16">
        <f t="shared" si="396"/>
        <v>0</v>
      </c>
      <c r="HFV72" s="16">
        <f t="shared" si="396"/>
        <v>0</v>
      </c>
      <c r="HFW72" s="16">
        <f t="shared" si="396"/>
        <v>0</v>
      </c>
      <c r="HFX72" s="16">
        <f t="shared" si="396"/>
        <v>0</v>
      </c>
      <c r="HFY72" s="16">
        <f t="shared" si="396"/>
        <v>0</v>
      </c>
      <c r="HFZ72" s="16">
        <f t="shared" si="396"/>
        <v>0</v>
      </c>
      <c r="HGA72" s="16">
        <f t="shared" si="396"/>
        <v>0</v>
      </c>
      <c r="HGB72" s="16">
        <f t="shared" si="396"/>
        <v>0</v>
      </c>
      <c r="HGC72" s="16">
        <f t="shared" si="396"/>
        <v>0</v>
      </c>
      <c r="HGD72" s="16">
        <f t="shared" si="396"/>
        <v>0</v>
      </c>
      <c r="HGE72" s="16">
        <f t="shared" si="396"/>
        <v>0</v>
      </c>
      <c r="HGF72" s="16">
        <f t="shared" si="396"/>
        <v>0</v>
      </c>
      <c r="HGG72" s="16">
        <f t="shared" si="396"/>
        <v>0</v>
      </c>
      <c r="HGH72" s="16">
        <f t="shared" si="396"/>
        <v>0</v>
      </c>
      <c r="HGI72" s="16">
        <f t="shared" si="396"/>
        <v>0</v>
      </c>
      <c r="HGJ72" s="16">
        <f t="shared" si="396"/>
        <v>0</v>
      </c>
      <c r="HGK72" s="16">
        <f t="shared" si="396"/>
        <v>0</v>
      </c>
      <c r="HGL72" s="16">
        <f t="shared" si="396"/>
        <v>0</v>
      </c>
      <c r="HGM72" s="16">
        <f t="shared" si="396"/>
        <v>0</v>
      </c>
      <c r="HGN72" s="16">
        <f t="shared" si="396"/>
        <v>0</v>
      </c>
      <c r="HGO72" s="16">
        <f t="shared" si="396"/>
        <v>0</v>
      </c>
      <c r="HGP72" s="16">
        <f t="shared" si="396"/>
        <v>0</v>
      </c>
      <c r="HGQ72" s="16">
        <f t="shared" si="396"/>
        <v>0</v>
      </c>
      <c r="HGR72" s="16">
        <f t="shared" si="396"/>
        <v>0</v>
      </c>
      <c r="HGS72" s="16">
        <f t="shared" si="396"/>
        <v>0</v>
      </c>
      <c r="HGT72" s="16">
        <f t="shared" si="396"/>
        <v>0</v>
      </c>
      <c r="HGU72" s="16">
        <f t="shared" si="396"/>
        <v>0</v>
      </c>
      <c r="HGV72" s="16">
        <f t="shared" si="396"/>
        <v>0</v>
      </c>
      <c r="HGW72" s="16">
        <f t="shared" si="396"/>
        <v>0</v>
      </c>
      <c r="HGX72" s="16">
        <f t="shared" si="396"/>
        <v>0</v>
      </c>
      <c r="HGY72" s="16">
        <f t="shared" si="396"/>
        <v>0</v>
      </c>
      <c r="HGZ72" s="16">
        <f t="shared" si="396"/>
        <v>0</v>
      </c>
      <c r="HHA72" s="16">
        <f t="shared" si="396"/>
        <v>0</v>
      </c>
      <c r="HHB72" s="16">
        <f t="shared" si="396"/>
        <v>0</v>
      </c>
      <c r="HHC72" s="16">
        <f t="shared" si="396"/>
        <v>0</v>
      </c>
      <c r="HHD72" s="16">
        <f t="shared" si="396"/>
        <v>0</v>
      </c>
      <c r="HHE72" s="16">
        <f t="shared" si="396"/>
        <v>0</v>
      </c>
      <c r="HHF72" s="16">
        <f t="shared" si="396"/>
        <v>0</v>
      </c>
      <c r="HHG72" s="16">
        <f t="shared" si="396"/>
        <v>0</v>
      </c>
      <c r="HHH72" s="16">
        <f t="shared" si="396"/>
        <v>0</v>
      </c>
      <c r="HHI72" s="16">
        <f t="shared" si="396"/>
        <v>0</v>
      </c>
      <c r="HHJ72" s="16">
        <f t="shared" si="396"/>
        <v>0</v>
      </c>
      <c r="HHK72" s="16">
        <f t="shared" si="396"/>
        <v>0</v>
      </c>
      <c r="HHL72" s="16">
        <f t="shared" si="396"/>
        <v>0</v>
      </c>
      <c r="HHM72" s="16">
        <f t="shared" si="396"/>
        <v>0</v>
      </c>
      <c r="HHN72" s="16">
        <f t="shared" si="396"/>
        <v>0</v>
      </c>
      <c r="HHO72" s="16">
        <f t="shared" si="396"/>
        <v>0</v>
      </c>
      <c r="HHP72" s="16">
        <f t="shared" si="396"/>
        <v>0</v>
      </c>
      <c r="HHQ72" s="16">
        <f t="shared" si="396"/>
        <v>0</v>
      </c>
      <c r="HHR72" s="16">
        <f t="shared" si="396"/>
        <v>0</v>
      </c>
      <c r="HHS72" s="16">
        <f t="shared" si="396"/>
        <v>0</v>
      </c>
      <c r="HHT72" s="16">
        <f t="shared" si="396"/>
        <v>0</v>
      </c>
      <c r="HHU72" s="16">
        <f t="shared" ref="HHU72:HKF72" si="397">HHU71+HHU62</f>
        <v>0</v>
      </c>
      <c r="HHV72" s="16">
        <f t="shared" si="397"/>
        <v>0</v>
      </c>
      <c r="HHW72" s="16">
        <f t="shared" si="397"/>
        <v>0</v>
      </c>
      <c r="HHX72" s="16">
        <f t="shared" si="397"/>
        <v>0</v>
      </c>
      <c r="HHY72" s="16">
        <f t="shared" si="397"/>
        <v>0</v>
      </c>
      <c r="HHZ72" s="16">
        <f t="shared" si="397"/>
        <v>0</v>
      </c>
      <c r="HIA72" s="16">
        <f t="shared" si="397"/>
        <v>0</v>
      </c>
      <c r="HIB72" s="16">
        <f t="shared" si="397"/>
        <v>0</v>
      </c>
      <c r="HIC72" s="16">
        <f t="shared" si="397"/>
        <v>0</v>
      </c>
      <c r="HID72" s="16">
        <f t="shared" si="397"/>
        <v>0</v>
      </c>
      <c r="HIE72" s="16">
        <f t="shared" si="397"/>
        <v>0</v>
      </c>
      <c r="HIF72" s="16">
        <f t="shared" si="397"/>
        <v>0</v>
      </c>
      <c r="HIG72" s="16">
        <f t="shared" si="397"/>
        <v>0</v>
      </c>
      <c r="HIH72" s="16">
        <f t="shared" si="397"/>
        <v>0</v>
      </c>
      <c r="HII72" s="16">
        <f t="shared" si="397"/>
        <v>0</v>
      </c>
      <c r="HIJ72" s="16">
        <f t="shared" si="397"/>
        <v>0</v>
      </c>
      <c r="HIK72" s="16">
        <f t="shared" si="397"/>
        <v>0</v>
      </c>
      <c r="HIL72" s="16">
        <f t="shared" si="397"/>
        <v>0</v>
      </c>
      <c r="HIM72" s="16">
        <f t="shared" si="397"/>
        <v>0</v>
      </c>
      <c r="HIN72" s="16">
        <f t="shared" si="397"/>
        <v>0</v>
      </c>
      <c r="HIO72" s="16">
        <f t="shared" si="397"/>
        <v>0</v>
      </c>
      <c r="HIP72" s="16">
        <f t="shared" si="397"/>
        <v>0</v>
      </c>
      <c r="HIQ72" s="16">
        <f t="shared" si="397"/>
        <v>0</v>
      </c>
      <c r="HIR72" s="16">
        <f t="shared" si="397"/>
        <v>0</v>
      </c>
      <c r="HIS72" s="16">
        <f t="shared" si="397"/>
        <v>0</v>
      </c>
      <c r="HIT72" s="16">
        <f t="shared" si="397"/>
        <v>0</v>
      </c>
      <c r="HIU72" s="16">
        <f t="shared" si="397"/>
        <v>0</v>
      </c>
      <c r="HIV72" s="16">
        <f t="shared" si="397"/>
        <v>0</v>
      </c>
      <c r="HIW72" s="16">
        <f t="shared" si="397"/>
        <v>0</v>
      </c>
      <c r="HIX72" s="16">
        <f t="shared" si="397"/>
        <v>0</v>
      </c>
      <c r="HIY72" s="16">
        <f t="shared" si="397"/>
        <v>0</v>
      </c>
      <c r="HIZ72" s="16">
        <f t="shared" si="397"/>
        <v>0</v>
      </c>
      <c r="HJA72" s="16">
        <f t="shared" si="397"/>
        <v>0</v>
      </c>
      <c r="HJB72" s="16">
        <f t="shared" si="397"/>
        <v>0</v>
      </c>
      <c r="HJC72" s="16">
        <f t="shared" si="397"/>
        <v>0</v>
      </c>
      <c r="HJD72" s="16">
        <f t="shared" si="397"/>
        <v>0</v>
      </c>
      <c r="HJE72" s="16">
        <f t="shared" si="397"/>
        <v>0</v>
      </c>
      <c r="HJF72" s="16">
        <f t="shared" si="397"/>
        <v>0</v>
      </c>
      <c r="HJG72" s="16">
        <f t="shared" si="397"/>
        <v>0</v>
      </c>
      <c r="HJH72" s="16">
        <f t="shared" si="397"/>
        <v>0</v>
      </c>
      <c r="HJI72" s="16">
        <f t="shared" si="397"/>
        <v>0</v>
      </c>
      <c r="HJJ72" s="16">
        <f t="shared" si="397"/>
        <v>0</v>
      </c>
      <c r="HJK72" s="16">
        <f t="shared" si="397"/>
        <v>0</v>
      </c>
      <c r="HJL72" s="16">
        <f t="shared" si="397"/>
        <v>0</v>
      </c>
      <c r="HJM72" s="16">
        <f t="shared" si="397"/>
        <v>0</v>
      </c>
      <c r="HJN72" s="16">
        <f t="shared" si="397"/>
        <v>0</v>
      </c>
      <c r="HJO72" s="16">
        <f t="shared" si="397"/>
        <v>0</v>
      </c>
      <c r="HJP72" s="16">
        <f t="shared" si="397"/>
        <v>0</v>
      </c>
      <c r="HJQ72" s="16">
        <f t="shared" si="397"/>
        <v>0</v>
      </c>
      <c r="HJR72" s="16">
        <f t="shared" si="397"/>
        <v>0</v>
      </c>
      <c r="HJS72" s="16">
        <f t="shared" si="397"/>
        <v>0</v>
      </c>
      <c r="HJT72" s="16">
        <f t="shared" si="397"/>
        <v>0</v>
      </c>
      <c r="HJU72" s="16">
        <f t="shared" si="397"/>
        <v>0</v>
      </c>
      <c r="HJV72" s="16">
        <f t="shared" si="397"/>
        <v>0</v>
      </c>
      <c r="HJW72" s="16">
        <f t="shared" si="397"/>
        <v>0</v>
      </c>
      <c r="HJX72" s="16">
        <f t="shared" si="397"/>
        <v>0</v>
      </c>
      <c r="HJY72" s="16">
        <f t="shared" si="397"/>
        <v>0</v>
      </c>
      <c r="HJZ72" s="16">
        <f t="shared" si="397"/>
        <v>0</v>
      </c>
      <c r="HKA72" s="16">
        <f t="shared" si="397"/>
        <v>0</v>
      </c>
      <c r="HKB72" s="16">
        <f t="shared" si="397"/>
        <v>0</v>
      </c>
      <c r="HKC72" s="16">
        <f t="shared" si="397"/>
        <v>0</v>
      </c>
      <c r="HKD72" s="16">
        <f t="shared" si="397"/>
        <v>0</v>
      </c>
      <c r="HKE72" s="16">
        <f t="shared" si="397"/>
        <v>0</v>
      </c>
      <c r="HKF72" s="16">
        <f t="shared" si="397"/>
        <v>0</v>
      </c>
      <c r="HKG72" s="16">
        <f t="shared" ref="HKG72:HMR72" si="398">HKG71+HKG62</f>
        <v>0</v>
      </c>
      <c r="HKH72" s="16">
        <f t="shared" si="398"/>
        <v>0</v>
      </c>
      <c r="HKI72" s="16">
        <f t="shared" si="398"/>
        <v>0</v>
      </c>
      <c r="HKJ72" s="16">
        <f t="shared" si="398"/>
        <v>0</v>
      </c>
      <c r="HKK72" s="16">
        <f t="shared" si="398"/>
        <v>0</v>
      </c>
      <c r="HKL72" s="16">
        <f t="shared" si="398"/>
        <v>0</v>
      </c>
      <c r="HKM72" s="16">
        <f t="shared" si="398"/>
        <v>0</v>
      </c>
      <c r="HKN72" s="16">
        <f t="shared" si="398"/>
        <v>0</v>
      </c>
      <c r="HKO72" s="16">
        <f t="shared" si="398"/>
        <v>0</v>
      </c>
      <c r="HKP72" s="16">
        <f t="shared" si="398"/>
        <v>0</v>
      </c>
      <c r="HKQ72" s="16">
        <f t="shared" si="398"/>
        <v>0</v>
      </c>
      <c r="HKR72" s="16">
        <f t="shared" si="398"/>
        <v>0</v>
      </c>
      <c r="HKS72" s="16">
        <f t="shared" si="398"/>
        <v>0</v>
      </c>
      <c r="HKT72" s="16">
        <f t="shared" si="398"/>
        <v>0</v>
      </c>
      <c r="HKU72" s="16">
        <f t="shared" si="398"/>
        <v>0</v>
      </c>
      <c r="HKV72" s="16">
        <f t="shared" si="398"/>
        <v>0</v>
      </c>
      <c r="HKW72" s="16">
        <f t="shared" si="398"/>
        <v>0</v>
      </c>
      <c r="HKX72" s="16">
        <f t="shared" si="398"/>
        <v>0</v>
      </c>
      <c r="HKY72" s="16">
        <f t="shared" si="398"/>
        <v>0</v>
      </c>
      <c r="HKZ72" s="16">
        <f t="shared" si="398"/>
        <v>0</v>
      </c>
      <c r="HLA72" s="16">
        <f t="shared" si="398"/>
        <v>0</v>
      </c>
      <c r="HLB72" s="16">
        <f t="shared" si="398"/>
        <v>0</v>
      </c>
      <c r="HLC72" s="16">
        <f t="shared" si="398"/>
        <v>0</v>
      </c>
      <c r="HLD72" s="16">
        <f t="shared" si="398"/>
        <v>0</v>
      </c>
      <c r="HLE72" s="16">
        <f t="shared" si="398"/>
        <v>0</v>
      </c>
      <c r="HLF72" s="16">
        <f t="shared" si="398"/>
        <v>0</v>
      </c>
      <c r="HLG72" s="16">
        <f t="shared" si="398"/>
        <v>0</v>
      </c>
      <c r="HLH72" s="16">
        <f t="shared" si="398"/>
        <v>0</v>
      </c>
      <c r="HLI72" s="16">
        <f t="shared" si="398"/>
        <v>0</v>
      </c>
      <c r="HLJ72" s="16">
        <f t="shared" si="398"/>
        <v>0</v>
      </c>
      <c r="HLK72" s="16">
        <f t="shared" si="398"/>
        <v>0</v>
      </c>
      <c r="HLL72" s="16">
        <f t="shared" si="398"/>
        <v>0</v>
      </c>
      <c r="HLM72" s="16">
        <f t="shared" si="398"/>
        <v>0</v>
      </c>
      <c r="HLN72" s="16">
        <f t="shared" si="398"/>
        <v>0</v>
      </c>
      <c r="HLO72" s="16">
        <f t="shared" si="398"/>
        <v>0</v>
      </c>
      <c r="HLP72" s="16">
        <f t="shared" si="398"/>
        <v>0</v>
      </c>
      <c r="HLQ72" s="16">
        <f t="shared" si="398"/>
        <v>0</v>
      </c>
      <c r="HLR72" s="16">
        <f t="shared" si="398"/>
        <v>0</v>
      </c>
      <c r="HLS72" s="16">
        <f t="shared" si="398"/>
        <v>0</v>
      </c>
      <c r="HLT72" s="16">
        <f t="shared" si="398"/>
        <v>0</v>
      </c>
      <c r="HLU72" s="16">
        <f t="shared" si="398"/>
        <v>0</v>
      </c>
      <c r="HLV72" s="16">
        <f t="shared" si="398"/>
        <v>0</v>
      </c>
      <c r="HLW72" s="16">
        <f t="shared" si="398"/>
        <v>0</v>
      </c>
      <c r="HLX72" s="16">
        <f t="shared" si="398"/>
        <v>0</v>
      </c>
      <c r="HLY72" s="16">
        <f t="shared" si="398"/>
        <v>0</v>
      </c>
      <c r="HLZ72" s="16">
        <f t="shared" si="398"/>
        <v>0</v>
      </c>
      <c r="HMA72" s="16">
        <f t="shared" si="398"/>
        <v>0</v>
      </c>
      <c r="HMB72" s="16">
        <f t="shared" si="398"/>
        <v>0</v>
      </c>
      <c r="HMC72" s="16">
        <f t="shared" si="398"/>
        <v>0</v>
      </c>
      <c r="HMD72" s="16">
        <f t="shared" si="398"/>
        <v>0</v>
      </c>
      <c r="HME72" s="16">
        <f t="shared" si="398"/>
        <v>0</v>
      </c>
      <c r="HMF72" s="16">
        <f t="shared" si="398"/>
        <v>0</v>
      </c>
      <c r="HMG72" s="16">
        <f t="shared" si="398"/>
        <v>0</v>
      </c>
      <c r="HMH72" s="16">
        <f t="shared" si="398"/>
        <v>0</v>
      </c>
      <c r="HMI72" s="16">
        <f t="shared" si="398"/>
        <v>0</v>
      </c>
      <c r="HMJ72" s="16">
        <f t="shared" si="398"/>
        <v>0</v>
      </c>
      <c r="HMK72" s="16">
        <f t="shared" si="398"/>
        <v>0</v>
      </c>
      <c r="HML72" s="16">
        <f t="shared" si="398"/>
        <v>0</v>
      </c>
      <c r="HMM72" s="16">
        <f t="shared" si="398"/>
        <v>0</v>
      </c>
      <c r="HMN72" s="16">
        <f t="shared" si="398"/>
        <v>0</v>
      </c>
      <c r="HMO72" s="16">
        <f t="shared" si="398"/>
        <v>0</v>
      </c>
      <c r="HMP72" s="16">
        <f t="shared" si="398"/>
        <v>0</v>
      </c>
      <c r="HMQ72" s="16">
        <f t="shared" si="398"/>
        <v>0</v>
      </c>
      <c r="HMR72" s="16">
        <f t="shared" si="398"/>
        <v>0</v>
      </c>
      <c r="HMS72" s="16">
        <f t="shared" ref="HMS72:HPD72" si="399">HMS71+HMS62</f>
        <v>0</v>
      </c>
      <c r="HMT72" s="16">
        <f t="shared" si="399"/>
        <v>0</v>
      </c>
      <c r="HMU72" s="16">
        <f t="shared" si="399"/>
        <v>0</v>
      </c>
      <c r="HMV72" s="16">
        <f t="shared" si="399"/>
        <v>0</v>
      </c>
      <c r="HMW72" s="16">
        <f t="shared" si="399"/>
        <v>0</v>
      </c>
      <c r="HMX72" s="16">
        <f t="shared" si="399"/>
        <v>0</v>
      </c>
      <c r="HMY72" s="16">
        <f t="shared" si="399"/>
        <v>0</v>
      </c>
      <c r="HMZ72" s="16">
        <f t="shared" si="399"/>
        <v>0</v>
      </c>
      <c r="HNA72" s="16">
        <f t="shared" si="399"/>
        <v>0</v>
      </c>
      <c r="HNB72" s="16">
        <f t="shared" si="399"/>
        <v>0</v>
      </c>
      <c r="HNC72" s="16">
        <f t="shared" si="399"/>
        <v>0</v>
      </c>
      <c r="HND72" s="16">
        <f t="shared" si="399"/>
        <v>0</v>
      </c>
      <c r="HNE72" s="16">
        <f t="shared" si="399"/>
        <v>0</v>
      </c>
      <c r="HNF72" s="16">
        <f t="shared" si="399"/>
        <v>0</v>
      </c>
      <c r="HNG72" s="16">
        <f t="shared" si="399"/>
        <v>0</v>
      </c>
      <c r="HNH72" s="16">
        <f t="shared" si="399"/>
        <v>0</v>
      </c>
      <c r="HNI72" s="16">
        <f t="shared" si="399"/>
        <v>0</v>
      </c>
      <c r="HNJ72" s="16">
        <f t="shared" si="399"/>
        <v>0</v>
      </c>
      <c r="HNK72" s="16">
        <f t="shared" si="399"/>
        <v>0</v>
      </c>
      <c r="HNL72" s="16">
        <f t="shared" si="399"/>
        <v>0</v>
      </c>
      <c r="HNM72" s="16">
        <f t="shared" si="399"/>
        <v>0</v>
      </c>
      <c r="HNN72" s="16">
        <f t="shared" si="399"/>
        <v>0</v>
      </c>
      <c r="HNO72" s="16">
        <f t="shared" si="399"/>
        <v>0</v>
      </c>
      <c r="HNP72" s="16">
        <f t="shared" si="399"/>
        <v>0</v>
      </c>
      <c r="HNQ72" s="16">
        <f t="shared" si="399"/>
        <v>0</v>
      </c>
      <c r="HNR72" s="16">
        <f t="shared" si="399"/>
        <v>0</v>
      </c>
      <c r="HNS72" s="16">
        <f t="shared" si="399"/>
        <v>0</v>
      </c>
      <c r="HNT72" s="16">
        <f t="shared" si="399"/>
        <v>0</v>
      </c>
      <c r="HNU72" s="16">
        <f t="shared" si="399"/>
        <v>0</v>
      </c>
      <c r="HNV72" s="16">
        <f t="shared" si="399"/>
        <v>0</v>
      </c>
      <c r="HNW72" s="16">
        <f t="shared" si="399"/>
        <v>0</v>
      </c>
      <c r="HNX72" s="16">
        <f t="shared" si="399"/>
        <v>0</v>
      </c>
      <c r="HNY72" s="16">
        <f t="shared" si="399"/>
        <v>0</v>
      </c>
      <c r="HNZ72" s="16">
        <f t="shared" si="399"/>
        <v>0</v>
      </c>
      <c r="HOA72" s="16">
        <f t="shared" si="399"/>
        <v>0</v>
      </c>
      <c r="HOB72" s="16">
        <f t="shared" si="399"/>
        <v>0</v>
      </c>
      <c r="HOC72" s="16">
        <f t="shared" si="399"/>
        <v>0</v>
      </c>
      <c r="HOD72" s="16">
        <f t="shared" si="399"/>
        <v>0</v>
      </c>
      <c r="HOE72" s="16">
        <f t="shared" si="399"/>
        <v>0</v>
      </c>
      <c r="HOF72" s="16">
        <f t="shared" si="399"/>
        <v>0</v>
      </c>
      <c r="HOG72" s="16">
        <f t="shared" si="399"/>
        <v>0</v>
      </c>
      <c r="HOH72" s="16">
        <f t="shared" si="399"/>
        <v>0</v>
      </c>
      <c r="HOI72" s="16">
        <f t="shared" si="399"/>
        <v>0</v>
      </c>
      <c r="HOJ72" s="16">
        <f t="shared" si="399"/>
        <v>0</v>
      </c>
      <c r="HOK72" s="16">
        <f t="shared" si="399"/>
        <v>0</v>
      </c>
      <c r="HOL72" s="16">
        <f t="shared" si="399"/>
        <v>0</v>
      </c>
      <c r="HOM72" s="16">
        <f t="shared" si="399"/>
        <v>0</v>
      </c>
      <c r="HON72" s="16">
        <f t="shared" si="399"/>
        <v>0</v>
      </c>
      <c r="HOO72" s="16">
        <f t="shared" si="399"/>
        <v>0</v>
      </c>
      <c r="HOP72" s="16">
        <f t="shared" si="399"/>
        <v>0</v>
      </c>
      <c r="HOQ72" s="16">
        <f t="shared" si="399"/>
        <v>0</v>
      </c>
      <c r="HOR72" s="16">
        <f t="shared" si="399"/>
        <v>0</v>
      </c>
      <c r="HOS72" s="16">
        <f t="shared" si="399"/>
        <v>0</v>
      </c>
      <c r="HOT72" s="16">
        <f t="shared" si="399"/>
        <v>0</v>
      </c>
      <c r="HOU72" s="16">
        <f t="shared" si="399"/>
        <v>0</v>
      </c>
      <c r="HOV72" s="16">
        <f t="shared" si="399"/>
        <v>0</v>
      </c>
      <c r="HOW72" s="16">
        <f t="shared" si="399"/>
        <v>0</v>
      </c>
      <c r="HOX72" s="16">
        <f t="shared" si="399"/>
        <v>0</v>
      </c>
      <c r="HOY72" s="16">
        <f t="shared" si="399"/>
        <v>0</v>
      </c>
      <c r="HOZ72" s="16">
        <f t="shared" si="399"/>
        <v>0</v>
      </c>
      <c r="HPA72" s="16">
        <f t="shared" si="399"/>
        <v>0</v>
      </c>
      <c r="HPB72" s="16">
        <f t="shared" si="399"/>
        <v>0</v>
      </c>
      <c r="HPC72" s="16">
        <f t="shared" si="399"/>
        <v>0</v>
      </c>
      <c r="HPD72" s="16">
        <f t="shared" si="399"/>
        <v>0</v>
      </c>
      <c r="HPE72" s="16">
        <f t="shared" ref="HPE72:HRP72" si="400">HPE71+HPE62</f>
        <v>0</v>
      </c>
      <c r="HPF72" s="16">
        <f t="shared" si="400"/>
        <v>0</v>
      </c>
      <c r="HPG72" s="16">
        <f t="shared" si="400"/>
        <v>0</v>
      </c>
      <c r="HPH72" s="16">
        <f t="shared" si="400"/>
        <v>0</v>
      </c>
      <c r="HPI72" s="16">
        <f t="shared" si="400"/>
        <v>0</v>
      </c>
      <c r="HPJ72" s="16">
        <f t="shared" si="400"/>
        <v>0</v>
      </c>
      <c r="HPK72" s="16">
        <f t="shared" si="400"/>
        <v>0</v>
      </c>
      <c r="HPL72" s="16">
        <f t="shared" si="400"/>
        <v>0</v>
      </c>
      <c r="HPM72" s="16">
        <f t="shared" si="400"/>
        <v>0</v>
      </c>
      <c r="HPN72" s="16">
        <f t="shared" si="400"/>
        <v>0</v>
      </c>
      <c r="HPO72" s="16">
        <f t="shared" si="400"/>
        <v>0</v>
      </c>
      <c r="HPP72" s="16">
        <f t="shared" si="400"/>
        <v>0</v>
      </c>
      <c r="HPQ72" s="16">
        <f t="shared" si="400"/>
        <v>0</v>
      </c>
      <c r="HPR72" s="16">
        <f t="shared" si="400"/>
        <v>0</v>
      </c>
      <c r="HPS72" s="16">
        <f t="shared" si="400"/>
        <v>0</v>
      </c>
      <c r="HPT72" s="16">
        <f t="shared" si="400"/>
        <v>0</v>
      </c>
      <c r="HPU72" s="16">
        <f t="shared" si="400"/>
        <v>0</v>
      </c>
      <c r="HPV72" s="16">
        <f t="shared" si="400"/>
        <v>0</v>
      </c>
      <c r="HPW72" s="16">
        <f t="shared" si="400"/>
        <v>0</v>
      </c>
      <c r="HPX72" s="16">
        <f t="shared" si="400"/>
        <v>0</v>
      </c>
      <c r="HPY72" s="16">
        <f t="shared" si="400"/>
        <v>0</v>
      </c>
      <c r="HPZ72" s="16">
        <f t="shared" si="400"/>
        <v>0</v>
      </c>
      <c r="HQA72" s="16">
        <f t="shared" si="400"/>
        <v>0</v>
      </c>
      <c r="HQB72" s="16">
        <f t="shared" si="400"/>
        <v>0</v>
      </c>
      <c r="HQC72" s="16">
        <f t="shared" si="400"/>
        <v>0</v>
      </c>
      <c r="HQD72" s="16">
        <f t="shared" si="400"/>
        <v>0</v>
      </c>
      <c r="HQE72" s="16">
        <f t="shared" si="400"/>
        <v>0</v>
      </c>
      <c r="HQF72" s="16">
        <f t="shared" si="400"/>
        <v>0</v>
      </c>
      <c r="HQG72" s="16">
        <f t="shared" si="400"/>
        <v>0</v>
      </c>
      <c r="HQH72" s="16">
        <f t="shared" si="400"/>
        <v>0</v>
      </c>
      <c r="HQI72" s="16">
        <f t="shared" si="400"/>
        <v>0</v>
      </c>
      <c r="HQJ72" s="16">
        <f t="shared" si="400"/>
        <v>0</v>
      </c>
      <c r="HQK72" s="16">
        <f t="shared" si="400"/>
        <v>0</v>
      </c>
      <c r="HQL72" s="16">
        <f t="shared" si="400"/>
        <v>0</v>
      </c>
      <c r="HQM72" s="16">
        <f t="shared" si="400"/>
        <v>0</v>
      </c>
      <c r="HQN72" s="16">
        <f t="shared" si="400"/>
        <v>0</v>
      </c>
      <c r="HQO72" s="16">
        <f t="shared" si="400"/>
        <v>0</v>
      </c>
      <c r="HQP72" s="16">
        <f t="shared" si="400"/>
        <v>0</v>
      </c>
      <c r="HQQ72" s="16">
        <f t="shared" si="400"/>
        <v>0</v>
      </c>
      <c r="HQR72" s="16">
        <f t="shared" si="400"/>
        <v>0</v>
      </c>
      <c r="HQS72" s="16">
        <f t="shared" si="400"/>
        <v>0</v>
      </c>
      <c r="HQT72" s="16">
        <f t="shared" si="400"/>
        <v>0</v>
      </c>
      <c r="HQU72" s="16">
        <f t="shared" si="400"/>
        <v>0</v>
      </c>
      <c r="HQV72" s="16">
        <f t="shared" si="400"/>
        <v>0</v>
      </c>
      <c r="HQW72" s="16">
        <f t="shared" si="400"/>
        <v>0</v>
      </c>
      <c r="HQX72" s="16">
        <f t="shared" si="400"/>
        <v>0</v>
      </c>
      <c r="HQY72" s="16">
        <f t="shared" si="400"/>
        <v>0</v>
      </c>
      <c r="HQZ72" s="16">
        <f t="shared" si="400"/>
        <v>0</v>
      </c>
      <c r="HRA72" s="16">
        <f t="shared" si="400"/>
        <v>0</v>
      </c>
      <c r="HRB72" s="16">
        <f t="shared" si="400"/>
        <v>0</v>
      </c>
      <c r="HRC72" s="16">
        <f t="shared" si="400"/>
        <v>0</v>
      </c>
      <c r="HRD72" s="16">
        <f t="shared" si="400"/>
        <v>0</v>
      </c>
      <c r="HRE72" s="16">
        <f t="shared" si="400"/>
        <v>0</v>
      </c>
      <c r="HRF72" s="16">
        <f t="shared" si="400"/>
        <v>0</v>
      </c>
      <c r="HRG72" s="16">
        <f t="shared" si="400"/>
        <v>0</v>
      </c>
      <c r="HRH72" s="16">
        <f t="shared" si="400"/>
        <v>0</v>
      </c>
      <c r="HRI72" s="16">
        <f t="shared" si="400"/>
        <v>0</v>
      </c>
      <c r="HRJ72" s="16">
        <f t="shared" si="400"/>
        <v>0</v>
      </c>
      <c r="HRK72" s="16">
        <f t="shared" si="400"/>
        <v>0</v>
      </c>
      <c r="HRL72" s="16">
        <f t="shared" si="400"/>
        <v>0</v>
      </c>
      <c r="HRM72" s="16">
        <f t="shared" si="400"/>
        <v>0</v>
      </c>
      <c r="HRN72" s="16">
        <f t="shared" si="400"/>
        <v>0</v>
      </c>
      <c r="HRO72" s="16">
        <f t="shared" si="400"/>
        <v>0</v>
      </c>
      <c r="HRP72" s="16">
        <f t="shared" si="400"/>
        <v>0</v>
      </c>
      <c r="HRQ72" s="16">
        <f t="shared" ref="HRQ72:HUB72" si="401">HRQ71+HRQ62</f>
        <v>0</v>
      </c>
      <c r="HRR72" s="16">
        <f t="shared" si="401"/>
        <v>0</v>
      </c>
      <c r="HRS72" s="16">
        <f t="shared" si="401"/>
        <v>0</v>
      </c>
      <c r="HRT72" s="16">
        <f t="shared" si="401"/>
        <v>0</v>
      </c>
      <c r="HRU72" s="16">
        <f t="shared" si="401"/>
        <v>0</v>
      </c>
      <c r="HRV72" s="16">
        <f t="shared" si="401"/>
        <v>0</v>
      </c>
      <c r="HRW72" s="16">
        <f t="shared" si="401"/>
        <v>0</v>
      </c>
      <c r="HRX72" s="16">
        <f t="shared" si="401"/>
        <v>0</v>
      </c>
      <c r="HRY72" s="16">
        <f t="shared" si="401"/>
        <v>0</v>
      </c>
      <c r="HRZ72" s="16">
        <f t="shared" si="401"/>
        <v>0</v>
      </c>
      <c r="HSA72" s="16">
        <f t="shared" si="401"/>
        <v>0</v>
      </c>
      <c r="HSB72" s="16">
        <f t="shared" si="401"/>
        <v>0</v>
      </c>
      <c r="HSC72" s="16">
        <f t="shared" si="401"/>
        <v>0</v>
      </c>
      <c r="HSD72" s="16">
        <f t="shared" si="401"/>
        <v>0</v>
      </c>
      <c r="HSE72" s="16">
        <f t="shared" si="401"/>
        <v>0</v>
      </c>
      <c r="HSF72" s="16">
        <f t="shared" si="401"/>
        <v>0</v>
      </c>
      <c r="HSG72" s="16">
        <f t="shared" si="401"/>
        <v>0</v>
      </c>
      <c r="HSH72" s="16">
        <f t="shared" si="401"/>
        <v>0</v>
      </c>
      <c r="HSI72" s="16">
        <f t="shared" si="401"/>
        <v>0</v>
      </c>
      <c r="HSJ72" s="16">
        <f t="shared" si="401"/>
        <v>0</v>
      </c>
      <c r="HSK72" s="16">
        <f t="shared" si="401"/>
        <v>0</v>
      </c>
      <c r="HSL72" s="16">
        <f t="shared" si="401"/>
        <v>0</v>
      </c>
      <c r="HSM72" s="16">
        <f t="shared" si="401"/>
        <v>0</v>
      </c>
      <c r="HSN72" s="16">
        <f t="shared" si="401"/>
        <v>0</v>
      </c>
      <c r="HSO72" s="16">
        <f t="shared" si="401"/>
        <v>0</v>
      </c>
      <c r="HSP72" s="16">
        <f t="shared" si="401"/>
        <v>0</v>
      </c>
      <c r="HSQ72" s="16">
        <f t="shared" si="401"/>
        <v>0</v>
      </c>
      <c r="HSR72" s="16">
        <f t="shared" si="401"/>
        <v>0</v>
      </c>
      <c r="HSS72" s="16">
        <f t="shared" si="401"/>
        <v>0</v>
      </c>
      <c r="HST72" s="16">
        <f t="shared" si="401"/>
        <v>0</v>
      </c>
      <c r="HSU72" s="16">
        <f t="shared" si="401"/>
        <v>0</v>
      </c>
      <c r="HSV72" s="16">
        <f t="shared" si="401"/>
        <v>0</v>
      </c>
      <c r="HSW72" s="16">
        <f t="shared" si="401"/>
        <v>0</v>
      </c>
      <c r="HSX72" s="16">
        <f t="shared" si="401"/>
        <v>0</v>
      </c>
      <c r="HSY72" s="16">
        <f t="shared" si="401"/>
        <v>0</v>
      </c>
      <c r="HSZ72" s="16">
        <f t="shared" si="401"/>
        <v>0</v>
      </c>
      <c r="HTA72" s="16">
        <f t="shared" si="401"/>
        <v>0</v>
      </c>
      <c r="HTB72" s="16">
        <f t="shared" si="401"/>
        <v>0</v>
      </c>
      <c r="HTC72" s="16">
        <f t="shared" si="401"/>
        <v>0</v>
      </c>
      <c r="HTD72" s="16">
        <f t="shared" si="401"/>
        <v>0</v>
      </c>
      <c r="HTE72" s="16">
        <f t="shared" si="401"/>
        <v>0</v>
      </c>
      <c r="HTF72" s="16">
        <f t="shared" si="401"/>
        <v>0</v>
      </c>
      <c r="HTG72" s="16">
        <f t="shared" si="401"/>
        <v>0</v>
      </c>
      <c r="HTH72" s="16">
        <f t="shared" si="401"/>
        <v>0</v>
      </c>
      <c r="HTI72" s="16">
        <f t="shared" si="401"/>
        <v>0</v>
      </c>
      <c r="HTJ72" s="16">
        <f t="shared" si="401"/>
        <v>0</v>
      </c>
      <c r="HTK72" s="16">
        <f t="shared" si="401"/>
        <v>0</v>
      </c>
      <c r="HTL72" s="16">
        <f t="shared" si="401"/>
        <v>0</v>
      </c>
      <c r="HTM72" s="16">
        <f t="shared" si="401"/>
        <v>0</v>
      </c>
      <c r="HTN72" s="16">
        <f t="shared" si="401"/>
        <v>0</v>
      </c>
      <c r="HTO72" s="16">
        <f t="shared" si="401"/>
        <v>0</v>
      </c>
      <c r="HTP72" s="16">
        <f t="shared" si="401"/>
        <v>0</v>
      </c>
      <c r="HTQ72" s="16">
        <f t="shared" si="401"/>
        <v>0</v>
      </c>
      <c r="HTR72" s="16">
        <f t="shared" si="401"/>
        <v>0</v>
      </c>
      <c r="HTS72" s="16">
        <f t="shared" si="401"/>
        <v>0</v>
      </c>
      <c r="HTT72" s="16">
        <f t="shared" si="401"/>
        <v>0</v>
      </c>
      <c r="HTU72" s="16">
        <f t="shared" si="401"/>
        <v>0</v>
      </c>
      <c r="HTV72" s="16">
        <f t="shared" si="401"/>
        <v>0</v>
      </c>
      <c r="HTW72" s="16">
        <f t="shared" si="401"/>
        <v>0</v>
      </c>
      <c r="HTX72" s="16">
        <f t="shared" si="401"/>
        <v>0</v>
      </c>
      <c r="HTY72" s="16">
        <f t="shared" si="401"/>
        <v>0</v>
      </c>
      <c r="HTZ72" s="16">
        <f t="shared" si="401"/>
        <v>0</v>
      </c>
      <c r="HUA72" s="16">
        <f t="shared" si="401"/>
        <v>0</v>
      </c>
      <c r="HUB72" s="16">
        <f t="shared" si="401"/>
        <v>0</v>
      </c>
      <c r="HUC72" s="16">
        <f t="shared" ref="HUC72:HWN72" si="402">HUC71+HUC62</f>
        <v>0</v>
      </c>
      <c r="HUD72" s="16">
        <f t="shared" si="402"/>
        <v>0</v>
      </c>
      <c r="HUE72" s="16">
        <f t="shared" si="402"/>
        <v>0</v>
      </c>
      <c r="HUF72" s="16">
        <f t="shared" si="402"/>
        <v>0</v>
      </c>
      <c r="HUG72" s="16">
        <f t="shared" si="402"/>
        <v>0</v>
      </c>
      <c r="HUH72" s="16">
        <f t="shared" si="402"/>
        <v>0</v>
      </c>
      <c r="HUI72" s="16">
        <f t="shared" si="402"/>
        <v>0</v>
      </c>
      <c r="HUJ72" s="16">
        <f t="shared" si="402"/>
        <v>0</v>
      </c>
      <c r="HUK72" s="16">
        <f t="shared" si="402"/>
        <v>0</v>
      </c>
      <c r="HUL72" s="16">
        <f t="shared" si="402"/>
        <v>0</v>
      </c>
      <c r="HUM72" s="16">
        <f t="shared" si="402"/>
        <v>0</v>
      </c>
      <c r="HUN72" s="16">
        <f t="shared" si="402"/>
        <v>0</v>
      </c>
      <c r="HUO72" s="16">
        <f t="shared" si="402"/>
        <v>0</v>
      </c>
      <c r="HUP72" s="16">
        <f t="shared" si="402"/>
        <v>0</v>
      </c>
      <c r="HUQ72" s="16">
        <f t="shared" si="402"/>
        <v>0</v>
      </c>
      <c r="HUR72" s="16">
        <f t="shared" si="402"/>
        <v>0</v>
      </c>
      <c r="HUS72" s="16">
        <f t="shared" si="402"/>
        <v>0</v>
      </c>
      <c r="HUT72" s="16">
        <f t="shared" si="402"/>
        <v>0</v>
      </c>
      <c r="HUU72" s="16">
        <f t="shared" si="402"/>
        <v>0</v>
      </c>
      <c r="HUV72" s="16">
        <f t="shared" si="402"/>
        <v>0</v>
      </c>
      <c r="HUW72" s="16">
        <f t="shared" si="402"/>
        <v>0</v>
      </c>
      <c r="HUX72" s="16">
        <f t="shared" si="402"/>
        <v>0</v>
      </c>
      <c r="HUY72" s="16">
        <f t="shared" si="402"/>
        <v>0</v>
      </c>
      <c r="HUZ72" s="16">
        <f t="shared" si="402"/>
        <v>0</v>
      </c>
      <c r="HVA72" s="16">
        <f t="shared" si="402"/>
        <v>0</v>
      </c>
      <c r="HVB72" s="16">
        <f t="shared" si="402"/>
        <v>0</v>
      </c>
      <c r="HVC72" s="16">
        <f t="shared" si="402"/>
        <v>0</v>
      </c>
      <c r="HVD72" s="16">
        <f t="shared" si="402"/>
        <v>0</v>
      </c>
      <c r="HVE72" s="16">
        <f t="shared" si="402"/>
        <v>0</v>
      </c>
      <c r="HVF72" s="16">
        <f t="shared" si="402"/>
        <v>0</v>
      </c>
      <c r="HVG72" s="16">
        <f t="shared" si="402"/>
        <v>0</v>
      </c>
      <c r="HVH72" s="16">
        <f t="shared" si="402"/>
        <v>0</v>
      </c>
      <c r="HVI72" s="16">
        <f t="shared" si="402"/>
        <v>0</v>
      </c>
      <c r="HVJ72" s="16">
        <f t="shared" si="402"/>
        <v>0</v>
      </c>
      <c r="HVK72" s="16">
        <f t="shared" si="402"/>
        <v>0</v>
      </c>
      <c r="HVL72" s="16">
        <f t="shared" si="402"/>
        <v>0</v>
      </c>
      <c r="HVM72" s="16">
        <f t="shared" si="402"/>
        <v>0</v>
      </c>
      <c r="HVN72" s="16">
        <f t="shared" si="402"/>
        <v>0</v>
      </c>
      <c r="HVO72" s="16">
        <f t="shared" si="402"/>
        <v>0</v>
      </c>
      <c r="HVP72" s="16">
        <f t="shared" si="402"/>
        <v>0</v>
      </c>
      <c r="HVQ72" s="16">
        <f t="shared" si="402"/>
        <v>0</v>
      </c>
      <c r="HVR72" s="16">
        <f t="shared" si="402"/>
        <v>0</v>
      </c>
      <c r="HVS72" s="16">
        <f t="shared" si="402"/>
        <v>0</v>
      </c>
      <c r="HVT72" s="16">
        <f t="shared" si="402"/>
        <v>0</v>
      </c>
      <c r="HVU72" s="16">
        <f t="shared" si="402"/>
        <v>0</v>
      </c>
      <c r="HVV72" s="16">
        <f t="shared" si="402"/>
        <v>0</v>
      </c>
      <c r="HVW72" s="16">
        <f t="shared" si="402"/>
        <v>0</v>
      </c>
      <c r="HVX72" s="16">
        <f t="shared" si="402"/>
        <v>0</v>
      </c>
      <c r="HVY72" s="16">
        <f t="shared" si="402"/>
        <v>0</v>
      </c>
      <c r="HVZ72" s="16">
        <f t="shared" si="402"/>
        <v>0</v>
      </c>
      <c r="HWA72" s="16">
        <f t="shared" si="402"/>
        <v>0</v>
      </c>
      <c r="HWB72" s="16">
        <f t="shared" si="402"/>
        <v>0</v>
      </c>
      <c r="HWC72" s="16">
        <f t="shared" si="402"/>
        <v>0</v>
      </c>
      <c r="HWD72" s="16">
        <f t="shared" si="402"/>
        <v>0</v>
      </c>
      <c r="HWE72" s="16">
        <f t="shared" si="402"/>
        <v>0</v>
      </c>
      <c r="HWF72" s="16">
        <f t="shared" si="402"/>
        <v>0</v>
      </c>
      <c r="HWG72" s="16">
        <f t="shared" si="402"/>
        <v>0</v>
      </c>
      <c r="HWH72" s="16">
        <f t="shared" si="402"/>
        <v>0</v>
      </c>
      <c r="HWI72" s="16">
        <f t="shared" si="402"/>
        <v>0</v>
      </c>
      <c r="HWJ72" s="16">
        <f t="shared" si="402"/>
        <v>0</v>
      </c>
      <c r="HWK72" s="16">
        <f t="shared" si="402"/>
        <v>0</v>
      </c>
      <c r="HWL72" s="16">
        <f t="shared" si="402"/>
        <v>0</v>
      </c>
      <c r="HWM72" s="16">
        <f t="shared" si="402"/>
        <v>0</v>
      </c>
      <c r="HWN72" s="16">
        <f t="shared" si="402"/>
        <v>0</v>
      </c>
      <c r="HWO72" s="16">
        <f t="shared" ref="HWO72:HYZ72" si="403">HWO71+HWO62</f>
        <v>0</v>
      </c>
      <c r="HWP72" s="16">
        <f t="shared" si="403"/>
        <v>0</v>
      </c>
      <c r="HWQ72" s="16">
        <f t="shared" si="403"/>
        <v>0</v>
      </c>
      <c r="HWR72" s="16">
        <f t="shared" si="403"/>
        <v>0</v>
      </c>
      <c r="HWS72" s="16">
        <f t="shared" si="403"/>
        <v>0</v>
      </c>
      <c r="HWT72" s="16">
        <f t="shared" si="403"/>
        <v>0</v>
      </c>
      <c r="HWU72" s="16">
        <f t="shared" si="403"/>
        <v>0</v>
      </c>
      <c r="HWV72" s="16">
        <f t="shared" si="403"/>
        <v>0</v>
      </c>
      <c r="HWW72" s="16">
        <f t="shared" si="403"/>
        <v>0</v>
      </c>
      <c r="HWX72" s="16">
        <f t="shared" si="403"/>
        <v>0</v>
      </c>
      <c r="HWY72" s="16">
        <f t="shared" si="403"/>
        <v>0</v>
      </c>
      <c r="HWZ72" s="16">
        <f t="shared" si="403"/>
        <v>0</v>
      </c>
      <c r="HXA72" s="16">
        <f t="shared" si="403"/>
        <v>0</v>
      </c>
      <c r="HXB72" s="16">
        <f t="shared" si="403"/>
        <v>0</v>
      </c>
      <c r="HXC72" s="16">
        <f t="shared" si="403"/>
        <v>0</v>
      </c>
      <c r="HXD72" s="16">
        <f t="shared" si="403"/>
        <v>0</v>
      </c>
      <c r="HXE72" s="16">
        <f t="shared" si="403"/>
        <v>0</v>
      </c>
      <c r="HXF72" s="16">
        <f t="shared" si="403"/>
        <v>0</v>
      </c>
      <c r="HXG72" s="16">
        <f t="shared" si="403"/>
        <v>0</v>
      </c>
      <c r="HXH72" s="16">
        <f t="shared" si="403"/>
        <v>0</v>
      </c>
      <c r="HXI72" s="16">
        <f t="shared" si="403"/>
        <v>0</v>
      </c>
      <c r="HXJ72" s="16">
        <f t="shared" si="403"/>
        <v>0</v>
      </c>
      <c r="HXK72" s="16">
        <f t="shared" si="403"/>
        <v>0</v>
      </c>
      <c r="HXL72" s="16">
        <f t="shared" si="403"/>
        <v>0</v>
      </c>
      <c r="HXM72" s="16">
        <f t="shared" si="403"/>
        <v>0</v>
      </c>
      <c r="HXN72" s="16">
        <f t="shared" si="403"/>
        <v>0</v>
      </c>
      <c r="HXO72" s="16">
        <f t="shared" si="403"/>
        <v>0</v>
      </c>
      <c r="HXP72" s="16">
        <f t="shared" si="403"/>
        <v>0</v>
      </c>
      <c r="HXQ72" s="16">
        <f t="shared" si="403"/>
        <v>0</v>
      </c>
      <c r="HXR72" s="16">
        <f t="shared" si="403"/>
        <v>0</v>
      </c>
      <c r="HXS72" s="16">
        <f t="shared" si="403"/>
        <v>0</v>
      </c>
      <c r="HXT72" s="16">
        <f t="shared" si="403"/>
        <v>0</v>
      </c>
      <c r="HXU72" s="16">
        <f t="shared" si="403"/>
        <v>0</v>
      </c>
      <c r="HXV72" s="16">
        <f t="shared" si="403"/>
        <v>0</v>
      </c>
      <c r="HXW72" s="16">
        <f t="shared" si="403"/>
        <v>0</v>
      </c>
      <c r="HXX72" s="16">
        <f t="shared" si="403"/>
        <v>0</v>
      </c>
      <c r="HXY72" s="16">
        <f t="shared" si="403"/>
        <v>0</v>
      </c>
      <c r="HXZ72" s="16">
        <f t="shared" si="403"/>
        <v>0</v>
      </c>
      <c r="HYA72" s="16">
        <f t="shared" si="403"/>
        <v>0</v>
      </c>
      <c r="HYB72" s="16">
        <f t="shared" si="403"/>
        <v>0</v>
      </c>
      <c r="HYC72" s="16">
        <f t="shared" si="403"/>
        <v>0</v>
      </c>
      <c r="HYD72" s="16">
        <f t="shared" si="403"/>
        <v>0</v>
      </c>
      <c r="HYE72" s="16">
        <f t="shared" si="403"/>
        <v>0</v>
      </c>
      <c r="HYF72" s="16">
        <f t="shared" si="403"/>
        <v>0</v>
      </c>
      <c r="HYG72" s="16">
        <f t="shared" si="403"/>
        <v>0</v>
      </c>
      <c r="HYH72" s="16">
        <f t="shared" si="403"/>
        <v>0</v>
      </c>
      <c r="HYI72" s="16">
        <f t="shared" si="403"/>
        <v>0</v>
      </c>
      <c r="HYJ72" s="16">
        <f t="shared" si="403"/>
        <v>0</v>
      </c>
      <c r="HYK72" s="16">
        <f t="shared" si="403"/>
        <v>0</v>
      </c>
      <c r="HYL72" s="16">
        <f t="shared" si="403"/>
        <v>0</v>
      </c>
      <c r="HYM72" s="16">
        <f t="shared" si="403"/>
        <v>0</v>
      </c>
      <c r="HYN72" s="16">
        <f t="shared" si="403"/>
        <v>0</v>
      </c>
      <c r="HYO72" s="16">
        <f t="shared" si="403"/>
        <v>0</v>
      </c>
      <c r="HYP72" s="16">
        <f t="shared" si="403"/>
        <v>0</v>
      </c>
      <c r="HYQ72" s="16">
        <f t="shared" si="403"/>
        <v>0</v>
      </c>
      <c r="HYR72" s="16">
        <f t="shared" si="403"/>
        <v>0</v>
      </c>
      <c r="HYS72" s="16">
        <f t="shared" si="403"/>
        <v>0</v>
      </c>
      <c r="HYT72" s="16">
        <f t="shared" si="403"/>
        <v>0</v>
      </c>
      <c r="HYU72" s="16">
        <f t="shared" si="403"/>
        <v>0</v>
      </c>
      <c r="HYV72" s="16">
        <f t="shared" si="403"/>
        <v>0</v>
      </c>
      <c r="HYW72" s="16">
        <f t="shared" si="403"/>
        <v>0</v>
      </c>
      <c r="HYX72" s="16">
        <f t="shared" si="403"/>
        <v>0</v>
      </c>
      <c r="HYY72" s="16">
        <f t="shared" si="403"/>
        <v>0</v>
      </c>
      <c r="HYZ72" s="16">
        <f t="shared" si="403"/>
        <v>0</v>
      </c>
      <c r="HZA72" s="16">
        <f t="shared" ref="HZA72:IBL72" si="404">HZA71+HZA62</f>
        <v>0</v>
      </c>
      <c r="HZB72" s="16">
        <f t="shared" si="404"/>
        <v>0</v>
      </c>
      <c r="HZC72" s="16">
        <f t="shared" si="404"/>
        <v>0</v>
      </c>
      <c r="HZD72" s="16">
        <f t="shared" si="404"/>
        <v>0</v>
      </c>
      <c r="HZE72" s="16">
        <f t="shared" si="404"/>
        <v>0</v>
      </c>
      <c r="HZF72" s="16">
        <f t="shared" si="404"/>
        <v>0</v>
      </c>
      <c r="HZG72" s="16">
        <f t="shared" si="404"/>
        <v>0</v>
      </c>
      <c r="HZH72" s="16">
        <f t="shared" si="404"/>
        <v>0</v>
      </c>
      <c r="HZI72" s="16">
        <f t="shared" si="404"/>
        <v>0</v>
      </c>
      <c r="HZJ72" s="16">
        <f t="shared" si="404"/>
        <v>0</v>
      </c>
      <c r="HZK72" s="16">
        <f t="shared" si="404"/>
        <v>0</v>
      </c>
      <c r="HZL72" s="16">
        <f t="shared" si="404"/>
        <v>0</v>
      </c>
      <c r="HZM72" s="16">
        <f t="shared" si="404"/>
        <v>0</v>
      </c>
      <c r="HZN72" s="16">
        <f t="shared" si="404"/>
        <v>0</v>
      </c>
      <c r="HZO72" s="16">
        <f t="shared" si="404"/>
        <v>0</v>
      </c>
      <c r="HZP72" s="16">
        <f t="shared" si="404"/>
        <v>0</v>
      </c>
      <c r="HZQ72" s="16">
        <f t="shared" si="404"/>
        <v>0</v>
      </c>
      <c r="HZR72" s="16">
        <f t="shared" si="404"/>
        <v>0</v>
      </c>
      <c r="HZS72" s="16">
        <f t="shared" si="404"/>
        <v>0</v>
      </c>
      <c r="HZT72" s="16">
        <f t="shared" si="404"/>
        <v>0</v>
      </c>
      <c r="HZU72" s="16">
        <f t="shared" si="404"/>
        <v>0</v>
      </c>
      <c r="HZV72" s="16">
        <f t="shared" si="404"/>
        <v>0</v>
      </c>
      <c r="HZW72" s="16">
        <f t="shared" si="404"/>
        <v>0</v>
      </c>
      <c r="HZX72" s="16">
        <f t="shared" si="404"/>
        <v>0</v>
      </c>
      <c r="HZY72" s="16">
        <f t="shared" si="404"/>
        <v>0</v>
      </c>
      <c r="HZZ72" s="16">
        <f t="shared" si="404"/>
        <v>0</v>
      </c>
      <c r="IAA72" s="16">
        <f t="shared" si="404"/>
        <v>0</v>
      </c>
      <c r="IAB72" s="16">
        <f t="shared" si="404"/>
        <v>0</v>
      </c>
      <c r="IAC72" s="16">
        <f t="shared" si="404"/>
        <v>0</v>
      </c>
      <c r="IAD72" s="16">
        <f t="shared" si="404"/>
        <v>0</v>
      </c>
      <c r="IAE72" s="16">
        <f t="shared" si="404"/>
        <v>0</v>
      </c>
      <c r="IAF72" s="16">
        <f t="shared" si="404"/>
        <v>0</v>
      </c>
      <c r="IAG72" s="16">
        <f t="shared" si="404"/>
        <v>0</v>
      </c>
      <c r="IAH72" s="16">
        <f t="shared" si="404"/>
        <v>0</v>
      </c>
      <c r="IAI72" s="16">
        <f t="shared" si="404"/>
        <v>0</v>
      </c>
      <c r="IAJ72" s="16">
        <f t="shared" si="404"/>
        <v>0</v>
      </c>
      <c r="IAK72" s="16">
        <f t="shared" si="404"/>
        <v>0</v>
      </c>
      <c r="IAL72" s="16">
        <f t="shared" si="404"/>
        <v>0</v>
      </c>
      <c r="IAM72" s="16">
        <f t="shared" si="404"/>
        <v>0</v>
      </c>
      <c r="IAN72" s="16">
        <f t="shared" si="404"/>
        <v>0</v>
      </c>
      <c r="IAO72" s="16">
        <f t="shared" si="404"/>
        <v>0</v>
      </c>
      <c r="IAP72" s="16">
        <f t="shared" si="404"/>
        <v>0</v>
      </c>
      <c r="IAQ72" s="16">
        <f t="shared" si="404"/>
        <v>0</v>
      </c>
      <c r="IAR72" s="16">
        <f t="shared" si="404"/>
        <v>0</v>
      </c>
      <c r="IAS72" s="16">
        <f t="shared" si="404"/>
        <v>0</v>
      </c>
      <c r="IAT72" s="16">
        <f t="shared" si="404"/>
        <v>0</v>
      </c>
      <c r="IAU72" s="16">
        <f t="shared" si="404"/>
        <v>0</v>
      </c>
      <c r="IAV72" s="16">
        <f t="shared" si="404"/>
        <v>0</v>
      </c>
      <c r="IAW72" s="16">
        <f t="shared" si="404"/>
        <v>0</v>
      </c>
      <c r="IAX72" s="16">
        <f t="shared" si="404"/>
        <v>0</v>
      </c>
      <c r="IAY72" s="16">
        <f t="shared" si="404"/>
        <v>0</v>
      </c>
      <c r="IAZ72" s="16">
        <f t="shared" si="404"/>
        <v>0</v>
      </c>
      <c r="IBA72" s="16">
        <f t="shared" si="404"/>
        <v>0</v>
      </c>
      <c r="IBB72" s="16">
        <f t="shared" si="404"/>
        <v>0</v>
      </c>
      <c r="IBC72" s="16">
        <f t="shared" si="404"/>
        <v>0</v>
      </c>
      <c r="IBD72" s="16">
        <f t="shared" si="404"/>
        <v>0</v>
      </c>
      <c r="IBE72" s="16">
        <f t="shared" si="404"/>
        <v>0</v>
      </c>
      <c r="IBF72" s="16">
        <f t="shared" si="404"/>
        <v>0</v>
      </c>
      <c r="IBG72" s="16">
        <f t="shared" si="404"/>
        <v>0</v>
      </c>
      <c r="IBH72" s="16">
        <f t="shared" si="404"/>
        <v>0</v>
      </c>
      <c r="IBI72" s="16">
        <f t="shared" si="404"/>
        <v>0</v>
      </c>
      <c r="IBJ72" s="16">
        <f t="shared" si="404"/>
        <v>0</v>
      </c>
      <c r="IBK72" s="16">
        <f t="shared" si="404"/>
        <v>0</v>
      </c>
      <c r="IBL72" s="16">
        <f t="shared" si="404"/>
        <v>0</v>
      </c>
      <c r="IBM72" s="16">
        <f t="shared" ref="IBM72:IDX72" si="405">IBM71+IBM62</f>
        <v>0</v>
      </c>
      <c r="IBN72" s="16">
        <f t="shared" si="405"/>
        <v>0</v>
      </c>
      <c r="IBO72" s="16">
        <f t="shared" si="405"/>
        <v>0</v>
      </c>
      <c r="IBP72" s="16">
        <f t="shared" si="405"/>
        <v>0</v>
      </c>
      <c r="IBQ72" s="16">
        <f t="shared" si="405"/>
        <v>0</v>
      </c>
      <c r="IBR72" s="16">
        <f t="shared" si="405"/>
        <v>0</v>
      </c>
      <c r="IBS72" s="16">
        <f t="shared" si="405"/>
        <v>0</v>
      </c>
      <c r="IBT72" s="16">
        <f t="shared" si="405"/>
        <v>0</v>
      </c>
      <c r="IBU72" s="16">
        <f t="shared" si="405"/>
        <v>0</v>
      </c>
      <c r="IBV72" s="16">
        <f t="shared" si="405"/>
        <v>0</v>
      </c>
      <c r="IBW72" s="16">
        <f t="shared" si="405"/>
        <v>0</v>
      </c>
      <c r="IBX72" s="16">
        <f t="shared" si="405"/>
        <v>0</v>
      </c>
      <c r="IBY72" s="16">
        <f t="shared" si="405"/>
        <v>0</v>
      </c>
      <c r="IBZ72" s="16">
        <f t="shared" si="405"/>
        <v>0</v>
      </c>
      <c r="ICA72" s="16">
        <f t="shared" si="405"/>
        <v>0</v>
      </c>
      <c r="ICB72" s="16">
        <f t="shared" si="405"/>
        <v>0</v>
      </c>
      <c r="ICC72" s="16">
        <f t="shared" si="405"/>
        <v>0</v>
      </c>
      <c r="ICD72" s="16">
        <f t="shared" si="405"/>
        <v>0</v>
      </c>
      <c r="ICE72" s="16">
        <f t="shared" si="405"/>
        <v>0</v>
      </c>
      <c r="ICF72" s="16">
        <f t="shared" si="405"/>
        <v>0</v>
      </c>
      <c r="ICG72" s="16">
        <f t="shared" si="405"/>
        <v>0</v>
      </c>
      <c r="ICH72" s="16">
        <f t="shared" si="405"/>
        <v>0</v>
      </c>
      <c r="ICI72" s="16">
        <f t="shared" si="405"/>
        <v>0</v>
      </c>
      <c r="ICJ72" s="16">
        <f t="shared" si="405"/>
        <v>0</v>
      </c>
      <c r="ICK72" s="16">
        <f t="shared" si="405"/>
        <v>0</v>
      </c>
      <c r="ICL72" s="16">
        <f t="shared" si="405"/>
        <v>0</v>
      </c>
      <c r="ICM72" s="16">
        <f t="shared" si="405"/>
        <v>0</v>
      </c>
      <c r="ICN72" s="16">
        <f t="shared" si="405"/>
        <v>0</v>
      </c>
      <c r="ICO72" s="16">
        <f t="shared" si="405"/>
        <v>0</v>
      </c>
      <c r="ICP72" s="16">
        <f t="shared" si="405"/>
        <v>0</v>
      </c>
      <c r="ICQ72" s="16">
        <f t="shared" si="405"/>
        <v>0</v>
      </c>
      <c r="ICR72" s="16">
        <f t="shared" si="405"/>
        <v>0</v>
      </c>
      <c r="ICS72" s="16">
        <f t="shared" si="405"/>
        <v>0</v>
      </c>
      <c r="ICT72" s="16">
        <f t="shared" si="405"/>
        <v>0</v>
      </c>
      <c r="ICU72" s="16">
        <f t="shared" si="405"/>
        <v>0</v>
      </c>
      <c r="ICV72" s="16">
        <f t="shared" si="405"/>
        <v>0</v>
      </c>
      <c r="ICW72" s="16">
        <f t="shared" si="405"/>
        <v>0</v>
      </c>
      <c r="ICX72" s="16">
        <f t="shared" si="405"/>
        <v>0</v>
      </c>
      <c r="ICY72" s="16">
        <f t="shared" si="405"/>
        <v>0</v>
      </c>
      <c r="ICZ72" s="16">
        <f t="shared" si="405"/>
        <v>0</v>
      </c>
      <c r="IDA72" s="16">
        <f t="shared" si="405"/>
        <v>0</v>
      </c>
      <c r="IDB72" s="16">
        <f t="shared" si="405"/>
        <v>0</v>
      </c>
      <c r="IDC72" s="16">
        <f t="shared" si="405"/>
        <v>0</v>
      </c>
      <c r="IDD72" s="16">
        <f t="shared" si="405"/>
        <v>0</v>
      </c>
      <c r="IDE72" s="16">
        <f t="shared" si="405"/>
        <v>0</v>
      </c>
      <c r="IDF72" s="16">
        <f t="shared" si="405"/>
        <v>0</v>
      </c>
      <c r="IDG72" s="16">
        <f t="shared" si="405"/>
        <v>0</v>
      </c>
      <c r="IDH72" s="16">
        <f t="shared" si="405"/>
        <v>0</v>
      </c>
      <c r="IDI72" s="16">
        <f t="shared" si="405"/>
        <v>0</v>
      </c>
      <c r="IDJ72" s="16">
        <f t="shared" si="405"/>
        <v>0</v>
      </c>
      <c r="IDK72" s="16">
        <f t="shared" si="405"/>
        <v>0</v>
      </c>
      <c r="IDL72" s="16">
        <f t="shared" si="405"/>
        <v>0</v>
      </c>
      <c r="IDM72" s="16">
        <f t="shared" si="405"/>
        <v>0</v>
      </c>
      <c r="IDN72" s="16">
        <f t="shared" si="405"/>
        <v>0</v>
      </c>
      <c r="IDO72" s="16">
        <f t="shared" si="405"/>
        <v>0</v>
      </c>
      <c r="IDP72" s="16">
        <f t="shared" si="405"/>
        <v>0</v>
      </c>
      <c r="IDQ72" s="16">
        <f t="shared" si="405"/>
        <v>0</v>
      </c>
      <c r="IDR72" s="16">
        <f t="shared" si="405"/>
        <v>0</v>
      </c>
      <c r="IDS72" s="16">
        <f t="shared" si="405"/>
        <v>0</v>
      </c>
      <c r="IDT72" s="16">
        <f t="shared" si="405"/>
        <v>0</v>
      </c>
      <c r="IDU72" s="16">
        <f t="shared" si="405"/>
        <v>0</v>
      </c>
      <c r="IDV72" s="16">
        <f t="shared" si="405"/>
        <v>0</v>
      </c>
      <c r="IDW72" s="16">
        <f t="shared" si="405"/>
        <v>0</v>
      </c>
      <c r="IDX72" s="16">
        <f t="shared" si="405"/>
        <v>0</v>
      </c>
      <c r="IDY72" s="16">
        <f t="shared" ref="IDY72:IGJ72" si="406">IDY71+IDY62</f>
        <v>0</v>
      </c>
      <c r="IDZ72" s="16">
        <f t="shared" si="406"/>
        <v>0</v>
      </c>
      <c r="IEA72" s="16">
        <f t="shared" si="406"/>
        <v>0</v>
      </c>
      <c r="IEB72" s="16">
        <f t="shared" si="406"/>
        <v>0</v>
      </c>
      <c r="IEC72" s="16">
        <f t="shared" si="406"/>
        <v>0</v>
      </c>
      <c r="IED72" s="16">
        <f t="shared" si="406"/>
        <v>0</v>
      </c>
      <c r="IEE72" s="16">
        <f t="shared" si="406"/>
        <v>0</v>
      </c>
      <c r="IEF72" s="16">
        <f t="shared" si="406"/>
        <v>0</v>
      </c>
      <c r="IEG72" s="16">
        <f t="shared" si="406"/>
        <v>0</v>
      </c>
      <c r="IEH72" s="16">
        <f t="shared" si="406"/>
        <v>0</v>
      </c>
      <c r="IEI72" s="16">
        <f t="shared" si="406"/>
        <v>0</v>
      </c>
      <c r="IEJ72" s="16">
        <f t="shared" si="406"/>
        <v>0</v>
      </c>
      <c r="IEK72" s="16">
        <f t="shared" si="406"/>
        <v>0</v>
      </c>
      <c r="IEL72" s="16">
        <f t="shared" si="406"/>
        <v>0</v>
      </c>
      <c r="IEM72" s="16">
        <f t="shared" si="406"/>
        <v>0</v>
      </c>
      <c r="IEN72" s="16">
        <f t="shared" si="406"/>
        <v>0</v>
      </c>
      <c r="IEO72" s="16">
        <f t="shared" si="406"/>
        <v>0</v>
      </c>
      <c r="IEP72" s="16">
        <f t="shared" si="406"/>
        <v>0</v>
      </c>
      <c r="IEQ72" s="16">
        <f t="shared" si="406"/>
        <v>0</v>
      </c>
      <c r="IER72" s="16">
        <f t="shared" si="406"/>
        <v>0</v>
      </c>
      <c r="IES72" s="16">
        <f t="shared" si="406"/>
        <v>0</v>
      </c>
      <c r="IET72" s="16">
        <f t="shared" si="406"/>
        <v>0</v>
      </c>
      <c r="IEU72" s="16">
        <f t="shared" si="406"/>
        <v>0</v>
      </c>
      <c r="IEV72" s="16">
        <f t="shared" si="406"/>
        <v>0</v>
      </c>
      <c r="IEW72" s="16">
        <f t="shared" si="406"/>
        <v>0</v>
      </c>
      <c r="IEX72" s="16">
        <f t="shared" si="406"/>
        <v>0</v>
      </c>
      <c r="IEY72" s="16">
        <f t="shared" si="406"/>
        <v>0</v>
      </c>
      <c r="IEZ72" s="16">
        <f t="shared" si="406"/>
        <v>0</v>
      </c>
      <c r="IFA72" s="16">
        <f t="shared" si="406"/>
        <v>0</v>
      </c>
      <c r="IFB72" s="16">
        <f t="shared" si="406"/>
        <v>0</v>
      </c>
      <c r="IFC72" s="16">
        <f t="shared" si="406"/>
        <v>0</v>
      </c>
      <c r="IFD72" s="16">
        <f t="shared" si="406"/>
        <v>0</v>
      </c>
      <c r="IFE72" s="16">
        <f t="shared" si="406"/>
        <v>0</v>
      </c>
      <c r="IFF72" s="16">
        <f t="shared" si="406"/>
        <v>0</v>
      </c>
      <c r="IFG72" s="16">
        <f t="shared" si="406"/>
        <v>0</v>
      </c>
      <c r="IFH72" s="16">
        <f t="shared" si="406"/>
        <v>0</v>
      </c>
      <c r="IFI72" s="16">
        <f t="shared" si="406"/>
        <v>0</v>
      </c>
      <c r="IFJ72" s="16">
        <f t="shared" si="406"/>
        <v>0</v>
      </c>
      <c r="IFK72" s="16">
        <f t="shared" si="406"/>
        <v>0</v>
      </c>
      <c r="IFL72" s="16">
        <f t="shared" si="406"/>
        <v>0</v>
      </c>
      <c r="IFM72" s="16">
        <f t="shared" si="406"/>
        <v>0</v>
      </c>
      <c r="IFN72" s="16">
        <f t="shared" si="406"/>
        <v>0</v>
      </c>
      <c r="IFO72" s="16">
        <f t="shared" si="406"/>
        <v>0</v>
      </c>
      <c r="IFP72" s="16">
        <f t="shared" si="406"/>
        <v>0</v>
      </c>
      <c r="IFQ72" s="16">
        <f t="shared" si="406"/>
        <v>0</v>
      </c>
      <c r="IFR72" s="16">
        <f t="shared" si="406"/>
        <v>0</v>
      </c>
      <c r="IFS72" s="16">
        <f t="shared" si="406"/>
        <v>0</v>
      </c>
      <c r="IFT72" s="16">
        <f t="shared" si="406"/>
        <v>0</v>
      </c>
      <c r="IFU72" s="16">
        <f t="shared" si="406"/>
        <v>0</v>
      </c>
      <c r="IFV72" s="16">
        <f t="shared" si="406"/>
        <v>0</v>
      </c>
      <c r="IFW72" s="16">
        <f t="shared" si="406"/>
        <v>0</v>
      </c>
      <c r="IFX72" s="16">
        <f t="shared" si="406"/>
        <v>0</v>
      </c>
      <c r="IFY72" s="16">
        <f t="shared" si="406"/>
        <v>0</v>
      </c>
      <c r="IFZ72" s="16">
        <f t="shared" si="406"/>
        <v>0</v>
      </c>
      <c r="IGA72" s="16">
        <f t="shared" si="406"/>
        <v>0</v>
      </c>
      <c r="IGB72" s="16">
        <f t="shared" si="406"/>
        <v>0</v>
      </c>
      <c r="IGC72" s="16">
        <f t="shared" si="406"/>
        <v>0</v>
      </c>
      <c r="IGD72" s="16">
        <f t="shared" si="406"/>
        <v>0</v>
      </c>
      <c r="IGE72" s="16">
        <f t="shared" si="406"/>
        <v>0</v>
      </c>
      <c r="IGF72" s="16">
        <f t="shared" si="406"/>
        <v>0</v>
      </c>
      <c r="IGG72" s="16">
        <f t="shared" si="406"/>
        <v>0</v>
      </c>
      <c r="IGH72" s="16">
        <f t="shared" si="406"/>
        <v>0</v>
      </c>
      <c r="IGI72" s="16">
        <f t="shared" si="406"/>
        <v>0</v>
      </c>
      <c r="IGJ72" s="16">
        <f t="shared" si="406"/>
        <v>0</v>
      </c>
      <c r="IGK72" s="16">
        <f t="shared" ref="IGK72:IIV72" si="407">IGK71+IGK62</f>
        <v>0</v>
      </c>
      <c r="IGL72" s="16">
        <f t="shared" si="407"/>
        <v>0</v>
      </c>
      <c r="IGM72" s="16">
        <f t="shared" si="407"/>
        <v>0</v>
      </c>
      <c r="IGN72" s="16">
        <f t="shared" si="407"/>
        <v>0</v>
      </c>
      <c r="IGO72" s="16">
        <f t="shared" si="407"/>
        <v>0</v>
      </c>
      <c r="IGP72" s="16">
        <f t="shared" si="407"/>
        <v>0</v>
      </c>
      <c r="IGQ72" s="16">
        <f t="shared" si="407"/>
        <v>0</v>
      </c>
      <c r="IGR72" s="16">
        <f t="shared" si="407"/>
        <v>0</v>
      </c>
      <c r="IGS72" s="16">
        <f t="shared" si="407"/>
        <v>0</v>
      </c>
      <c r="IGT72" s="16">
        <f t="shared" si="407"/>
        <v>0</v>
      </c>
      <c r="IGU72" s="16">
        <f t="shared" si="407"/>
        <v>0</v>
      </c>
      <c r="IGV72" s="16">
        <f t="shared" si="407"/>
        <v>0</v>
      </c>
      <c r="IGW72" s="16">
        <f t="shared" si="407"/>
        <v>0</v>
      </c>
      <c r="IGX72" s="16">
        <f t="shared" si="407"/>
        <v>0</v>
      </c>
      <c r="IGY72" s="16">
        <f t="shared" si="407"/>
        <v>0</v>
      </c>
      <c r="IGZ72" s="16">
        <f t="shared" si="407"/>
        <v>0</v>
      </c>
      <c r="IHA72" s="16">
        <f t="shared" si="407"/>
        <v>0</v>
      </c>
      <c r="IHB72" s="16">
        <f t="shared" si="407"/>
        <v>0</v>
      </c>
      <c r="IHC72" s="16">
        <f t="shared" si="407"/>
        <v>0</v>
      </c>
      <c r="IHD72" s="16">
        <f t="shared" si="407"/>
        <v>0</v>
      </c>
      <c r="IHE72" s="16">
        <f t="shared" si="407"/>
        <v>0</v>
      </c>
      <c r="IHF72" s="16">
        <f t="shared" si="407"/>
        <v>0</v>
      </c>
      <c r="IHG72" s="16">
        <f t="shared" si="407"/>
        <v>0</v>
      </c>
      <c r="IHH72" s="16">
        <f t="shared" si="407"/>
        <v>0</v>
      </c>
      <c r="IHI72" s="16">
        <f t="shared" si="407"/>
        <v>0</v>
      </c>
      <c r="IHJ72" s="16">
        <f t="shared" si="407"/>
        <v>0</v>
      </c>
      <c r="IHK72" s="16">
        <f t="shared" si="407"/>
        <v>0</v>
      </c>
      <c r="IHL72" s="16">
        <f t="shared" si="407"/>
        <v>0</v>
      </c>
      <c r="IHM72" s="16">
        <f t="shared" si="407"/>
        <v>0</v>
      </c>
      <c r="IHN72" s="16">
        <f t="shared" si="407"/>
        <v>0</v>
      </c>
      <c r="IHO72" s="16">
        <f t="shared" si="407"/>
        <v>0</v>
      </c>
      <c r="IHP72" s="16">
        <f t="shared" si="407"/>
        <v>0</v>
      </c>
      <c r="IHQ72" s="16">
        <f t="shared" si="407"/>
        <v>0</v>
      </c>
      <c r="IHR72" s="16">
        <f t="shared" si="407"/>
        <v>0</v>
      </c>
      <c r="IHS72" s="16">
        <f t="shared" si="407"/>
        <v>0</v>
      </c>
      <c r="IHT72" s="16">
        <f t="shared" si="407"/>
        <v>0</v>
      </c>
      <c r="IHU72" s="16">
        <f t="shared" si="407"/>
        <v>0</v>
      </c>
      <c r="IHV72" s="16">
        <f t="shared" si="407"/>
        <v>0</v>
      </c>
      <c r="IHW72" s="16">
        <f t="shared" si="407"/>
        <v>0</v>
      </c>
      <c r="IHX72" s="16">
        <f t="shared" si="407"/>
        <v>0</v>
      </c>
      <c r="IHY72" s="16">
        <f t="shared" si="407"/>
        <v>0</v>
      </c>
      <c r="IHZ72" s="16">
        <f t="shared" si="407"/>
        <v>0</v>
      </c>
      <c r="IIA72" s="16">
        <f t="shared" si="407"/>
        <v>0</v>
      </c>
      <c r="IIB72" s="16">
        <f t="shared" si="407"/>
        <v>0</v>
      </c>
      <c r="IIC72" s="16">
        <f t="shared" si="407"/>
        <v>0</v>
      </c>
      <c r="IID72" s="16">
        <f t="shared" si="407"/>
        <v>0</v>
      </c>
      <c r="IIE72" s="16">
        <f t="shared" si="407"/>
        <v>0</v>
      </c>
      <c r="IIF72" s="16">
        <f t="shared" si="407"/>
        <v>0</v>
      </c>
      <c r="IIG72" s="16">
        <f t="shared" si="407"/>
        <v>0</v>
      </c>
      <c r="IIH72" s="16">
        <f t="shared" si="407"/>
        <v>0</v>
      </c>
      <c r="III72" s="16">
        <f t="shared" si="407"/>
        <v>0</v>
      </c>
      <c r="IIJ72" s="16">
        <f t="shared" si="407"/>
        <v>0</v>
      </c>
      <c r="IIK72" s="16">
        <f t="shared" si="407"/>
        <v>0</v>
      </c>
      <c r="IIL72" s="16">
        <f t="shared" si="407"/>
        <v>0</v>
      </c>
      <c r="IIM72" s="16">
        <f t="shared" si="407"/>
        <v>0</v>
      </c>
      <c r="IIN72" s="16">
        <f t="shared" si="407"/>
        <v>0</v>
      </c>
      <c r="IIO72" s="16">
        <f t="shared" si="407"/>
        <v>0</v>
      </c>
      <c r="IIP72" s="16">
        <f t="shared" si="407"/>
        <v>0</v>
      </c>
      <c r="IIQ72" s="16">
        <f t="shared" si="407"/>
        <v>0</v>
      </c>
      <c r="IIR72" s="16">
        <f t="shared" si="407"/>
        <v>0</v>
      </c>
      <c r="IIS72" s="16">
        <f t="shared" si="407"/>
        <v>0</v>
      </c>
      <c r="IIT72" s="16">
        <f t="shared" si="407"/>
        <v>0</v>
      </c>
      <c r="IIU72" s="16">
        <f t="shared" si="407"/>
        <v>0</v>
      </c>
      <c r="IIV72" s="16">
        <f t="shared" si="407"/>
        <v>0</v>
      </c>
      <c r="IIW72" s="16">
        <f t="shared" ref="IIW72:ILH72" si="408">IIW71+IIW62</f>
        <v>0</v>
      </c>
      <c r="IIX72" s="16">
        <f t="shared" si="408"/>
        <v>0</v>
      </c>
      <c r="IIY72" s="16">
        <f t="shared" si="408"/>
        <v>0</v>
      </c>
      <c r="IIZ72" s="16">
        <f t="shared" si="408"/>
        <v>0</v>
      </c>
      <c r="IJA72" s="16">
        <f t="shared" si="408"/>
        <v>0</v>
      </c>
      <c r="IJB72" s="16">
        <f t="shared" si="408"/>
        <v>0</v>
      </c>
      <c r="IJC72" s="16">
        <f t="shared" si="408"/>
        <v>0</v>
      </c>
      <c r="IJD72" s="16">
        <f t="shared" si="408"/>
        <v>0</v>
      </c>
      <c r="IJE72" s="16">
        <f t="shared" si="408"/>
        <v>0</v>
      </c>
      <c r="IJF72" s="16">
        <f t="shared" si="408"/>
        <v>0</v>
      </c>
      <c r="IJG72" s="16">
        <f t="shared" si="408"/>
        <v>0</v>
      </c>
      <c r="IJH72" s="16">
        <f t="shared" si="408"/>
        <v>0</v>
      </c>
      <c r="IJI72" s="16">
        <f t="shared" si="408"/>
        <v>0</v>
      </c>
      <c r="IJJ72" s="16">
        <f t="shared" si="408"/>
        <v>0</v>
      </c>
      <c r="IJK72" s="16">
        <f t="shared" si="408"/>
        <v>0</v>
      </c>
      <c r="IJL72" s="16">
        <f t="shared" si="408"/>
        <v>0</v>
      </c>
      <c r="IJM72" s="16">
        <f t="shared" si="408"/>
        <v>0</v>
      </c>
      <c r="IJN72" s="16">
        <f t="shared" si="408"/>
        <v>0</v>
      </c>
      <c r="IJO72" s="16">
        <f t="shared" si="408"/>
        <v>0</v>
      </c>
      <c r="IJP72" s="16">
        <f t="shared" si="408"/>
        <v>0</v>
      </c>
      <c r="IJQ72" s="16">
        <f t="shared" si="408"/>
        <v>0</v>
      </c>
      <c r="IJR72" s="16">
        <f t="shared" si="408"/>
        <v>0</v>
      </c>
      <c r="IJS72" s="16">
        <f t="shared" si="408"/>
        <v>0</v>
      </c>
      <c r="IJT72" s="16">
        <f t="shared" si="408"/>
        <v>0</v>
      </c>
      <c r="IJU72" s="16">
        <f t="shared" si="408"/>
        <v>0</v>
      </c>
      <c r="IJV72" s="16">
        <f t="shared" si="408"/>
        <v>0</v>
      </c>
      <c r="IJW72" s="16">
        <f t="shared" si="408"/>
        <v>0</v>
      </c>
      <c r="IJX72" s="16">
        <f t="shared" si="408"/>
        <v>0</v>
      </c>
      <c r="IJY72" s="16">
        <f t="shared" si="408"/>
        <v>0</v>
      </c>
      <c r="IJZ72" s="16">
        <f t="shared" si="408"/>
        <v>0</v>
      </c>
      <c r="IKA72" s="16">
        <f t="shared" si="408"/>
        <v>0</v>
      </c>
      <c r="IKB72" s="16">
        <f t="shared" si="408"/>
        <v>0</v>
      </c>
      <c r="IKC72" s="16">
        <f t="shared" si="408"/>
        <v>0</v>
      </c>
      <c r="IKD72" s="16">
        <f t="shared" si="408"/>
        <v>0</v>
      </c>
      <c r="IKE72" s="16">
        <f t="shared" si="408"/>
        <v>0</v>
      </c>
      <c r="IKF72" s="16">
        <f t="shared" si="408"/>
        <v>0</v>
      </c>
      <c r="IKG72" s="16">
        <f t="shared" si="408"/>
        <v>0</v>
      </c>
      <c r="IKH72" s="16">
        <f t="shared" si="408"/>
        <v>0</v>
      </c>
      <c r="IKI72" s="16">
        <f t="shared" si="408"/>
        <v>0</v>
      </c>
      <c r="IKJ72" s="16">
        <f t="shared" si="408"/>
        <v>0</v>
      </c>
      <c r="IKK72" s="16">
        <f t="shared" si="408"/>
        <v>0</v>
      </c>
      <c r="IKL72" s="16">
        <f t="shared" si="408"/>
        <v>0</v>
      </c>
      <c r="IKM72" s="16">
        <f t="shared" si="408"/>
        <v>0</v>
      </c>
      <c r="IKN72" s="16">
        <f t="shared" si="408"/>
        <v>0</v>
      </c>
      <c r="IKO72" s="16">
        <f t="shared" si="408"/>
        <v>0</v>
      </c>
      <c r="IKP72" s="16">
        <f t="shared" si="408"/>
        <v>0</v>
      </c>
      <c r="IKQ72" s="16">
        <f t="shared" si="408"/>
        <v>0</v>
      </c>
      <c r="IKR72" s="16">
        <f t="shared" si="408"/>
        <v>0</v>
      </c>
      <c r="IKS72" s="16">
        <f t="shared" si="408"/>
        <v>0</v>
      </c>
      <c r="IKT72" s="16">
        <f t="shared" si="408"/>
        <v>0</v>
      </c>
      <c r="IKU72" s="16">
        <f t="shared" si="408"/>
        <v>0</v>
      </c>
      <c r="IKV72" s="16">
        <f t="shared" si="408"/>
        <v>0</v>
      </c>
      <c r="IKW72" s="16">
        <f t="shared" si="408"/>
        <v>0</v>
      </c>
      <c r="IKX72" s="16">
        <f t="shared" si="408"/>
        <v>0</v>
      </c>
      <c r="IKY72" s="16">
        <f t="shared" si="408"/>
        <v>0</v>
      </c>
      <c r="IKZ72" s="16">
        <f t="shared" si="408"/>
        <v>0</v>
      </c>
      <c r="ILA72" s="16">
        <f t="shared" si="408"/>
        <v>0</v>
      </c>
      <c r="ILB72" s="16">
        <f t="shared" si="408"/>
        <v>0</v>
      </c>
      <c r="ILC72" s="16">
        <f t="shared" si="408"/>
        <v>0</v>
      </c>
      <c r="ILD72" s="16">
        <f t="shared" si="408"/>
        <v>0</v>
      </c>
      <c r="ILE72" s="16">
        <f t="shared" si="408"/>
        <v>0</v>
      </c>
      <c r="ILF72" s="16">
        <f t="shared" si="408"/>
        <v>0</v>
      </c>
      <c r="ILG72" s="16">
        <f t="shared" si="408"/>
        <v>0</v>
      </c>
      <c r="ILH72" s="16">
        <f t="shared" si="408"/>
        <v>0</v>
      </c>
      <c r="ILI72" s="16">
        <f t="shared" ref="ILI72:INT72" si="409">ILI71+ILI62</f>
        <v>0</v>
      </c>
      <c r="ILJ72" s="16">
        <f t="shared" si="409"/>
        <v>0</v>
      </c>
      <c r="ILK72" s="16">
        <f t="shared" si="409"/>
        <v>0</v>
      </c>
      <c r="ILL72" s="16">
        <f t="shared" si="409"/>
        <v>0</v>
      </c>
      <c r="ILM72" s="16">
        <f t="shared" si="409"/>
        <v>0</v>
      </c>
      <c r="ILN72" s="16">
        <f t="shared" si="409"/>
        <v>0</v>
      </c>
      <c r="ILO72" s="16">
        <f t="shared" si="409"/>
        <v>0</v>
      </c>
      <c r="ILP72" s="16">
        <f t="shared" si="409"/>
        <v>0</v>
      </c>
      <c r="ILQ72" s="16">
        <f t="shared" si="409"/>
        <v>0</v>
      </c>
      <c r="ILR72" s="16">
        <f t="shared" si="409"/>
        <v>0</v>
      </c>
      <c r="ILS72" s="16">
        <f t="shared" si="409"/>
        <v>0</v>
      </c>
      <c r="ILT72" s="16">
        <f t="shared" si="409"/>
        <v>0</v>
      </c>
      <c r="ILU72" s="16">
        <f t="shared" si="409"/>
        <v>0</v>
      </c>
      <c r="ILV72" s="16">
        <f t="shared" si="409"/>
        <v>0</v>
      </c>
      <c r="ILW72" s="16">
        <f t="shared" si="409"/>
        <v>0</v>
      </c>
      <c r="ILX72" s="16">
        <f t="shared" si="409"/>
        <v>0</v>
      </c>
      <c r="ILY72" s="16">
        <f t="shared" si="409"/>
        <v>0</v>
      </c>
      <c r="ILZ72" s="16">
        <f t="shared" si="409"/>
        <v>0</v>
      </c>
      <c r="IMA72" s="16">
        <f t="shared" si="409"/>
        <v>0</v>
      </c>
      <c r="IMB72" s="16">
        <f t="shared" si="409"/>
        <v>0</v>
      </c>
      <c r="IMC72" s="16">
        <f t="shared" si="409"/>
        <v>0</v>
      </c>
      <c r="IMD72" s="16">
        <f t="shared" si="409"/>
        <v>0</v>
      </c>
      <c r="IME72" s="16">
        <f t="shared" si="409"/>
        <v>0</v>
      </c>
      <c r="IMF72" s="16">
        <f t="shared" si="409"/>
        <v>0</v>
      </c>
      <c r="IMG72" s="16">
        <f t="shared" si="409"/>
        <v>0</v>
      </c>
      <c r="IMH72" s="16">
        <f t="shared" si="409"/>
        <v>0</v>
      </c>
      <c r="IMI72" s="16">
        <f t="shared" si="409"/>
        <v>0</v>
      </c>
      <c r="IMJ72" s="16">
        <f t="shared" si="409"/>
        <v>0</v>
      </c>
      <c r="IMK72" s="16">
        <f t="shared" si="409"/>
        <v>0</v>
      </c>
      <c r="IML72" s="16">
        <f t="shared" si="409"/>
        <v>0</v>
      </c>
      <c r="IMM72" s="16">
        <f t="shared" si="409"/>
        <v>0</v>
      </c>
      <c r="IMN72" s="16">
        <f t="shared" si="409"/>
        <v>0</v>
      </c>
      <c r="IMO72" s="16">
        <f t="shared" si="409"/>
        <v>0</v>
      </c>
      <c r="IMP72" s="16">
        <f t="shared" si="409"/>
        <v>0</v>
      </c>
      <c r="IMQ72" s="16">
        <f t="shared" si="409"/>
        <v>0</v>
      </c>
      <c r="IMR72" s="16">
        <f t="shared" si="409"/>
        <v>0</v>
      </c>
      <c r="IMS72" s="16">
        <f t="shared" si="409"/>
        <v>0</v>
      </c>
      <c r="IMT72" s="16">
        <f t="shared" si="409"/>
        <v>0</v>
      </c>
      <c r="IMU72" s="16">
        <f t="shared" si="409"/>
        <v>0</v>
      </c>
      <c r="IMV72" s="16">
        <f t="shared" si="409"/>
        <v>0</v>
      </c>
      <c r="IMW72" s="16">
        <f t="shared" si="409"/>
        <v>0</v>
      </c>
      <c r="IMX72" s="16">
        <f t="shared" si="409"/>
        <v>0</v>
      </c>
      <c r="IMY72" s="16">
        <f t="shared" si="409"/>
        <v>0</v>
      </c>
      <c r="IMZ72" s="16">
        <f t="shared" si="409"/>
        <v>0</v>
      </c>
      <c r="INA72" s="16">
        <f t="shared" si="409"/>
        <v>0</v>
      </c>
      <c r="INB72" s="16">
        <f t="shared" si="409"/>
        <v>0</v>
      </c>
      <c r="INC72" s="16">
        <f t="shared" si="409"/>
        <v>0</v>
      </c>
      <c r="IND72" s="16">
        <f t="shared" si="409"/>
        <v>0</v>
      </c>
      <c r="INE72" s="16">
        <f t="shared" si="409"/>
        <v>0</v>
      </c>
      <c r="INF72" s="16">
        <f t="shared" si="409"/>
        <v>0</v>
      </c>
      <c r="ING72" s="16">
        <f t="shared" si="409"/>
        <v>0</v>
      </c>
      <c r="INH72" s="16">
        <f t="shared" si="409"/>
        <v>0</v>
      </c>
      <c r="INI72" s="16">
        <f t="shared" si="409"/>
        <v>0</v>
      </c>
      <c r="INJ72" s="16">
        <f t="shared" si="409"/>
        <v>0</v>
      </c>
      <c r="INK72" s="16">
        <f t="shared" si="409"/>
        <v>0</v>
      </c>
      <c r="INL72" s="16">
        <f t="shared" si="409"/>
        <v>0</v>
      </c>
      <c r="INM72" s="16">
        <f t="shared" si="409"/>
        <v>0</v>
      </c>
      <c r="INN72" s="16">
        <f t="shared" si="409"/>
        <v>0</v>
      </c>
      <c r="INO72" s="16">
        <f t="shared" si="409"/>
        <v>0</v>
      </c>
      <c r="INP72" s="16">
        <f t="shared" si="409"/>
        <v>0</v>
      </c>
      <c r="INQ72" s="16">
        <f t="shared" si="409"/>
        <v>0</v>
      </c>
      <c r="INR72" s="16">
        <f t="shared" si="409"/>
        <v>0</v>
      </c>
      <c r="INS72" s="16">
        <f t="shared" si="409"/>
        <v>0</v>
      </c>
      <c r="INT72" s="16">
        <f t="shared" si="409"/>
        <v>0</v>
      </c>
      <c r="INU72" s="16">
        <f t="shared" ref="INU72:IQF72" si="410">INU71+INU62</f>
        <v>0</v>
      </c>
      <c r="INV72" s="16">
        <f t="shared" si="410"/>
        <v>0</v>
      </c>
      <c r="INW72" s="16">
        <f t="shared" si="410"/>
        <v>0</v>
      </c>
      <c r="INX72" s="16">
        <f t="shared" si="410"/>
        <v>0</v>
      </c>
      <c r="INY72" s="16">
        <f t="shared" si="410"/>
        <v>0</v>
      </c>
      <c r="INZ72" s="16">
        <f t="shared" si="410"/>
        <v>0</v>
      </c>
      <c r="IOA72" s="16">
        <f t="shared" si="410"/>
        <v>0</v>
      </c>
      <c r="IOB72" s="16">
        <f t="shared" si="410"/>
        <v>0</v>
      </c>
      <c r="IOC72" s="16">
        <f t="shared" si="410"/>
        <v>0</v>
      </c>
      <c r="IOD72" s="16">
        <f t="shared" si="410"/>
        <v>0</v>
      </c>
      <c r="IOE72" s="16">
        <f t="shared" si="410"/>
        <v>0</v>
      </c>
      <c r="IOF72" s="16">
        <f t="shared" si="410"/>
        <v>0</v>
      </c>
      <c r="IOG72" s="16">
        <f t="shared" si="410"/>
        <v>0</v>
      </c>
      <c r="IOH72" s="16">
        <f t="shared" si="410"/>
        <v>0</v>
      </c>
      <c r="IOI72" s="16">
        <f t="shared" si="410"/>
        <v>0</v>
      </c>
      <c r="IOJ72" s="16">
        <f t="shared" si="410"/>
        <v>0</v>
      </c>
      <c r="IOK72" s="16">
        <f t="shared" si="410"/>
        <v>0</v>
      </c>
      <c r="IOL72" s="16">
        <f t="shared" si="410"/>
        <v>0</v>
      </c>
      <c r="IOM72" s="16">
        <f t="shared" si="410"/>
        <v>0</v>
      </c>
      <c r="ION72" s="16">
        <f t="shared" si="410"/>
        <v>0</v>
      </c>
      <c r="IOO72" s="16">
        <f t="shared" si="410"/>
        <v>0</v>
      </c>
      <c r="IOP72" s="16">
        <f t="shared" si="410"/>
        <v>0</v>
      </c>
      <c r="IOQ72" s="16">
        <f t="shared" si="410"/>
        <v>0</v>
      </c>
      <c r="IOR72" s="16">
        <f t="shared" si="410"/>
        <v>0</v>
      </c>
      <c r="IOS72" s="16">
        <f t="shared" si="410"/>
        <v>0</v>
      </c>
      <c r="IOT72" s="16">
        <f t="shared" si="410"/>
        <v>0</v>
      </c>
      <c r="IOU72" s="16">
        <f t="shared" si="410"/>
        <v>0</v>
      </c>
      <c r="IOV72" s="16">
        <f t="shared" si="410"/>
        <v>0</v>
      </c>
      <c r="IOW72" s="16">
        <f t="shared" si="410"/>
        <v>0</v>
      </c>
      <c r="IOX72" s="16">
        <f t="shared" si="410"/>
        <v>0</v>
      </c>
      <c r="IOY72" s="16">
        <f t="shared" si="410"/>
        <v>0</v>
      </c>
      <c r="IOZ72" s="16">
        <f t="shared" si="410"/>
        <v>0</v>
      </c>
      <c r="IPA72" s="16">
        <f t="shared" si="410"/>
        <v>0</v>
      </c>
      <c r="IPB72" s="16">
        <f t="shared" si="410"/>
        <v>0</v>
      </c>
      <c r="IPC72" s="16">
        <f t="shared" si="410"/>
        <v>0</v>
      </c>
      <c r="IPD72" s="16">
        <f t="shared" si="410"/>
        <v>0</v>
      </c>
      <c r="IPE72" s="16">
        <f t="shared" si="410"/>
        <v>0</v>
      </c>
      <c r="IPF72" s="16">
        <f t="shared" si="410"/>
        <v>0</v>
      </c>
      <c r="IPG72" s="16">
        <f t="shared" si="410"/>
        <v>0</v>
      </c>
      <c r="IPH72" s="16">
        <f t="shared" si="410"/>
        <v>0</v>
      </c>
      <c r="IPI72" s="16">
        <f t="shared" si="410"/>
        <v>0</v>
      </c>
      <c r="IPJ72" s="16">
        <f t="shared" si="410"/>
        <v>0</v>
      </c>
      <c r="IPK72" s="16">
        <f t="shared" si="410"/>
        <v>0</v>
      </c>
      <c r="IPL72" s="16">
        <f t="shared" si="410"/>
        <v>0</v>
      </c>
      <c r="IPM72" s="16">
        <f t="shared" si="410"/>
        <v>0</v>
      </c>
      <c r="IPN72" s="16">
        <f t="shared" si="410"/>
        <v>0</v>
      </c>
      <c r="IPO72" s="16">
        <f t="shared" si="410"/>
        <v>0</v>
      </c>
      <c r="IPP72" s="16">
        <f t="shared" si="410"/>
        <v>0</v>
      </c>
      <c r="IPQ72" s="16">
        <f t="shared" si="410"/>
        <v>0</v>
      </c>
      <c r="IPR72" s="16">
        <f t="shared" si="410"/>
        <v>0</v>
      </c>
      <c r="IPS72" s="16">
        <f t="shared" si="410"/>
        <v>0</v>
      </c>
      <c r="IPT72" s="16">
        <f t="shared" si="410"/>
        <v>0</v>
      </c>
      <c r="IPU72" s="16">
        <f t="shared" si="410"/>
        <v>0</v>
      </c>
      <c r="IPV72" s="16">
        <f t="shared" si="410"/>
        <v>0</v>
      </c>
      <c r="IPW72" s="16">
        <f t="shared" si="410"/>
        <v>0</v>
      </c>
      <c r="IPX72" s="16">
        <f t="shared" si="410"/>
        <v>0</v>
      </c>
      <c r="IPY72" s="16">
        <f t="shared" si="410"/>
        <v>0</v>
      </c>
      <c r="IPZ72" s="16">
        <f t="shared" si="410"/>
        <v>0</v>
      </c>
      <c r="IQA72" s="16">
        <f t="shared" si="410"/>
        <v>0</v>
      </c>
      <c r="IQB72" s="16">
        <f t="shared" si="410"/>
        <v>0</v>
      </c>
      <c r="IQC72" s="16">
        <f t="shared" si="410"/>
        <v>0</v>
      </c>
      <c r="IQD72" s="16">
        <f t="shared" si="410"/>
        <v>0</v>
      </c>
      <c r="IQE72" s="16">
        <f t="shared" si="410"/>
        <v>0</v>
      </c>
      <c r="IQF72" s="16">
        <f t="shared" si="410"/>
        <v>0</v>
      </c>
      <c r="IQG72" s="16">
        <f t="shared" ref="IQG72:ISR72" si="411">IQG71+IQG62</f>
        <v>0</v>
      </c>
      <c r="IQH72" s="16">
        <f t="shared" si="411"/>
        <v>0</v>
      </c>
      <c r="IQI72" s="16">
        <f t="shared" si="411"/>
        <v>0</v>
      </c>
      <c r="IQJ72" s="16">
        <f t="shared" si="411"/>
        <v>0</v>
      </c>
      <c r="IQK72" s="16">
        <f t="shared" si="411"/>
        <v>0</v>
      </c>
      <c r="IQL72" s="16">
        <f t="shared" si="411"/>
        <v>0</v>
      </c>
      <c r="IQM72" s="16">
        <f t="shared" si="411"/>
        <v>0</v>
      </c>
      <c r="IQN72" s="16">
        <f t="shared" si="411"/>
        <v>0</v>
      </c>
      <c r="IQO72" s="16">
        <f t="shared" si="411"/>
        <v>0</v>
      </c>
      <c r="IQP72" s="16">
        <f t="shared" si="411"/>
        <v>0</v>
      </c>
      <c r="IQQ72" s="16">
        <f t="shared" si="411"/>
        <v>0</v>
      </c>
      <c r="IQR72" s="16">
        <f t="shared" si="411"/>
        <v>0</v>
      </c>
      <c r="IQS72" s="16">
        <f t="shared" si="411"/>
        <v>0</v>
      </c>
      <c r="IQT72" s="16">
        <f t="shared" si="411"/>
        <v>0</v>
      </c>
      <c r="IQU72" s="16">
        <f t="shared" si="411"/>
        <v>0</v>
      </c>
      <c r="IQV72" s="16">
        <f t="shared" si="411"/>
        <v>0</v>
      </c>
      <c r="IQW72" s="16">
        <f t="shared" si="411"/>
        <v>0</v>
      </c>
      <c r="IQX72" s="16">
        <f t="shared" si="411"/>
        <v>0</v>
      </c>
      <c r="IQY72" s="16">
        <f t="shared" si="411"/>
        <v>0</v>
      </c>
      <c r="IQZ72" s="16">
        <f t="shared" si="411"/>
        <v>0</v>
      </c>
      <c r="IRA72" s="16">
        <f t="shared" si="411"/>
        <v>0</v>
      </c>
      <c r="IRB72" s="16">
        <f t="shared" si="411"/>
        <v>0</v>
      </c>
      <c r="IRC72" s="16">
        <f t="shared" si="411"/>
        <v>0</v>
      </c>
      <c r="IRD72" s="16">
        <f t="shared" si="411"/>
        <v>0</v>
      </c>
      <c r="IRE72" s="16">
        <f t="shared" si="411"/>
        <v>0</v>
      </c>
      <c r="IRF72" s="16">
        <f t="shared" si="411"/>
        <v>0</v>
      </c>
      <c r="IRG72" s="16">
        <f t="shared" si="411"/>
        <v>0</v>
      </c>
      <c r="IRH72" s="16">
        <f t="shared" si="411"/>
        <v>0</v>
      </c>
      <c r="IRI72" s="16">
        <f t="shared" si="411"/>
        <v>0</v>
      </c>
      <c r="IRJ72" s="16">
        <f t="shared" si="411"/>
        <v>0</v>
      </c>
      <c r="IRK72" s="16">
        <f t="shared" si="411"/>
        <v>0</v>
      </c>
      <c r="IRL72" s="16">
        <f t="shared" si="411"/>
        <v>0</v>
      </c>
      <c r="IRM72" s="16">
        <f t="shared" si="411"/>
        <v>0</v>
      </c>
      <c r="IRN72" s="16">
        <f t="shared" si="411"/>
        <v>0</v>
      </c>
      <c r="IRO72" s="16">
        <f t="shared" si="411"/>
        <v>0</v>
      </c>
      <c r="IRP72" s="16">
        <f t="shared" si="411"/>
        <v>0</v>
      </c>
      <c r="IRQ72" s="16">
        <f t="shared" si="411"/>
        <v>0</v>
      </c>
      <c r="IRR72" s="16">
        <f t="shared" si="411"/>
        <v>0</v>
      </c>
      <c r="IRS72" s="16">
        <f t="shared" si="411"/>
        <v>0</v>
      </c>
      <c r="IRT72" s="16">
        <f t="shared" si="411"/>
        <v>0</v>
      </c>
      <c r="IRU72" s="16">
        <f t="shared" si="411"/>
        <v>0</v>
      </c>
      <c r="IRV72" s="16">
        <f t="shared" si="411"/>
        <v>0</v>
      </c>
      <c r="IRW72" s="16">
        <f t="shared" si="411"/>
        <v>0</v>
      </c>
      <c r="IRX72" s="16">
        <f t="shared" si="411"/>
        <v>0</v>
      </c>
      <c r="IRY72" s="16">
        <f t="shared" si="411"/>
        <v>0</v>
      </c>
      <c r="IRZ72" s="16">
        <f t="shared" si="411"/>
        <v>0</v>
      </c>
      <c r="ISA72" s="16">
        <f t="shared" si="411"/>
        <v>0</v>
      </c>
      <c r="ISB72" s="16">
        <f t="shared" si="411"/>
        <v>0</v>
      </c>
      <c r="ISC72" s="16">
        <f t="shared" si="411"/>
        <v>0</v>
      </c>
      <c r="ISD72" s="16">
        <f t="shared" si="411"/>
        <v>0</v>
      </c>
      <c r="ISE72" s="16">
        <f t="shared" si="411"/>
        <v>0</v>
      </c>
      <c r="ISF72" s="16">
        <f t="shared" si="411"/>
        <v>0</v>
      </c>
      <c r="ISG72" s="16">
        <f t="shared" si="411"/>
        <v>0</v>
      </c>
      <c r="ISH72" s="16">
        <f t="shared" si="411"/>
        <v>0</v>
      </c>
      <c r="ISI72" s="16">
        <f t="shared" si="411"/>
        <v>0</v>
      </c>
      <c r="ISJ72" s="16">
        <f t="shared" si="411"/>
        <v>0</v>
      </c>
      <c r="ISK72" s="16">
        <f t="shared" si="411"/>
        <v>0</v>
      </c>
      <c r="ISL72" s="16">
        <f t="shared" si="411"/>
        <v>0</v>
      </c>
      <c r="ISM72" s="16">
        <f t="shared" si="411"/>
        <v>0</v>
      </c>
      <c r="ISN72" s="16">
        <f t="shared" si="411"/>
        <v>0</v>
      </c>
      <c r="ISO72" s="16">
        <f t="shared" si="411"/>
        <v>0</v>
      </c>
      <c r="ISP72" s="16">
        <f t="shared" si="411"/>
        <v>0</v>
      </c>
      <c r="ISQ72" s="16">
        <f t="shared" si="411"/>
        <v>0</v>
      </c>
      <c r="ISR72" s="16">
        <f t="shared" si="411"/>
        <v>0</v>
      </c>
      <c r="ISS72" s="16">
        <f t="shared" ref="ISS72:IVD72" si="412">ISS71+ISS62</f>
        <v>0</v>
      </c>
      <c r="IST72" s="16">
        <f t="shared" si="412"/>
        <v>0</v>
      </c>
      <c r="ISU72" s="16">
        <f t="shared" si="412"/>
        <v>0</v>
      </c>
      <c r="ISV72" s="16">
        <f t="shared" si="412"/>
        <v>0</v>
      </c>
      <c r="ISW72" s="16">
        <f t="shared" si="412"/>
        <v>0</v>
      </c>
      <c r="ISX72" s="16">
        <f t="shared" si="412"/>
        <v>0</v>
      </c>
      <c r="ISY72" s="16">
        <f t="shared" si="412"/>
        <v>0</v>
      </c>
      <c r="ISZ72" s="16">
        <f t="shared" si="412"/>
        <v>0</v>
      </c>
      <c r="ITA72" s="16">
        <f t="shared" si="412"/>
        <v>0</v>
      </c>
      <c r="ITB72" s="16">
        <f t="shared" si="412"/>
        <v>0</v>
      </c>
      <c r="ITC72" s="16">
        <f t="shared" si="412"/>
        <v>0</v>
      </c>
      <c r="ITD72" s="16">
        <f t="shared" si="412"/>
        <v>0</v>
      </c>
      <c r="ITE72" s="16">
        <f t="shared" si="412"/>
        <v>0</v>
      </c>
      <c r="ITF72" s="16">
        <f t="shared" si="412"/>
        <v>0</v>
      </c>
      <c r="ITG72" s="16">
        <f t="shared" si="412"/>
        <v>0</v>
      </c>
      <c r="ITH72" s="16">
        <f t="shared" si="412"/>
        <v>0</v>
      </c>
      <c r="ITI72" s="16">
        <f t="shared" si="412"/>
        <v>0</v>
      </c>
      <c r="ITJ72" s="16">
        <f t="shared" si="412"/>
        <v>0</v>
      </c>
      <c r="ITK72" s="16">
        <f t="shared" si="412"/>
        <v>0</v>
      </c>
      <c r="ITL72" s="16">
        <f t="shared" si="412"/>
        <v>0</v>
      </c>
      <c r="ITM72" s="16">
        <f t="shared" si="412"/>
        <v>0</v>
      </c>
      <c r="ITN72" s="16">
        <f t="shared" si="412"/>
        <v>0</v>
      </c>
      <c r="ITO72" s="16">
        <f t="shared" si="412"/>
        <v>0</v>
      </c>
      <c r="ITP72" s="16">
        <f t="shared" si="412"/>
        <v>0</v>
      </c>
      <c r="ITQ72" s="16">
        <f t="shared" si="412"/>
        <v>0</v>
      </c>
      <c r="ITR72" s="16">
        <f t="shared" si="412"/>
        <v>0</v>
      </c>
      <c r="ITS72" s="16">
        <f t="shared" si="412"/>
        <v>0</v>
      </c>
      <c r="ITT72" s="16">
        <f t="shared" si="412"/>
        <v>0</v>
      </c>
      <c r="ITU72" s="16">
        <f t="shared" si="412"/>
        <v>0</v>
      </c>
      <c r="ITV72" s="16">
        <f t="shared" si="412"/>
        <v>0</v>
      </c>
      <c r="ITW72" s="16">
        <f t="shared" si="412"/>
        <v>0</v>
      </c>
      <c r="ITX72" s="16">
        <f t="shared" si="412"/>
        <v>0</v>
      </c>
      <c r="ITY72" s="16">
        <f t="shared" si="412"/>
        <v>0</v>
      </c>
      <c r="ITZ72" s="16">
        <f t="shared" si="412"/>
        <v>0</v>
      </c>
      <c r="IUA72" s="16">
        <f t="shared" si="412"/>
        <v>0</v>
      </c>
      <c r="IUB72" s="16">
        <f t="shared" si="412"/>
        <v>0</v>
      </c>
      <c r="IUC72" s="16">
        <f t="shared" si="412"/>
        <v>0</v>
      </c>
      <c r="IUD72" s="16">
        <f t="shared" si="412"/>
        <v>0</v>
      </c>
      <c r="IUE72" s="16">
        <f t="shared" si="412"/>
        <v>0</v>
      </c>
      <c r="IUF72" s="16">
        <f t="shared" si="412"/>
        <v>0</v>
      </c>
      <c r="IUG72" s="16">
        <f t="shared" si="412"/>
        <v>0</v>
      </c>
      <c r="IUH72" s="16">
        <f t="shared" si="412"/>
        <v>0</v>
      </c>
      <c r="IUI72" s="16">
        <f t="shared" si="412"/>
        <v>0</v>
      </c>
      <c r="IUJ72" s="16">
        <f t="shared" si="412"/>
        <v>0</v>
      </c>
      <c r="IUK72" s="16">
        <f t="shared" si="412"/>
        <v>0</v>
      </c>
      <c r="IUL72" s="16">
        <f t="shared" si="412"/>
        <v>0</v>
      </c>
      <c r="IUM72" s="16">
        <f t="shared" si="412"/>
        <v>0</v>
      </c>
      <c r="IUN72" s="16">
        <f t="shared" si="412"/>
        <v>0</v>
      </c>
      <c r="IUO72" s="16">
        <f t="shared" si="412"/>
        <v>0</v>
      </c>
      <c r="IUP72" s="16">
        <f t="shared" si="412"/>
        <v>0</v>
      </c>
      <c r="IUQ72" s="16">
        <f t="shared" si="412"/>
        <v>0</v>
      </c>
      <c r="IUR72" s="16">
        <f t="shared" si="412"/>
        <v>0</v>
      </c>
      <c r="IUS72" s="16">
        <f t="shared" si="412"/>
        <v>0</v>
      </c>
      <c r="IUT72" s="16">
        <f t="shared" si="412"/>
        <v>0</v>
      </c>
      <c r="IUU72" s="16">
        <f t="shared" si="412"/>
        <v>0</v>
      </c>
      <c r="IUV72" s="16">
        <f t="shared" si="412"/>
        <v>0</v>
      </c>
      <c r="IUW72" s="16">
        <f t="shared" si="412"/>
        <v>0</v>
      </c>
      <c r="IUX72" s="16">
        <f t="shared" si="412"/>
        <v>0</v>
      </c>
      <c r="IUY72" s="16">
        <f t="shared" si="412"/>
        <v>0</v>
      </c>
      <c r="IUZ72" s="16">
        <f t="shared" si="412"/>
        <v>0</v>
      </c>
      <c r="IVA72" s="16">
        <f t="shared" si="412"/>
        <v>0</v>
      </c>
      <c r="IVB72" s="16">
        <f t="shared" si="412"/>
        <v>0</v>
      </c>
      <c r="IVC72" s="16">
        <f t="shared" si="412"/>
        <v>0</v>
      </c>
      <c r="IVD72" s="16">
        <f t="shared" si="412"/>
        <v>0</v>
      </c>
      <c r="IVE72" s="16">
        <f t="shared" ref="IVE72:IXP72" si="413">IVE71+IVE62</f>
        <v>0</v>
      </c>
      <c r="IVF72" s="16">
        <f t="shared" si="413"/>
        <v>0</v>
      </c>
      <c r="IVG72" s="16">
        <f t="shared" si="413"/>
        <v>0</v>
      </c>
      <c r="IVH72" s="16">
        <f t="shared" si="413"/>
        <v>0</v>
      </c>
      <c r="IVI72" s="16">
        <f t="shared" si="413"/>
        <v>0</v>
      </c>
      <c r="IVJ72" s="16">
        <f t="shared" si="413"/>
        <v>0</v>
      </c>
      <c r="IVK72" s="16">
        <f t="shared" si="413"/>
        <v>0</v>
      </c>
      <c r="IVL72" s="16">
        <f t="shared" si="413"/>
        <v>0</v>
      </c>
      <c r="IVM72" s="16">
        <f t="shared" si="413"/>
        <v>0</v>
      </c>
      <c r="IVN72" s="16">
        <f t="shared" si="413"/>
        <v>0</v>
      </c>
      <c r="IVO72" s="16">
        <f t="shared" si="413"/>
        <v>0</v>
      </c>
      <c r="IVP72" s="16">
        <f t="shared" si="413"/>
        <v>0</v>
      </c>
      <c r="IVQ72" s="16">
        <f t="shared" si="413"/>
        <v>0</v>
      </c>
      <c r="IVR72" s="16">
        <f t="shared" si="413"/>
        <v>0</v>
      </c>
      <c r="IVS72" s="16">
        <f t="shared" si="413"/>
        <v>0</v>
      </c>
      <c r="IVT72" s="16">
        <f t="shared" si="413"/>
        <v>0</v>
      </c>
      <c r="IVU72" s="16">
        <f t="shared" si="413"/>
        <v>0</v>
      </c>
      <c r="IVV72" s="16">
        <f t="shared" si="413"/>
        <v>0</v>
      </c>
      <c r="IVW72" s="16">
        <f t="shared" si="413"/>
        <v>0</v>
      </c>
      <c r="IVX72" s="16">
        <f t="shared" si="413"/>
        <v>0</v>
      </c>
      <c r="IVY72" s="16">
        <f t="shared" si="413"/>
        <v>0</v>
      </c>
      <c r="IVZ72" s="16">
        <f t="shared" si="413"/>
        <v>0</v>
      </c>
      <c r="IWA72" s="16">
        <f t="shared" si="413"/>
        <v>0</v>
      </c>
      <c r="IWB72" s="16">
        <f t="shared" si="413"/>
        <v>0</v>
      </c>
      <c r="IWC72" s="16">
        <f t="shared" si="413"/>
        <v>0</v>
      </c>
      <c r="IWD72" s="16">
        <f t="shared" si="413"/>
        <v>0</v>
      </c>
      <c r="IWE72" s="16">
        <f t="shared" si="413"/>
        <v>0</v>
      </c>
      <c r="IWF72" s="16">
        <f t="shared" si="413"/>
        <v>0</v>
      </c>
      <c r="IWG72" s="16">
        <f t="shared" si="413"/>
        <v>0</v>
      </c>
      <c r="IWH72" s="16">
        <f t="shared" si="413"/>
        <v>0</v>
      </c>
      <c r="IWI72" s="16">
        <f t="shared" si="413"/>
        <v>0</v>
      </c>
      <c r="IWJ72" s="16">
        <f t="shared" si="413"/>
        <v>0</v>
      </c>
      <c r="IWK72" s="16">
        <f t="shared" si="413"/>
        <v>0</v>
      </c>
      <c r="IWL72" s="16">
        <f t="shared" si="413"/>
        <v>0</v>
      </c>
      <c r="IWM72" s="16">
        <f t="shared" si="413"/>
        <v>0</v>
      </c>
      <c r="IWN72" s="16">
        <f t="shared" si="413"/>
        <v>0</v>
      </c>
      <c r="IWO72" s="16">
        <f t="shared" si="413"/>
        <v>0</v>
      </c>
      <c r="IWP72" s="16">
        <f t="shared" si="413"/>
        <v>0</v>
      </c>
      <c r="IWQ72" s="16">
        <f t="shared" si="413"/>
        <v>0</v>
      </c>
      <c r="IWR72" s="16">
        <f t="shared" si="413"/>
        <v>0</v>
      </c>
      <c r="IWS72" s="16">
        <f t="shared" si="413"/>
        <v>0</v>
      </c>
      <c r="IWT72" s="16">
        <f t="shared" si="413"/>
        <v>0</v>
      </c>
      <c r="IWU72" s="16">
        <f t="shared" si="413"/>
        <v>0</v>
      </c>
      <c r="IWV72" s="16">
        <f t="shared" si="413"/>
        <v>0</v>
      </c>
      <c r="IWW72" s="16">
        <f t="shared" si="413"/>
        <v>0</v>
      </c>
      <c r="IWX72" s="16">
        <f t="shared" si="413"/>
        <v>0</v>
      </c>
      <c r="IWY72" s="16">
        <f t="shared" si="413"/>
        <v>0</v>
      </c>
      <c r="IWZ72" s="16">
        <f t="shared" si="413"/>
        <v>0</v>
      </c>
      <c r="IXA72" s="16">
        <f t="shared" si="413"/>
        <v>0</v>
      </c>
      <c r="IXB72" s="16">
        <f t="shared" si="413"/>
        <v>0</v>
      </c>
      <c r="IXC72" s="16">
        <f t="shared" si="413"/>
        <v>0</v>
      </c>
      <c r="IXD72" s="16">
        <f t="shared" si="413"/>
        <v>0</v>
      </c>
      <c r="IXE72" s="16">
        <f t="shared" si="413"/>
        <v>0</v>
      </c>
      <c r="IXF72" s="16">
        <f t="shared" si="413"/>
        <v>0</v>
      </c>
      <c r="IXG72" s="16">
        <f t="shared" si="413"/>
        <v>0</v>
      </c>
      <c r="IXH72" s="16">
        <f t="shared" si="413"/>
        <v>0</v>
      </c>
      <c r="IXI72" s="16">
        <f t="shared" si="413"/>
        <v>0</v>
      </c>
      <c r="IXJ72" s="16">
        <f t="shared" si="413"/>
        <v>0</v>
      </c>
      <c r="IXK72" s="16">
        <f t="shared" si="413"/>
        <v>0</v>
      </c>
      <c r="IXL72" s="16">
        <f t="shared" si="413"/>
        <v>0</v>
      </c>
      <c r="IXM72" s="16">
        <f t="shared" si="413"/>
        <v>0</v>
      </c>
      <c r="IXN72" s="16">
        <f t="shared" si="413"/>
        <v>0</v>
      </c>
      <c r="IXO72" s="16">
        <f t="shared" si="413"/>
        <v>0</v>
      </c>
      <c r="IXP72" s="16">
        <f t="shared" si="413"/>
        <v>0</v>
      </c>
      <c r="IXQ72" s="16">
        <f t="shared" ref="IXQ72:JAB72" si="414">IXQ71+IXQ62</f>
        <v>0</v>
      </c>
      <c r="IXR72" s="16">
        <f t="shared" si="414"/>
        <v>0</v>
      </c>
      <c r="IXS72" s="16">
        <f t="shared" si="414"/>
        <v>0</v>
      </c>
      <c r="IXT72" s="16">
        <f t="shared" si="414"/>
        <v>0</v>
      </c>
      <c r="IXU72" s="16">
        <f t="shared" si="414"/>
        <v>0</v>
      </c>
      <c r="IXV72" s="16">
        <f t="shared" si="414"/>
        <v>0</v>
      </c>
      <c r="IXW72" s="16">
        <f t="shared" si="414"/>
        <v>0</v>
      </c>
      <c r="IXX72" s="16">
        <f t="shared" si="414"/>
        <v>0</v>
      </c>
      <c r="IXY72" s="16">
        <f t="shared" si="414"/>
        <v>0</v>
      </c>
      <c r="IXZ72" s="16">
        <f t="shared" si="414"/>
        <v>0</v>
      </c>
      <c r="IYA72" s="16">
        <f t="shared" si="414"/>
        <v>0</v>
      </c>
      <c r="IYB72" s="16">
        <f t="shared" si="414"/>
        <v>0</v>
      </c>
      <c r="IYC72" s="16">
        <f t="shared" si="414"/>
        <v>0</v>
      </c>
      <c r="IYD72" s="16">
        <f t="shared" si="414"/>
        <v>0</v>
      </c>
      <c r="IYE72" s="16">
        <f t="shared" si="414"/>
        <v>0</v>
      </c>
      <c r="IYF72" s="16">
        <f t="shared" si="414"/>
        <v>0</v>
      </c>
      <c r="IYG72" s="16">
        <f t="shared" si="414"/>
        <v>0</v>
      </c>
      <c r="IYH72" s="16">
        <f t="shared" si="414"/>
        <v>0</v>
      </c>
      <c r="IYI72" s="16">
        <f t="shared" si="414"/>
        <v>0</v>
      </c>
      <c r="IYJ72" s="16">
        <f t="shared" si="414"/>
        <v>0</v>
      </c>
      <c r="IYK72" s="16">
        <f t="shared" si="414"/>
        <v>0</v>
      </c>
      <c r="IYL72" s="16">
        <f t="shared" si="414"/>
        <v>0</v>
      </c>
      <c r="IYM72" s="16">
        <f t="shared" si="414"/>
        <v>0</v>
      </c>
      <c r="IYN72" s="16">
        <f t="shared" si="414"/>
        <v>0</v>
      </c>
      <c r="IYO72" s="16">
        <f t="shared" si="414"/>
        <v>0</v>
      </c>
      <c r="IYP72" s="16">
        <f t="shared" si="414"/>
        <v>0</v>
      </c>
      <c r="IYQ72" s="16">
        <f t="shared" si="414"/>
        <v>0</v>
      </c>
      <c r="IYR72" s="16">
        <f t="shared" si="414"/>
        <v>0</v>
      </c>
      <c r="IYS72" s="16">
        <f t="shared" si="414"/>
        <v>0</v>
      </c>
      <c r="IYT72" s="16">
        <f t="shared" si="414"/>
        <v>0</v>
      </c>
      <c r="IYU72" s="16">
        <f t="shared" si="414"/>
        <v>0</v>
      </c>
      <c r="IYV72" s="16">
        <f t="shared" si="414"/>
        <v>0</v>
      </c>
      <c r="IYW72" s="16">
        <f t="shared" si="414"/>
        <v>0</v>
      </c>
      <c r="IYX72" s="16">
        <f t="shared" si="414"/>
        <v>0</v>
      </c>
      <c r="IYY72" s="16">
        <f t="shared" si="414"/>
        <v>0</v>
      </c>
      <c r="IYZ72" s="16">
        <f t="shared" si="414"/>
        <v>0</v>
      </c>
      <c r="IZA72" s="16">
        <f t="shared" si="414"/>
        <v>0</v>
      </c>
      <c r="IZB72" s="16">
        <f t="shared" si="414"/>
        <v>0</v>
      </c>
      <c r="IZC72" s="16">
        <f t="shared" si="414"/>
        <v>0</v>
      </c>
      <c r="IZD72" s="16">
        <f t="shared" si="414"/>
        <v>0</v>
      </c>
      <c r="IZE72" s="16">
        <f t="shared" si="414"/>
        <v>0</v>
      </c>
      <c r="IZF72" s="16">
        <f t="shared" si="414"/>
        <v>0</v>
      </c>
      <c r="IZG72" s="16">
        <f t="shared" si="414"/>
        <v>0</v>
      </c>
      <c r="IZH72" s="16">
        <f t="shared" si="414"/>
        <v>0</v>
      </c>
      <c r="IZI72" s="16">
        <f t="shared" si="414"/>
        <v>0</v>
      </c>
      <c r="IZJ72" s="16">
        <f t="shared" si="414"/>
        <v>0</v>
      </c>
      <c r="IZK72" s="16">
        <f t="shared" si="414"/>
        <v>0</v>
      </c>
      <c r="IZL72" s="16">
        <f t="shared" si="414"/>
        <v>0</v>
      </c>
      <c r="IZM72" s="16">
        <f t="shared" si="414"/>
        <v>0</v>
      </c>
      <c r="IZN72" s="16">
        <f t="shared" si="414"/>
        <v>0</v>
      </c>
      <c r="IZO72" s="16">
        <f t="shared" si="414"/>
        <v>0</v>
      </c>
      <c r="IZP72" s="16">
        <f t="shared" si="414"/>
        <v>0</v>
      </c>
      <c r="IZQ72" s="16">
        <f t="shared" si="414"/>
        <v>0</v>
      </c>
      <c r="IZR72" s="16">
        <f t="shared" si="414"/>
        <v>0</v>
      </c>
      <c r="IZS72" s="16">
        <f t="shared" si="414"/>
        <v>0</v>
      </c>
      <c r="IZT72" s="16">
        <f t="shared" si="414"/>
        <v>0</v>
      </c>
      <c r="IZU72" s="16">
        <f t="shared" si="414"/>
        <v>0</v>
      </c>
      <c r="IZV72" s="16">
        <f t="shared" si="414"/>
        <v>0</v>
      </c>
      <c r="IZW72" s="16">
        <f t="shared" si="414"/>
        <v>0</v>
      </c>
      <c r="IZX72" s="16">
        <f t="shared" si="414"/>
        <v>0</v>
      </c>
      <c r="IZY72" s="16">
        <f t="shared" si="414"/>
        <v>0</v>
      </c>
      <c r="IZZ72" s="16">
        <f t="shared" si="414"/>
        <v>0</v>
      </c>
      <c r="JAA72" s="16">
        <f t="shared" si="414"/>
        <v>0</v>
      </c>
      <c r="JAB72" s="16">
        <f t="shared" si="414"/>
        <v>0</v>
      </c>
      <c r="JAC72" s="16">
        <f t="shared" ref="JAC72:JCN72" si="415">JAC71+JAC62</f>
        <v>0</v>
      </c>
      <c r="JAD72" s="16">
        <f t="shared" si="415"/>
        <v>0</v>
      </c>
      <c r="JAE72" s="16">
        <f t="shared" si="415"/>
        <v>0</v>
      </c>
      <c r="JAF72" s="16">
        <f t="shared" si="415"/>
        <v>0</v>
      </c>
      <c r="JAG72" s="16">
        <f t="shared" si="415"/>
        <v>0</v>
      </c>
      <c r="JAH72" s="16">
        <f t="shared" si="415"/>
        <v>0</v>
      </c>
      <c r="JAI72" s="16">
        <f t="shared" si="415"/>
        <v>0</v>
      </c>
      <c r="JAJ72" s="16">
        <f t="shared" si="415"/>
        <v>0</v>
      </c>
      <c r="JAK72" s="16">
        <f t="shared" si="415"/>
        <v>0</v>
      </c>
      <c r="JAL72" s="16">
        <f t="shared" si="415"/>
        <v>0</v>
      </c>
      <c r="JAM72" s="16">
        <f t="shared" si="415"/>
        <v>0</v>
      </c>
      <c r="JAN72" s="16">
        <f t="shared" si="415"/>
        <v>0</v>
      </c>
      <c r="JAO72" s="16">
        <f t="shared" si="415"/>
        <v>0</v>
      </c>
      <c r="JAP72" s="16">
        <f t="shared" si="415"/>
        <v>0</v>
      </c>
      <c r="JAQ72" s="16">
        <f t="shared" si="415"/>
        <v>0</v>
      </c>
      <c r="JAR72" s="16">
        <f t="shared" si="415"/>
        <v>0</v>
      </c>
      <c r="JAS72" s="16">
        <f t="shared" si="415"/>
        <v>0</v>
      </c>
      <c r="JAT72" s="16">
        <f t="shared" si="415"/>
        <v>0</v>
      </c>
      <c r="JAU72" s="16">
        <f t="shared" si="415"/>
        <v>0</v>
      </c>
      <c r="JAV72" s="16">
        <f t="shared" si="415"/>
        <v>0</v>
      </c>
      <c r="JAW72" s="16">
        <f t="shared" si="415"/>
        <v>0</v>
      </c>
      <c r="JAX72" s="16">
        <f t="shared" si="415"/>
        <v>0</v>
      </c>
      <c r="JAY72" s="16">
        <f t="shared" si="415"/>
        <v>0</v>
      </c>
      <c r="JAZ72" s="16">
        <f t="shared" si="415"/>
        <v>0</v>
      </c>
      <c r="JBA72" s="16">
        <f t="shared" si="415"/>
        <v>0</v>
      </c>
      <c r="JBB72" s="16">
        <f t="shared" si="415"/>
        <v>0</v>
      </c>
      <c r="JBC72" s="16">
        <f t="shared" si="415"/>
        <v>0</v>
      </c>
      <c r="JBD72" s="16">
        <f t="shared" si="415"/>
        <v>0</v>
      </c>
      <c r="JBE72" s="16">
        <f t="shared" si="415"/>
        <v>0</v>
      </c>
      <c r="JBF72" s="16">
        <f t="shared" si="415"/>
        <v>0</v>
      </c>
      <c r="JBG72" s="16">
        <f t="shared" si="415"/>
        <v>0</v>
      </c>
      <c r="JBH72" s="16">
        <f t="shared" si="415"/>
        <v>0</v>
      </c>
      <c r="JBI72" s="16">
        <f t="shared" si="415"/>
        <v>0</v>
      </c>
      <c r="JBJ72" s="16">
        <f t="shared" si="415"/>
        <v>0</v>
      </c>
      <c r="JBK72" s="16">
        <f t="shared" si="415"/>
        <v>0</v>
      </c>
      <c r="JBL72" s="16">
        <f t="shared" si="415"/>
        <v>0</v>
      </c>
      <c r="JBM72" s="16">
        <f t="shared" si="415"/>
        <v>0</v>
      </c>
      <c r="JBN72" s="16">
        <f t="shared" si="415"/>
        <v>0</v>
      </c>
      <c r="JBO72" s="16">
        <f t="shared" si="415"/>
        <v>0</v>
      </c>
      <c r="JBP72" s="16">
        <f t="shared" si="415"/>
        <v>0</v>
      </c>
      <c r="JBQ72" s="16">
        <f t="shared" si="415"/>
        <v>0</v>
      </c>
      <c r="JBR72" s="16">
        <f t="shared" si="415"/>
        <v>0</v>
      </c>
      <c r="JBS72" s="16">
        <f t="shared" si="415"/>
        <v>0</v>
      </c>
      <c r="JBT72" s="16">
        <f t="shared" si="415"/>
        <v>0</v>
      </c>
      <c r="JBU72" s="16">
        <f t="shared" si="415"/>
        <v>0</v>
      </c>
      <c r="JBV72" s="16">
        <f t="shared" si="415"/>
        <v>0</v>
      </c>
      <c r="JBW72" s="16">
        <f t="shared" si="415"/>
        <v>0</v>
      </c>
      <c r="JBX72" s="16">
        <f t="shared" si="415"/>
        <v>0</v>
      </c>
      <c r="JBY72" s="16">
        <f t="shared" si="415"/>
        <v>0</v>
      </c>
      <c r="JBZ72" s="16">
        <f t="shared" si="415"/>
        <v>0</v>
      </c>
      <c r="JCA72" s="16">
        <f t="shared" si="415"/>
        <v>0</v>
      </c>
      <c r="JCB72" s="16">
        <f t="shared" si="415"/>
        <v>0</v>
      </c>
      <c r="JCC72" s="16">
        <f t="shared" si="415"/>
        <v>0</v>
      </c>
      <c r="JCD72" s="16">
        <f t="shared" si="415"/>
        <v>0</v>
      </c>
      <c r="JCE72" s="16">
        <f t="shared" si="415"/>
        <v>0</v>
      </c>
      <c r="JCF72" s="16">
        <f t="shared" si="415"/>
        <v>0</v>
      </c>
      <c r="JCG72" s="16">
        <f t="shared" si="415"/>
        <v>0</v>
      </c>
      <c r="JCH72" s="16">
        <f t="shared" si="415"/>
        <v>0</v>
      </c>
      <c r="JCI72" s="16">
        <f t="shared" si="415"/>
        <v>0</v>
      </c>
      <c r="JCJ72" s="16">
        <f t="shared" si="415"/>
        <v>0</v>
      </c>
      <c r="JCK72" s="16">
        <f t="shared" si="415"/>
        <v>0</v>
      </c>
      <c r="JCL72" s="16">
        <f t="shared" si="415"/>
        <v>0</v>
      </c>
      <c r="JCM72" s="16">
        <f t="shared" si="415"/>
        <v>0</v>
      </c>
      <c r="JCN72" s="16">
        <f t="shared" si="415"/>
        <v>0</v>
      </c>
      <c r="JCO72" s="16">
        <f t="shared" ref="JCO72:JEZ72" si="416">JCO71+JCO62</f>
        <v>0</v>
      </c>
      <c r="JCP72" s="16">
        <f t="shared" si="416"/>
        <v>0</v>
      </c>
      <c r="JCQ72" s="16">
        <f t="shared" si="416"/>
        <v>0</v>
      </c>
      <c r="JCR72" s="16">
        <f t="shared" si="416"/>
        <v>0</v>
      </c>
      <c r="JCS72" s="16">
        <f t="shared" si="416"/>
        <v>0</v>
      </c>
      <c r="JCT72" s="16">
        <f t="shared" si="416"/>
        <v>0</v>
      </c>
      <c r="JCU72" s="16">
        <f t="shared" si="416"/>
        <v>0</v>
      </c>
      <c r="JCV72" s="16">
        <f t="shared" si="416"/>
        <v>0</v>
      </c>
      <c r="JCW72" s="16">
        <f t="shared" si="416"/>
        <v>0</v>
      </c>
      <c r="JCX72" s="16">
        <f t="shared" si="416"/>
        <v>0</v>
      </c>
      <c r="JCY72" s="16">
        <f t="shared" si="416"/>
        <v>0</v>
      </c>
      <c r="JCZ72" s="16">
        <f t="shared" si="416"/>
        <v>0</v>
      </c>
      <c r="JDA72" s="16">
        <f t="shared" si="416"/>
        <v>0</v>
      </c>
      <c r="JDB72" s="16">
        <f t="shared" si="416"/>
        <v>0</v>
      </c>
      <c r="JDC72" s="16">
        <f t="shared" si="416"/>
        <v>0</v>
      </c>
      <c r="JDD72" s="16">
        <f t="shared" si="416"/>
        <v>0</v>
      </c>
      <c r="JDE72" s="16">
        <f t="shared" si="416"/>
        <v>0</v>
      </c>
      <c r="JDF72" s="16">
        <f t="shared" si="416"/>
        <v>0</v>
      </c>
      <c r="JDG72" s="16">
        <f t="shared" si="416"/>
        <v>0</v>
      </c>
      <c r="JDH72" s="16">
        <f t="shared" si="416"/>
        <v>0</v>
      </c>
      <c r="JDI72" s="16">
        <f t="shared" si="416"/>
        <v>0</v>
      </c>
      <c r="JDJ72" s="16">
        <f t="shared" si="416"/>
        <v>0</v>
      </c>
      <c r="JDK72" s="16">
        <f t="shared" si="416"/>
        <v>0</v>
      </c>
      <c r="JDL72" s="16">
        <f t="shared" si="416"/>
        <v>0</v>
      </c>
      <c r="JDM72" s="16">
        <f t="shared" si="416"/>
        <v>0</v>
      </c>
      <c r="JDN72" s="16">
        <f t="shared" si="416"/>
        <v>0</v>
      </c>
      <c r="JDO72" s="16">
        <f t="shared" si="416"/>
        <v>0</v>
      </c>
      <c r="JDP72" s="16">
        <f t="shared" si="416"/>
        <v>0</v>
      </c>
      <c r="JDQ72" s="16">
        <f t="shared" si="416"/>
        <v>0</v>
      </c>
      <c r="JDR72" s="16">
        <f t="shared" si="416"/>
        <v>0</v>
      </c>
      <c r="JDS72" s="16">
        <f t="shared" si="416"/>
        <v>0</v>
      </c>
      <c r="JDT72" s="16">
        <f t="shared" si="416"/>
        <v>0</v>
      </c>
      <c r="JDU72" s="16">
        <f t="shared" si="416"/>
        <v>0</v>
      </c>
      <c r="JDV72" s="16">
        <f t="shared" si="416"/>
        <v>0</v>
      </c>
      <c r="JDW72" s="16">
        <f t="shared" si="416"/>
        <v>0</v>
      </c>
      <c r="JDX72" s="16">
        <f t="shared" si="416"/>
        <v>0</v>
      </c>
      <c r="JDY72" s="16">
        <f t="shared" si="416"/>
        <v>0</v>
      </c>
      <c r="JDZ72" s="16">
        <f t="shared" si="416"/>
        <v>0</v>
      </c>
      <c r="JEA72" s="16">
        <f t="shared" si="416"/>
        <v>0</v>
      </c>
      <c r="JEB72" s="16">
        <f t="shared" si="416"/>
        <v>0</v>
      </c>
      <c r="JEC72" s="16">
        <f t="shared" si="416"/>
        <v>0</v>
      </c>
      <c r="JED72" s="16">
        <f t="shared" si="416"/>
        <v>0</v>
      </c>
      <c r="JEE72" s="16">
        <f t="shared" si="416"/>
        <v>0</v>
      </c>
      <c r="JEF72" s="16">
        <f t="shared" si="416"/>
        <v>0</v>
      </c>
      <c r="JEG72" s="16">
        <f t="shared" si="416"/>
        <v>0</v>
      </c>
      <c r="JEH72" s="16">
        <f t="shared" si="416"/>
        <v>0</v>
      </c>
      <c r="JEI72" s="16">
        <f t="shared" si="416"/>
        <v>0</v>
      </c>
      <c r="JEJ72" s="16">
        <f t="shared" si="416"/>
        <v>0</v>
      </c>
      <c r="JEK72" s="16">
        <f t="shared" si="416"/>
        <v>0</v>
      </c>
      <c r="JEL72" s="16">
        <f t="shared" si="416"/>
        <v>0</v>
      </c>
      <c r="JEM72" s="16">
        <f t="shared" si="416"/>
        <v>0</v>
      </c>
      <c r="JEN72" s="16">
        <f t="shared" si="416"/>
        <v>0</v>
      </c>
      <c r="JEO72" s="16">
        <f t="shared" si="416"/>
        <v>0</v>
      </c>
      <c r="JEP72" s="16">
        <f t="shared" si="416"/>
        <v>0</v>
      </c>
      <c r="JEQ72" s="16">
        <f t="shared" si="416"/>
        <v>0</v>
      </c>
      <c r="JER72" s="16">
        <f t="shared" si="416"/>
        <v>0</v>
      </c>
      <c r="JES72" s="16">
        <f t="shared" si="416"/>
        <v>0</v>
      </c>
      <c r="JET72" s="16">
        <f t="shared" si="416"/>
        <v>0</v>
      </c>
      <c r="JEU72" s="16">
        <f t="shared" si="416"/>
        <v>0</v>
      </c>
      <c r="JEV72" s="16">
        <f t="shared" si="416"/>
        <v>0</v>
      </c>
      <c r="JEW72" s="16">
        <f t="shared" si="416"/>
        <v>0</v>
      </c>
      <c r="JEX72" s="16">
        <f t="shared" si="416"/>
        <v>0</v>
      </c>
      <c r="JEY72" s="16">
        <f t="shared" si="416"/>
        <v>0</v>
      </c>
      <c r="JEZ72" s="16">
        <f t="shared" si="416"/>
        <v>0</v>
      </c>
      <c r="JFA72" s="16">
        <f t="shared" ref="JFA72:JHL72" si="417">JFA71+JFA62</f>
        <v>0</v>
      </c>
      <c r="JFB72" s="16">
        <f t="shared" si="417"/>
        <v>0</v>
      </c>
      <c r="JFC72" s="16">
        <f t="shared" si="417"/>
        <v>0</v>
      </c>
      <c r="JFD72" s="16">
        <f t="shared" si="417"/>
        <v>0</v>
      </c>
      <c r="JFE72" s="16">
        <f t="shared" si="417"/>
        <v>0</v>
      </c>
      <c r="JFF72" s="16">
        <f t="shared" si="417"/>
        <v>0</v>
      </c>
      <c r="JFG72" s="16">
        <f t="shared" si="417"/>
        <v>0</v>
      </c>
      <c r="JFH72" s="16">
        <f t="shared" si="417"/>
        <v>0</v>
      </c>
      <c r="JFI72" s="16">
        <f t="shared" si="417"/>
        <v>0</v>
      </c>
      <c r="JFJ72" s="16">
        <f t="shared" si="417"/>
        <v>0</v>
      </c>
      <c r="JFK72" s="16">
        <f t="shared" si="417"/>
        <v>0</v>
      </c>
      <c r="JFL72" s="16">
        <f t="shared" si="417"/>
        <v>0</v>
      </c>
      <c r="JFM72" s="16">
        <f t="shared" si="417"/>
        <v>0</v>
      </c>
      <c r="JFN72" s="16">
        <f t="shared" si="417"/>
        <v>0</v>
      </c>
      <c r="JFO72" s="16">
        <f t="shared" si="417"/>
        <v>0</v>
      </c>
      <c r="JFP72" s="16">
        <f t="shared" si="417"/>
        <v>0</v>
      </c>
      <c r="JFQ72" s="16">
        <f t="shared" si="417"/>
        <v>0</v>
      </c>
      <c r="JFR72" s="16">
        <f t="shared" si="417"/>
        <v>0</v>
      </c>
      <c r="JFS72" s="16">
        <f t="shared" si="417"/>
        <v>0</v>
      </c>
      <c r="JFT72" s="16">
        <f t="shared" si="417"/>
        <v>0</v>
      </c>
      <c r="JFU72" s="16">
        <f t="shared" si="417"/>
        <v>0</v>
      </c>
      <c r="JFV72" s="16">
        <f t="shared" si="417"/>
        <v>0</v>
      </c>
      <c r="JFW72" s="16">
        <f t="shared" si="417"/>
        <v>0</v>
      </c>
      <c r="JFX72" s="16">
        <f t="shared" si="417"/>
        <v>0</v>
      </c>
      <c r="JFY72" s="16">
        <f t="shared" si="417"/>
        <v>0</v>
      </c>
      <c r="JFZ72" s="16">
        <f t="shared" si="417"/>
        <v>0</v>
      </c>
      <c r="JGA72" s="16">
        <f t="shared" si="417"/>
        <v>0</v>
      </c>
      <c r="JGB72" s="16">
        <f t="shared" si="417"/>
        <v>0</v>
      </c>
      <c r="JGC72" s="16">
        <f t="shared" si="417"/>
        <v>0</v>
      </c>
      <c r="JGD72" s="16">
        <f t="shared" si="417"/>
        <v>0</v>
      </c>
      <c r="JGE72" s="16">
        <f t="shared" si="417"/>
        <v>0</v>
      </c>
      <c r="JGF72" s="16">
        <f t="shared" si="417"/>
        <v>0</v>
      </c>
      <c r="JGG72" s="16">
        <f t="shared" si="417"/>
        <v>0</v>
      </c>
      <c r="JGH72" s="16">
        <f t="shared" si="417"/>
        <v>0</v>
      </c>
      <c r="JGI72" s="16">
        <f t="shared" si="417"/>
        <v>0</v>
      </c>
      <c r="JGJ72" s="16">
        <f t="shared" si="417"/>
        <v>0</v>
      </c>
      <c r="JGK72" s="16">
        <f t="shared" si="417"/>
        <v>0</v>
      </c>
      <c r="JGL72" s="16">
        <f t="shared" si="417"/>
        <v>0</v>
      </c>
      <c r="JGM72" s="16">
        <f t="shared" si="417"/>
        <v>0</v>
      </c>
      <c r="JGN72" s="16">
        <f t="shared" si="417"/>
        <v>0</v>
      </c>
      <c r="JGO72" s="16">
        <f t="shared" si="417"/>
        <v>0</v>
      </c>
      <c r="JGP72" s="16">
        <f t="shared" si="417"/>
        <v>0</v>
      </c>
      <c r="JGQ72" s="16">
        <f t="shared" si="417"/>
        <v>0</v>
      </c>
      <c r="JGR72" s="16">
        <f t="shared" si="417"/>
        <v>0</v>
      </c>
      <c r="JGS72" s="16">
        <f t="shared" si="417"/>
        <v>0</v>
      </c>
      <c r="JGT72" s="16">
        <f t="shared" si="417"/>
        <v>0</v>
      </c>
      <c r="JGU72" s="16">
        <f t="shared" si="417"/>
        <v>0</v>
      </c>
      <c r="JGV72" s="16">
        <f t="shared" si="417"/>
        <v>0</v>
      </c>
      <c r="JGW72" s="16">
        <f t="shared" si="417"/>
        <v>0</v>
      </c>
      <c r="JGX72" s="16">
        <f t="shared" si="417"/>
        <v>0</v>
      </c>
      <c r="JGY72" s="16">
        <f t="shared" si="417"/>
        <v>0</v>
      </c>
      <c r="JGZ72" s="16">
        <f t="shared" si="417"/>
        <v>0</v>
      </c>
      <c r="JHA72" s="16">
        <f t="shared" si="417"/>
        <v>0</v>
      </c>
      <c r="JHB72" s="16">
        <f t="shared" si="417"/>
        <v>0</v>
      </c>
      <c r="JHC72" s="16">
        <f t="shared" si="417"/>
        <v>0</v>
      </c>
      <c r="JHD72" s="16">
        <f t="shared" si="417"/>
        <v>0</v>
      </c>
      <c r="JHE72" s="16">
        <f t="shared" si="417"/>
        <v>0</v>
      </c>
      <c r="JHF72" s="16">
        <f t="shared" si="417"/>
        <v>0</v>
      </c>
      <c r="JHG72" s="16">
        <f t="shared" si="417"/>
        <v>0</v>
      </c>
      <c r="JHH72" s="16">
        <f t="shared" si="417"/>
        <v>0</v>
      </c>
      <c r="JHI72" s="16">
        <f t="shared" si="417"/>
        <v>0</v>
      </c>
      <c r="JHJ72" s="16">
        <f t="shared" si="417"/>
        <v>0</v>
      </c>
      <c r="JHK72" s="16">
        <f t="shared" si="417"/>
        <v>0</v>
      </c>
      <c r="JHL72" s="16">
        <f t="shared" si="417"/>
        <v>0</v>
      </c>
      <c r="JHM72" s="16">
        <f t="shared" ref="JHM72:JJX72" si="418">JHM71+JHM62</f>
        <v>0</v>
      </c>
      <c r="JHN72" s="16">
        <f t="shared" si="418"/>
        <v>0</v>
      </c>
      <c r="JHO72" s="16">
        <f t="shared" si="418"/>
        <v>0</v>
      </c>
      <c r="JHP72" s="16">
        <f t="shared" si="418"/>
        <v>0</v>
      </c>
      <c r="JHQ72" s="16">
        <f t="shared" si="418"/>
        <v>0</v>
      </c>
      <c r="JHR72" s="16">
        <f t="shared" si="418"/>
        <v>0</v>
      </c>
      <c r="JHS72" s="16">
        <f t="shared" si="418"/>
        <v>0</v>
      </c>
      <c r="JHT72" s="16">
        <f t="shared" si="418"/>
        <v>0</v>
      </c>
      <c r="JHU72" s="16">
        <f t="shared" si="418"/>
        <v>0</v>
      </c>
      <c r="JHV72" s="16">
        <f t="shared" si="418"/>
        <v>0</v>
      </c>
      <c r="JHW72" s="16">
        <f t="shared" si="418"/>
        <v>0</v>
      </c>
      <c r="JHX72" s="16">
        <f t="shared" si="418"/>
        <v>0</v>
      </c>
      <c r="JHY72" s="16">
        <f t="shared" si="418"/>
        <v>0</v>
      </c>
      <c r="JHZ72" s="16">
        <f t="shared" si="418"/>
        <v>0</v>
      </c>
      <c r="JIA72" s="16">
        <f t="shared" si="418"/>
        <v>0</v>
      </c>
      <c r="JIB72" s="16">
        <f t="shared" si="418"/>
        <v>0</v>
      </c>
      <c r="JIC72" s="16">
        <f t="shared" si="418"/>
        <v>0</v>
      </c>
      <c r="JID72" s="16">
        <f t="shared" si="418"/>
        <v>0</v>
      </c>
      <c r="JIE72" s="16">
        <f t="shared" si="418"/>
        <v>0</v>
      </c>
      <c r="JIF72" s="16">
        <f t="shared" si="418"/>
        <v>0</v>
      </c>
      <c r="JIG72" s="16">
        <f t="shared" si="418"/>
        <v>0</v>
      </c>
      <c r="JIH72" s="16">
        <f t="shared" si="418"/>
        <v>0</v>
      </c>
      <c r="JII72" s="16">
        <f t="shared" si="418"/>
        <v>0</v>
      </c>
      <c r="JIJ72" s="16">
        <f t="shared" si="418"/>
        <v>0</v>
      </c>
      <c r="JIK72" s="16">
        <f t="shared" si="418"/>
        <v>0</v>
      </c>
      <c r="JIL72" s="16">
        <f t="shared" si="418"/>
        <v>0</v>
      </c>
      <c r="JIM72" s="16">
        <f t="shared" si="418"/>
        <v>0</v>
      </c>
      <c r="JIN72" s="16">
        <f t="shared" si="418"/>
        <v>0</v>
      </c>
      <c r="JIO72" s="16">
        <f t="shared" si="418"/>
        <v>0</v>
      </c>
      <c r="JIP72" s="16">
        <f t="shared" si="418"/>
        <v>0</v>
      </c>
      <c r="JIQ72" s="16">
        <f t="shared" si="418"/>
        <v>0</v>
      </c>
      <c r="JIR72" s="16">
        <f t="shared" si="418"/>
        <v>0</v>
      </c>
      <c r="JIS72" s="16">
        <f t="shared" si="418"/>
        <v>0</v>
      </c>
      <c r="JIT72" s="16">
        <f t="shared" si="418"/>
        <v>0</v>
      </c>
      <c r="JIU72" s="16">
        <f t="shared" si="418"/>
        <v>0</v>
      </c>
      <c r="JIV72" s="16">
        <f t="shared" si="418"/>
        <v>0</v>
      </c>
      <c r="JIW72" s="16">
        <f t="shared" si="418"/>
        <v>0</v>
      </c>
      <c r="JIX72" s="16">
        <f t="shared" si="418"/>
        <v>0</v>
      </c>
      <c r="JIY72" s="16">
        <f t="shared" si="418"/>
        <v>0</v>
      </c>
      <c r="JIZ72" s="16">
        <f t="shared" si="418"/>
        <v>0</v>
      </c>
      <c r="JJA72" s="16">
        <f t="shared" si="418"/>
        <v>0</v>
      </c>
      <c r="JJB72" s="16">
        <f t="shared" si="418"/>
        <v>0</v>
      </c>
      <c r="JJC72" s="16">
        <f t="shared" si="418"/>
        <v>0</v>
      </c>
      <c r="JJD72" s="16">
        <f t="shared" si="418"/>
        <v>0</v>
      </c>
      <c r="JJE72" s="16">
        <f t="shared" si="418"/>
        <v>0</v>
      </c>
      <c r="JJF72" s="16">
        <f t="shared" si="418"/>
        <v>0</v>
      </c>
      <c r="JJG72" s="16">
        <f t="shared" si="418"/>
        <v>0</v>
      </c>
      <c r="JJH72" s="16">
        <f t="shared" si="418"/>
        <v>0</v>
      </c>
      <c r="JJI72" s="16">
        <f t="shared" si="418"/>
        <v>0</v>
      </c>
      <c r="JJJ72" s="16">
        <f t="shared" si="418"/>
        <v>0</v>
      </c>
      <c r="JJK72" s="16">
        <f t="shared" si="418"/>
        <v>0</v>
      </c>
      <c r="JJL72" s="16">
        <f t="shared" si="418"/>
        <v>0</v>
      </c>
      <c r="JJM72" s="16">
        <f t="shared" si="418"/>
        <v>0</v>
      </c>
      <c r="JJN72" s="16">
        <f t="shared" si="418"/>
        <v>0</v>
      </c>
      <c r="JJO72" s="16">
        <f t="shared" si="418"/>
        <v>0</v>
      </c>
      <c r="JJP72" s="16">
        <f t="shared" si="418"/>
        <v>0</v>
      </c>
      <c r="JJQ72" s="16">
        <f t="shared" si="418"/>
        <v>0</v>
      </c>
      <c r="JJR72" s="16">
        <f t="shared" si="418"/>
        <v>0</v>
      </c>
      <c r="JJS72" s="16">
        <f t="shared" si="418"/>
        <v>0</v>
      </c>
      <c r="JJT72" s="16">
        <f t="shared" si="418"/>
        <v>0</v>
      </c>
      <c r="JJU72" s="16">
        <f t="shared" si="418"/>
        <v>0</v>
      </c>
      <c r="JJV72" s="16">
        <f t="shared" si="418"/>
        <v>0</v>
      </c>
      <c r="JJW72" s="16">
        <f t="shared" si="418"/>
        <v>0</v>
      </c>
      <c r="JJX72" s="16">
        <f t="shared" si="418"/>
        <v>0</v>
      </c>
      <c r="JJY72" s="16">
        <f t="shared" ref="JJY72:JMJ72" si="419">JJY71+JJY62</f>
        <v>0</v>
      </c>
      <c r="JJZ72" s="16">
        <f t="shared" si="419"/>
        <v>0</v>
      </c>
      <c r="JKA72" s="16">
        <f t="shared" si="419"/>
        <v>0</v>
      </c>
      <c r="JKB72" s="16">
        <f t="shared" si="419"/>
        <v>0</v>
      </c>
      <c r="JKC72" s="16">
        <f t="shared" si="419"/>
        <v>0</v>
      </c>
      <c r="JKD72" s="16">
        <f t="shared" si="419"/>
        <v>0</v>
      </c>
      <c r="JKE72" s="16">
        <f t="shared" si="419"/>
        <v>0</v>
      </c>
      <c r="JKF72" s="16">
        <f t="shared" si="419"/>
        <v>0</v>
      </c>
      <c r="JKG72" s="16">
        <f t="shared" si="419"/>
        <v>0</v>
      </c>
      <c r="JKH72" s="16">
        <f t="shared" si="419"/>
        <v>0</v>
      </c>
      <c r="JKI72" s="16">
        <f t="shared" si="419"/>
        <v>0</v>
      </c>
      <c r="JKJ72" s="16">
        <f t="shared" si="419"/>
        <v>0</v>
      </c>
      <c r="JKK72" s="16">
        <f t="shared" si="419"/>
        <v>0</v>
      </c>
      <c r="JKL72" s="16">
        <f t="shared" si="419"/>
        <v>0</v>
      </c>
      <c r="JKM72" s="16">
        <f t="shared" si="419"/>
        <v>0</v>
      </c>
      <c r="JKN72" s="16">
        <f t="shared" si="419"/>
        <v>0</v>
      </c>
      <c r="JKO72" s="16">
        <f t="shared" si="419"/>
        <v>0</v>
      </c>
      <c r="JKP72" s="16">
        <f t="shared" si="419"/>
        <v>0</v>
      </c>
      <c r="JKQ72" s="16">
        <f t="shared" si="419"/>
        <v>0</v>
      </c>
      <c r="JKR72" s="16">
        <f t="shared" si="419"/>
        <v>0</v>
      </c>
      <c r="JKS72" s="16">
        <f t="shared" si="419"/>
        <v>0</v>
      </c>
      <c r="JKT72" s="16">
        <f t="shared" si="419"/>
        <v>0</v>
      </c>
      <c r="JKU72" s="16">
        <f t="shared" si="419"/>
        <v>0</v>
      </c>
      <c r="JKV72" s="16">
        <f t="shared" si="419"/>
        <v>0</v>
      </c>
      <c r="JKW72" s="16">
        <f t="shared" si="419"/>
        <v>0</v>
      </c>
      <c r="JKX72" s="16">
        <f t="shared" si="419"/>
        <v>0</v>
      </c>
      <c r="JKY72" s="16">
        <f t="shared" si="419"/>
        <v>0</v>
      </c>
      <c r="JKZ72" s="16">
        <f t="shared" si="419"/>
        <v>0</v>
      </c>
      <c r="JLA72" s="16">
        <f t="shared" si="419"/>
        <v>0</v>
      </c>
      <c r="JLB72" s="16">
        <f t="shared" si="419"/>
        <v>0</v>
      </c>
      <c r="JLC72" s="16">
        <f t="shared" si="419"/>
        <v>0</v>
      </c>
      <c r="JLD72" s="16">
        <f t="shared" si="419"/>
        <v>0</v>
      </c>
      <c r="JLE72" s="16">
        <f t="shared" si="419"/>
        <v>0</v>
      </c>
      <c r="JLF72" s="16">
        <f t="shared" si="419"/>
        <v>0</v>
      </c>
      <c r="JLG72" s="16">
        <f t="shared" si="419"/>
        <v>0</v>
      </c>
      <c r="JLH72" s="16">
        <f t="shared" si="419"/>
        <v>0</v>
      </c>
      <c r="JLI72" s="16">
        <f t="shared" si="419"/>
        <v>0</v>
      </c>
      <c r="JLJ72" s="16">
        <f t="shared" si="419"/>
        <v>0</v>
      </c>
      <c r="JLK72" s="16">
        <f t="shared" si="419"/>
        <v>0</v>
      </c>
      <c r="JLL72" s="16">
        <f t="shared" si="419"/>
        <v>0</v>
      </c>
      <c r="JLM72" s="16">
        <f t="shared" si="419"/>
        <v>0</v>
      </c>
      <c r="JLN72" s="16">
        <f t="shared" si="419"/>
        <v>0</v>
      </c>
      <c r="JLO72" s="16">
        <f t="shared" si="419"/>
        <v>0</v>
      </c>
      <c r="JLP72" s="16">
        <f t="shared" si="419"/>
        <v>0</v>
      </c>
      <c r="JLQ72" s="16">
        <f t="shared" si="419"/>
        <v>0</v>
      </c>
      <c r="JLR72" s="16">
        <f t="shared" si="419"/>
        <v>0</v>
      </c>
      <c r="JLS72" s="16">
        <f t="shared" si="419"/>
        <v>0</v>
      </c>
      <c r="JLT72" s="16">
        <f t="shared" si="419"/>
        <v>0</v>
      </c>
      <c r="JLU72" s="16">
        <f t="shared" si="419"/>
        <v>0</v>
      </c>
      <c r="JLV72" s="16">
        <f t="shared" si="419"/>
        <v>0</v>
      </c>
      <c r="JLW72" s="16">
        <f t="shared" si="419"/>
        <v>0</v>
      </c>
      <c r="JLX72" s="16">
        <f t="shared" si="419"/>
        <v>0</v>
      </c>
      <c r="JLY72" s="16">
        <f t="shared" si="419"/>
        <v>0</v>
      </c>
      <c r="JLZ72" s="16">
        <f t="shared" si="419"/>
        <v>0</v>
      </c>
      <c r="JMA72" s="16">
        <f t="shared" si="419"/>
        <v>0</v>
      </c>
      <c r="JMB72" s="16">
        <f t="shared" si="419"/>
        <v>0</v>
      </c>
      <c r="JMC72" s="16">
        <f t="shared" si="419"/>
        <v>0</v>
      </c>
      <c r="JMD72" s="16">
        <f t="shared" si="419"/>
        <v>0</v>
      </c>
      <c r="JME72" s="16">
        <f t="shared" si="419"/>
        <v>0</v>
      </c>
      <c r="JMF72" s="16">
        <f t="shared" si="419"/>
        <v>0</v>
      </c>
      <c r="JMG72" s="16">
        <f t="shared" si="419"/>
        <v>0</v>
      </c>
      <c r="JMH72" s="16">
        <f t="shared" si="419"/>
        <v>0</v>
      </c>
      <c r="JMI72" s="16">
        <f t="shared" si="419"/>
        <v>0</v>
      </c>
      <c r="JMJ72" s="16">
        <f t="shared" si="419"/>
        <v>0</v>
      </c>
      <c r="JMK72" s="16">
        <f t="shared" ref="JMK72:JOV72" si="420">JMK71+JMK62</f>
        <v>0</v>
      </c>
      <c r="JML72" s="16">
        <f t="shared" si="420"/>
        <v>0</v>
      </c>
      <c r="JMM72" s="16">
        <f t="shared" si="420"/>
        <v>0</v>
      </c>
      <c r="JMN72" s="16">
        <f t="shared" si="420"/>
        <v>0</v>
      </c>
      <c r="JMO72" s="16">
        <f t="shared" si="420"/>
        <v>0</v>
      </c>
      <c r="JMP72" s="16">
        <f t="shared" si="420"/>
        <v>0</v>
      </c>
      <c r="JMQ72" s="16">
        <f t="shared" si="420"/>
        <v>0</v>
      </c>
      <c r="JMR72" s="16">
        <f t="shared" si="420"/>
        <v>0</v>
      </c>
      <c r="JMS72" s="16">
        <f t="shared" si="420"/>
        <v>0</v>
      </c>
      <c r="JMT72" s="16">
        <f t="shared" si="420"/>
        <v>0</v>
      </c>
      <c r="JMU72" s="16">
        <f t="shared" si="420"/>
        <v>0</v>
      </c>
      <c r="JMV72" s="16">
        <f t="shared" si="420"/>
        <v>0</v>
      </c>
      <c r="JMW72" s="16">
        <f t="shared" si="420"/>
        <v>0</v>
      </c>
      <c r="JMX72" s="16">
        <f t="shared" si="420"/>
        <v>0</v>
      </c>
      <c r="JMY72" s="16">
        <f t="shared" si="420"/>
        <v>0</v>
      </c>
      <c r="JMZ72" s="16">
        <f t="shared" si="420"/>
        <v>0</v>
      </c>
      <c r="JNA72" s="16">
        <f t="shared" si="420"/>
        <v>0</v>
      </c>
      <c r="JNB72" s="16">
        <f t="shared" si="420"/>
        <v>0</v>
      </c>
      <c r="JNC72" s="16">
        <f t="shared" si="420"/>
        <v>0</v>
      </c>
      <c r="JND72" s="16">
        <f t="shared" si="420"/>
        <v>0</v>
      </c>
      <c r="JNE72" s="16">
        <f t="shared" si="420"/>
        <v>0</v>
      </c>
      <c r="JNF72" s="16">
        <f t="shared" si="420"/>
        <v>0</v>
      </c>
      <c r="JNG72" s="16">
        <f t="shared" si="420"/>
        <v>0</v>
      </c>
      <c r="JNH72" s="16">
        <f t="shared" si="420"/>
        <v>0</v>
      </c>
      <c r="JNI72" s="16">
        <f t="shared" si="420"/>
        <v>0</v>
      </c>
      <c r="JNJ72" s="16">
        <f t="shared" si="420"/>
        <v>0</v>
      </c>
      <c r="JNK72" s="16">
        <f t="shared" si="420"/>
        <v>0</v>
      </c>
      <c r="JNL72" s="16">
        <f t="shared" si="420"/>
        <v>0</v>
      </c>
      <c r="JNM72" s="16">
        <f t="shared" si="420"/>
        <v>0</v>
      </c>
      <c r="JNN72" s="16">
        <f t="shared" si="420"/>
        <v>0</v>
      </c>
      <c r="JNO72" s="16">
        <f t="shared" si="420"/>
        <v>0</v>
      </c>
      <c r="JNP72" s="16">
        <f t="shared" si="420"/>
        <v>0</v>
      </c>
      <c r="JNQ72" s="16">
        <f t="shared" si="420"/>
        <v>0</v>
      </c>
      <c r="JNR72" s="16">
        <f t="shared" si="420"/>
        <v>0</v>
      </c>
      <c r="JNS72" s="16">
        <f t="shared" si="420"/>
        <v>0</v>
      </c>
      <c r="JNT72" s="16">
        <f t="shared" si="420"/>
        <v>0</v>
      </c>
      <c r="JNU72" s="16">
        <f t="shared" si="420"/>
        <v>0</v>
      </c>
      <c r="JNV72" s="16">
        <f t="shared" si="420"/>
        <v>0</v>
      </c>
      <c r="JNW72" s="16">
        <f t="shared" si="420"/>
        <v>0</v>
      </c>
      <c r="JNX72" s="16">
        <f t="shared" si="420"/>
        <v>0</v>
      </c>
      <c r="JNY72" s="16">
        <f t="shared" si="420"/>
        <v>0</v>
      </c>
      <c r="JNZ72" s="16">
        <f t="shared" si="420"/>
        <v>0</v>
      </c>
      <c r="JOA72" s="16">
        <f t="shared" si="420"/>
        <v>0</v>
      </c>
      <c r="JOB72" s="16">
        <f t="shared" si="420"/>
        <v>0</v>
      </c>
      <c r="JOC72" s="16">
        <f t="shared" si="420"/>
        <v>0</v>
      </c>
      <c r="JOD72" s="16">
        <f t="shared" si="420"/>
        <v>0</v>
      </c>
      <c r="JOE72" s="16">
        <f t="shared" si="420"/>
        <v>0</v>
      </c>
      <c r="JOF72" s="16">
        <f t="shared" si="420"/>
        <v>0</v>
      </c>
      <c r="JOG72" s="16">
        <f t="shared" si="420"/>
        <v>0</v>
      </c>
      <c r="JOH72" s="16">
        <f t="shared" si="420"/>
        <v>0</v>
      </c>
      <c r="JOI72" s="16">
        <f t="shared" si="420"/>
        <v>0</v>
      </c>
      <c r="JOJ72" s="16">
        <f t="shared" si="420"/>
        <v>0</v>
      </c>
      <c r="JOK72" s="16">
        <f t="shared" si="420"/>
        <v>0</v>
      </c>
      <c r="JOL72" s="16">
        <f t="shared" si="420"/>
        <v>0</v>
      </c>
      <c r="JOM72" s="16">
        <f t="shared" si="420"/>
        <v>0</v>
      </c>
      <c r="JON72" s="16">
        <f t="shared" si="420"/>
        <v>0</v>
      </c>
      <c r="JOO72" s="16">
        <f t="shared" si="420"/>
        <v>0</v>
      </c>
      <c r="JOP72" s="16">
        <f t="shared" si="420"/>
        <v>0</v>
      </c>
      <c r="JOQ72" s="16">
        <f t="shared" si="420"/>
        <v>0</v>
      </c>
      <c r="JOR72" s="16">
        <f t="shared" si="420"/>
        <v>0</v>
      </c>
      <c r="JOS72" s="16">
        <f t="shared" si="420"/>
        <v>0</v>
      </c>
      <c r="JOT72" s="16">
        <f t="shared" si="420"/>
        <v>0</v>
      </c>
      <c r="JOU72" s="16">
        <f t="shared" si="420"/>
        <v>0</v>
      </c>
      <c r="JOV72" s="16">
        <f t="shared" si="420"/>
        <v>0</v>
      </c>
      <c r="JOW72" s="16">
        <f t="shared" ref="JOW72:JRH72" si="421">JOW71+JOW62</f>
        <v>0</v>
      </c>
      <c r="JOX72" s="16">
        <f t="shared" si="421"/>
        <v>0</v>
      </c>
      <c r="JOY72" s="16">
        <f t="shared" si="421"/>
        <v>0</v>
      </c>
      <c r="JOZ72" s="16">
        <f t="shared" si="421"/>
        <v>0</v>
      </c>
      <c r="JPA72" s="16">
        <f t="shared" si="421"/>
        <v>0</v>
      </c>
      <c r="JPB72" s="16">
        <f t="shared" si="421"/>
        <v>0</v>
      </c>
      <c r="JPC72" s="16">
        <f t="shared" si="421"/>
        <v>0</v>
      </c>
      <c r="JPD72" s="16">
        <f t="shared" si="421"/>
        <v>0</v>
      </c>
      <c r="JPE72" s="16">
        <f t="shared" si="421"/>
        <v>0</v>
      </c>
      <c r="JPF72" s="16">
        <f t="shared" si="421"/>
        <v>0</v>
      </c>
      <c r="JPG72" s="16">
        <f t="shared" si="421"/>
        <v>0</v>
      </c>
      <c r="JPH72" s="16">
        <f t="shared" si="421"/>
        <v>0</v>
      </c>
      <c r="JPI72" s="16">
        <f t="shared" si="421"/>
        <v>0</v>
      </c>
      <c r="JPJ72" s="16">
        <f t="shared" si="421"/>
        <v>0</v>
      </c>
      <c r="JPK72" s="16">
        <f t="shared" si="421"/>
        <v>0</v>
      </c>
      <c r="JPL72" s="16">
        <f t="shared" si="421"/>
        <v>0</v>
      </c>
      <c r="JPM72" s="16">
        <f t="shared" si="421"/>
        <v>0</v>
      </c>
      <c r="JPN72" s="16">
        <f t="shared" si="421"/>
        <v>0</v>
      </c>
      <c r="JPO72" s="16">
        <f t="shared" si="421"/>
        <v>0</v>
      </c>
      <c r="JPP72" s="16">
        <f t="shared" si="421"/>
        <v>0</v>
      </c>
      <c r="JPQ72" s="16">
        <f t="shared" si="421"/>
        <v>0</v>
      </c>
      <c r="JPR72" s="16">
        <f t="shared" si="421"/>
        <v>0</v>
      </c>
      <c r="JPS72" s="16">
        <f t="shared" si="421"/>
        <v>0</v>
      </c>
      <c r="JPT72" s="16">
        <f t="shared" si="421"/>
        <v>0</v>
      </c>
      <c r="JPU72" s="16">
        <f t="shared" si="421"/>
        <v>0</v>
      </c>
      <c r="JPV72" s="16">
        <f t="shared" si="421"/>
        <v>0</v>
      </c>
      <c r="JPW72" s="16">
        <f t="shared" si="421"/>
        <v>0</v>
      </c>
      <c r="JPX72" s="16">
        <f t="shared" si="421"/>
        <v>0</v>
      </c>
      <c r="JPY72" s="16">
        <f t="shared" si="421"/>
        <v>0</v>
      </c>
      <c r="JPZ72" s="16">
        <f t="shared" si="421"/>
        <v>0</v>
      </c>
      <c r="JQA72" s="16">
        <f t="shared" si="421"/>
        <v>0</v>
      </c>
      <c r="JQB72" s="16">
        <f t="shared" si="421"/>
        <v>0</v>
      </c>
      <c r="JQC72" s="16">
        <f t="shared" si="421"/>
        <v>0</v>
      </c>
      <c r="JQD72" s="16">
        <f t="shared" si="421"/>
        <v>0</v>
      </c>
      <c r="JQE72" s="16">
        <f t="shared" si="421"/>
        <v>0</v>
      </c>
      <c r="JQF72" s="16">
        <f t="shared" si="421"/>
        <v>0</v>
      </c>
      <c r="JQG72" s="16">
        <f t="shared" si="421"/>
        <v>0</v>
      </c>
      <c r="JQH72" s="16">
        <f t="shared" si="421"/>
        <v>0</v>
      </c>
      <c r="JQI72" s="16">
        <f t="shared" si="421"/>
        <v>0</v>
      </c>
      <c r="JQJ72" s="16">
        <f t="shared" si="421"/>
        <v>0</v>
      </c>
      <c r="JQK72" s="16">
        <f t="shared" si="421"/>
        <v>0</v>
      </c>
      <c r="JQL72" s="16">
        <f t="shared" si="421"/>
        <v>0</v>
      </c>
      <c r="JQM72" s="16">
        <f t="shared" si="421"/>
        <v>0</v>
      </c>
      <c r="JQN72" s="16">
        <f t="shared" si="421"/>
        <v>0</v>
      </c>
      <c r="JQO72" s="16">
        <f t="shared" si="421"/>
        <v>0</v>
      </c>
      <c r="JQP72" s="16">
        <f t="shared" si="421"/>
        <v>0</v>
      </c>
      <c r="JQQ72" s="16">
        <f t="shared" si="421"/>
        <v>0</v>
      </c>
      <c r="JQR72" s="16">
        <f t="shared" si="421"/>
        <v>0</v>
      </c>
      <c r="JQS72" s="16">
        <f t="shared" si="421"/>
        <v>0</v>
      </c>
      <c r="JQT72" s="16">
        <f t="shared" si="421"/>
        <v>0</v>
      </c>
      <c r="JQU72" s="16">
        <f t="shared" si="421"/>
        <v>0</v>
      </c>
      <c r="JQV72" s="16">
        <f t="shared" si="421"/>
        <v>0</v>
      </c>
      <c r="JQW72" s="16">
        <f t="shared" si="421"/>
        <v>0</v>
      </c>
      <c r="JQX72" s="16">
        <f t="shared" si="421"/>
        <v>0</v>
      </c>
      <c r="JQY72" s="16">
        <f t="shared" si="421"/>
        <v>0</v>
      </c>
      <c r="JQZ72" s="16">
        <f t="shared" si="421"/>
        <v>0</v>
      </c>
      <c r="JRA72" s="16">
        <f t="shared" si="421"/>
        <v>0</v>
      </c>
      <c r="JRB72" s="16">
        <f t="shared" si="421"/>
        <v>0</v>
      </c>
      <c r="JRC72" s="16">
        <f t="shared" si="421"/>
        <v>0</v>
      </c>
      <c r="JRD72" s="16">
        <f t="shared" si="421"/>
        <v>0</v>
      </c>
      <c r="JRE72" s="16">
        <f t="shared" si="421"/>
        <v>0</v>
      </c>
      <c r="JRF72" s="16">
        <f t="shared" si="421"/>
        <v>0</v>
      </c>
      <c r="JRG72" s="16">
        <f t="shared" si="421"/>
        <v>0</v>
      </c>
      <c r="JRH72" s="16">
        <f t="shared" si="421"/>
        <v>0</v>
      </c>
      <c r="JRI72" s="16">
        <f t="shared" ref="JRI72:JTT72" si="422">JRI71+JRI62</f>
        <v>0</v>
      </c>
      <c r="JRJ72" s="16">
        <f t="shared" si="422"/>
        <v>0</v>
      </c>
      <c r="JRK72" s="16">
        <f t="shared" si="422"/>
        <v>0</v>
      </c>
      <c r="JRL72" s="16">
        <f t="shared" si="422"/>
        <v>0</v>
      </c>
      <c r="JRM72" s="16">
        <f t="shared" si="422"/>
        <v>0</v>
      </c>
      <c r="JRN72" s="16">
        <f t="shared" si="422"/>
        <v>0</v>
      </c>
      <c r="JRO72" s="16">
        <f t="shared" si="422"/>
        <v>0</v>
      </c>
      <c r="JRP72" s="16">
        <f t="shared" si="422"/>
        <v>0</v>
      </c>
      <c r="JRQ72" s="16">
        <f t="shared" si="422"/>
        <v>0</v>
      </c>
      <c r="JRR72" s="16">
        <f t="shared" si="422"/>
        <v>0</v>
      </c>
      <c r="JRS72" s="16">
        <f t="shared" si="422"/>
        <v>0</v>
      </c>
      <c r="JRT72" s="16">
        <f t="shared" si="422"/>
        <v>0</v>
      </c>
      <c r="JRU72" s="16">
        <f t="shared" si="422"/>
        <v>0</v>
      </c>
      <c r="JRV72" s="16">
        <f t="shared" si="422"/>
        <v>0</v>
      </c>
      <c r="JRW72" s="16">
        <f t="shared" si="422"/>
        <v>0</v>
      </c>
      <c r="JRX72" s="16">
        <f t="shared" si="422"/>
        <v>0</v>
      </c>
      <c r="JRY72" s="16">
        <f t="shared" si="422"/>
        <v>0</v>
      </c>
      <c r="JRZ72" s="16">
        <f t="shared" si="422"/>
        <v>0</v>
      </c>
      <c r="JSA72" s="16">
        <f t="shared" si="422"/>
        <v>0</v>
      </c>
      <c r="JSB72" s="16">
        <f t="shared" si="422"/>
        <v>0</v>
      </c>
      <c r="JSC72" s="16">
        <f t="shared" si="422"/>
        <v>0</v>
      </c>
      <c r="JSD72" s="16">
        <f t="shared" si="422"/>
        <v>0</v>
      </c>
      <c r="JSE72" s="16">
        <f t="shared" si="422"/>
        <v>0</v>
      </c>
      <c r="JSF72" s="16">
        <f t="shared" si="422"/>
        <v>0</v>
      </c>
      <c r="JSG72" s="16">
        <f t="shared" si="422"/>
        <v>0</v>
      </c>
      <c r="JSH72" s="16">
        <f t="shared" si="422"/>
        <v>0</v>
      </c>
      <c r="JSI72" s="16">
        <f t="shared" si="422"/>
        <v>0</v>
      </c>
      <c r="JSJ72" s="16">
        <f t="shared" si="422"/>
        <v>0</v>
      </c>
      <c r="JSK72" s="16">
        <f t="shared" si="422"/>
        <v>0</v>
      </c>
      <c r="JSL72" s="16">
        <f t="shared" si="422"/>
        <v>0</v>
      </c>
      <c r="JSM72" s="16">
        <f t="shared" si="422"/>
        <v>0</v>
      </c>
      <c r="JSN72" s="16">
        <f t="shared" si="422"/>
        <v>0</v>
      </c>
      <c r="JSO72" s="16">
        <f t="shared" si="422"/>
        <v>0</v>
      </c>
      <c r="JSP72" s="16">
        <f t="shared" si="422"/>
        <v>0</v>
      </c>
      <c r="JSQ72" s="16">
        <f t="shared" si="422"/>
        <v>0</v>
      </c>
      <c r="JSR72" s="16">
        <f t="shared" si="422"/>
        <v>0</v>
      </c>
      <c r="JSS72" s="16">
        <f t="shared" si="422"/>
        <v>0</v>
      </c>
      <c r="JST72" s="16">
        <f t="shared" si="422"/>
        <v>0</v>
      </c>
      <c r="JSU72" s="16">
        <f t="shared" si="422"/>
        <v>0</v>
      </c>
      <c r="JSV72" s="16">
        <f t="shared" si="422"/>
        <v>0</v>
      </c>
      <c r="JSW72" s="16">
        <f t="shared" si="422"/>
        <v>0</v>
      </c>
      <c r="JSX72" s="16">
        <f t="shared" si="422"/>
        <v>0</v>
      </c>
      <c r="JSY72" s="16">
        <f t="shared" si="422"/>
        <v>0</v>
      </c>
      <c r="JSZ72" s="16">
        <f t="shared" si="422"/>
        <v>0</v>
      </c>
      <c r="JTA72" s="16">
        <f t="shared" si="422"/>
        <v>0</v>
      </c>
      <c r="JTB72" s="16">
        <f t="shared" si="422"/>
        <v>0</v>
      </c>
      <c r="JTC72" s="16">
        <f t="shared" si="422"/>
        <v>0</v>
      </c>
      <c r="JTD72" s="16">
        <f t="shared" si="422"/>
        <v>0</v>
      </c>
      <c r="JTE72" s="16">
        <f t="shared" si="422"/>
        <v>0</v>
      </c>
      <c r="JTF72" s="16">
        <f t="shared" si="422"/>
        <v>0</v>
      </c>
      <c r="JTG72" s="16">
        <f t="shared" si="422"/>
        <v>0</v>
      </c>
      <c r="JTH72" s="16">
        <f t="shared" si="422"/>
        <v>0</v>
      </c>
      <c r="JTI72" s="16">
        <f t="shared" si="422"/>
        <v>0</v>
      </c>
      <c r="JTJ72" s="16">
        <f t="shared" si="422"/>
        <v>0</v>
      </c>
      <c r="JTK72" s="16">
        <f t="shared" si="422"/>
        <v>0</v>
      </c>
      <c r="JTL72" s="16">
        <f t="shared" si="422"/>
        <v>0</v>
      </c>
      <c r="JTM72" s="16">
        <f t="shared" si="422"/>
        <v>0</v>
      </c>
      <c r="JTN72" s="16">
        <f t="shared" si="422"/>
        <v>0</v>
      </c>
      <c r="JTO72" s="16">
        <f t="shared" si="422"/>
        <v>0</v>
      </c>
      <c r="JTP72" s="16">
        <f t="shared" si="422"/>
        <v>0</v>
      </c>
      <c r="JTQ72" s="16">
        <f t="shared" si="422"/>
        <v>0</v>
      </c>
      <c r="JTR72" s="16">
        <f t="shared" si="422"/>
        <v>0</v>
      </c>
      <c r="JTS72" s="16">
        <f t="shared" si="422"/>
        <v>0</v>
      </c>
      <c r="JTT72" s="16">
        <f t="shared" si="422"/>
        <v>0</v>
      </c>
      <c r="JTU72" s="16">
        <f t="shared" ref="JTU72:JWF72" si="423">JTU71+JTU62</f>
        <v>0</v>
      </c>
      <c r="JTV72" s="16">
        <f t="shared" si="423"/>
        <v>0</v>
      </c>
      <c r="JTW72" s="16">
        <f t="shared" si="423"/>
        <v>0</v>
      </c>
      <c r="JTX72" s="16">
        <f t="shared" si="423"/>
        <v>0</v>
      </c>
      <c r="JTY72" s="16">
        <f t="shared" si="423"/>
        <v>0</v>
      </c>
      <c r="JTZ72" s="16">
        <f t="shared" si="423"/>
        <v>0</v>
      </c>
      <c r="JUA72" s="16">
        <f t="shared" si="423"/>
        <v>0</v>
      </c>
      <c r="JUB72" s="16">
        <f t="shared" si="423"/>
        <v>0</v>
      </c>
      <c r="JUC72" s="16">
        <f t="shared" si="423"/>
        <v>0</v>
      </c>
      <c r="JUD72" s="16">
        <f t="shared" si="423"/>
        <v>0</v>
      </c>
      <c r="JUE72" s="16">
        <f t="shared" si="423"/>
        <v>0</v>
      </c>
      <c r="JUF72" s="16">
        <f t="shared" si="423"/>
        <v>0</v>
      </c>
      <c r="JUG72" s="16">
        <f t="shared" si="423"/>
        <v>0</v>
      </c>
      <c r="JUH72" s="16">
        <f t="shared" si="423"/>
        <v>0</v>
      </c>
      <c r="JUI72" s="16">
        <f t="shared" si="423"/>
        <v>0</v>
      </c>
      <c r="JUJ72" s="16">
        <f t="shared" si="423"/>
        <v>0</v>
      </c>
      <c r="JUK72" s="16">
        <f t="shared" si="423"/>
        <v>0</v>
      </c>
      <c r="JUL72" s="16">
        <f t="shared" si="423"/>
        <v>0</v>
      </c>
      <c r="JUM72" s="16">
        <f t="shared" si="423"/>
        <v>0</v>
      </c>
      <c r="JUN72" s="16">
        <f t="shared" si="423"/>
        <v>0</v>
      </c>
      <c r="JUO72" s="16">
        <f t="shared" si="423"/>
        <v>0</v>
      </c>
      <c r="JUP72" s="16">
        <f t="shared" si="423"/>
        <v>0</v>
      </c>
      <c r="JUQ72" s="16">
        <f t="shared" si="423"/>
        <v>0</v>
      </c>
      <c r="JUR72" s="16">
        <f t="shared" si="423"/>
        <v>0</v>
      </c>
      <c r="JUS72" s="16">
        <f t="shared" si="423"/>
        <v>0</v>
      </c>
      <c r="JUT72" s="16">
        <f t="shared" si="423"/>
        <v>0</v>
      </c>
      <c r="JUU72" s="16">
        <f t="shared" si="423"/>
        <v>0</v>
      </c>
      <c r="JUV72" s="16">
        <f t="shared" si="423"/>
        <v>0</v>
      </c>
      <c r="JUW72" s="16">
        <f t="shared" si="423"/>
        <v>0</v>
      </c>
      <c r="JUX72" s="16">
        <f t="shared" si="423"/>
        <v>0</v>
      </c>
      <c r="JUY72" s="16">
        <f t="shared" si="423"/>
        <v>0</v>
      </c>
      <c r="JUZ72" s="16">
        <f t="shared" si="423"/>
        <v>0</v>
      </c>
      <c r="JVA72" s="16">
        <f t="shared" si="423"/>
        <v>0</v>
      </c>
      <c r="JVB72" s="16">
        <f t="shared" si="423"/>
        <v>0</v>
      </c>
      <c r="JVC72" s="16">
        <f t="shared" si="423"/>
        <v>0</v>
      </c>
      <c r="JVD72" s="16">
        <f t="shared" si="423"/>
        <v>0</v>
      </c>
      <c r="JVE72" s="16">
        <f t="shared" si="423"/>
        <v>0</v>
      </c>
      <c r="JVF72" s="16">
        <f t="shared" si="423"/>
        <v>0</v>
      </c>
      <c r="JVG72" s="16">
        <f t="shared" si="423"/>
        <v>0</v>
      </c>
      <c r="JVH72" s="16">
        <f t="shared" si="423"/>
        <v>0</v>
      </c>
      <c r="JVI72" s="16">
        <f t="shared" si="423"/>
        <v>0</v>
      </c>
      <c r="JVJ72" s="16">
        <f t="shared" si="423"/>
        <v>0</v>
      </c>
      <c r="JVK72" s="16">
        <f t="shared" si="423"/>
        <v>0</v>
      </c>
      <c r="JVL72" s="16">
        <f t="shared" si="423"/>
        <v>0</v>
      </c>
      <c r="JVM72" s="16">
        <f t="shared" si="423"/>
        <v>0</v>
      </c>
      <c r="JVN72" s="16">
        <f t="shared" si="423"/>
        <v>0</v>
      </c>
      <c r="JVO72" s="16">
        <f t="shared" si="423"/>
        <v>0</v>
      </c>
      <c r="JVP72" s="16">
        <f t="shared" si="423"/>
        <v>0</v>
      </c>
      <c r="JVQ72" s="16">
        <f t="shared" si="423"/>
        <v>0</v>
      </c>
      <c r="JVR72" s="16">
        <f t="shared" si="423"/>
        <v>0</v>
      </c>
      <c r="JVS72" s="16">
        <f t="shared" si="423"/>
        <v>0</v>
      </c>
      <c r="JVT72" s="16">
        <f t="shared" si="423"/>
        <v>0</v>
      </c>
      <c r="JVU72" s="16">
        <f t="shared" si="423"/>
        <v>0</v>
      </c>
      <c r="JVV72" s="16">
        <f t="shared" si="423"/>
        <v>0</v>
      </c>
      <c r="JVW72" s="16">
        <f t="shared" si="423"/>
        <v>0</v>
      </c>
      <c r="JVX72" s="16">
        <f t="shared" si="423"/>
        <v>0</v>
      </c>
      <c r="JVY72" s="16">
        <f t="shared" si="423"/>
        <v>0</v>
      </c>
      <c r="JVZ72" s="16">
        <f t="shared" si="423"/>
        <v>0</v>
      </c>
      <c r="JWA72" s="16">
        <f t="shared" si="423"/>
        <v>0</v>
      </c>
      <c r="JWB72" s="16">
        <f t="shared" si="423"/>
        <v>0</v>
      </c>
      <c r="JWC72" s="16">
        <f t="shared" si="423"/>
        <v>0</v>
      </c>
      <c r="JWD72" s="16">
        <f t="shared" si="423"/>
        <v>0</v>
      </c>
      <c r="JWE72" s="16">
        <f t="shared" si="423"/>
        <v>0</v>
      </c>
      <c r="JWF72" s="16">
        <f t="shared" si="423"/>
        <v>0</v>
      </c>
      <c r="JWG72" s="16">
        <f t="shared" ref="JWG72:JYR72" si="424">JWG71+JWG62</f>
        <v>0</v>
      </c>
      <c r="JWH72" s="16">
        <f t="shared" si="424"/>
        <v>0</v>
      </c>
      <c r="JWI72" s="16">
        <f t="shared" si="424"/>
        <v>0</v>
      </c>
      <c r="JWJ72" s="16">
        <f t="shared" si="424"/>
        <v>0</v>
      </c>
      <c r="JWK72" s="16">
        <f t="shared" si="424"/>
        <v>0</v>
      </c>
      <c r="JWL72" s="16">
        <f t="shared" si="424"/>
        <v>0</v>
      </c>
      <c r="JWM72" s="16">
        <f t="shared" si="424"/>
        <v>0</v>
      </c>
      <c r="JWN72" s="16">
        <f t="shared" si="424"/>
        <v>0</v>
      </c>
      <c r="JWO72" s="16">
        <f t="shared" si="424"/>
        <v>0</v>
      </c>
      <c r="JWP72" s="16">
        <f t="shared" si="424"/>
        <v>0</v>
      </c>
      <c r="JWQ72" s="16">
        <f t="shared" si="424"/>
        <v>0</v>
      </c>
      <c r="JWR72" s="16">
        <f t="shared" si="424"/>
        <v>0</v>
      </c>
      <c r="JWS72" s="16">
        <f t="shared" si="424"/>
        <v>0</v>
      </c>
      <c r="JWT72" s="16">
        <f t="shared" si="424"/>
        <v>0</v>
      </c>
      <c r="JWU72" s="16">
        <f t="shared" si="424"/>
        <v>0</v>
      </c>
      <c r="JWV72" s="16">
        <f t="shared" si="424"/>
        <v>0</v>
      </c>
      <c r="JWW72" s="16">
        <f t="shared" si="424"/>
        <v>0</v>
      </c>
      <c r="JWX72" s="16">
        <f t="shared" si="424"/>
        <v>0</v>
      </c>
      <c r="JWY72" s="16">
        <f t="shared" si="424"/>
        <v>0</v>
      </c>
      <c r="JWZ72" s="16">
        <f t="shared" si="424"/>
        <v>0</v>
      </c>
      <c r="JXA72" s="16">
        <f t="shared" si="424"/>
        <v>0</v>
      </c>
      <c r="JXB72" s="16">
        <f t="shared" si="424"/>
        <v>0</v>
      </c>
      <c r="JXC72" s="16">
        <f t="shared" si="424"/>
        <v>0</v>
      </c>
      <c r="JXD72" s="16">
        <f t="shared" si="424"/>
        <v>0</v>
      </c>
      <c r="JXE72" s="16">
        <f t="shared" si="424"/>
        <v>0</v>
      </c>
      <c r="JXF72" s="16">
        <f t="shared" si="424"/>
        <v>0</v>
      </c>
      <c r="JXG72" s="16">
        <f t="shared" si="424"/>
        <v>0</v>
      </c>
      <c r="JXH72" s="16">
        <f t="shared" si="424"/>
        <v>0</v>
      </c>
      <c r="JXI72" s="16">
        <f t="shared" si="424"/>
        <v>0</v>
      </c>
      <c r="JXJ72" s="16">
        <f t="shared" si="424"/>
        <v>0</v>
      </c>
      <c r="JXK72" s="16">
        <f t="shared" si="424"/>
        <v>0</v>
      </c>
      <c r="JXL72" s="16">
        <f t="shared" si="424"/>
        <v>0</v>
      </c>
      <c r="JXM72" s="16">
        <f t="shared" si="424"/>
        <v>0</v>
      </c>
      <c r="JXN72" s="16">
        <f t="shared" si="424"/>
        <v>0</v>
      </c>
      <c r="JXO72" s="16">
        <f t="shared" si="424"/>
        <v>0</v>
      </c>
      <c r="JXP72" s="16">
        <f t="shared" si="424"/>
        <v>0</v>
      </c>
      <c r="JXQ72" s="16">
        <f t="shared" si="424"/>
        <v>0</v>
      </c>
      <c r="JXR72" s="16">
        <f t="shared" si="424"/>
        <v>0</v>
      </c>
      <c r="JXS72" s="16">
        <f t="shared" si="424"/>
        <v>0</v>
      </c>
      <c r="JXT72" s="16">
        <f t="shared" si="424"/>
        <v>0</v>
      </c>
      <c r="JXU72" s="16">
        <f t="shared" si="424"/>
        <v>0</v>
      </c>
      <c r="JXV72" s="16">
        <f t="shared" si="424"/>
        <v>0</v>
      </c>
      <c r="JXW72" s="16">
        <f t="shared" si="424"/>
        <v>0</v>
      </c>
      <c r="JXX72" s="16">
        <f t="shared" si="424"/>
        <v>0</v>
      </c>
      <c r="JXY72" s="16">
        <f t="shared" si="424"/>
        <v>0</v>
      </c>
      <c r="JXZ72" s="16">
        <f t="shared" si="424"/>
        <v>0</v>
      </c>
      <c r="JYA72" s="16">
        <f t="shared" si="424"/>
        <v>0</v>
      </c>
      <c r="JYB72" s="16">
        <f t="shared" si="424"/>
        <v>0</v>
      </c>
      <c r="JYC72" s="16">
        <f t="shared" si="424"/>
        <v>0</v>
      </c>
      <c r="JYD72" s="16">
        <f t="shared" si="424"/>
        <v>0</v>
      </c>
      <c r="JYE72" s="16">
        <f t="shared" si="424"/>
        <v>0</v>
      </c>
      <c r="JYF72" s="16">
        <f t="shared" si="424"/>
        <v>0</v>
      </c>
      <c r="JYG72" s="16">
        <f t="shared" si="424"/>
        <v>0</v>
      </c>
      <c r="JYH72" s="16">
        <f t="shared" si="424"/>
        <v>0</v>
      </c>
      <c r="JYI72" s="16">
        <f t="shared" si="424"/>
        <v>0</v>
      </c>
      <c r="JYJ72" s="16">
        <f t="shared" si="424"/>
        <v>0</v>
      </c>
      <c r="JYK72" s="16">
        <f t="shared" si="424"/>
        <v>0</v>
      </c>
      <c r="JYL72" s="16">
        <f t="shared" si="424"/>
        <v>0</v>
      </c>
      <c r="JYM72" s="16">
        <f t="shared" si="424"/>
        <v>0</v>
      </c>
      <c r="JYN72" s="16">
        <f t="shared" si="424"/>
        <v>0</v>
      </c>
      <c r="JYO72" s="16">
        <f t="shared" si="424"/>
        <v>0</v>
      </c>
      <c r="JYP72" s="16">
        <f t="shared" si="424"/>
        <v>0</v>
      </c>
      <c r="JYQ72" s="16">
        <f t="shared" si="424"/>
        <v>0</v>
      </c>
      <c r="JYR72" s="16">
        <f t="shared" si="424"/>
        <v>0</v>
      </c>
      <c r="JYS72" s="16">
        <f t="shared" ref="JYS72:KBD72" si="425">JYS71+JYS62</f>
        <v>0</v>
      </c>
      <c r="JYT72" s="16">
        <f t="shared" si="425"/>
        <v>0</v>
      </c>
      <c r="JYU72" s="16">
        <f t="shared" si="425"/>
        <v>0</v>
      </c>
      <c r="JYV72" s="16">
        <f t="shared" si="425"/>
        <v>0</v>
      </c>
      <c r="JYW72" s="16">
        <f t="shared" si="425"/>
        <v>0</v>
      </c>
      <c r="JYX72" s="16">
        <f t="shared" si="425"/>
        <v>0</v>
      </c>
      <c r="JYY72" s="16">
        <f t="shared" si="425"/>
        <v>0</v>
      </c>
      <c r="JYZ72" s="16">
        <f t="shared" si="425"/>
        <v>0</v>
      </c>
      <c r="JZA72" s="16">
        <f t="shared" si="425"/>
        <v>0</v>
      </c>
      <c r="JZB72" s="16">
        <f t="shared" si="425"/>
        <v>0</v>
      </c>
      <c r="JZC72" s="16">
        <f t="shared" si="425"/>
        <v>0</v>
      </c>
      <c r="JZD72" s="16">
        <f t="shared" si="425"/>
        <v>0</v>
      </c>
      <c r="JZE72" s="16">
        <f t="shared" si="425"/>
        <v>0</v>
      </c>
      <c r="JZF72" s="16">
        <f t="shared" si="425"/>
        <v>0</v>
      </c>
      <c r="JZG72" s="16">
        <f t="shared" si="425"/>
        <v>0</v>
      </c>
      <c r="JZH72" s="16">
        <f t="shared" si="425"/>
        <v>0</v>
      </c>
      <c r="JZI72" s="16">
        <f t="shared" si="425"/>
        <v>0</v>
      </c>
      <c r="JZJ72" s="16">
        <f t="shared" si="425"/>
        <v>0</v>
      </c>
      <c r="JZK72" s="16">
        <f t="shared" si="425"/>
        <v>0</v>
      </c>
      <c r="JZL72" s="16">
        <f t="shared" si="425"/>
        <v>0</v>
      </c>
      <c r="JZM72" s="16">
        <f t="shared" si="425"/>
        <v>0</v>
      </c>
      <c r="JZN72" s="16">
        <f t="shared" si="425"/>
        <v>0</v>
      </c>
      <c r="JZO72" s="16">
        <f t="shared" si="425"/>
        <v>0</v>
      </c>
      <c r="JZP72" s="16">
        <f t="shared" si="425"/>
        <v>0</v>
      </c>
      <c r="JZQ72" s="16">
        <f t="shared" si="425"/>
        <v>0</v>
      </c>
      <c r="JZR72" s="16">
        <f t="shared" si="425"/>
        <v>0</v>
      </c>
      <c r="JZS72" s="16">
        <f t="shared" si="425"/>
        <v>0</v>
      </c>
      <c r="JZT72" s="16">
        <f t="shared" si="425"/>
        <v>0</v>
      </c>
      <c r="JZU72" s="16">
        <f t="shared" si="425"/>
        <v>0</v>
      </c>
      <c r="JZV72" s="16">
        <f t="shared" si="425"/>
        <v>0</v>
      </c>
      <c r="JZW72" s="16">
        <f t="shared" si="425"/>
        <v>0</v>
      </c>
      <c r="JZX72" s="16">
        <f t="shared" si="425"/>
        <v>0</v>
      </c>
      <c r="JZY72" s="16">
        <f t="shared" si="425"/>
        <v>0</v>
      </c>
      <c r="JZZ72" s="16">
        <f t="shared" si="425"/>
        <v>0</v>
      </c>
      <c r="KAA72" s="16">
        <f t="shared" si="425"/>
        <v>0</v>
      </c>
      <c r="KAB72" s="16">
        <f t="shared" si="425"/>
        <v>0</v>
      </c>
      <c r="KAC72" s="16">
        <f t="shared" si="425"/>
        <v>0</v>
      </c>
      <c r="KAD72" s="16">
        <f t="shared" si="425"/>
        <v>0</v>
      </c>
      <c r="KAE72" s="16">
        <f t="shared" si="425"/>
        <v>0</v>
      </c>
      <c r="KAF72" s="16">
        <f t="shared" si="425"/>
        <v>0</v>
      </c>
      <c r="KAG72" s="16">
        <f t="shared" si="425"/>
        <v>0</v>
      </c>
      <c r="KAH72" s="16">
        <f t="shared" si="425"/>
        <v>0</v>
      </c>
      <c r="KAI72" s="16">
        <f t="shared" si="425"/>
        <v>0</v>
      </c>
      <c r="KAJ72" s="16">
        <f t="shared" si="425"/>
        <v>0</v>
      </c>
      <c r="KAK72" s="16">
        <f t="shared" si="425"/>
        <v>0</v>
      </c>
      <c r="KAL72" s="16">
        <f t="shared" si="425"/>
        <v>0</v>
      </c>
      <c r="KAM72" s="16">
        <f t="shared" si="425"/>
        <v>0</v>
      </c>
      <c r="KAN72" s="16">
        <f t="shared" si="425"/>
        <v>0</v>
      </c>
      <c r="KAO72" s="16">
        <f t="shared" si="425"/>
        <v>0</v>
      </c>
      <c r="KAP72" s="16">
        <f t="shared" si="425"/>
        <v>0</v>
      </c>
      <c r="KAQ72" s="16">
        <f t="shared" si="425"/>
        <v>0</v>
      </c>
      <c r="KAR72" s="16">
        <f t="shared" si="425"/>
        <v>0</v>
      </c>
      <c r="KAS72" s="16">
        <f t="shared" si="425"/>
        <v>0</v>
      </c>
      <c r="KAT72" s="16">
        <f t="shared" si="425"/>
        <v>0</v>
      </c>
      <c r="KAU72" s="16">
        <f t="shared" si="425"/>
        <v>0</v>
      </c>
      <c r="KAV72" s="16">
        <f t="shared" si="425"/>
        <v>0</v>
      </c>
      <c r="KAW72" s="16">
        <f t="shared" si="425"/>
        <v>0</v>
      </c>
      <c r="KAX72" s="16">
        <f t="shared" si="425"/>
        <v>0</v>
      </c>
      <c r="KAY72" s="16">
        <f t="shared" si="425"/>
        <v>0</v>
      </c>
      <c r="KAZ72" s="16">
        <f t="shared" si="425"/>
        <v>0</v>
      </c>
      <c r="KBA72" s="16">
        <f t="shared" si="425"/>
        <v>0</v>
      </c>
      <c r="KBB72" s="16">
        <f t="shared" si="425"/>
        <v>0</v>
      </c>
      <c r="KBC72" s="16">
        <f t="shared" si="425"/>
        <v>0</v>
      </c>
      <c r="KBD72" s="16">
        <f t="shared" si="425"/>
        <v>0</v>
      </c>
      <c r="KBE72" s="16">
        <f t="shared" ref="KBE72:KDP72" si="426">KBE71+KBE62</f>
        <v>0</v>
      </c>
      <c r="KBF72" s="16">
        <f t="shared" si="426"/>
        <v>0</v>
      </c>
      <c r="KBG72" s="16">
        <f t="shared" si="426"/>
        <v>0</v>
      </c>
      <c r="KBH72" s="16">
        <f t="shared" si="426"/>
        <v>0</v>
      </c>
      <c r="KBI72" s="16">
        <f t="shared" si="426"/>
        <v>0</v>
      </c>
      <c r="KBJ72" s="16">
        <f t="shared" si="426"/>
        <v>0</v>
      </c>
      <c r="KBK72" s="16">
        <f t="shared" si="426"/>
        <v>0</v>
      </c>
      <c r="KBL72" s="16">
        <f t="shared" si="426"/>
        <v>0</v>
      </c>
      <c r="KBM72" s="16">
        <f t="shared" si="426"/>
        <v>0</v>
      </c>
      <c r="KBN72" s="16">
        <f t="shared" si="426"/>
        <v>0</v>
      </c>
      <c r="KBO72" s="16">
        <f t="shared" si="426"/>
        <v>0</v>
      </c>
      <c r="KBP72" s="16">
        <f t="shared" si="426"/>
        <v>0</v>
      </c>
      <c r="KBQ72" s="16">
        <f t="shared" si="426"/>
        <v>0</v>
      </c>
      <c r="KBR72" s="16">
        <f t="shared" si="426"/>
        <v>0</v>
      </c>
      <c r="KBS72" s="16">
        <f t="shared" si="426"/>
        <v>0</v>
      </c>
      <c r="KBT72" s="16">
        <f t="shared" si="426"/>
        <v>0</v>
      </c>
      <c r="KBU72" s="16">
        <f t="shared" si="426"/>
        <v>0</v>
      </c>
      <c r="KBV72" s="16">
        <f t="shared" si="426"/>
        <v>0</v>
      </c>
      <c r="KBW72" s="16">
        <f t="shared" si="426"/>
        <v>0</v>
      </c>
      <c r="KBX72" s="16">
        <f t="shared" si="426"/>
        <v>0</v>
      </c>
      <c r="KBY72" s="16">
        <f t="shared" si="426"/>
        <v>0</v>
      </c>
      <c r="KBZ72" s="16">
        <f t="shared" si="426"/>
        <v>0</v>
      </c>
      <c r="KCA72" s="16">
        <f t="shared" si="426"/>
        <v>0</v>
      </c>
      <c r="KCB72" s="16">
        <f t="shared" si="426"/>
        <v>0</v>
      </c>
      <c r="KCC72" s="16">
        <f t="shared" si="426"/>
        <v>0</v>
      </c>
      <c r="KCD72" s="16">
        <f t="shared" si="426"/>
        <v>0</v>
      </c>
      <c r="KCE72" s="16">
        <f t="shared" si="426"/>
        <v>0</v>
      </c>
      <c r="KCF72" s="16">
        <f t="shared" si="426"/>
        <v>0</v>
      </c>
      <c r="KCG72" s="16">
        <f t="shared" si="426"/>
        <v>0</v>
      </c>
      <c r="KCH72" s="16">
        <f t="shared" si="426"/>
        <v>0</v>
      </c>
      <c r="KCI72" s="16">
        <f t="shared" si="426"/>
        <v>0</v>
      </c>
      <c r="KCJ72" s="16">
        <f t="shared" si="426"/>
        <v>0</v>
      </c>
      <c r="KCK72" s="16">
        <f t="shared" si="426"/>
        <v>0</v>
      </c>
      <c r="KCL72" s="16">
        <f t="shared" si="426"/>
        <v>0</v>
      </c>
      <c r="KCM72" s="16">
        <f t="shared" si="426"/>
        <v>0</v>
      </c>
      <c r="KCN72" s="16">
        <f t="shared" si="426"/>
        <v>0</v>
      </c>
      <c r="KCO72" s="16">
        <f t="shared" si="426"/>
        <v>0</v>
      </c>
      <c r="KCP72" s="16">
        <f t="shared" si="426"/>
        <v>0</v>
      </c>
      <c r="KCQ72" s="16">
        <f t="shared" si="426"/>
        <v>0</v>
      </c>
      <c r="KCR72" s="16">
        <f t="shared" si="426"/>
        <v>0</v>
      </c>
      <c r="KCS72" s="16">
        <f t="shared" si="426"/>
        <v>0</v>
      </c>
      <c r="KCT72" s="16">
        <f t="shared" si="426"/>
        <v>0</v>
      </c>
      <c r="KCU72" s="16">
        <f t="shared" si="426"/>
        <v>0</v>
      </c>
      <c r="KCV72" s="16">
        <f t="shared" si="426"/>
        <v>0</v>
      </c>
      <c r="KCW72" s="16">
        <f t="shared" si="426"/>
        <v>0</v>
      </c>
      <c r="KCX72" s="16">
        <f t="shared" si="426"/>
        <v>0</v>
      </c>
      <c r="KCY72" s="16">
        <f t="shared" si="426"/>
        <v>0</v>
      </c>
      <c r="KCZ72" s="16">
        <f t="shared" si="426"/>
        <v>0</v>
      </c>
      <c r="KDA72" s="16">
        <f t="shared" si="426"/>
        <v>0</v>
      </c>
      <c r="KDB72" s="16">
        <f t="shared" si="426"/>
        <v>0</v>
      </c>
      <c r="KDC72" s="16">
        <f t="shared" si="426"/>
        <v>0</v>
      </c>
      <c r="KDD72" s="16">
        <f t="shared" si="426"/>
        <v>0</v>
      </c>
      <c r="KDE72" s="16">
        <f t="shared" si="426"/>
        <v>0</v>
      </c>
      <c r="KDF72" s="16">
        <f t="shared" si="426"/>
        <v>0</v>
      </c>
      <c r="KDG72" s="16">
        <f t="shared" si="426"/>
        <v>0</v>
      </c>
      <c r="KDH72" s="16">
        <f t="shared" si="426"/>
        <v>0</v>
      </c>
      <c r="KDI72" s="16">
        <f t="shared" si="426"/>
        <v>0</v>
      </c>
      <c r="KDJ72" s="16">
        <f t="shared" si="426"/>
        <v>0</v>
      </c>
      <c r="KDK72" s="16">
        <f t="shared" si="426"/>
        <v>0</v>
      </c>
      <c r="KDL72" s="16">
        <f t="shared" si="426"/>
        <v>0</v>
      </c>
      <c r="KDM72" s="16">
        <f t="shared" si="426"/>
        <v>0</v>
      </c>
      <c r="KDN72" s="16">
        <f t="shared" si="426"/>
        <v>0</v>
      </c>
      <c r="KDO72" s="16">
        <f t="shared" si="426"/>
        <v>0</v>
      </c>
      <c r="KDP72" s="16">
        <f t="shared" si="426"/>
        <v>0</v>
      </c>
      <c r="KDQ72" s="16">
        <f t="shared" ref="KDQ72:KGB72" si="427">KDQ71+KDQ62</f>
        <v>0</v>
      </c>
      <c r="KDR72" s="16">
        <f t="shared" si="427"/>
        <v>0</v>
      </c>
      <c r="KDS72" s="16">
        <f t="shared" si="427"/>
        <v>0</v>
      </c>
      <c r="KDT72" s="16">
        <f t="shared" si="427"/>
        <v>0</v>
      </c>
      <c r="KDU72" s="16">
        <f t="shared" si="427"/>
        <v>0</v>
      </c>
      <c r="KDV72" s="16">
        <f t="shared" si="427"/>
        <v>0</v>
      </c>
      <c r="KDW72" s="16">
        <f t="shared" si="427"/>
        <v>0</v>
      </c>
      <c r="KDX72" s="16">
        <f t="shared" si="427"/>
        <v>0</v>
      </c>
      <c r="KDY72" s="16">
        <f t="shared" si="427"/>
        <v>0</v>
      </c>
      <c r="KDZ72" s="16">
        <f t="shared" si="427"/>
        <v>0</v>
      </c>
      <c r="KEA72" s="16">
        <f t="shared" si="427"/>
        <v>0</v>
      </c>
      <c r="KEB72" s="16">
        <f t="shared" si="427"/>
        <v>0</v>
      </c>
      <c r="KEC72" s="16">
        <f t="shared" si="427"/>
        <v>0</v>
      </c>
      <c r="KED72" s="16">
        <f t="shared" si="427"/>
        <v>0</v>
      </c>
      <c r="KEE72" s="16">
        <f t="shared" si="427"/>
        <v>0</v>
      </c>
      <c r="KEF72" s="16">
        <f t="shared" si="427"/>
        <v>0</v>
      </c>
      <c r="KEG72" s="16">
        <f t="shared" si="427"/>
        <v>0</v>
      </c>
      <c r="KEH72" s="16">
        <f t="shared" si="427"/>
        <v>0</v>
      </c>
      <c r="KEI72" s="16">
        <f t="shared" si="427"/>
        <v>0</v>
      </c>
      <c r="KEJ72" s="16">
        <f t="shared" si="427"/>
        <v>0</v>
      </c>
      <c r="KEK72" s="16">
        <f t="shared" si="427"/>
        <v>0</v>
      </c>
      <c r="KEL72" s="16">
        <f t="shared" si="427"/>
        <v>0</v>
      </c>
      <c r="KEM72" s="16">
        <f t="shared" si="427"/>
        <v>0</v>
      </c>
      <c r="KEN72" s="16">
        <f t="shared" si="427"/>
        <v>0</v>
      </c>
      <c r="KEO72" s="16">
        <f t="shared" si="427"/>
        <v>0</v>
      </c>
      <c r="KEP72" s="16">
        <f t="shared" si="427"/>
        <v>0</v>
      </c>
      <c r="KEQ72" s="16">
        <f t="shared" si="427"/>
        <v>0</v>
      </c>
      <c r="KER72" s="16">
        <f t="shared" si="427"/>
        <v>0</v>
      </c>
      <c r="KES72" s="16">
        <f t="shared" si="427"/>
        <v>0</v>
      </c>
      <c r="KET72" s="16">
        <f t="shared" si="427"/>
        <v>0</v>
      </c>
      <c r="KEU72" s="16">
        <f t="shared" si="427"/>
        <v>0</v>
      </c>
      <c r="KEV72" s="16">
        <f t="shared" si="427"/>
        <v>0</v>
      </c>
      <c r="KEW72" s="16">
        <f t="shared" si="427"/>
        <v>0</v>
      </c>
      <c r="KEX72" s="16">
        <f t="shared" si="427"/>
        <v>0</v>
      </c>
      <c r="KEY72" s="16">
        <f t="shared" si="427"/>
        <v>0</v>
      </c>
      <c r="KEZ72" s="16">
        <f t="shared" si="427"/>
        <v>0</v>
      </c>
      <c r="KFA72" s="16">
        <f t="shared" si="427"/>
        <v>0</v>
      </c>
      <c r="KFB72" s="16">
        <f t="shared" si="427"/>
        <v>0</v>
      </c>
      <c r="KFC72" s="16">
        <f t="shared" si="427"/>
        <v>0</v>
      </c>
      <c r="KFD72" s="16">
        <f t="shared" si="427"/>
        <v>0</v>
      </c>
      <c r="KFE72" s="16">
        <f t="shared" si="427"/>
        <v>0</v>
      </c>
      <c r="KFF72" s="16">
        <f t="shared" si="427"/>
        <v>0</v>
      </c>
      <c r="KFG72" s="16">
        <f t="shared" si="427"/>
        <v>0</v>
      </c>
      <c r="KFH72" s="16">
        <f t="shared" si="427"/>
        <v>0</v>
      </c>
      <c r="KFI72" s="16">
        <f t="shared" si="427"/>
        <v>0</v>
      </c>
      <c r="KFJ72" s="16">
        <f t="shared" si="427"/>
        <v>0</v>
      </c>
      <c r="KFK72" s="16">
        <f t="shared" si="427"/>
        <v>0</v>
      </c>
      <c r="KFL72" s="16">
        <f t="shared" si="427"/>
        <v>0</v>
      </c>
      <c r="KFM72" s="16">
        <f t="shared" si="427"/>
        <v>0</v>
      </c>
      <c r="KFN72" s="16">
        <f t="shared" si="427"/>
        <v>0</v>
      </c>
      <c r="KFO72" s="16">
        <f t="shared" si="427"/>
        <v>0</v>
      </c>
      <c r="KFP72" s="16">
        <f t="shared" si="427"/>
        <v>0</v>
      </c>
      <c r="KFQ72" s="16">
        <f t="shared" si="427"/>
        <v>0</v>
      </c>
      <c r="KFR72" s="16">
        <f t="shared" si="427"/>
        <v>0</v>
      </c>
      <c r="KFS72" s="16">
        <f t="shared" si="427"/>
        <v>0</v>
      </c>
      <c r="KFT72" s="16">
        <f t="shared" si="427"/>
        <v>0</v>
      </c>
      <c r="KFU72" s="16">
        <f t="shared" si="427"/>
        <v>0</v>
      </c>
      <c r="KFV72" s="16">
        <f t="shared" si="427"/>
        <v>0</v>
      </c>
      <c r="KFW72" s="16">
        <f t="shared" si="427"/>
        <v>0</v>
      </c>
      <c r="KFX72" s="16">
        <f t="shared" si="427"/>
        <v>0</v>
      </c>
      <c r="KFY72" s="16">
        <f t="shared" si="427"/>
        <v>0</v>
      </c>
      <c r="KFZ72" s="16">
        <f t="shared" si="427"/>
        <v>0</v>
      </c>
      <c r="KGA72" s="16">
        <f t="shared" si="427"/>
        <v>0</v>
      </c>
      <c r="KGB72" s="16">
        <f t="shared" si="427"/>
        <v>0</v>
      </c>
      <c r="KGC72" s="16">
        <f t="shared" ref="KGC72:KIN72" si="428">KGC71+KGC62</f>
        <v>0</v>
      </c>
      <c r="KGD72" s="16">
        <f t="shared" si="428"/>
        <v>0</v>
      </c>
      <c r="KGE72" s="16">
        <f t="shared" si="428"/>
        <v>0</v>
      </c>
      <c r="KGF72" s="16">
        <f t="shared" si="428"/>
        <v>0</v>
      </c>
      <c r="KGG72" s="16">
        <f t="shared" si="428"/>
        <v>0</v>
      </c>
      <c r="KGH72" s="16">
        <f t="shared" si="428"/>
        <v>0</v>
      </c>
      <c r="KGI72" s="16">
        <f t="shared" si="428"/>
        <v>0</v>
      </c>
      <c r="KGJ72" s="16">
        <f t="shared" si="428"/>
        <v>0</v>
      </c>
      <c r="KGK72" s="16">
        <f t="shared" si="428"/>
        <v>0</v>
      </c>
      <c r="KGL72" s="16">
        <f t="shared" si="428"/>
        <v>0</v>
      </c>
      <c r="KGM72" s="16">
        <f t="shared" si="428"/>
        <v>0</v>
      </c>
      <c r="KGN72" s="16">
        <f t="shared" si="428"/>
        <v>0</v>
      </c>
      <c r="KGO72" s="16">
        <f t="shared" si="428"/>
        <v>0</v>
      </c>
      <c r="KGP72" s="16">
        <f t="shared" si="428"/>
        <v>0</v>
      </c>
      <c r="KGQ72" s="16">
        <f t="shared" si="428"/>
        <v>0</v>
      </c>
      <c r="KGR72" s="16">
        <f t="shared" si="428"/>
        <v>0</v>
      </c>
      <c r="KGS72" s="16">
        <f t="shared" si="428"/>
        <v>0</v>
      </c>
      <c r="KGT72" s="16">
        <f t="shared" si="428"/>
        <v>0</v>
      </c>
      <c r="KGU72" s="16">
        <f t="shared" si="428"/>
        <v>0</v>
      </c>
      <c r="KGV72" s="16">
        <f t="shared" si="428"/>
        <v>0</v>
      </c>
      <c r="KGW72" s="16">
        <f t="shared" si="428"/>
        <v>0</v>
      </c>
      <c r="KGX72" s="16">
        <f t="shared" si="428"/>
        <v>0</v>
      </c>
      <c r="KGY72" s="16">
        <f t="shared" si="428"/>
        <v>0</v>
      </c>
      <c r="KGZ72" s="16">
        <f t="shared" si="428"/>
        <v>0</v>
      </c>
      <c r="KHA72" s="16">
        <f t="shared" si="428"/>
        <v>0</v>
      </c>
      <c r="KHB72" s="16">
        <f t="shared" si="428"/>
        <v>0</v>
      </c>
      <c r="KHC72" s="16">
        <f t="shared" si="428"/>
        <v>0</v>
      </c>
      <c r="KHD72" s="16">
        <f t="shared" si="428"/>
        <v>0</v>
      </c>
      <c r="KHE72" s="16">
        <f t="shared" si="428"/>
        <v>0</v>
      </c>
      <c r="KHF72" s="16">
        <f t="shared" si="428"/>
        <v>0</v>
      </c>
      <c r="KHG72" s="16">
        <f t="shared" si="428"/>
        <v>0</v>
      </c>
      <c r="KHH72" s="16">
        <f t="shared" si="428"/>
        <v>0</v>
      </c>
      <c r="KHI72" s="16">
        <f t="shared" si="428"/>
        <v>0</v>
      </c>
      <c r="KHJ72" s="16">
        <f t="shared" si="428"/>
        <v>0</v>
      </c>
      <c r="KHK72" s="16">
        <f t="shared" si="428"/>
        <v>0</v>
      </c>
      <c r="KHL72" s="16">
        <f t="shared" si="428"/>
        <v>0</v>
      </c>
      <c r="KHM72" s="16">
        <f t="shared" si="428"/>
        <v>0</v>
      </c>
      <c r="KHN72" s="16">
        <f t="shared" si="428"/>
        <v>0</v>
      </c>
      <c r="KHO72" s="16">
        <f t="shared" si="428"/>
        <v>0</v>
      </c>
      <c r="KHP72" s="16">
        <f t="shared" si="428"/>
        <v>0</v>
      </c>
      <c r="KHQ72" s="16">
        <f t="shared" si="428"/>
        <v>0</v>
      </c>
      <c r="KHR72" s="16">
        <f t="shared" si="428"/>
        <v>0</v>
      </c>
      <c r="KHS72" s="16">
        <f t="shared" si="428"/>
        <v>0</v>
      </c>
      <c r="KHT72" s="16">
        <f t="shared" si="428"/>
        <v>0</v>
      </c>
      <c r="KHU72" s="16">
        <f t="shared" si="428"/>
        <v>0</v>
      </c>
      <c r="KHV72" s="16">
        <f t="shared" si="428"/>
        <v>0</v>
      </c>
      <c r="KHW72" s="16">
        <f t="shared" si="428"/>
        <v>0</v>
      </c>
      <c r="KHX72" s="16">
        <f t="shared" si="428"/>
        <v>0</v>
      </c>
      <c r="KHY72" s="16">
        <f t="shared" si="428"/>
        <v>0</v>
      </c>
      <c r="KHZ72" s="16">
        <f t="shared" si="428"/>
        <v>0</v>
      </c>
      <c r="KIA72" s="16">
        <f t="shared" si="428"/>
        <v>0</v>
      </c>
      <c r="KIB72" s="16">
        <f t="shared" si="428"/>
        <v>0</v>
      </c>
      <c r="KIC72" s="16">
        <f t="shared" si="428"/>
        <v>0</v>
      </c>
      <c r="KID72" s="16">
        <f t="shared" si="428"/>
        <v>0</v>
      </c>
      <c r="KIE72" s="16">
        <f t="shared" si="428"/>
        <v>0</v>
      </c>
      <c r="KIF72" s="16">
        <f t="shared" si="428"/>
        <v>0</v>
      </c>
      <c r="KIG72" s="16">
        <f t="shared" si="428"/>
        <v>0</v>
      </c>
      <c r="KIH72" s="16">
        <f t="shared" si="428"/>
        <v>0</v>
      </c>
      <c r="KII72" s="16">
        <f t="shared" si="428"/>
        <v>0</v>
      </c>
      <c r="KIJ72" s="16">
        <f t="shared" si="428"/>
        <v>0</v>
      </c>
      <c r="KIK72" s="16">
        <f t="shared" si="428"/>
        <v>0</v>
      </c>
      <c r="KIL72" s="16">
        <f t="shared" si="428"/>
        <v>0</v>
      </c>
      <c r="KIM72" s="16">
        <f t="shared" si="428"/>
        <v>0</v>
      </c>
      <c r="KIN72" s="16">
        <f t="shared" si="428"/>
        <v>0</v>
      </c>
      <c r="KIO72" s="16">
        <f t="shared" ref="KIO72:KKZ72" si="429">KIO71+KIO62</f>
        <v>0</v>
      </c>
      <c r="KIP72" s="16">
        <f t="shared" si="429"/>
        <v>0</v>
      </c>
      <c r="KIQ72" s="16">
        <f t="shared" si="429"/>
        <v>0</v>
      </c>
      <c r="KIR72" s="16">
        <f t="shared" si="429"/>
        <v>0</v>
      </c>
      <c r="KIS72" s="16">
        <f t="shared" si="429"/>
        <v>0</v>
      </c>
      <c r="KIT72" s="16">
        <f t="shared" si="429"/>
        <v>0</v>
      </c>
      <c r="KIU72" s="16">
        <f t="shared" si="429"/>
        <v>0</v>
      </c>
      <c r="KIV72" s="16">
        <f t="shared" si="429"/>
        <v>0</v>
      </c>
      <c r="KIW72" s="16">
        <f t="shared" si="429"/>
        <v>0</v>
      </c>
      <c r="KIX72" s="16">
        <f t="shared" si="429"/>
        <v>0</v>
      </c>
      <c r="KIY72" s="16">
        <f t="shared" si="429"/>
        <v>0</v>
      </c>
      <c r="KIZ72" s="16">
        <f t="shared" si="429"/>
        <v>0</v>
      </c>
      <c r="KJA72" s="16">
        <f t="shared" si="429"/>
        <v>0</v>
      </c>
      <c r="KJB72" s="16">
        <f t="shared" si="429"/>
        <v>0</v>
      </c>
      <c r="KJC72" s="16">
        <f t="shared" si="429"/>
        <v>0</v>
      </c>
      <c r="KJD72" s="16">
        <f t="shared" si="429"/>
        <v>0</v>
      </c>
      <c r="KJE72" s="16">
        <f t="shared" si="429"/>
        <v>0</v>
      </c>
      <c r="KJF72" s="16">
        <f t="shared" si="429"/>
        <v>0</v>
      </c>
      <c r="KJG72" s="16">
        <f t="shared" si="429"/>
        <v>0</v>
      </c>
      <c r="KJH72" s="16">
        <f t="shared" si="429"/>
        <v>0</v>
      </c>
      <c r="KJI72" s="16">
        <f t="shared" si="429"/>
        <v>0</v>
      </c>
      <c r="KJJ72" s="16">
        <f t="shared" si="429"/>
        <v>0</v>
      </c>
      <c r="KJK72" s="16">
        <f t="shared" si="429"/>
        <v>0</v>
      </c>
      <c r="KJL72" s="16">
        <f t="shared" si="429"/>
        <v>0</v>
      </c>
      <c r="KJM72" s="16">
        <f t="shared" si="429"/>
        <v>0</v>
      </c>
      <c r="KJN72" s="16">
        <f t="shared" si="429"/>
        <v>0</v>
      </c>
      <c r="KJO72" s="16">
        <f t="shared" si="429"/>
        <v>0</v>
      </c>
      <c r="KJP72" s="16">
        <f t="shared" si="429"/>
        <v>0</v>
      </c>
      <c r="KJQ72" s="16">
        <f t="shared" si="429"/>
        <v>0</v>
      </c>
      <c r="KJR72" s="16">
        <f t="shared" si="429"/>
        <v>0</v>
      </c>
      <c r="KJS72" s="16">
        <f t="shared" si="429"/>
        <v>0</v>
      </c>
      <c r="KJT72" s="16">
        <f t="shared" si="429"/>
        <v>0</v>
      </c>
      <c r="KJU72" s="16">
        <f t="shared" si="429"/>
        <v>0</v>
      </c>
      <c r="KJV72" s="16">
        <f t="shared" si="429"/>
        <v>0</v>
      </c>
      <c r="KJW72" s="16">
        <f t="shared" si="429"/>
        <v>0</v>
      </c>
      <c r="KJX72" s="16">
        <f t="shared" si="429"/>
        <v>0</v>
      </c>
      <c r="KJY72" s="16">
        <f t="shared" si="429"/>
        <v>0</v>
      </c>
      <c r="KJZ72" s="16">
        <f t="shared" si="429"/>
        <v>0</v>
      </c>
      <c r="KKA72" s="16">
        <f t="shared" si="429"/>
        <v>0</v>
      </c>
      <c r="KKB72" s="16">
        <f t="shared" si="429"/>
        <v>0</v>
      </c>
      <c r="KKC72" s="16">
        <f t="shared" si="429"/>
        <v>0</v>
      </c>
      <c r="KKD72" s="16">
        <f t="shared" si="429"/>
        <v>0</v>
      </c>
      <c r="KKE72" s="16">
        <f t="shared" si="429"/>
        <v>0</v>
      </c>
      <c r="KKF72" s="16">
        <f t="shared" si="429"/>
        <v>0</v>
      </c>
      <c r="KKG72" s="16">
        <f t="shared" si="429"/>
        <v>0</v>
      </c>
      <c r="KKH72" s="16">
        <f t="shared" si="429"/>
        <v>0</v>
      </c>
      <c r="KKI72" s="16">
        <f t="shared" si="429"/>
        <v>0</v>
      </c>
      <c r="KKJ72" s="16">
        <f t="shared" si="429"/>
        <v>0</v>
      </c>
      <c r="KKK72" s="16">
        <f t="shared" si="429"/>
        <v>0</v>
      </c>
      <c r="KKL72" s="16">
        <f t="shared" si="429"/>
        <v>0</v>
      </c>
      <c r="KKM72" s="16">
        <f t="shared" si="429"/>
        <v>0</v>
      </c>
      <c r="KKN72" s="16">
        <f t="shared" si="429"/>
        <v>0</v>
      </c>
      <c r="KKO72" s="16">
        <f t="shared" si="429"/>
        <v>0</v>
      </c>
      <c r="KKP72" s="16">
        <f t="shared" si="429"/>
        <v>0</v>
      </c>
      <c r="KKQ72" s="16">
        <f t="shared" si="429"/>
        <v>0</v>
      </c>
      <c r="KKR72" s="16">
        <f t="shared" si="429"/>
        <v>0</v>
      </c>
      <c r="KKS72" s="16">
        <f t="shared" si="429"/>
        <v>0</v>
      </c>
      <c r="KKT72" s="16">
        <f t="shared" si="429"/>
        <v>0</v>
      </c>
      <c r="KKU72" s="16">
        <f t="shared" si="429"/>
        <v>0</v>
      </c>
      <c r="KKV72" s="16">
        <f t="shared" si="429"/>
        <v>0</v>
      </c>
      <c r="KKW72" s="16">
        <f t="shared" si="429"/>
        <v>0</v>
      </c>
      <c r="KKX72" s="16">
        <f t="shared" si="429"/>
        <v>0</v>
      </c>
      <c r="KKY72" s="16">
        <f t="shared" si="429"/>
        <v>0</v>
      </c>
      <c r="KKZ72" s="16">
        <f t="shared" si="429"/>
        <v>0</v>
      </c>
      <c r="KLA72" s="16">
        <f t="shared" ref="KLA72:KNL72" si="430">KLA71+KLA62</f>
        <v>0</v>
      </c>
      <c r="KLB72" s="16">
        <f t="shared" si="430"/>
        <v>0</v>
      </c>
      <c r="KLC72" s="16">
        <f t="shared" si="430"/>
        <v>0</v>
      </c>
      <c r="KLD72" s="16">
        <f t="shared" si="430"/>
        <v>0</v>
      </c>
      <c r="KLE72" s="16">
        <f t="shared" si="430"/>
        <v>0</v>
      </c>
      <c r="KLF72" s="16">
        <f t="shared" si="430"/>
        <v>0</v>
      </c>
      <c r="KLG72" s="16">
        <f t="shared" si="430"/>
        <v>0</v>
      </c>
      <c r="KLH72" s="16">
        <f t="shared" si="430"/>
        <v>0</v>
      </c>
      <c r="KLI72" s="16">
        <f t="shared" si="430"/>
        <v>0</v>
      </c>
      <c r="KLJ72" s="16">
        <f t="shared" si="430"/>
        <v>0</v>
      </c>
      <c r="KLK72" s="16">
        <f t="shared" si="430"/>
        <v>0</v>
      </c>
      <c r="KLL72" s="16">
        <f t="shared" si="430"/>
        <v>0</v>
      </c>
      <c r="KLM72" s="16">
        <f t="shared" si="430"/>
        <v>0</v>
      </c>
      <c r="KLN72" s="16">
        <f t="shared" si="430"/>
        <v>0</v>
      </c>
      <c r="KLO72" s="16">
        <f t="shared" si="430"/>
        <v>0</v>
      </c>
      <c r="KLP72" s="16">
        <f t="shared" si="430"/>
        <v>0</v>
      </c>
      <c r="KLQ72" s="16">
        <f t="shared" si="430"/>
        <v>0</v>
      </c>
      <c r="KLR72" s="16">
        <f t="shared" si="430"/>
        <v>0</v>
      </c>
      <c r="KLS72" s="16">
        <f t="shared" si="430"/>
        <v>0</v>
      </c>
      <c r="KLT72" s="16">
        <f t="shared" si="430"/>
        <v>0</v>
      </c>
      <c r="KLU72" s="16">
        <f t="shared" si="430"/>
        <v>0</v>
      </c>
      <c r="KLV72" s="16">
        <f t="shared" si="430"/>
        <v>0</v>
      </c>
      <c r="KLW72" s="16">
        <f t="shared" si="430"/>
        <v>0</v>
      </c>
      <c r="KLX72" s="16">
        <f t="shared" si="430"/>
        <v>0</v>
      </c>
      <c r="KLY72" s="16">
        <f t="shared" si="430"/>
        <v>0</v>
      </c>
      <c r="KLZ72" s="16">
        <f t="shared" si="430"/>
        <v>0</v>
      </c>
      <c r="KMA72" s="16">
        <f t="shared" si="430"/>
        <v>0</v>
      </c>
      <c r="KMB72" s="16">
        <f t="shared" si="430"/>
        <v>0</v>
      </c>
      <c r="KMC72" s="16">
        <f t="shared" si="430"/>
        <v>0</v>
      </c>
      <c r="KMD72" s="16">
        <f t="shared" si="430"/>
        <v>0</v>
      </c>
      <c r="KME72" s="16">
        <f t="shared" si="430"/>
        <v>0</v>
      </c>
      <c r="KMF72" s="16">
        <f t="shared" si="430"/>
        <v>0</v>
      </c>
      <c r="KMG72" s="16">
        <f t="shared" si="430"/>
        <v>0</v>
      </c>
      <c r="KMH72" s="16">
        <f t="shared" si="430"/>
        <v>0</v>
      </c>
      <c r="KMI72" s="16">
        <f t="shared" si="430"/>
        <v>0</v>
      </c>
      <c r="KMJ72" s="16">
        <f t="shared" si="430"/>
        <v>0</v>
      </c>
      <c r="KMK72" s="16">
        <f t="shared" si="430"/>
        <v>0</v>
      </c>
      <c r="KML72" s="16">
        <f t="shared" si="430"/>
        <v>0</v>
      </c>
      <c r="KMM72" s="16">
        <f t="shared" si="430"/>
        <v>0</v>
      </c>
      <c r="KMN72" s="16">
        <f t="shared" si="430"/>
        <v>0</v>
      </c>
      <c r="KMO72" s="16">
        <f t="shared" si="430"/>
        <v>0</v>
      </c>
      <c r="KMP72" s="16">
        <f t="shared" si="430"/>
        <v>0</v>
      </c>
      <c r="KMQ72" s="16">
        <f t="shared" si="430"/>
        <v>0</v>
      </c>
      <c r="KMR72" s="16">
        <f t="shared" si="430"/>
        <v>0</v>
      </c>
      <c r="KMS72" s="16">
        <f t="shared" si="430"/>
        <v>0</v>
      </c>
      <c r="KMT72" s="16">
        <f t="shared" si="430"/>
        <v>0</v>
      </c>
      <c r="KMU72" s="16">
        <f t="shared" si="430"/>
        <v>0</v>
      </c>
      <c r="KMV72" s="16">
        <f t="shared" si="430"/>
        <v>0</v>
      </c>
      <c r="KMW72" s="16">
        <f t="shared" si="430"/>
        <v>0</v>
      </c>
      <c r="KMX72" s="16">
        <f t="shared" si="430"/>
        <v>0</v>
      </c>
      <c r="KMY72" s="16">
        <f t="shared" si="430"/>
        <v>0</v>
      </c>
      <c r="KMZ72" s="16">
        <f t="shared" si="430"/>
        <v>0</v>
      </c>
      <c r="KNA72" s="16">
        <f t="shared" si="430"/>
        <v>0</v>
      </c>
      <c r="KNB72" s="16">
        <f t="shared" si="430"/>
        <v>0</v>
      </c>
      <c r="KNC72" s="16">
        <f t="shared" si="430"/>
        <v>0</v>
      </c>
      <c r="KND72" s="16">
        <f t="shared" si="430"/>
        <v>0</v>
      </c>
      <c r="KNE72" s="16">
        <f t="shared" si="430"/>
        <v>0</v>
      </c>
      <c r="KNF72" s="16">
        <f t="shared" si="430"/>
        <v>0</v>
      </c>
      <c r="KNG72" s="16">
        <f t="shared" si="430"/>
        <v>0</v>
      </c>
      <c r="KNH72" s="16">
        <f t="shared" si="430"/>
        <v>0</v>
      </c>
      <c r="KNI72" s="16">
        <f t="shared" si="430"/>
        <v>0</v>
      </c>
      <c r="KNJ72" s="16">
        <f t="shared" si="430"/>
        <v>0</v>
      </c>
      <c r="KNK72" s="16">
        <f t="shared" si="430"/>
        <v>0</v>
      </c>
      <c r="KNL72" s="16">
        <f t="shared" si="430"/>
        <v>0</v>
      </c>
      <c r="KNM72" s="16">
        <f t="shared" ref="KNM72:KPX72" si="431">KNM71+KNM62</f>
        <v>0</v>
      </c>
      <c r="KNN72" s="16">
        <f t="shared" si="431"/>
        <v>0</v>
      </c>
      <c r="KNO72" s="16">
        <f t="shared" si="431"/>
        <v>0</v>
      </c>
      <c r="KNP72" s="16">
        <f t="shared" si="431"/>
        <v>0</v>
      </c>
      <c r="KNQ72" s="16">
        <f t="shared" si="431"/>
        <v>0</v>
      </c>
      <c r="KNR72" s="16">
        <f t="shared" si="431"/>
        <v>0</v>
      </c>
      <c r="KNS72" s="16">
        <f t="shared" si="431"/>
        <v>0</v>
      </c>
      <c r="KNT72" s="16">
        <f t="shared" si="431"/>
        <v>0</v>
      </c>
      <c r="KNU72" s="16">
        <f t="shared" si="431"/>
        <v>0</v>
      </c>
      <c r="KNV72" s="16">
        <f t="shared" si="431"/>
        <v>0</v>
      </c>
      <c r="KNW72" s="16">
        <f t="shared" si="431"/>
        <v>0</v>
      </c>
      <c r="KNX72" s="16">
        <f t="shared" si="431"/>
        <v>0</v>
      </c>
      <c r="KNY72" s="16">
        <f t="shared" si="431"/>
        <v>0</v>
      </c>
      <c r="KNZ72" s="16">
        <f t="shared" si="431"/>
        <v>0</v>
      </c>
      <c r="KOA72" s="16">
        <f t="shared" si="431"/>
        <v>0</v>
      </c>
      <c r="KOB72" s="16">
        <f t="shared" si="431"/>
        <v>0</v>
      </c>
      <c r="KOC72" s="16">
        <f t="shared" si="431"/>
        <v>0</v>
      </c>
      <c r="KOD72" s="16">
        <f t="shared" si="431"/>
        <v>0</v>
      </c>
      <c r="KOE72" s="16">
        <f t="shared" si="431"/>
        <v>0</v>
      </c>
      <c r="KOF72" s="16">
        <f t="shared" si="431"/>
        <v>0</v>
      </c>
      <c r="KOG72" s="16">
        <f t="shared" si="431"/>
        <v>0</v>
      </c>
      <c r="KOH72" s="16">
        <f t="shared" si="431"/>
        <v>0</v>
      </c>
      <c r="KOI72" s="16">
        <f t="shared" si="431"/>
        <v>0</v>
      </c>
      <c r="KOJ72" s="16">
        <f t="shared" si="431"/>
        <v>0</v>
      </c>
      <c r="KOK72" s="16">
        <f t="shared" si="431"/>
        <v>0</v>
      </c>
      <c r="KOL72" s="16">
        <f t="shared" si="431"/>
        <v>0</v>
      </c>
      <c r="KOM72" s="16">
        <f t="shared" si="431"/>
        <v>0</v>
      </c>
      <c r="KON72" s="16">
        <f t="shared" si="431"/>
        <v>0</v>
      </c>
      <c r="KOO72" s="16">
        <f t="shared" si="431"/>
        <v>0</v>
      </c>
      <c r="KOP72" s="16">
        <f t="shared" si="431"/>
        <v>0</v>
      </c>
      <c r="KOQ72" s="16">
        <f t="shared" si="431"/>
        <v>0</v>
      </c>
      <c r="KOR72" s="16">
        <f t="shared" si="431"/>
        <v>0</v>
      </c>
      <c r="KOS72" s="16">
        <f t="shared" si="431"/>
        <v>0</v>
      </c>
      <c r="KOT72" s="16">
        <f t="shared" si="431"/>
        <v>0</v>
      </c>
      <c r="KOU72" s="16">
        <f t="shared" si="431"/>
        <v>0</v>
      </c>
      <c r="KOV72" s="16">
        <f t="shared" si="431"/>
        <v>0</v>
      </c>
      <c r="KOW72" s="16">
        <f t="shared" si="431"/>
        <v>0</v>
      </c>
      <c r="KOX72" s="16">
        <f t="shared" si="431"/>
        <v>0</v>
      </c>
      <c r="KOY72" s="16">
        <f t="shared" si="431"/>
        <v>0</v>
      </c>
      <c r="KOZ72" s="16">
        <f t="shared" si="431"/>
        <v>0</v>
      </c>
      <c r="KPA72" s="16">
        <f t="shared" si="431"/>
        <v>0</v>
      </c>
      <c r="KPB72" s="16">
        <f t="shared" si="431"/>
        <v>0</v>
      </c>
      <c r="KPC72" s="16">
        <f t="shared" si="431"/>
        <v>0</v>
      </c>
      <c r="KPD72" s="16">
        <f t="shared" si="431"/>
        <v>0</v>
      </c>
      <c r="KPE72" s="16">
        <f t="shared" si="431"/>
        <v>0</v>
      </c>
      <c r="KPF72" s="16">
        <f t="shared" si="431"/>
        <v>0</v>
      </c>
      <c r="KPG72" s="16">
        <f t="shared" si="431"/>
        <v>0</v>
      </c>
      <c r="KPH72" s="16">
        <f t="shared" si="431"/>
        <v>0</v>
      </c>
      <c r="KPI72" s="16">
        <f t="shared" si="431"/>
        <v>0</v>
      </c>
      <c r="KPJ72" s="16">
        <f t="shared" si="431"/>
        <v>0</v>
      </c>
      <c r="KPK72" s="16">
        <f t="shared" si="431"/>
        <v>0</v>
      </c>
      <c r="KPL72" s="16">
        <f t="shared" si="431"/>
        <v>0</v>
      </c>
      <c r="KPM72" s="16">
        <f t="shared" si="431"/>
        <v>0</v>
      </c>
      <c r="KPN72" s="16">
        <f t="shared" si="431"/>
        <v>0</v>
      </c>
      <c r="KPO72" s="16">
        <f t="shared" si="431"/>
        <v>0</v>
      </c>
      <c r="KPP72" s="16">
        <f t="shared" si="431"/>
        <v>0</v>
      </c>
      <c r="KPQ72" s="16">
        <f t="shared" si="431"/>
        <v>0</v>
      </c>
      <c r="KPR72" s="16">
        <f t="shared" si="431"/>
        <v>0</v>
      </c>
      <c r="KPS72" s="16">
        <f t="shared" si="431"/>
        <v>0</v>
      </c>
      <c r="KPT72" s="16">
        <f t="shared" si="431"/>
        <v>0</v>
      </c>
      <c r="KPU72" s="16">
        <f t="shared" si="431"/>
        <v>0</v>
      </c>
      <c r="KPV72" s="16">
        <f t="shared" si="431"/>
        <v>0</v>
      </c>
      <c r="KPW72" s="16">
        <f t="shared" si="431"/>
        <v>0</v>
      </c>
      <c r="KPX72" s="16">
        <f t="shared" si="431"/>
        <v>0</v>
      </c>
      <c r="KPY72" s="16">
        <f t="shared" ref="KPY72:KSJ72" si="432">KPY71+KPY62</f>
        <v>0</v>
      </c>
      <c r="KPZ72" s="16">
        <f t="shared" si="432"/>
        <v>0</v>
      </c>
      <c r="KQA72" s="16">
        <f t="shared" si="432"/>
        <v>0</v>
      </c>
      <c r="KQB72" s="16">
        <f t="shared" si="432"/>
        <v>0</v>
      </c>
      <c r="KQC72" s="16">
        <f t="shared" si="432"/>
        <v>0</v>
      </c>
      <c r="KQD72" s="16">
        <f t="shared" si="432"/>
        <v>0</v>
      </c>
      <c r="KQE72" s="16">
        <f t="shared" si="432"/>
        <v>0</v>
      </c>
      <c r="KQF72" s="16">
        <f t="shared" si="432"/>
        <v>0</v>
      </c>
      <c r="KQG72" s="16">
        <f t="shared" si="432"/>
        <v>0</v>
      </c>
      <c r="KQH72" s="16">
        <f t="shared" si="432"/>
        <v>0</v>
      </c>
      <c r="KQI72" s="16">
        <f t="shared" si="432"/>
        <v>0</v>
      </c>
      <c r="KQJ72" s="16">
        <f t="shared" si="432"/>
        <v>0</v>
      </c>
      <c r="KQK72" s="16">
        <f t="shared" si="432"/>
        <v>0</v>
      </c>
      <c r="KQL72" s="16">
        <f t="shared" si="432"/>
        <v>0</v>
      </c>
      <c r="KQM72" s="16">
        <f t="shared" si="432"/>
        <v>0</v>
      </c>
      <c r="KQN72" s="16">
        <f t="shared" si="432"/>
        <v>0</v>
      </c>
      <c r="KQO72" s="16">
        <f t="shared" si="432"/>
        <v>0</v>
      </c>
      <c r="KQP72" s="16">
        <f t="shared" si="432"/>
        <v>0</v>
      </c>
      <c r="KQQ72" s="16">
        <f t="shared" si="432"/>
        <v>0</v>
      </c>
      <c r="KQR72" s="16">
        <f t="shared" si="432"/>
        <v>0</v>
      </c>
      <c r="KQS72" s="16">
        <f t="shared" si="432"/>
        <v>0</v>
      </c>
      <c r="KQT72" s="16">
        <f t="shared" si="432"/>
        <v>0</v>
      </c>
      <c r="KQU72" s="16">
        <f t="shared" si="432"/>
        <v>0</v>
      </c>
      <c r="KQV72" s="16">
        <f t="shared" si="432"/>
        <v>0</v>
      </c>
      <c r="KQW72" s="16">
        <f t="shared" si="432"/>
        <v>0</v>
      </c>
      <c r="KQX72" s="16">
        <f t="shared" si="432"/>
        <v>0</v>
      </c>
      <c r="KQY72" s="16">
        <f t="shared" si="432"/>
        <v>0</v>
      </c>
      <c r="KQZ72" s="16">
        <f t="shared" si="432"/>
        <v>0</v>
      </c>
      <c r="KRA72" s="16">
        <f t="shared" si="432"/>
        <v>0</v>
      </c>
      <c r="KRB72" s="16">
        <f t="shared" si="432"/>
        <v>0</v>
      </c>
      <c r="KRC72" s="16">
        <f t="shared" si="432"/>
        <v>0</v>
      </c>
      <c r="KRD72" s="16">
        <f t="shared" si="432"/>
        <v>0</v>
      </c>
      <c r="KRE72" s="16">
        <f t="shared" si="432"/>
        <v>0</v>
      </c>
      <c r="KRF72" s="16">
        <f t="shared" si="432"/>
        <v>0</v>
      </c>
      <c r="KRG72" s="16">
        <f t="shared" si="432"/>
        <v>0</v>
      </c>
      <c r="KRH72" s="16">
        <f t="shared" si="432"/>
        <v>0</v>
      </c>
      <c r="KRI72" s="16">
        <f t="shared" si="432"/>
        <v>0</v>
      </c>
      <c r="KRJ72" s="16">
        <f t="shared" si="432"/>
        <v>0</v>
      </c>
      <c r="KRK72" s="16">
        <f t="shared" si="432"/>
        <v>0</v>
      </c>
      <c r="KRL72" s="16">
        <f t="shared" si="432"/>
        <v>0</v>
      </c>
      <c r="KRM72" s="16">
        <f t="shared" si="432"/>
        <v>0</v>
      </c>
      <c r="KRN72" s="16">
        <f t="shared" si="432"/>
        <v>0</v>
      </c>
      <c r="KRO72" s="16">
        <f t="shared" si="432"/>
        <v>0</v>
      </c>
      <c r="KRP72" s="16">
        <f t="shared" si="432"/>
        <v>0</v>
      </c>
      <c r="KRQ72" s="16">
        <f t="shared" si="432"/>
        <v>0</v>
      </c>
      <c r="KRR72" s="16">
        <f t="shared" si="432"/>
        <v>0</v>
      </c>
      <c r="KRS72" s="16">
        <f t="shared" si="432"/>
        <v>0</v>
      </c>
      <c r="KRT72" s="16">
        <f t="shared" si="432"/>
        <v>0</v>
      </c>
      <c r="KRU72" s="16">
        <f t="shared" si="432"/>
        <v>0</v>
      </c>
      <c r="KRV72" s="16">
        <f t="shared" si="432"/>
        <v>0</v>
      </c>
      <c r="KRW72" s="16">
        <f t="shared" si="432"/>
        <v>0</v>
      </c>
      <c r="KRX72" s="16">
        <f t="shared" si="432"/>
        <v>0</v>
      </c>
      <c r="KRY72" s="16">
        <f t="shared" si="432"/>
        <v>0</v>
      </c>
      <c r="KRZ72" s="16">
        <f t="shared" si="432"/>
        <v>0</v>
      </c>
      <c r="KSA72" s="16">
        <f t="shared" si="432"/>
        <v>0</v>
      </c>
      <c r="KSB72" s="16">
        <f t="shared" si="432"/>
        <v>0</v>
      </c>
      <c r="KSC72" s="16">
        <f t="shared" si="432"/>
        <v>0</v>
      </c>
      <c r="KSD72" s="16">
        <f t="shared" si="432"/>
        <v>0</v>
      </c>
      <c r="KSE72" s="16">
        <f t="shared" si="432"/>
        <v>0</v>
      </c>
      <c r="KSF72" s="16">
        <f t="shared" si="432"/>
        <v>0</v>
      </c>
      <c r="KSG72" s="16">
        <f t="shared" si="432"/>
        <v>0</v>
      </c>
      <c r="KSH72" s="16">
        <f t="shared" si="432"/>
        <v>0</v>
      </c>
      <c r="KSI72" s="16">
        <f t="shared" si="432"/>
        <v>0</v>
      </c>
      <c r="KSJ72" s="16">
        <f t="shared" si="432"/>
        <v>0</v>
      </c>
      <c r="KSK72" s="16">
        <f t="shared" ref="KSK72:KUV72" si="433">KSK71+KSK62</f>
        <v>0</v>
      </c>
      <c r="KSL72" s="16">
        <f t="shared" si="433"/>
        <v>0</v>
      </c>
      <c r="KSM72" s="16">
        <f t="shared" si="433"/>
        <v>0</v>
      </c>
      <c r="KSN72" s="16">
        <f t="shared" si="433"/>
        <v>0</v>
      </c>
      <c r="KSO72" s="16">
        <f t="shared" si="433"/>
        <v>0</v>
      </c>
      <c r="KSP72" s="16">
        <f t="shared" si="433"/>
        <v>0</v>
      </c>
      <c r="KSQ72" s="16">
        <f t="shared" si="433"/>
        <v>0</v>
      </c>
      <c r="KSR72" s="16">
        <f t="shared" si="433"/>
        <v>0</v>
      </c>
      <c r="KSS72" s="16">
        <f t="shared" si="433"/>
        <v>0</v>
      </c>
      <c r="KST72" s="16">
        <f t="shared" si="433"/>
        <v>0</v>
      </c>
      <c r="KSU72" s="16">
        <f t="shared" si="433"/>
        <v>0</v>
      </c>
      <c r="KSV72" s="16">
        <f t="shared" si="433"/>
        <v>0</v>
      </c>
      <c r="KSW72" s="16">
        <f t="shared" si="433"/>
        <v>0</v>
      </c>
      <c r="KSX72" s="16">
        <f t="shared" si="433"/>
        <v>0</v>
      </c>
      <c r="KSY72" s="16">
        <f t="shared" si="433"/>
        <v>0</v>
      </c>
      <c r="KSZ72" s="16">
        <f t="shared" si="433"/>
        <v>0</v>
      </c>
      <c r="KTA72" s="16">
        <f t="shared" si="433"/>
        <v>0</v>
      </c>
      <c r="KTB72" s="16">
        <f t="shared" si="433"/>
        <v>0</v>
      </c>
      <c r="KTC72" s="16">
        <f t="shared" si="433"/>
        <v>0</v>
      </c>
      <c r="KTD72" s="16">
        <f t="shared" si="433"/>
        <v>0</v>
      </c>
      <c r="KTE72" s="16">
        <f t="shared" si="433"/>
        <v>0</v>
      </c>
      <c r="KTF72" s="16">
        <f t="shared" si="433"/>
        <v>0</v>
      </c>
      <c r="KTG72" s="16">
        <f t="shared" si="433"/>
        <v>0</v>
      </c>
      <c r="KTH72" s="16">
        <f t="shared" si="433"/>
        <v>0</v>
      </c>
      <c r="KTI72" s="16">
        <f t="shared" si="433"/>
        <v>0</v>
      </c>
      <c r="KTJ72" s="16">
        <f t="shared" si="433"/>
        <v>0</v>
      </c>
      <c r="KTK72" s="16">
        <f t="shared" si="433"/>
        <v>0</v>
      </c>
      <c r="KTL72" s="16">
        <f t="shared" si="433"/>
        <v>0</v>
      </c>
      <c r="KTM72" s="16">
        <f t="shared" si="433"/>
        <v>0</v>
      </c>
      <c r="KTN72" s="16">
        <f t="shared" si="433"/>
        <v>0</v>
      </c>
      <c r="KTO72" s="16">
        <f t="shared" si="433"/>
        <v>0</v>
      </c>
      <c r="KTP72" s="16">
        <f t="shared" si="433"/>
        <v>0</v>
      </c>
      <c r="KTQ72" s="16">
        <f t="shared" si="433"/>
        <v>0</v>
      </c>
      <c r="KTR72" s="16">
        <f t="shared" si="433"/>
        <v>0</v>
      </c>
      <c r="KTS72" s="16">
        <f t="shared" si="433"/>
        <v>0</v>
      </c>
      <c r="KTT72" s="16">
        <f t="shared" si="433"/>
        <v>0</v>
      </c>
      <c r="KTU72" s="16">
        <f t="shared" si="433"/>
        <v>0</v>
      </c>
      <c r="KTV72" s="16">
        <f t="shared" si="433"/>
        <v>0</v>
      </c>
      <c r="KTW72" s="16">
        <f t="shared" si="433"/>
        <v>0</v>
      </c>
      <c r="KTX72" s="16">
        <f t="shared" si="433"/>
        <v>0</v>
      </c>
      <c r="KTY72" s="16">
        <f t="shared" si="433"/>
        <v>0</v>
      </c>
      <c r="KTZ72" s="16">
        <f t="shared" si="433"/>
        <v>0</v>
      </c>
      <c r="KUA72" s="16">
        <f t="shared" si="433"/>
        <v>0</v>
      </c>
      <c r="KUB72" s="16">
        <f t="shared" si="433"/>
        <v>0</v>
      </c>
      <c r="KUC72" s="16">
        <f t="shared" si="433"/>
        <v>0</v>
      </c>
      <c r="KUD72" s="16">
        <f t="shared" si="433"/>
        <v>0</v>
      </c>
      <c r="KUE72" s="16">
        <f t="shared" si="433"/>
        <v>0</v>
      </c>
      <c r="KUF72" s="16">
        <f t="shared" si="433"/>
        <v>0</v>
      </c>
      <c r="KUG72" s="16">
        <f t="shared" si="433"/>
        <v>0</v>
      </c>
      <c r="KUH72" s="16">
        <f t="shared" si="433"/>
        <v>0</v>
      </c>
      <c r="KUI72" s="16">
        <f t="shared" si="433"/>
        <v>0</v>
      </c>
      <c r="KUJ72" s="16">
        <f t="shared" si="433"/>
        <v>0</v>
      </c>
      <c r="KUK72" s="16">
        <f t="shared" si="433"/>
        <v>0</v>
      </c>
      <c r="KUL72" s="16">
        <f t="shared" si="433"/>
        <v>0</v>
      </c>
      <c r="KUM72" s="16">
        <f t="shared" si="433"/>
        <v>0</v>
      </c>
      <c r="KUN72" s="16">
        <f t="shared" si="433"/>
        <v>0</v>
      </c>
      <c r="KUO72" s="16">
        <f t="shared" si="433"/>
        <v>0</v>
      </c>
      <c r="KUP72" s="16">
        <f t="shared" si="433"/>
        <v>0</v>
      </c>
      <c r="KUQ72" s="16">
        <f t="shared" si="433"/>
        <v>0</v>
      </c>
      <c r="KUR72" s="16">
        <f t="shared" si="433"/>
        <v>0</v>
      </c>
      <c r="KUS72" s="16">
        <f t="shared" si="433"/>
        <v>0</v>
      </c>
      <c r="KUT72" s="16">
        <f t="shared" si="433"/>
        <v>0</v>
      </c>
      <c r="KUU72" s="16">
        <f t="shared" si="433"/>
        <v>0</v>
      </c>
      <c r="KUV72" s="16">
        <f t="shared" si="433"/>
        <v>0</v>
      </c>
      <c r="KUW72" s="16">
        <f t="shared" ref="KUW72:KXH72" si="434">KUW71+KUW62</f>
        <v>0</v>
      </c>
      <c r="KUX72" s="16">
        <f t="shared" si="434"/>
        <v>0</v>
      </c>
      <c r="KUY72" s="16">
        <f t="shared" si="434"/>
        <v>0</v>
      </c>
      <c r="KUZ72" s="16">
        <f t="shared" si="434"/>
        <v>0</v>
      </c>
      <c r="KVA72" s="16">
        <f t="shared" si="434"/>
        <v>0</v>
      </c>
      <c r="KVB72" s="16">
        <f t="shared" si="434"/>
        <v>0</v>
      </c>
      <c r="KVC72" s="16">
        <f t="shared" si="434"/>
        <v>0</v>
      </c>
      <c r="KVD72" s="16">
        <f t="shared" si="434"/>
        <v>0</v>
      </c>
      <c r="KVE72" s="16">
        <f t="shared" si="434"/>
        <v>0</v>
      </c>
      <c r="KVF72" s="16">
        <f t="shared" si="434"/>
        <v>0</v>
      </c>
      <c r="KVG72" s="16">
        <f t="shared" si="434"/>
        <v>0</v>
      </c>
      <c r="KVH72" s="16">
        <f t="shared" si="434"/>
        <v>0</v>
      </c>
      <c r="KVI72" s="16">
        <f t="shared" si="434"/>
        <v>0</v>
      </c>
      <c r="KVJ72" s="16">
        <f t="shared" si="434"/>
        <v>0</v>
      </c>
      <c r="KVK72" s="16">
        <f t="shared" si="434"/>
        <v>0</v>
      </c>
      <c r="KVL72" s="16">
        <f t="shared" si="434"/>
        <v>0</v>
      </c>
      <c r="KVM72" s="16">
        <f t="shared" si="434"/>
        <v>0</v>
      </c>
      <c r="KVN72" s="16">
        <f t="shared" si="434"/>
        <v>0</v>
      </c>
      <c r="KVO72" s="16">
        <f t="shared" si="434"/>
        <v>0</v>
      </c>
      <c r="KVP72" s="16">
        <f t="shared" si="434"/>
        <v>0</v>
      </c>
      <c r="KVQ72" s="16">
        <f t="shared" si="434"/>
        <v>0</v>
      </c>
      <c r="KVR72" s="16">
        <f t="shared" si="434"/>
        <v>0</v>
      </c>
      <c r="KVS72" s="16">
        <f t="shared" si="434"/>
        <v>0</v>
      </c>
      <c r="KVT72" s="16">
        <f t="shared" si="434"/>
        <v>0</v>
      </c>
      <c r="KVU72" s="16">
        <f t="shared" si="434"/>
        <v>0</v>
      </c>
      <c r="KVV72" s="16">
        <f t="shared" si="434"/>
        <v>0</v>
      </c>
      <c r="KVW72" s="16">
        <f t="shared" si="434"/>
        <v>0</v>
      </c>
      <c r="KVX72" s="16">
        <f t="shared" si="434"/>
        <v>0</v>
      </c>
      <c r="KVY72" s="16">
        <f t="shared" si="434"/>
        <v>0</v>
      </c>
      <c r="KVZ72" s="16">
        <f t="shared" si="434"/>
        <v>0</v>
      </c>
      <c r="KWA72" s="16">
        <f t="shared" si="434"/>
        <v>0</v>
      </c>
      <c r="KWB72" s="16">
        <f t="shared" si="434"/>
        <v>0</v>
      </c>
      <c r="KWC72" s="16">
        <f t="shared" si="434"/>
        <v>0</v>
      </c>
      <c r="KWD72" s="16">
        <f t="shared" si="434"/>
        <v>0</v>
      </c>
      <c r="KWE72" s="16">
        <f t="shared" si="434"/>
        <v>0</v>
      </c>
      <c r="KWF72" s="16">
        <f t="shared" si="434"/>
        <v>0</v>
      </c>
      <c r="KWG72" s="16">
        <f t="shared" si="434"/>
        <v>0</v>
      </c>
      <c r="KWH72" s="16">
        <f t="shared" si="434"/>
        <v>0</v>
      </c>
      <c r="KWI72" s="16">
        <f t="shared" si="434"/>
        <v>0</v>
      </c>
      <c r="KWJ72" s="16">
        <f t="shared" si="434"/>
        <v>0</v>
      </c>
      <c r="KWK72" s="16">
        <f t="shared" si="434"/>
        <v>0</v>
      </c>
      <c r="KWL72" s="16">
        <f t="shared" si="434"/>
        <v>0</v>
      </c>
      <c r="KWM72" s="16">
        <f t="shared" si="434"/>
        <v>0</v>
      </c>
      <c r="KWN72" s="16">
        <f t="shared" si="434"/>
        <v>0</v>
      </c>
      <c r="KWO72" s="16">
        <f t="shared" si="434"/>
        <v>0</v>
      </c>
      <c r="KWP72" s="16">
        <f t="shared" si="434"/>
        <v>0</v>
      </c>
      <c r="KWQ72" s="16">
        <f t="shared" si="434"/>
        <v>0</v>
      </c>
      <c r="KWR72" s="16">
        <f t="shared" si="434"/>
        <v>0</v>
      </c>
      <c r="KWS72" s="16">
        <f t="shared" si="434"/>
        <v>0</v>
      </c>
      <c r="KWT72" s="16">
        <f t="shared" si="434"/>
        <v>0</v>
      </c>
      <c r="KWU72" s="16">
        <f t="shared" si="434"/>
        <v>0</v>
      </c>
      <c r="KWV72" s="16">
        <f t="shared" si="434"/>
        <v>0</v>
      </c>
      <c r="KWW72" s="16">
        <f t="shared" si="434"/>
        <v>0</v>
      </c>
      <c r="KWX72" s="16">
        <f t="shared" si="434"/>
        <v>0</v>
      </c>
      <c r="KWY72" s="16">
        <f t="shared" si="434"/>
        <v>0</v>
      </c>
      <c r="KWZ72" s="16">
        <f t="shared" si="434"/>
        <v>0</v>
      </c>
      <c r="KXA72" s="16">
        <f t="shared" si="434"/>
        <v>0</v>
      </c>
      <c r="KXB72" s="16">
        <f t="shared" si="434"/>
        <v>0</v>
      </c>
      <c r="KXC72" s="16">
        <f t="shared" si="434"/>
        <v>0</v>
      </c>
      <c r="KXD72" s="16">
        <f t="shared" si="434"/>
        <v>0</v>
      </c>
      <c r="KXE72" s="16">
        <f t="shared" si="434"/>
        <v>0</v>
      </c>
      <c r="KXF72" s="16">
        <f t="shared" si="434"/>
        <v>0</v>
      </c>
      <c r="KXG72" s="16">
        <f t="shared" si="434"/>
        <v>0</v>
      </c>
      <c r="KXH72" s="16">
        <f t="shared" si="434"/>
        <v>0</v>
      </c>
      <c r="KXI72" s="16">
        <f t="shared" ref="KXI72:KZT72" si="435">KXI71+KXI62</f>
        <v>0</v>
      </c>
      <c r="KXJ72" s="16">
        <f t="shared" si="435"/>
        <v>0</v>
      </c>
      <c r="KXK72" s="16">
        <f t="shared" si="435"/>
        <v>0</v>
      </c>
      <c r="KXL72" s="16">
        <f t="shared" si="435"/>
        <v>0</v>
      </c>
      <c r="KXM72" s="16">
        <f t="shared" si="435"/>
        <v>0</v>
      </c>
      <c r="KXN72" s="16">
        <f t="shared" si="435"/>
        <v>0</v>
      </c>
      <c r="KXO72" s="16">
        <f t="shared" si="435"/>
        <v>0</v>
      </c>
      <c r="KXP72" s="16">
        <f t="shared" si="435"/>
        <v>0</v>
      </c>
      <c r="KXQ72" s="16">
        <f t="shared" si="435"/>
        <v>0</v>
      </c>
      <c r="KXR72" s="16">
        <f t="shared" si="435"/>
        <v>0</v>
      </c>
      <c r="KXS72" s="16">
        <f t="shared" si="435"/>
        <v>0</v>
      </c>
      <c r="KXT72" s="16">
        <f t="shared" si="435"/>
        <v>0</v>
      </c>
      <c r="KXU72" s="16">
        <f t="shared" si="435"/>
        <v>0</v>
      </c>
      <c r="KXV72" s="16">
        <f t="shared" si="435"/>
        <v>0</v>
      </c>
      <c r="KXW72" s="16">
        <f t="shared" si="435"/>
        <v>0</v>
      </c>
      <c r="KXX72" s="16">
        <f t="shared" si="435"/>
        <v>0</v>
      </c>
      <c r="KXY72" s="16">
        <f t="shared" si="435"/>
        <v>0</v>
      </c>
      <c r="KXZ72" s="16">
        <f t="shared" si="435"/>
        <v>0</v>
      </c>
      <c r="KYA72" s="16">
        <f t="shared" si="435"/>
        <v>0</v>
      </c>
      <c r="KYB72" s="16">
        <f t="shared" si="435"/>
        <v>0</v>
      </c>
      <c r="KYC72" s="16">
        <f t="shared" si="435"/>
        <v>0</v>
      </c>
      <c r="KYD72" s="16">
        <f t="shared" si="435"/>
        <v>0</v>
      </c>
      <c r="KYE72" s="16">
        <f t="shared" si="435"/>
        <v>0</v>
      </c>
      <c r="KYF72" s="16">
        <f t="shared" si="435"/>
        <v>0</v>
      </c>
      <c r="KYG72" s="16">
        <f t="shared" si="435"/>
        <v>0</v>
      </c>
      <c r="KYH72" s="16">
        <f t="shared" si="435"/>
        <v>0</v>
      </c>
      <c r="KYI72" s="16">
        <f t="shared" si="435"/>
        <v>0</v>
      </c>
      <c r="KYJ72" s="16">
        <f t="shared" si="435"/>
        <v>0</v>
      </c>
      <c r="KYK72" s="16">
        <f t="shared" si="435"/>
        <v>0</v>
      </c>
      <c r="KYL72" s="16">
        <f t="shared" si="435"/>
        <v>0</v>
      </c>
      <c r="KYM72" s="16">
        <f t="shared" si="435"/>
        <v>0</v>
      </c>
      <c r="KYN72" s="16">
        <f t="shared" si="435"/>
        <v>0</v>
      </c>
      <c r="KYO72" s="16">
        <f t="shared" si="435"/>
        <v>0</v>
      </c>
      <c r="KYP72" s="16">
        <f t="shared" si="435"/>
        <v>0</v>
      </c>
      <c r="KYQ72" s="16">
        <f t="shared" si="435"/>
        <v>0</v>
      </c>
      <c r="KYR72" s="16">
        <f t="shared" si="435"/>
        <v>0</v>
      </c>
      <c r="KYS72" s="16">
        <f t="shared" si="435"/>
        <v>0</v>
      </c>
      <c r="KYT72" s="16">
        <f t="shared" si="435"/>
        <v>0</v>
      </c>
      <c r="KYU72" s="16">
        <f t="shared" si="435"/>
        <v>0</v>
      </c>
      <c r="KYV72" s="16">
        <f t="shared" si="435"/>
        <v>0</v>
      </c>
      <c r="KYW72" s="16">
        <f t="shared" si="435"/>
        <v>0</v>
      </c>
      <c r="KYX72" s="16">
        <f t="shared" si="435"/>
        <v>0</v>
      </c>
      <c r="KYY72" s="16">
        <f t="shared" si="435"/>
        <v>0</v>
      </c>
      <c r="KYZ72" s="16">
        <f t="shared" si="435"/>
        <v>0</v>
      </c>
      <c r="KZA72" s="16">
        <f t="shared" si="435"/>
        <v>0</v>
      </c>
      <c r="KZB72" s="16">
        <f t="shared" si="435"/>
        <v>0</v>
      </c>
      <c r="KZC72" s="16">
        <f t="shared" si="435"/>
        <v>0</v>
      </c>
      <c r="KZD72" s="16">
        <f t="shared" si="435"/>
        <v>0</v>
      </c>
      <c r="KZE72" s="16">
        <f t="shared" si="435"/>
        <v>0</v>
      </c>
      <c r="KZF72" s="16">
        <f t="shared" si="435"/>
        <v>0</v>
      </c>
      <c r="KZG72" s="16">
        <f t="shared" si="435"/>
        <v>0</v>
      </c>
      <c r="KZH72" s="16">
        <f t="shared" si="435"/>
        <v>0</v>
      </c>
      <c r="KZI72" s="16">
        <f t="shared" si="435"/>
        <v>0</v>
      </c>
      <c r="KZJ72" s="16">
        <f t="shared" si="435"/>
        <v>0</v>
      </c>
      <c r="KZK72" s="16">
        <f t="shared" si="435"/>
        <v>0</v>
      </c>
      <c r="KZL72" s="16">
        <f t="shared" si="435"/>
        <v>0</v>
      </c>
      <c r="KZM72" s="16">
        <f t="shared" si="435"/>
        <v>0</v>
      </c>
      <c r="KZN72" s="16">
        <f t="shared" si="435"/>
        <v>0</v>
      </c>
      <c r="KZO72" s="16">
        <f t="shared" si="435"/>
        <v>0</v>
      </c>
      <c r="KZP72" s="16">
        <f t="shared" si="435"/>
        <v>0</v>
      </c>
      <c r="KZQ72" s="16">
        <f t="shared" si="435"/>
        <v>0</v>
      </c>
      <c r="KZR72" s="16">
        <f t="shared" si="435"/>
        <v>0</v>
      </c>
      <c r="KZS72" s="16">
        <f t="shared" si="435"/>
        <v>0</v>
      </c>
      <c r="KZT72" s="16">
        <f t="shared" si="435"/>
        <v>0</v>
      </c>
      <c r="KZU72" s="16">
        <f t="shared" ref="KZU72:LCF72" si="436">KZU71+KZU62</f>
        <v>0</v>
      </c>
      <c r="KZV72" s="16">
        <f t="shared" si="436"/>
        <v>0</v>
      </c>
      <c r="KZW72" s="16">
        <f t="shared" si="436"/>
        <v>0</v>
      </c>
      <c r="KZX72" s="16">
        <f t="shared" si="436"/>
        <v>0</v>
      </c>
      <c r="KZY72" s="16">
        <f t="shared" si="436"/>
        <v>0</v>
      </c>
      <c r="KZZ72" s="16">
        <f t="shared" si="436"/>
        <v>0</v>
      </c>
      <c r="LAA72" s="16">
        <f t="shared" si="436"/>
        <v>0</v>
      </c>
      <c r="LAB72" s="16">
        <f t="shared" si="436"/>
        <v>0</v>
      </c>
      <c r="LAC72" s="16">
        <f t="shared" si="436"/>
        <v>0</v>
      </c>
      <c r="LAD72" s="16">
        <f t="shared" si="436"/>
        <v>0</v>
      </c>
      <c r="LAE72" s="16">
        <f t="shared" si="436"/>
        <v>0</v>
      </c>
      <c r="LAF72" s="16">
        <f t="shared" si="436"/>
        <v>0</v>
      </c>
      <c r="LAG72" s="16">
        <f t="shared" si="436"/>
        <v>0</v>
      </c>
      <c r="LAH72" s="16">
        <f t="shared" si="436"/>
        <v>0</v>
      </c>
      <c r="LAI72" s="16">
        <f t="shared" si="436"/>
        <v>0</v>
      </c>
      <c r="LAJ72" s="16">
        <f t="shared" si="436"/>
        <v>0</v>
      </c>
      <c r="LAK72" s="16">
        <f t="shared" si="436"/>
        <v>0</v>
      </c>
      <c r="LAL72" s="16">
        <f t="shared" si="436"/>
        <v>0</v>
      </c>
      <c r="LAM72" s="16">
        <f t="shared" si="436"/>
        <v>0</v>
      </c>
      <c r="LAN72" s="16">
        <f t="shared" si="436"/>
        <v>0</v>
      </c>
      <c r="LAO72" s="16">
        <f t="shared" si="436"/>
        <v>0</v>
      </c>
      <c r="LAP72" s="16">
        <f t="shared" si="436"/>
        <v>0</v>
      </c>
      <c r="LAQ72" s="16">
        <f t="shared" si="436"/>
        <v>0</v>
      </c>
      <c r="LAR72" s="16">
        <f t="shared" si="436"/>
        <v>0</v>
      </c>
      <c r="LAS72" s="16">
        <f t="shared" si="436"/>
        <v>0</v>
      </c>
      <c r="LAT72" s="16">
        <f t="shared" si="436"/>
        <v>0</v>
      </c>
      <c r="LAU72" s="16">
        <f t="shared" si="436"/>
        <v>0</v>
      </c>
      <c r="LAV72" s="16">
        <f t="shared" si="436"/>
        <v>0</v>
      </c>
      <c r="LAW72" s="16">
        <f t="shared" si="436"/>
        <v>0</v>
      </c>
      <c r="LAX72" s="16">
        <f t="shared" si="436"/>
        <v>0</v>
      </c>
      <c r="LAY72" s="16">
        <f t="shared" si="436"/>
        <v>0</v>
      </c>
      <c r="LAZ72" s="16">
        <f t="shared" si="436"/>
        <v>0</v>
      </c>
      <c r="LBA72" s="16">
        <f t="shared" si="436"/>
        <v>0</v>
      </c>
      <c r="LBB72" s="16">
        <f t="shared" si="436"/>
        <v>0</v>
      </c>
      <c r="LBC72" s="16">
        <f t="shared" si="436"/>
        <v>0</v>
      </c>
      <c r="LBD72" s="16">
        <f t="shared" si="436"/>
        <v>0</v>
      </c>
      <c r="LBE72" s="16">
        <f t="shared" si="436"/>
        <v>0</v>
      </c>
      <c r="LBF72" s="16">
        <f t="shared" si="436"/>
        <v>0</v>
      </c>
      <c r="LBG72" s="16">
        <f t="shared" si="436"/>
        <v>0</v>
      </c>
      <c r="LBH72" s="16">
        <f t="shared" si="436"/>
        <v>0</v>
      </c>
      <c r="LBI72" s="16">
        <f t="shared" si="436"/>
        <v>0</v>
      </c>
      <c r="LBJ72" s="16">
        <f t="shared" si="436"/>
        <v>0</v>
      </c>
      <c r="LBK72" s="16">
        <f t="shared" si="436"/>
        <v>0</v>
      </c>
      <c r="LBL72" s="16">
        <f t="shared" si="436"/>
        <v>0</v>
      </c>
      <c r="LBM72" s="16">
        <f t="shared" si="436"/>
        <v>0</v>
      </c>
      <c r="LBN72" s="16">
        <f t="shared" si="436"/>
        <v>0</v>
      </c>
      <c r="LBO72" s="16">
        <f t="shared" si="436"/>
        <v>0</v>
      </c>
      <c r="LBP72" s="16">
        <f t="shared" si="436"/>
        <v>0</v>
      </c>
      <c r="LBQ72" s="16">
        <f t="shared" si="436"/>
        <v>0</v>
      </c>
      <c r="LBR72" s="16">
        <f t="shared" si="436"/>
        <v>0</v>
      </c>
      <c r="LBS72" s="16">
        <f t="shared" si="436"/>
        <v>0</v>
      </c>
      <c r="LBT72" s="16">
        <f t="shared" si="436"/>
        <v>0</v>
      </c>
      <c r="LBU72" s="16">
        <f t="shared" si="436"/>
        <v>0</v>
      </c>
      <c r="LBV72" s="16">
        <f t="shared" si="436"/>
        <v>0</v>
      </c>
      <c r="LBW72" s="16">
        <f t="shared" si="436"/>
        <v>0</v>
      </c>
      <c r="LBX72" s="16">
        <f t="shared" si="436"/>
        <v>0</v>
      </c>
      <c r="LBY72" s="16">
        <f t="shared" si="436"/>
        <v>0</v>
      </c>
      <c r="LBZ72" s="16">
        <f t="shared" si="436"/>
        <v>0</v>
      </c>
      <c r="LCA72" s="16">
        <f t="shared" si="436"/>
        <v>0</v>
      </c>
      <c r="LCB72" s="16">
        <f t="shared" si="436"/>
        <v>0</v>
      </c>
      <c r="LCC72" s="16">
        <f t="shared" si="436"/>
        <v>0</v>
      </c>
      <c r="LCD72" s="16">
        <f t="shared" si="436"/>
        <v>0</v>
      </c>
      <c r="LCE72" s="16">
        <f t="shared" si="436"/>
        <v>0</v>
      </c>
      <c r="LCF72" s="16">
        <f t="shared" si="436"/>
        <v>0</v>
      </c>
      <c r="LCG72" s="16">
        <f t="shared" ref="LCG72:LER72" si="437">LCG71+LCG62</f>
        <v>0</v>
      </c>
      <c r="LCH72" s="16">
        <f t="shared" si="437"/>
        <v>0</v>
      </c>
      <c r="LCI72" s="16">
        <f t="shared" si="437"/>
        <v>0</v>
      </c>
      <c r="LCJ72" s="16">
        <f t="shared" si="437"/>
        <v>0</v>
      </c>
      <c r="LCK72" s="16">
        <f t="shared" si="437"/>
        <v>0</v>
      </c>
      <c r="LCL72" s="16">
        <f t="shared" si="437"/>
        <v>0</v>
      </c>
      <c r="LCM72" s="16">
        <f t="shared" si="437"/>
        <v>0</v>
      </c>
      <c r="LCN72" s="16">
        <f t="shared" si="437"/>
        <v>0</v>
      </c>
      <c r="LCO72" s="16">
        <f t="shared" si="437"/>
        <v>0</v>
      </c>
      <c r="LCP72" s="16">
        <f t="shared" si="437"/>
        <v>0</v>
      </c>
      <c r="LCQ72" s="16">
        <f t="shared" si="437"/>
        <v>0</v>
      </c>
      <c r="LCR72" s="16">
        <f t="shared" si="437"/>
        <v>0</v>
      </c>
      <c r="LCS72" s="16">
        <f t="shared" si="437"/>
        <v>0</v>
      </c>
      <c r="LCT72" s="16">
        <f t="shared" si="437"/>
        <v>0</v>
      </c>
      <c r="LCU72" s="16">
        <f t="shared" si="437"/>
        <v>0</v>
      </c>
      <c r="LCV72" s="16">
        <f t="shared" si="437"/>
        <v>0</v>
      </c>
      <c r="LCW72" s="16">
        <f t="shared" si="437"/>
        <v>0</v>
      </c>
      <c r="LCX72" s="16">
        <f t="shared" si="437"/>
        <v>0</v>
      </c>
      <c r="LCY72" s="16">
        <f t="shared" si="437"/>
        <v>0</v>
      </c>
      <c r="LCZ72" s="16">
        <f t="shared" si="437"/>
        <v>0</v>
      </c>
      <c r="LDA72" s="16">
        <f t="shared" si="437"/>
        <v>0</v>
      </c>
      <c r="LDB72" s="16">
        <f t="shared" si="437"/>
        <v>0</v>
      </c>
      <c r="LDC72" s="16">
        <f t="shared" si="437"/>
        <v>0</v>
      </c>
      <c r="LDD72" s="16">
        <f t="shared" si="437"/>
        <v>0</v>
      </c>
      <c r="LDE72" s="16">
        <f t="shared" si="437"/>
        <v>0</v>
      </c>
      <c r="LDF72" s="16">
        <f t="shared" si="437"/>
        <v>0</v>
      </c>
      <c r="LDG72" s="16">
        <f t="shared" si="437"/>
        <v>0</v>
      </c>
      <c r="LDH72" s="16">
        <f t="shared" si="437"/>
        <v>0</v>
      </c>
      <c r="LDI72" s="16">
        <f t="shared" si="437"/>
        <v>0</v>
      </c>
      <c r="LDJ72" s="16">
        <f t="shared" si="437"/>
        <v>0</v>
      </c>
      <c r="LDK72" s="16">
        <f t="shared" si="437"/>
        <v>0</v>
      </c>
      <c r="LDL72" s="16">
        <f t="shared" si="437"/>
        <v>0</v>
      </c>
      <c r="LDM72" s="16">
        <f t="shared" si="437"/>
        <v>0</v>
      </c>
      <c r="LDN72" s="16">
        <f t="shared" si="437"/>
        <v>0</v>
      </c>
      <c r="LDO72" s="16">
        <f t="shared" si="437"/>
        <v>0</v>
      </c>
      <c r="LDP72" s="16">
        <f t="shared" si="437"/>
        <v>0</v>
      </c>
      <c r="LDQ72" s="16">
        <f t="shared" si="437"/>
        <v>0</v>
      </c>
      <c r="LDR72" s="16">
        <f t="shared" si="437"/>
        <v>0</v>
      </c>
      <c r="LDS72" s="16">
        <f t="shared" si="437"/>
        <v>0</v>
      </c>
      <c r="LDT72" s="16">
        <f t="shared" si="437"/>
        <v>0</v>
      </c>
      <c r="LDU72" s="16">
        <f t="shared" si="437"/>
        <v>0</v>
      </c>
      <c r="LDV72" s="16">
        <f t="shared" si="437"/>
        <v>0</v>
      </c>
      <c r="LDW72" s="16">
        <f t="shared" si="437"/>
        <v>0</v>
      </c>
      <c r="LDX72" s="16">
        <f t="shared" si="437"/>
        <v>0</v>
      </c>
      <c r="LDY72" s="16">
        <f t="shared" si="437"/>
        <v>0</v>
      </c>
      <c r="LDZ72" s="16">
        <f t="shared" si="437"/>
        <v>0</v>
      </c>
      <c r="LEA72" s="16">
        <f t="shared" si="437"/>
        <v>0</v>
      </c>
      <c r="LEB72" s="16">
        <f t="shared" si="437"/>
        <v>0</v>
      </c>
      <c r="LEC72" s="16">
        <f t="shared" si="437"/>
        <v>0</v>
      </c>
      <c r="LED72" s="16">
        <f t="shared" si="437"/>
        <v>0</v>
      </c>
      <c r="LEE72" s="16">
        <f t="shared" si="437"/>
        <v>0</v>
      </c>
      <c r="LEF72" s="16">
        <f t="shared" si="437"/>
        <v>0</v>
      </c>
      <c r="LEG72" s="16">
        <f t="shared" si="437"/>
        <v>0</v>
      </c>
      <c r="LEH72" s="16">
        <f t="shared" si="437"/>
        <v>0</v>
      </c>
      <c r="LEI72" s="16">
        <f t="shared" si="437"/>
        <v>0</v>
      </c>
      <c r="LEJ72" s="16">
        <f t="shared" si="437"/>
        <v>0</v>
      </c>
      <c r="LEK72" s="16">
        <f t="shared" si="437"/>
        <v>0</v>
      </c>
      <c r="LEL72" s="16">
        <f t="shared" si="437"/>
        <v>0</v>
      </c>
      <c r="LEM72" s="16">
        <f t="shared" si="437"/>
        <v>0</v>
      </c>
      <c r="LEN72" s="16">
        <f t="shared" si="437"/>
        <v>0</v>
      </c>
      <c r="LEO72" s="16">
        <f t="shared" si="437"/>
        <v>0</v>
      </c>
      <c r="LEP72" s="16">
        <f t="shared" si="437"/>
        <v>0</v>
      </c>
      <c r="LEQ72" s="16">
        <f t="shared" si="437"/>
        <v>0</v>
      </c>
      <c r="LER72" s="16">
        <f t="shared" si="437"/>
        <v>0</v>
      </c>
      <c r="LES72" s="16">
        <f t="shared" ref="LES72:LHD72" si="438">LES71+LES62</f>
        <v>0</v>
      </c>
      <c r="LET72" s="16">
        <f t="shared" si="438"/>
        <v>0</v>
      </c>
      <c r="LEU72" s="16">
        <f t="shared" si="438"/>
        <v>0</v>
      </c>
      <c r="LEV72" s="16">
        <f t="shared" si="438"/>
        <v>0</v>
      </c>
      <c r="LEW72" s="16">
        <f t="shared" si="438"/>
        <v>0</v>
      </c>
      <c r="LEX72" s="16">
        <f t="shared" si="438"/>
        <v>0</v>
      </c>
      <c r="LEY72" s="16">
        <f t="shared" si="438"/>
        <v>0</v>
      </c>
      <c r="LEZ72" s="16">
        <f t="shared" si="438"/>
        <v>0</v>
      </c>
      <c r="LFA72" s="16">
        <f t="shared" si="438"/>
        <v>0</v>
      </c>
      <c r="LFB72" s="16">
        <f t="shared" si="438"/>
        <v>0</v>
      </c>
      <c r="LFC72" s="16">
        <f t="shared" si="438"/>
        <v>0</v>
      </c>
      <c r="LFD72" s="16">
        <f t="shared" si="438"/>
        <v>0</v>
      </c>
      <c r="LFE72" s="16">
        <f t="shared" si="438"/>
        <v>0</v>
      </c>
      <c r="LFF72" s="16">
        <f t="shared" si="438"/>
        <v>0</v>
      </c>
      <c r="LFG72" s="16">
        <f t="shared" si="438"/>
        <v>0</v>
      </c>
      <c r="LFH72" s="16">
        <f t="shared" si="438"/>
        <v>0</v>
      </c>
      <c r="LFI72" s="16">
        <f t="shared" si="438"/>
        <v>0</v>
      </c>
      <c r="LFJ72" s="16">
        <f t="shared" si="438"/>
        <v>0</v>
      </c>
      <c r="LFK72" s="16">
        <f t="shared" si="438"/>
        <v>0</v>
      </c>
      <c r="LFL72" s="16">
        <f t="shared" si="438"/>
        <v>0</v>
      </c>
      <c r="LFM72" s="16">
        <f t="shared" si="438"/>
        <v>0</v>
      </c>
      <c r="LFN72" s="16">
        <f t="shared" si="438"/>
        <v>0</v>
      </c>
      <c r="LFO72" s="16">
        <f t="shared" si="438"/>
        <v>0</v>
      </c>
      <c r="LFP72" s="16">
        <f t="shared" si="438"/>
        <v>0</v>
      </c>
      <c r="LFQ72" s="16">
        <f t="shared" si="438"/>
        <v>0</v>
      </c>
      <c r="LFR72" s="16">
        <f t="shared" si="438"/>
        <v>0</v>
      </c>
      <c r="LFS72" s="16">
        <f t="shared" si="438"/>
        <v>0</v>
      </c>
      <c r="LFT72" s="16">
        <f t="shared" si="438"/>
        <v>0</v>
      </c>
      <c r="LFU72" s="16">
        <f t="shared" si="438"/>
        <v>0</v>
      </c>
      <c r="LFV72" s="16">
        <f t="shared" si="438"/>
        <v>0</v>
      </c>
      <c r="LFW72" s="16">
        <f t="shared" si="438"/>
        <v>0</v>
      </c>
      <c r="LFX72" s="16">
        <f t="shared" si="438"/>
        <v>0</v>
      </c>
      <c r="LFY72" s="16">
        <f t="shared" si="438"/>
        <v>0</v>
      </c>
      <c r="LFZ72" s="16">
        <f t="shared" si="438"/>
        <v>0</v>
      </c>
      <c r="LGA72" s="16">
        <f t="shared" si="438"/>
        <v>0</v>
      </c>
      <c r="LGB72" s="16">
        <f t="shared" si="438"/>
        <v>0</v>
      </c>
      <c r="LGC72" s="16">
        <f t="shared" si="438"/>
        <v>0</v>
      </c>
      <c r="LGD72" s="16">
        <f t="shared" si="438"/>
        <v>0</v>
      </c>
      <c r="LGE72" s="16">
        <f t="shared" si="438"/>
        <v>0</v>
      </c>
      <c r="LGF72" s="16">
        <f t="shared" si="438"/>
        <v>0</v>
      </c>
      <c r="LGG72" s="16">
        <f t="shared" si="438"/>
        <v>0</v>
      </c>
      <c r="LGH72" s="16">
        <f t="shared" si="438"/>
        <v>0</v>
      </c>
      <c r="LGI72" s="16">
        <f t="shared" si="438"/>
        <v>0</v>
      </c>
      <c r="LGJ72" s="16">
        <f t="shared" si="438"/>
        <v>0</v>
      </c>
      <c r="LGK72" s="16">
        <f t="shared" si="438"/>
        <v>0</v>
      </c>
      <c r="LGL72" s="16">
        <f t="shared" si="438"/>
        <v>0</v>
      </c>
      <c r="LGM72" s="16">
        <f t="shared" si="438"/>
        <v>0</v>
      </c>
      <c r="LGN72" s="16">
        <f t="shared" si="438"/>
        <v>0</v>
      </c>
      <c r="LGO72" s="16">
        <f t="shared" si="438"/>
        <v>0</v>
      </c>
      <c r="LGP72" s="16">
        <f t="shared" si="438"/>
        <v>0</v>
      </c>
      <c r="LGQ72" s="16">
        <f t="shared" si="438"/>
        <v>0</v>
      </c>
      <c r="LGR72" s="16">
        <f t="shared" si="438"/>
        <v>0</v>
      </c>
      <c r="LGS72" s="16">
        <f t="shared" si="438"/>
        <v>0</v>
      </c>
      <c r="LGT72" s="16">
        <f t="shared" si="438"/>
        <v>0</v>
      </c>
      <c r="LGU72" s="16">
        <f t="shared" si="438"/>
        <v>0</v>
      </c>
      <c r="LGV72" s="16">
        <f t="shared" si="438"/>
        <v>0</v>
      </c>
      <c r="LGW72" s="16">
        <f t="shared" si="438"/>
        <v>0</v>
      </c>
      <c r="LGX72" s="16">
        <f t="shared" si="438"/>
        <v>0</v>
      </c>
      <c r="LGY72" s="16">
        <f t="shared" si="438"/>
        <v>0</v>
      </c>
      <c r="LGZ72" s="16">
        <f t="shared" si="438"/>
        <v>0</v>
      </c>
      <c r="LHA72" s="16">
        <f t="shared" si="438"/>
        <v>0</v>
      </c>
      <c r="LHB72" s="16">
        <f t="shared" si="438"/>
        <v>0</v>
      </c>
      <c r="LHC72" s="16">
        <f t="shared" si="438"/>
        <v>0</v>
      </c>
      <c r="LHD72" s="16">
        <f t="shared" si="438"/>
        <v>0</v>
      </c>
      <c r="LHE72" s="16">
        <f t="shared" ref="LHE72:LJP72" si="439">LHE71+LHE62</f>
        <v>0</v>
      </c>
      <c r="LHF72" s="16">
        <f t="shared" si="439"/>
        <v>0</v>
      </c>
      <c r="LHG72" s="16">
        <f t="shared" si="439"/>
        <v>0</v>
      </c>
      <c r="LHH72" s="16">
        <f t="shared" si="439"/>
        <v>0</v>
      </c>
      <c r="LHI72" s="16">
        <f t="shared" si="439"/>
        <v>0</v>
      </c>
      <c r="LHJ72" s="16">
        <f t="shared" si="439"/>
        <v>0</v>
      </c>
      <c r="LHK72" s="16">
        <f t="shared" si="439"/>
        <v>0</v>
      </c>
      <c r="LHL72" s="16">
        <f t="shared" si="439"/>
        <v>0</v>
      </c>
      <c r="LHM72" s="16">
        <f t="shared" si="439"/>
        <v>0</v>
      </c>
      <c r="LHN72" s="16">
        <f t="shared" si="439"/>
        <v>0</v>
      </c>
      <c r="LHO72" s="16">
        <f t="shared" si="439"/>
        <v>0</v>
      </c>
      <c r="LHP72" s="16">
        <f t="shared" si="439"/>
        <v>0</v>
      </c>
      <c r="LHQ72" s="16">
        <f t="shared" si="439"/>
        <v>0</v>
      </c>
      <c r="LHR72" s="16">
        <f t="shared" si="439"/>
        <v>0</v>
      </c>
      <c r="LHS72" s="16">
        <f t="shared" si="439"/>
        <v>0</v>
      </c>
      <c r="LHT72" s="16">
        <f t="shared" si="439"/>
        <v>0</v>
      </c>
      <c r="LHU72" s="16">
        <f t="shared" si="439"/>
        <v>0</v>
      </c>
      <c r="LHV72" s="16">
        <f t="shared" si="439"/>
        <v>0</v>
      </c>
      <c r="LHW72" s="16">
        <f t="shared" si="439"/>
        <v>0</v>
      </c>
      <c r="LHX72" s="16">
        <f t="shared" si="439"/>
        <v>0</v>
      </c>
      <c r="LHY72" s="16">
        <f t="shared" si="439"/>
        <v>0</v>
      </c>
      <c r="LHZ72" s="16">
        <f t="shared" si="439"/>
        <v>0</v>
      </c>
      <c r="LIA72" s="16">
        <f t="shared" si="439"/>
        <v>0</v>
      </c>
      <c r="LIB72" s="16">
        <f t="shared" si="439"/>
        <v>0</v>
      </c>
      <c r="LIC72" s="16">
        <f t="shared" si="439"/>
        <v>0</v>
      </c>
      <c r="LID72" s="16">
        <f t="shared" si="439"/>
        <v>0</v>
      </c>
      <c r="LIE72" s="16">
        <f t="shared" si="439"/>
        <v>0</v>
      </c>
      <c r="LIF72" s="16">
        <f t="shared" si="439"/>
        <v>0</v>
      </c>
      <c r="LIG72" s="16">
        <f t="shared" si="439"/>
        <v>0</v>
      </c>
      <c r="LIH72" s="16">
        <f t="shared" si="439"/>
        <v>0</v>
      </c>
      <c r="LII72" s="16">
        <f t="shared" si="439"/>
        <v>0</v>
      </c>
      <c r="LIJ72" s="16">
        <f t="shared" si="439"/>
        <v>0</v>
      </c>
      <c r="LIK72" s="16">
        <f t="shared" si="439"/>
        <v>0</v>
      </c>
      <c r="LIL72" s="16">
        <f t="shared" si="439"/>
        <v>0</v>
      </c>
      <c r="LIM72" s="16">
        <f t="shared" si="439"/>
        <v>0</v>
      </c>
      <c r="LIN72" s="16">
        <f t="shared" si="439"/>
        <v>0</v>
      </c>
      <c r="LIO72" s="16">
        <f t="shared" si="439"/>
        <v>0</v>
      </c>
      <c r="LIP72" s="16">
        <f t="shared" si="439"/>
        <v>0</v>
      </c>
      <c r="LIQ72" s="16">
        <f t="shared" si="439"/>
        <v>0</v>
      </c>
      <c r="LIR72" s="16">
        <f t="shared" si="439"/>
        <v>0</v>
      </c>
      <c r="LIS72" s="16">
        <f t="shared" si="439"/>
        <v>0</v>
      </c>
      <c r="LIT72" s="16">
        <f t="shared" si="439"/>
        <v>0</v>
      </c>
      <c r="LIU72" s="16">
        <f t="shared" si="439"/>
        <v>0</v>
      </c>
      <c r="LIV72" s="16">
        <f t="shared" si="439"/>
        <v>0</v>
      </c>
      <c r="LIW72" s="16">
        <f t="shared" si="439"/>
        <v>0</v>
      </c>
      <c r="LIX72" s="16">
        <f t="shared" si="439"/>
        <v>0</v>
      </c>
      <c r="LIY72" s="16">
        <f t="shared" si="439"/>
        <v>0</v>
      </c>
      <c r="LIZ72" s="16">
        <f t="shared" si="439"/>
        <v>0</v>
      </c>
      <c r="LJA72" s="16">
        <f t="shared" si="439"/>
        <v>0</v>
      </c>
      <c r="LJB72" s="16">
        <f t="shared" si="439"/>
        <v>0</v>
      </c>
      <c r="LJC72" s="16">
        <f t="shared" si="439"/>
        <v>0</v>
      </c>
      <c r="LJD72" s="16">
        <f t="shared" si="439"/>
        <v>0</v>
      </c>
      <c r="LJE72" s="16">
        <f t="shared" si="439"/>
        <v>0</v>
      </c>
      <c r="LJF72" s="16">
        <f t="shared" si="439"/>
        <v>0</v>
      </c>
      <c r="LJG72" s="16">
        <f t="shared" si="439"/>
        <v>0</v>
      </c>
      <c r="LJH72" s="16">
        <f t="shared" si="439"/>
        <v>0</v>
      </c>
      <c r="LJI72" s="16">
        <f t="shared" si="439"/>
        <v>0</v>
      </c>
      <c r="LJJ72" s="16">
        <f t="shared" si="439"/>
        <v>0</v>
      </c>
      <c r="LJK72" s="16">
        <f t="shared" si="439"/>
        <v>0</v>
      </c>
      <c r="LJL72" s="16">
        <f t="shared" si="439"/>
        <v>0</v>
      </c>
      <c r="LJM72" s="16">
        <f t="shared" si="439"/>
        <v>0</v>
      </c>
      <c r="LJN72" s="16">
        <f t="shared" si="439"/>
        <v>0</v>
      </c>
      <c r="LJO72" s="16">
        <f t="shared" si="439"/>
        <v>0</v>
      </c>
      <c r="LJP72" s="16">
        <f t="shared" si="439"/>
        <v>0</v>
      </c>
      <c r="LJQ72" s="16">
        <f t="shared" ref="LJQ72:LMB72" si="440">LJQ71+LJQ62</f>
        <v>0</v>
      </c>
      <c r="LJR72" s="16">
        <f t="shared" si="440"/>
        <v>0</v>
      </c>
      <c r="LJS72" s="16">
        <f t="shared" si="440"/>
        <v>0</v>
      </c>
      <c r="LJT72" s="16">
        <f t="shared" si="440"/>
        <v>0</v>
      </c>
      <c r="LJU72" s="16">
        <f t="shared" si="440"/>
        <v>0</v>
      </c>
      <c r="LJV72" s="16">
        <f t="shared" si="440"/>
        <v>0</v>
      </c>
      <c r="LJW72" s="16">
        <f t="shared" si="440"/>
        <v>0</v>
      </c>
      <c r="LJX72" s="16">
        <f t="shared" si="440"/>
        <v>0</v>
      </c>
      <c r="LJY72" s="16">
        <f t="shared" si="440"/>
        <v>0</v>
      </c>
      <c r="LJZ72" s="16">
        <f t="shared" si="440"/>
        <v>0</v>
      </c>
      <c r="LKA72" s="16">
        <f t="shared" si="440"/>
        <v>0</v>
      </c>
      <c r="LKB72" s="16">
        <f t="shared" si="440"/>
        <v>0</v>
      </c>
      <c r="LKC72" s="16">
        <f t="shared" si="440"/>
        <v>0</v>
      </c>
      <c r="LKD72" s="16">
        <f t="shared" si="440"/>
        <v>0</v>
      </c>
      <c r="LKE72" s="16">
        <f t="shared" si="440"/>
        <v>0</v>
      </c>
      <c r="LKF72" s="16">
        <f t="shared" si="440"/>
        <v>0</v>
      </c>
      <c r="LKG72" s="16">
        <f t="shared" si="440"/>
        <v>0</v>
      </c>
      <c r="LKH72" s="16">
        <f t="shared" si="440"/>
        <v>0</v>
      </c>
      <c r="LKI72" s="16">
        <f t="shared" si="440"/>
        <v>0</v>
      </c>
      <c r="LKJ72" s="16">
        <f t="shared" si="440"/>
        <v>0</v>
      </c>
      <c r="LKK72" s="16">
        <f t="shared" si="440"/>
        <v>0</v>
      </c>
      <c r="LKL72" s="16">
        <f t="shared" si="440"/>
        <v>0</v>
      </c>
      <c r="LKM72" s="16">
        <f t="shared" si="440"/>
        <v>0</v>
      </c>
      <c r="LKN72" s="16">
        <f t="shared" si="440"/>
        <v>0</v>
      </c>
      <c r="LKO72" s="16">
        <f t="shared" si="440"/>
        <v>0</v>
      </c>
      <c r="LKP72" s="16">
        <f t="shared" si="440"/>
        <v>0</v>
      </c>
      <c r="LKQ72" s="16">
        <f t="shared" si="440"/>
        <v>0</v>
      </c>
      <c r="LKR72" s="16">
        <f t="shared" si="440"/>
        <v>0</v>
      </c>
      <c r="LKS72" s="16">
        <f t="shared" si="440"/>
        <v>0</v>
      </c>
      <c r="LKT72" s="16">
        <f t="shared" si="440"/>
        <v>0</v>
      </c>
      <c r="LKU72" s="16">
        <f t="shared" si="440"/>
        <v>0</v>
      </c>
      <c r="LKV72" s="16">
        <f t="shared" si="440"/>
        <v>0</v>
      </c>
      <c r="LKW72" s="16">
        <f t="shared" si="440"/>
        <v>0</v>
      </c>
      <c r="LKX72" s="16">
        <f t="shared" si="440"/>
        <v>0</v>
      </c>
      <c r="LKY72" s="16">
        <f t="shared" si="440"/>
        <v>0</v>
      </c>
      <c r="LKZ72" s="16">
        <f t="shared" si="440"/>
        <v>0</v>
      </c>
      <c r="LLA72" s="16">
        <f t="shared" si="440"/>
        <v>0</v>
      </c>
      <c r="LLB72" s="16">
        <f t="shared" si="440"/>
        <v>0</v>
      </c>
      <c r="LLC72" s="16">
        <f t="shared" si="440"/>
        <v>0</v>
      </c>
      <c r="LLD72" s="16">
        <f t="shared" si="440"/>
        <v>0</v>
      </c>
      <c r="LLE72" s="16">
        <f t="shared" si="440"/>
        <v>0</v>
      </c>
      <c r="LLF72" s="16">
        <f t="shared" si="440"/>
        <v>0</v>
      </c>
      <c r="LLG72" s="16">
        <f t="shared" si="440"/>
        <v>0</v>
      </c>
      <c r="LLH72" s="16">
        <f t="shared" si="440"/>
        <v>0</v>
      </c>
      <c r="LLI72" s="16">
        <f t="shared" si="440"/>
        <v>0</v>
      </c>
      <c r="LLJ72" s="16">
        <f t="shared" si="440"/>
        <v>0</v>
      </c>
      <c r="LLK72" s="16">
        <f t="shared" si="440"/>
        <v>0</v>
      </c>
      <c r="LLL72" s="16">
        <f t="shared" si="440"/>
        <v>0</v>
      </c>
      <c r="LLM72" s="16">
        <f t="shared" si="440"/>
        <v>0</v>
      </c>
      <c r="LLN72" s="16">
        <f t="shared" si="440"/>
        <v>0</v>
      </c>
      <c r="LLO72" s="16">
        <f t="shared" si="440"/>
        <v>0</v>
      </c>
      <c r="LLP72" s="16">
        <f t="shared" si="440"/>
        <v>0</v>
      </c>
      <c r="LLQ72" s="16">
        <f t="shared" si="440"/>
        <v>0</v>
      </c>
      <c r="LLR72" s="16">
        <f t="shared" si="440"/>
        <v>0</v>
      </c>
      <c r="LLS72" s="16">
        <f t="shared" si="440"/>
        <v>0</v>
      </c>
      <c r="LLT72" s="16">
        <f t="shared" si="440"/>
        <v>0</v>
      </c>
      <c r="LLU72" s="16">
        <f t="shared" si="440"/>
        <v>0</v>
      </c>
      <c r="LLV72" s="16">
        <f t="shared" si="440"/>
        <v>0</v>
      </c>
      <c r="LLW72" s="16">
        <f t="shared" si="440"/>
        <v>0</v>
      </c>
      <c r="LLX72" s="16">
        <f t="shared" si="440"/>
        <v>0</v>
      </c>
      <c r="LLY72" s="16">
        <f t="shared" si="440"/>
        <v>0</v>
      </c>
      <c r="LLZ72" s="16">
        <f t="shared" si="440"/>
        <v>0</v>
      </c>
      <c r="LMA72" s="16">
        <f t="shared" si="440"/>
        <v>0</v>
      </c>
      <c r="LMB72" s="16">
        <f t="shared" si="440"/>
        <v>0</v>
      </c>
      <c r="LMC72" s="16">
        <f t="shared" ref="LMC72:LON72" si="441">LMC71+LMC62</f>
        <v>0</v>
      </c>
      <c r="LMD72" s="16">
        <f t="shared" si="441"/>
        <v>0</v>
      </c>
      <c r="LME72" s="16">
        <f t="shared" si="441"/>
        <v>0</v>
      </c>
      <c r="LMF72" s="16">
        <f t="shared" si="441"/>
        <v>0</v>
      </c>
      <c r="LMG72" s="16">
        <f t="shared" si="441"/>
        <v>0</v>
      </c>
      <c r="LMH72" s="16">
        <f t="shared" si="441"/>
        <v>0</v>
      </c>
      <c r="LMI72" s="16">
        <f t="shared" si="441"/>
        <v>0</v>
      </c>
      <c r="LMJ72" s="16">
        <f t="shared" si="441"/>
        <v>0</v>
      </c>
      <c r="LMK72" s="16">
        <f t="shared" si="441"/>
        <v>0</v>
      </c>
      <c r="LML72" s="16">
        <f t="shared" si="441"/>
        <v>0</v>
      </c>
      <c r="LMM72" s="16">
        <f t="shared" si="441"/>
        <v>0</v>
      </c>
      <c r="LMN72" s="16">
        <f t="shared" si="441"/>
        <v>0</v>
      </c>
      <c r="LMO72" s="16">
        <f t="shared" si="441"/>
        <v>0</v>
      </c>
      <c r="LMP72" s="16">
        <f t="shared" si="441"/>
        <v>0</v>
      </c>
      <c r="LMQ72" s="16">
        <f t="shared" si="441"/>
        <v>0</v>
      </c>
      <c r="LMR72" s="16">
        <f t="shared" si="441"/>
        <v>0</v>
      </c>
      <c r="LMS72" s="16">
        <f t="shared" si="441"/>
        <v>0</v>
      </c>
      <c r="LMT72" s="16">
        <f t="shared" si="441"/>
        <v>0</v>
      </c>
      <c r="LMU72" s="16">
        <f t="shared" si="441"/>
        <v>0</v>
      </c>
      <c r="LMV72" s="16">
        <f t="shared" si="441"/>
        <v>0</v>
      </c>
      <c r="LMW72" s="16">
        <f t="shared" si="441"/>
        <v>0</v>
      </c>
      <c r="LMX72" s="16">
        <f t="shared" si="441"/>
        <v>0</v>
      </c>
      <c r="LMY72" s="16">
        <f t="shared" si="441"/>
        <v>0</v>
      </c>
      <c r="LMZ72" s="16">
        <f t="shared" si="441"/>
        <v>0</v>
      </c>
      <c r="LNA72" s="16">
        <f t="shared" si="441"/>
        <v>0</v>
      </c>
      <c r="LNB72" s="16">
        <f t="shared" si="441"/>
        <v>0</v>
      </c>
      <c r="LNC72" s="16">
        <f t="shared" si="441"/>
        <v>0</v>
      </c>
      <c r="LND72" s="16">
        <f t="shared" si="441"/>
        <v>0</v>
      </c>
      <c r="LNE72" s="16">
        <f t="shared" si="441"/>
        <v>0</v>
      </c>
      <c r="LNF72" s="16">
        <f t="shared" si="441"/>
        <v>0</v>
      </c>
      <c r="LNG72" s="16">
        <f t="shared" si="441"/>
        <v>0</v>
      </c>
      <c r="LNH72" s="16">
        <f t="shared" si="441"/>
        <v>0</v>
      </c>
      <c r="LNI72" s="16">
        <f t="shared" si="441"/>
        <v>0</v>
      </c>
      <c r="LNJ72" s="16">
        <f t="shared" si="441"/>
        <v>0</v>
      </c>
      <c r="LNK72" s="16">
        <f t="shared" si="441"/>
        <v>0</v>
      </c>
      <c r="LNL72" s="16">
        <f t="shared" si="441"/>
        <v>0</v>
      </c>
      <c r="LNM72" s="16">
        <f t="shared" si="441"/>
        <v>0</v>
      </c>
      <c r="LNN72" s="16">
        <f t="shared" si="441"/>
        <v>0</v>
      </c>
      <c r="LNO72" s="16">
        <f t="shared" si="441"/>
        <v>0</v>
      </c>
      <c r="LNP72" s="16">
        <f t="shared" si="441"/>
        <v>0</v>
      </c>
      <c r="LNQ72" s="16">
        <f t="shared" si="441"/>
        <v>0</v>
      </c>
      <c r="LNR72" s="16">
        <f t="shared" si="441"/>
        <v>0</v>
      </c>
      <c r="LNS72" s="16">
        <f t="shared" si="441"/>
        <v>0</v>
      </c>
      <c r="LNT72" s="16">
        <f t="shared" si="441"/>
        <v>0</v>
      </c>
      <c r="LNU72" s="16">
        <f t="shared" si="441"/>
        <v>0</v>
      </c>
      <c r="LNV72" s="16">
        <f t="shared" si="441"/>
        <v>0</v>
      </c>
      <c r="LNW72" s="16">
        <f t="shared" si="441"/>
        <v>0</v>
      </c>
      <c r="LNX72" s="16">
        <f t="shared" si="441"/>
        <v>0</v>
      </c>
      <c r="LNY72" s="16">
        <f t="shared" si="441"/>
        <v>0</v>
      </c>
      <c r="LNZ72" s="16">
        <f t="shared" si="441"/>
        <v>0</v>
      </c>
      <c r="LOA72" s="16">
        <f t="shared" si="441"/>
        <v>0</v>
      </c>
      <c r="LOB72" s="16">
        <f t="shared" si="441"/>
        <v>0</v>
      </c>
      <c r="LOC72" s="16">
        <f t="shared" si="441"/>
        <v>0</v>
      </c>
      <c r="LOD72" s="16">
        <f t="shared" si="441"/>
        <v>0</v>
      </c>
      <c r="LOE72" s="16">
        <f t="shared" si="441"/>
        <v>0</v>
      </c>
      <c r="LOF72" s="16">
        <f t="shared" si="441"/>
        <v>0</v>
      </c>
      <c r="LOG72" s="16">
        <f t="shared" si="441"/>
        <v>0</v>
      </c>
      <c r="LOH72" s="16">
        <f t="shared" si="441"/>
        <v>0</v>
      </c>
      <c r="LOI72" s="16">
        <f t="shared" si="441"/>
        <v>0</v>
      </c>
      <c r="LOJ72" s="16">
        <f t="shared" si="441"/>
        <v>0</v>
      </c>
      <c r="LOK72" s="16">
        <f t="shared" si="441"/>
        <v>0</v>
      </c>
      <c r="LOL72" s="16">
        <f t="shared" si="441"/>
        <v>0</v>
      </c>
      <c r="LOM72" s="16">
        <f t="shared" si="441"/>
        <v>0</v>
      </c>
      <c r="LON72" s="16">
        <f t="shared" si="441"/>
        <v>0</v>
      </c>
      <c r="LOO72" s="16">
        <f t="shared" ref="LOO72:LQZ72" si="442">LOO71+LOO62</f>
        <v>0</v>
      </c>
      <c r="LOP72" s="16">
        <f t="shared" si="442"/>
        <v>0</v>
      </c>
      <c r="LOQ72" s="16">
        <f t="shared" si="442"/>
        <v>0</v>
      </c>
      <c r="LOR72" s="16">
        <f t="shared" si="442"/>
        <v>0</v>
      </c>
      <c r="LOS72" s="16">
        <f t="shared" si="442"/>
        <v>0</v>
      </c>
      <c r="LOT72" s="16">
        <f t="shared" si="442"/>
        <v>0</v>
      </c>
      <c r="LOU72" s="16">
        <f t="shared" si="442"/>
        <v>0</v>
      </c>
      <c r="LOV72" s="16">
        <f t="shared" si="442"/>
        <v>0</v>
      </c>
      <c r="LOW72" s="16">
        <f t="shared" si="442"/>
        <v>0</v>
      </c>
      <c r="LOX72" s="16">
        <f t="shared" si="442"/>
        <v>0</v>
      </c>
      <c r="LOY72" s="16">
        <f t="shared" si="442"/>
        <v>0</v>
      </c>
      <c r="LOZ72" s="16">
        <f t="shared" si="442"/>
        <v>0</v>
      </c>
      <c r="LPA72" s="16">
        <f t="shared" si="442"/>
        <v>0</v>
      </c>
      <c r="LPB72" s="16">
        <f t="shared" si="442"/>
        <v>0</v>
      </c>
      <c r="LPC72" s="16">
        <f t="shared" si="442"/>
        <v>0</v>
      </c>
      <c r="LPD72" s="16">
        <f t="shared" si="442"/>
        <v>0</v>
      </c>
      <c r="LPE72" s="16">
        <f t="shared" si="442"/>
        <v>0</v>
      </c>
      <c r="LPF72" s="16">
        <f t="shared" si="442"/>
        <v>0</v>
      </c>
      <c r="LPG72" s="16">
        <f t="shared" si="442"/>
        <v>0</v>
      </c>
      <c r="LPH72" s="16">
        <f t="shared" si="442"/>
        <v>0</v>
      </c>
      <c r="LPI72" s="16">
        <f t="shared" si="442"/>
        <v>0</v>
      </c>
      <c r="LPJ72" s="16">
        <f t="shared" si="442"/>
        <v>0</v>
      </c>
      <c r="LPK72" s="16">
        <f t="shared" si="442"/>
        <v>0</v>
      </c>
      <c r="LPL72" s="16">
        <f t="shared" si="442"/>
        <v>0</v>
      </c>
      <c r="LPM72" s="16">
        <f t="shared" si="442"/>
        <v>0</v>
      </c>
      <c r="LPN72" s="16">
        <f t="shared" si="442"/>
        <v>0</v>
      </c>
      <c r="LPO72" s="16">
        <f t="shared" si="442"/>
        <v>0</v>
      </c>
      <c r="LPP72" s="16">
        <f t="shared" si="442"/>
        <v>0</v>
      </c>
      <c r="LPQ72" s="16">
        <f t="shared" si="442"/>
        <v>0</v>
      </c>
      <c r="LPR72" s="16">
        <f t="shared" si="442"/>
        <v>0</v>
      </c>
      <c r="LPS72" s="16">
        <f t="shared" si="442"/>
        <v>0</v>
      </c>
      <c r="LPT72" s="16">
        <f t="shared" si="442"/>
        <v>0</v>
      </c>
      <c r="LPU72" s="16">
        <f t="shared" si="442"/>
        <v>0</v>
      </c>
      <c r="LPV72" s="16">
        <f t="shared" si="442"/>
        <v>0</v>
      </c>
      <c r="LPW72" s="16">
        <f t="shared" si="442"/>
        <v>0</v>
      </c>
      <c r="LPX72" s="16">
        <f t="shared" si="442"/>
        <v>0</v>
      </c>
      <c r="LPY72" s="16">
        <f t="shared" si="442"/>
        <v>0</v>
      </c>
      <c r="LPZ72" s="16">
        <f t="shared" si="442"/>
        <v>0</v>
      </c>
      <c r="LQA72" s="16">
        <f t="shared" si="442"/>
        <v>0</v>
      </c>
      <c r="LQB72" s="16">
        <f t="shared" si="442"/>
        <v>0</v>
      </c>
      <c r="LQC72" s="16">
        <f t="shared" si="442"/>
        <v>0</v>
      </c>
      <c r="LQD72" s="16">
        <f t="shared" si="442"/>
        <v>0</v>
      </c>
      <c r="LQE72" s="16">
        <f t="shared" si="442"/>
        <v>0</v>
      </c>
      <c r="LQF72" s="16">
        <f t="shared" si="442"/>
        <v>0</v>
      </c>
      <c r="LQG72" s="16">
        <f t="shared" si="442"/>
        <v>0</v>
      </c>
      <c r="LQH72" s="16">
        <f t="shared" si="442"/>
        <v>0</v>
      </c>
      <c r="LQI72" s="16">
        <f t="shared" si="442"/>
        <v>0</v>
      </c>
      <c r="LQJ72" s="16">
        <f t="shared" si="442"/>
        <v>0</v>
      </c>
      <c r="LQK72" s="16">
        <f t="shared" si="442"/>
        <v>0</v>
      </c>
      <c r="LQL72" s="16">
        <f t="shared" si="442"/>
        <v>0</v>
      </c>
      <c r="LQM72" s="16">
        <f t="shared" si="442"/>
        <v>0</v>
      </c>
      <c r="LQN72" s="16">
        <f t="shared" si="442"/>
        <v>0</v>
      </c>
      <c r="LQO72" s="16">
        <f t="shared" si="442"/>
        <v>0</v>
      </c>
      <c r="LQP72" s="16">
        <f t="shared" si="442"/>
        <v>0</v>
      </c>
      <c r="LQQ72" s="16">
        <f t="shared" si="442"/>
        <v>0</v>
      </c>
      <c r="LQR72" s="16">
        <f t="shared" si="442"/>
        <v>0</v>
      </c>
      <c r="LQS72" s="16">
        <f t="shared" si="442"/>
        <v>0</v>
      </c>
      <c r="LQT72" s="16">
        <f t="shared" si="442"/>
        <v>0</v>
      </c>
      <c r="LQU72" s="16">
        <f t="shared" si="442"/>
        <v>0</v>
      </c>
      <c r="LQV72" s="16">
        <f t="shared" si="442"/>
        <v>0</v>
      </c>
      <c r="LQW72" s="16">
        <f t="shared" si="442"/>
        <v>0</v>
      </c>
      <c r="LQX72" s="16">
        <f t="shared" si="442"/>
        <v>0</v>
      </c>
      <c r="LQY72" s="16">
        <f t="shared" si="442"/>
        <v>0</v>
      </c>
      <c r="LQZ72" s="16">
        <f t="shared" si="442"/>
        <v>0</v>
      </c>
      <c r="LRA72" s="16">
        <f t="shared" ref="LRA72:LTL72" si="443">LRA71+LRA62</f>
        <v>0</v>
      </c>
      <c r="LRB72" s="16">
        <f t="shared" si="443"/>
        <v>0</v>
      </c>
      <c r="LRC72" s="16">
        <f t="shared" si="443"/>
        <v>0</v>
      </c>
      <c r="LRD72" s="16">
        <f t="shared" si="443"/>
        <v>0</v>
      </c>
      <c r="LRE72" s="16">
        <f t="shared" si="443"/>
        <v>0</v>
      </c>
      <c r="LRF72" s="16">
        <f t="shared" si="443"/>
        <v>0</v>
      </c>
      <c r="LRG72" s="16">
        <f t="shared" si="443"/>
        <v>0</v>
      </c>
      <c r="LRH72" s="16">
        <f t="shared" si="443"/>
        <v>0</v>
      </c>
      <c r="LRI72" s="16">
        <f t="shared" si="443"/>
        <v>0</v>
      </c>
      <c r="LRJ72" s="16">
        <f t="shared" si="443"/>
        <v>0</v>
      </c>
      <c r="LRK72" s="16">
        <f t="shared" si="443"/>
        <v>0</v>
      </c>
      <c r="LRL72" s="16">
        <f t="shared" si="443"/>
        <v>0</v>
      </c>
      <c r="LRM72" s="16">
        <f t="shared" si="443"/>
        <v>0</v>
      </c>
      <c r="LRN72" s="16">
        <f t="shared" si="443"/>
        <v>0</v>
      </c>
      <c r="LRO72" s="16">
        <f t="shared" si="443"/>
        <v>0</v>
      </c>
      <c r="LRP72" s="16">
        <f t="shared" si="443"/>
        <v>0</v>
      </c>
      <c r="LRQ72" s="16">
        <f t="shared" si="443"/>
        <v>0</v>
      </c>
      <c r="LRR72" s="16">
        <f t="shared" si="443"/>
        <v>0</v>
      </c>
      <c r="LRS72" s="16">
        <f t="shared" si="443"/>
        <v>0</v>
      </c>
      <c r="LRT72" s="16">
        <f t="shared" si="443"/>
        <v>0</v>
      </c>
      <c r="LRU72" s="16">
        <f t="shared" si="443"/>
        <v>0</v>
      </c>
      <c r="LRV72" s="16">
        <f t="shared" si="443"/>
        <v>0</v>
      </c>
      <c r="LRW72" s="16">
        <f t="shared" si="443"/>
        <v>0</v>
      </c>
      <c r="LRX72" s="16">
        <f t="shared" si="443"/>
        <v>0</v>
      </c>
      <c r="LRY72" s="16">
        <f t="shared" si="443"/>
        <v>0</v>
      </c>
      <c r="LRZ72" s="16">
        <f t="shared" si="443"/>
        <v>0</v>
      </c>
      <c r="LSA72" s="16">
        <f t="shared" si="443"/>
        <v>0</v>
      </c>
      <c r="LSB72" s="16">
        <f t="shared" si="443"/>
        <v>0</v>
      </c>
      <c r="LSC72" s="16">
        <f t="shared" si="443"/>
        <v>0</v>
      </c>
      <c r="LSD72" s="16">
        <f t="shared" si="443"/>
        <v>0</v>
      </c>
      <c r="LSE72" s="16">
        <f t="shared" si="443"/>
        <v>0</v>
      </c>
      <c r="LSF72" s="16">
        <f t="shared" si="443"/>
        <v>0</v>
      </c>
      <c r="LSG72" s="16">
        <f t="shared" si="443"/>
        <v>0</v>
      </c>
      <c r="LSH72" s="16">
        <f t="shared" si="443"/>
        <v>0</v>
      </c>
      <c r="LSI72" s="16">
        <f t="shared" si="443"/>
        <v>0</v>
      </c>
      <c r="LSJ72" s="16">
        <f t="shared" si="443"/>
        <v>0</v>
      </c>
      <c r="LSK72" s="16">
        <f t="shared" si="443"/>
        <v>0</v>
      </c>
      <c r="LSL72" s="16">
        <f t="shared" si="443"/>
        <v>0</v>
      </c>
      <c r="LSM72" s="16">
        <f t="shared" si="443"/>
        <v>0</v>
      </c>
      <c r="LSN72" s="16">
        <f t="shared" si="443"/>
        <v>0</v>
      </c>
      <c r="LSO72" s="16">
        <f t="shared" si="443"/>
        <v>0</v>
      </c>
      <c r="LSP72" s="16">
        <f t="shared" si="443"/>
        <v>0</v>
      </c>
      <c r="LSQ72" s="16">
        <f t="shared" si="443"/>
        <v>0</v>
      </c>
      <c r="LSR72" s="16">
        <f t="shared" si="443"/>
        <v>0</v>
      </c>
      <c r="LSS72" s="16">
        <f t="shared" si="443"/>
        <v>0</v>
      </c>
      <c r="LST72" s="16">
        <f t="shared" si="443"/>
        <v>0</v>
      </c>
      <c r="LSU72" s="16">
        <f t="shared" si="443"/>
        <v>0</v>
      </c>
      <c r="LSV72" s="16">
        <f t="shared" si="443"/>
        <v>0</v>
      </c>
      <c r="LSW72" s="16">
        <f t="shared" si="443"/>
        <v>0</v>
      </c>
      <c r="LSX72" s="16">
        <f t="shared" si="443"/>
        <v>0</v>
      </c>
      <c r="LSY72" s="16">
        <f t="shared" si="443"/>
        <v>0</v>
      </c>
      <c r="LSZ72" s="16">
        <f t="shared" si="443"/>
        <v>0</v>
      </c>
      <c r="LTA72" s="16">
        <f t="shared" si="443"/>
        <v>0</v>
      </c>
      <c r="LTB72" s="16">
        <f t="shared" si="443"/>
        <v>0</v>
      </c>
      <c r="LTC72" s="16">
        <f t="shared" si="443"/>
        <v>0</v>
      </c>
      <c r="LTD72" s="16">
        <f t="shared" si="443"/>
        <v>0</v>
      </c>
      <c r="LTE72" s="16">
        <f t="shared" si="443"/>
        <v>0</v>
      </c>
      <c r="LTF72" s="16">
        <f t="shared" si="443"/>
        <v>0</v>
      </c>
      <c r="LTG72" s="16">
        <f t="shared" si="443"/>
        <v>0</v>
      </c>
      <c r="LTH72" s="16">
        <f t="shared" si="443"/>
        <v>0</v>
      </c>
      <c r="LTI72" s="16">
        <f t="shared" si="443"/>
        <v>0</v>
      </c>
      <c r="LTJ72" s="16">
        <f t="shared" si="443"/>
        <v>0</v>
      </c>
      <c r="LTK72" s="16">
        <f t="shared" si="443"/>
        <v>0</v>
      </c>
      <c r="LTL72" s="16">
        <f t="shared" si="443"/>
        <v>0</v>
      </c>
      <c r="LTM72" s="16">
        <f t="shared" ref="LTM72:LVX72" si="444">LTM71+LTM62</f>
        <v>0</v>
      </c>
      <c r="LTN72" s="16">
        <f t="shared" si="444"/>
        <v>0</v>
      </c>
      <c r="LTO72" s="16">
        <f t="shared" si="444"/>
        <v>0</v>
      </c>
      <c r="LTP72" s="16">
        <f t="shared" si="444"/>
        <v>0</v>
      </c>
      <c r="LTQ72" s="16">
        <f t="shared" si="444"/>
        <v>0</v>
      </c>
      <c r="LTR72" s="16">
        <f t="shared" si="444"/>
        <v>0</v>
      </c>
      <c r="LTS72" s="16">
        <f t="shared" si="444"/>
        <v>0</v>
      </c>
      <c r="LTT72" s="16">
        <f t="shared" si="444"/>
        <v>0</v>
      </c>
      <c r="LTU72" s="16">
        <f t="shared" si="444"/>
        <v>0</v>
      </c>
      <c r="LTV72" s="16">
        <f t="shared" si="444"/>
        <v>0</v>
      </c>
      <c r="LTW72" s="16">
        <f t="shared" si="444"/>
        <v>0</v>
      </c>
      <c r="LTX72" s="16">
        <f t="shared" si="444"/>
        <v>0</v>
      </c>
      <c r="LTY72" s="16">
        <f t="shared" si="444"/>
        <v>0</v>
      </c>
      <c r="LTZ72" s="16">
        <f t="shared" si="444"/>
        <v>0</v>
      </c>
      <c r="LUA72" s="16">
        <f t="shared" si="444"/>
        <v>0</v>
      </c>
      <c r="LUB72" s="16">
        <f t="shared" si="444"/>
        <v>0</v>
      </c>
      <c r="LUC72" s="16">
        <f t="shared" si="444"/>
        <v>0</v>
      </c>
      <c r="LUD72" s="16">
        <f t="shared" si="444"/>
        <v>0</v>
      </c>
      <c r="LUE72" s="16">
        <f t="shared" si="444"/>
        <v>0</v>
      </c>
      <c r="LUF72" s="16">
        <f t="shared" si="444"/>
        <v>0</v>
      </c>
      <c r="LUG72" s="16">
        <f t="shared" si="444"/>
        <v>0</v>
      </c>
      <c r="LUH72" s="16">
        <f t="shared" si="444"/>
        <v>0</v>
      </c>
      <c r="LUI72" s="16">
        <f t="shared" si="444"/>
        <v>0</v>
      </c>
      <c r="LUJ72" s="16">
        <f t="shared" si="444"/>
        <v>0</v>
      </c>
      <c r="LUK72" s="16">
        <f t="shared" si="444"/>
        <v>0</v>
      </c>
      <c r="LUL72" s="16">
        <f t="shared" si="444"/>
        <v>0</v>
      </c>
      <c r="LUM72" s="16">
        <f t="shared" si="444"/>
        <v>0</v>
      </c>
      <c r="LUN72" s="16">
        <f t="shared" si="444"/>
        <v>0</v>
      </c>
      <c r="LUO72" s="16">
        <f t="shared" si="444"/>
        <v>0</v>
      </c>
      <c r="LUP72" s="16">
        <f t="shared" si="444"/>
        <v>0</v>
      </c>
      <c r="LUQ72" s="16">
        <f t="shared" si="444"/>
        <v>0</v>
      </c>
      <c r="LUR72" s="16">
        <f t="shared" si="444"/>
        <v>0</v>
      </c>
      <c r="LUS72" s="16">
        <f t="shared" si="444"/>
        <v>0</v>
      </c>
      <c r="LUT72" s="16">
        <f t="shared" si="444"/>
        <v>0</v>
      </c>
      <c r="LUU72" s="16">
        <f t="shared" si="444"/>
        <v>0</v>
      </c>
      <c r="LUV72" s="16">
        <f t="shared" si="444"/>
        <v>0</v>
      </c>
      <c r="LUW72" s="16">
        <f t="shared" si="444"/>
        <v>0</v>
      </c>
      <c r="LUX72" s="16">
        <f t="shared" si="444"/>
        <v>0</v>
      </c>
      <c r="LUY72" s="16">
        <f t="shared" si="444"/>
        <v>0</v>
      </c>
      <c r="LUZ72" s="16">
        <f t="shared" si="444"/>
        <v>0</v>
      </c>
      <c r="LVA72" s="16">
        <f t="shared" si="444"/>
        <v>0</v>
      </c>
      <c r="LVB72" s="16">
        <f t="shared" si="444"/>
        <v>0</v>
      </c>
      <c r="LVC72" s="16">
        <f t="shared" si="444"/>
        <v>0</v>
      </c>
      <c r="LVD72" s="16">
        <f t="shared" si="444"/>
        <v>0</v>
      </c>
      <c r="LVE72" s="16">
        <f t="shared" si="444"/>
        <v>0</v>
      </c>
      <c r="LVF72" s="16">
        <f t="shared" si="444"/>
        <v>0</v>
      </c>
      <c r="LVG72" s="16">
        <f t="shared" si="444"/>
        <v>0</v>
      </c>
      <c r="LVH72" s="16">
        <f t="shared" si="444"/>
        <v>0</v>
      </c>
      <c r="LVI72" s="16">
        <f t="shared" si="444"/>
        <v>0</v>
      </c>
      <c r="LVJ72" s="16">
        <f t="shared" si="444"/>
        <v>0</v>
      </c>
      <c r="LVK72" s="16">
        <f t="shared" si="444"/>
        <v>0</v>
      </c>
      <c r="LVL72" s="16">
        <f t="shared" si="444"/>
        <v>0</v>
      </c>
      <c r="LVM72" s="16">
        <f t="shared" si="444"/>
        <v>0</v>
      </c>
      <c r="LVN72" s="16">
        <f t="shared" si="444"/>
        <v>0</v>
      </c>
      <c r="LVO72" s="16">
        <f t="shared" si="444"/>
        <v>0</v>
      </c>
      <c r="LVP72" s="16">
        <f t="shared" si="444"/>
        <v>0</v>
      </c>
      <c r="LVQ72" s="16">
        <f t="shared" si="444"/>
        <v>0</v>
      </c>
      <c r="LVR72" s="16">
        <f t="shared" si="444"/>
        <v>0</v>
      </c>
      <c r="LVS72" s="16">
        <f t="shared" si="444"/>
        <v>0</v>
      </c>
      <c r="LVT72" s="16">
        <f t="shared" si="444"/>
        <v>0</v>
      </c>
      <c r="LVU72" s="16">
        <f t="shared" si="444"/>
        <v>0</v>
      </c>
      <c r="LVV72" s="16">
        <f t="shared" si="444"/>
        <v>0</v>
      </c>
      <c r="LVW72" s="16">
        <f t="shared" si="444"/>
        <v>0</v>
      </c>
      <c r="LVX72" s="16">
        <f t="shared" si="444"/>
        <v>0</v>
      </c>
      <c r="LVY72" s="16">
        <f t="shared" ref="LVY72:LYJ72" si="445">LVY71+LVY62</f>
        <v>0</v>
      </c>
      <c r="LVZ72" s="16">
        <f t="shared" si="445"/>
        <v>0</v>
      </c>
      <c r="LWA72" s="16">
        <f t="shared" si="445"/>
        <v>0</v>
      </c>
      <c r="LWB72" s="16">
        <f t="shared" si="445"/>
        <v>0</v>
      </c>
      <c r="LWC72" s="16">
        <f t="shared" si="445"/>
        <v>0</v>
      </c>
      <c r="LWD72" s="16">
        <f t="shared" si="445"/>
        <v>0</v>
      </c>
      <c r="LWE72" s="16">
        <f t="shared" si="445"/>
        <v>0</v>
      </c>
      <c r="LWF72" s="16">
        <f t="shared" si="445"/>
        <v>0</v>
      </c>
      <c r="LWG72" s="16">
        <f t="shared" si="445"/>
        <v>0</v>
      </c>
      <c r="LWH72" s="16">
        <f t="shared" si="445"/>
        <v>0</v>
      </c>
      <c r="LWI72" s="16">
        <f t="shared" si="445"/>
        <v>0</v>
      </c>
      <c r="LWJ72" s="16">
        <f t="shared" si="445"/>
        <v>0</v>
      </c>
      <c r="LWK72" s="16">
        <f t="shared" si="445"/>
        <v>0</v>
      </c>
      <c r="LWL72" s="16">
        <f t="shared" si="445"/>
        <v>0</v>
      </c>
      <c r="LWM72" s="16">
        <f t="shared" si="445"/>
        <v>0</v>
      </c>
      <c r="LWN72" s="16">
        <f t="shared" si="445"/>
        <v>0</v>
      </c>
      <c r="LWO72" s="16">
        <f t="shared" si="445"/>
        <v>0</v>
      </c>
      <c r="LWP72" s="16">
        <f t="shared" si="445"/>
        <v>0</v>
      </c>
      <c r="LWQ72" s="16">
        <f t="shared" si="445"/>
        <v>0</v>
      </c>
      <c r="LWR72" s="16">
        <f t="shared" si="445"/>
        <v>0</v>
      </c>
      <c r="LWS72" s="16">
        <f t="shared" si="445"/>
        <v>0</v>
      </c>
      <c r="LWT72" s="16">
        <f t="shared" si="445"/>
        <v>0</v>
      </c>
      <c r="LWU72" s="16">
        <f t="shared" si="445"/>
        <v>0</v>
      </c>
      <c r="LWV72" s="16">
        <f t="shared" si="445"/>
        <v>0</v>
      </c>
      <c r="LWW72" s="16">
        <f t="shared" si="445"/>
        <v>0</v>
      </c>
      <c r="LWX72" s="16">
        <f t="shared" si="445"/>
        <v>0</v>
      </c>
      <c r="LWY72" s="16">
        <f t="shared" si="445"/>
        <v>0</v>
      </c>
      <c r="LWZ72" s="16">
        <f t="shared" si="445"/>
        <v>0</v>
      </c>
      <c r="LXA72" s="16">
        <f t="shared" si="445"/>
        <v>0</v>
      </c>
      <c r="LXB72" s="16">
        <f t="shared" si="445"/>
        <v>0</v>
      </c>
      <c r="LXC72" s="16">
        <f t="shared" si="445"/>
        <v>0</v>
      </c>
      <c r="LXD72" s="16">
        <f t="shared" si="445"/>
        <v>0</v>
      </c>
      <c r="LXE72" s="16">
        <f t="shared" si="445"/>
        <v>0</v>
      </c>
      <c r="LXF72" s="16">
        <f t="shared" si="445"/>
        <v>0</v>
      </c>
      <c r="LXG72" s="16">
        <f t="shared" si="445"/>
        <v>0</v>
      </c>
      <c r="LXH72" s="16">
        <f t="shared" si="445"/>
        <v>0</v>
      </c>
      <c r="LXI72" s="16">
        <f t="shared" si="445"/>
        <v>0</v>
      </c>
      <c r="LXJ72" s="16">
        <f t="shared" si="445"/>
        <v>0</v>
      </c>
      <c r="LXK72" s="16">
        <f t="shared" si="445"/>
        <v>0</v>
      </c>
      <c r="LXL72" s="16">
        <f t="shared" si="445"/>
        <v>0</v>
      </c>
      <c r="LXM72" s="16">
        <f t="shared" si="445"/>
        <v>0</v>
      </c>
      <c r="LXN72" s="16">
        <f t="shared" si="445"/>
        <v>0</v>
      </c>
      <c r="LXO72" s="16">
        <f t="shared" si="445"/>
        <v>0</v>
      </c>
      <c r="LXP72" s="16">
        <f t="shared" si="445"/>
        <v>0</v>
      </c>
      <c r="LXQ72" s="16">
        <f t="shared" si="445"/>
        <v>0</v>
      </c>
      <c r="LXR72" s="16">
        <f t="shared" si="445"/>
        <v>0</v>
      </c>
      <c r="LXS72" s="16">
        <f t="shared" si="445"/>
        <v>0</v>
      </c>
      <c r="LXT72" s="16">
        <f t="shared" si="445"/>
        <v>0</v>
      </c>
      <c r="LXU72" s="16">
        <f t="shared" si="445"/>
        <v>0</v>
      </c>
      <c r="LXV72" s="16">
        <f t="shared" si="445"/>
        <v>0</v>
      </c>
      <c r="LXW72" s="16">
        <f t="shared" si="445"/>
        <v>0</v>
      </c>
      <c r="LXX72" s="16">
        <f t="shared" si="445"/>
        <v>0</v>
      </c>
      <c r="LXY72" s="16">
        <f t="shared" si="445"/>
        <v>0</v>
      </c>
      <c r="LXZ72" s="16">
        <f t="shared" si="445"/>
        <v>0</v>
      </c>
      <c r="LYA72" s="16">
        <f t="shared" si="445"/>
        <v>0</v>
      </c>
      <c r="LYB72" s="16">
        <f t="shared" si="445"/>
        <v>0</v>
      </c>
      <c r="LYC72" s="16">
        <f t="shared" si="445"/>
        <v>0</v>
      </c>
      <c r="LYD72" s="16">
        <f t="shared" si="445"/>
        <v>0</v>
      </c>
      <c r="LYE72" s="16">
        <f t="shared" si="445"/>
        <v>0</v>
      </c>
      <c r="LYF72" s="16">
        <f t="shared" si="445"/>
        <v>0</v>
      </c>
      <c r="LYG72" s="16">
        <f t="shared" si="445"/>
        <v>0</v>
      </c>
      <c r="LYH72" s="16">
        <f t="shared" si="445"/>
        <v>0</v>
      </c>
      <c r="LYI72" s="16">
        <f t="shared" si="445"/>
        <v>0</v>
      </c>
      <c r="LYJ72" s="16">
        <f t="shared" si="445"/>
        <v>0</v>
      </c>
      <c r="LYK72" s="16">
        <f t="shared" ref="LYK72:MAV72" si="446">LYK71+LYK62</f>
        <v>0</v>
      </c>
      <c r="LYL72" s="16">
        <f t="shared" si="446"/>
        <v>0</v>
      </c>
      <c r="LYM72" s="16">
        <f t="shared" si="446"/>
        <v>0</v>
      </c>
      <c r="LYN72" s="16">
        <f t="shared" si="446"/>
        <v>0</v>
      </c>
      <c r="LYO72" s="16">
        <f t="shared" si="446"/>
        <v>0</v>
      </c>
      <c r="LYP72" s="16">
        <f t="shared" si="446"/>
        <v>0</v>
      </c>
      <c r="LYQ72" s="16">
        <f t="shared" si="446"/>
        <v>0</v>
      </c>
      <c r="LYR72" s="16">
        <f t="shared" si="446"/>
        <v>0</v>
      </c>
      <c r="LYS72" s="16">
        <f t="shared" si="446"/>
        <v>0</v>
      </c>
      <c r="LYT72" s="16">
        <f t="shared" si="446"/>
        <v>0</v>
      </c>
      <c r="LYU72" s="16">
        <f t="shared" si="446"/>
        <v>0</v>
      </c>
      <c r="LYV72" s="16">
        <f t="shared" si="446"/>
        <v>0</v>
      </c>
      <c r="LYW72" s="16">
        <f t="shared" si="446"/>
        <v>0</v>
      </c>
      <c r="LYX72" s="16">
        <f t="shared" si="446"/>
        <v>0</v>
      </c>
      <c r="LYY72" s="16">
        <f t="shared" si="446"/>
        <v>0</v>
      </c>
      <c r="LYZ72" s="16">
        <f t="shared" si="446"/>
        <v>0</v>
      </c>
      <c r="LZA72" s="16">
        <f t="shared" si="446"/>
        <v>0</v>
      </c>
      <c r="LZB72" s="16">
        <f t="shared" si="446"/>
        <v>0</v>
      </c>
      <c r="LZC72" s="16">
        <f t="shared" si="446"/>
        <v>0</v>
      </c>
      <c r="LZD72" s="16">
        <f t="shared" si="446"/>
        <v>0</v>
      </c>
      <c r="LZE72" s="16">
        <f t="shared" si="446"/>
        <v>0</v>
      </c>
      <c r="LZF72" s="16">
        <f t="shared" si="446"/>
        <v>0</v>
      </c>
      <c r="LZG72" s="16">
        <f t="shared" si="446"/>
        <v>0</v>
      </c>
      <c r="LZH72" s="16">
        <f t="shared" si="446"/>
        <v>0</v>
      </c>
      <c r="LZI72" s="16">
        <f t="shared" si="446"/>
        <v>0</v>
      </c>
      <c r="LZJ72" s="16">
        <f t="shared" si="446"/>
        <v>0</v>
      </c>
      <c r="LZK72" s="16">
        <f t="shared" si="446"/>
        <v>0</v>
      </c>
      <c r="LZL72" s="16">
        <f t="shared" si="446"/>
        <v>0</v>
      </c>
      <c r="LZM72" s="16">
        <f t="shared" si="446"/>
        <v>0</v>
      </c>
      <c r="LZN72" s="16">
        <f t="shared" si="446"/>
        <v>0</v>
      </c>
      <c r="LZO72" s="16">
        <f t="shared" si="446"/>
        <v>0</v>
      </c>
      <c r="LZP72" s="16">
        <f t="shared" si="446"/>
        <v>0</v>
      </c>
      <c r="LZQ72" s="16">
        <f t="shared" si="446"/>
        <v>0</v>
      </c>
      <c r="LZR72" s="16">
        <f t="shared" si="446"/>
        <v>0</v>
      </c>
      <c r="LZS72" s="16">
        <f t="shared" si="446"/>
        <v>0</v>
      </c>
      <c r="LZT72" s="16">
        <f t="shared" si="446"/>
        <v>0</v>
      </c>
      <c r="LZU72" s="16">
        <f t="shared" si="446"/>
        <v>0</v>
      </c>
      <c r="LZV72" s="16">
        <f t="shared" si="446"/>
        <v>0</v>
      </c>
      <c r="LZW72" s="16">
        <f t="shared" si="446"/>
        <v>0</v>
      </c>
      <c r="LZX72" s="16">
        <f t="shared" si="446"/>
        <v>0</v>
      </c>
      <c r="LZY72" s="16">
        <f t="shared" si="446"/>
        <v>0</v>
      </c>
      <c r="LZZ72" s="16">
        <f t="shared" si="446"/>
        <v>0</v>
      </c>
      <c r="MAA72" s="16">
        <f t="shared" si="446"/>
        <v>0</v>
      </c>
      <c r="MAB72" s="16">
        <f t="shared" si="446"/>
        <v>0</v>
      </c>
      <c r="MAC72" s="16">
        <f t="shared" si="446"/>
        <v>0</v>
      </c>
      <c r="MAD72" s="16">
        <f t="shared" si="446"/>
        <v>0</v>
      </c>
      <c r="MAE72" s="16">
        <f t="shared" si="446"/>
        <v>0</v>
      </c>
      <c r="MAF72" s="16">
        <f t="shared" si="446"/>
        <v>0</v>
      </c>
      <c r="MAG72" s="16">
        <f t="shared" si="446"/>
        <v>0</v>
      </c>
      <c r="MAH72" s="16">
        <f t="shared" si="446"/>
        <v>0</v>
      </c>
      <c r="MAI72" s="16">
        <f t="shared" si="446"/>
        <v>0</v>
      </c>
      <c r="MAJ72" s="16">
        <f t="shared" si="446"/>
        <v>0</v>
      </c>
      <c r="MAK72" s="16">
        <f t="shared" si="446"/>
        <v>0</v>
      </c>
      <c r="MAL72" s="16">
        <f t="shared" si="446"/>
        <v>0</v>
      </c>
      <c r="MAM72" s="16">
        <f t="shared" si="446"/>
        <v>0</v>
      </c>
      <c r="MAN72" s="16">
        <f t="shared" si="446"/>
        <v>0</v>
      </c>
      <c r="MAO72" s="16">
        <f t="shared" si="446"/>
        <v>0</v>
      </c>
      <c r="MAP72" s="16">
        <f t="shared" si="446"/>
        <v>0</v>
      </c>
      <c r="MAQ72" s="16">
        <f t="shared" si="446"/>
        <v>0</v>
      </c>
      <c r="MAR72" s="16">
        <f t="shared" si="446"/>
        <v>0</v>
      </c>
      <c r="MAS72" s="16">
        <f t="shared" si="446"/>
        <v>0</v>
      </c>
      <c r="MAT72" s="16">
        <f t="shared" si="446"/>
        <v>0</v>
      </c>
      <c r="MAU72" s="16">
        <f t="shared" si="446"/>
        <v>0</v>
      </c>
      <c r="MAV72" s="16">
        <f t="shared" si="446"/>
        <v>0</v>
      </c>
      <c r="MAW72" s="16">
        <f t="shared" ref="MAW72:MDH72" si="447">MAW71+MAW62</f>
        <v>0</v>
      </c>
      <c r="MAX72" s="16">
        <f t="shared" si="447"/>
        <v>0</v>
      </c>
      <c r="MAY72" s="16">
        <f t="shared" si="447"/>
        <v>0</v>
      </c>
      <c r="MAZ72" s="16">
        <f t="shared" si="447"/>
        <v>0</v>
      </c>
      <c r="MBA72" s="16">
        <f t="shared" si="447"/>
        <v>0</v>
      </c>
      <c r="MBB72" s="16">
        <f t="shared" si="447"/>
        <v>0</v>
      </c>
      <c r="MBC72" s="16">
        <f t="shared" si="447"/>
        <v>0</v>
      </c>
      <c r="MBD72" s="16">
        <f t="shared" si="447"/>
        <v>0</v>
      </c>
      <c r="MBE72" s="16">
        <f t="shared" si="447"/>
        <v>0</v>
      </c>
      <c r="MBF72" s="16">
        <f t="shared" si="447"/>
        <v>0</v>
      </c>
      <c r="MBG72" s="16">
        <f t="shared" si="447"/>
        <v>0</v>
      </c>
      <c r="MBH72" s="16">
        <f t="shared" si="447"/>
        <v>0</v>
      </c>
      <c r="MBI72" s="16">
        <f t="shared" si="447"/>
        <v>0</v>
      </c>
      <c r="MBJ72" s="16">
        <f t="shared" si="447"/>
        <v>0</v>
      </c>
      <c r="MBK72" s="16">
        <f t="shared" si="447"/>
        <v>0</v>
      </c>
      <c r="MBL72" s="16">
        <f t="shared" si="447"/>
        <v>0</v>
      </c>
      <c r="MBM72" s="16">
        <f t="shared" si="447"/>
        <v>0</v>
      </c>
      <c r="MBN72" s="16">
        <f t="shared" si="447"/>
        <v>0</v>
      </c>
      <c r="MBO72" s="16">
        <f t="shared" si="447"/>
        <v>0</v>
      </c>
      <c r="MBP72" s="16">
        <f t="shared" si="447"/>
        <v>0</v>
      </c>
      <c r="MBQ72" s="16">
        <f t="shared" si="447"/>
        <v>0</v>
      </c>
      <c r="MBR72" s="16">
        <f t="shared" si="447"/>
        <v>0</v>
      </c>
      <c r="MBS72" s="16">
        <f t="shared" si="447"/>
        <v>0</v>
      </c>
      <c r="MBT72" s="16">
        <f t="shared" si="447"/>
        <v>0</v>
      </c>
      <c r="MBU72" s="16">
        <f t="shared" si="447"/>
        <v>0</v>
      </c>
      <c r="MBV72" s="16">
        <f t="shared" si="447"/>
        <v>0</v>
      </c>
      <c r="MBW72" s="16">
        <f t="shared" si="447"/>
        <v>0</v>
      </c>
      <c r="MBX72" s="16">
        <f t="shared" si="447"/>
        <v>0</v>
      </c>
      <c r="MBY72" s="16">
        <f t="shared" si="447"/>
        <v>0</v>
      </c>
      <c r="MBZ72" s="16">
        <f t="shared" si="447"/>
        <v>0</v>
      </c>
      <c r="MCA72" s="16">
        <f t="shared" si="447"/>
        <v>0</v>
      </c>
      <c r="MCB72" s="16">
        <f t="shared" si="447"/>
        <v>0</v>
      </c>
      <c r="MCC72" s="16">
        <f t="shared" si="447"/>
        <v>0</v>
      </c>
      <c r="MCD72" s="16">
        <f t="shared" si="447"/>
        <v>0</v>
      </c>
      <c r="MCE72" s="16">
        <f t="shared" si="447"/>
        <v>0</v>
      </c>
      <c r="MCF72" s="16">
        <f t="shared" si="447"/>
        <v>0</v>
      </c>
      <c r="MCG72" s="16">
        <f t="shared" si="447"/>
        <v>0</v>
      </c>
      <c r="MCH72" s="16">
        <f t="shared" si="447"/>
        <v>0</v>
      </c>
      <c r="MCI72" s="16">
        <f t="shared" si="447"/>
        <v>0</v>
      </c>
      <c r="MCJ72" s="16">
        <f t="shared" si="447"/>
        <v>0</v>
      </c>
      <c r="MCK72" s="16">
        <f t="shared" si="447"/>
        <v>0</v>
      </c>
      <c r="MCL72" s="16">
        <f t="shared" si="447"/>
        <v>0</v>
      </c>
      <c r="MCM72" s="16">
        <f t="shared" si="447"/>
        <v>0</v>
      </c>
      <c r="MCN72" s="16">
        <f t="shared" si="447"/>
        <v>0</v>
      </c>
      <c r="MCO72" s="16">
        <f t="shared" si="447"/>
        <v>0</v>
      </c>
      <c r="MCP72" s="16">
        <f t="shared" si="447"/>
        <v>0</v>
      </c>
      <c r="MCQ72" s="16">
        <f t="shared" si="447"/>
        <v>0</v>
      </c>
      <c r="MCR72" s="16">
        <f t="shared" si="447"/>
        <v>0</v>
      </c>
      <c r="MCS72" s="16">
        <f t="shared" si="447"/>
        <v>0</v>
      </c>
      <c r="MCT72" s="16">
        <f t="shared" si="447"/>
        <v>0</v>
      </c>
      <c r="MCU72" s="16">
        <f t="shared" si="447"/>
        <v>0</v>
      </c>
      <c r="MCV72" s="16">
        <f t="shared" si="447"/>
        <v>0</v>
      </c>
      <c r="MCW72" s="16">
        <f t="shared" si="447"/>
        <v>0</v>
      </c>
      <c r="MCX72" s="16">
        <f t="shared" si="447"/>
        <v>0</v>
      </c>
      <c r="MCY72" s="16">
        <f t="shared" si="447"/>
        <v>0</v>
      </c>
      <c r="MCZ72" s="16">
        <f t="shared" si="447"/>
        <v>0</v>
      </c>
      <c r="MDA72" s="16">
        <f t="shared" si="447"/>
        <v>0</v>
      </c>
      <c r="MDB72" s="16">
        <f t="shared" si="447"/>
        <v>0</v>
      </c>
      <c r="MDC72" s="16">
        <f t="shared" si="447"/>
        <v>0</v>
      </c>
      <c r="MDD72" s="16">
        <f t="shared" si="447"/>
        <v>0</v>
      </c>
      <c r="MDE72" s="16">
        <f t="shared" si="447"/>
        <v>0</v>
      </c>
      <c r="MDF72" s="16">
        <f t="shared" si="447"/>
        <v>0</v>
      </c>
      <c r="MDG72" s="16">
        <f t="shared" si="447"/>
        <v>0</v>
      </c>
      <c r="MDH72" s="16">
        <f t="shared" si="447"/>
        <v>0</v>
      </c>
      <c r="MDI72" s="16">
        <f t="shared" ref="MDI72:MFT72" si="448">MDI71+MDI62</f>
        <v>0</v>
      </c>
      <c r="MDJ72" s="16">
        <f t="shared" si="448"/>
        <v>0</v>
      </c>
      <c r="MDK72" s="16">
        <f t="shared" si="448"/>
        <v>0</v>
      </c>
      <c r="MDL72" s="16">
        <f t="shared" si="448"/>
        <v>0</v>
      </c>
      <c r="MDM72" s="16">
        <f t="shared" si="448"/>
        <v>0</v>
      </c>
      <c r="MDN72" s="16">
        <f t="shared" si="448"/>
        <v>0</v>
      </c>
      <c r="MDO72" s="16">
        <f t="shared" si="448"/>
        <v>0</v>
      </c>
      <c r="MDP72" s="16">
        <f t="shared" si="448"/>
        <v>0</v>
      </c>
      <c r="MDQ72" s="16">
        <f t="shared" si="448"/>
        <v>0</v>
      </c>
      <c r="MDR72" s="16">
        <f t="shared" si="448"/>
        <v>0</v>
      </c>
      <c r="MDS72" s="16">
        <f t="shared" si="448"/>
        <v>0</v>
      </c>
      <c r="MDT72" s="16">
        <f t="shared" si="448"/>
        <v>0</v>
      </c>
      <c r="MDU72" s="16">
        <f t="shared" si="448"/>
        <v>0</v>
      </c>
      <c r="MDV72" s="16">
        <f t="shared" si="448"/>
        <v>0</v>
      </c>
      <c r="MDW72" s="16">
        <f t="shared" si="448"/>
        <v>0</v>
      </c>
      <c r="MDX72" s="16">
        <f t="shared" si="448"/>
        <v>0</v>
      </c>
      <c r="MDY72" s="16">
        <f t="shared" si="448"/>
        <v>0</v>
      </c>
      <c r="MDZ72" s="16">
        <f t="shared" si="448"/>
        <v>0</v>
      </c>
      <c r="MEA72" s="16">
        <f t="shared" si="448"/>
        <v>0</v>
      </c>
      <c r="MEB72" s="16">
        <f t="shared" si="448"/>
        <v>0</v>
      </c>
      <c r="MEC72" s="16">
        <f t="shared" si="448"/>
        <v>0</v>
      </c>
      <c r="MED72" s="16">
        <f t="shared" si="448"/>
        <v>0</v>
      </c>
      <c r="MEE72" s="16">
        <f t="shared" si="448"/>
        <v>0</v>
      </c>
      <c r="MEF72" s="16">
        <f t="shared" si="448"/>
        <v>0</v>
      </c>
      <c r="MEG72" s="16">
        <f t="shared" si="448"/>
        <v>0</v>
      </c>
      <c r="MEH72" s="16">
        <f t="shared" si="448"/>
        <v>0</v>
      </c>
      <c r="MEI72" s="16">
        <f t="shared" si="448"/>
        <v>0</v>
      </c>
      <c r="MEJ72" s="16">
        <f t="shared" si="448"/>
        <v>0</v>
      </c>
      <c r="MEK72" s="16">
        <f t="shared" si="448"/>
        <v>0</v>
      </c>
      <c r="MEL72" s="16">
        <f t="shared" si="448"/>
        <v>0</v>
      </c>
      <c r="MEM72" s="16">
        <f t="shared" si="448"/>
        <v>0</v>
      </c>
      <c r="MEN72" s="16">
        <f t="shared" si="448"/>
        <v>0</v>
      </c>
      <c r="MEO72" s="16">
        <f t="shared" si="448"/>
        <v>0</v>
      </c>
      <c r="MEP72" s="16">
        <f t="shared" si="448"/>
        <v>0</v>
      </c>
      <c r="MEQ72" s="16">
        <f t="shared" si="448"/>
        <v>0</v>
      </c>
      <c r="MER72" s="16">
        <f t="shared" si="448"/>
        <v>0</v>
      </c>
      <c r="MES72" s="16">
        <f t="shared" si="448"/>
        <v>0</v>
      </c>
      <c r="MET72" s="16">
        <f t="shared" si="448"/>
        <v>0</v>
      </c>
      <c r="MEU72" s="16">
        <f t="shared" si="448"/>
        <v>0</v>
      </c>
      <c r="MEV72" s="16">
        <f t="shared" si="448"/>
        <v>0</v>
      </c>
      <c r="MEW72" s="16">
        <f t="shared" si="448"/>
        <v>0</v>
      </c>
      <c r="MEX72" s="16">
        <f t="shared" si="448"/>
        <v>0</v>
      </c>
      <c r="MEY72" s="16">
        <f t="shared" si="448"/>
        <v>0</v>
      </c>
      <c r="MEZ72" s="16">
        <f t="shared" si="448"/>
        <v>0</v>
      </c>
      <c r="MFA72" s="16">
        <f t="shared" si="448"/>
        <v>0</v>
      </c>
      <c r="MFB72" s="16">
        <f t="shared" si="448"/>
        <v>0</v>
      </c>
      <c r="MFC72" s="16">
        <f t="shared" si="448"/>
        <v>0</v>
      </c>
      <c r="MFD72" s="16">
        <f t="shared" si="448"/>
        <v>0</v>
      </c>
      <c r="MFE72" s="16">
        <f t="shared" si="448"/>
        <v>0</v>
      </c>
      <c r="MFF72" s="16">
        <f t="shared" si="448"/>
        <v>0</v>
      </c>
      <c r="MFG72" s="16">
        <f t="shared" si="448"/>
        <v>0</v>
      </c>
      <c r="MFH72" s="16">
        <f t="shared" si="448"/>
        <v>0</v>
      </c>
      <c r="MFI72" s="16">
        <f t="shared" si="448"/>
        <v>0</v>
      </c>
      <c r="MFJ72" s="16">
        <f t="shared" si="448"/>
        <v>0</v>
      </c>
      <c r="MFK72" s="16">
        <f t="shared" si="448"/>
        <v>0</v>
      </c>
      <c r="MFL72" s="16">
        <f t="shared" si="448"/>
        <v>0</v>
      </c>
      <c r="MFM72" s="16">
        <f t="shared" si="448"/>
        <v>0</v>
      </c>
      <c r="MFN72" s="16">
        <f t="shared" si="448"/>
        <v>0</v>
      </c>
      <c r="MFO72" s="16">
        <f t="shared" si="448"/>
        <v>0</v>
      </c>
      <c r="MFP72" s="16">
        <f t="shared" si="448"/>
        <v>0</v>
      </c>
      <c r="MFQ72" s="16">
        <f t="shared" si="448"/>
        <v>0</v>
      </c>
      <c r="MFR72" s="16">
        <f t="shared" si="448"/>
        <v>0</v>
      </c>
      <c r="MFS72" s="16">
        <f t="shared" si="448"/>
        <v>0</v>
      </c>
      <c r="MFT72" s="16">
        <f t="shared" si="448"/>
        <v>0</v>
      </c>
      <c r="MFU72" s="16">
        <f t="shared" ref="MFU72:MIF72" si="449">MFU71+MFU62</f>
        <v>0</v>
      </c>
      <c r="MFV72" s="16">
        <f t="shared" si="449"/>
        <v>0</v>
      </c>
      <c r="MFW72" s="16">
        <f t="shared" si="449"/>
        <v>0</v>
      </c>
      <c r="MFX72" s="16">
        <f t="shared" si="449"/>
        <v>0</v>
      </c>
      <c r="MFY72" s="16">
        <f t="shared" si="449"/>
        <v>0</v>
      </c>
      <c r="MFZ72" s="16">
        <f t="shared" si="449"/>
        <v>0</v>
      </c>
      <c r="MGA72" s="16">
        <f t="shared" si="449"/>
        <v>0</v>
      </c>
      <c r="MGB72" s="16">
        <f t="shared" si="449"/>
        <v>0</v>
      </c>
      <c r="MGC72" s="16">
        <f t="shared" si="449"/>
        <v>0</v>
      </c>
      <c r="MGD72" s="16">
        <f t="shared" si="449"/>
        <v>0</v>
      </c>
      <c r="MGE72" s="16">
        <f t="shared" si="449"/>
        <v>0</v>
      </c>
      <c r="MGF72" s="16">
        <f t="shared" si="449"/>
        <v>0</v>
      </c>
      <c r="MGG72" s="16">
        <f t="shared" si="449"/>
        <v>0</v>
      </c>
      <c r="MGH72" s="16">
        <f t="shared" si="449"/>
        <v>0</v>
      </c>
      <c r="MGI72" s="16">
        <f t="shared" si="449"/>
        <v>0</v>
      </c>
      <c r="MGJ72" s="16">
        <f t="shared" si="449"/>
        <v>0</v>
      </c>
      <c r="MGK72" s="16">
        <f t="shared" si="449"/>
        <v>0</v>
      </c>
      <c r="MGL72" s="16">
        <f t="shared" si="449"/>
        <v>0</v>
      </c>
      <c r="MGM72" s="16">
        <f t="shared" si="449"/>
        <v>0</v>
      </c>
      <c r="MGN72" s="16">
        <f t="shared" si="449"/>
        <v>0</v>
      </c>
      <c r="MGO72" s="16">
        <f t="shared" si="449"/>
        <v>0</v>
      </c>
      <c r="MGP72" s="16">
        <f t="shared" si="449"/>
        <v>0</v>
      </c>
      <c r="MGQ72" s="16">
        <f t="shared" si="449"/>
        <v>0</v>
      </c>
      <c r="MGR72" s="16">
        <f t="shared" si="449"/>
        <v>0</v>
      </c>
      <c r="MGS72" s="16">
        <f t="shared" si="449"/>
        <v>0</v>
      </c>
      <c r="MGT72" s="16">
        <f t="shared" si="449"/>
        <v>0</v>
      </c>
      <c r="MGU72" s="16">
        <f t="shared" si="449"/>
        <v>0</v>
      </c>
      <c r="MGV72" s="16">
        <f t="shared" si="449"/>
        <v>0</v>
      </c>
      <c r="MGW72" s="16">
        <f t="shared" si="449"/>
        <v>0</v>
      </c>
      <c r="MGX72" s="16">
        <f t="shared" si="449"/>
        <v>0</v>
      </c>
      <c r="MGY72" s="16">
        <f t="shared" si="449"/>
        <v>0</v>
      </c>
      <c r="MGZ72" s="16">
        <f t="shared" si="449"/>
        <v>0</v>
      </c>
      <c r="MHA72" s="16">
        <f t="shared" si="449"/>
        <v>0</v>
      </c>
      <c r="MHB72" s="16">
        <f t="shared" si="449"/>
        <v>0</v>
      </c>
      <c r="MHC72" s="16">
        <f t="shared" si="449"/>
        <v>0</v>
      </c>
      <c r="MHD72" s="16">
        <f t="shared" si="449"/>
        <v>0</v>
      </c>
      <c r="MHE72" s="16">
        <f t="shared" si="449"/>
        <v>0</v>
      </c>
      <c r="MHF72" s="16">
        <f t="shared" si="449"/>
        <v>0</v>
      </c>
      <c r="MHG72" s="16">
        <f t="shared" si="449"/>
        <v>0</v>
      </c>
      <c r="MHH72" s="16">
        <f t="shared" si="449"/>
        <v>0</v>
      </c>
      <c r="MHI72" s="16">
        <f t="shared" si="449"/>
        <v>0</v>
      </c>
      <c r="MHJ72" s="16">
        <f t="shared" si="449"/>
        <v>0</v>
      </c>
      <c r="MHK72" s="16">
        <f t="shared" si="449"/>
        <v>0</v>
      </c>
      <c r="MHL72" s="16">
        <f t="shared" si="449"/>
        <v>0</v>
      </c>
      <c r="MHM72" s="16">
        <f t="shared" si="449"/>
        <v>0</v>
      </c>
      <c r="MHN72" s="16">
        <f t="shared" si="449"/>
        <v>0</v>
      </c>
      <c r="MHO72" s="16">
        <f t="shared" si="449"/>
        <v>0</v>
      </c>
      <c r="MHP72" s="16">
        <f t="shared" si="449"/>
        <v>0</v>
      </c>
      <c r="MHQ72" s="16">
        <f t="shared" si="449"/>
        <v>0</v>
      </c>
      <c r="MHR72" s="16">
        <f t="shared" si="449"/>
        <v>0</v>
      </c>
      <c r="MHS72" s="16">
        <f t="shared" si="449"/>
        <v>0</v>
      </c>
      <c r="MHT72" s="16">
        <f t="shared" si="449"/>
        <v>0</v>
      </c>
      <c r="MHU72" s="16">
        <f t="shared" si="449"/>
        <v>0</v>
      </c>
      <c r="MHV72" s="16">
        <f t="shared" si="449"/>
        <v>0</v>
      </c>
      <c r="MHW72" s="16">
        <f t="shared" si="449"/>
        <v>0</v>
      </c>
      <c r="MHX72" s="16">
        <f t="shared" si="449"/>
        <v>0</v>
      </c>
      <c r="MHY72" s="16">
        <f t="shared" si="449"/>
        <v>0</v>
      </c>
      <c r="MHZ72" s="16">
        <f t="shared" si="449"/>
        <v>0</v>
      </c>
      <c r="MIA72" s="16">
        <f t="shared" si="449"/>
        <v>0</v>
      </c>
      <c r="MIB72" s="16">
        <f t="shared" si="449"/>
        <v>0</v>
      </c>
      <c r="MIC72" s="16">
        <f t="shared" si="449"/>
        <v>0</v>
      </c>
      <c r="MID72" s="16">
        <f t="shared" si="449"/>
        <v>0</v>
      </c>
      <c r="MIE72" s="16">
        <f t="shared" si="449"/>
        <v>0</v>
      </c>
      <c r="MIF72" s="16">
        <f t="shared" si="449"/>
        <v>0</v>
      </c>
      <c r="MIG72" s="16">
        <f t="shared" ref="MIG72:MKR72" si="450">MIG71+MIG62</f>
        <v>0</v>
      </c>
      <c r="MIH72" s="16">
        <f t="shared" si="450"/>
        <v>0</v>
      </c>
      <c r="MII72" s="16">
        <f t="shared" si="450"/>
        <v>0</v>
      </c>
      <c r="MIJ72" s="16">
        <f t="shared" si="450"/>
        <v>0</v>
      </c>
      <c r="MIK72" s="16">
        <f t="shared" si="450"/>
        <v>0</v>
      </c>
      <c r="MIL72" s="16">
        <f t="shared" si="450"/>
        <v>0</v>
      </c>
      <c r="MIM72" s="16">
        <f t="shared" si="450"/>
        <v>0</v>
      </c>
      <c r="MIN72" s="16">
        <f t="shared" si="450"/>
        <v>0</v>
      </c>
      <c r="MIO72" s="16">
        <f t="shared" si="450"/>
        <v>0</v>
      </c>
      <c r="MIP72" s="16">
        <f t="shared" si="450"/>
        <v>0</v>
      </c>
      <c r="MIQ72" s="16">
        <f t="shared" si="450"/>
        <v>0</v>
      </c>
      <c r="MIR72" s="16">
        <f t="shared" si="450"/>
        <v>0</v>
      </c>
      <c r="MIS72" s="16">
        <f t="shared" si="450"/>
        <v>0</v>
      </c>
      <c r="MIT72" s="16">
        <f t="shared" si="450"/>
        <v>0</v>
      </c>
      <c r="MIU72" s="16">
        <f t="shared" si="450"/>
        <v>0</v>
      </c>
      <c r="MIV72" s="16">
        <f t="shared" si="450"/>
        <v>0</v>
      </c>
      <c r="MIW72" s="16">
        <f t="shared" si="450"/>
        <v>0</v>
      </c>
      <c r="MIX72" s="16">
        <f t="shared" si="450"/>
        <v>0</v>
      </c>
      <c r="MIY72" s="16">
        <f t="shared" si="450"/>
        <v>0</v>
      </c>
      <c r="MIZ72" s="16">
        <f t="shared" si="450"/>
        <v>0</v>
      </c>
      <c r="MJA72" s="16">
        <f t="shared" si="450"/>
        <v>0</v>
      </c>
      <c r="MJB72" s="16">
        <f t="shared" si="450"/>
        <v>0</v>
      </c>
      <c r="MJC72" s="16">
        <f t="shared" si="450"/>
        <v>0</v>
      </c>
      <c r="MJD72" s="16">
        <f t="shared" si="450"/>
        <v>0</v>
      </c>
      <c r="MJE72" s="16">
        <f t="shared" si="450"/>
        <v>0</v>
      </c>
      <c r="MJF72" s="16">
        <f t="shared" si="450"/>
        <v>0</v>
      </c>
      <c r="MJG72" s="16">
        <f t="shared" si="450"/>
        <v>0</v>
      </c>
      <c r="MJH72" s="16">
        <f t="shared" si="450"/>
        <v>0</v>
      </c>
      <c r="MJI72" s="16">
        <f t="shared" si="450"/>
        <v>0</v>
      </c>
      <c r="MJJ72" s="16">
        <f t="shared" si="450"/>
        <v>0</v>
      </c>
      <c r="MJK72" s="16">
        <f t="shared" si="450"/>
        <v>0</v>
      </c>
      <c r="MJL72" s="16">
        <f t="shared" si="450"/>
        <v>0</v>
      </c>
      <c r="MJM72" s="16">
        <f t="shared" si="450"/>
        <v>0</v>
      </c>
      <c r="MJN72" s="16">
        <f t="shared" si="450"/>
        <v>0</v>
      </c>
      <c r="MJO72" s="16">
        <f t="shared" si="450"/>
        <v>0</v>
      </c>
      <c r="MJP72" s="16">
        <f t="shared" si="450"/>
        <v>0</v>
      </c>
      <c r="MJQ72" s="16">
        <f t="shared" si="450"/>
        <v>0</v>
      </c>
      <c r="MJR72" s="16">
        <f t="shared" si="450"/>
        <v>0</v>
      </c>
      <c r="MJS72" s="16">
        <f t="shared" si="450"/>
        <v>0</v>
      </c>
      <c r="MJT72" s="16">
        <f t="shared" si="450"/>
        <v>0</v>
      </c>
      <c r="MJU72" s="16">
        <f t="shared" si="450"/>
        <v>0</v>
      </c>
      <c r="MJV72" s="16">
        <f t="shared" si="450"/>
        <v>0</v>
      </c>
      <c r="MJW72" s="16">
        <f t="shared" si="450"/>
        <v>0</v>
      </c>
      <c r="MJX72" s="16">
        <f t="shared" si="450"/>
        <v>0</v>
      </c>
      <c r="MJY72" s="16">
        <f t="shared" si="450"/>
        <v>0</v>
      </c>
      <c r="MJZ72" s="16">
        <f t="shared" si="450"/>
        <v>0</v>
      </c>
      <c r="MKA72" s="16">
        <f t="shared" si="450"/>
        <v>0</v>
      </c>
      <c r="MKB72" s="16">
        <f t="shared" si="450"/>
        <v>0</v>
      </c>
      <c r="MKC72" s="16">
        <f t="shared" si="450"/>
        <v>0</v>
      </c>
      <c r="MKD72" s="16">
        <f t="shared" si="450"/>
        <v>0</v>
      </c>
      <c r="MKE72" s="16">
        <f t="shared" si="450"/>
        <v>0</v>
      </c>
      <c r="MKF72" s="16">
        <f t="shared" si="450"/>
        <v>0</v>
      </c>
      <c r="MKG72" s="16">
        <f t="shared" si="450"/>
        <v>0</v>
      </c>
      <c r="MKH72" s="16">
        <f t="shared" si="450"/>
        <v>0</v>
      </c>
      <c r="MKI72" s="16">
        <f t="shared" si="450"/>
        <v>0</v>
      </c>
      <c r="MKJ72" s="16">
        <f t="shared" si="450"/>
        <v>0</v>
      </c>
      <c r="MKK72" s="16">
        <f t="shared" si="450"/>
        <v>0</v>
      </c>
      <c r="MKL72" s="16">
        <f t="shared" si="450"/>
        <v>0</v>
      </c>
      <c r="MKM72" s="16">
        <f t="shared" si="450"/>
        <v>0</v>
      </c>
      <c r="MKN72" s="16">
        <f t="shared" si="450"/>
        <v>0</v>
      </c>
      <c r="MKO72" s="16">
        <f t="shared" si="450"/>
        <v>0</v>
      </c>
      <c r="MKP72" s="16">
        <f t="shared" si="450"/>
        <v>0</v>
      </c>
      <c r="MKQ72" s="16">
        <f t="shared" si="450"/>
        <v>0</v>
      </c>
      <c r="MKR72" s="16">
        <f t="shared" si="450"/>
        <v>0</v>
      </c>
      <c r="MKS72" s="16">
        <f t="shared" ref="MKS72:MND72" si="451">MKS71+MKS62</f>
        <v>0</v>
      </c>
      <c r="MKT72" s="16">
        <f t="shared" si="451"/>
        <v>0</v>
      </c>
      <c r="MKU72" s="16">
        <f t="shared" si="451"/>
        <v>0</v>
      </c>
      <c r="MKV72" s="16">
        <f t="shared" si="451"/>
        <v>0</v>
      </c>
      <c r="MKW72" s="16">
        <f t="shared" si="451"/>
        <v>0</v>
      </c>
      <c r="MKX72" s="16">
        <f t="shared" si="451"/>
        <v>0</v>
      </c>
      <c r="MKY72" s="16">
        <f t="shared" si="451"/>
        <v>0</v>
      </c>
      <c r="MKZ72" s="16">
        <f t="shared" si="451"/>
        <v>0</v>
      </c>
      <c r="MLA72" s="16">
        <f t="shared" si="451"/>
        <v>0</v>
      </c>
      <c r="MLB72" s="16">
        <f t="shared" si="451"/>
        <v>0</v>
      </c>
      <c r="MLC72" s="16">
        <f t="shared" si="451"/>
        <v>0</v>
      </c>
      <c r="MLD72" s="16">
        <f t="shared" si="451"/>
        <v>0</v>
      </c>
      <c r="MLE72" s="16">
        <f t="shared" si="451"/>
        <v>0</v>
      </c>
      <c r="MLF72" s="16">
        <f t="shared" si="451"/>
        <v>0</v>
      </c>
      <c r="MLG72" s="16">
        <f t="shared" si="451"/>
        <v>0</v>
      </c>
      <c r="MLH72" s="16">
        <f t="shared" si="451"/>
        <v>0</v>
      </c>
      <c r="MLI72" s="16">
        <f t="shared" si="451"/>
        <v>0</v>
      </c>
      <c r="MLJ72" s="16">
        <f t="shared" si="451"/>
        <v>0</v>
      </c>
      <c r="MLK72" s="16">
        <f t="shared" si="451"/>
        <v>0</v>
      </c>
      <c r="MLL72" s="16">
        <f t="shared" si="451"/>
        <v>0</v>
      </c>
      <c r="MLM72" s="16">
        <f t="shared" si="451"/>
        <v>0</v>
      </c>
      <c r="MLN72" s="16">
        <f t="shared" si="451"/>
        <v>0</v>
      </c>
      <c r="MLO72" s="16">
        <f t="shared" si="451"/>
        <v>0</v>
      </c>
      <c r="MLP72" s="16">
        <f t="shared" si="451"/>
        <v>0</v>
      </c>
      <c r="MLQ72" s="16">
        <f t="shared" si="451"/>
        <v>0</v>
      </c>
      <c r="MLR72" s="16">
        <f t="shared" si="451"/>
        <v>0</v>
      </c>
      <c r="MLS72" s="16">
        <f t="shared" si="451"/>
        <v>0</v>
      </c>
      <c r="MLT72" s="16">
        <f t="shared" si="451"/>
        <v>0</v>
      </c>
      <c r="MLU72" s="16">
        <f t="shared" si="451"/>
        <v>0</v>
      </c>
      <c r="MLV72" s="16">
        <f t="shared" si="451"/>
        <v>0</v>
      </c>
      <c r="MLW72" s="16">
        <f t="shared" si="451"/>
        <v>0</v>
      </c>
      <c r="MLX72" s="16">
        <f t="shared" si="451"/>
        <v>0</v>
      </c>
      <c r="MLY72" s="16">
        <f t="shared" si="451"/>
        <v>0</v>
      </c>
      <c r="MLZ72" s="16">
        <f t="shared" si="451"/>
        <v>0</v>
      </c>
      <c r="MMA72" s="16">
        <f t="shared" si="451"/>
        <v>0</v>
      </c>
      <c r="MMB72" s="16">
        <f t="shared" si="451"/>
        <v>0</v>
      </c>
      <c r="MMC72" s="16">
        <f t="shared" si="451"/>
        <v>0</v>
      </c>
      <c r="MMD72" s="16">
        <f t="shared" si="451"/>
        <v>0</v>
      </c>
      <c r="MME72" s="16">
        <f t="shared" si="451"/>
        <v>0</v>
      </c>
      <c r="MMF72" s="16">
        <f t="shared" si="451"/>
        <v>0</v>
      </c>
      <c r="MMG72" s="16">
        <f t="shared" si="451"/>
        <v>0</v>
      </c>
      <c r="MMH72" s="16">
        <f t="shared" si="451"/>
        <v>0</v>
      </c>
      <c r="MMI72" s="16">
        <f t="shared" si="451"/>
        <v>0</v>
      </c>
      <c r="MMJ72" s="16">
        <f t="shared" si="451"/>
        <v>0</v>
      </c>
      <c r="MMK72" s="16">
        <f t="shared" si="451"/>
        <v>0</v>
      </c>
      <c r="MML72" s="16">
        <f t="shared" si="451"/>
        <v>0</v>
      </c>
      <c r="MMM72" s="16">
        <f t="shared" si="451"/>
        <v>0</v>
      </c>
      <c r="MMN72" s="16">
        <f t="shared" si="451"/>
        <v>0</v>
      </c>
      <c r="MMO72" s="16">
        <f t="shared" si="451"/>
        <v>0</v>
      </c>
      <c r="MMP72" s="16">
        <f t="shared" si="451"/>
        <v>0</v>
      </c>
      <c r="MMQ72" s="16">
        <f t="shared" si="451"/>
        <v>0</v>
      </c>
      <c r="MMR72" s="16">
        <f t="shared" si="451"/>
        <v>0</v>
      </c>
      <c r="MMS72" s="16">
        <f t="shared" si="451"/>
        <v>0</v>
      </c>
      <c r="MMT72" s="16">
        <f t="shared" si="451"/>
        <v>0</v>
      </c>
      <c r="MMU72" s="16">
        <f t="shared" si="451"/>
        <v>0</v>
      </c>
      <c r="MMV72" s="16">
        <f t="shared" si="451"/>
        <v>0</v>
      </c>
      <c r="MMW72" s="16">
        <f t="shared" si="451"/>
        <v>0</v>
      </c>
      <c r="MMX72" s="16">
        <f t="shared" si="451"/>
        <v>0</v>
      </c>
      <c r="MMY72" s="16">
        <f t="shared" si="451"/>
        <v>0</v>
      </c>
      <c r="MMZ72" s="16">
        <f t="shared" si="451"/>
        <v>0</v>
      </c>
      <c r="MNA72" s="16">
        <f t="shared" si="451"/>
        <v>0</v>
      </c>
      <c r="MNB72" s="16">
        <f t="shared" si="451"/>
        <v>0</v>
      </c>
      <c r="MNC72" s="16">
        <f t="shared" si="451"/>
        <v>0</v>
      </c>
      <c r="MND72" s="16">
        <f t="shared" si="451"/>
        <v>0</v>
      </c>
      <c r="MNE72" s="16">
        <f t="shared" ref="MNE72:MPP72" si="452">MNE71+MNE62</f>
        <v>0</v>
      </c>
      <c r="MNF72" s="16">
        <f t="shared" si="452"/>
        <v>0</v>
      </c>
      <c r="MNG72" s="16">
        <f t="shared" si="452"/>
        <v>0</v>
      </c>
      <c r="MNH72" s="16">
        <f t="shared" si="452"/>
        <v>0</v>
      </c>
      <c r="MNI72" s="16">
        <f t="shared" si="452"/>
        <v>0</v>
      </c>
      <c r="MNJ72" s="16">
        <f t="shared" si="452"/>
        <v>0</v>
      </c>
      <c r="MNK72" s="16">
        <f t="shared" si="452"/>
        <v>0</v>
      </c>
      <c r="MNL72" s="16">
        <f t="shared" si="452"/>
        <v>0</v>
      </c>
      <c r="MNM72" s="16">
        <f t="shared" si="452"/>
        <v>0</v>
      </c>
      <c r="MNN72" s="16">
        <f t="shared" si="452"/>
        <v>0</v>
      </c>
      <c r="MNO72" s="16">
        <f t="shared" si="452"/>
        <v>0</v>
      </c>
      <c r="MNP72" s="16">
        <f t="shared" si="452"/>
        <v>0</v>
      </c>
      <c r="MNQ72" s="16">
        <f t="shared" si="452"/>
        <v>0</v>
      </c>
      <c r="MNR72" s="16">
        <f t="shared" si="452"/>
        <v>0</v>
      </c>
      <c r="MNS72" s="16">
        <f t="shared" si="452"/>
        <v>0</v>
      </c>
      <c r="MNT72" s="16">
        <f t="shared" si="452"/>
        <v>0</v>
      </c>
      <c r="MNU72" s="16">
        <f t="shared" si="452"/>
        <v>0</v>
      </c>
      <c r="MNV72" s="16">
        <f t="shared" si="452"/>
        <v>0</v>
      </c>
      <c r="MNW72" s="16">
        <f t="shared" si="452"/>
        <v>0</v>
      </c>
      <c r="MNX72" s="16">
        <f t="shared" si="452"/>
        <v>0</v>
      </c>
      <c r="MNY72" s="16">
        <f t="shared" si="452"/>
        <v>0</v>
      </c>
      <c r="MNZ72" s="16">
        <f t="shared" si="452"/>
        <v>0</v>
      </c>
      <c r="MOA72" s="16">
        <f t="shared" si="452"/>
        <v>0</v>
      </c>
      <c r="MOB72" s="16">
        <f t="shared" si="452"/>
        <v>0</v>
      </c>
      <c r="MOC72" s="16">
        <f t="shared" si="452"/>
        <v>0</v>
      </c>
      <c r="MOD72" s="16">
        <f t="shared" si="452"/>
        <v>0</v>
      </c>
      <c r="MOE72" s="16">
        <f t="shared" si="452"/>
        <v>0</v>
      </c>
      <c r="MOF72" s="16">
        <f t="shared" si="452"/>
        <v>0</v>
      </c>
      <c r="MOG72" s="16">
        <f t="shared" si="452"/>
        <v>0</v>
      </c>
      <c r="MOH72" s="16">
        <f t="shared" si="452"/>
        <v>0</v>
      </c>
      <c r="MOI72" s="16">
        <f t="shared" si="452"/>
        <v>0</v>
      </c>
      <c r="MOJ72" s="16">
        <f t="shared" si="452"/>
        <v>0</v>
      </c>
      <c r="MOK72" s="16">
        <f t="shared" si="452"/>
        <v>0</v>
      </c>
      <c r="MOL72" s="16">
        <f t="shared" si="452"/>
        <v>0</v>
      </c>
      <c r="MOM72" s="16">
        <f t="shared" si="452"/>
        <v>0</v>
      </c>
      <c r="MON72" s="16">
        <f t="shared" si="452"/>
        <v>0</v>
      </c>
      <c r="MOO72" s="16">
        <f t="shared" si="452"/>
        <v>0</v>
      </c>
      <c r="MOP72" s="16">
        <f t="shared" si="452"/>
        <v>0</v>
      </c>
      <c r="MOQ72" s="16">
        <f t="shared" si="452"/>
        <v>0</v>
      </c>
      <c r="MOR72" s="16">
        <f t="shared" si="452"/>
        <v>0</v>
      </c>
      <c r="MOS72" s="16">
        <f t="shared" si="452"/>
        <v>0</v>
      </c>
      <c r="MOT72" s="16">
        <f t="shared" si="452"/>
        <v>0</v>
      </c>
      <c r="MOU72" s="16">
        <f t="shared" si="452"/>
        <v>0</v>
      </c>
      <c r="MOV72" s="16">
        <f t="shared" si="452"/>
        <v>0</v>
      </c>
      <c r="MOW72" s="16">
        <f t="shared" si="452"/>
        <v>0</v>
      </c>
      <c r="MOX72" s="16">
        <f t="shared" si="452"/>
        <v>0</v>
      </c>
      <c r="MOY72" s="16">
        <f t="shared" si="452"/>
        <v>0</v>
      </c>
      <c r="MOZ72" s="16">
        <f t="shared" si="452"/>
        <v>0</v>
      </c>
      <c r="MPA72" s="16">
        <f t="shared" si="452"/>
        <v>0</v>
      </c>
      <c r="MPB72" s="16">
        <f t="shared" si="452"/>
        <v>0</v>
      </c>
      <c r="MPC72" s="16">
        <f t="shared" si="452"/>
        <v>0</v>
      </c>
      <c r="MPD72" s="16">
        <f t="shared" si="452"/>
        <v>0</v>
      </c>
      <c r="MPE72" s="16">
        <f t="shared" si="452"/>
        <v>0</v>
      </c>
      <c r="MPF72" s="16">
        <f t="shared" si="452"/>
        <v>0</v>
      </c>
      <c r="MPG72" s="16">
        <f t="shared" si="452"/>
        <v>0</v>
      </c>
      <c r="MPH72" s="16">
        <f t="shared" si="452"/>
        <v>0</v>
      </c>
      <c r="MPI72" s="16">
        <f t="shared" si="452"/>
        <v>0</v>
      </c>
      <c r="MPJ72" s="16">
        <f t="shared" si="452"/>
        <v>0</v>
      </c>
      <c r="MPK72" s="16">
        <f t="shared" si="452"/>
        <v>0</v>
      </c>
      <c r="MPL72" s="16">
        <f t="shared" si="452"/>
        <v>0</v>
      </c>
      <c r="MPM72" s="16">
        <f t="shared" si="452"/>
        <v>0</v>
      </c>
      <c r="MPN72" s="16">
        <f t="shared" si="452"/>
        <v>0</v>
      </c>
      <c r="MPO72" s="16">
        <f t="shared" si="452"/>
        <v>0</v>
      </c>
      <c r="MPP72" s="16">
        <f t="shared" si="452"/>
        <v>0</v>
      </c>
      <c r="MPQ72" s="16">
        <f t="shared" ref="MPQ72:MSB72" si="453">MPQ71+MPQ62</f>
        <v>0</v>
      </c>
      <c r="MPR72" s="16">
        <f t="shared" si="453"/>
        <v>0</v>
      </c>
      <c r="MPS72" s="16">
        <f t="shared" si="453"/>
        <v>0</v>
      </c>
      <c r="MPT72" s="16">
        <f t="shared" si="453"/>
        <v>0</v>
      </c>
      <c r="MPU72" s="16">
        <f t="shared" si="453"/>
        <v>0</v>
      </c>
      <c r="MPV72" s="16">
        <f t="shared" si="453"/>
        <v>0</v>
      </c>
      <c r="MPW72" s="16">
        <f t="shared" si="453"/>
        <v>0</v>
      </c>
      <c r="MPX72" s="16">
        <f t="shared" si="453"/>
        <v>0</v>
      </c>
      <c r="MPY72" s="16">
        <f t="shared" si="453"/>
        <v>0</v>
      </c>
      <c r="MPZ72" s="16">
        <f t="shared" si="453"/>
        <v>0</v>
      </c>
      <c r="MQA72" s="16">
        <f t="shared" si="453"/>
        <v>0</v>
      </c>
      <c r="MQB72" s="16">
        <f t="shared" si="453"/>
        <v>0</v>
      </c>
      <c r="MQC72" s="16">
        <f t="shared" si="453"/>
        <v>0</v>
      </c>
      <c r="MQD72" s="16">
        <f t="shared" si="453"/>
        <v>0</v>
      </c>
      <c r="MQE72" s="16">
        <f t="shared" si="453"/>
        <v>0</v>
      </c>
      <c r="MQF72" s="16">
        <f t="shared" si="453"/>
        <v>0</v>
      </c>
      <c r="MQG72" s="16">
        <f t="shared" si="453"/>
        <v>0</v>
      </c>
      <c r="MQH72" s="16">
        <f t="shared" si="453"/>
        <v>0</v>
      </c>
      <c r="MQI72" s="16">
        <f t="shared" si="453"/>
        <v>0</v>
      </c>
      <c r="MQJ72" s="16">
        <f t="shared" si="453"/>
        <v>0</v>
      </c>
      <c r="MQK72" s="16">
        <f t="shared" si="453"/>
        <v>0</v>
      </c>
      <c r="MQL72" s="16">
        <f t="shared" si="453"/>
        <v>0</v>
      </c>
      <c r="MQM72" s="16">
        <f t="shared" si="453"/>
        <v>0</v>
      </c>
      <c r="MQN72" s="16">
        <f t="shared" si="453"/>
        <v>0</v>
      </c>
      <c r="MQO72" s="16">
        <f t="shared" si="453"/>
        <v>0</v>
      </c>
      <c r="MQP72" s="16">
        <f t="shared" si="453"/>
        <v>0</v>
      </c>
      <c r="MQQ72" s="16">
        <f t="shared" si="453"/>
        <v>0</v>
      </c>
      <c r="MQR72" s="16">
        <f t="shared" si="453"/>
        <v>0</v>
      </c>
      <c r="MQS72" s="16">
        <f t="shared" si="453"/>
        <v>0</v>
      </c>
      <c r="MQT72" s="16">
        <f t="shared" si="453"/>
        <v>0</v>
      </c>
      <c r="MQU72" s="16">
        <f t="shared" si="453"/>
        <v>0</v>
      </c>
      <c r="MQV72" s="16">
        <f t="shared" si="453"/>
        <v>0</v>
      </c>
      <c r="MQW72" s="16">
        <f t="shared" si="453"/>
        <v>0</v>
      </c>
      <c r="MQX72" s="16">
        <f t="shared" si="453"/>
        <v>0</v>
      </c>
      <c r="MQY72" s="16">
        <f t="shared" si="453"/>
        <v>0</v>
      </c>
      <c r="MQZ72" s="16">
        <f t="shared" si="453"/>
        <v>0</v>
      </c>
      <c r="MRA72" s="16">
        <f t="shared" si="453"/>
        <v>0</v>
      </c>
      <c r="MRB72" s="16">
        <f t="shared" si="453"/>
        <v>0</v>
      </c>
      <c r="MRC72" s="16">
        <f t="shared" si="453"/>
        <v>0</v>
      </c>
      <c r="MRD72" s="16">
        <f t="shared" si="453"/>
        <v>0</v>
      </c>
      <c r="MRE72" s="16">
        <f t="shared" si="453"/>
        <v>0</v>
      </c>
      <c r="MRF72" s="16">
        <f t="shared" si="453"/>
        <v>0</v>
      </c>
      <c r="MRG72" s="16">
        <f t="shared" si="453"/>
        <v>0</v>
      </c>
      <c r="MRH72" s="16">
        <f t="shared" si="453"/>
        <v>0</v>
      </c>
      <c r="MRI72" s="16">
        <f t="shared" si="453"/>
        <v>0</v>
      </c>
      <c r="MRJ72" s="16">
        <f t="shared" si="453"/>
        <v>0</v>
      </c>
      <c r="MRK72" s="16">
        <f t="shared" si="453"/>
        <v>0</v>
      </c>
      <c r="MRL72" s="16">
        <f t="shared" si="453"/>
        <v>0</v>
      </c>
      <c r="MRM72" s="16">
        <f t="shared" si="453"/>
        <v>0</v>
      </c>
      <c r="MRN72" s="16">
        <f t="shared" si="453"/>
        <v>0</v>
      </c>
      <c r="MRO72" s="16">
        <f t="shared" si="453"/>
        <v>0</v>
      </c>
      <c r="MRP72" s="16">
        <f t="shared" si="453"/>
        <v>0</v>
      </c>
      <c r="MRQ72" s="16">
        <f t="shared" si="453"/>
        <v>0</v>
      </c>
      <c r="MRR72" s="16">
        <f t="shared" si="453"/>
        <v>0</v>
      </c>
      <c r="MRS72" s="16">
        <f t="shared" si="453"/>
        <v>0</v>
      </c>
      <c r="MRT72" s="16">
        <f t="shared" si="453"/>
        <v>0</v>
      </c>
      <c r="MRU72" s="16">
        <f t="shared" si="453"/>
        <v>0</v>
      </c>
      <c r="MRV72" s="16">
        <f t="shared" si="453"/>
        <v>0</v>
      </c>
      <c r="MRW72" s="16">
        <f t="shared" si="453"/>
        <v>0</v>
      </c>
      <c r="MRX72" s="16">
        <f t="shared" si="453"/>
        <v>0</v>
      </c>
      <c r="MRY72" s="16">
        <f t="shared" si="453"/>
        <v>0</v>
      </c>
      <c r="MRZ72" s="16">
        <f t="shared" si="453"/>
        <v>0</v>
      </c>
      <c r="MSA72" s="16">
        <f t="shared" si="453"/>
        <v>0</v>
      </c>
      <c r="MSB72" s="16">
        <f t="shared" si="453"/>
        <v>0</v>
      </c>
      <c r="MSC72" s="16">
        <f t="shared" ref="MSC72:MUN72" si="454">MSC71+MSC62</f>
        <v>0</v>
      </c>
      <c r="MSD72" s="16">
        <f t="shared" si="454"/>
        <v>0</v>
      </c>
      <c r="MSE72" s="16">
        <f t="shared" si="454"/>
        <v>0</v>
      </c>
      <c r="MSF72" s="16">
        <f t="shared" si="454"/>
        <v>0</v>
      </c>
      <c r="MSG72" s="16">
        <f t="shared" si="454"/>
        <v>0</v>
      </c>
      <c r="MSH72" s="16">
        <f t="shared" si="454"/>
        <v>0</v>
      </c>
      <c r="MSI72" s="16">
        <f t="shared" si="454"/>
        <v>0</v>
      </c>
      <c r="MSJ72" s="16">
        <f t="shared" si="454"/>
        <v>0</v>
      </c>
      <c r="MSK72" s="16">
        <f t="shared" si="454"/>
        <v>0</v>
      </c>
      <c r="MSL72" s="16">
        <f t="shared" si="454"/>
        <v>0</v>
      </c>
      <c r="MSM72" s="16">
        <f t="shared" si="454"/>
        <v>0</v>
      </c>
      <c r="MSN72" s="16">
        <f t="shared" si="454"/>
        <v>0</v>
      </c>
      <c r="MSO72" s="16">
        <f t="shared" si="454"/>
        <v>0</v>
      </c>
      <c r="MSP72" s="16">
        <f t="shared" si="454"/>
        <v>0</v>
      </c>
      <c r="MSQ72" s="16">
        <f t="shared" si="454"/>
        <v>0</v>
      </c>
      <c r="MSR72" s="16">
        <f t="shared" si="454"/>
        <v>0</v>
      </c>
      <c r="MSS72" s="16">
        <f t="shared" si="454"/>
        <v>0</v>
      </c>
      <c r="MST72" s="16">
        <f t="shared" si="454"/>
        <v>0</v>
      </c>
      <c r="MSU72" s="16">
        <f t="shared" si="454"/>
        <v>0</v>
      </c>
      <c r="MSV72" s="16">
        <f t="shared" si="454"/>
        <v>0</v>
      </c>
      <c r="MSW72" s="16">
        <f t="shared" si="454"/>
        <v>0</v>
      </c>
      <c r="MSX72" s="16">
        <f t="shared" si="454"/>
        <v>0</v>
      </c>
      <c r="MSY72" s="16">
        <f t="shared" si="454"/>
        <v>0</v>
      </c>
      <c r="MSZ72" s="16">
        <f t="shared" si="454"/>
        <v>0</v>
      </c>
      <c r="MTA72" s="16">
        <f t="shared" si="454"/>
        <v>0</v>
      </c>
      <c r="MTB72" s="16">
        <f t="shared" si="454"/>
        <v>0</v>
      </c>
      <c r="MTC72" s="16">
        <f t="shared" si="454"/>
        <v>0</v>
      </c>
      <c r="MTD72" s="16">
        <f t="shared" si="454"/>
        <v>0</v>
      </c>
      <c r="MTE72" s="16">
        <f t="shared" si="454"/>
        <v>0</v>
      </c>
      <c r="MTF72" s="16">
        <f t="shared" si="454"/>
        <v>0</v>
      </c>
      <c r="MTG72" s="16">
        <f t="shared" si="454"/>
        <v>0</v>
      </c>
      <c r="MTH72" s="16">
        <f t="shared" si="454"/>
        <v>0</v>
      </c>
      <c r="MTI72" s="16">
        <f t="shared" si="454"/>
        <v>0</v>
      </c>
      <c r="MTJ72" s="16">
        <f t="shared" si="454"/>
        <v>0</v>
      </c>
      <c r="MTK72" s="16">
        <f t="shared" si="454"/>
        <v>0</v>
      </c>
      <c r="MTL72" s="16">
        <f t="shared" si="454"/>
        <v>0</v>
      </c>
      <c r="MTM72" s="16">
        <f t="shared" si="454"/>
        <v>0</v>
      </c>
      <c r="MTN72" s="16">
        <f t="shared" si="454"/>
        <v>0</v>
      </c>
      <c r="MTO72" s="16">
        <f t="shared" si="454"/>
        <v>0</v>
      </c>
      <c r="MTP72" s="16">
        <f t="shared" si="454"/>
        <v>0</v>
      </c>
      <c r="MTQ72" s="16">
        <f t="shared" si="454"/>
        <v>0</v>
      </c>
      <c r="MTR72" s="16">
        <f t="shared" si="454"/>
        <v>0</v>
      </c>
      <c r="MTS72" s="16">
        <f t="shared" si="454"/>
        <v>0</v>
      </c>
      <c r="MTT72" s="16">
        <f t="shared" si="454"/>
        <v>0</v>
      </c>
      <c r="MTU72" s="16">
        <f t="shared" si="454"/>
        <v>0</v>
      </c>
      <c r="MTV72" s="16">
        <f t="shared" si="454"/>
        <v>0</v>
      </c>
      <c r="MTW72" s="16">
        <f t="shared" si="454"/>
        <v>0</v>
      </c>
      <c r="MTX72" s="16">
        <f t="shared" si="454"/>
        <v>0</v>
      </c>
      <c r="MTY72" s="16">
        <f t="shared" si="454"/>
        <v>0</v>
      </c>
      <c r="MTZ72" s="16">
        <f t="shared" si="454"/>
        <v>0</v>
      </c>
      <c r="MUA72" s="16">
        <f t="shared" si="454"/>
        <v>0</v>
      </c>
      <c r="MUB72" s="16">
        <f t="shared" si="454"/>
        <v>0</v>
      </c>
      <c r="MUC72" s="16">
        <f t="shared" si="454"/>
        <v>0</v>
      </c>
      <c r="MUD72" s="16">
        <f t="shared" si="454"/>
        <v>0</v>
      </c>
      <c r="MUE72" s="16">
        <f t="shared" si="454"/>
        <v>0</v>
      </c>
      <c r="MUF72" s="16">
        <f t="shared" si="454"/>
        <v>0</v>
      </c>
      <c r="MUG72" s="16">
        <f t="shared" si="454"/>
        <v>0</v>
      </c>
      <c r="MUH72" s="16">
        <f t="shared" si="454"/>
        <v>0</v>
      </c>
      <c r="MUI72" s="16">
        <f t="shared" si="454"/>
        <v>0</v>
      </c>
      <c r="MUJ72" s="16">
        <f t="shared" si="454"/>
        <v>0</v>
      </c>
      <c r="MUK72" s="16">
        <f t="shared" si="454"/>
        <v>0</v>
      </c>
      <c r="MUL72" s="16">
        <f t="shared" si="454"/>
        <v>0</v>
      </c>
      <c r="MUM72" s="16">
        <f t="shared" si="454"/>
        <v>0</v>
      </c>
      <c r="MUN72" s="16">
        <f t="shared" si="454"/>
        <v>0</v>
      </c>
      <c r="MUO72" s="16">
        <f t="shared" ref="MUO72:MWZ72" si="455">MUO71+MUO62</f>
        <v>0</v>
      </c>
      <c r="MUP72" s="16">
        <f t="shared" si="455"/>
        <v>0</v>
      </c>
      <c r="MUQ72" s="16">
        <f t="shared" si="455"/>
        <v>0</v>
      </c>
      <c r="MUR72" s="16">
        <f t="shared" si="455"/>
        <v>0</v>
      </c>
      <c r="MUS72" s="16">
        <f t="shared" si="455"/>
        <v>0</v>
      </c>
      <c r="MUT72" s="16">
        <f t="shared" si="455"/>
        <v>0</v>
      </c>
      <c r="MUU72" s="16">
        <f t="shared" si="455"/>
        <v>0</v>
      </c>
      <c r="MUV72" s="16">
        <f t="shared" si="455"/>
        <v>0</v>
      </c>
      <c r="MUW72" s="16">
        <f t="shared" si="455"/>
        <v>0</v>
      </c>
      <c r="MUX72" s="16">
        <f t="shared" si="455"/>
        <v>0</v>
      </c>
      <c r="MUY72" s="16">
        <f t="shared" si="455"/>
        <v>0</v>
      </c>
      <c r="MUZ72" s="16">
        <f t="shared" si="455"/>
        <v>0</v>
      </c>
      <c r="MVA72" s="16">
        <f t="shared" si="455"/>
        <v>0</v>
      </c>
      <c r="MVB72" s="16">
        <f t="shared" si="455"/>
        <v>0</v>
      </c>
      <c r="MVC72" s="16">
        <f t="shared" si="455"/>
        <v>0</v>
      </c>
      <c r="MVD72" s="16">
        <f t="shared" si="455"/>
        <v>0</v>
      </c>
      <c r="MVE72" s="16">
        <f t="shared" si="455"/>
        <v>0</v>
      </c>
      <c r="MVF72" s="16">
        <f t="shared" si="455"/>
        <v>0</v>
      </c>
      <c r="MVG72" s="16">
        <f t="shared" si="455"/>
        <v>0</v>
      </c>
      <c r="MVH72" s="16">
        <f t="shared" si="455"/>
        <v>0</v>
      </c>
      <c r="MVI72" s="16">
        <f t="shared" si="455"/>
        <v>0</v>
      </c>
      <c r="MVJ72" s="16">
        <f t="shared" si="455"/>
        <v>0</v>
      </c>
      <c r="MVK72" s="16">
        <f t="shared" si="455"/>
        <v>0</v>
      </c>
      <c r="MVL72" s="16">
        <f t="shared" si="455"/>
        <v>0</v>
      </c>
      <c r="MVM72" s="16">
        <f t="shared" si="455"/>
        <v>0</v>
      </c>
      <c r="MVN72" s="16">
        <f t="shared" si="455"/>
        <v>0</v>
      </c>
      <c r="MVO72" s="16">
        <f t="shared" si="455"/>
        <v>0</v>
      </c>
      <c r="MVP72" s="16">
        <f t="shared" si="455"/>
        <v>0</v>
      </c>
      <c r="MVQ72" s="16">
        <f t="shared" si="455"/>
        <v>0</v>
      </c>
      <c r="MVR72" s="16">
        <f t="shared" si="455"/>
        <v>0</v>
      </c>
      <c r="MVS72" s="16">
        <f t="shared" si="455"/>
        <v>0</v>
      </c>
      <c r="MVT72" s="16">
        <f t="shared" si="455"/>
        <v>0</v>
      </c>
      <c r="MVU72" s="16">
        <f t="shared" si="455"/>
        <v>0</v>
      </c>
      <c r="MVV72" s="16">
        <f t="shared" si="455"/>
        <v>0</v>
      </c>
      <c r="MVW72" s="16">
        <f t="shared" si="455"/>
        <v>0</v>
      </c>
      <c r="MVX72" s="16">
        <f t="shared" si="455"/>
        <v>0</v>
      </c>
      <c r="MVY72" s="16">
        <f t="shared" si="455"/>
        <v>0</v>
      </c>
      <c r="MVZ72" s="16">
        <f t="shared" si="455"/>
        <v>0</v>
      </c>
      <c r="MWA72" s="16">
        <f t="shared" si="455"/>
        <v>0</v>
      </c>
      <c r="MWB72" s="16">
        <f t="shared" si="455"/>
        <v>0</v>
      </c>
      <c r="MWC72" s="16">
        <f t="shared" si="455"/>
        <v>0</v>
      </c>
      <c r="MWD72" s="16">
        <f t="shared" si="455"/>
        <v>0</v>
      </c>
      <c r="MWE72" s="16">
        <f t="shared" si="455"/>
        <v>0</v>
      </c>
      <c r="MWF72" s="16">
        <f t="shared" si="455"/>
        <v>0</v>
      </c>
      <c r="MWG72" s="16">
        <f t="shared" si="455"/>
        <v>0</v>
      </c>
      <c r="MWH72" s="16">
        <f t="shared" si="455"/>
        <v>0</v>
      </c>
      <c r="MWI72" s="16">
        <f t="shared" si="455"/>
        <v>0</v>
      </c>
      <c r="MWJ72" s="16">
        <f t="shared" si="455"/>
        <v>0</v>
      </c>
      <c r="MWK72" s="16">
        <f t="shared" si="455"/>
        <v>0</v>
      </c>
      <c r="MWL72" s="16">
        <f t="shared" si="455"/>
        <v>0</v>
      </c>
      <c r="MWM72" s="16">
        <f t="shared" si="455"/>
        <v>0</v>
      </c>
      <c r="MWN72" s="16">
        <f t="shared" si="455"/>
        <v>0</v>
      </c>
      <c r="MWO72" s="16">
        <f t="shared" si="455"/>
        <v>0</v>
      </c>
      <c r="MWP72" s="16">
        <f t="shared" si="455"/>
        <v>0</v>
      </c>
      <c r="MWQ72" s="16">
        <f t="shared" si="455"/>
        <v>0</v>
      </c>
      <c r="MWR72" s="16">
        <f t="shared" si="455"/>
        <v>0</v>
      </c>
      <c r="MWS72" s="16">
        <f t="shared" si="455"/>
        <v>0</v>
      </c>
      <c r="MWT72" s="16">
        <f t="shared" si="455"/>
        <v>0</v>
      </c>
      <c r="MWU72" s="16">
        <f t="shared" si="455"/>
        <v>0</v>
      </c>
      <c r="MWV72" s="16">
        <f t="shared" si="455"/>
        <v>0</v>
      </c>
      <c r="MWW72" s="16">
        <f t="shared" si="455"/>
        <v>0</v>
      </c>
      <c r="MWX72" s="16">
        <f t="shared" si="455"/>
        <v>0</v>
      </c>
      <c r="MWY72" s="16">
        <f t="shared" si="455"/>
        <v>0</v>
      </c>
      <c r="MWZ72" s="16">
        <f t="shared" si="455"/>
        <v>0</v>
      </c>
      <c r="MXA72" s="16">
        <f t="shared" ref="MXA72:MZL72" si="456">MXA71+MXA62</f>
        <v>0</v>
      </c>
      <c r="MXB72" s="16">
        <f t="shared" si="456"/>
        <v>0</v>
      </c>
      <c r="MXC72" s="16">
        <f t="shared" si="456"/>
        <v>0</v>
      </c>
      <c r="MXD72" s="16">
        <f t="shared" si="456"/>
        <v>0</v>
      </c>
      <c r="MXE72" s="16">
        <f t="shared" si="456"/>
        <v>0</v>
      </c>
      <c r="MXF72" s="16">
        <f t="shared" si="456"/>
        <v>0</v>
      </c>
      <c r="MXG72" s="16">
        <f t="shared" si="456"/>
        <v>0</v>
      </c>
      <c r="MXH72" s="16">
        <f t="shared" si="456"/>
        <v>0</v>
      </c>
      <c r="MXI72" s="16">
        <f t="shared" si="456"/>
        <v>0</v>
      </c>
      <c r="MXJ72" s="16">
        <f t="shared" si="456"/>
        <v>0</v>
      </c>
      <c r="MXK72" s="16">
        <f t="shared" si="456"/>
        <v>0</v>
      </c>
      <c r="MXL72" s="16">
        <f t="shared" si="456"/>
        <v>0</v>
      </c>
      <c r="MXM72" s="16">
        <f t="shared" si="456"/>
        <v>0</v>
      </c>
      <c r="MXN72" s="16">
        <f t="shared" si="456"/>
        <v>0</v>
      </c>
      <c r="MXO72" s="16">
        <f t="shared" si="456"/>
        <v>0</v>
      </c>
      <c r="MXP72" s="16">
        <f t="shared" si="456"/>
        <v>0</v>
      </c>
      <c r="MXQ72" s="16">
        <f t="shared" si="456"/>
        <v>0</v>
      </c>
      <c r="MXR72" s="16">
        <f t="shared" si="456"/>
        <v>0</v>
      </c>
      <c r="MXS72" s="16">
        <f t="shared" si="456"/>
        <v>0</v>
      </c>
      <c r="MXT72" s="16">
        <f t="shared" si="456"/>
        <v>0</v>
      </c>
      <c r="MXU72" s="16">
        <f t="shared" si="456"/>
        <v>0</v>
      </c>
      <c r="MXV72" s="16">
        <f t="shared" si="456"/>
        <v>0</v>
      </c>
      <c r="MXW72" s="16">
        <f t="shared" si="456"/>
        <v>0</v>
      </c>
      <c r="MXX72" s="16">
        <f t="shared" si="456"/>
        <v>0</v>
      </c>
      <c r="MXY72" s="16">
        <f t="shared" si="456"/>
        <v>0</v>
      </c>
      <c r="MXZ72" s="16">
        <f t="shared" si="456"/>
        <v>0</v>
      </c>
      <c r="MYA72" s="16">
        <f t="shared" si="456"/>
        <v>0</v>
      </c>
      <c r="MYB72" s="16">
        <f t="shared" si="456"/>
        <v>0</v>
      </c>
      <c r="MYC72" s="16">
        <f t="shared" si="456"/>
        <v>0</v>
      </c>
      <c r="MYD72" s="16">
        <f t="shared" si="456"/>
        <v>0</v>
      </c>
      <c r="MYE72" s="16">
        <f t="shared" si="456"/>
        <v>0</v>
      </c>
      <c r="MYF72" s="16">
        <f t="shared" si="456"/>
        <v>0</v>
      </c>
      <c r="MYG72" s="16">
        <f t="shared" si="456"/>
        <v>0</v>
      </c>
      <c r="MYH72" s="16">
        <f t="shared" si="456"/>
        <v>0</v>
      </c>
      <c r="MYI72" s="16">
        <f t="shared" si="456"/>
        <v>0</v>
      </c>
      <c r="MYJ72" s="16">
        <f t="shared" si="456"/>
        <v>0</v>
      </c>
      <c r="MYK72" s="16">
        <f t="shared" si="456"/>
        <v>0</v>
      </c>
      <c r="MYL72" s="16">
        <f t="shared" si="456"/>
        <v>0</v>
      </c>
      <c r="MYM72" s="16">
        <f t="shared" si="456"/>
        <v>0</v>
      </c>
      <c r="MYN72" s="16">
        <f t="shared" si="456"/>
        <v>0</v>
      </c>
      <c r="MYO72" s="16">
        <f t="shared" si="456"/>
        <v>0</v>
      </c>
      <c r="MYP72" s="16">
        <f t="shared" si="456"/>
        <v>0</v>
      </c>
      <c r="MYQ72" s="16">
        <f t="shared" si="456"/>
        <v>0</v>
      </c>
      <c r="MYR72" s="16">
        <f t="shared" si="456"/>
        <v>0</v>
      </c>
      <c r="MYS72" s="16">
        <f t="shared" si="456"/>
        <v>0</v>
      </c>
      <c r="MYT72" s="16">
        <f t="shared" si="456"/>
        <v>0</v>
      </c>
      <c r="MYU72" s="16">
        <f t="shared" si="456"/>
        <v>0</v>
      </c>
      <c r="MYV72" s="16">
        <f t="shared" si="456"/>
        <v>0</v>
      </c>
      <c r="MYW72" s="16">
        <f t="shared" si="456"/>
        <v>0</v>
      </c>
      <c r="MYX72" s="16">
        <f t="shared" si="456"/>
        <v>0</v>
      </c>
      <c r="MYY72" s="16">
        <f t="shared" si="456"/>
        <v>0</v>
      </c>
      <c r="MYZ72" s="16">
        <f t="shared" si="456"/>
        <v>0</v>
      </c>
      <c r="MZA72" s="16">
        <f t="shared" si="456"/>
        <v>0</v>
      </c>
      <c r="MZB72" s="16">
        <f t="shared" si="456"/>
        <v>0</v>
      </c>
      <c r="MZC72" s="16">
        <f t="shared" si="456"/>
        <v>0</v>
      </c>
      <c r="MZD72" s="16">
        <f t="shared" si="456"/>
        <v>0</v>
      </c>
      <c r="MZE72" s="16">
        <f t="shared" si="456"/>
        <v>0</v>
      </c>
      <c r="MZF72" s="16">
        <f t="shared" si="456"/>
        <v>0</v>
      </c>
      <c r="MZG72" s="16">
        <f t="shared" si="456"/>
        <v>0</v>
      </c>
      <c r="MZH72" s="16">
        <f t="shared" si="456"/>
        <v>0</v>
      </c>
      <c r="MZI72" s="16">
        <f t="shared" si="456"/>
        <v>0</v>
      </c>
      <c r="MZJ72" s="16">
        <f t="shared" si="456"/>
        <v>0</v>
      </c>
      <c r="MZK72" s="16">
        <f t="shared" si="456"/>
        <v>0</v>
      </c>
      <c r="MZL72" s="16">
        <f t="shared" si="456"/>
        <v>0</v>
      </c>
      <c r="MZM72" s="16">
        <f t="shared" ref="MZM72:NBX72" si="457">MZM71+MZM62</f>
        <v>0</v>
      </c>
      <c r="MZN72" s="16">
        <f t="shared" si="457"/>
        <v>0</v>
      </c>
      <c r="MZO72" s="16">
        <f t="shared" si="457"/>
        <v>0</v>
      </c>
      <c r="MZP72" s="16">
        <f t="shared" si="457"/>
        <v>0</v>
      </c>
      <c r="MZQ72" s="16">
        <f t="shared" si="457"/>
        <v>0</v>
      </c>
      <c r="MZR72" s="16">
        <f t="shared" si="457"/>
        <v>0</v>
      </c>
      <c r="MZS72" s="16">
        <f t="shared" si="457"/>
        <v>0</v>
      </c>
      <c r="MZT72" s="16">
        <f t="shared" si="457"/>
        <v>0</v>
      </c>
      <c r="MZU72" s="16">
        <f t="shared" si="457"/>
        <v>0</v>
      </c>
      <c r="MZV72" s="16">
        <f t="shared" si="457"/>
        <v>0</v>
      </c>
      <c r="MZW72" s="16">
        <f t="shared" si="457"/>
        <v>0</v>
      </c>
      <c r="MZX72" s="16">
        <f t="shared" si="457"/>
        <v>0</v>
      </c>
      <c r="MZY72" s="16">
        <f t="shared" si="457"/>
        <v>0</v>
      </c>
      <c r="MZZ72" s="16">
        <f t="shared" si="457"/>
        <v>0</v>
      </c>
      <c r="NAA72" s="16">
        <f t="shared" si="457"/>
        <v>0</v>
      </c>
      <c r="NAB72" s="16">
        <f t="shared" si="457"/>
        <v>0</v>
      </c>
      <c r="NAC72" s="16">
        <f t="shared" si="457"/>
        <v>0</v>
      </c>
      <c r="NAD72" s="16">
        <f t="shared" si="457"/>
        <v>0</v>
      </c>
      <c r="NAE72" s="16">
        <f t="shared" si="457"/>
        <v>0</v>
      </c>
      <c r="NAF72" s="16">
        <f t="shared" si="457"/>
        <v>0</v>
      </c>
      <c r="NAG72" s="16">
        <f t="shared" si="457"/>
        <v>0</v>
      </c>
      <c r="NAH72" s="16">
        <f t="shared" si="457"/>
        <v>0</v>
      </c>
      <c r="NAI72" s="16">
        <f t="shared" si="457"/>
        <v>0</v>
      </c>
      <c r="NAJ72" s="16">
        <f t="shared" si="457"/>
        <v>0</v>
      </c>
      <c r="NAK72" s="16">
        <f t="shared" si="457"/>
        <v>0</v>
      </c>
      <c r="NAL72" s="16">
        <f t="shared" si="457"/>
        <v>0</v>
      </c>
      <c r="NAM72" s="16">
        <f t="shared" si="457"/>
        <v>0</v>
      </c>
      <c r="NAN72" s="16">
        <f t="shared" si="457"/>
        <v>0</v>
      </c>
      <c r="NAO72" s="16">
        <f t="shared" si="457"/>
        <v>0</v>
      </c>
      <c r="NAP72" s="16">
        <f t="shared" si="457"/>
        <v>0</v>
      </c>
      <c r="NAQ72" s="16">
        <f t="shared" si="457"/>
        <v>0</v>
      </c>
      <c r="NAR72" s="16">
        <f t="shared" si="457"/>
        <v>0</v>
      </c>
      <c r="NAS72" s="16">
        <f t="shared" si="457"/>
        <v>0</v>
      </c>
      <c r="NAT72" s="16">
        <f t="shared" si="457"/>
        <v>0</v>
      </c>
      <c r="NAU72" s="16">
        <f t="shared" si="457"/>
        <v>0</v>
      </c>
      <c r="NAV72" s="16">
        <f t="shared" si="457"/>
        <v>0</v>
      </c>
      <c r="NAW72" s="16">
        <f t="shared" si="457"/>
        <v>0</v>
      </c>
      <c r="NAX72" s="16">
        <f t="shared" si="457"/>
        <v>0</v>
      </c>
      <c r="NAY72" s="16">
        <f t="shared" si="457"/>
        <v>0</v>
      </c>
      <c r="NAZ72" s="16">
        <f t="shared" si="457"/>
        <v>0</v>
      </c>
      <c r="NBA72" s="16">
        <f t="shared" si="457"/>
        <v>0</v>
      </c>
      <c r="NBB72" s="16">
        <f t="shared" si="457"/>
        <v>0</v>
      </c>
      <c r="NBC72" s="16">
        <f t="shared" si="457"/>
        <v>0</v>
      </c>
      <c r="NBD72" s="16">
        <f t="shared" si="457"/>
        <v>0</v>
      </c>
      <c r="NBE72" s="16">
        <f t="shared" si="457"/>
        <v>0</v>
      </c>
      <c r="NBF72" s="16">
        <f t="shared" si="457"/>
        <v>0</v>
      </c>
      <c r="NBG72" s="16">
        <f t="shared" si="457"/>
        <v>0</v>
      </c>
      <c r="NBH72" s="16">
        <f t="shared" si="457"/>
        <v>0</v>
      </c>
      <c r="NBI72" s="16">
        <f t="shared" si="457"/>
        <v>0</v>
      </c>
      <c r="NBJ72" s="16">
        <f t="shared" si="457"/>
        <v>0</v>
      </c>
      <c r="NBK72" s="16">
        <f t="shared" si="457"/>
        <v>0</v>
      </c>
      <c r="NBL72" s="16">
        <f t="shared" si="457"/>
        <v>0</v>
      </c>
      <c r="NBM72" s="16">
        <f t="shared" si="457"/>
        <v>0</v>
      </c>
      <c r="NBN72" s="16">
        <f t="shared" si="457"/>
        <v>0</v>
      </c>
      <c r="NBO72" s="16">
        <f t="shared" si="457"/>
        <v>0</v>
      </c>
      <c r="NBP72" s="16">
        <f t="shared" si="457"/>
        <v>0</v>
      </c>
      <c r="NBQ72" s="16">
        <f t="shared" si="457"/>
        <v>0</v>
      </c>
      <c r="NBR72" s="16">
        <f t="shared" si="457"/>
        <v>0</v>
      </c>
      <c r="NBS72" s="16">
        <f t="shared" si="457"/>
        <v>0</v>
      </c>
      <c r="NBT72" s="16">
        <f t="shared" si="457"/>
        <v>0</v>
      </c>
      <c r="NBU72" s="16">
        <f t="shared" si="457"/>
        <v>0</v>
      </c>
      <c r="NBV72" s="16">
        <f t="shared" si="457"/>
        <v>0</v>
      </c>
      <c r="NBW72" s="16">
        <f t="shared" si="457"/>
        <v>0</v>
      </c>
      <c r="NBX72" s="16">
        <f t="shared" si="457"/>
        <v>0</v>
      </c>
      <c r="NBY72" s="16">
        <f t="shared" ref="NBY72:NEJ72" si="458">NBY71+NBY62</f>
        <v>0</v>
      </c>
      <c r="NBZ72" s="16">
        <f t="shared" si="458"/>
        <v>0</v>
      </c>
      <c r="NCA72" s="16">
        <f t="shared" si="458"/>
        <v>0</v>
      </c>
      <c r="NCB72" s="16">
        <f t="shared" si="458"/>
        <v>0</v>
      </c>
      <c r="NCC72" s="16">
        <f t="shared" si="458"/>
        <v>0</v>
      </c>
      <c r="NCD72" s="16">
        <f t="shared" si="458"/>
        <v>0</v>
      </c>
      <c r="NCE72" s="16">
        <f t="shared" si="458"/>
        <v>0</v>
      </c>
      <c r="NCF72" s="16">
        <f t="shared" si="458"/>
        <v>0</v>
      </c>
      <c r="NCG72" s="16">
        <f t="shared" si="458"/>
        <v>0</v>
      </c>
      <c r="NCH72" s="16">
        <f t="shared" si="458"/>
        <v>0</v>
      </c>
      <c r="NCI72" s="16">
        <f t="shared" si="458"/>
        <v>0</v>
      </c>
      <c r="NCJ72" s="16">
        <f t="shared" si="458"/>
        <v>0</v>
      </c>
      <c r="NCK72" s="16">
        <f t="shared" si="458"/>
        <v>0</v>
      </c>
      <c r="NCL72" s="16">
        <f t="shared" si="458"/>
        <v>0</v>
      </c>
      <c r="NCM72" s="16">
        <f t="shared" si="458"/>
        <v>0</v>
      </c>
      <c r="NCN72" s="16">
        <f t="shared" si="458"/>
        <v>0</v>
      </c>
      <c r="NCO72" s="16">
        <f t="shared" si="458"/>
        <v>0</v>
      </c>
      <c r="NCP72" s="16">
        <f t="shared" si="458"/>
        <v>0</v>
      </c>
      <c r="NCQ72" s="16">
        <f t="shared" si="458"/>
        <v>0</v>
      </c>
      <c r="NCR72" s="16">
        <f t="shared" si="458"/>
        <v>0</v>
      </c>
      <c r="NCS72" s="16">
        <f t="shared" si="458"/>
        <v>0</v>
      </c>
      <c r="NCT72" s="16">
        <f t="shared" si="458"/>
        <v>0</v>
      </c>
      <c r="NCU72" s="16">
        <f t="shared" si="458"/>
        <v>0</v>
      </c>
      <c r="NCV72" s="16">
        <f t="shared" si="458"/>
        <v>0</v>
      </c>
      <c r="NCW72" s="16">
        <f t="shared" si="458"/>
        <v>0</v>
      </c>
      <c r="NCX72" s="16">
        <f t="shared" si="458"/>
        <v>0</v>
      </c>
      <c r="NCY72" s="16">
        <f t="shared" si="458"/>
        <v>0</v>
      </c>
      <c r="NCZ72" s="16">
        <f t="shared" si="458"/>
        <v>0</v>
      </c>
      <c r="NDA72" s="16">
        <f t="shared" si="458"/>
        <v>0</v>
      </c>
      <c r="NDB72" s="16">
        <f t="shared" si="458"/>
        <v>0</v>
      </c>
      <c r="NDC72" s="16">
        <f t="shared" si="458"/>
        <v>0</v>
      </c>
      <c r="NDD72" s="16">
        <f t="shared" si="458"/>
        <v>0</v>
      </c>
      <c r="NDE72" s="16">
        <f t="shared" si="458"/>
        <v>0</v>
      </c>
      <c r="NDF72" s="16">
        <f t="shared" si="458"/>
        <v>0</v>
      </c>
      <c r="NDG72" s="16">
        <f t="shared" si="458"/>
        <v>0</v>
      </c>
      <c r="NDH72" s="16">
        <f t="shared" si="458"/>
        <v>0</v>
      </c>
      <c r="NDI72" s="16">
        <f t="shared" si="458"/>
        <v>0</v>
      </c>
      <c r="NDJ72" s="16">
        <f t="shared" si="458"/>
        <v>0</v>
      </c>
      <c r="NDK72" s="16">
        <f t="shared" si="458"/>
        <v>0</v>
      </c>
      <c r="NDL72" s="16">
        <f t="shared" si="458"/>
        <v>0</v>
      </c>
      <c r="NDM72" s="16">
        <f t="shared" si="458"/>
        <v>0</v>
      </c>
      <c r="NDN72" s="16">
        <f t="shared" si="458"/>
        <v>0</v>
      </c>
      <c r="NDO72" s="16">
        <f t="shared" si="458"/>
        <v>0</v>
      </c>
      <c r="NDP72" s="16">
        <f t="shared" si="458"/>
        <v>0</v>
      </c>
      <c r="NDQ72" s="16">
        <f t="shared" si="458"/>
        <v>0</v>
      </c>
      <c r="NDR72" s="16">
        <f t="shared" si="458"/>
        <v>0</v>
      </c>
      <c r="NDS72" s="16">
        <f t="shared" si="458"/>
        <v>0</v>
      </c>
      <c r="NDT72" s="16">
        <f t="shared" si="458"/>
        <v>0</v>
      </c>
      <c r="NDU72" s="16">
        <f t="shared" si="458"/>
        <v>0</v>
      </c>
      <c r="NDV72" s="16">
        <f t="shared" si="458"/>
        <v>0</v>
      </c>
      <c r="NDW72" s="16">
        <f t="shared" si="458"/>
        <v>0</v>
      </c>
      <c r="NDX72" s="16">
        <f t="shared" si="458"/>
        <v>0</v>
      </c>
      <c r="NDY72" s="16">
        <f t="shared" si="458"/>
        <v>0</v>
      </c>
      <c r="NDZ72" s="16">
        <f t="shared" si="458"/>
        <v>0</v>
      </c>
      <c r="NEA72" s="16">
        <f t="shared" si="458"/>
        <v>0</v>
      </c>
      <c r="NEB72" s="16">
        <f t="shared" si="458"/>
        <v>0</v>
      </c>
      <c r="NEC72" s="16">
        <f t="shared" si="458"/>
        <v>0</v>
      </c>
      <c r="NED72" s="16">
        <f t="shared" si="458"/>
        <v>0</v>
      </c>
      <c r="NEE72" s="16">
        <f t="shared" si="458"/>
        <v>0</v>
      </c>
      <c r="NEF72" s="16">
        <f t="shared" si="458"/>
        <v>0</v>
      </c>
      <c r="NEG72" s="16">
        <f t="shared" si="458"/>
        <v>0</v>
      </c>
      <c r="NEH72" s="16">
        <f t="shared" si="458"/>
        <v>0</v>
      </c>
      <c r="NEI72" s="16">
        <f t="shared" si="458"/>
        <v>0</v>
      </c>
      <c r="NEJ72" s="16">
        <f t="shared" si="458"/>
        <v>0</v>
      </c>
      <c r="NEK72" s="16">
        <f t="shared" ref="NEK72:NGV72" si="459">NEK71+NEK62</f>
        <v>0</v>
      </c>
      <c r="NEL72" s="16">
        <f t="shared" si="459"/>
        <v>0</v>
      </c>
      <c r="NEM72" s="16">
        <f t="shared" si="459"/>
        <v>0</v>
      </c>
      <c r="NEN72" s="16">
        <f t="shared" si="459"/>
        <v>0</v>
      </c>
      <c r="NEO72" s="16">
        <f t="shared" si="459"/>
        <v>0</v>
      </c>
      <c r="NEP72" s="16">
        <f t="shared" si="459"/>
        <v>0</v>
      </c>
      <c r="NEQ72" s="16">
        <f t="shared" si="459"/>
        <v>0</v>
      </c>
      <c r="NER72" s="16">
        <f t="shared" si="459"/>
        <v>0</v>
      </c>
      <c r="NES72" s="16">
        <f t="shared" si="459"/>
        <v>0</v>
      </c>
      <c r="NET72" s="16">
        <f t="shared" si="459"/>
        <v>0</v>
      </c>
      <c r="NEU72" s="16">
        <f t="shared" si="459"/>
        <v>0</v>
      </c>
      <c r="NEV72" s="16">
        <f t="shared" si="459"/>
        <v>0</v>
      </c>
      <c r="NEW72" s="16">
        <f t="shared" si="459"/>
        <v>0</v>
      </c>
      <c r="NEX72" s="16">
        <f t="shared" si="459"/>
        <v>0</v>
      </c>
      <c r="NEY72" s="16">
        <f t="shared" si="459"/>
        <v>0</v>
      </c>
      <c r="NEZ72" s="16">
        <f t="shared" si="459"/>
        <v>0</v>
      </c>
      <c r="NFA72" s="16">
        <f t="shared" si="459"/>
        <v>0</v>
      </c>
      <c r="NFB72" s="16">
        <f t="shared" si="459"/>
        <v>0</v>
      </c>
      <c r="NFC72" s="16">
        <f t="shared" si="459"/>
        <v>0</v>
      </c>
      <c r="NFD72" s="16">
        <f t="shared" si="459"/>
        <v>0</v>
      </c>
      <c r="NFE72" s="16">
        <f t="shared" si="459"/>
        <v>0</v>
      </c>
      <c r="NFF72" s="16">
        <f t="shared" si="459"/>
        <v>0</v>
      </c>
      <c r="NFG72" s="16">
        <f t="shared" si="459"/>
        <v>0</v>
      </c>
      <c r="NFH72" s="16">
        <f t="shared" si="459"/>
        <v>0</v>
      </c>
      <c r="NFI72" s="16">
        <f t="shared" si="459"/>
        <v>0</v>
      </c>
      <c r="NFJ72" s="16">
        <f t="shared" si="459"/>
        <v>0</v>
      </c>
      <c r="NFK72" s="16">
        <f t="shared" si="459"/>
        <v>0</v>
      </c>
      <c r="NFL72" s="16">
        <f t="shared" si="459"/>
        <v>0</v>
      </c>
      <c r="NFM72" s="16">
        <f t="shared" si="459"/>
        <v>0</v>
      </c>
      <c r="NFN72" s="16">
        <f t="shared" si="459"/>
        <v>0</v>
      </c>
      <c r="NFO72" s="16">
        <f t="shared" si="459"/>
        <v>0</v>
      </c>
      <c r="NFP72" s="16">
        <f t="shared" si="459"/>
        <v>0</v>
      </c>
      <c r="NFQ72" s="16">
        <f t="shared" si="459"/>
        <v>0</v>
      </c>
      <c r="NFR72" s="16">
        <f t="shared" si="459"/>
        <v>0</v>
      </c>
      <c r="NFS72" s="16">
        <f t="shared" si="459"/>
        <v>0</v>
      </c>
      <c r="NFT72" s="16">
        <f t="shared" si="459"/>
        <v>0</v>
      </c>
      <c r="NFU72" s="16">
        <f t="shared" si="459"/>
        <v>0</v>
      </c>
      <c r="NFV72" s="16">
        <f t="shared" si="459"/>
        <v>0</v>
      </c>
      <c r="NFW72" s="16">
        <f t="shared" si="459"/>
        <v>0</v>
      </c>
      <c r="NFX72" s="16">
        <f t="shared" si="459"/>
        <v>0</v>
      </c>
      <c r="NFY72" s="16">
        <f t="shared" si="459"/>
        <v>0</v>
      </c>
      <c r="NFZ72" s="16">
        <f t="shared" si="459"/>
        <v>0</v>
      </c>
      <c r="NGA72" s="16">
        <f t="shared" si="459"/>
        <v>0</v>
      </c>
      <c r="NGB72" s="16">
        <f t="shared" si="459"/>
        <v>0</v>
      </c>
      <c r="NGC72" s="16">
        <f t="shared" si="459"/>
        <v>0</v>
      </c>
      <c r="NGD72" s="16">
        <f t="shared" si="459"/>
        <v>0</v>
      </c>
      <c r="NGE72" s="16">
        <f t="shared" si="459"/>
        <v>0</v>
      </c>
      <c r="NGF72" s="16">
        <f t="shared" si="459"/>
        <v>0</v>
      </c>
      <c r="NGG72" s="16">
        <f t="shared" si="459"/>
        <v>0</v>
      </c>
      <c r="NGH72" s="16">
        <f t="shared" si="459"/>
        <v>0</v>
      </c>
      <c r="NGI72" s="16">
        <f t="shared" si="459"/>
        <v>0</v>
      </c>
      <c r="NGJ72" s="16">
        <f t="shared" si="459"/>
        <v>0</v>
      </c>
      <c r="NGK72" s="16">
        <f t="shared" si="459"/>
        <v>0</v>
      </c>
      <c r="NGL72" s="16">
        <f t="shared" si="459"/>
        <v>0</v>
      </c>
      <c r="NGM72" s="16">
        <f t="shared" si="459"/>
        <v>0</v>
      </c>
      <c r="NGN72" s="16">
        <f t="shared" si="459"/>
        <v>0</v>
      </c>
      <c r="NGO72" s="16">
        <f t="shared" si="459"/>
        <v>0</v>
      </c>
      <c r="NGP72" s="16">
        <f t="shared" si="459"/>
        <v>0</v>
      </c>
      <c r="NGQ72" s="16">
        <f t="shared" si="459"/>
        <v>0</v>
      </c>
      <c r="NGR72" s="16">
        <f t="shared" si="459"/>
        <v>0</v>
      </c>
      <c r="NGS72" s="16">
        <f t="shared" si="459"/>
        <v>0</v>
      </c>
      <c r="NGT72" s="16">
        <f t="shared" si="459"/>
        <v>0</v>
      </c>
      <c r="NGU72" s="16">
        <f t="shared" si="459"/>
        <v>0</v>
      </c>
      <c r="NGV72" s="16">
        <f t="shared" si="459"/>
        <v>0</v>
      </c>
      <c r="NGW72" s="16">
        <f t="shared" ref="NGW72:NJH72" si="460">NGW71+NGW62</f>
        <v>0</v>
      </c>
      <c r="NGX72" s="16">
        <f t="shared" si="460"/>
        <v>0</v>
      </c>
      <c r="NGY72" s="16">
        <f t="shared" si="460"/>
        <v>0</v>
      </c>
      <c r="NGZ72" s="16">
        <f t="shared" si="460"/>
        <v>0</v>
      </c>
      <c r="NHA72" s="16">
        <f t="shared" si="460"/>
        <v>0</v>
      </c>
      <c r="NHB72" s="16">
        <f t="shared" si="460"/>
        <v>0</v>
      </c>
      <c r="NHC72" s="16">
        <f t="shared" si="460"/>
        <v>0</v>
      </c>
      <c r="NHD72" s="16">
        <f t="shared" si="460"/>
        <v>0</v>
      </c>
      <c r="NHE72" s="16">
        <f t="shared" si="460"/>
        <v>0</v>
      </c>
      <c r="NHF72" s="16">
        <f t="shared" si="460"/>
        <v>0</v>
      </c>
      <c r="NHG72" s="16">
        <f t="shared" si="460"/>
        <v>0</v>
      </c>
      <c r="NHH72" s="16">
        <f t="shared" si="460"/>
        <v>0</v>
      </c>
      <c r="NHI72" s="16">
        <f t="shared" si="460"/>
        <v>0</v>
      </c>
      <c r="NHJ72" s="16">
        <f t="shared" si="460"/>
        <v>0</v>
      </c>
      <c r="NHK72" s="16">
        <f t="shared" si="460"/>
        <v>0</v>
      </c>
      <c r="NHL72" s="16">
        <f t="shared" si="460"/>
        <v>0</v>
      </c>
      <c r="NHM72" s="16">
        <f t="shared" si="460"/>
        <v>0</v>
      </c>
      <c r="NHN72" s="16">
        <f t="shared" si="460"/>
        <v>0</v>
      </c>
      <c r="NHO72" s="16">
        <f t="shared" si="460"/>
        <v>0</v>
      </c>
      <c r="NHP72" s="16">
        <f t="shared" si="460"/>
        <v>0</v>
      </c>
      <c r="NHQ72" s="16">
        <f t="shared" si="460"/>
        <v>0</v>
      </c>
      <c r="NHR72" s="16">
        <f t="shared" si="460"/>
        <v>0</v>
      </c>
      <c r="NHS72" s="16">
        <f t="shared" si="460"/>
        <v>0</v>
      </c>
      <c r="NHT72" s="16">
        <f t="shared" si="460"/>
        <v>0</v>
      </c>
      <c r="NHU72" s="16">
        <f t="shared" si="460"/>
        <v>0</v>
      </c>
      <c r="NHV72" s="16">
        <f t="shared" si="460"/>
        <v>0</v>
      </c>
      <c r="NHW72" s="16">
        <f t="shared" si="460"/>
        <v>0</v>
      </c>
      <c r="NHX72" s="16">
        <f t="shared" si="460"/>
        <v>0</v>
      </c>
      <c r="NHY72" s="16">
        <f t="shared" si="460"/>
        <v>0</v>
      </c>
      <c r="NHZ72" s="16">
        <f t="shared" si="460"/>
        <v>0</v>
      </c>
      <c r="NIA72" s="16">
        <f t="shared" si="460"/>
        <v>0</v>
      </c>
      <c r="NIB72" s="16">
        <f t="shared" si="460"/>
        <v>0</v>
      </c>
      <c r="NIC72" s="16">
        <f t="shared" si="460"/>
        <v>0</v>
      </c>
      <c r="NID72" s="16">
        <f t="shared" si="460"/>
        <v>0</v>
      </c>
      <c r="NIE72" s="16">
        <f t="shared" si="460"/>
        <v>0</v>
      </c>
      <c r="NIF72" s="16">
        <f t="shared" si="460"/>
        <v>0</v>
      </c>
      <c r="NIG72" s="16">
        <f t="shared" si="460"/>
        <v>0</v>
      </c>
      <c r="NIH72" s="16">
        <f t="shared" si="460"/>
        <v>0</v>
      </c>
      <c r="NII72" s="16">
        <f t="shared" si="460"/>
        <v>0</v>
      </c>
      <c r="NIJ72" s="16">
        <f t="shared" si="460"/>
        <v>0</v>
      </c>
      <c r="NIK72" s="16">
        <f t="shared" si="460"/>
        <v>0</v>
      </c>
      <c r="NIL72" s="16">
        <f t="shared" si="460"/>
        <v>0</v>
      </c>
      <c r="NIM72" s="16">
        <f t="shared" si="460"/>
        <v>0</v>
      </c>
      <c r="NIN72" s="16">
        <f t="shared" si="460"/>
        <v>0</v>
      </c>
      <c r="NIO72" s="16">
        <f t="shared" si="460"/>
        <v>0</v>
      </c>
      <c r="NIP72" s="16">
        <f t="shared" si="460"/>
        <v>0</v>
      </c>
      <c r="NIQ72" s="16">
        <f t="shared" si="460"/>
        <v>0</v>
      </c>
      <c r="NIR72" s="16">
        <f t="shared" si="460"/>
        <v>0</v>
      </c>
      <c r="NIS72" s="16">
        <f t="shared" si="460"/>
        <v>0</v>
      </c>
      <c r="NIT72" s="16">
        <f t="shared" si="460"/>
        <v>0</v>
      </c>
      <c r="NIU72" s="16">
        <f t="shared" si="460"/>
        <v>0</v>
      </c>
      <c r="NIV72" s="16">
        <f t="shared" si="460"/>
        <v>0</v>
      </c>
      <c r="NIW72" s="16">
        <f t="shared" si="460"/>
        <v>0</v>
      </c>
      <c r="NIX72" s="16">
        <f t="shared" si="460"/>
        <v>0</v>
      </c>
      <c r="NIY72" s="16">
        <f t="shared" si="460"/>
        <v>0</v>
      </c>
      <c r="NIZ72" s="16">
        <f t="shared" si="460"/>
        <v>0</v>
      </c>
      <c r="NJA72" s="16">
        <f t="shared" si="460"/>
        <v>0</v>
      </c>
      <c r="NJB72" s="16">
        <f t="shared" si="460"/>
        <v>0</v>
      </c>
      <c r="NJC72" s="16">
        <f t="shared" si="460"/>
        <v>0</v>
      </c>
      <c r="NJD72" s="16">
        <f t="shared" si="460"/>
        <v>0</v>
      </c>
      <c r="NJE72" s="16">
        <f t="shared" si="460"/>
        <v>0</v>
      </c>
      <c r="NJF72" s="16">
        <f t="shared" si="460"/>
        <v>0</v>
      </c>
      <c r="NJG72" s="16">
        <f t="shared" si="460"/>
        <v>0</v>
      </c>
      <c r="NJH72" s="16">
        <f t="shared" si="460"/>
        <v>0</v>
      </c>
      <c r="NJI72" s="16">
        <f t="shared" ref="NJI72:NLT72" si="461">NJI71+NJI62</f>
        <v>0</v>
      </c>
      <c r="NJJ72" s="16">
        <f t="shared" si="461"/>
        <v>0</v>
      </c>
      <c r="NJK72" s="16">
        <f t="shared" si="461"/>
        <v>0</v>
      </c>
      <c r="NJL72" s="16">
        <f t="shared" si="461"/>
        <v>0</v>
      </c>
      <c r="NJM72" s="16">
        <f t="shared" si="461"/>
        <v>0</v>
      </c>
      <c r="NJN72" s="16">
        <f t="shared" si="461"/>
        <v>0</v>
      </c>
      <c r="NJO72" s="16">
        <f t="shared" si="461"/>
        <v>0</v>
      </c>
      <c r="NJP72" s="16">
        <f t="shared" si="461"/>
        <v>0</v>
      </c>
      <c r="NJQ72" s="16">
        <f t="shared" si="461"/>
        <v>0</v>
      </c>
      <c r="NJR72" s="16">
        <f t="shared" si="461"/>
        <v>0</v>
      </c>
      <c r="NJS72" s="16">
        <f t="shared" si="461"/>
        <v>0</v>
      </c>
      <c r="NJT72" s="16">
        <f t="shared" si="461"/>
        <v>0</v>
      </c>
      <c r="NJU72" s="16">
        <f t="shared" si="461"/>
        <v>0</v>
      </c>
      <c r="NJV72" s="16">
        <f t="shared" si="461"/>
        <v>0</v>
      </c>
      <c r="NJW72" s="16">
        <f t="shared" si="461"/>
        <v>0</v>
      </c>
      <c r="NJX72" s="16">
        <f t="shared" si="461"/>
        <v>0</v>
      </c>
      <c r="NJY72" s="16">
        <f t="shared" si="461"/>
        <v>0</v>
      </c>
      <c r="NJZ72" s="16">
        <f t="shared" si="461"/>
        <v>0</v>
      </c>
      <c r="NKA72" s="16">
        <f t="shared" si="461"/>
        <v>0</v>
      </c>
      <c r="NKB72" s="16">
        <f t="shared" si="461"/>
        <v>0</v>
      </c>
      <c r="NKC72" s="16">
        <f t="shared" si="461"/>
        <v>0</v>
      </c>
      <c r="NKD72" s="16">
        <f t="shared" si="461"/>
        <v>0</v>
      </c>
      <c r="NKE72" s="16">
        <f t="shared" si="461"/>
        <v>0</v>
      </c>
      <c r="NKF72" s="16">
        <f t="shared" si="461"/>
        <v>0</v>
      </c>
      <c r="NKG72" s="16">
        <f t="shared" si="461"/>
        <v>0</v>
      </c>
      <c r="NKH72" s="16">
        <f t="shared" si="461"/>
        <v>0</v>
      </c>
      <c r="NKI72" s="16">
        <f t="shared" si="461"/>
        <v>0</v>
      </c>
      <c r="NKJ72" s="16">
        <f t="shared" si="461"/>
        <v>0</v>
      </c>
      <c r="NKK72" s="16">
        <f t="shared" si="461"/>
        <v>0</v>
      </c>
      <c r="NKL72" s="16">
        <f t="shared" si="461"/>
        <v>0</v>
      </c>
      <c r="NKM72" s="16">
        <f t="shared" si="461"/>
        <v>0</v>
      </c>
      <c r="NKN72" s="16">
        <f t="shared" si="461"/>
        <v>0</v>
      </c>
      <c r="NKO72" s="16">
        <f t="shared" si="461"/>
        <v>0</v>
      </c>
      <c r="NKP72" s="16">
        <f t="shared" si="461"/>
        <v>0</v>
      </c>
      <c r="NKQ72" s="16">
        <f t="shared" si="461"/>
        <v>0</v>
      </c>
      <c r="NKR72" s="16">
        <f t="shared" si="461"/>
        <v>0</v>
      </c>
      <c r="NKS72" s="16">
        <f t="shared" si="461"/>
        <v>0</v>
      </c>
      <c r="NKT72" s="16">
        <f t="shared" si="461"/>
        <v>0</v>
      </c>
      <c r="NKU72" s="16">
        <f t="shared" si="461"/>
        <v>0</v>
      </c>
      <c r="NKV72" s="16">
        <f t="shared" si="461"/>
        <v>0</v>
      </c>
      <c r="NKW72" s="16">
        <f t="shared" si="461"/>
        <v>0</v>
      </c>
      <c r="NKX72" s="16">
        <f t="shared" si="461"/>
        <v>0</v>
      </c>
      <c r="NKY72" s="16">
        <f t="shared" si="461"/>
        <v>0</v>
      </c>
      <c r="NKZ72" s="16">
        <f t="shared" si="461"/>
        <v>0</v>
      </c>
      <c r="NLA72" s="16">
        <f t="shared" si="461"/>
        <v>0</v>
      </c>
      <c r="NLB72" s="16">
        <f t="shared" si="461"/>
        <v>0</v>
      </c>
      <c r="NLC72" s="16">
        <f t="shared" si="461"/>
        <v>0</v>
      </c>
      <c r="NLD72" s="16">
        <f t="shared" si="461"/>
        <v>0</v>
      </c>
      <c r="NLE72" s="16">
        <f t="shared" si="461"/>
        <v>0</v>
      </c>
      <c r="NLF72" s="16">
        <f t="shared" si="461"/>
        <v>0</v>
      </c>
      <c r="NLG72" s="16">
        <f t="shared" si="461"/>
        <v>0</v>
      </c>
      <c r="NLH72" s="16">
        <f t="shared" si="461"/>
        <v>0</v>
      </c>
      <c r="NLI72" s="16">
        <f t="shared" si="461"/>
        <v>0</v>
      </c>
      <c r="NLJ72" s="16">
        <f t="shared" si="461"/>
        <v>0</v>
      </c>
      <c r="NLK72" s="16">
        <f t="shared" si="461"/>
        <v>0</v>
      </c>
      <c r="NLL72" s="16">
        <f t="shared" si="461"/>
        <v>0</v>
      </c>
      <c r="NLM72" s="16">
        <f t="shared" si="461"/>
        <v>0</v>
      </c>
      <c r="NLN72" s="16">
        <f t="shared" si="461"/>
        <v>0</v>
      </c>
      <c r="NLO72" s="16">
        <f t="shared" si="461"/>
        <v>0</v>
      </c>
      <c r="NLP72" s="16">
        <f t="shared" si="461"/>
        <v>0</v>
      </c>
      <c r="NLQ72" s="16">
        <f t="shared" si="461"/>
        <v>0</v>
      </c>
      <c r="NLR72" s="16">
        <f t="shared" si="461"/>
        <v>0</v>
      </c>
      <c r="NLS72" s="16">
        <f t="shared" si="461"/>
        <v>0</v>
      </c>
      <c r="NLT72" s="16">
        <f t="shared" si="461"/>
        <v>0</v>
      </c>
      <c r="NLU72" s="16">
        <f t="shared" ref="NLU72:NOF72" si="462">NLU71+NLU62</f>
        <v>0</v>
      </c>
      <c r="NLV72" s="16">
        <f t="shared" si="462"/>
        <v>0</v>
      </c>
      <c r="NLW72" s="16">
        <f t="shared" si="462"/>
        <v>0</v>
      </c>
      <c r="NLX72" s="16">
        <f t="shared" si="462"/>
        <v>0</v>
      </c>
      <c r="NLY72" s="16">
        <f t="shared" si="462"/>
        <v>0</v>
      </c>
      <c r="NLZ72" s="16">
        <f t="shared" si="462"/>
        <v>0</v>
      </c>
      <c r="NMA72" s="16">
        <f t="shared" si="462"/>
        <v>0</v>
      </c>
      <c r="NMB72" s="16">
        <f t="shared" si="462"/>
        <v>0</v>
      </c>
      <c r="NMC72" s="16">
        <f t="shared" si="462"/>
        <v>0</v>
      </c>
      <c r="NMD72" s="16">
        <f t="shared" si="462"/>
        <v>0</v>
      </c>
      <c r="NME72" s="16">
        <f t="shared" si="462"/>
        <v>0</v>
      </c>
      <c r="NMF72" s="16">
        <f t="shared" si="462"/>
        <v>0</v>
      </c>
      <c r="NMG72" s="16">
        <f t="shared" si="462"/>
        <v>0</v>
      </c>
      <c r="NMH72" s="16">
        <f t="shared" si="462"/>
        <v>0</v>
      </c>
      <c r="NMI72" s="16">
        <f t="shared" si="462"/>
        <v>0</v>
      </c>
      <c r="NMJ72" s="16">
        <f t="shared" si="462"/>
        <v>0</v>
      </c>
      <c r="NMK72" s="16">
        <f t="shared" si="462"/>
        <v>0</v>
      </c>
      <c r="NML72" s="16">
        <f t="shared" si="462"/>
        <v>0</v>
      </c>
      <c r="NMM72" s="16">
        <f t="shared" si="462"/>
        <v>0</v>
      </c>
      <c r="NMN72" s="16">
        <f t="shared" si="462"/>
        <v>0</v>
      </c>
      <c r="NMO72" s="16">
        <f t="shared" si="462"/>
        <v>0</v>
      </c>
      <c r="NMP72" s="16">
        <f t="shared" si="462"/>
        <v>0</v>
      </c>
      <c r="NMQ72" s="16">
        <f t="shared" si="462"/>
        <v>0</v>
      </c>
      <c r="NMR72" s="16">
        <f t="shared" si="462"/>
        <v>0</v>
      </c>
      <c r="NMS72" s="16">
        <f t="shared" si="462"/>
        <v>0</v>
      </c>
      <c r="NMT72" s="16">
        <f t="shared" si="462"/>
        <v>0</v>
      </c>
      <c r="NMU72" s="16">
        <f t="shared" si="462"/>
        <v>0</v>
      </c>
      <c r="NMV72" s="16">
        <f t="shared" si="462"/>
        <v>0</v>
      </c>
      <c r="NMW72" s="16">
        <f t="shared" si="462"/>
        <v>0</v>
      </c>
      <c r="NMX72" s="16">
        <f t="shared" si="462"/>
        <v>0</v>
      </c>
      <c r="NMY72" s="16">
        <f t="shared" si="462"/>
        <v>0</v>
      </c>
      <c r="NMZ72" s="16">
        <f t="shared" si="462"/>
        <v>0</v>
      </c>
      <c r="NNA72" s="16">
        <f t="shared" si="462"/>
        <v>0</v>
      </c>
      <c r="NNB72" s="16">
        <f t="shared" si="462"/>
        <v>0</v>
      </c>
      <c r="NNC72" s="16">
        <f t="shared" si="462"/>
        <v>0</v>
      </c>
      <c r="NND72" s="16">
        <f t="shared" si="462"/>
        <v>0</v>
      </c>
      <c r="NNE72" s="16">
        <f t="shared" si="462"/>
        <v>0</v>
      </c>
      <c r="NNF72" s="16">
        <f t="shared" si="462"/>
        <v>0</v>
      </c>
      <c r="NNG72" s="16">
        <f t="shared" si="462"/>
        <v>0</v>
      </c>
      <c r="NNH72" s="16">
        <f t="shared" si="462"/>
        <v>0</v>
      </c>
      <c r="NNI72" s="16">
        <f t="shared" si="462"/>
        <v>0</v>
      </c>
      <c r="NNJ72" s="16">
        <f t="shared" si="462"/>
        <v>0</v>
      </c>
      <c r="NNK72" s="16">
        <f t="shared" si="462"/>
        <v>0</v>
      </c>
      <c r="NNL72" s="16">
        <f t="shared" si="462"/>
        <v>0</v>
      </c>
      <c r="NNM72" s="16">
        <f t="shared" si="462"/>
        <v>0</v>
      </c>
      <c r="NNN72" s="16">
        <f t="shared" si="462"/>
        <v>0</v>
      </c>
      <c r="NNO72" s="16">
        <f t="shared" si="462"/>
        <v>0</v>
      </c>
      <c r="NNP72" s="16">
        <f t="shared" si="462"/>
        <v>0</v>
      </c>
      <c r="NNQ72" s="16">
        <f t="shared" si="462"/>
        <v>0</v>
      </c>
      <c r="NNR72" s="16">
        <f t="shared" si="462"/>
        <v>0</v>
      </c>
      <c r="NNS72" s="16">
        <f t="shared" si="462"/>
        <v>0</v>
      </c>
      <c r="NNT72" s="16">
        <f t="shared" si="462"/>
        <v>0</v>
      </c>
      <c r="NNU72" s="16">
        <f t="shared" si="462"/>
        <v>0</v>
      </c>
      <c r="NNV72" s="16">
        <f t="shared" si="462"/>
        <v>0</v>
      </c>
      <c r="NNW72" s="16">
        <f t="shared" si="462"/>
        <v>0</v>
      </c>
      <c r="NNX72" s="16">
        <f t="shared" si="462"/>
        <v>0</v>
      </c>
      <c r="NNY72" s="16">
        <f t="shared" si="462"/>
        <v>0</v>
      </c>
      <c r="NNZ72" s="16">
        <f t="shared" si="462"/>
        <v>0</v>
      </c>
      <c r="NOA72" s="16">
        <f t="shared" si="462"/>
        <v>0</v>
      </c>
      <c r="NOB72" s="16">
        <f t="shared" si="462"/>
        <v>0</v>
      </c>
      <c r="NOC72" s="16">
        <f t="shared" si="462"/>
        <v>0</v>
      </c>
      <c r="NOD72" s="16">
        <f t="shared" si="462"/>
        <v>0</v>
      </c>
      <c r="NOE72" s="16">
        <f t="shared" si="462"/>
        <v>0</v>
      </c>
      <c r="NOF72" s="16">
        <f t="shared" si="462"/>
        <v>0</v>
      </c>
      <c r="NOG72" s="16">
        <f t="shared" ref="NOG72:NQR72" si="463">NOG71+NOG62</f>
        <v>0</v>
      </c>
      <c r="NOH72" s="16">
        <f t="shared" si="463"/>
        <v>0</v>
      </c>
      <c r="NOI72" s="16">
        <f t="shared" si="463"/>
        <v>0</v>
      </c>
      <c r="NOJ72" s="16">
        <f t="shared" si="463"/>
        <v>0</v>
      </c>
      <c r="NOK72" s="16">
        <f t="shared" si="463"/>
        <v>0</v>
      </c>
      <c r="NOL72" s="16">
        <f t="shared" si="463"/>
        <v>0</v>
      </c>
      <c r="NOM72" s="16">
        <f t="shared" si="463"/>
        <v>0</v>
      </c>
      <c r="NON72" s="16">
        <f t="shared" si="463"/>
        <v>0</v>
      </c>
      <c r="NOO72" s="16">
        <f t="shared" si="463"/>
        <v>0</v>
      </c>
      <c r="NOP72" s="16">
        <f t="shared" si="463"/>
        <v>0</v>
      </c>
      <c r="NOQ72" s="16">
        <f t="shared" si="463"/>
        <v>0</v>
      </c>
      <c r="NOR72" s="16">
        <f t="shared" si="463"/>
        <v>0</v>
      </c>
      <c r="NOS72" s="16">
        <f t="shared" si="463"/>
        <v>0</v>
      </c>
      <c r="NOT72" s="16">
        <f t="shared" si="463"/>
        <v>0</v>
      </c>
      <c r="NOU72" s="16">
        <f t="shared" si="463"/>
        <v>0</v>
      </c>
      <c r="NOV72" s="16">
        <f t="shared" si="463"/>
        <v>0</v>
      </c>
      <c r="NOW72" s="16">
        <f t="shared" si="463"/>
        <v>0</v>
      </c>
      <c r="NOX72" s="16">
        <f t="shared" si="463"/>
        <v>0</v>
      </c>
      <c r="NOY72" s="16">
        <f t="shared" si="463"/>
        <v>0</v>
      </c>
      <c r="NOZ72" s="16">
        <f t="shared" si="463"/>
        <v>0</v>
      </c>
      <c r="NPA72" s="16">
        <f t="shared" si="463"/>
        <v>0</v>
      </c>
      <c r="NPB72" s="16">
        <f t="shared" si="463"/>
        <v>0</v>
      </c>
      <c r="NPC72" s="16">
        <f t="shared" si="463"/>
        <v>0</v>
      </c>
      <c r="NPD72" s="16">
        <f t="shared" si="463"/>
        <v>0</v>
      </c>
      <c r="NPE72" s="16">
        <f t="shared" si="463"/>
        <v>0</v>
      </c>
      <c r="NPF72" s="16">
        <f t="shared" si="463"/>
        <v>0</v>
      </c>
      <c r="NPG72" s="16">
        <f t="shared" si="463"/>
        <v>0</v>
      </c>
      <c r="NPH72" s="16">
        <f t="shared" si="463"/>
        <v>0</v>
      </c>
      <c r="NPI72" s="16">
        <f t="shared" si="463"/>
        <v>0</v>
      </c>
      <c r="NPJ72" s="16">
        <f t="shared" si="463"/>
        <v>0</v>
      </c>
      <c r="NPK72" s="16">
        <f t="shared" si="463"/>
        <v>0</v>
      </c>
      <c r="NPL72" s="16">
        <f t="shared" si="463"/>
        <v>0</v>
      </c>
      <c r="NPM72" s="16">
        <f t="shared" si="463"/>
        <v>0</v>
      </c>
      <c r="NPN72" s="16">
        <f t="shared" si="463"/>
        <v>0</v>
      </c>
      <c r="NPO72" s="16">
        <f t="shared" si="463"/>
        <v>0</v>
      </c>
      <c r="NPP72" s="16">
        <f t="shared" si="463"/>
        <v>0</v>
      </c>
      <c r="NPQ72" s="16">
        <f t="shared" si="463"/>
        <v>0</v>
      </c>
      <c r="NPR72" s="16">
        <f t="shared" si="463"/>
        <v>0</v>
      </c>
      <c r="NPS72" s="16">
        <f t="shared" si="463"/>
        <v>0</v>
      </c>
      <c r="NPT72" s="16">
        <f t="shared" si="463"/>
        <v>0</v>
      </c>
      <c r="NPU72" s="16">
        <f t="shared" si="463"/>
        <v>0</v>
      </c>
      <c r="NPV72" s="16">
        <f t="shared" si="463"/>
        <v>0</v>
      </c>
      <c r="NPW72" s="16">
        <f t="shared" si="463"/>
        <v>0</v>
      </c>
      <c r="NPX72" s="16">
        <f t="shared" si="463"/>
        <v>0</v>
      </c>
      <c r="NPY72" s="16">
        <f t="shared" si="463"/>
        <v>0</v>
      </c>
      <c r="NPZ72" s="16">
        <f t="shared" si="463"/>
        <v>0</v>
      </c>
      <c r="NQA72" s="16">
        <f t="shared" si="463"/>
        <v>0</v>
      </c>
      <c r="NQB72" s="16">
        <f t="shared" si="463"/>
        <v>0</v>
      </c>
      <c r="NQC72" s="16">
        <f t="shared" si="463"/>
        <v>0</v>
      </c>
      <c r="NQD72" s="16">
        <f t="shared" si="463"/>
        <v>0</v>
      </c>
      <c r="NQE72" s="16">
        <f t="shared" si="463"/>
        <v>0</v>
      </c>
      <c r="NQF72" s="16">
        <f t="shared" si="463"/>
        <v>0</v>
      </c>
      <c r="NQG72" s="16">
        <f t="shared" si="463"/>
        <v>0</v>
      </c>
      <c r="NQH72" s="16">
        <f t="shared" si="463"/>
        <v>0</v>
      </c>
      <c r="NQI72" s="16">
        <f t="shared" si="463"/>
        <v>0</v>
      </c>
      <c r="NQJ72" s="16">
        <f t="shared" si="463"/>
        <v>0</v>
      </c>
      <c r="NQK72" s="16">
        <f t="shared" si="463"/>
        <v>0</v>
      </c>
      <c r="NQL72" s="16">
        <f t="shared" si="463"/>
        <v>0</v>
      </c>
      <c r="NQM72" s="16">
        <f t="shared" si="463"/>
        <v>0</v>
      </c>
      <c r="NQN72" s="16">
        <f t="shared" si="463"/>
        <v>0</v>
      </c>
      <c r="NQO72" s="16">
        <f t="shared" si="463"/>
        <v>0</v>
      </c>
      <c r="NQP72" s="16">
        <f t="shared" si="463"/>
        <v>0</v>
      </c>
      <c r="NQQ72" s="16">
        <f t="shared" si="463"/>
        <v>0</v>
      </c>
      <c r="NQR72" s="16">
        <f t="shared" si="463"/>
        <v>0</v>
      </c>
      <c r="NQS72" s="16">
        <f t="shared" ref="NQS72:NTD72" si="464">NQS71+NQS62</f>
        <v>0</v>
      </c>
      <c r="NQT72" s="16">
        <f t="shared" si="464"/>
        <v>0</v>
      </c>
      <c r="NQU72" s="16">
        <f t="shared" si="464"/>
        <v>0</v>
      </c>
      <c r="NQV72" s="16">
        <f t="shared" si="464"/>
        <v>0</v>
      </c>
      <c r="NQW72" s="16">
        <f t="shared" si="464"/>
        <v>0</v>
      </c>
      <c r="NQX72" s="16">
        <f t="shared" si="464"/>
        <v>0</v>
      </c>
      <c r="NQY72" s="16">
        <f t="shared" si="464"/>
        <v>0</v>
      </c>
      <c r="NQZ72" s="16">
        <f t="shared" si="464"/>
        <v>0</v>
      </c>
      <c r="NRA72" s="16">
        <f t="shared" si="464"/>
        <v>0</v>
      </c>
      <c r="NRB72" s="16">
        <f t="shared" si="464"/>
        <v>0</v>
      </c>
      <c r="NRC72" s="16">
        <f t="shared" si="464"/>
        <v>0</v>
      </c>
      <c r="NRD72" s="16">
        <f t="shared" si="464"/>
        <v>0</v>
      </c>
      <c r="NRE72" s="16">
        <f t="shared" si="464"/>
        <v>0</v>
      </c>
      <c r="NRF72" s="16">
        <f t="shared" si="464"/>
        <v>0</v>
      </c>
      <c r="NRG72" s="16">
        <f t="shared" si="464"/>
        <v>0</v>
      </c>
      <c r="NRH72" s="16">
        <f t="shared" si="464"/>
        <v>0</v>
      </c>
      <c r="NRI72" s="16">
        <f t="shared" si="464"/>
        <v>0</v>
      </c>
      <c r="NRJ72" s="16">
        <f t="shared" si="464"/>
        <v>0</v>
      </c>
      <c r="NRK72" s="16">
        <f t="shared" si="464"/>
        <v>0</v>
      </c>
      <c r="NRL72" s="16">
        <f t="shared" si="464"/>
        <v>0</v>
      </c>
      <c r="NRM72" s="16">
        <f t="shared" si="464"/>
        <v>0</v>
      </c>
      <c r="NRN72" s="16">
        <f t="shared" si="464"/>
        <v>0</v>
      </c>
      <c r="NRO72" s="16">
        <f t="shared" si="464"/>
        <v>0</v>
      </c>
      <c r="NRP72" s="16">
        <f t="shared" si="464"/>
        <v>0</v>
      </c>
      <c r="NRQ72" s="16">
        <f t="shared" si="464"/>
        <v>0</v>
      </c>
      <c r="NRR72" s="16">
        <f t="shared" si="464"/>
        <v>0</v>
      </c>
      <c r="NRS72" s="16">
        <f t="shared" si="464"/>
        <v>0</v>
      </c>
      <c r="NRT72" s="16">
        <f t="shared" si="464"/>
        <v>0</v>
      </c>
      <c r="NRU72" s="16">
        <f t="shared" si="464"/>
        <v>0</v>
      </c>
      <c r="NRV72" s="16">
        <f t="shared" si="464"/>
        <v>0</v>
      </c>
      <c r="NRW72" s="16">
        <f t="shared" si="464"/>
        <v>0</v>
      </c>
      <c r="NRX72" s="16">
        <f t="shared" si="464"/>
        <v>0</v>
      </c>
      <c r="NRY72" s="16">
        <f t="shared" si="464"/>
        <v>0</v>
      </c>
      <c r="NRZ72" s="16">
        <f t="shared" si="464"/>
        <v>0</v>
      </c>
      <c r="NSA72" s="16">
        <f t="shared" si="464"/>
        <v>0</v>
      </c>
      <c r="NSB72" s="16">
        <f t="shared" si="464"/>
        <v>0</v>
      </c>
      <c r="NSC72" s="16">
        <f t="shared" si="464"/>
        <v>0</v>
      </c>
      <c r="NSD72" s="16">
        <f t="shared" si="464"/>
        <v>0</v>
      </c>
      <c r="NSE72" s="16">
        <f t="shared" si="464"/>
        <v>0</v>
      </c>
      <c r="NSF72" s="16">
        <f t="shared" si="464"/>
        <v>0</v>
      </c>
      <c r="NSG72" s="16">
        <f t="shared" si="464"/>
        <v>0</v>
      </c>
      <c r="NSH72" s="16">
        <f t="shared" si="464"/>
        <v>0</v>
      </c>
      <c r="NSI72" s="16">
        <f t="shared" si="464"/>
        <v>0</v>
      </c>
      <c r="NSJ72" s="16">
        <f t="shared" si="464"/>
        <v>0</v>
      </c>
      <c r="NSK72" s="16">
        <f t="shared" si="464"/>
        <v>0</v>
      </c>
      <c r="NSL72" s="16">
        <f t="shared" si="464"/>
        <v>0</v>
      </c>
      <c r="NSM72" s="16">
        <f t="shared" si="464"/>
        <v>0</v>
      </c>
      <c r="NSN72" s="16">
        <f t="shared" si="464"/>
        <v>0</v>
      </c>
      <c r="NSO72" s="16">
        <f t="shared" si="464"/>
        <v>0</v>
      </c>
      <c r="NSP72" s="16">
        <f t="shared" si="464"/>
        <v>0</v>
      </c>
      <c r="NSQ72" s="16">
        <f t="shared" si="464"/>
        <v>0</v>
      </c>
      <c r="NSR72" s="16">
        <f t="shared" si="464"/>
        <v>0</v>
      </c>
      <c r="NSS72" s="16">
        <f t="shared" si="464"/>
        <v>0</v>
      </c>
      <c r="NST72" s="16">
        <f t="shared" si="464"/>
        <v>0</v>
      </c>
      <c r="NSU72" s="16">
        <f t="shared" si="464"/>
        <v>0</v>
      </c>
      <c r="NSV72" s="16">
        <f t="shared" si="464"/>
        <v>0</v>
      </c>
      <c r="NSW72" s="16">
        <f t="shared" si="464"/>
        <v>0</v>
      </c>
      <c r="NSX72" s="16">
        <f t="shared" si="464"/>
        <v>0</v>
      </c>
      <c r="NSY72" s="16">
        <f t="shared" si="464"/>
        <v>0</v>
      </c>
      <c r="NSZ72" s="16">
        <f t="shared" si="464"/>
        <v>0</v>
      </c>
      <c r="NTA72" s="16">
        <f t="shared" si="464"/>
        <v>0</v>
      </c>
      <c r="NTB72" s="16">
        <f t="shared" si="464"/>
        <v>0</v>
      </c>
      <c r="NTC72" s="16">
        <f t="shared" si="464"/>
        <v>0</v>
      </c>
      <c r="NTD72" s="16">
        <f t="shared" si="464"/>
        <v>0</v>
      </c>
      <c r="NTE72" s="16">
        <f t="shared" ref="NTE72:NVP72" si="465">NTE71+NTE62</f>
        <v>0</v>
      </c>
      <c r="NTF72" s="16">
        <f t="shared" si="465"/>
        <v>0</v>
      </c>
      <c r="NTG72" s="16">
        <f t="shared" si="465"/>
        <v>0</v>
      </c>
      <c r="NTH72" s="16">
        <f t="shared" si="465"/>
        <v>0</v>
      </c>
      <c r="NTI72" s="16">
        <f t="shared" si="465"/>
        <v>0</v>
      </c>
      <c r="NTJ72" s="16">
        <f t="shared" si="465"/>
        <v>0</v>
      </c>
      <c r="NTK72" s="16">
        <f t="shared" si="465"/>
        <v>0</v>
      </c>
      <c r="NTL72" s="16">
        <f t="shared" si="465"/>
        <v>0</v>
      </c>
      <c r="NTM72" s="16">
        <f t="shared" si="465"/>
        <v>0</v>
      </c>
      <c r="NTN72" s="16">
        <f t="shared" si="465"/>
        <v>0</v>
      </c>
      <c r="NTO72" s="16">
        <f t="shared" si="465"/>
        <v>0</v>
      </c>
      <c r="NTP72" s="16">
        <f t="shared" si="465"/>
        <v>0</v>
      </c>
      <c r="NTQ72" s="16">
        <f t="shared" si="465"/>
        <v>0</v>
      </c>
      <c r="NTR72" s="16">
        <f t="shared" si="465"/>
        <v>0</v>
      </c>
      <c r="NTS72" s="16">
        <f t="shared" si="465"/>
        <v>0</v>
      </c>
      <c r="NTT72" s="16">
        <f t="shared" si="465"/>
        <v>0</v>
      </c>
      <c r="NTU72" s="16">
        <f t="shared" si="465"/>
        <v>0</v>
      </c>
      <c r="NTV72" s="16">
        <f t="shared" si="465"/>
        <v>0</v>
      </c>
      <c r="NTW72" s="16">
        <f t="shared" si="465"/>
        <v>0</v>
      </c>
      <c r="NTX72" s="16">
        <f t="shared" si="465"/>
        <v>0</v>
      </c>
      <c r="NTY72" s="16">
        <f t="shared" si="465"/>
        <v>0</v>
      </c>
      <c r="NTZ72" s="16">
        <f t="shared" si="465"/>
        <v>0</v>
      </c>
      <c r="NUA72" s="16">
        <f t="shared" si="465"/>
        <v>0</v>
      </c>
      <c r="NUB72" s="16">
        <f t="shared" si="465"/>
        <v>0</v>
      </c>
      <c r="NUC72" s="16">
        <f t="shared" si="465"/>
        <v>0</v>
      </c>
      <c r="NUD72" s="16">
        <f t="shared" si="465"/>
        <v>0</v>
      </c>
      <c r="NUE72" s="16">
        <f t="shared" si="465"/>
        <v>0</v>
      </c>
      <c r="NUF72" s="16">
        <f t="shared" si="465"/>
        <v>0</v>
      </c>
      <c r="NUG72" s="16">
        <f t="shared" si="465"/>
        <v>0</v>
      </c>
      <c r="NUH72" s="16">
        <f t="shared" si="465"/>
        <v>0</v>
      </c>
      <c r="NUI72" s="16">
        <f t="shared" si="465"/>
        <v>0</v>
      </c>
      <c r="NUJ72" s="16">
        <f t="shared" si="465"/>
        <v>0</v>
      </c>
      <c r="NUK72" s="16">
        <f t="shared" si="465"/>
        <v>0</v>
      </c>
      <c r="NUL72" s="16">
        <f t="shared" si="465"/>
        <v>0</v>
      </c>
      <c r="NUM72" s="16">
        <f t="shared" si="465"/>
        <v>0</v>
      </c>
      <c r="NUN72" s="16">
        <f t="shared" si="465"/>
        <v>0</v>
      </c>
      <c r="NUO72" s="16">
        <f t="shared" si="465"/>
        <v>0</v>
      </c>
      <c r="NUP72" s="16">
        <f t="shared" si="465"/>
        <v>0</v>
      </c>
      <c r="NUQ72" s="16">
        <f t="shared" si="465"/>
        <v>0</v>
      </c>
      <c r="NUR72" s="16">
        <f t="shared" si="465"/>
        <v>0</v>
      </c>
      <c r="NUS72" s="16">
        <f t="shared" si="465"/>
        <v>0</v>
      </c>
      <c r="NUT72" s="16">
        <f t="shared" si="465"/>
        <v>0</v>
      </c>
      <c r="NUU72" s="16">
        <f t="shared" si="465"/>
        <v>0</v>
      </c>
      <c r="NUV72" s="16">
        <f t="shared" si="465"/>
        <v>0</v>
      </c>
      <c r="NUW72" s="16">
        <f t="shared" si="465"/>
        <v>0</v>
      </c>
      <c r="NUX72" s="16">
        <f t="shared" si="465"/>
        <v>0</v>
      </c>
      <c r="NUY72" s="16">
        <f t="shared" si="465"/>
        <v>0</v>
      </c>
      <c r="NUZ72" s="16">
        <f t="shared" si="465"/>
        <v>0</v>
      </c>
      <c r="NVA72" s="16">
        <f t="shared" si="465"/>
        <v>0</v>
      </c>
      <c r="NVB72" s="16">
        <f t="shared" si="465"/>
        <v>0</v>
      </c>
      <c r="NVC72" s="16">
        <f t="shared" si="465"/>
        <v>0</v>
      </c>
      <c r="NVD72" s="16">
        <f t="shared" si="465"/>
        <v>0</v>
      </c>
      <c r="NVE72" s="16">
        <f t="shared" si="465"/>
        <v>0</v>
      </c>
      <c r="NVF72" s="16">
        <f t="shared" si="465"/>
        <v>0</v>
      </c>
      <c r="NVG72" s="16">
        <f t="shared" si="465"/>
        <v>0</v>
      </c>
      <c r="NVH72" s="16">
        <f t="shared" si="465"/>
        <v>0</v>
      </c>
      <c r="NVI72" s="16">
        <f t="shared" si="465"/>
        <v>0</v>
      </c>
      <c r="NVJ72" s="16">
        <f t="shared" si="465"/>
        <v>0</v>
      </c>
      <c r="NVK72" s="16">
        <f t="shared" si="465"/>
        <v>0</v>
      </c>
      <c r="NVL72" s="16">
        <f t="shared" si="465"/>
        <v>0</v>
      </c>
      <c r="NVM72" s="16">
        <f t="shared" si="465"/>
        <v>0</v>
      </c>
      <c r="NVN72" s="16">
        <f t="shared" si="465"/>
        <v>0</v>
      </c>
      <c r="NVO72" s="16">
        <f t="shared" si="465"/>
        <v>0</v>
      </c>
      <c r="NVP72" s="16">
        <f t="shared" si="465"/>
        <v>0</v>
      </c>
      <c r="NVQ72" s="16">
        <f t="shared" ref="NVQ72:NYB72" si="466">NVQ71+NVQ62</f>
        <v>0</v>
      </c>
      <c r="NVR72" s="16">
        <f t="shared" si="466"/>
        <v>0</v>
      </c>
      <c r="NVS72" s="16">
        <f t="shared" si="466"/>
        <v>0</v>
      </c>
      <c r="NVT72" s="16">
        <f t="shared" si="466"/>
        <v>0</v>
      </c>
      <c r="NVU72" s="16">
        <f t="shared" si="466"/>
        <v>0</v>
      </c>
      <c r="NVV72" s="16">
        <f t="shared" si="466"/>
        <v>0</v>
      </c>
      <c r="NVW72" s="16">
        <f t="shared" si="466"/>
        <v>0</v>
      </c>
      <c r="NVX72" s="16">
        <f t="shared" si="466"/>
        <v>0</v>
      </c>
      <c r="NVY72" s="16">
        <f t="shared" si="466"/>
        <v>0</v>
      </c>
      <c r="NVZ72" s="16">
        <f t="shared" si="466"/>
        <v>0</v>
      </c>
      <c r="NWA72" s="16">
        <f t="shared" si="466"/>
        <v>0</v>
      </c>
      <c r="NWB72" s="16">
        <f t="shared" si="466"/>
        <v>0</v>
      </c>
      <c r="NWC72" s="16">
        <f t="shared" si="466"/>
        <v>0</v>
      </c>
      <c r="NWD72" s="16">
        <f t="shared" si="466"/>
        <v>0</v>
      </c>
      <c r="NWE72" s="16">
        <f t="shared" si="466"/>
        <v>0</v>
      </c>
      <c r="NWF72" s="16">
        <f t="shared" si="466"/>
        <v>0</v>
      </c>
      <c r="NWG72" s="16">
        <f t="shared" si="466"/>
        <v>0</v>
      </c>
      <c r="NWH72" s="16">
        <f t="shared" si="466"/>
        <v>0</v>
      </c>
      <c r="NWI72" s="16">
        <f t="shared" si="466"/>
        <v>0</v>
      </c>
      <c r="NWJ72" s="16">
        <f t="shared" si="466"/>
        <v>0</v>
      </c>
      <c r="NWK72" s="16">
        <f t="shared" si="466"/>
        <v>0</v>
      </c>
      <c r="NWL72" s="16">
        <f t="shared" si="466"/>
        <v>0</v>
      </c>
      <c r="NWM72" s="16">
        <f t="shared" si="466"/>
        <v>0</v>
      </c>
      <c r="NWN72" s="16">
        <f t="shared" si="466"/>
        <v>0</v>
      </c>
      <c r="NWO72" s="16">
        <f t="shared" si="466"/>
        <v>0</v>
      </c>
      <c r="NWP72" s="16">
        <f t="shared" si="466"/>
        <v>0</v>
      </c>
      <c r="NWQ72" s="16">
        <f t="shared" si="466"/>
        <v>0</v>
      </c>
      <c r="NWR72" s="16">
        <f t="shared" si="466"/>
        <v>0</v>
      </c>
      <c r="NWS72" s="16">
        <f t="shared" si="466"/>
        <v>0</v>
      </c>
      <c r="NWT72" s="16">
        <f t="shared" si="466"/>
        <v>0</v>
      </c>
      <c r="NWU72" s="16">
        <f t="shared" si="466"/>
        <v>0</v>
      </c>
      <c r="NWV72" s="16">
        <f t="shared" si="466"/>
        <v>0</v>
      </c>
      <c r="NWW72" s="16">
        <f t="shared" si="466"/>
        <v>0</v>
      </c>
      <c r="NWX72" s="16">
        <f t="shared" si="466"/>
        <v>0</v>
      </c>
      <c r="NWY72" s="16">
        <f t="shared" si="466"/>
        <v>0</v>
      </c>
      <c r="NWZ72" s="16">
        <f t="shared" si="466"/>
        <v>0</v>
      </c>
      <c r="NXA72" s="16">
        <f t="shared" si="466"/>
        <v>0</v>
      </c>
      <c r="NXB72" s="16">
        <f t="shared" si="466"/>
        <v>0</v>
      </c>
      <c r="NXC72" s="16">
        <f t="shared" si="466"/>
        <v>0</v>
      </c>
      <c r="NXD72" s="16">
        <f t="shared" si="466"/>
        <v>0</v>
      </c>
      <c r="NXE72" s="16">
        <f t="shared" si="466"/>
        <v>0</v>
      </c>
      <c r="NXF72" s="16">
        <f t="shared" si="466"/>
        <v>0</v>
      </c>
      <c r="NXG72" s="16">
        <f t="shared" si="466"/>
        <v>0</v>
      </c>
      <c r="NXH72" s="16">
        <f t="shared" si="466"/>
        <v>0</v>
      </c>
      <c r="NXI72" s="16">
        <f t="shared" si="466"/>
        <v>0</v>
      </c>
      <c r="NXJ72" s="16">
        <f t="shared" si="466"/>
        <v>0</v>
      </c>
      <c r="NXK72" s="16">
        <f t="shared" si="466"/>
        <v>0</v>
      </c>
      <c r="NXL72" s="16">
        <f t="shared" si="466"/>
        <v>0</v>
      </c>
      <c r="NXM72" s="16">
        <f t="shared" si="466"/>
        <v>0</v>
      </c>
      <c r="NXN72" s="16">
        <f t="shared" si="466"/>
        <v>0</v>
      </c>
      <c r="NXO72" s="16">
        <f t="shared" si="466"/>
        <v>0</v>
      </c>
      <c r="NXP72" s="16">
        <f t="shared" si="466"/>
        <v>0</v>
      </c>
      <c r="NXQ72" s="16">
        <f t="shared" si="466"/>
        <v>0</v>
      </c>
      <c r="NXR72" s="16">
        <f t="shared" si="466"/>
        <v>0</v>
      </c>
      <c r="NXS72" s="16">
        <f t="shared" si="466"/>
        <v>0</v>
      </c>
      <c r="NXT72" s="16">
        <f t="shared" si="466"/>
        <v>0</v>
      </c>
      <c r="NXU72" s="16">
        <f t="shared" si="466"/>
        <v>0</v>
      </c>
      <c r="NXV72" s="16">
        <f t="shared" si="466"/>
        <v>0</v>
      </c>
      <c r="NXW72" s="16">
        <f t="shared" si="466"/>
        <v>0</v>
      </c>
      <c r="NXX72" s="16">
        <f t="shared" si="466"/>
        <v>0</v>
      </c>
      <c r="NXY72" s="16">
        <f t="shared" si="466"/>
        <v>0</v>
      </c>
      <c r="NXZ72" s="16">
        <f t="shared" si="466"/>
        <v>0</v>
      </c>
      <c r="NYA72" s="16">
        <f t="shared" si="466"/>
        <v>0</v>
      </c>
      <c r="NYB72" s="16">
        <f t="shared" si="466"/>
        <v>0</v>
      </c>
      <c r="NYC72" s="16">
        <f t="shared" ref="NYC72:OAN72" si="467">NYC71+NYC62</f>
        <v>0</v>
      </c>
      <c r="NYD72" s="16">
        <f t="shared" si="467"/>
        <v>0</v>
      </c>
      <c r="NYE72" s="16">
        <f t="shared" si="467"/>
        <v>0</v>
      </c>
      <c r="NYF72" s="16">
        <f t="shared" si="467"/>
        <v>0</v>
      </c>
      <c r="NYG72" s="16">
        <f t="shared" si="467"/>
        <v>0</v>
      </c>
      <c r="NYH72" s="16">
        <f t="shared" si="467"/>
        <v>0</v>
      </c>
      <c r="NYI72" s="16">
        <f t="shared" si="467"/>
        <v>0</v>
      </c>
      <c r="NYJ72" s="16">
        <f t="shared" si="467"/>
        <v>0</v>
      </c>
      <c r="NYK72" s="16">
        <f t="shared" si="467"/>
        <v>0</v>
      </c>
      <c r="NYL72" s="16">
        <f t="shared" si="467"/>
        <v>0</v>
      </c>
      <c r="NYM72" s="16">
        <f t="shared" si="467"/>
        <v>0</v>
      </c>
      <c r="NYN72" s="16">
        <f t="shared" si="467"/>
        <v>0</v>
      </c>
      <c r="NYO72" s="16">
        <f t="shared" si="467"/>
        <v>0</v>
      </c>
      <c r="NYP72" s="16">
        <f t="shared" si="467"/>
        <v>0</v>
      </c>
      <c r="NYQ72" s="16">
        <f t="shared" si="467"/>
        <v>0</v>
      </c>
      <c r="NYR72" s="16">
        <f t="shared" si="467"/>
        <v>0</v>
      </c>
      <c r="NYS72" s="16">
        <f t="shared" si="467"/>
        <v>0</v>
      </c>
      <c r="NYT72" s="16">
        <f t="shared" si="467"/>
        <v>0</v>
      </c>
      <c r="NYU72" s="16">
        <f t="shared" si="467"/>
        <v>0</v>
      </c>
      <c r="NYV72" s="16">
        <f t="shared" si="467"/>
        <v>0</v>
      </c>
      <c r="NYW72" s="16">
        <f t="shared" si="467"/>
        <v>0</v>
      </c>
      <c r="NYX72" s="16">
        <f t="shared" si="467"/>
        <v>0</v>
      </c>
      <c r="NYY72" s="16">
        <f t="shared" si="467"/>
        <v>0</v>
      </c>
      <c r="NYZ72" s="16">
        <f t="shared" si="467"/>
        <v>0</v>
      </c>
      <c r="NZA72" s="16">
        <f t="shared" si="467"/>
        <v>0</v>
      </c>
      <c r="NZB72" s="16">
        <f t="shared" si="467"/>
        <v>0</v>
      </c>
      <c r="NZC72" s="16">
        <f t="shared" si="467"/>
        <v>0</v>
      </c>
      <c r="NZD72" s="16">
        <f t="shared" si="467"/>
        <v>0</v>
      </c>
      <c r="NZE72" s="16">
        <f t="shared" si="467"/>
        <v>0</v>
      </c>
      <c r="NZF72" s="16">
        <f t="shared" si="467"/>
        <v>0</v>
      </c>
      <c r="NZG72" s="16">
        <f t="shared" si="467"/>
        <v>0</v>
      </c>
      <c r="NZH72" s="16">
        <f t="shared" si="467"/>
        <v>0</v>
      </c>
      <c r="NZI72" s="16">
        <f t="shared" si="467"/>
        <v>0</v>
      </c>
      <c r="NZJ72" s="16">
        <f t="shared" si="467"/>
        <v>0</v>
      </c>
      <c r="NZK72" s="16">
        <f t="shared" si="467"/>
        <v>0</v>
      </c>
      <c r="NZL72" s="16">
        <f t="shared" si="467"/>
        <v>0</v>
      </c>
      <c r="NZM72" s="16">
        <f t="shared" si="467"/>
        <v>0</v>
      </c>
      <c r="NZN72" s="16">
        <f t="shared" si="467"/>
        <v>0</v>
      </c>
      <c r="NZO72" s="16">
        <f t="shared" si="467"/>
        <v>0</v>
      </c>
      <c r="NZP72" s="16">
        <f t="shared" si="467"/>
        <v>0</v>
      </c>
      <c r="NZQ72" s="16">
        <f t="shared" si="467"/>
        <v>0</v>
      </c>
      <c r="NZR72" s="16">
        <f t="shared" si="467"/>
        <v>0</v>
      </c>
      <c r="NZS72" s="16">
        <f t="shared" si="467"/>
        <v>0</v>
      </c>
      <c r="NZT72" s="16">
        <f t="shared" si="467"/>
        <v>0</v>
      </c>
      <c r="NZU72" s="16">
        <f t="shared" si="467"/>
        <v>0</v>
      </c>
      <c r="NZV72" s="16">
        <f t="shared" si="467"/>
        <v>0</v>
      </c>
      <c r="NZW72" s="16">
        <f t="shared" si="467"/>
        <v>0</v>
      </c>
      <c r="NZX72" s="16">
        <f t="shared" si="467"/>
        <v>0</v>
      </c>
      <c r="NZY72" s="16">
        <f t="shared" si="467"/>
        <v>0</v>
      </c>
      <c r="NZZ72" s="16">
        <f t="shared" si="467"/>
        <v>0</v>
      </c>
      <c r="OAA72" s="16">
        <f t="shared" si="467"/>
        <v>0</v>
      </c>
      <c r="OAB72" s="16">
        <f t="shared" si="467"/>
        <v>0</v>
      </c>
      <c r="OAC72" s="16">
        <f t="shared" si="467"/>
        <v>0</v>
      </c>
      <c r="OAD72" s="16">
        <f t="shared" si="467"/>
        <v>0</v>
      </c>
      <c r="OAE72" s="16">
        <f t="shared" si="467"/>
        <v>0</v>
      </c>
      <c r="OAF72" s="16">
        <f t="shared" si="467"/>
        <v>0</v>
      </c>
      <c r="OAG72" s="16">
        <f t="shared" si="467"/>
        <v>0</v>
      </c>
      <c r="OAH72" s="16">
        <f t="shared" si="467"/>
        <v>0</v>
      </c>
      <c r="OAI72" s="16">
        <f t="shared" si="467"/>
        <v>0</v>
      </c>
      <c r="OAJ72" s="16">
        <f t="shared" si="467"/>
        <v>0</v>
      </c>
      <c r="OAK72" s="16">
        <f t="shared" si="467"/>
        <v>0</v>
      </c>
      <c r="OAL72" s="16">
        <f t="shared" si="467"/>
        <v>0</v>
      </c>
      <c r="OAM72" s="16">
        <f t="shared" si="467"/>
        <v>0</v>
      </c>
      <c r="OAN72" s="16">
        <f t="shared" si="467"/>
        <v>0</v>
      </c>
      <c r="OAO72" s="16">
        <f t="shared" ref="OAO72:OCZ72" si="468">OAO71+OAO62</f>
        <v>0</v>
      </c>
      <c r="OAP72" s="16">
        <f t="shared" si="468"/>
        <v>0</v>
      </c>
      <c r="OAQ72" s="16">
        <f t="shared" si="468"/>
        <v>0</v>
      </c>
      <c r="OAR72" s="16">
        <f t="shared" si="468"/>
        <v>0</v>
      </c>
      <c r="OAS72" s="16">
        <f t="shared" si="468"/>
        <v>0</v>
      </c>
      <c r="OAT72" s="16">
        <f t="shared" si="468"/>
        <v>0</v>
      </c>
      <c r="OAU72" s="16">
        <f t="shared" si="468"/>
        <v>0</v>
      </c>
      <c r="OAV72" s="16">
        <f t="shared" si="468"/>
        <v>0</v>
      </c>
      <c r="OAW72" s="16">
        <f t="shared" si="468"/>
        <v>0</v>
      </c>
      <c r="OAX72" s="16">
        <f t="shared" si="468"/>
        <v>0</v>
      </c>
      <c r="OAY72" s="16">
        <f t="shared" si="468"/>
        <v>0</v>
      </c>
      <c r="OAZ72" s="16">
        <f t="shared" si="468"/>
        <v>0</v>
      </c>
      <c r="OBA72" s="16">
        <f t="shared" si="468"/>
        <v>0</v>
      </c>
      <c r="OBB72" s="16">
        <f t="shared" si="468"/>
        <v>0</v>
      </c>
      <c r="OBC72" s="16">
        <f t="shared" si="468"/>
        <v>0</v>
      </c>
      <c r="OBD72" s="16">
        <f t="shared" si="468"/>
        <v>0</v>
      </c>
      <c r="OBE72" s="16">
        <f t="shared" si="468"/>
        <v>0</v>
      </c>
      <c r="OBF72" s="16">
        <f t="shared" si="468"/>
        <v>0</v>
      </c>
      <c r="OBG72" s="16">
        <f t="shared" si="468"/>
        <v>0</v>
      </c>
      <c r="OBH72" s="16">
        <f t="shared" si="468"/>
        <v>0</v>
      </c>
      <c r="OBI72" s="16">
        <f t="shared" si="468"/>
        <v>0</v>
      </c>
      <c r="OBJ72" s="16">
        <f t="shared" si="468"/>
        <v>0</v>
      </c>
      <c r="OBK72" s="16">
        <f t="shared" si="468"/>
        <v>0</v>
      </c>
      <c r="OBL72" s="16">
        <f t="shared" si="468"/>
        <v>0</v>
      </c>
      <c r="OBM72" s="16">
        <f t="shared" si="468"/>
        <v>0</v>
      </c>
      <c r="OBN72" s="16">
        <f t="shared" si="468"/>
        <v>0</v>
      </c>
      <c r="OBO72" s="16">
        <f t="shared" si="468"/>
        <v>0</v>
      </c>
      <c r="OBP72" s="16">
        <f t="shared" si="468"/>
        <v>0</v>
      </c>
      <c r="OBQ72" s="16">
        <f t="shared" si="468"/>
        <v>0</v>
      </c>
      <c r="OBR72" s="16">
        <f t="shared" si="468"/>
        <v>0</v>
      </c>
      <c r="OBS72" s="16">
        <f t="shared" si="468"/>
        <v>0</v>
      </c>
      <c r="OBT72" s="16">
        <f t="shared" si="468"/>
        <v>0</v>
      </c>
      <c r="OBU72" s="16">
        <f t="shared" si="468"/>
        <v>0</v>
      </c>
      <c r="OBV72" s="16">
        <f t="shared" si="468"/>
        <v>0</v>
      </c>
      <c r="OBW72" s="16">
        <f t="shared" si="468"/>
        <v>0</v>
      </c>
      <c r="OBX72" s="16">
        <f t="shared" si="468"/>
        <v>0</v>
      </c>
      <c r="OBY72" s="16">
        <f t="shared" si="468"/>
        <v>0</v>
      </c>
      <c r="OBZ72" s="16">
        <f t="shared" si="468"/>
        <v>0</v>
      </c>
      <c r="OCA72" s="16">
        <f t="shared" si="468"/>
        <v>0</v>
      </c>
      <c r="OCB72" s="16">
        <f t="shared" si="468"/>
        <v>0</v>
      </c>
      <c r="OCC72" s="16">
        <f t="shared" si="468"/>
        <v>0</v>
      </c>
      <c r="OCD72" s="16">
        <f t="shared" si="468"/>
        <v>0</v>
      </c>
      <c r="OCE72" s="16">
        <f t="shared" si="468"/>
        <v>0</v>
      </c>
      <c r="OCF72" s="16">
        <f t="shared" si="468"/>
        <v>0</v>
      </c>
      <c r="OCG72" s="16">
        <f t="shared" si="468"/>
        <v>0</v>
      </c>
      <c r="OCH72" s="16">
        <f t="shared" si="468"/>
        <v>0</v>
      </c>
      <c r="OCI72" s="16">
        <f t="shared" si="468"/>
        <v>0</v>
      </c>
      <c r="OCJ72" s="16">
        <f t="shared" si="468"/>
        <v>0</v>
      </c>
      <c r="OCK72" s="16">
        <f t="shared" si="468"/>
        <v>0</v>
      </c>
      <c r="OCL72" s="16">
        <f t="shared" si="468"/>
        <v>0</v>
      </c>
      <c r="OCM72" s="16">
        <f t="shared" si="468"/>
        <v>0</v>
      </c>
      <c r="OCN72" s="16">
        <f t="shared" si="468"/>
        <v>0</v>
      </c>
      <c r="OCO72" s="16">
        <f t="shared" si="468"/>
        <v>0</v>
      </c>
      <c r="OCP72" s="16">
        <f t="shared" si="468"/>
        <v>0</v>
      </c>
      <c r="OCQ72" s="16">
        <f t="shared" si="468"/>
        <v>0</v>
      </c>
      <c r="OCR72" s="16">
        <f t="shared" si="468"/>
        <v>0</v>
      </c>
      <c r="OCS72" s="16">
        <f t="shared" si="468"/>
        <v>0</v>
      </c>
      <c r="OCT72" s="16">
        <f t="shared" si="468"/>
        <v>0</v>
      </c>
      <c r="OCU72" s="16">
        <f t="shared" si="468"/>
        <v>0</v>
      </c>
      <c r="OCV72" s="16">
        <f t="shared" si="468"/>
        <v>0</v>
      </c>
      <c r="OCW72" s="16">
        <f t="shared" si="468"/>
        <v>0</v>
      </c>
      <c r="OCX72" s="16">
        <f t="shared" si="468"/>
        <v>0</v>
      </c>
      <c r="OCY72" s="16">
        <f t="shared" si="468"/>
        <v>0</v>
      </c>
      <c r="OCZ72" s="16">
        <f t="shared" si="468"/>
        <v>0</v>
      </c>
      <c r="ODA72" s="16">
        <f t="shared" ref="ODA72:OFL72" si="469">ODA71+ODA62</f>
        <v>0</v>
      </c>
      <c r="ODB72" s="16">
        <f t="shared" si="469"/>
        <v>0</v>
      </c>
      <c r="ODC72" s="16">
        <f t="shared" si="469"/>
        <v>0</v>
      </c>
      <c r="ODD72" s="16">
        <f t="shared" si="469"/>
        <v>0</v>
      </c>
      <c r="ODE72" s="16">
        <f t="shared" si="469"/>
        <v>0</v>
      </c>
      <c r="ODF72" s="16">
        <f t="shared" si="469"/>
        <v>0</v>
      </c>
      <c r="ODG72" s="16">
        <f t="shared" si="469"/>
        <v>0</v>
      </c>
      <c r="ODH72" s="16">
        <f t="shared" si="469"/>
        <v>0</v>
      </c>
      <c r="ODI72" s="16">
        <f t="shared" si="469"/>
        <v>0</v>
      </c>
      <c r="ODJ72" s="16">
        <f t="shared" si="469"/>
        <v>0</v>
      </c>
      <c r="ODK72" s="16">
        <f t="shared" si="469"/>
        <v>0</v>
      </c>
      <c r="ODL72" s="16">
        <f t="shared" si="469"/>
        <v>0</v>
      </c>
      <c r="ODM72" s="16">
        <f t="shared" si="469"/>
        <v>0</v>
      </c>
      <c r="ODN72" s="16">
        <f t="shared" si="469"/>
        <v>0</v>
      </c>
      <c r="ODO72" s="16">
        <f t="shared" si="469"/>
        <v>0</v>
      </c>
      <c r="ODP72" s="16">
        <f t="shared" si="469"/>
        <v>0</v>
      </c>
      <c r="ODQ72" s="16">
        <f t="shared" si="469"/>
        <v>0</v>
      </c>
      <c r="ODR72" s="16">
        <f t="shared" si="469"/>
        <v>0</v>
      </c>
      <c r="ODS72" s="16">
        <f t="shared" si="469"/>
        <v>0</v>
      </c>
      <c r="ODT72" s="16">
        <f t="shared" si="469"/>
        <v>0</v>
      </c>
      <c r="ODU72" s="16">
        <f t="shared" si="469"/>
        <v>0</v>
      </c>
      <c r="ODV72" s="16">
        <f t="shared" si="469"/>
        <v>0</v>
      </c>
      <c r="ODW72" s="16">
        <f t="shared" si="469"/>
        <v>0</v>
      </c>
      <c r="ODX72" s="16">
        <f t="shared" si="469"/>
        <v>0</v>
      </c>
      <c r="ODY72" s="16">
        <f t="shared" si="469"/>
        <v>0</v>
      </c>
      <c r="ODZ72" s="16">
        <f t="shared" si="469"/>
        <v>0</v>
      </c>
      <c r="OEA72" s="16">
        <f t="shared" si="469"/>
        <v>0</v>
      </c>
      <c r="OEB72" s="16">
        <f t="shared" si="469"/>
        <v>0</v>
      </c>
      <c r="OEC72" s="16">
        <f t="shared" si="469"/>
        <v>0</v>
      </c>
      <c r="OED72" s="16">
        <f t="shared" si="469"/>
        <v>0</v>
      </c>
      <c r="OEE72" s="16">
        <f t="shared" si="469"/>
        <v>0</v>
      </c>
      <c r="OEF72" s="16">
        <f t="shared" si="469"/>
        <v>0</v>
      </c>
      <c r="OEG72" s="16">
        <f t="shared" si="469"/>
        <v>0</v>
      </c>
      <c r="OEH72" s="16">
        <f t="shared" si="469"/>
        <v>0</v>
      </c>
      <c r="OEI72" s="16">
        <f t="shared" si="469"/>
        <v>0</v>
      </c>
      <c r="OEJ72" s="16">
        <f t="shared" si="469"/>
        <v>0</v>
      </c>
      <c r="OEK72" s="16">
        <f t="shared" si="469"/>
        <v>0</v>
      </c>
      <c r="OEL72" s="16">
        <f t="shared" si="469"/>
        <v>0</v>
      </c>
      <c r="OEM72" s="16">
        <f t="shared" si="469"/>
        <v>0</v>
      </c>
      <c r="OEN72" s="16">
        <f t="shared" si="469"/>
        <v>0</v>
      </c>
      <c r="OEO72" s="16">
        <f t="shared" si="469"/>
        <v>0</v>
      </c>
      <c r="OEP72" s="16">
        <f t="shared" si="469"/>
        <v>0</v>
      </c>
      <c r="OEQ72" s="16">
        <f t="shared" si="469"/>
        <v>0</v>
      </c>
      <c r="OER72" s="16">
        <f t="shared" si="469"/>
        <v>0</v>
      </c>
      <c r="OES72" s="16">
        <f t="shared" si="469"/>
        <v>0</v>
      </c>
      <c r="OET72" s="16">
        <f t="shared" si="469"/>
        <v>0</v>
      </c>
      <c r="OEU72" s="16">
        <f t="shared" si="469"/>
        <v>0</v>
      </c>
      <c r="OEV72" s="16">
        <f t="shared" si="469"/>
        <v>0</v>
      </c>
      <c r="OEW72" s="16">
        <f t="shared" si="469"/>
        <v>0</v>
      </c>
      <c r="OEX72" s="16">
        <f t="shared" si="469"/>
        <v>0</v>
      </c>
      <c r="OEY72" s="16">
        <f t="shared" si="469"/>
        <v>0</v>
      </c>
      <c r="OEZ72" s="16">
        <f t="shared" si="469"/>
        <v>0</v>
      </c>
      <c r="OFA72" s="16">
        <f t="shared" si="469"/>
        <v>0</v>
      </c>
      <c r="OFB72" s="16">
        <f t="shared" si="469"/>
        <v>0</v>
      </c>
      <c r="OFC72" s="16">
        <f t="shared" si="469"/>
        <v>0</v>
      </c>
      <c r="OFD72" s="16">
        <f t="shared" si="469"/>
        <v>0</v>
      </c>
      <c r="OFE72" s="16">
        <f t="shared" si="469"/>
        <v>0</v>
      </c>
      <c r="OFF72" s="16">
        <f t="shared" si="469"/>
        <v>0</v>
      </c>
      <c r="OFG72" s="16">
        <f t="shared" si="469"/>
        <v>0</v>
      </c>
      <c r="OFH72" s="16">
        <f t="shared" si="469"/>
        <v>0</v>
      </c>
      <c r="OFI72" s="16">
        <f t="shared" si="469"/>
        <v>0</v>
      </c>
      <c r="OFJ72" s="16">
        <f t="shared" si="469"/>
        <v>0</v>
      </c>
      <c r="OFK72" s="16">
        <f t="shared" si="469"/>
        <v>0</v>
      </c>
      <c r="OFL72" s="16">
        <f t="shared" si="469"/>
        <v>0</v>
      </c>
      <c r="OFM72" s="16">
        <f t="shared" ref="OFM72:OHX72" si="470">OFM71+OFM62</f>
        <v>0</v>
      </c>
      <c r="OFN72" s="16">
        <f t="shared" si="470"/>
        <v>0</v>
      </c>
      <c r="OFO72" s="16">
        <f t="shared" si="470"/>
        <v>0</v>
      </c>
      <c r="OFP72" s="16">
        <f t="shared" si="470"/>
        <v>0</v>
      </c>
      <c r="OFQ72" s="16">
        <f t="shared" si="470"/>
        <v>0</v>
      </c>
      <c r="OFR72" s="16">
        <f t="shared" si="470"/>
        <v>0</v>
      </c>
      <c r="OFS72" s="16">
        <f t="shared" si="470"/>
        <v>0</v>
      </c>
      <c r="OFT72" s="16">
        <f t="shared" si="470"/>
        <v>0</v>
      </c>
      <c r="OFU72" s="16">
        <f t="shared" si="470"/>
        <v>0</v>
      </c>
      <c r="OFV72" s="16">
        <f t="shared" si="470"/>
        <v>0</v>
      </c>
      <c r="OFW72" s="16">
        <f t="shared" si="470"/>
        <v>0</v>
      </c>
      <c r="OFX72" s="16">
        <f t="shared" si="470"/>
        <v>0</v>
      </c>
      <c r="OFY72" s="16">
        <f t="shared" si="470"/>
        <v>0</v>
      </c>
      <c r="OFZ72" s="16">
        <f t="shared" si="470"/>
        <v>0</v>
      </c>
      <c r="OGA72" s="16">
        <f t="shared" si="470"/>
        <v>0</v>
      </c>
      <c r="OGB72" s="16">
        <f t="shared" si="470"/>
        <v>0</v>
      </c>
      <c r="OGC72" s="16">
        <f t="shared" si="470"/>
        <v>0</v>
      </c>
      <c r="OGD72" s="16">
        <f t="shared" si="470"/>
        <v>0</v>
      </c>
      <c r="OGE72" s="16">
        <f t="shared" si="470"/>
        <v>0</v>
      </c>
      <c r="OGF72" s="16">
        <f t="shared" si="470"/>
        <v>0</v>
      </c>
      <c r="OGG72" s="16">
        <f t="shared" si="470"/>
        <v>0</v>
      </c>
      <c r="OGH72" s="16">
        <f t="shared" si="470"/>
        <v>0</v>
      </c>
      <c r="OGI72" s="16">
        <f t="shared" si="470"/>
        <v>0</v>
      </c>
      <c r="OGJ72" s="16">
        <f t="shared" si="470"/>
        <v>0</v>
      </c>
      <c r="OGK72" s="16">
        <f t="shared" si="470"/>
        <v>0</v>
      </c>
      <c r="OGL72" s="16">
        <f t="shared" si="470"/>
        <v>0</v>
      </c>
      <c r="OGM72" s="16">
        <f t="shared" si="470"/>
        <v>0</v>
      </c>
      <c r="OGN72" s="16">
        <f t="shared" si="470"/>
        <v>0</v>
      </c>
      <c r="OGO72" s="16">
        <f t="shared" si="470"/>
        <v>0</v>
      </c>
      <c r="OGP72" s="16">
        <f t="shared" si="470"/>
        <v>0</v>
      </c>
      <c r="OGQ72" s="16">
        <f t="shared" si="470"/>
        <v>0</v>
      </c>
      <c r="OGR72" s="16">
        <f t="shared" si="470"/>
        <v>0</v>
      </c>
      <c r="OGS72" s="16">
        <f t="shared" si="470"/>
        <v>0</v>
      </c>
      <c r="OGT72" s="16">
        <f t="shared" si="470"/>
        <v>0</v>
      </c>
      <c r="OGU72" s="16">
        <f t="shared" si="470"/>
        <v>0</v>
      </c>
      <c r="OGV72" s="16">
        <f t="shared" si="470"/>
        <v>0</v>
      </c>
      <c r="OGW72" s="16">
        <f t="shared" si="470"/>
        <v>0</v>
      </c>
      <c r="OGX72" s="16">
        <f t="shared" si="470"/>
        <v>0</v>
      </c>
      <c r="OGY72" s="16">
        <f t="shared" si="470"/>
        <v>0</v>
      </c>
      <c r="OGZ72" s="16">
        <f t="shared" si="470"/>
        <v>0</v>
      </c>
      <c r="OHA72" s="16">
        <f t="shared" si="470"/>
        <v>0</v>
      </c>
      <c r="OHB72" s="16">
        <f t="shared" si="470"/>
        <v>0</v>
      </c>
      <c r="OHC72" s="16">
        <f t="shared" si="470"/>
        <v>0</v>
      </c>
      <c r="OHD72" s="16">
        <f t="shared" si="470"/>
        <v>0</v>
      </c>
      <c r="OHE72" s="16">
        <f t="shared" si="470"/>
        <v>0</v>
      </c>
      <c r="OHF72" s="16">
        <f t="shared" si="470"/>
        <v>0</v>
      </c>
      <c r="OHG72" s="16">
        <f t="shared" si="470"/>
        <v>0</v>
      </c>
      <c r="OHH72" s="16">
        <f t="shared" si="470"/>
        <v>0</v>
      </c>
      <c r="OHI72" s="16">
        <f t="shared" si="470"/>
        <v>0</v>
      </c>
      <c r="OHJ72" s="16">
        <f t="shared" si="470"/>
        <v>0</v>
      </c>
      <c r="OHK72" s="16">
        <f t="shared" si="470"/>
        <v>0</v>
      </c>
      <c r="OHL72" s="16">
        <f t="shared" si="470"/>
        <v>0</v>
      </c>
      <c r="OHM72" s="16">
        <f t="shared" si="470"/>
        <v>0</v>
      </c>
      <c r="OHN72" s="16">
        <f t="shared" si="470"/>
        <v>0</v>
      </c>
      <c r="OHO72" s="16">
        <f t="shared" si="470"/>
        <v>0</v>
      </c>
      <c r="OHP72" s="16">
        <f t="shared" si="470"/>
        <v>0</v>
      </c>
      <c r="OHQ72" s="16">
        <f t="shared" si="470"/>
        <v>0</v>
      </c>
      <c r="OHR72" s="16">
        <f t="shared" si="470"/>
        <v>0</v>
      </c>
      <c r="OHS72" s="16">
        <f t="shared" si="470"/>
        <v>0</v>
      </c>
      <c r="OHT72" s="16">
        <f t="shared" si="470"/>
        <v>0</v>
      </c>
      <c r="OHU72" s="16">
        <f t="shared" si="470"/>
        <v>0</v>
      </c>
      <c r="OHV72" s="16">
        <f t="shared" si="470"/>
        <v>0</v>
      </c>
      <c r="OHW72" s="16">
        <f t="shared" si="470"/>
        <v>0</v>
      </c>
      <c r="OHX72" s="16">
        <f t="shared" si="470"/>
        <v>0</v>
      </c>
      <c r="OHY72" s="16">
        <f t="shared" ref="OHY72:OKJ72" si="471">OHY71+OHY62</f>
        <v>0</v>
      </c>
      <c r="OHZ72" s="16">
        <f t="shared" si="471"/>
        <v>0</v>
      </c>
      <c r="OIA72" s="16">
        <f t="shared" si="471"/>
        <v>0</v>
      </c>
      <c r="OIB72" s="16">
        <f t="shared" si="471"/>
        <v>0</v>
      </c>
      <c r="OIC72" s="16">
        <f t="shared" si="471"/>
        <v>0</v>
      </c>
      <c r="OID72" s="16">
        <f t="shared" si="471"/>
        <v>0</v>
      </c>
      <c r="OIE72" s="16">
        <f t="shared" si="471"/>
        <v>0</v>
      </c>
      <c r="OIF72" s="16">
        <f t="shared" si="471"/>
        <v>0</v>
      </c>
      <c r="OIG72" s="16">
        <f t="shared" si="471"/>
        <v>0</v>
      </c>
      <c r="OIH72" s="16">
        <f t="shared" si="471"/>
        <v>0</v>
      </c>
      <c r="OII72" s="16">
        <f t="shared" si="471"/>
        <v>0</v>
      </c>
      <c r="OIJ72" s="16">
        <f t="shared" si="471"/>
        <v>0</v>
      </c>
      <c r="OIK72" s="16">
        <f t="shared" si="471"/>
        <v>0</v>
      </c>
      <c r="OIL72" s="16">
        <f t="shared" si="471"/>
        <v>0</v>
      </c>
      <c r="OIM72" s="16">
        <f t="shared" si="471"/>
        <v>0</v>
      </c>
      <c r="OIN72" s="16">
        <f t="shared" si="471"/>
        <v>0</v>
      </c>
      <c r="OIO72" s="16">
        <f t="shared" si="471"/>
        <v>0</v>
      </c>
      <c r="OIP72" s="16">
        <f t="shared" si="471"/>
        <v>0</v>
      </c>
      <c r="OIQ72" s="16">
        <f t="shared" si="471"/>
        <v>0</v>
      </c>
      <c r="OIR72" s="16">
        <f t="shared" si="471"/>
        <v>0</v>
      </c>
      <c r="OIS72" s="16">
        <f t="shared" si="471"/>
        <v>0</v>
      </c>
      <c r="OIT72" s="16">
        <f t="shared" si="471"/>
        <v>0</v>
      </c>
      <c r="OIU72" s="16">
        <f t="shared" si="471"/>
        <v>0</v>
      </c>
      <c r="OIV72" s="16">
        <f t="shared" si="471"/>
        <v>0</v>
      </c>
      <c r="OIW72" s="16">
        <f t="shared" si="471"/>
        <v>0</v>
      </c>
      <c r="OIX72" s="16">
        <f t="shared" si="471"/>
        <v>0</v>
      </c>
      <c r="OIY72" s="16">
        <f t="shared" si="471"/>
        <v>0</v>
      </c>
      <c r="OIZ72" s="16">
        <f t="shared" si="471"/>
        <v>0</v>
      </c>
      <c r="OJA72" s="16">
        <f t="shared" si="471"/>
        <v>0</v>
      </c>
      <c r="OJB72" s="16">
        <f t="shared" si="471"/>
        <v>0</v>
      </c>
      <c r="OJC72" s="16">
        <f t="shared" si="471"/>
        <v>0</v>
      </c>
      <c r="OJD72" s="16">
        <f t="shared" si="471"/>
        <v>0</v>
      </c>
      <c r="OJE72" s="16">
        <f t="shared" si="471"/>
        <v>0</v>
      </c>
      <c r="OJF72" s="16">
        <f t="shared" si="471"/>
        <v>0</v>
      </c>
      <c r="OJG72" s="16">
        <f t="shared" si="471"/>
        <v>0</v>
      </c>
      <c r="OJH72" s="16">
        <f t="shared" si="471"/>
        <v>0</v>
      </c>
      <c r="OJI72" s="16">
        <f t="shared" si="471"/>
        <v>0</v>
      </c>
      <c r="OJJ72" s="16">
        <f t="shared" si="471"/>
        <v>0</v>
      </c>
      <c r="OJK72" s="16">
        <f t="shared" si="471"/>
        <v>0</v>
      </c>
      <c r="OJL72" s="16">
        <f t="shared" si="471"/>
        <v>0</v>
      </c>
      <c r="OJM72" s="16">
        <f t="shared" si="471"/>
        <v>0</v>
      </c>
      <c r="OJN72" s="16">
        <f t="shared" si="471"/>
        <v>0</v>
      </c>
      <c r="OJO72" s="16">
        <f t="shared" si="471"/>
        <v>0</v>
      </c>
      <c r="OJP72" s="16">
        <f t="shared" si="471"/>
        <v>0</v>
      </c>
      <c r="OJQ72" s="16">
        <f t="shared" si="471"/>
        <v>0</v>
      </c>
      <c r="OJR72" s="16">
        <f t="shared" si="471"/>
        <v>0</v>
      </c>
      <c r="OJS72" s="16">
        <f t="shared" si="471"/>
        <v>0</v>
      </c>
      <c r="OJT72" s="16">
        <f t="shared" si="471"/>
        <v>0</v>
      </c>
      <c r="OJU72" s="16">
        <f t="shared" si="471"/>
        <v>0</v>
      </c>
      <c r="OJV72" s="16">
        <f t="shared" si="471"/>
        <v>0</v>
      </c>
      <c r="OJW72" s="16">
        <f t="shared" si="471"/>
        <v>0</v>
      </c>
      <c r="OJX72" s="16">
        <f t="shared" si="471"/>
        <v>0</v>
      </c>
      <c r="OJY72" s="16">
        <f t="shared" si="471"/>
        <v>0</v>
      </c>
      <c r="OJZ72" s="16">
        <f t="shared" si="471"/>
        <v>0</v>
      </c>
      <c r="OKA72" s="16">
        <f t="shared" si="471"/>
        <v>0</v>
      </c>
      <c r="OKB72" s="16">
        <f t="shared" si="471"/>
        <v>0</v>
      </c>
      <c r="OKC72" s="16">
        <f t="shared" si="471"/>
        <v>0</v>
      </c>
      <c r="OKD72" s="16">
        <f t="shared" si="471"/>
        <v>0</v>
      </c>
      <c r="OKE72" s="16">
        <f t="shared" si="471"/>
        <v>0</v>
      </c>
      <c r="OKF72" s="16">
        <f t="shared" si="471"/>
        <v>0</v>
      </c>
      <c r="OKG72" s="16">
        <f t="shared" si="471"/>
        <v>0</v>
      </c>
      <c r="OKH72" s="16">
        <f t="shared" si="471"/>
        <v>0</v>
      </c>
      <c r="OKI72" s="16">
        <f t="shared" si="471"/>
        <v>0</v>
      </c>
      <c r="OKJ72" s="16">
        <f t="shared" si="471"/>
        <v>0</v>
      </c>
      <c r="OKK72" s="16">
        <f t="shared" ref="OKK72:OMV72" si="472">OKK71+OKK62</f>
        <v>0</v>
      </c>
      <c r="OKL72" s="16">
        <f t="shared" si="472"/>
        <v>0</v>
      </c>
      <c r="OKM72" s="16">
        <f t="shared" si="472"/>
        <v>0</v>
      </c>
      <c r="OKN72" s="16">
        <f t="shared" si="472"/>
        <v>0</v>
      </c>
      <c r="OKO72" s="16">
        <f t="shared" si="472"/>
        <v>0</v>
      </c>
      <c r="OKP72" s="16">
        <f t="shared" si="472"/>
        <v>0</v>
      </c>
      <c r="OKQ72" s="16">
        <f t="shared" si="472"/>
        <v>0</v>
      </c>
      <c r="OKR72" s="16">
        <f t="shared" si="472"/>
        <v>0</v>
      </c>
      <c r="OKS72" s="16">
        <f t="shared" si="472"/>
        <v>0</v>
      </c>
      <c r="OKT72" s="16">
        <f t="shared" si="472"/>
        <v>0</v>
      </c>
      <c r="OKU72" s="16">
        <f t="shared" si="472"/>
        <v>0</v>
      </c>
      <c r="OKV72" s="16">
        <f t="shared" si="472"/>
        <v>0</v>
      </c>
      <c r="OKW72" s="16">
        <f t="shared" si="472"/>
        <v>0</v>
      </c>
      <c r="OKX72" s="16">
        <f t="shared" si="472"/>
        <v>0</v>
      </c>
      <c r="OKY72" s="16">
        <f t="shared" si="472"/>
        <v>0</v>
      </c>
      <c r="OKZ72" s="16">
        <f t="shared" si="472"/>
        <v>0</v>
      </c>
      <c r="OLA72" s="16">
        <f t="shared" si="472"/>
        <v>0</v>
      </c>
      <c r="OLB72" s="16">
        <f t="shared" si="472"/>
        <v>0</v>
      </c>
      <c r="OLC72" s="16">
        <f t="shared" si="472"/>
        <v>0</v>
      </c>
      <c r="OLD72" s="16">
        <f t="shared" si="472"/>
        <v>0</v>
      </c>
      <c r="OLE72" s="16">
        <f t="shared" si="472"/>
        <v>0</v>
      </c>
      <c r="OLF72" s="16">
        <f t="shared" si="472"/>
        <v>0</v>
      </c>
      <c r="OLG72" s="16">
        <f t="shared" si="472"/>
        <v>0</v>
      </c>
      <c r="OLH72" s="16">
        <f t="shared" si="472"/>
        <v>0</v>
      </c>
      <c r="OLI72" s="16">
        <f t="shared" si="472"/>
        <v>0</v>
      </c>
      <c r="OLJ72" s="16">
        <f t="shared" si="472"/>
        <v>0</v>
      </c>
      <c r="OLK72" s="16">
        <f t="shared" si="472"/>
        <v>0</v>
      </c>
      <c r="OLL72" s="16">
        <f t="shared" si="472"/>
        <v>0</v>
      </c>
      <c r="OLM72" s="16">
        <f t="shared" si="472"/>
        <v>0</v>
      </c>
      <c r="OLN72" s="16">
        <f t="shared" si="472"/>
        <v>0</v>
      </c>
      <c r="OLO72" s="16">
        <f t="shared" si="472"/>
        <v>0</v>
      </c>
      <c r="OLP72" s="16">
        <f t="shared" si="472"/>
        <v>0</v>
      </c>
      <c r="OLQ72" s="16">
        <f t="shared" si="472"/>
        <v>0</v>
      </c>
      <c r="OLR72" s="16">
        <f t="shared" si="472"/>
        <v>0</v>
      </c>
      <c r="OLS72" s="16">
        <f t="shared" si="472"/>
        <v>0</v>
      </c>
      <c r="OLT72" s="16">
        <f t="shared" si="472"/>
        <v>0</v>
      </c>
      <c r="OLU72" s="16">
        <f t="shared" si="472"/>
        <v>0</v>
      </c>
      <c r="OLV72" s="16">
        <f t="shared" si="472"/>
        <v>0</v>
      </c>
      <c r="OLW72" s="16">
        <f t="shared" si="472"/>
        <v>0</v>
      </c>
      <c r="OLX72" s="16">
        <f t="shared" si="472"/>
        <v>0</v>
      </c>
      <c r="OLY72" s="16">
        <f t="shared" si="472"/>
        <v>0</v>
      </c>
      <c r="OLZ72" s="16">
        <f t="shared" si="472"/>
        <v>0</v>
      </c>
      <c r="OMA72" s="16">
        <f t="shared" si="472"/>
        <v>0</v>
      </c>
      <c r="OMB72" s="16">
        <f t="shared" si="472"/>
        <v>0</v>
      </c>
      <c r="OMC72" s="16">
        <f t="shared" si="472"/>
        <v>0</v>
      </c>
      <c r="OMD72" s="16">
        <f t="shared" si="472"/>
        <v>0</v>
      </c>
      <c r="OME72" s="16">
        <f t="shared" si="472"/>
        <v>0</v>
      </c>
      <c r="OMF72" s="16">
        <f t="shared" si="472"/>
        <v>0</v>
      </c>
      <c r="OMG72" s="16">
        <f t="shared" si="472"/>
        <v>0</v>
      </c>
      <c r="OMH72" s="16">
        <f t="shared" si="472"/>
        <v>0</v>
      </c>
      <c r="OMI72" s="16">
        <f t="shared" si="472"/>
        <v>0</v>
      </c>
      <c r="OMJ72" s="16">
        <f t="shared" si="472"/>
        <v>0</v>
      </c>
      <c r="OMK72" s="16">
        <f t="shared" si="472"/>
        <v>0</v>
      </c>
      <c r="OML72" s="16">
        <f t="shared" si="472"/>
        <v>0</v>
      </c>
      <c r="OMM72" s="16">
        <f t="shared" si="472"/>
        <v>0</v>
      </c>
      <c r="OMN72" s="16">
        <f t="shared" si="472"/>
        <v>0</v>
      </c>
      <c r="OMO72" s="16">
        <f t="shared" si="472"/>
        <v>0</v>
      </c>
      <c r="OMP72" s="16">
        <f t="shared" si="472"/>
        <v>0</v>
      </c>
      <c r="OMQ72" s="16">
        <f t="shared" si="472"/>
        <v>0</v>
      </c>
      <c r="OMR72" s="16">
        <f t="shared" si="472"/>
        <v>0</v>
      </c>
      <c r="OMS72" s="16">
        <f t="shared" si="472"/>
        <v>0</v>
      </c>
      <c r="OMT72" s="16">
        <f t="shared" si="472"/>
        <v>0</v>
      </c>
      <c r="OMU72" s="16">
        <f t="shared" si="472"/>
        <v>0</v>
      </c>
      <c r="OMV72" s="16">
        <f t="shared" si="472"/>
        <v>0</v>
      </c>
      <c r="OMW72" s="16">
        <f t="shared" ref="OMW72:OPH72" si="473">OMW71+OMW62</f>
        <v>0</v>
      </c>
      <c r="OMX72" s="16">
        <f t="shared" si="473"/>
        <v>0</v>
      </c>
      <c r="OMY72" s="16">
        <f t="shared" si="473"/>
        <v>0</v>
      </c>
      <c r="OMZ72" s="16">
        <f t="shared" si="473"/>
        <v>0</v>
      </c>
      <c r="ONA72" s="16">
        <f t="shared" si="473"/>
        <v>0</v>
      </c>
      <c r="ONB72" s="16">
        <f t="shared" si="473"/>
        <v>0</v>
      </c>
      <c r="ONC72" s="16">
        <f t="shared" si="473"/>
        <v>0</v>
      </c>
      <c r="OND72" s="16">
        <f t="shared" si="473"/>
        <v>0</v>
      </c>
      <c r="ONE72" s="16">
        <f t="shared" si="473"/>
        <v>0</v>
      </c>
      <c r="ONF72" s="16">
        <f t="shared" si="473"/>
        <v>0</v>
      </c>
      <c r="ONG72" s="16">
        <f t="shared" si="473"/>
        <v>0</v>
      </c>
      <c r="ONH72" s="16">
        <f t="shared" si="473"/>
        <v>0</v>
      </c>
      <c r="ONI72" s="16">
        <f t="shared" si="473"/>
        <v>0</v>
      </c>
      <c r="ONJ72" s="16">
        <f t="shared" si="473"/>
        <v>0</v>
      </c>
      <c r="ONK72" s="16">
        <f t="shared" si="473"/>
        <v>0</v>
      </c>
      <c r="ONL72" s="16">
        <f t="shared" si="473"/>
        <v>0</v>
      </c>
      <c r="ONM72" s="16">
        <f t="shared" si="473"/>
        <v>0</v>
      </c>
      <c r="ONN72" s="16">
        <f t="shared" si="473"/>
        <v>0</v>
      </c>
      <c r="ONO72" s="16">
        <f t="shared" si="473"/>
        <v>0</v>
      </c>
      <c r="ONP72" s="16">
        <f t="shared" si="473"/>
        <v>0</v>
      </c>
      <c r="ONQ72" s="16">
        <f t="shared" si="473"/>
        <v>0</v>
      </c>
      <c r="ONR72" s="16">
        <f t="shared" si="473"/>
        <v>0</v>
      </c>
      <c r="ONS72" s="16">
        <f t="shared" si="473"/>
        <v>0</v>
      </c>
      <c r="ONT72" s="16">
        <f t="shared" si="473"/>
        <v>0</v>
      </c>
      <c r="ONU72" s="16">
        <f t="shared" si="473"/>
        <v>0</v>
      </c>
      <c r="ONV72" s="16">
        <f t="shared" si="473"/>
        <v>0</v>
      </c>
      <c r="ONW72" s="16">
        <f t="shared" si="473"/>
        <v>0</v>
      </c>
      <c r="ONX72" s="16">
        <f t="shared" si="473"/>
        <v>0</v>
      </c>
      <c r="ONY72" s="16">
        <f t="shared" si="473"/>
        <v>0</v>
      </c>
      <c r="ONZ72" s="16">
        <f t="shared" si="473"/>
        <v>0</v>
      </c>
      <c r="OOA72" s="16">
        <f t="shared" si="473"/>
        <v>0</v>
      </c>
      <c r="OOB72" s="16">
        <f t="shared" si="473"/>
        <v>0</v>
      </c>
      <c r="OOC72" s="16">
        <f t="shared" si="473"/>
        <v>0</v>
      </c>
      <c r="OOD72" s="16">
        <f t="shared" si="473"/>
        <v>0</v>
      </c>
      <c r="OOE72" s="16">
        <f t="shared" si="473"/>
        <v>0</v>
      </c>
      <c r="OOF72" s="16">
        <f t="shared" si="473"/>
        <v>0</v>
      </c>
      <c r="OOG72" s="16">
        <f t="shared" si="473"/>
        <v>0</v>
      </c>
      <c r="OOH72" s="16">
        <f t="shared" si="473"/>
        <v>0</v>
      </c>
      <c r="OOI72" s="16">
        <f t="shared" si="473"/>
        <v>0</v>
      </c>
      <c r="OOJ72" s="16">
        <f t="shared" si="473"/>
        <v>0</v>
      </c>
      <c r="OOK72" s="16">
        <f t="shared" si="473"/>
        <v>0</v>
      </c>
      <c r="OOL72" s="16">
        <f t="shared" si="473"/>
        <v>0</v>
      </c>
      <c r="OOM72" s="16">
        <f t="shared" si="473"/>
        <v>0</v>
      </c>
      <c r="OON72" s="16">
        <f t="shared" si="473"/>
        <v>0</v>
      </c>
      <c r="OOO72" s="16">
        <f t="shared" si="473"/>
        <v>0</v>
      </c>
      <c r="OOP72" s="16">
        <f t="shared" si="473"/>
        <v>0</v>
      </c>
      <c r="OOQ72" s="16">
        <f t="shared" si="473"/>
        <v>0</v>
      </c>
      <c r="OOR72" s="16">
        <f t="shared" si="473"/>
        <v>0</v>
      </c>
      <c r="OOS72" s="16">
        <f t="shared" si="473"/>
        <v>0</v>
      </c>
      <c r="OOT72" s="16">
        <f t="shared" si="473"/>
        <v>0</v>
      </c>
      <c r="OOU72" s="16">
        <f t="shared" si="473"/>
        <v>0</v>
      </c>
      <c r="OOV72" s="16">
        <f t="shared" si="473"/>
        <v>0</v>
      </c>
      <c r="OOW72" s="16">
        <f t="shared" si="473"/>
        <v>0</v>
      </c>
      <c r="OOX72" s="16">
        <f t="shared" si="473"/>
        <v>0</v>
      </c>
      <c r="OOY72" s="16">
        <f t="shared" si="473"/>
        <v>0</v>
      </c>
      <c r="OOZ72" s="16">
        <f t="shared" si="473"/>
        <v>0</v>
      </c>
      <c r="OPA72" s="16">
        <f t="shared" si="473"/>
        <v>0</v>
      </c>
      <c r="OPB72" s="16">
        <f t="shared" si="473"/>
        <v>0</v>
      </c>
      <c r="OPC72" s="16">
        <f t="shared" si="473"/>
        <v>0</v>
      </c>
      <c r="OPD72" s="16">
        <f t="shared" si="473"/>
        <v>0</v>
      </c>
      <c r="OPE72" s="16">
        <f t="shared" si="473"/>
        <v>0</v>
      </c>
      <c r="OPF72" s="16">
        <f t="shared" si="473"/>
        <v>0</v>
      </c>
      <c r="OPG72" s="16">
        <f t="shared" si="473"/>
        <v>0</v>
      </c>
      <c r="OPH72" s="16">
        <f t="shared" si="473"/>
        <v>0</v>
      </c>
      <c r="OPI72" s="16">
        <f t="shared" ref="OPI72:ORT72" si="474">OPI71+OPI62</f>
        <v>0</v>
      </c>
      <c r="OPJ72" s="16">
        <f t="shared" si="474"/>
        <v>0</v>
      </c>
      <c r="OPK72" s="16">
        <f t="shared" si="474"/>
        <v>0</v>
      </c>
      <c r="OPL72" s="16">
        <f t="shared" si="474"/>
        <v>0</v>
      </c>
      <c r="OPM72" s="16">
        <f t="shared" si="474"/>
        <v>0</v>
      </c>
      <c r="OPN72" s="16">
        <f t="shared" si="474"/>
        <v>0</v>
      </c>
      <c r="OPO72" s="16">
        <f t="shared" si="474"/>
        <v>0</v>
      </c>
      <c r="OPP72" s="16">
        <f t="shared" si="474"/>
        <v>0</v>
      </c>
      <c r="OPQ72" s="16">
        <f t="shared" si="474"/>
        <v>0</v>
      </c>
      <c r="OPR72" s="16">
        <f t="shared" si="474"/>
        <v>0</v>
      </c>
      <c r="OPS72" s="16">
        <f t="shared" si="474"/>
        <v>0</v>
      </c>
      <c r="OPT72" s="16">
        <f t="shared" si="474"/>
        <v>0</v>
      </c>
      <c r="OPU72" s="16">
        <f t="shared" si="474"/>
        <v>0</v>
      </c>
      <c r="OPV72" s="16">
        <f t="shared" si="474"/>
        <v>0</v>
      </c>
      <c r="OPW72" s="16">
        <f t="shared" si="474"/>
        <v>0</v>
      </c>
      <c r="OPX72" s="16">
        <f t="shared" si="474"/>
        <v>0</v>
      </c>
      <c r="OPY72" s="16">
        <f t="shared" si="474"/>
        <v>0</v>
      </c>
      <c r="OPZ72" s="16">
        <f t="shared" si="474"/>
        <v>0</v>
      </c>
      <c r="OQA72" s="16">
        <f t="shared" si="474"/>
        <v>0</v>
      </c>
      <c r="OQB72" s="16">
        <f t="shared" si="474"/>
        <v>0</v>
      </c>
      <c r="OQC72" s="16">
        <f t="shared" si="474"/>
        <v>0</v>
      </c>
      <c r="OQD72" s="16">
        <f t="shared" si="474"/>
        <v>0</v>
      </c>
      <c r="OQE72" s="16">
        <f t="shared" si="474"/>
        <v>0</v>
      </c>
      <c r="OQF72" s="16">
        <f t="shared" si="474"/>
        <v>0</v>
      </c>
      <c r="OQG72" s="16">
        <f t="shared" si="474"/>
        <v>0</v>
      </c>
      <c r="OQH72" s="16">
        <f t="shared" si="474"/>
        <v>0</v>
      </c>
      <c r="OQI72" s="16">
        <f t="shared" si="474"/>
        <v>0</v>
      </c>
      <c r="OQJ72" s="16">
        <f t="shared" si="474"/>
        <v>0</v>
      </c>
      <c r="OQK72" s="16">
        <f t="shared" si="474"/>
        <v>0</v>
      </c>
      <c r="OQL72" s="16">
        <f t="shared" si="474"/>
        <v>0</v>
      </c>
      <c r="OQM72" s="16">
        <f t="shared" si="474"/>
        <v>0</v>
      </c>
      <c r="OQN72" s="16">
        <f t="shared" si="474"/>
        <v>0</v>
      </c>
      <c r="OQO72" s="16">
        <f t="shared" si="474"/>
        <v>0</v>
      </c>
      <c r="OQP72" s="16">
        <f t="shared" si="474"/>
        <v>0</v>
      </c>
      <c r="OQQ72" s="16">
        <f t="shared" si="474"/>
        <v>0</v>
      </c>
      <c r="OQR72" s="16">
        <f t="shared" si="474"/>
        <v>0</v>
      </c>
      <c r="OQS72" s="16">
        <f t="shared" si="474"/>
        <v>0</v>
      </c>
      <c r="OQT72" s="16">
        <f t="shared" si="474"/>
        <v>0</v>
      </c>
      <c r="OQU72" s="16">
        <f t="shared" si="474"/>
        <v>0</v>
      </c>
      <c r="OQV72" s="16">
        <f t="shared" si="474"/>
        <v>0</v>
      </c>
      <c r="OQW72" s="16">
        <f t="shared" si="474"/>
        <v>0</v>
      </c>
      <c r="OQX72" s="16">
        <f t="shared" si="474"/>
        <v>0</v>
      </c>
      <c r="OQY72" s="16">
        <f t="shared" si="474"/>
        <v>0</v>
      </c>
      <c r="OQZ72" s="16">
        <f t="shared" si="474"/>
        <v>0</v>
      </c>
      <c r="ORA72" s="16">
        <f t="shared" si="474"/>
        <v>0</v>
      </c>
      <c r="ORB72" s="16">
        <f t="shared" si="474"/>
        <v>0</v>
      </c>
      <c r="ORC72" s="16">
        <f t="shared" si="474"/>
        <v>0</v>
      </c>
      <c r="ORD72" s="16">
        <f t="shared" si="474"/>
        <v>0</v>
      </c>
      <c r="ORE72" s="16">
        <f t="shared" si="474"/>
        <v>0</v>
      </c>
      <c r="ORF72" s="16">
        <f t="shared" si="474"/>
        <v>0</v>
      </c>
      <c r="ORG72" s="16">
        <f t="shared" si="474"/>
        <v>0</v>
      </c>
      <c r="ORH72" s="16">
        <f t="shared" si="474"/>
        <v>0</v>
      </c>
      <c r="ORI72" s="16">
        <f t="shared" si="474"/>
        <v>0</v>
      </c>
      <c r="ORJ72" s="16">
        <f t="shared" si="474"/>
        <v>0</v>
      </c>
      <c r="ORK72" s="16">
        <f t="shared" si="474"/>
        <v>0</v>
      </c>
      <c r="ORL72" s="16">
        <f t="shared" si="474"/>
        <v>0</v>
      </c>
      <c r="ORM72" s="16">
        <f t="shared" si="474"/>
        <v>0</v>
      </c>
      <c r="ORN72" s="16">
        <f t="shared" si="474"/>
        <v>0</v>
      </c>
      <c r="ORO72" s="16">
        <f t="shared" si="474"/>
        <v>0</v>
      </c>
      <c r="ORP72" s="16">
        <f t="shared" si="474"/>
        <v>0</v>
      </c>
      <c r="ORQ72" s="16">
        <f t="shared" si="474"/>
        <v>0</v>
      </c>
      <c r="ORR72" s="16">
        <f t="shared" si="474"/>
        <v>0</v>
      </c>
      <c r="ORS72" s="16">
        <f t="shared" si="474"/>
        <v>0</v>
      </c>
      <c r="ORT72" s="16">
        <f t="shared" si="474"/>
        <v>0</v>
      </c>
      <c r="ORU72" s="16">
        <f t="shared" ref="ORU72:OUF72" si="475">ORU71+ORU62</f>
        <v>0</v>
      </c>
      <c r="ORV72" s="16">
        <f t="shared" si="475"/>
        <v>0</v>
      </c>
      <c r="ORW72" s="16">
        <f t="shared" si="475"/>
        <v>0</v>
      </c>
      <c r="ORX72" s="16">
        <f t="shared" si="475"/>
        <v>0</v>
      </c>
      <c r="ORY72" s="16">
        <f t="shared" si="475"/>
        <v>0</v>
      </c>
      <c r="ORZ72" s="16">
        <f t="shared" si="475"/>
        <v>0</v>
      </c>
      <c r="OSA72" s="16">
        <f t="shared" si="475"/>
        <v>0</v>
      </c>
      <c r="OSB72" s="16">
        <f t="shared" si="475"/>
        <v>0</v>
      </c>
      <c r="OSC72" s="16">
        <f t="shared" si="475"/>
        <v>0</v>
      </c>
      <c r="OSD72" s="16">
        <f t="shared" si="475"/>
        <v>0</v>
      </c>
      <c r="OSE72" s="16">
        <f t="shared" si="475"/>
        <v>0</v>
      </c>
      <c r="OSF72" s="16">
        <f t="shared" si="475"/>
        <v>0</v>
      </c>
      <c r="OSG72" s="16">
        <f t="shared" si="475"/>
        <v>0</v>
      </c>
      <c r="OSH72" s="16">
        <f t="shared" si="475"/>
        <v>0</v>
      </c>
      <c r="OSI72" s="16">
        <f t="shared" si="475"/>
        <v>0</v>
      </c>
      <c r="OSJ72" s="16">
        <f t="shared" si="475"/>
        <v>0</v>
      </c>
      <c r="OSK72" s="16">
        <f t="shared" si="475"/>
        <v>0</v>
      </c>
      <c r="OSL72" s="16">
        <f t="shared" si="475"/>
        <v>0</v>
      </c>
      <c r="OSM72" s="16">
        <f t="shared" si="475"/>
        <v>0</v>
      </c>
      <c r="OSN72" s="16">
        <f t="shared" si="475"/>
        <v>0</v>
      </c>
      <c r="OSO72" s="16">
        <f t="shared" si="475"/>
        <v>0</v>
      </c>
      <c r="OSP72" s="16">
        <f t="shared" si="475"/>
        <v>0</v>
      </c>
      <c r="OSQ72" s="16">
        <f t="shared" si="475"/>
        <v>0</v>
      </c>
      <c r="OSR72" s="16">
        <f t="shared" si="475"/>
        <v>0</v>
      </c>
      <c r="OSS72" s="16">
        <f t="shared" si="475"/>
        <v>0</v>
      </c>
      <c r="OST72" s="16">
        <f t="shared" si="475"/>
        <v>0</v>
      </c>
      <c r="OSU72" s="16">
        <f t="shared" si="475"/>
        <v>0</v>
      </c>
      <c r="OSV72" s="16">
        <f t="shared" si="475"/>
        <v>0</v>
      </c>
      <c r="OSW72" s="16">
        <f t="shared" si="475"/>
        <v>0</v>
      </c>
      <c r="OSX72" s="16">
        <f t="shared" si="475"/>
        <v>0</v>
      </c>
      <c r="OSY72" s="16">
        <f t="shared" si="475"/>
        <v>0</v>
      </c>
      <c r="OSZ72" s="16">
        <f t="shared" si="475"/>
        <v>0</v>
      </c>
      <c r="OTA72" s="16">
        <f t="shared" si="475"/>
        <v>0</v>
      </c>
      <c r="OTB72" s="16">
        <f t="shared" si="475"/>
        <v>0</v>
      </c>
      <c r="OTC72" s="16">
        <f t="shared" si="475"/>
        <v>0</v>
      </c>
      <c r="OTD72" s="16">
        <f t="shared" si="475"/>
        <v>0</v>
      </c>
      <c r="OTE72" s="16">
        <f t="shared" si="475"/>
        <v>0</v>
      </c>
      <c r="OTF72" s="16">
        <f t="shared" si="475"/>
        <v>0</v>
      </c>
      <c r="OTG72" s="16">
        <f t="shared" si="475"/>
        <v>0</v>
      </c>
      <c r="OTH72" s="16">
        <f t="shared" si="475"/>
        <v>0</v>
      </c>
      <c r="OTI72" s="16">
        <f t="shared" si="475"/>
        <v>0</v>
      </c>
      <c r="OTJ72" s="16">
        <f t="shared" si="475"/>
        <v>0</v>
      </c>
      <c r="OTK72" s="16">
        <f t="shared" si="475"/>
        <v>0</v>
      </c>
      <c r="OTL72" s="16">
        <f t="shared" si="475"/>
        <v>0</v>
      </c>
      <c r="OTM72" s="16">
        <f t="shared" si="475"/>
        <v>0</v>
      </c>
      <c r="OTN72" s="16">
        <f t="shared" si="475"/>
        <v>0</v>
      </c>
      <c r="OTO72" s="16">
        <f t="shared" si="475"/>
        <v>0</v>
      </c>
      <c r="OTP72" s="16">
        <f t="shared" si="475"/>
        <v>0</v>
      </c>
      <c r="OTQ72" s="16">
        <f t="shared" si="475"/>
        <v>0</v>
      </c>
      <c r="OTR72" s="16">
        <f t="shared" si="475"/>
        <v>0</v>
      </c>
      <c r="OTS72" s="16">
        <f t="shared" si="475"/>
        <v>0</v>
      </c>
      <c r="OTT72" s="16">
        <f t="shared" si="475"/>
        <v>0</v>
      </c>
      <c r="OTU72" s="16">
        <f t="shared" si="475"/>
        <v>0</v>
      </c>
      <c r="OTV72" s="16">
        <f t="shared" si="475"/>
        <v>0</v>
      </c>
      <c r="OTW72" s="16">
        <f t="shared" si="475"/>
        <v>0</v>
      </c>
      <c r="OTX72" s="16">
        <f t="shared" si="475"/>
        <v>0</v>
      </c>
      <c r="OTY72" s="16">
        <f t="shared" si="475"/>
        <v>0</v>
      </c>
      <c r="OTZ72" s="16">
        <f t="shared" si="475"/>
        <v>0</v>
      </c>
      <c r="OUA72" s="16">
        <f t="shared" si="475"/>
        <v>0</v>
      </c>
      <c r="OUB72" s="16">
        <f t="shared" si="475"/>
        <v>0</v>
      </c>
      <c r="OUC72" s="16">
        <f t="shared" si="475"/>
        <v>0</v>
      </c>
      <c r="OUD72" s="16">
        <f t="shared" si="475"/>
        <v>0</v>
      </c>
      <c r="OUE72" s="16">
        <f t="shared" si="475"/>
        <v>0</v>
      </c>
      <c r="OUF72" s="16">
        <f t="shared" si="475"/>
        <v>0</v>
      </c>
      <c r="OUG72" s="16">
        <f t="shared" ref="OUG72:OWR72" si="476">OUG71+OUG62</f>
        <v>0</v>
      </c>
      <c r="OUH72" s="16">
        <f t="shared" si="476"/>
        <v>0</v>
      </c>
      <c r="OUI72" s="16">
        <f t="shared" si="476"/>
        <v>0</v>
      </c>
      <c r="OUJ72" s="16">
        <f t="shared" si="476"/>
        <v>0</v>
      </c>
      <c r="OUK72" s="16">
        <f t="shared" si="476"/>
        <v>0</v>
      </c>
      <c r="OUL72" s="16">
        <f t="shared" si="476"/>
        <v>0</v>
      </c>
      <c r="OUM72" s="16">
        <f t="shared" si="476"/>
        <v>0</v>
      </c>
      <c r="OUN72" s="16">
        <f t="shared" si="476"/>
        <v>0</v>
      </c>
      <c r="OUO72" s="16">
        <f t="shared" si="476"/>
        <v>0</v>
      </c>
      <c r="OUP72" s="16">
        <f t="shared" si="476"/>
        <v>0</v>
      </c>
      <c r="OUQ72" s="16">
        <f t="shared" si="476"/>
        <v>0</v>
      </c>
      <c r="OUR72" s="16">
        <f t="shared" si="476"/>
        <v>0</v>
      </c>
      <c r="OUS72" s="16">
        <f t="shared" si="476"/>
        <v>0</v>
      </c>
      <c r="OUT72" s="16">
        <f t="shared" si="476"/>
        <v>0</v>
      </c>
      <c r="OUU72" s="16">
        <f t="shared" si="476"/>
        <v>0</v>
      </c>
      <c r="OUV72" s="16">
        <f t="shared" si="476"/>
        <v>0</v>
      </c>
      <c r="OUW72" s="16">
        <f t="shared" si="476"/>
        <v>0</v>
      </c>
      <c r="OUX72" s="16">
        <f t="shared" si="476"/>
        <v>0</v>
      </c>
      <c r="OUY72" s="16">
        <f t="shared" si="476"/>
        <v>0</v>
      </c>
      <c r="OUZ72" s="16">
        <f t="shared" si="476"/>
        <v>0</v>
      </c>
      <c r="OVA72" s="16">
        <f t="shared" si="476"/>
        <v>0</v>
      </c>
      <c r="OVB72" s="16">
        <f t="shared" si="476"/>
        <v>0</v>
      </c>
      <c r="OVC72" s="16">
        <f t="shared" si="476"/>
        <v>0</v>
      </c>
      <c r="OVD72" s="16">
        <f t="shared" si="476"/>
        <v>0</v>
      </c>
      <c r="OVE72" s="16">
        <f t="shared" si="476"/>
        <v>0</v>
      </c>
      <c r="OVF72" s="16">
        <f t="shared" si="476"/>
        <v>0</v>
      </c>
      <c r="OVG72" s="16">
        <f t="shared" si="476"/>
        <v>0</v>
      </c>
      <c r="OVH72" s="16">
        <f t="shared" si="476"/>
        <v>0</v>
      </c>
      <c r="OVI72" s="16">
        <f t="shared" si="476"/>
        <v>0</v>
      </c>
      <c r="OVJ72" s="16">
        <f t="shared" si="476"/>
        <v>0</v>
      </c>
      <c r="OVK72" s="16">
        <f t="shared" si="476"/>
        <v>0</v>
      </c>
      <c r="OVL72" s="16">
        <f t="shared" si="476"/>
        <v>0</v>
      </c>
      <c r="OVM72" s="16">
        <f t="shared" si="476"/>
        <v>0</v>
      </c>
      <c r="OVN72" s="16">
        <f t="shared" si="476"/>
        <v>0</v>
      </c>
      <c r="OVO72" s="16">
        <f t="shared" si="476"/>
        <v>0</v>
      </c>
      <c r="OVP72" s="16">
        <f t="shared" si="476"/>
        <v>0</v>
      </c>
      <c r="OVQ72" s="16">
        <f t="shared" si="476"/>
        <v>0</v>
      </c>
      <c r="OVR72" s="16">
        <f t="shared" si="476"/>
        <v>0</v>
      </c>
      <c r="OVS72" s="16">
        <f t="shared" si="476"/>
        <v>0</v>
      </c>
      <c r="OVT72" s="16">
        <f t="shared" si="476"/>
        <v>0</v>
      </c>
      <c r="OVU72" s="16">
        <f t="shared" si="476"/>
        <v>0</v>
      </c>
      <c r="OVV72" s="16">
        <f t="shared" si="476"/>
        <v>0</v>
      </c>
      <c r="OVW72" s="16">
        <f t="shared" si="476"/>
        <v>0</v>
      </c>
      <c r="OVX72" s="16">
        <f t="shared" si="476"/>
        <v>0</v>
      </c>
      <c r="OVY72" s="16">
        <f t="shared" si="476"/>
        <v>0</v>
      </c>
      <c r="OVZ72" s="16">
        <f t="shared" si="476"/>
        <v>0</v>
      </c>
      <c r="OWA72" s="16">
        <f t="shared" si="476"/>
        <v>0</v>
      </c>
      <c r="OWB72" s="16">
        <f t="shared" si="476"/>
        <v>0</v>
      </c>
      <c r="OWC72" s="16">
        <f t="shared" si="476"/>
        <v>0</v>
      </c>
      <c r="OWD72" s="16">
        <f t="shared" si="476"/>
        <v>0</v>
      </c>
      <c r="OWE72" s="16">
        <f t="shared" si="476"/>
        <v>0</v>
      </c>
      <c r="OWF72" s="16">
        <f t="shared" si="476"/>
        <v>0</v>
      </c>
      <c r="OWG72" s="16">
        <f t="shared" si="476"/>
        <v>0</v>
      </c>
      <c r="OWH72" s="16">
        <f t="shared" si="476"/>
        <v>0</v>
      </c>
      <c r="OWI72" s="16">
        <f t="shared" si="476"/>
        <v>0</v>
      </c>
      <c r="OWJ72" s="16">
        <f t="shared" si="476"/>
        <v>0</v>
      </c>
      <c r="OWK72" s="16">
        <f t="shared" si="476"/>
        <v>0</v>
      </c>
      <c r="OWL72" s="16">
        <f t="shared" si="476"/>
        <v>0</v>
      </c>
      <c r="OWM72" s="16">
        <f t="shared" si="476"/>
        <v>0</v>
      </c>
      <c r="OWN72" s="16">
        <f t="shared" si="476"/>
        <v>0</v>
      </c>
      <c r="OWO72" s="16">
        <f t="shared" si="476"/>
        <v>0</v>
      </c>
      <c r="OWP72" s="16">
        <f t="shared" si="476"/>
        <v>0</v>
      </c>
      <c r="OWQ72" s="16">
        <f t="shared" si="476"/>
        <v>0</v>
      </c>
      <c r="OWR72" s="16">
        <f t="shared" si="476"/>
        <v>0</v>
      </c>
      <c r="OWS72" s="16">
        <f t="shared" ref="OWS72:OZD72" si="477">OWS71+OWS62</f>
        <v>0</v>
      </c>
      <c r="OWT72" s="16">
        <f t="shared" si="477"/>
        <v>0</v>
      </c>
      <c r="OWU72" s="16">
        <f t="shared" si="477"/>
        <v>0</v>
      </c>
      <c r="OWV72" s="16">
        <f t="shared" si="477"/>
        <v>0</v>
      </c>
      <c r="OWW72" s="16">
        <f t="shared" si="477"/>
        <v>0</v>
      </c>
      <c r="OWX72" s="16">
        <f t="shared" si="477"/>
        <v>0</v>
      </c>
      <c r="OWY72" s="16">
        <f t="shared" si="477"/>
        <v>0</v>
      </c>
      <c r="OWZ72" s="16">
        <f t="shared" si="477"/>
        <v>0</v>
      </c>
      <c r="OXA72" s="16">
        <f t="shared" si="477"/>
        <v>0</v>
      </c>
      <c r="OXB72" s="16">
        <f t="shared" si="477"/>
        <v>0</v>
      </c>
      <c r="OXC72" s="16">
        <f t="shared" si="477"/>
        <v>0</v>
      </c>
      <c r="OXD72" s="16">
        <f t="shared" si="477"/>
        <v>0</v>
      </c>
      <c r="OXE72" s="16">
        <f t="shared" si="477"/>
        <v>0</v>
      </c>
      <c r="OXF72" s="16">
        <f t="shared" si="477"/>
        <v>0</v>
      </c>
      <c r="OXG72" s="16">
        <f t="shared" si="477"/>
        <v>0</v>
      </c>
      <c r="OXH72" s="16">
        <f t="shared" si="477"/>
        <v>0</v>
      </c>
      <c r="OXI72" s="16">
        <f t="shared" si="477"/>
        <v>0</v>
      </c>
      <c r="OXJ72" s="16">
        <f t="shared" si="477"/>
        <v>0</v>
      </c>
      <c r="OXK72" s="16">
        <f t="shared" si="477"/>
        <v>0</v>
      </c>
      <c r="OXL72" s="16">
        <f t="shared" si="477"/>
        <v>0</v>
      </c>
      <c r="OXM72" s="16">
        <f t="shared" si="477"/>
        <v>0</v>
      </c>
      <c r="OXN72" s="16">
        <f t="shared" si="477"/>
        <v>0</v>
      </c>
      <c r="OXO72" s="16">
        <f t="shared" si="477"/>
        <v>0</v>
      </c>
      <c r="OXP72" s="16">
        <f t="shared" si="477"/>
        <v>0</v>
      </c>
      <c r="OXQ72" s="16">
        <f t="shared" si="477"/>
        <v>0</v>
      </c>
      <c r="OXR72" s="16">
        <f t="shared" si="477"/>
        <v>0</v>
      </c>
      <c r="OXS72" s="16">
        <f t="shared" si="477"/>
        <v>0</v>
      </c>
      <c r="OXT72" s="16">
        <f t="shared" si="477"/>
        <v>0</v>
      </c>
      <c r="OXU72" s="16">
        <f t="shared" si="477"/>
        <v>0</v>
      </c>
      <c r="OXV72" s="16">
        <f t="shared" si="477"/>
        <v>0</v>
      </c>
      <c r="OXW72" s="16">
        <f t="shared" si="477"/>
        <v>0</v>
      </c>
      <c r="OXX72" s="16">
        <f t="shared" si="477"/>
        <v>0</v>
      </c>
      <c r="OXY72" s="16">
        <f t="shared" si="477"/>
        <v>0</v>
      </c>
      <c r="OXZ72" s="16">
        <f t="shared" si="477"/>
        <v>0</v>
      </c>
      <c r="OYA72" s="16">
        <f t="shared" si="477"/>
        <v>0</v>
      </c>
      <c r="OYB72" s="16">
        <f t="shared" si="477"/>
        <v>0</v>
      </c>
      <c r="OYC72" s="16">
        <f t="shared" si="477"/>
        <v>0</v>
      </c>
      <c r="OYD72" s="16">
        <f t="shared" si="477"/>
        <v>0</v>
      </c>
      <c r="OYE72" s="16">
        <f t="shared" si="477"/>
        <v>0</v>
      </c>
      <c r="OYF72" s="16">
        <f t="shared" si="477"/>
        <v>0</v>
      </c>
      <c r="OYG72" s="16">
        <f t="shared" si="477"/>
        <v>0</v>
      </c>
      <c r="OYH72" s="16">
        <f t="shared" si="477"/>
        <v>0</v>
      </c>
      <c r="OYI72" s="16">
        <f t="shared" si="477"/>
        <v>0</v>
      </c>
      <c r="OYJ72" s="16">
        <f t="shared" si="477"/>
        <v>0</v>
      </c>
      <c r="OYK72" s="16">
        <f t="shared" si="477"/>
        <v>0</v>
      </c>
      <c r="OYL72" s="16">
        <f t="shared" si="477"/>
        <v>0</v>
      </c>
      <c r="OYM72" s="16">
        <f t="shared" si="477"/>
        <v>0</v>
      </c>
      <c r="OYN72" s="16">
        <f t="shared" si="477"/>
        <v>0</v>
      </c>
      <c r="OYO72" s="16">
        <f t="shared" si="477"/>
        <v>0</v>
      </c>
      <c r="OYP72" s="16">
        <f t="shared" si="477"/>
        <v>0</v>
      </c>
      <c r="OYQ72" s="16">
        <f t="shared" si="477"/>
        <v>0</v>
      </c>
      <c r="OYR72" s="16">
        <f t="shared" si="477"/>
        <v>0</v>
      </c>
      <c r="OYS72" s="16">
        <f t="shared" si="477"/>
        <v>0</v>
      </c>
      <c r="OYT72" s="16">
        <f t="shared" si="477"/>
        <v>0</v>
      </c>
      <c r="OYU72" s="16">
        <f t="shared" si="477"/>
        <v>0</v>
      </c>
      <c r="OYV72" s="16">
        <f t="shared" si="477"/>
        <v>0</v>
      </c>
      <c r="OYW72" s="16">
        <f t="shared" si="477"/>
        <v>0</v>
      </c>
      <c r="OYX72" s="16">
        <f t="shared" si="477"/>
        <v>0</v>
      </c>
      <c r="OYY72" s="16">
        <f t="shared" si="477"/>
        <v>0</v>
      </c>
      <c r="OYZ72" s="16">
        <f t="shared" si="477"/>
        <v>0</v>
      </c>
      <c r="OZA72" s="16">
        <f t="shared" si="477"/>
        <v>0</v>
      </c>
      <c r="OZB72" s="16">
        <f t="shared" si="477"/>
        <v>0</v>
      </c>
      <c r="OZC72" s="16">
        <f t="shared" si="477"/>
        <v>0</v>
      </c>
      <c r="OZD72" s="16">
        <f t="shared" si="477"/>
        <v>0</v>
      </c>
      <c r="OZE72" s="16">
        <f t="shared" ref="OZE72:PBP72" si="478">OZE71+OZE62</f>
        <v>0</v>
      </c>
      <c r="OZF72" s="16">
        <f t="shared" si="478"/>
        <v>0</v>
      </c>
      <c r="OZG72" s="16">
        <f t="shared" si="478"/>
        <v>0</v>
      </c>
      <c r="OZH72" s="16">
        <f t="shared" si="478"/>
        <v>0</v>
      </c>
      <c r="OZI72" s="16">
        <f t="shared" si="478"/>
        <v>0</v>
      </c>
      <c r="OZJ72" s="16">
        <f t="shared" si="478"/>
        <v>0</v>
      </c>
      <c r="OZK72" s="16">
        <f t="shared" si="478"/>
        <v>0</v>
      </c>
      <c r="OZL72" s="16">
        <f t="shared" si="478"/>
        <v>0</v>
      </c>
      <c r="OZM72" s="16">
        <f t="shared" si="478"/>
        <v>0</v>
      </c>
      <c r="OZN72" s="16">
        <f t="shared" si="478"/>
        <v>0</v>
      </c>
      <c r="OZO72" s="16">
        <f t="shared" si="478"/>
        <v>0</v>
      </c>
      <c r="OZP72" s="16">
        <f t="shared" si="478"/>
        <v>0</v>
      </c>
      <c r="OZQ72" s="16">
        <f t="shared" si="478"/>
        <v>0</v>
      </c>
      <c r="OZR72" s="16">
        <f t="shared" si="478"/>
        <v>0</v>
      </c>
      <c r="OZS72" s="16">
        <f t="shared" si="478"/>
        <v>0</v>
      </c>
      <c r="OZT72" s="16">
        <f t="shared" si="478"/>
        <v>0</v>
      </c>
      <c r="OZU72" s="16">
        <f t="shared" si="478"/>
        <v>0</v>
      </c>
      <c r="OZV72" s="16">
        <f t="shared" si="478"/>
        <v>0</v>
      </c>
      <c r="OZW72" s="16">
        <f t="shared" si="478"/>
        <v>0</v>
      </c>
      <c r="OZX72" s="16">
        <f t="shared" si="478"/>
        <v>0</v>
      </c>
      <c r="OZY72" s="16">
        <f t="shared" si="478"/>
        <v>0</v>
      </c>
      <c r="OZZ72" s="16">
        <f t="shared" si="478"/>
        <v>0</v>
      </c>
      <c r="PAA72" s="16">
        <f t="shared" si="478"/>
        <v>0</v>
      </c>
      <c r="PAB72" s="16">
        <f t="shared" si="478"/>
        <v>0</v>
      </c>
      <c r="PAC72" s="16">
        <f t="shared" si="478"/>
        <v>0</v>
      </c>
      <c r="PAD72" s="16">
        <f t="shared" si="478"/>
        <v>0</v>
      </c>
      <c r="PAE72" s="16">
        <f t="shared" si="478"/>
        <v>0</v>
      </c>
      <c r="PAF72" s="16">
        <f t="shared" si="478"/>
        <v>0</v>
      </c>
      <c r="PAG72" s="16">
        <f t="shared" si="478"/>
        <v>0</v>
      </c>
      <c r="PAH72" s="16">
        <f t="shared" si="478"/>
        <v>0</v>
      </c>
      <c r="PAI72" s="16">
        <f t="shared" si="478"/>
        <v>0</v>
      </c>
      <c r="PAJ72" s="16">
        <f t="shared" si="478"/>
        <v>0</v>
      </c>
      <c r="PAK72" s="16">
        <f t="shared" si="478"/>
        <v>0</v>
      </c>
      <c r="PAL72" s="16">
        <f t="shared" si="478"/>
        <v>0</v>
      </c>
      <c r="PAM72" s="16">
        <f t="shared" si="478"/>
        <v>0</v>
      </c>
      <c r="PAN72" s="16">
        <f t="shared" si="478"/>
        <v>0</v>
      </c>
      <c r="PAO72" s="16">
        <f t="shared" si="478"/>
        <v>0</v>
      </c>
      <c r="PAP72" s="16">
        <f t="shared" si="478"/>
        <v>0</v>
      </c>
      <c r="PAQ72" s="16">
        <f t="shared" si="478"/>
        <v>0</v>
      </c>
      <c r="PAR72" s="16">
        <f t="shared" si="478"/>
        <v>0</v>
      </c>
      <c r="PAS72" s="16">
        <f t="shared" si="478"/>
        <v>0</v>
      </c>
      <c r="PAT72" s="16">
        <f t="shared" si="478"/>
        <v>0</v>
      </c>
      <c r="PAU72" s="16">
        <f t="shared" si="478"/>
        <v>0</v>
      </c>
      <c r="PAV72" s="16">
        <f t="shared" si="478"/>
        <v>0</v>
      </c>
      <c r="PAW72" s="16">
        <f t="shared" si="478"/>
        <v>0</v>
      </c>
      <c r="PAX72" s="16">
        <f t="shared" si="478"/>
        <v>0</v>
      </c>
      <c r="PAY72" s="16">
        <f t="shared" si="478"/>
        <v>0</v>
      </c>
      <c r="PAZ72" s="16">
        <f t="shared" si="478"/>
        <v>0</v>
      </c>
      <c r="PBA72" s="16">
        <f t="shared" si="478"/>
        <v>0</v>
      </c>
      <c r="PBB72" s="16">
        <f t="shared" si="478"/>
        <v>0</v>
      </c>
      <c r="PBC72" s="16">
        <f t="shared" si="478"/>
        <v>0</v>
      </c>
      <c r="PBD72" s="16">
        <f t="shared" si="478"/>
        <v>0</v>
      </c>
      <c r="PBE72" s="16">
        <f t="shared" si="478"/>
        <v>0</v>
      </c>
      <c r="PBF72" s="16">
        <f t="shared" si="478"/>
        <v>0</v>
      </c>
      <c r="PBG72" s="16">
        <f t="shared" si="478"/>
        <v>0</v>
      </c>
      <c r="PBH72" s="16">
        <f t="shared" si="478"/>
        <v>0</v>
      </c>
      <c r="PBI72" s="16">
        <f t="shared" si="478"/>
        <v>0</v>
      </c>
      <c r="PBJ72" s="16">
        <f t="shared" si="478"/>
        <v>0</v>
      </c>
      <c r="PBK72" s="16">
        <f t="shared" si="478"/>
        <v>0</v>
      </c>
      <c r="PBL72" s="16">
        <f t="shared" si="478"/>
        <v>0</v>
      </c>
      <c r="PBM72" s="16">
        <f t="shared" si="478"/>
        <v>0</v>
      </c>
      <c r="PBN72" s="16">
        <f t="shared" si="478"/>
        <v>0</v>
      </c>
      <c r="PBO72" s="16">
        <f t="shared" si="478"/>
        <v>0</v>
      </c>
      <c r="PBP72" s="16">
        <f t="shared" si="478"/>
        <v>0</v>
      </c>
      <c r="PBQ72" s="16">
        <f t="shared" ref="PBQ72:PEB72" si="479">PBQ71+PBQ62</f>
        <v>0</v>
      </c>
      <c r="PBR72" s="16">
        <f t="shared" si="479"/>
        <v>0</v>
      </c>
      <c r="PBS72" s="16">
        <f t="shared" si="479"/>
        <v>0</v>
      </c>
      <c r="PBT72" s="16">
        <f t="shared" si="479"/>
        <v>0</v>
      </c>
      <c r="PBU72" s="16">
        <f t="shared" si="479"/>
        <v>0</v>
      </c>
      <c r="PBV72" s="16">
        <f t="shared" si="479"/>
        <v>0</v>
      </c>
      <c r="PBW72" s="16">
        <f t="shared" si="479"/>
        <v>0</v>
      </c>
      <c r="PBX72" s="16">
        <f t="shared" si="479"/>
        <v>0</v>
      </c>
      <c r="PBY72" s="16">
        <f t="shared" si="479"/>
        <v>0</v>
      </c>
      <c r="PBZ72" s="16">
        <f t="shared" si="479"/>
        <v>0</v>
      </c>
      <c r="PCA72" s="16">
        <f t="shared" si="479"/>
        <v>0</v>
      </c>
      <c r="PCB72" s="16">
        <f t="shared" si="479"/>
        <v>0</v>
      </c>
      <c r="PCC72" s="16">
        <f t="shared" si="479"/>
        <v>0</v>
      </c>
      <c r="PCD72" s="16">
        <f t="shared" si="479"/>
        <v>0</v>
      </c>
      <c r="PCE72" s="16">
        <f t="shared" si="479"/>
        <v>0</v>
      </c>
      <c r="PCF72" s="16">
        <f t="shared" si="479"/>
        <v>0</v>
      </c>
      <c r="PCG72" s="16">
        <f t="shared" si="479"/>
        <v>0</v>
      </c>
      <c r="PCH72" s="16">
        <f t="shared" si="479"/>
        <v>0</v>
      </c>
      <c r="PCI72" s="16">
        <f t="shared" si="479"/>
        <v>0</v>
      </c>
      <c r="PCJ72" s="16">
        <f t="shared" si="479"/>
        <v>0</v>
      </c>
      <c r="PCK72" s="16">
        <f t="shared" si="479"/>
        <v>0</v>
      </c>
      <c r="PCL72" s="16">
        <f t="shared" si="479"/>
        <v>0</v>
      </c>
      <c r="PCM72" s="16">
        <f t="shared" si="479"/>
        <v>0</v>
      </c>
      <c r="PCN72" s="16">
        <f t="shared" si="479"/>
        <v>0</v>
      </c>
      <c r="PCO72" s="16">
        <f t="shared" si="479"/>
        <v>0</v>
      </c>
      <c r="PCP72" s="16">
        <f t="shared" si="479"/>
        <v>0</v>
      </c>
      <c r="PCQ72" s="16">
        <f t="shared" si="479"/>
        <v>0</v>
      </c>
      <c r="PCR72" s="16">
        <f t="shared" si="479"/>
        <v>0</v>
      </c>
      <c r="PCS72" s="16">
        <f t="shared" si="479"/>
        <v>0</v>
      </c>
      <c r="PCT72" s="16">
        <f t="shared" si="479"/>
        <v>0</v>
      </c>
      <c r="PCU72" s="16">
        <f t="shared" si="479"/>
        <v>0</v>
      </c>
      <c r="PCV72" s="16">
        <f t="shared" si="479"/>
        <v>0</v>
      </c>
      <c r="PCW72" s="16">
        <f t="shared" si="479"/>
        <v>0</v>
      </c>
      <c r="PCX72" s="16">
        <f t="shared" si="479"/>
        <v>0</v>
      </c>
      <c r="PCY72" s="16">
        <f t="shared" si="479"/>
        <v>0</v>
      </c>
      <c r="PCZ72" s="16">
        <f t="shared" si="479"/>
        <v>0</v>
      </c>
      <c r="PDA72" s="16">
        <f t="shared" si="479"/>
        <v>0</v>
      </c>
      <c r="PDB72" s="16">
        <f t="shared" si="479"/>
        <v>0</v>
      </c>
      <c r="PDC72" s="16">
        <f t="shared" si="479"/>
        <v>0</v>
      </c>
      <c r="PDD72" s="16">
        <f t="shared" si="479"/>
        <v>0</v>
      </c>
      <c r="PDE72" s="16">
        <f t="shared" si="479"/>
        <v>0</v>
      </c>
      <c r="PDF72" s="16">
        <f t="shared" si="479"/>
        <v>0</v>
      </c>
      <c r="PDG72" s="16">
        <f t="shared" si="479"/>
        <v>0</v>
      </c>
      <c r="PDH72" s="16">
        <f t="shared" si="479"/>
        <v>0</v>
      </c>
      <c r="PDI72" s="16">
        <f t="shared" si="479"/>
        <v>0</v>
      </c>
      <c r="PDJ72" s="16">
        <f t="shared" si="479"/>
        <v>0</v>
      </c>
      <c r="PDK72" s="16">
        <f t="shared" si="479"/>
        <v>0</v>
      </c>
      <c r="PDL72" s="16">
        <f t="shared" si="479"/>
        <v>0</v>
      </c>
      <c r="PDM72" s="16">
        <f t="shared" si="479"/>
        <v>0</v>
      </c>
      <c r="PDN72" s="16">
        <f t="shared" si="479"/>
        <v>0</v>
      </c>
      <c r="PDO72" s="16">
        <f t="shared" si="479"/>
        <v>0</v>
      </c>
      <c r="PDP72" s="16">
        <f t="shared" si="479"/>
        <v>0</v>
      </c>
      <c r="PDQ72" s="16">
        <f t="shared" si="479"/>
        <v>0</v>
      </c>
      <c r="PDR72" s="16">
        <f t="shared" si="479"/>
        <v>0</v>
      </c>
      <c r="PDS72" s="16">
        <f t="shared" si="479"/>
        <v>0</v>
      </c>
      <c r="PDT72" s="16">
        <f t="shared" si="479"/>
        <v>0</v>
      </c>
      <c r="PDU72" s="16">
        <f t="shared" si="479"/>
        <v>0</v>
      </c>
      <c r="PDV72" s="16">
        <f t="shared" si="479"/>
        <v>0</v>
      </c>
      <c r="PDW72" s="16">
        <f t="shared" si="479"/>
        <v>0</v>
      </c>
      <c r="PDX72" s="16">
        <f t="shared" si="479"/>
        <v>0</v>
      </c>
      <c r="PDY72" s="16">
        <f t="shared" si="479"/>
        <v>0</v>
      </c>
      <c r="PDZ72" s="16">
        <f t="shared" si="479"/>
        <v>0</v>
      </c>
      <c r="PEA72" s="16">
        <f t="shared" si="479"/>
        <v>0</v>
      </c>
      <c r="PEB72" s="16">
        <f t="shared" si="479"/>
        <v>0</v>
      </c>
      <c r="PEC72" s="16">
        <f t="shared" ref="PEC72:PGN72" si="480">PEC71+PEC62</f>
        <v>0</v>
      </c>
      <c r="PED72" s="16">
        <f t="shared" si="480"/>
        <v>0</v>
      </c>
      <c r="PEE72" s="16">
        <f t="shared" si="480"/>
        <v>0</v>
      </c>
      <c r="PEF72" s="16">
        <f t="shared" si="480"/>
        <v>0</v>
      </c>
      <c r="PEG72" s="16">
        <f t="shared" si="480"/>
        <v>0</v>
      </c>
      <c r="PEH72" s="16">
        <f t="shared" si="480"/>
        <v>0</v>
      </c>
      <c r="PEI72" s="16">
        <f t="shared" si="480"/>
        <v>0</v>
      </c>
      <c r="PEJ72" s="16">
        <f t="shared" si="480"/>
        <v>0</v>
      </c>
      <c r="PEK72" s="16">
        <f t="shared" si="480"/>
        <v>0</v>
      </c>
      <c r="PEL72" s="16">
        <f t="shared" si="480"/>
        <v>0</v>
      </c>
      <c r="PEM72" s="16">
        <f t="shared" si="480"/>
        <v>0</v>
      </c>
      <c r="PEN72" s="16">
        <f t="shared" si="480"/>
        <v>0</v>
      </c>
      <c r="PEO72" s="16">
        <f t="shared" si="480"/>
        <v>0</v>
      </c>
      <c r="PEP72" s="16">
        <f t="shared" si="480"/>
        <v>0</v>
      </c>
      <c r="PEQ72" s="16">
        <f t="shared" si="480"/>
        <v>0</v>
      </c>
      <c r="PER72" s="16">
        <f t="shared" si="480"/>
        <v>0</v>
      </c>
      <c r="PES72" s="16">
        <f t="shared" si="480"/>
        <v>0</v>
      </c>
      <c r="PET72" s="16">
        <f t="shared" si="480"/>
        <v>0</v>
      </c>
      <c r="PEU72" s="16">
        <f t="shared" si="480"/>
        <v>0</v>
      </c>
      <c r="PEV72" s="16">
        <f t="shared" si="480"/>
        <v>0</v>
      </c>
      <c r="PEW72" s="16">
        <f t="shared" si="480"/>
        <v>0</v>
      </c>
      <c r="PEX72" s="16">
        <f t="shared" si="480"/>
        <v>0</v>
      </c>
      <c r="PEY72" s="16">
        <f t="shared" si="480"/>
        <v>0</v>
      </c>
      <c r="PEZ72" s="16">
        <f t="shared" si="480"/>
        <v>0</v>
      </c>
      <c r="PFA72" s="16">
        <f t="shared" si="480"/>
        <v>0</v>
      </c>
      <c r="PFB72" s="16">
        <f t="shared" si="480"/>
        <v>0</v>
      </c>
      <c r="PFC72" s="16">
        <f t="shared" si="480"/>
        <v>0</v>
      </c>
      <c r="PFD72" s="16">
        <f t="shared" si="480"/>
        <v>0</v>
      </c>
      <c r="PFE72" s="16">
        <f t="shared" si="480"/>
        <v>0</v>
      </c>
      <c r="PFF72" s="16">
        <f t="shared" si="480"/>
        <v>0</v>
      </c>
      <c r="PFG72" s="16">
        <f t="shared" si="480"/>
        <v>0</v>
      </c>
      <c r="PFH72" s="16">
        <f t="shared" si="480"/>
        <v>0</v>
      </c>
      <c r="PFI72" s="16">
        <f t="shared" si="480"/>
        <v>0</v>
      </c>
      <c r="PFJ72" s="16">
        <f t="shared" si="480"/>
        <v>0</v>
      </c>
      <c r="PFK72" s="16">
        <f t="shared" si="480"/>
        <v>0</v>
      </c>
      <c r="PFL72" s="16">
        <f t="shared" si="480"/>
        <v>0</v>
      </c>
      <c r="PFM72" s="16">
        <f t="shared" si="480"/>
        <v>0</v>
      </c>
      <c r="PFN72" s="16">
        <f t="shared" si="480"/>
        <v>0</v>
      </c>
      <c r="PFO72" s="16">
        <f t="shared" si="480"/>
        <v>0</v>
      </c>
      <c r="PFP72" s="16">
        <f t="shared" si="480"/>
        <v>0</v>
      </c>
      <c r="PFQ72" s="16">
        <f t="shared" si="480"/>
        <v>0</v>
      </c>
      <c r="PFR72" s="16">
        <f t="shared" si="480"/>
        <v>0</v>
      </c>
      <c r="PFS72" s="16">
        <f t="shared" si="480"/>
        <v>0</v>
      </c>
      <c r="PFT72" s="16">
        <f t="shared" si="480"/>
        <v>0</v>
      </c>
      <c r="PFU72" s="16">
        <f t="shared" si="480"/>
        <v>0</v>
      </c>
      <c r="PFV72" s="16">
        <f t="shared" si="480"/>
        <v>0</v>
      </c>
      <c r="PFW72" s="16">
        <f t="shared" si="480"/>
        <v>0</v>
      </c>
      <c r="PFX72" s="16">
        <f t="shared" si="480"/>
        <v>0</v>
      </c>
      <c r="PFY72" s="16">
        <f t="shared" si="480"/>
        <v>0</v>
      </c>
      <c r="PFZ72" s="16">
        <f t="shared" si="480"/>
        <v>0</v>
      </c>
      <c r="PGA72" s="16">
        <f t="shared" si="480"/>
        <v>0</v>
      </c>
      <c r="PGB72" s="16">
        <f t="shared" si="480"/>
        <v>0</v>
      </c>
      <c r="PGC72" s="16">
        <f t="shared" si="480"/>
        <v>0</v>
      </c>
      <c r="PGD72" s="16">
        <f t="shared" si="480"/>
        <v>0</v>
      </c>
      <c r="PGE72" s="16">
        <f t="shared" si="480"/>
        <v>0</v>
      </c>
      <c r="PGF72" s="16">
        <f t="shared" si="480"/>
        <v>0</v>
      </c>
      <c r="PGG72" s="16">
        <f t="shared" si="480"/>
        <v>0</v>
      </c>
      <c r="PGH72" s="16">
        <f t="shared" si="480"/>
        <v>0</v>
      </c>
      <c r="PGI72" s="16">
        <f t="shared" si="480"/>
        <v>0</v>
      </c>
      <c r="PGJ72" s="16">
        <f t="shared" si="480"/>
        <v>0</v>
      </c>
      <c r="PGK72" s="16">
        <f t="shared" si="480"/>
        <v>0</v>
      </c>
      <c r="PGL72" s="16">
        <f t="shared" si="480"/>
        <v>0</v>
      </c>
      <c r="PGM72" s="16">
        <f t="shared" si="480"/>
        <v>0</v>
      </c>
      <c r="PGN72" s="16">
        <f t="shared" si="480"/>
        <v>0</v>
      </c>
      <c r="PGO72" s="16">
        <f t="shared" ref="PGO72:PIZ72" si="481">PGO71+PGO62</f>
        <v>0</v>
      </c>
      <c r="PGP72" s="16">
        <f t="shared" si="481"/>
        <v>0</v>
      </c>
      <c r="PGQ72" s="16">
        <f t="shared" si="481"/>
        <v>0</v>
      </c>
      <c r="PGR72" s="16">
        <f t="shared" si="481"/>
        <v>0</v>
      </c>
      <c r="PGS72" s="16">
        <f t="shared" si="481"/>
        <v>0</v>
      </c>
      <c r="PGT72" s="16">
        <f t="shared" si="481"/>
        <v>0</v>
      </c>
      <c r="PGU72" s="16">
        <f t="shared" si="481"/>
        <v>0</v>
      </c>
      <c r="PGV72" s="16">
        <f t="shared" si="481"/>
        <v>0</v>
      </c>
      <c r="PGW72" s="16">
        <f t="shared" si="481"/>
        <v>0</v>
      </c>
      <c r="PGX72" s="16">
        <f t="shared" si="481"/>
        <v>0</v>
      </c>
      <c r="PGY72" s="16">
        <f t="shared" si="481"/>
        <v>0</v>
      </c>
      <c r="PGZ72" s="16">
        <f t="shared" si="481"/>
        <v>0</v>
      </c>
      <c r="PHA72" s="16">
        <f t="shared" si="481"/>
        <v>0</v>
      </c>
      <c r="PHB72" s="16">
        <f t="shared" si="481"/>
        <v>0</v>
      </c>
      <c r="PHC72" s="16">
        <f t="shared" si="481"/>
        <v>0</v>
      </c>
      <c r="PHD72" s="16">
        <f t="shared" si="481"/>
        <v>0</v>
      </c>
      <c r="PHE72" s="16">
        <f t="shared" si="481"/>
        <v>0</v>
      </c>
      <c r="PHF72" s="16">
        <f t="shared" si="481"/>
        <v>0</v>
      </c>
      <c r="PHG72" s="16">
        <f t="shared" si="481"/>
        <v>0</v>
      </c>
      <c r="PHH72" s="16">
        <f t="shared" si="481"/>
        <v>0</v>
      </c>
      <c r="PHI72" s="16">
        <f t="shared" si="481"/>
        <v>0</v>
      </c>
      <c r="PHJ72" s="16">
        <f t="shared" si="481"/>
        <v>0</v>
      </c>
      <c r="PHK72" s="16">
        <f t="shared" si="481"/>
        <v>0</v>
      </c>
      <c r="PHL72" s="16">
        <f t="shared" si="481"/>
        <v>0</v>
      </c>
      <c r="PHM72" s="16">
        <f t="shared" si="481"/>
        <v>0</v>
      </c>
      <c r="PHN72" s="16">
        <f t="shared" si="481"/>
        <v>0</v>
      </c>
      <c r="PHO72" s="16">
        <f t="shared" si="481"/>
        <v>0</v>
      </c>
      <c r="PHP72" s="16">
        <f t="shared" si="481"/>
        <v>0</v>
      </c>
      <c r="PHQ72" s="16">
        <f t="shared" si="481"/>
        <v>0</v>
      </c>
      <c r="PHR72" s="16">
        <f t="shared" si="481"/>
        <v>0</v>
      </c>
      <c r="PHS72" s="16">
        <f t="shared" si="481"/>
        <v>0</v>
      </c>
      <c r="PHT72" s="16">
        <f t="shared" si="481"/>
        <v>0</v>
      </c>
      <c r="PHU72" s="16">
        <f t="shared" si="481"/>
        <v>0</v>
      </c>
      <c r="PHV72" s="16">
        <f t="shared" si="481"/>
        <v>0</v>
      </c>
      <c r="PHW72" s="16">
        <f t="shared" si="481"/>
        <v>0</v>
      </c>
      <c r="PHX72" s="16">
        <f t="shared" si="481"/>
        <v>0</v>
      </c>
      <c r="PHY72" s="16">
        <f t="shared" si="481"/>
        <v>0</v>
      </c>
      <c r="PHZ72" s="16">
        <f t="shared" si="481"/>
        <v>0</v>
      </c>
      <c r="PIA72" s="16">
        <f t="shared" si="481"/>
        <v>0</v>
      </c>
      <c r="PIB72" s="16">
        <f t="shared" si="481"/>
        <v>0</v>
      </c>
      <c r="PIC72" s="16">
        <f t="shared" si="481"/>
        <v>0</v>
      </c>
      <c r="PID72" s="16">
        <f t="shared" si="481"/>
        <v>0</v>
      </c>
      <c r="PIE72" s="16">
        <f t="shared" si="481"/>
        <v>0</v>
      </c>
      <c r="PIF72" s="16">
        <f t="shared" si="481"/>
        <v>0</v>
      </c>
      <c r="PIG72" s="16">
        <f t="shared" si="481"/>
        <v>0</v>
      </c>
      <c r="PIH72" s="16">
        <f t="shared" si="481"/>
        <v>0</v>
      </c>
      <c r="PII72" s="16">
        <f t="shared" si="481"/>
        <v>0</v>
      </c>
      <c r="PIJ72" s="16">
        <f t="shared" si="481"/>
        <v>0</v>
      </c>
      <c r="PIK72" s="16">
        <f t="shared" si="481"/>
        <v>0</v>
      </c>
      <c r="PIL72" s="16">
        <f t="shared" si="481"/>
        <v>0</v>
      </c>
      <c r="PIM72" s="16">
        <f t="shared" si="481"/>
        <v>0</v>
      </c>
      <c r="PIN72" s="16">
        <f t="shared" si="481"/>
        <v>0</v>
      </c>
      <c r="PIO72" s="16">
        <f t="shared" si="481"/>
        <v>0</v>
      </c>
      <c r="PIP72" s="16">
        <f t="shared" si="481"/>
        <v>0</v>
      </c>
      <c r="PIQ72" s="16">
        <f t="shared" si="481"/>
        <v>0</v>
      </c>
      <c r="PIR72" s="16">
        <f t="shared" si="481"/>
        <v>0</v>
      </c>
      <c r="PIS72" s="16">
        <f t="shared" si="481"/>
        <v>0</v>
      </c>
      <c r="PIT72" s="16">
        <f t="shared" si="481"/>
        <v>0</v>
      </c>
      <c r="PIU72" s="16">
        <f t="shared" si="481"/>
        <v>0</v>
      </c>
      <c r="PIV72" s="16">
        <f t="shared" si="481"/>
        <v>0</v>
      </c>
      <c r="PIW72" s="16">
        <f t="shared" si="481"/>
        <v>0</v>
      </c>
      <c r="PIX72" s="16">
        <f t="shared" si="481"/>
        <v>0</v>
      </c>
      <c r="PIY72" s="16">
        <f t="shared" si="481"/>
        <v>0</v>
      </c>
      <c r="PIZ72" s="16">
        <f t="shared" si="481"/>
        <v>0</v>
      </c>
      <c r="PJA72" s="16">
        <f t="shared" ref="PJA72:PLL72" si="482">PJA71+PJA62</f>
        <v>0</v>
      </c>
      <c r="PJB72" s="16">
        <f t="shared" si="482"/>
        <v>0</v>
      </c>
      <c r="PJC72" s="16">
        <f t="shared" si="482"/>
        <v>0</v>
      </c>
      <c r="PJD72" s="16">
        <f t="shared" si="482"/>
        <v>0</v>
      </c>
      <c r="PJE72" s="16">
        <f t="shared" si="482"/>
        <v>0</v>
      </c>
      <c r="PJF72" s="16">
        <f t="shared" si="482"/>
        <v>0</v>
      </c>
      <c r="PJG72" s="16">
        <f t="shared" si="482"/>
        <v>0</v>
      </c>
      <c r="PJH72" s="16">
        <f t="shared" si="482"/>
        <v>0</v>
      </c>
      <c r="PJI72" s="16">
        <f t="shared" si="482"/>
        <v>0</v>
      </c>
      <c r="PJJ72" s="16">
        <f t="shared" si="482"/>
        <v>0</v>
      </c>
      <c r="PJK72" s="16">
        <f t="shared" si="482"/>
        <v>0</v>
      </c>
      <c r="PJL72" s="16">
        <f t="shared" si="482"/>
        <v>0</v>
      </c>
      <c r="PJM72" s="16">
        <f t="shared" si="482"/>
        <v>0</v>
      </c>
      <c r="PJN72" s="16">
        <f t="shared" si="482"/>
        <v>0</v>
      </c>
      <c r="PJO72" s="16">
        <f t="shared" si="482"/>
        <v>0</v>
      </c>
      <c r="PJP72" s="16">
        <f t="shared" si="482"/>
        <v>0</v>
      </c>
      <c r="PJQ72" s="16">
        <f t="shared" si="482"/>
        <v>0</v>
      </c>
      <c r="PJR72" s="16">
        <f t="shared" si="482"/>
        <v>0</v>
      </c>
      <c r="PJS72" s="16">
        <f t="shared" si="482"/>
        <v>0</v>
      </c>
      <c r="PJT72" s="16">
        <f t="shared" si="482"/>
        <v>0</v>
      </c>
      <c r="PJU72" s="16">
        <f t="shared" si="482"/>
        <v>0</v>
      </c>
      <c r="PJV72" s="16">
        <f t="shared" si="482"/>
        <v>0</v>
      </c>
      <c r="PJW72" s="16">
        <f t="shared" si="482"/>
        <v>0</v>
      </c>
      <c r="PJX72" s="16">
        <f t="shared" si="482"/>
        <v>0</v>
      </c>
      <c r="PJY72" s="16">
        <f t="shared" si="482"/>
        <v>0</v>
      </c>
      <c r="PJZ72" s="16">
        <f t="shared" si="482"/>
        <v>0</v>
      </c>
      <c r="PKA72" s="16">
        <f t="shared" si="482"/>
        <v>0</v>
      </c>
      <c r="PKB72" s="16">
        <f t="shared" si="482"/>
        <v>0</v>
      </c>
      <c r="PKC72" s="16">
        <f t="shared" si="482"/>
        <v>0</v>
      </c>
      <c r="PKD72" s="16">
        <f t="shared" si="482"/>
        <v>0</v>
      </c>
      <c r="PKE72" s="16">
        <f t="shared" si="482"/>
        <v>0</v>
      </c>
      <c r="PKF72" s="16">
        <f t="shared" si="482"/>
        <v>0</v>
      </c>
      <c r="PKG72" s="16">
        <f t="shared" si="482"/>
        <v>0</v>
      </c>
      <c r="PKH72" s="16">
        <f t="shared" si="482"/>
        <v>0</v>
      </c>
      <c r="PKI72" s="16">
        <f t="shared" si="482"/>
        <v>0</v>
      </c>
      <c r="PKJ72" s="16">
        <f t="shared" si="482"/>
        <v>0</v>
      </c>
      <c r="PKK72" s="16">
        <f t="shared" si="482"/>
        <v>0</v>
      </c>
      <c r="PKL72" s="16">
        <f t="shared" si="482"/>
        <v>0</v>
      </c>
      <c r="PKM72" s="16">
        <f t="shared" si="482"/>
        <v>0</v>
      </c>
      <c r="PKN72" s="16">
        <f t="shared" si="482"/>
        <v>0</v>
      </c>
      <c r="PKO72" s="16">
        <f t="shared" si="482"/>
        <v>0</v>
      </c>
      <c r="PKP72" s="16">
        <f t="shared" si="482"/>
        <v>0</v>
      </c>
      <c r="PKQ72" s="16">
        <f t="shared" si="482"/>
        <v>0</v>
      </c>
      <c r="PKR72" s="16">
        <f t="shared" si="482"/>
        <v>0</v>
      </c>
      <c r="PKS72" s="16">
        <f t="shared" si="482"/>
        <v>0</v>
      </c>
      <c r="PKT72" s="16">
        <f t="shared" si="482"/>
        <v>0</v>
      </c>
      <c r="PKU72" s="16">
        <f t="shared" si="482"/>
        <v>0</v>
      </c>
      <c r="PKV72" s="16">
        <f t="shared" si="482"/>
        <v>0</v>
      </c>
      <c r="PKW72" s="16">
        <f t="shared" si="482"/>
        <v>0</v>
      </c>
      <c r="PKX72" s="16">
        <f t="shared" si="482"/>
        <v>0</v>
      </c>
      <c r="PKY72" s="16">
        <f t="shared" si="482"/>
        <v>0</v>
      </c>
      <c r="PKZ72" s="16">
        <f t="shared" si="482"/>
        <v>0</v>
      </c>
      <c r="PLA72" s="16">
        <f t="shared" si="482"/>
        <v>0</v>
      </c>
      <c r="PLB72" s="16">
        <f t="shared" si="482"/>
        <v>0</v>
      </c>
      <c r="PLC72" s="16">
        <f t="shared" si="482"/>
        <v>0</v>
      </c>
      <c r="PLD72" s="16">
        <f t="shared" si="482"/>
        <v>0</v>
      </c>
      <c r="PLE72" s="16">
        <f t="shared" si="482"/>
        <v>0</v>
      </c>
      <c r="PLF72" s="16">
        <f t="shared" si="482"/>
        <v>0</v>
      </c>
      <c r="PLG72" s="16">
        <f t="shared" si="482"/>
        <v>0</v>
      </c>
      <c r="PLH72" s="16">
        <f t="shared" si="482"/>
        <v>0</v>
      </c>
      <c r="PLI72" s="16">
        <f t="shared" si="482"/>
        <v>0</v>
      </c>
      <c r="PLJ72" s="16">
        <f t="shared" si="482"/>
        <v>0</v>
      </c>
      <c r="PLK72" s="16">
        <f t="shared" si="482"/>
        <v>0</v>
      </c>
      <c r="PLL72" s="16">
        <f t="shared" si="482"/>
        <v>0</v>
      </c>
      <c r="PLM72" s="16">
        <f t="shared" ref="PLM72:PNX72" si="483">PLM71+PLM62</f>
        <v>0</v>
      </c>
      <c r="PLN72" s="16">
        <f t="shared" si="483"/>
        <v>0</v>
      </c>
      <c r="PLO72" s="16">
        <f t="shared" si="483"/>
        <v>0</v>
      </c>
      <c r="PLP72" s="16">
        <f t="shared" si="483"/>
        <v>0</v>
      </c>
      <c r="PLQ72" s="16">
        <f t="shared" si="483"/>
        <v>0</v>
      </c>
      <c r="PLR72" s="16">
        <f t="shared" si="483"/>
        <v>0</v>
      </c>
      <c r="PLS72" s="16">
        <f t="shared" si="483"/>
        <v>0</v>
      </c>
      <c r="PLT72" s="16">
        <f t="shared" si="483"/>
        <v>0</v>
      </c>
      <c r="PLU72" s="16">
        <f t="shared" si="483"/>
        <v>0</v>
      </c>
      <c r="PLV72" s="16">
        <f t="shared" si="483"/>
        <v>0</v>
      </c>
      <c r="PLW72" s="16">
        <f t="shared" si="483"/>
        <v>0</v>
      </c>
      <c r="PLX72" s="16">
        <f t="shared" si="483"/>
        <v>0</v>
      </c>
      <c r="PLY72" s="16">
        <f t="shared" si="483"/>
        <v>0</v>
      </c>
      <c r="PLZ72" s="16">
        <f t="shared" si="483"/>
        <v>0</v>
      </c>
      <c r="PMA72" s="16">
        <f t="shared" si="483"/>
        <v>0</v>
      </c>
      <c r="PMB72" s="16">
        <f t="shared" si="483"/>
        <v>0</v>
      </c>
      <c r="PMC72" s="16">
        <f t="shared" si="483"/>
        <v>0</v>
      </c>
      <c r="PMD72" s="16">
        <f t="shared" si="483"/>
        <v>0</v>
      </c>
      <c r="PME72" s="16">
        <f t="shared" si="483"/>
        <v>0</v>
      </c>
      <c r="PMF72" s="16">
        <f t="shared" si="483"/>
        <v>0</v>
      </c>
      <c r="PMG72" s="16">
        <f t="shared" si="483"/>
        <v>0</v>
      </c>
      <c r="PMH72" s="16">
        <f t="shared" si="483"/>
        <v>0</v>
      </c>
      <c r="PMI72" s="16">
        <f t="shared" si="483"/>
        <v>0</v>
      </c>
      <c r="PMJ72" s="16">
        <f t="shared" si="483"/>
        <v>0</v>
      </c>
      <c r="PMK72" s="16">
        <f t="shared" si="483"/>
        <v>0</v>
      </c>
      <c r="PML72" s="16">
        <f t="shared" si="483"/>
        <v>0</v>
      </c>
      <c r="PMM72" s="16">
        <f t="shared" si="483"/>
        <v>0</v>
      </c>
      <c r="PMN72" s="16">
        <f t="shared" si="483"/>
        <v>0</v>
      </c>
      <c r="PMO72" s="16">
        <f t="shared" si="483"/>
        <v>0</v>
      </c>
      <c r="PMP72" s="16">
        <f t="shared" si="483"/>
        <v>0</v>
      </c>
      <c r="PMQ72" s="16">
        <f t="shared" si="483"/>
        <v>0</v>
      </c>
      <c r="PMR72" s="16">
        <f t="shared" si="483"/>
        <v>0</v>
      </c>
      <c r="PMS72" s="16">
        <f t="shared" si="483"/>
        <v>0</v>
      </c>
      <c r="PMT72" s="16">
        <f t="shared" si="483"/>
        <v>0</v>
      </c>
      <c r="PMU72" s="16">
        <f t="shared" si="483"/>
        <v>0</v>
      </c>
      <c r="PMV72" s="16">
        <f t="shared" si="483"/>
        <v>0</v>
      </c>
      <c r="PMW72" s="16">
        <f t="shared" si="483"/>
        <v>0</v>
      </c>
      <c r="PMX72" s="16">
        <f t="shared" si="483"/>
        <v>0</v>
      </c>
      <c r="PMY72" s="16">
        <f t="shared" si="483"/>
        <v>0</v>
      </c>
      <c r="PMZ72" s="16">
        <f t="shared" si="483"/>
        <v>0</v>
      </c>
      <c r="PNA72" s="16">
        <f t="shared" si="483"/>
        <v>0</v>
      </c>
      <c r="PNB72" s="16">
        <f t="shared" si="483"/>
        <v>0</v>
      </c>
      <c r="PNC72" s="16">
        <f t="shared" si="483"/>
        <v>0</v>
      </c>
      <c r="PND72" s="16">
        <f t="shared" si="483"/>
        <v>0</v>
      </c>
      <c r="PNE72" s="16">
        <f t="shared" si="483"/>
        <v>0</v>
      </c>
      <c r="PNF72" s="16">
        <f t="shared" si="483"/>
        <v>0</v>
      </c>
      <c r="PNG72" s="16">
        <f t="shared" si="483"/>
        <v>0</v>
      </c>
      <c r="PNH72" s="16">
        <f t="shared" si="483"/>
        <v>0</v>
      </c>
      <c r="PNI72" s="16">
        <f t="shared" si="483"/>
        <v>0</v>
      </c>
      <c r="PNJ72" s="16">
        <f t="shared" si="483"/>
        <v>0</v>
      </c>
      <c r="PNK72" s="16">
        <f t="shared" si="483"/>
        <v>0</v>
      </c>
      <c r="PNL72" s="16">
        <f t="shared" si="483"/>
        <v>0</v>
      </c>
      <c r="PNM72" s="16">
        <f t="shared" si="483"/>
        <v>0</v>
      </c>
      <c r="PNN72" s="16">
        <f t="shared" si="483"/>
        <v>0</v>
      </c>
      <c r="PNO72" s="16">
        <f t="shared" si="483"/>
        <v>0</v>
      </c>
      <c r="PNP72" s="16">
        <f t="shared" si="483"/>
        <v>0</v>
      </c>
      <c r="PNQ72" s="16">
        <f t="shared" si="483"/>
        <v>0</v>
      </c>
      <c r="PNR72" s="16">
        <f t="shared" si="483"/>
        <v>0</v>
      </c>
      <c r="PNS72" s="16">
        <f t="shared" si="483"/>
        <v>0</v>
      </c>
      <c r="PNT72" s="16">
        <f t="shared" si="483"/>
        <v>0</v>
      </c>
      <c r="PNU72" s="16">
        <f t="shared" si="483"/>
        <v>0</v>
      </c>
      <c r="PNV72" s="16">
        <f t="shared" si="483"/>
        <v>0</v>
      </c>
      <c r="PNW72" s="16">
        <f t="shared" si="483"/>
        <v>0</v>
      </c>
      <c r="PNX72" s="16">
        <f t="shared" si="483"/>
        <v>0</v>
      </c>
      <c r="PNY72" s="16">
        <f t="shared" ref="PNY72:PQJ72" si="484">PNY71+PNY62</f>
        <v>0</v>
      </c>
      <c r="PNZ72" s="16">
        <f t="shared" si="484"/>
        <v>0</v>
      </c>
      <c r="POA72" s="16">
        <f t="shared" si="484"/>
        <v>0</v>
      </c>
      <c r="POB72" s="16">
        <f t="shared" si="484"/>
        <v>0</v>
      </c>
      <c r="POC72" s="16">
        <f t="shared" si="484"/>
        <v>0</v>
      </c>
      <c r="POD72" s="16">
        <f t="shared" si="484"/>
        <v>0</v>
      </c>
      <c r="POE72" s="16">
        <f t="shared" si="484"/>
        <v>0</v>
      </c>
      <c r="POF72" s="16">
        <f t="shared" si="484"/>
        <v>0</v>
      </c>
      <c r="POG72" s="16">
        <f t="shared" si="484"/>
        <v>0</v>
      </c>
      <c r="POH72" s="16">
        <f t="shared" si="484"/>
        <v>0</v>
      </c>
      <c r="POI72" s="16">
        <f t="shared" si="484"/>
        <v>0</v>
      </c>
      <c r="POJ72" s="16">
        <f t="shared" si="484"/>
        <v>0</v>
      </c>
      <c r="POK72" s="16">
        <f t="shared" si="484"/>
        <v>0</v>
      </c>
      <c r="POL72" s="16">
        <f t="shared" si="484"/>
        <v>0</v>
      </c>
      <c r="POM72" s="16">
        <f t="shared" si="484"/>
        <v>0</v>
      </c>
      <c r="PON72" s="16">
        <f t="shared" si="484"/>
        <v>0</v>
      </c>
      <c r="POO72" s="16">
        <f t="shared" si="484"/>
        <v>0</v>
      </c>
      <c r="POP72" s="16">
        <f t="shared" si="484"/>
        <v>0</v>
      </c>
      <c r="POQ72" s="16">
        <f t="shared" si="484"/>
        <v>0</v>
      </c>
      <c r="POR72" s="16">
        <f t="shared" si="484"/>
        <v>0</v>
      </c>
      <c r="POS72" s="16">
        <f t="shared" si="484"/>
        <v>0</v>
      </c>
      <c r="POT72" s="16">
        <f t="shared" si="484"/>
        <v>0</v>
      </c>
      <c r="POU72" s="16">
        <f t="shared" si="484"/>
        <v>0</v>
      </c>
      <c r="POV72" s="16">
        <f t="shared" si="484"/>
        <v>0</v>
      </c>
      <c r="POW72" s="16">
        <f t="shared" si="484"/>
        <v>0</v>
      </c>
      <c r="POX72" s="16">
        <f t="shared" si="484"/>
        <v>0</v>
      </c>
      <c r="POY72" s="16">
        <f t="shared" si="484"/>
        <v>0</v>
      </c>
      <c r="POZ72" s="16">
        <f t="shared" si="484"/>
        <v>0</v>
      </c>
      <c r="PPA72" s="16">
        <f t="shared" si="484"/>
        <v>0</v>
      </c>
      <c r="PPB72" s="16">
        <f t="shared" si="484"/>
        <v>0</v>
      </c>
      <c r="PPC72" s="16">
        <f t="shared" si="484"/>
        <v>0</v>
      </c>
      <c r="PPD72" s="16">
        <f t="shared" si="484"/>
        <v>0</v>
      </c>
      <c r="PPE72" s="16">
        <f t="shared" si="484"/>
        <v>0</v>
      </c>
      <c r="PPF72" s="16">
        <f t="shared" si="484"/>
        <v>0</v>
      </c>
      <c r="PPG72" s="16">
        <f t="shared" si="484"/>
        <v>0</v>
      </c>
      <c r="PPH72" s="16">
        <f t="shared" si="484"/>
        <v>0</v>
      </c>
      <c r="PPI72" s="16">
        <f t="shared" si="484"/>
        <v>0</v>
      </c>
      <c r="PPJ72" s="16">
        <f t="shared" si="484"/>
        <v>0</v>
      </c>
      <c r="PPK72" s="16">
        <f t="shared" si="484"/>
        <v>0</v>
      </c>
      <c r="PPL72" s="16">
        <f t="shared" si="484"/>
        <v>0</v>
      </c>
      <c r="PPM72" s="16">
        <f t="shared" si="484"/>
        <v>0</v>
      </c>
      <c r="PPN72" s="16">
        <f t="shared" si="484"/>
        <v>0</v>
      </c>
      <c r="PPO72" s="16">
        <f t="shared" si="484"/>
        <v>0</v>
      </c>
      <c r="PPP72" s="16">
        <f t="shared" si="484"/>
        <v>0</v>
      </c>
      <c r="PPQ72" s="16">
        <f t="shared" si="484"/>
        <v>0</v>
      </c>
      <c r="PPR72" s="16">
        <f t="shared" si="484"/>
        <v>0</v>
      </c>
      <c r="PPS72" s="16">
        <f t="shared" si="484"/>
        <v>0</v>
      </c>
      <c r="PPT72" s="16">
        <f t="shared" si="484"/>
        <v>0</v>
      </c>
      <c r="PPU72" s="16">
        <f t="shared" si="484"/>
        <v>0</v>
      </c>
      <c r="PPV72" s="16">
        <f t="shared" si="484"/>
        <v>0</v>
      </c>
      <c r="PPW72" s="16">
        <f t="shared" si="484"/>
        <v>0</v>
      </c>
      <c r="PPX72" s="16">
        <f t="shared" si="484"/>
        <v>0</v>
      </c>
      <c r="PPY72" s="16">
        <f t="shared" si="484"/>
        <v>0</v>
      </c>
      <c r="PPZ72" s="16">
        <f t="shared" si="484"/>
        <v>0</v>
      </c>
      <c r="PQA72" s="16">
        <f t="shared" si="484"/>
        <v>0</v>
      </c>
      <c r="PQB72" s="16">
        <f t="shared" si="484"/>
        <v>0</v>
      </c>
      <c r="PQC72" s="16">
        <f t="shared" si="484"/>
        <v>0</v>
      </c>
      <c r="PQD72" s="16">
        <f t="shared" si="484"/>
        <v>0</v>
      </c>
      <c r="PQE72" s="16">
        <f t="shared" si="484"/>
        <v>0</v>
      </c>
      <c r="PQF72" s="16">
        <f t="shared" si="484"/>
        <v>0</v>
      </c>
      <c r="PQG72" s="16">
        <f t="shared" si="484"/>
        <v>0</v>
      </c>
      <c r="PQH72" s="16">
        <f t="shared" si="484"/>
        <v>0</v>
      </c>
      <c r="PQI72" s="16">
        <f t="shared" si="484"/>
        <v>0</v>
      </c>
      <c r="PQJ72" s="16">
        <f t="shared" si="484"/>
        <v>0</v>
      </c>
      <c r="PQK72" s="16">
        <f t="shared" ref="PQK72:PSV72" si="485">PQK71+PQK62</f>
        <v>0</v>
      </c>
      <c r="PQL72" s="16">
        <f t="shared" si="485"/>
        <v>0</v>
      </c>
      <c r="PQM72" s="16">
        <f t="shared" si="485"/>
        <v>0</v>
      </c>
      <c r="PQN72" s="16">
        <f t="shared" si="485"/>
        <v>0</v>
      </c>
      <c r="PQO72" s="16">
        <f t="shared" si="485"/>
        <v>0</v>
      </c>
      <c r="PQP72" s="16">
        <f t="shared" si="485"/>
        <v>0</v>
      </c>
      <c r="PQQ72" s="16">
        <f t="shared" si="485"/>
        <v>0</v>
      </c>
      <c r="PQR72" s="16">
        <f t="shared" si="485"/>
        <v>0</v>
      </c>
      <c r="PQS72" s="16">
        <f t="shared" si="485"/>
        <v>0</v>
      </c>
      <c r="PQT72" s="16">
        <f t="shared" si="485"/>
        <v>0</v>
      </c>
      <c r="PQU72" s="16">
        <f t="shared" si="485"/>
        <v>0</v>
      </c>
      <c r="PQV72" s="16">
        <f t="shared" si="485"/>
        <v>0</v>
      </c>
      <c r="PQW72" s="16">
        <f t="shared" si="485"/>
        <v>0</v>
      </c>
      <c r="PQX72" s="16">
        <f t="shared" si="485"/>
        <v>0</v>
      </c>
      <c r="PQY72" s="16">
        <f t="shared" si="485"/>
        <v>0</v>
      </c>
      <c r="PQZ72" s="16">
        <f t="shared" si="485"/>
        <v>0</v>
      </c>
      <c r="PRA72" s="16">
        <f t="shared" si="485"/>
        <v>0</v>
      </c>
      <c r="PRB72" s="16">
        <f t="shared" si="485"/>
        <v>0</v>
      </c>
      <c r="PRC72" s="16">
        <f t="shared" si="485"/>
        <v>0</v>
      </c>
      <c r="PRD72" s="16">
        <f t="shared" si="485"/>
        <v>0</v>
      </c>
      <c r="PRE72" s="16">
        <f t="shared" si="485"/>
        <v>0</v>
      </c>
      <c r="PRF72" s="16">
        <f t="shared" si="485"/>
        <v>0</v>
      </c>
      <c r="PRG72" s="16">
        <f t="shared" si="485"/>
        <v>0</v>
      </c>
      <c r="PRH72" s="16">
        <f t="shared" si="485"/>
        <v>0</v>
      </c>
      <c r="PRI72" s="16">
        <f t="shared" si="485"/>
        <v>0</v>
      </c>
      <c r="PRJ72" s="16">
        <f t="shared" si="485"/>
        <v>0</v>
      </c>
      <c r="PRK72" s="16">
        <f t="shared" si="485"/>
        <v>0</v>
      </c>
      <c r="PRL72" s="16">
        <f t="shared" si="485"/>
        <v>0</v>
      </c>
      <c r="PRM72" s="16">
        <f t="shared" si="485"/>
        <v>0</v>
      </c>
      <c r="PRN72" s="16">
        <f t="shared" si="485"/>
        <v>0</v>
      </c>
      <c r="PRO72" s="16">
        <f t="shared" si="485"/>
        <v>0</v>
      </c>
      <c r="PRP72" s="16">
        <f t="shared" si="485"/>
        <v>0</v>
      </c>
      <c r="PRQ72" s="16">
        <f t="shared" si="485"/>
        <v>0</v>
      </c>
      <c r="PRR72" s="16">
        <f t="shared" si="485"/>
        <v>0</v>
      </c>
      <c r="PRS72" s="16">
        <f t="shared" si="485"/>
        <v>0</v>
      </c>
      <c r="PRT72" s="16">
        <f t="shared" si="485"/>
        <v>0</v>
      </c>
      <c r="PRU72" s="16">
        <f t="shared" si="485"/>
        <v>0</v>
      </c>
      <c r="PRV72" s="16">
        <f t="shared" si="485"/>
        <v>0</v>
      </c>
      <c r="PRW72" s="16">
        <f t="shared" si="485"/>
        <v>0</v>
      </c>
      <c r="PRX72" s="16">
        <f t="shared" si="485"/>
        <v>0</v>
      </c>
      <c r="PRY72" s="16">
        <f t="shared" si="485"/>
        <v>0</v>
      </c>
      <c r="PRZ72" s="16">
        <f t="shared" si="485"/>
        <v>0</v>
      </c>
      <c r="PSA72" s="16">
        <f t="shared" si="485"/>
        <v>0</v>
      </c>
      <c r="PSB72" s="16">
        <f t="shared" si="485"/>
        <v>0</v>
      </c>
      <c r="PSC72" s="16">
        <f t="shared" si="485"/>
        <v>0</v>
      </c>
      <c r="PSD72" s="16">
        <f t="shared" si="485"/>
        <v>0</v>
      </c>
      <c r="PSE72" s="16">
        <f t="shared" si="485"/>
        <v>0</v>
      </c>
      <c r="PSF72" s="16">
        <f t="shared" si="485"/>
        <v>0</v>
      </c>
      <c r="PSG72" s="16">
        <f t="shared" si="485"/>
        <v>0</v>
      </c>
      <c r="PSH72" s="16">
        <f t="shared" si="485"/>
        <v>0</v>
      </c>
      <c r="PSI72" s="16">
        <f t="shared" si="485"/>
        <v>0</v>
      </c>
      <c r="PSJ72" s="16">
        <f t="shared" si="485"/>
        <v>0</v>
      </c>
      <c r="PSK72" s="16">
        <f t="shared" si="485"/>
        <v>0</v>
      </c>
      <c r="PSL72" s="16">
        <f t="shared" si="485"/>
        <v>0</v>
      </c>
      <c r="PSM72" s="16">
        <f t="shared" si="485"/>
        <v>0</v>
      </c>
      <c r="PSN72" s="16">
        <f t="shared" si="485"/>
        <v>0</v>
      </c>
      <c r="PSO72" s="16">
        <f t="shared" si="485"/>
        <v>0</v>
      </c>
      <c r="PSP72" s="16">
        <f t="shared" si="485"/>
        <v>0</v>
      </c>
      <c r="PSQ72" s="16">
        <f t="shared" si="485"/>
        <v>0</v>
      </c>
      <c r="PSR72" s="16">
        <f t="shared" si="485"/>
        <v>0</v>
      </c>
      <c r="PSS72" s="16">
        <f t="shared" si="485"/>
        <v>0</v>
      </c>
      <c r="PST72" s="16">
        <f t="shared" si="485"/>
        <v>0</v>
      </c>
      <c r="PSU72" s="16">
        <f t="shared" si="485"/>
        <v>0</v>
      </c>
      <c r="PSV72" s="16">
        <f t="shared" si="485"/>
        <v>0</v>
      </c>
      <c r="PSW72" s="16">
        <f t="shared" ref="PSW72:PVH72" si="486">PSW71+PSW62</f>
        <v>0</v>
      </c>
      <c r="PSX72" s="16">
        <f t="shared" si="486"/>
        <v>0</v>
      </c>
      <c r="PSY72" s="16">
        <f t="shared" si="486"/>
        <v>0</v>
      </c>
      <c r="PSZ72" s="16">
        <f t="shared" si="486"/>
        <v>0</v>
      </c>
      <c r="PTA72" s="16">
        <f t="shared" si="486"/>
        <v>0</v>
      </c>
      <c r="PTB72" s="16">
        <f t="shared" si="486"/>
        <v>0</v>
      </c>
      <c r="PTC72" s="16">
        <f t="shared" si="486"/>
        <v>0</v>
      </c>
      <c r="PTD72" s="16">
        <f t="shared" si="486"/>
        <v>0</v>
      </c>
      <c r="PTE72" s="16">
        <f t="shared" si="486"/>
        <v>0</v>
      </c>
      <c r="PTF72" s="16">
        <f t="shared" si="486"/>
        <v>0</v>
      </c>
      <c r="PTG72" s="16">
        <f t="shared" si="486"/>
        <v>0</v>
      </c>
      <c r="PTH72" s="16">
        <f t="shared" si="486"/>
        <v>0</v>
      </c>
      <c r="PTI72" s="16">
        <f t="shared" si="486"/>
        <v>0</v>
      </c>
      <c r="PTJ72" s="16">
        <f t="shared" si="486"/>
        <v>0</v>
      </c>
      <c r="PTK72" s="16">
        <f t="shared" si="486"/>
        <v>0</v>
      </c>
      <c r="PTL72" s="16">
        <f t="shared" si="486"/>
        <v>0</v>
      </c>
      <c r="PTM72" s="16">
        <f t="shared" si="486"/>
        <v>0</v>
      </c>
      <c r="PTN72" s="16">
        <f t="shared" si="486"/>
        <v>0</v>
      </c>
      <c r="PTO72" s="16">
        <f t="shared" si="486"/>
        <v>0</v>
      </c>
      <c r="PTP72" s="16">
        <f t="shared" si="486"/>
        <v>0</v>
      </c>
      <c r="PTQ72" s="16">
        <f t="shared" si="486"/>
        <v>0</v>
      </c>
      <c r="PTR72" s="16">
        <f t="shared" si="486"/>
        <v>0</v>
      </c>
      <c r="PTS72" s="16">
        <f t="shared" si="486"/>
        <v>0</v>
      </c>
      <c r="PTT72" s="16">
        <f t="shared" si="486"/>
        <v>0</v>
      </c>
      <c r="PTU72" s="16">
        <f t="shared" si="486"/>
        <v>0</v>
      </c>
      <c r="PTV72" s="16">
        <f t="shared" si="486"/>
        <v>0</v>
      </c>
      <c r="PTW72" s="16">
        <f t="shared" si="486"/>
        <v>0</v>
      </c>
      <c r="PTX72" s="16">
        <f t="shared" si="486"/>
        <v>0</v>
      </c>
      <c r="PTY72" s="16">
        <f t="shared" si="486"/>
        <v>0</v>
      </c>
      <c r="PTZ72" s="16">
        <f t="shared" si="486"/>
        <v>0</v>
      </c>
      <c r="PUA72" s="16">
        <f t="shared" si="486"/>
        <v>0</v>
      </c>
      <c r="PUB72" s="16">
        <f t="shared" si="486"/>
        <v>0</v>
      </c>
      <c r="PUC72" s="16">
        <f t="shared" si="486"/>
        <v>0</v>
      </c>
      <c r="PUD72" s="16">
        <f t="shared" si="486"/>
        <v>0</v>
      </c>
      <c r="PUE72" s="16">
        <f t="shared" si="486"/>
        <v>0</v>
      </c>
      <c r="PUF72" s="16">
        <f t="shared" si="486"/>
        <v>0</v>
      </c>
      <c r="PUG72" s="16">
        <f t="shared" si="486"/>
        <v>0</v>
      </c>
      <c r="PUH72" s="16">
        <f t="shared" si="486"/>
        <v>0</v>
      </c>
      <c r="PUI72" s="16">
        <f t="shared" si="486"/>
        <v>0</v>
      </c>
      <c r="PUJ72" s="16">
        <f t="shared" si="486"/>
        <v>0</v>
      </c>
      <c r="PUK72" s="16">
        <f t="shared" si="486"/>
        <v>0</v>
      </c>
      <c r="PUL72" s="16">
        <f t="shared" si="486"/>
        <v>0</v>
      </c>
      <c r="PUM72" s="16">
        <f t="shared" si="486"/>
        <v>0</v>
      </c>
      <c r="PUN72" s="16">
        <f t="shared" si="486"/>
        <v>0</v>
      </c>
      <c r="PUO72" s="16">
        <f t="shared" si="486"/>
        <v>0</v>
      </c>
      <c r="PUP72" s="16">
        <f t="shared" si="486"/>
        <v>0</v>
      </c>
      <c r="PUQ72" s="16">
        <f t="shared" si="486"/>
        <v>0</v>
      </c>
      <c r="PUR72" s="16">
        <f t="shared" si="486"/>
        <v>0</v>
      </c>
      <c r="PUS72" s="16">
        <f t="shared" si="486"/>
        <v>0</v>
      </c>
      <c r="PUT72" s="16">
        <f t="shared" si="486"/>
        <v>0</v>
      </c>
      <c r="PUU72" s="16">
        <f t="shared" si="486"/>
        <v>0</v>
      </c>
      <c r="PUV72" s="16">
        <f t="shared" si="486"/>
        <v>0</v>
      </c>
      <c r="PUW72" s="16">
        <f t="shared" si="486"/>
        <v>0</v>
      </c>
      <c r="PUX72" s="16">
        <f t="shared" si="486"/>
        <v>0</v>
      </c>
      <c r="PUY72" s="16">
        <f t="shared" si="486"/>
        <v>0</v>
      </c>
      <c r="PUZ72" s="16">
        <f t="shared" si="486"/>
        <v>0</v>
      </c>
      <c r="PVA72" s="16">
        <f t="shared" si="486"/>
        <v>0</v>
      </c>
      <c r="PVB72" s="16">
        <f t="shared" si="486"/>
        <v>0</v>
      </c>
      <c r="PVC72" s="16">
        <f t="shared" si="486"/>
        <v>0</v>
      </c>
      <c r="PVD72" s="16">
        <f t="shared" si="486"/>
        <v>0</v>
      </c>
      <c r="PVE72" s="16">
        <f t="shared" si="486"/>
        <v>0</v>
      </c>
      <c r="PVF72" s="16">
        <f t="shared" si="486"/>
        <v>0</v>
      </c>
      <c r="PVG72" s="16">
        <f t="shared" si="486"/>
        <v>0</v>
      </c>
      <c r="PVH72" s="16">
        <f t="shared" si="486"/>
        <v>0</v>
      </c>
      <c r="PVI72" s="16">
        <f t="shared" ref="PVI72:PXT72" si="487">PVI71+PVI62</f>
        <v>0</v>
      </c>
      <c r="PVJ72" s="16">
        <f t="shared" si="487"/>
        <v>0</v>
      </c>
      <c r="PVK72" s="16">
        <f t="shared" si="487"/>
        <v>0</v>
      </c>
      <c r="PVL72" s="16">
        <f t="shared" si="487"/>
        <v>0</v>
      </c>
      <c r="PVM72" s="16">
        <f t="shared" si="487"/>
        <v>0</v>
      </c>
      <c r="PVN72" s="16">
        <f t="shared" si="487"/>
        <v>0</v>
      </c>
      <c r="PVO72" s="16">
        <f t="shared" si="487"/>
        <v>0</v>
      </c>
      <c r="PVP72" s="16">
        <f t="shared" si="487"/>
        <v>0</v>
      </c>
      <c r="PVQ72" s="16">
        <f t="shared" si="487"/>
        <v>0</v>
      </c>
      <c r="PVR72" s="16">
        <f t="shared" si="487"/>
        <v>0</v>
      </c>
      <c r="PVS72" s="16">
        <f t="shared" si="487"/>
        <v>0</v>
      </c>
      <c r="PVT72" s="16">
        <f t="shared" si="487"/>
        <v>0</v>
      </c>
      <c r="PVU72" s="16">
        <f t="shared" si="487"/>
        <v>0</v>
      </c>
      <c r="PVV72" s="16">
        <f t="shared" si="487"/>
        <v>0</v>
      </c>
      <c r="PVW72" s="16">
        <f t="shared" si="487"/>
        <v>0</v>
      </c>
      <c r="PVX72" s="16">
        <f t="shared" si="487"/>
        <v>0</v>
      </c>
      <c r="PVY72" s="16">
        <f t="shared" si="487"/>
        <v>0</v>
      </c>
      <c r="PVZ72" s="16">
        <f t="shared" si="487"/>
        <v>0</v>
      </c>
      <c r="PWA72" s="16">
        <f t="shared" si="487"/>
        <v>0</v>
      </c>
      <c r="PWB72" s="16">
        <f t="shared" si="487"/>
        <v>0</v>
      </c>
      <c r="PWC72" s="16">
        <f t="shared" si="487"/>
        <v>0</v>
      </c>
      <c r="PWD72" s="16">
        <f t="shared" si="487"/>
        <v>0</v>
      </c>
      <c r="PWE72" s="16">
        <f t="shared" si="487"/>
        <v>0</v>
      </c>
      <c r="PWF72" s="16">
        <f t="shared" si="487"/>
        <v>0</v>
      </c>
      <c r="PWG72" s="16">
        <f t="shared" si="487"/>
        <v>0</v>
      </c>
      <c r="PWH72" s="16">
        <f t="shared" si="487"/>
        <v>0</v>
      </c>
      <c r="PWI72" s="16">
        <f t="shared" si="487"/>
        <v>0</v>
      </c>
      <c r="PWJ72" s="16">
        <f t="shared" si="487"/>
        <v>0</v>
      </c>
      <c r="PWK72" s="16">
        <f t="shared" si="487"/>
        <v>0</v>
      </c>
      <c r="PWL72" s="16">
        <f t="shared" si="487"/>
        <v>0</v>
      </c>
      <c r="PWM72" s="16">
        <f t="shared" si="487"/>
        <v>0</v>
      </c>
      <c r="PWN72" s="16">
        <f t="shared" si="487"/>
        <v>0</v>
      </c>
      <c r="PWO72" s="16">
        <f t="shared" si="487"/>
        <v>0</v>
      </c>
      <c r="PWP72" s="16">
        <f t="shared" si="487"/>
        <v>0</v>
      </c>
      <c r="PWQ72" s="16">
        <f t="shared" si="487"/>
        <v>0</v>
      </c>
      <c r="PWR72" s="16">
        <f t="shared" si="487"/>
        <v>0</v>
      </c>
      <c r="PWS72" s="16">
        <f t="shared" si="487"/>
        <v>0</v>
      </c>
      <c r="PWT72" s="16">
        <f t="shared" si="487"/>
        <v>0</v>
      </c>
      <c r="PWU72" s="16">
        <f t="shared" si="487"/>
        <v>0</v>
      </c>
      <c r="PWV72" s="16">
        <f t="shared" si="487"/>
        <v>0</v>
      </c>
      <c r="PWW72" s="16">
        <f t="shared" si="487"/>
        <v>0</v>
      </c>
      <c r="PWX72" s="16">
        <f t="shared" si="487"/>
        <v>0</v>
      </c>
      <c r="PWY72" s="16">
        <f t="shared" si="487"/>
        <v>0</v>
      </c>
      <c r="PWZ72" s="16">
        <f t="shared" si="487"/>
        <v>0</v>
      </c>
      <c r="PXA72" s="16">
        <f t="shared" si="487"/>
        <v>0</v>
      </c>
      <c r="PXB72" s="16">
        <f t="shared" si="487"/>
        <v>0</v>
      </c>
      <c r="PXC72" s="16">
        <f t="shared" si="487"/>
        <v>0</v>
      </c>
      <c r="PXD72" s="16">
        <f t="shared" si="487"/>
        <v>0</v>
      </c>
      <c r="PXE72" s="16">
        <f t="shared" si="487"/>
        <v>0</v>
      </c>
      <c r="PXF72" s="16">
        <f t="shared" si="487"/>
        <v>0</v>
      </c>
      <c r="PXG72" s="16">
        <f t="shared" si="487"/>
        <v>0</v>
      </c>
      <c r="PXH72" s="16">
        <f t="shared" si="487"/>
        <v>0</v>
      </c>
      <c r="PXI72" s="16">
        <f t="shared" si="487"/>
        <v>0</v>
      </c>
      <c r="PXJ72" s="16">
        <f t="shared" si="487"/>
        <v>0</v>
      </c>
      <c r="PXK72" s="16">
        <f t="shared" si="487"/>
        <v>0</v>
      </c>
      <c r="PXL72" s="16">
        <f t="shared" si="487"/>
        <v>0</v>
      </c>
      <c r="PXM72" s="16">
        <f t="shared" si="487"/>
        <v>0</v>
      </c>
      <c r="PXN72" s="16">
        <f t="shared" si="487"/>
        <v>0</v>
      </c>
      <c r="PXO72" s="16">
        <f t="shared" si="487"/>
        <v>0</v>
      </c>
      <c r="PXP72" s="16">
        <f t="shared" si="487"/>
        <v>0</v>
      </c>
      <c r="PXQ72" s="16">
        <f t="shared" si="487"/>
        <v>0</v>
      </c>
      <c r="PXR72" s="16">
        <f t="shared" si="487"/>
        <v>0</v>
      </c>
      <c r="PXS72" s="16">
        <f t="shared" si="487"/>
        <v>0</v>
      </c>
      <c r="PXT72" s="16">
        <f t="shared" si="487"/>
        <v>0</v>
      </c>
      <c r="PXU72" s="16">
        <f t="shared" ref="PXU72:QAF72" si="488">PXU71+PXU62</f>
        <v>0</v>
      </c>
      <c r="PXV72" s="16">
        <f t="shared" si="488"/>
        <v>0</v>
      </c>
      <c r="PXW72" s="16">
        <f t="shared" si="488"/>
        <v>0</v>
      </c>
      <c r="PXX72" s="16">
        <f t="shared" si="488"/>
        <v>0</v>
      </c>
      <c r="PXY72" s="16">
        <f t="shared" si="488"/>
        <v>0</v>
      </c>
      <c r="PXZ72" s="16">
        <f t="shared" si="488"/>
        <v>0</v>
      </c>
      <c r="PYA72" s="16">
        <f t="shared" si="488"/>
        <v>0</v>
      </c>
      <c r="PYB72" s="16">
        <f t="shared" si="488"/>
        <v>0</v>
      </c>
      <c r="PYC72" s="16">
        <f t="shared" si="488"/>
        <v>0</v>
      </c>
      <c r="PYD72" s="16">
        <f t="shared" si="488"/>
        <v>0</v>
      </c>
      <c r="PYE72" s="16">
        <f t="shared" si="488"/>
        <v>0</v>
      </c>
      <c r="PYF72" s="16">
        <f t="shared" si="488"/>
        <v>0</v>
      </c>
      <c r="PYG72" s="16">
        <f t="shared" si="488"/>
        <v>0</v>
      </c>
      <c r="PYH72" s="16">
        <f t="shared" si="488"/>
        <v>0</v>
      </c>
      <c r="PYI72" s="16">
        <f t="shared" si="488"/>
        <v>0</v>
      </c>
      <c r="PYJ72" s="16">
        <f t="shared" si="488"/>
        <v>0</v>
      </c>
      <c r="PYK72" s="16">
        <f t="shared" si="488"/>
        <v>0</v>
      </c>
      <c r="PYL72" s="16">
        <f t="shared" si="488"/>
        <v>0</v>
      </c>
      <c r="PYM72" s="16">
        <f t="shared" si="488"/>
        <v>0</v>
      </c>
      <c r="PYN72" s="16">
        <f t="shared" si="488"/>
        <v>0</v>
      </c>
      <c r="PYO72" s="16">
        <f t="shared" si="488"/>
        <v>0</v>
      </c>
      <c r="PYP72" s="16">
        <f t="shared" si="488"/>
        <v>0</v>
      </c>
      <c r="PYQ72" s="16">
        <f t="shared" si="488"/>
        <v>0</v>
      </c>
      <c r="PYR72" s="16">
        <f t="shared" si="488"/>
        <v>0</v>
      </c>
      <c r="PYS72" s="16">
        <f t="shared" si="488"/>
        <v>0</v>
      </c>
      <c r="PYT72" s="16">
        <f t="shared" si="488"/>
        <v>0</v>
      </c>
      <c r="PYU72" s="16">
        <f t="shared" si="488"/>
        <v>0</v>
      </c>
      <c r="PYV72" s="16">
        <f t="shared" si="488"/>
        <v>0</v>
      </c>
      <c r="PYW72" s="16">
        <f t="shared" si="488"/>
        <v>0</v>
      </c>
      <c r="PYX72" s="16">
        <f t="shared" si="488"/>
        <v>0</v>
      </c>
      <c r="PYY72" s="16">
        <f t="shared" si="488"/>
        <v>0</v>
      </c>
      <c r="PYZ72" s="16">
        <f t="shared" si="488"/>
        <v>0</v>
      </c>
      <c r="PZA72" s="16">
        <f t="shared" si="488"/>
        <v>0</v>
      </c>
      <c r="PZB72" s="16">
        <f t="shared" si="488"/>
        <v>0</v>
      </c>
      <c r="PZC72" s="16">
        <f t="shared" si="488"/>
        <v>0</v>
      </c>
      <c r="PZD72" s="16">
        <f t="shared" si="488"/>
        <v>0</v>
      </c>
      <c r="PZE72" s="16">
        <f t="shared" si="488"/>
        <v>0</v>
      </c>
      <c r="PZF72" s="16">
        <f t="shared" si="488"/>
        <v>0</v>
      </c>
      <c r="PZG72" s="16">
        <f t="shared" si="488"/>
        <v>0</v>
      </c>
      <c r="PZH72" s="16">
        <f t="shared" si="488"/>
        <v>0</v>
      </c>
      <c r="PZI72" s="16">
        <f t="shared" si="488"/>
        <v>0</v>
      </c>
      <c r="PZJ72" s="16">
        <f t="shared" si="488"/>
        <v>0</v>
      </c>
      <c r="PZK72" s="16">
        <f t="shared" si="488"/>
        <v>0</v>
      </c>
      <c r="PZL72" s="16">
        <f t="shared" si="488"/>
        <v>0</v>
      </c>
      <c r="PZM72" s="16">
        <f t="shared" si="488"/>
        <v>0</v>
      </c>
      <c r="PZN72" s="16">
        <f t="shared" si="488"/>
        <v>0</v>
      </c>
      <c r="PZO72" s="16">
        <f t="shared" si="488"/>
        <v>0</v>
      </c>
      <c r="PZP72" s="16">
        <f t="shared" si="488"/>
        <v>0</v>
      </c>
      <c r="PZQ72" s="16">
        <f t="shared" si="488"/>
        <v>0</v>
      </c>
      <c r="PZR72" s="16">
        <f t="shared" si="488"/>
        <v>0</v>
      </c>
      <c r="PZS72" s="16">
        <f t="shared" si="488"/>
        <v>0</v>
      </c>
      <c r="PZT72" s="16">
        <f t="shared" si="488"/>
        <v>0</v>
      </c>
      <c r="PZU72" s="16">
        <f t="shared" si="488"/>
        <v>0</v>
      </c>
      <c r="PZV72" s="16">
        <f t="shared" si="488"/>
        <v>0</v>
      </c>
      <c r="PZW72" s="16">
        <f t="shared" si="488"/>
        <v>0</v>
      </c>
      <c r="PZX72" s="16">
        <f t="shared" si="488"/>
        <v>0</v>
      </c>
      <c r="PZY72" s="16">
        <f t="shared" si="488"/>
        <v>0</v>
      </c>
      <c r="PZZ72" s="16">
        <f t="shared" si="488"/>
        <v>0</v>
      </c>
      <c r="QAA72" s="16">
        <f t="shared" si="488"/>
        <v>0</v>
      </c>
      <c r="QAB72" s="16">
        <f t="shared" si="488"/>
        <v>0</v>
      </c>
      <c r="QAC72" s="16">
        <f t="shared" si="488"/>
        <v>0</v>
      </c>
      <c r="QAD72" s="16">
        <f t="shared" si="488"/>
        <v>0</v>
      </c>
      <c r="QAE72" s="16">
        <f t="shared" si="488"/>
        <v>0</v>
      </c>
      <c r="QAF72" s="16">
        <f t="shared" si="488"/>
        <v>0</v>
      </c>
      <c r="QAG72" s="16">
        <f t="shared" ref="QAG72:QCR72" si="489">QAG71+QAG62</f>
        <v>0</v>
      </c>
      <c r="QAH72" s="16">
        <f t="shared" si="489"/>
        <v>0</v>
      </c>
      <c r="QAI72" s="16">
        <f t="shared" si="489"/>
        <v>0</v>
      </c>
      <c r="QAJ72" s="16">
        <f t="shared" si="489"/>
        <v>0</v>
      </c>
      <c r="QAK72" s="16">
        <f t="shared" si="489"/>
        <v>0</v>
      </c>
      <c r="QAL72" s="16">
        <f t="shared" si="489"/>
        <v>0</v>
      </c>
      <c r="QAM72" s="16">
        <f t="shared" si="489"/>
        <v>0</v>
      </c>
      <c r="QAN72" s="16">
        <f t="shared" si="489"/>
        <v>0</v>
      </c>
      <c r="QAO72" s="16">
        <f t="shared" si="489"/>
        <v>0</v>
      </c>
      <c r="QAP72" s="16">
        <f t="shared" si="489"/>
        <v>0</v>
      </c>
      <c r="QAQ72" s="16">
        <f t="shared" si="489"/>
        <v>0</v>
      </c>
      <c r="QAR72" s="16">
        <f t="shared" si="489"/>
        <v>0</v>
      </c>
      <c r="QAS72" s="16">
        <f t="shared" si="489"/>
        <v>0</v>
      </c>
      <c r="QAT72" s="16">
        <f t="shared" si="489"/>
        <v>0</v>
      </c>
      <c r="QAU72" s="16">
        <f t="shared" si="489"/>
        <v>0</v>
      </c>
      <c r="QAV72" s="16">
        <f t="shared" si="489"/>
        <v>0</v>
      </c>
      <c r="QAW72" s="16">
        <f t="shared" si="489"/>
        <v>0</v>
      </c>
      <c r="QAX72" s="16">
        <f t="shared" si="489"/>
        <v>0</v>
      </c>
      <c r="QAY72" s="16">
        <f t="shared" si="489"/>
        <v>0</v>
      </c>
      <c r="QAZ72" s="16">
        <f t="shared" si="489"/>
        <v>0</v>
      </c>
      <c r="QBA72" s="16">
        <f t="shared" si="489"/>
        <v>0</v>
      </c>
      <c r="QBB72" s="16">
        <f t="shared" si="489"/>
        <v>0</v>
      </c>
      <c r="QBC72" s="16">
        <f t="shared" si="489"/>
        <v>0</v>
      </c>
      <c r="QBD72" s="16">
        <f t="shared" si="489"/>
        <v>0</v>
      </c>
      <c r="QBE72" s="16">
        <f t="shared" si="489"/>
        <v>0</v>
      </c>
      <c r="QBF72" s="16">
        <f t="shared" si="489"/>
        <v>0</v>
      </c>
      <c r="QBG72" s="16">
        <f t="shared" si="489"/>
        <v>0</v>
      </c>
      <c r="QBH72" s="16">
        <f t="shared" si="489"/>
        <v>0</v>
      </c>
      <c r="QBI72" s="16">
        <f t="shared" si="489"/>
        <v>0</v>
      </c>
      <c r="QBJ72" s="16">
        <f t="shared" si="489"/>
        <v>0</v>
      </c>
      <c r="QBK72" s="16">
        <f t="shared" si="489"/>
        <v>0</v>
      </c>
      <c r="QBL72" s="16">
        <f t="shared" si="489"/>
        <v>0</v>
      </c>
      <c r="QBM72" s="16">
        <f t="shared" si="489"/>
        <v>0</v>
      </c>
      <c r="QBN72" s="16">
        <f t="shared" si="489"/>
        <v>0</v>
      </c>
      <c r="QBO72" s="16">
        <f t="shared" si="489"/>
        <v>0</v>
      </c>
      <c r="QBP72" s="16">
        <f t="shared" si="489"/>
        <v>0</v>
      </c>
      <c r="QBQ72" s="16">
        <f t="shared" si="489"/>
        <v>0</v>
      </c>
      <c r="QBR72" s="16">
        <f t="shared" si="489"/>
        <v>0</v>
      </c>
      <c r="QBS72" s="16">
        <f t="shared" si="489"/>
        <v>0</v>
      </c>
      <c r="QBT72" s="16">
        <f t="shared" si="489"/>
        <v>0</v>
      </c>
      <c r="QBU72" s="16">
        <f t="shared" si="489"/>
        <v>0</v>
      </c>
      <c r="QBV72" s="16">
        <f t="shared" si="489"/>
        <v>0</v>
      </c>
      <c r="QBW72" s="16">
        <f t="shared" si="489"/>
        <v>0</v>
      </c>
      <c r="QBX72" s="16">
        <f t="shared" si="489"/>
        <v>0</v>
      </c>
      <c r="QBY72" s="16">
        <f t="shared" si="489"/>
        <v>0</v>
      </c>
      <c r="QBZ72" s="16">
        <f t="shared" si="489"/>
        <v>0</v>
      </c>
      <c r="QCA72" s="16">
        <f t="shared" si="489"/>
        <v>0</v>
      </c>
      <c r="QCB72" s="16">
        <f t="shared" si="489"/>
        <v>0</v>
      </c>
      <c r="QCC72" s="16">
        <f t="shared" si="489"/>
        <v>0</v>
      </c>
      <c r="QCD72" s="16">
        <f t="shared" si="489"/>
        <v>0</v>
      </c>
      <c r="QCE72" s="16">
        <f t="shared" si="489"/>
        <v>0</v>
      </c>
      <c r="QCF72" s="16">
        <f t="shared" si="489"/>
        <v>0</v>
      </c>
      <c r="QCG72" s="16">
        <f t="shared" si="489"/>
        <v>0</v>
      </c>
      <c r="QCH72" s="16">
        <f t="shared" si="489"/>
        <v>0</v>
      </c>
      <c r="QCI72" s="16">
        <f t="shared" si="489"/>
        <v>0</v>
      </c>
      <c r="QCJ72" s="16">
        <f t="shared" si="489"/>
        <v>0</v>
      </c>
      <c r="QCK72" s="16">
        <f t="shared" si="489"/>
        <v>0</v>
      </c>
      <c r="QCL72" s="16">
        <f t="shared" si="489"/>
        <v>0</v>
      </c>
      <c r="QCM72" s="16">
        <f t="shared" si="489"/>
        <v>0</v>
      </c>
      <c r="QCN72" s="16">
        <f t="shared" si="489"/>
        <v>0</v>
      </c>
      <c r="QCO72" s="16">
        <f t="shared" si="489"/>
        <v>0</v>
      </c>
      <c r="QCP72" s="16">
        <f t="shared" si="489"/>
        <v>0</v>
      </c>
      <c r="QCQ72" s="16">
        <f t="shared" si="489"/>
        <v>0</v>
      </c>
      <c r="QCR72" s="16">
        <f t="shared" si="489"/>
        <v>0</v>
      </c>
      <c r="QCS72" s="16">
        <f t="shared" ref="QCS72:QFD72" si="490">QCS71+QCS62</f>
        <v>0</v>
      </c>
      <c r="QCT72" s="16">
        <f t="shared" si="490"/>
        <v>0</v>
      </c>
      <c r="QCU72" s="16">
        <f t="shared" si="490"/>
        <v>0</v>
      </c>
      <c r="QCV72" s="16">
        <f t="shared" si="490"/>
        <v>0</v>
      </c>
      <c r="QCW72" s="16">
        <f t="shared" si="490"/>
        <v>0</v>
      </c>
      <c r="QCX72" s="16">
        <f t="shared" si="490"/>
        <v>0</v>
      </c>
      <c r="QCY72" s="16">
        <f t="shared" si="490"/>
        <v>0</v>
      </c>
      <c r="QCZ72" s="16">
        <f t="shared" si="490"/>
        <v>0</v>
      </c>
      <c r="QDA72" s="16">
        <f t="shared" si="490"/>
        <v>0</v>
      </c>
      <c r="QDB72" s="16">
        <f t="shared" si="490"/>
        <v>0</v>
      </c>
      <c r="QDC72" s="16">
        <f t="shared" si="490"/>
        <v>0</v>
      </c>
      <c r="QDD72" s="16">
        <f t="shared" si="490"/>
        <v>0</v>
      </c>
      <c r="QDE72" s="16">
        <f t="shared" si="490"/>
        <v>0</v>
      </c>
      <c r="QDF72" s="16">
        <f t="shared" si="490"/>
        <v>0</v>
      </c>
      <c r="QDG72" s="16">
        <f t="shared" si="490"/>
        <v>0</v>
      </c>
      <c r="QDH72" s="16">
        <f t="shared" si="490"/>
        <v>0</v>
      </c>
      <c r="QDI72" s="16">
        <f t="shared" si="490"/>
        <v>0</v>
      </c>
      <c r="QDJ72" s="16">
        <f t="shared" si="490"/>
        <v>0</v>
      </c>
      <c r="QDK72" s="16">
        <f t="shared" si="490"/>
        <v>0</v>
      </c>
      <c r="QDL72" s="16">
        <f t="shared" si="490"/>
        <v>0</v>
      </c>
      <c r="QDM72" s="16">
        <f t="shared" si="490"/>
        <v>0</v>
      </c>
      <c r="QDN72" s="16">
        <f t="shared" si="490"/>
        <v>0</v>
      </c>
      <c r="QDO72" s="16">
        <f t="shared" si="490"/>
        <v>0</v>
      </c>
      <c r="QDP72" s="16">
        <f t="shared" si="490"/>
        <v>0</v>
      </c>
      <c r="QDQ72" s="16">
        <f t="shared" si="490"/>
        <v>0</v>
      </c>
      <c r="QDR72" s="16">
        <f t="shared" si="490"/>
        <v>0</v>
      </c>
      <c r="QDS72" s="16">
        <f t="shared" si="490"/>
        <v>0</v>
      </c>
      <c r="QDT72" s="16">
        <f t="shared" si="490"/>
        <v>0</v>
      </c>
      <c r="QDU72" s="16">
        <f t="shared" si="490"/>
        <v>0</v>
      </c>
      <c r="QDV72" s="16">
        <f t="shared" si="490"/>
        <v>0</v>
      </c>
      <c r="QDW72" s="16">
        <f t="shared" si="490"/>
        <v>0</v>
      </c>
      <c r="QDX72" s="16">
        <f t="shared" si="490"/>
        <v>0</v>
      </c>
      <c r="QDY72" s="16">
        <f t="shared" si="490"/>
        <v>0</v>
      </c>
      <c r="QDZ72" s="16">
        <f t="shared" si="490"/>
        <v>0</v>
      </c>
      <c r="QEA72" s="16">
        <f t="shared" si="490"/>
        <v>0</v>
      </c>
      <c r="QEB72" s="16">
        <f t="shared" si="490"/>
        <v>0</v>
      </c>
      <c r="QEC72" s="16">
        <f t="shared" si="490"/>
        <v>0</v>
      </c>
      <c r="QED72" s="16">
        <f t="shared" si="490"/>
        <v>0</v>
      </c>
      <c r="QEE72" s="16">
        <f t="shared" si="490"/>
        <v>0</v>
      </c>
      <c r="QEF72" s="16">
        <f t="shared" si="490"/>
        <v>0</v>
      </c>
      <c r="QEG72" s="16">
        <f t="shared" si="490"/>
        <v>0</v>
      </c>
      <c r="QEH72" s="16">
        <f t="shared" si="490"/>
        <v>0</v>
      </c>
      <c r="QEI72" s="16">
        <f t="shared" si="490"/>
        <v>0</v>
      </c>
      <c r="QEJ72" s="16">
        <f t="shared" si="490"/>
        <v>0</v>
      </c>
      <c r="QEK72" s="16">
        <f t="shared" si="490"/>
        <v>0</v>
      </c>
      <c r="QEL72" s="16">
        <f t="shared" si="490"/>
        <v>0</v>
      </c>
      <c r="QEM72" s="16">
        <f t="shared" si="490"/>
        <v>0</v>
      </c>
      <c r="QEN72" s="16">
        <f t="shared" si="490"/>
        <v>0</v>
      </c>
      <c r="QEO72" s="16">
        <f t="shared" si="490"/>
        <v>0</v>
      </c>
      <c r="QEP72" s="16">
        <f t="shared" si="490"/>
        <v>0</v>
      </c>
      <c r="QEQ72" s="16">
        <f t="shared" si="490"/>
        <v>0</v>
      </c>
      <c r="QER72" s="16">
        <f t="shared" si="490"/>
        <v>0</v>
      </c>
      <c r="QES72" s="16">
        <f t="shared" si="490"/>
        <v>0</v>
      </c>
      <c r="QET72" s="16">
        <f t="shared" si="490"/>
        <v>0</v>
      </c>
      <c r="QEU72" s="16">
        <f t="shared" si="490"/>
        <v>0</v>
      </c>
      <c r="QEV72" s="16">
        <f t="shared" si="490"/>
        <v>0</v>
      </c>
      <c r="QEW72" s="16">
        <f t="shared" si="490"/>
        <v>0</v>
      </c>
      <c r="QEX72" s="16">
        <f t="shared" si="490"/>
        <v>0</v>
      </c>
      <c r="QEY72" s="16">
        <f t="shared" si="490"/>
        <v>0</v>
      </c>
      <c r="QEZ72" s="16">
        <f t="shared" si="490"/>
        <v>0</v>
      </c>
      <c r="QFA72" s="16">
        <f t="shared" si="490"/>
        <v>0</v>
      </c>
      <c r="QFB72" s="16">
        <f t="shared" si="490"/>
        <v>0</v>
      </c>
      <c r="QFC72" s="16">
        <f t="shared" si="490"/>
        <v>0</v>
      </c>
      <c r="QFD72" s="16">
        <f t="shared" si="490"/>
        <v>0</v>
      </c>
      <c r="QFE72" s="16">
        <f t="shared" ref="QFE72:QHP72" si="491">QFE71+QFE62</f>
        <v>0</v>
      </c>
      <c r="QFF72" s="16">
        <f t="shared" si="491"/>
        <v>0</v>
      </c>
      <c r="QFG72" s="16">
        <f t="shared" si="491"/>
        <v>0</v>
      </c>
      <c r="QFH72" s="16">
        <f t="shared" si="491"/>
        <v>0</v>
      </c>
      <c r="QFI72" s="16">
        <f t="shared" si="491"/>
        <v>0</v>
      </c>
      <c r="QFJ72" s="16">
        <f t="shared" si="491"/>
        <v>0</v>
      </c>
      <c r="QFK72" s="16">
        <f t="shared" si="491"/>
        <v>0</v>
      </c>
      <c r="QFL72" s="16">
        <f t="shared" si="491"/>
        <v>0</v>
      </c>
      <c r="QFM72" s="16">
        <f t="shared" si="491"/>
        <v>0</v>
      </c>
      <c r="QFN72" s="16">
        <f t="shared" si="491"/>
        <v>0</v>
      </c>
      <c r="QFO72" s="16">
        <f t="shared" si="491"/>
        <v>0</v>
      </c>
      <c r="QFP72" s="16">
        <f t="shared" si="491"/>
        <v>0</v>
      </c>
      <c r="QFQ72" s="16">
        <f t="shared" si="491"/>
        <v>0</v>
      </c>
      <c r="QFR72" s="16">
        <f t="shared" si="491"/>
        <v>0</v>
      </c>
      <c r="QFS72" s="16">
        <f t="shared" si="491"/>
        <v>0</v>
      </c>
      <c r="QFT72" s="16">
        <f t="shared" si="491"/>
        <v>0</v>
      </c>
      <c r="QFU72" s="16">
        <f t="shared" si="491"/>
        <v>0</v>
      </c>
      <c r="QFV72" s="16">
        <f t="shared" si="491"/>
        <v>0</v>
      </c>
      <c r="QFW72" s="16">
        <f t="shared" si="491"/>
        <v>0</v>
      </c>
      <c r="QFX72" s="16">
        <f t="shared" si="491"/>
        <v>0</v>
      </c>
      <c r="QFY72" s="16">
        <f t="shared" si="491"/>
        <v>0</v>
      </c>
      <c r="QFZ72" s="16">
        <f t="shared" si="491"/>
        <v>0</v>
      </c>
      <c r="QGA72" s="16">
        <f t="shared" si="491"/>
        <v>0</v>
      </c>
      <c r="QGB72" s="16">
        <f t="shared" si="491"/>
        <v>0</v>
      </c>
      <c r="QGC72" s="16">
        <f t="shared" si="491"/>
        <v>0</v>
      </c>
      <c r="QGD72" s="16">
        <f t="shared" si="491"/>
        <v>0</v>
      </c>
      <c r="QGE72" s="16">
        <f t="shared" si="491"/>
        <v>0</v>
      </c>
      <c r="QGF72" s="16">
        <f t="shared" si="491"/>
        <v>0</v>
      </c>
      <c r="QGG72" s="16">
        <f t="shared" si="491"/>
        <v>0</v>
      </c>
      <c r="QGH72" s="16">
        <f t="shared" si="491"/>
        <v>0</v>
      </c>
      <c r="QGI72" s="16">
        <f t="shared" si="491"/>
        <v>0</v>
      </c>
      <c r="QGJ72" s="16">
        <f t="shared" si="491"/>
        <v>0</v>
      </c>
      <c r="QGK72" s="16">
        <f t="shared" si="491"/>
        <v>0</v>
      </c>
      <c r="QGL72" s="16">
        <f t="shared" si="491"/>
        <v>0</v>
      </c>
      <c r="QGM72" s="16">
        <f t="shared" si="491"/>
        <v>0</v>
      </c>
      <c r="QGN72" s="16">
        <f t="shared" si="491"/>
        <v>0</v>
      </c>
      <c r="QGO72" s="16">
        <f t="shared" si="491"/>
        <v>0</v>
      </c>
      <c r="QGP72" s="16">
        <f t="shared" si="491"/>
        <v>0</v>
      </c>
      <c r="QGQ72" s="16">
        <f t="shared" si="491"/>
        <v>0</v>
      </c>
      <c r="QGR72" s="16">
        <f t="shared" si="491"/>
        <v>0</v>
      </c>
      <c r="QGS72" s="16">
        <f t="shared" si="491"/>
        <v>0</v>
      </c>
      <c r="QGT72" s="16">
        <f t="shared" si="491"/>
        <v>0</v>
      </c>
      <c r="QGU72" s="16">
        <f t="shared" si="491"/>
        <v>0</v>
      </c>
      <c r="QGV72" s="16">
        <f t="shared" si="491"/>
        <v>0</v>
      </c>
      <c r="QGW72" s="16">
        <f t="shared" si="491"/>
        <v>0</v>
      </c>
      <c r="QGX72" s="16">
        <f t="shared" si="491"/>
        <v>0</v>
      </c>
      <c r="QGY72" s="16">
        <f t="shared" si="491"/>
        <v>0</v>
      </c>
      <c r="QGZ72" s="16">
        <f t="shared" si="491"/>
        <v>0</v>
      </c>
      <c r="QHA72" s="16">
        <f t="shared" si="491"/>
        <v>0</v>
      </c>
      <c r="QHB72" s="16">
        <f t="shared" si="491"/>
        <v>0</v>
      </c>
      <c r="QHC72" s="16">
        <f t="shared" si="491"/>
        <v>0</v>
      </c>
      <c r="QHD72" s="16">
        <f t="shared" si="491"/>
        <v>0</v>
      </c>
      <c r="QHE72" s="16">
        <f t="shared" si="491"/>
        <v>0</v>
      </c>
      <c r="QHF72" s="16">
        <f t="shared" si="491"/>
        <v>0</v>
      </c>
      <c r="QHG72" s="16">
        <f t="shared" si="491"/>
        <v>0</v>
      </c>
      <c r="QHH72" s="16">
        <f t="shared" si="491"/>
        <v>0</v>
      </c>
      <c r="QHI72" s="16">
        <f t="shared" si="491"/>
        <v>0</v>
      </c>
      <c r="QHJ72" s="16">
        <f t="shared" si="491"/>
        <v>0</v>
      </c>
      <c r="QHK72" s="16">
        <f t="shared" si="491"/>
        <v>0</v>
      </c>
      <c r="QHL72" s="16">
        <f t="shared" si="491"/>
        <v>0</v>
      </c>
      <c r="QHM72" s="16">
        <f t="shared" si="491"/>
        <v>0</v>
      </c>
      <c r="QHN72" s="16">
        <f t="shared" si="491"/>
        <v>0</v>
      </c>
      <c r="QHO72" s="16">
        <f t="shared" si="491"/>
        <v>0</v>
      </c>
      <c r="QHP72" s="16">
        <f t="shared" si="491"/>
        <v>0</v>
      </c>
      <c r="QHQ72" s="16">
        <f t="shared" ref="QHQ72:QKB72" si="492">QHQ71+QHQ62</f>
        <v>0</v>
      </c>
      <c r="QHR72" s="16">
        <f t="shared" si="492"/>
        <v>0</v>
      </c>
      <c r="QHS72" s="16">
        <f t="shared" si="492"/>
        <v>0</v>
      </c>
      <c r="QHT72" s="16">
        <f t="shared" si="492"/>
        <v>0</v>
      </c>
      <c r="QHU72" s="16">
        <f t="shared" si="492"/>
        <v>0</v>
      </c>
      <c r="QHV72" s="16">
        <f t="shared" si="492"/>
        <v>0</v>
      </c>
      <c r="QHW72" s="16">
        <f t="shared" si="492"/>
        <v>0</v>
      </c>
      <c r="QHX72" s="16">
        <f t="shared" si="492"/>
        <v>0</v>
      </c>
      <c r="QHY72" s="16">
        <f t="shared" si="492"/>
        <v>0</v>
      </c>
      <c r="QHZ72" s="16">
        <f t="shared" si="492"/>
        <v>0</v>
      </c>
      <c r="QIA72" s="16">
        <f t="shared" si="492"/>
        <v>0</v>
      </c>
      <c r="QIB72" s="16">
        <f t="shared" si="492"/>
        <v>0</v>
      </c>
      <c r="QIC72" s="16">
        <f t="shared" si="492"/>
        <v>0</v>
      </c>
      <c r="QID72" s="16">
        <f t="shared" si="492"/>
        <v>0</v>
      </c>
      <c r="QIE72" s="16">
        <f t="shared" si="492"/>
        <v>0</v>
      </c>
      <c r="QIF72" s="16">
        <f t="shared" si="492"/>
        <v>0</v>
      </c>
      <c r="QIG72" s="16">
        <f t="shared" si="492"/>
        <v>0</v>
      </c>
      <c r="QIH72" s="16">
        <f t="shared" si="492"/>
        <v>0</v>
      </c>
      <c r="QII72" s="16">
        <f t="shared" si="492"/>
        <v>0</v>
      </c>
      <c r="QIJ72" s="16">
        <f t="shared" si="492"/>
        <v>0</v>
      </c>
      <c r="QIK72" s="16">
        <f t="shared" si="492"/>
        <v>0</v>
      </c>
      <c r="QIL72" s="16">
        <f t="shared" si="492"/>
        <v>0</v>
      </c>
      <c r="QIM72" s="16">
        <f t="shared" si="492"/>
        <v>0</v>
      </c>
      <c r="QIN72" s="16">
        <f t="shared" si="492"/>
        <v>0</v>
      </c>
      <c r="QIO72" s="16">
        <f t="shared" si="492"/>
        <v>0</v>
      </c>
      <c r="QIP72" s="16">
        <f t="shared" si="492"/>
        <v>0</v>
      </c>
      <c r="QIQ72" s="16">
        <f t="shared" si="492"/>
        <v>0</v>
      </c>
      <c r="QIR72" s="16">
        <f t="shared" si="492"/>
        <v>0</v>
      </c>
      <c r="QIS72" s="16">
        <f t="shared" si="492"/>
        <v>0</v>
      </c>
      <c r="QIT72" s="16">
        <f t="shared" si="492"/>
        <v>0</v>
      </c>
      <c r="QIU72" s="16">
        <f t="shared" si="492"/>
        <v>0</v>
      </c>
      <c r="QIV72" s="16">
        <f t="shared" si="492"/>
        <v>0</v>
      </c>
      <c r="QIW72" s="16">
        <f t="shared" si="492"/>
        <v>0</v>
      </c>
      <c r="QIX72" s="16">
        <f t="shared" si="492"/>
        <v>0</v>
      </c>
      <c r="QIY72" s="16">
        <f t="shared" si="492"/>
        <v>0</v>
      </c>
      <c r="QIZ72" s="16">
        <f t="shared" si="492"/>
        <v>0</v>
      </c>
      <c r="QJA72" s="16">
        <f t="shared" si="492"/>
        <v>0</v>
      </c>
      <c r="QJB72" s="16">
        <f t="shared" si="492"/>
        <v>0</v>
      </c>
      <c r="QJC72" s="16">
        <f t="shared" si="492"/>
        <v>0</v>
      </c>
      <c r="QJD72" s="16">
        <f t="shared" si="492"/>
        <v>0</v>
      </c>
      <c r="QJE72" s="16">
        <f t="shared" si="492"/>
        <v>0</v>
      </c>
      <c r="QJF72" s="16">
        <f t="shared" si="492"/>
        <v>0</v>
      </c>
      <c r="QJG72" s="16">
        <f t="shared" si="492"/>
        <v>0</v>
      </c>
      <c r="QJH72" s="16">
        <f t="shared" si="492"/>
        <v>0</v>
      </c>
      <c r="QJI72" s="16">
        <f t="shared" si="492"/>
        <v>0</v>
      </c>
      <c r="QJJ72" s="16">
        <f t="shared" si="492"/>
        <v>0</v>
      </c>
      <c r="QJK72" s="16">
        <f t="shared" si="492"/>
        <v>0</v>
      </c>
      <c r="QJL72" s="16">
        <f t="shared" si="492"/>
        <v>0</v>
      </c>
      <c r="QJM72" s="16">
        <f t="shared" si="492"/>
        <v>0</v>
      </c>
      <c r="QJN72" s="16">
        <f t="shared" si="492"/>
        <v>0</v>
      </c>
      <c r="QJO72" s="16">
        <f t="shared" si="492"/>
        <v>0</v>
      </c>
      <c r="QJP72" s="16">
        <f t="shared" si="492"/>
        <v>0</v>
      </c>
      <c r="QJQ72" s="16">
        <f t="shared" si="492"/>
        <v>0</v>
      </c>
      <c r="QJR72" s="16">
        <f t="shared" si="492"/>
        <v>0</v>
      </c>
      <c r="QJS72" s="16">
        <f t="shared" si="492"/>
        <v>0</v>
      </c>
      <c r="QJT72" s="16">
        <f t="shared" si="492"/>
        <v>0</v>
      </c>
      <c r="QJU72" s="16">
        <f t="shared" si="492"/>
        <v>0</v>
      </c>
      <c r="QJV72" s="16">
        <f t="shared" si="492"/>
        <v>0</v>
      </c>
      <c r="QJW72" s="16">
        <f t="shared" si="492"/>
        <v>0</v>
      </c>
      <c r="QJX72" s="16">
        <f t="shared" si="492"/>
        <v>0</v>
      </c>
      <c r="QJY72" s="16">
        <f t="shared" si="492"/>
        <v>0</v>
      </c>
      <c r="QJZ72" s="16">
        <f t="shared" si="492"/>
        <v>0</v>
      </c>
      <c r="QKA72" s="16">
        <f t="shared" si="492"/>
        <v>0</v>
      </c>
      <c r="QKB72" s="16">
        <f t="shared" si="492"/>
        <v>0</v>
      </c>
      <c r="QKC72" s="16">
        <f t="shared" ref="QKC72:QMN72" si="493">QKC71+QKC62</f>
        <v>0</v>
      </c>
      <c r="QKD72" s="16">
        <f t="shared" si="493"/>
        <v>0</v>
      </c>
      <c r="QKE72" s="16">
        <f t="shared" si="493"/>
        <v>0</v>
      </c>
      <c r="QKF72" s="16">
        <f t="shared" si="493"/>
        <v>0</v>
      </c>
      <c r="QKG72" s="16">
        <f t="shared" si="493"/>
        <v>0</v>
      </c>
      <c r="QKH72" s="16">
        <f t="shared" si="493"/>
        <v>0</v>
      </c>
      <c r="QKI72" s="16">
        <f t="shared" si="493"/>
        <v>0</v>
      </c>
      <c r="QKJ72" s="16">
        <f t="shared" si="493"/>
        <v>0</v>
      </c>
      <c r="QKK72" s="16">
        <f t="shared" si="493"/>
        <v>0</v>
      </c>
      <c r="QKL72" s="16">
        <f t="shared" si="493"/>
        <v>0</v>
      </c>
      <c r="QKM72" s="16">
        <f t="shared" si="493"/>
        <v>0</v>
      </c>
      <c r="QKN72" s="16">
        <f t="shared" si="493"/>
        <v>0</v>
      </c>
      <c r="QKO72" s="16">
        <f t="shared" si="493"/>
        <v>0</v>
      </c>
      <c r="QKP72" s="16">
        <f t="shared" si="493"/>
        <v>0</v>
      </c>
      <c r="QKQ72" s="16">
        <f t="shared" si="493"/>
        <v>0</v>
      </c>
      <c r="QKR72" s="16">
        <f t="shared" si="493"/>
        <v>0</v>
      </c>
      <c r="QKS72" s="16">
        <f t="shared" si="493"/>
        <v>0</v>
      </c>
      <c r="QKT72" s="16">
        <f t="shared" si="493"/>
        <v>0</v>
      </c>
      <c r="QKU72" s="16">
        <f t="shared" si="493"/>
        <v>0</v>
      </c>
      <c r="QKV72" s="16">
        <f t="shared" si="493"/>
        <v>0</v>
      </c>
      <c r="QKW72" s="16">
        <f t="shared" si="493"/>
        <v>0</v>
      </c>
      <c r="QKX72" s="16">
        <f t="shared" si="493"/>
        <v>0</v>
      </c>
      <c r="QKY72" s="16">
        <f t="shared" si="493"/>
        <v>0</v>
      </c>
      <c r="QKZ72" s="16">
        <f t="shared" si="493"/>
        <v>0</v>
      </c>
      <c r="QLA72" s="16">
        <f t="shared" si="493"/>
        <v>0</v>
      </c>
      <c r="QLB72" s="16">
        <f t="shared" si="493"/>
        <v>0</v>
      </c>
      <c r="QLC72" s="16">
        <f t="shared" si="493"/>
        <v>0</v>
      </c>
      <c r="QLD72" s="16">
        <f t="shared" si="493"/>
        <v>0</v>
      </c>
      <c r="QLE72" s="16">
        <f t="shared" si="493"/>
        <v>0</v>
      </c>
      <c r="QLF72" s="16">
        <f t="shared" si="493"/>
        <v>0</v>
      </c>
      <c r="QLG72" s="16">
        <f t="shared" si="493"/>
        <v>0</v>
      </c>
      <c r="QLH72" s="16">
        <f t="shared" si="493"/>
        <v>0</v>
      </c>
      <c r="QLI72" s="16">
        <f t="shared" si="493"/>
        <v>0</v>
      </c>
      <c r="QLJ72" s="16">
        <f t="shared" si="493"/>
        <v>0</v>
      </c>
      <c r="QLK72" s="16">
        <f t="shared" si="493"/>
        <v>0</v>
      </c>
      <c r="QLL72" s="16">
        <f t="shared" si="493"/>
        <v>0</v>
      </c>
      <c r="QLM72" s="16">
        <f t="shared" si="493"/>
        <v>0</v>
      </c>
      <c r="QLN72" s="16">
        <f t="shared" si="493"/>
        <v>0</v>
      </c>
      <c r="QLO72" s="16">
        <f t="shared" si="493"/>
        <v>0</v>
      </c>
      <c r="QLP72" s="16">
        <f t="shared" si="493"/>
        <v>0</v>
      </c>
      <c r="QLQ72" s="16">
        <f t="shared" si="493"/>
        <v>0</v>
      </c>
      <c r="QLR72" s="16">
        <f t="shared" si="493"/>
        <v>0</v>
      </c>
      <c r="QLS72" s="16">
        <f t="shared" si="493"/>
        <v>0</v>
      </c>
      <c r="QLT72" s="16">
        <f t="shared" si="493"/>
        <v>0</v>
      </c>
      <c r="QLU72" s="16">
        <f t="shared" si="493"/>
        <v>0</v>
      </c>
      <c r="QLV72" s="16">
        <f t="shared" si="493"/>
        <v>0</v>
      </c>
      <c r="QLW72" s="16">
        <f t="shared" si="493"/>
        <v>0</v>
      </c>
      <c r="QLX72" s="16">
        <f t="shared" si="493"/>
        <v>0</v>
      </c>
      <c r="QLY72" s="16">
        <f t="shared" si="493"/>
        <v>0</v>
      </c>
      <c r="QLZ72" s="16">
        <f t="shared" si="493"/>
        <v>0</v>
      </c>
      <c r="QMA72" s="16">
        <f t="shared" si="493"/>
        <v>0</v>
      </c>
      <c r="QMB72" s="16">
        <f t="shared" si="493"/>
        <v>0</v>
      </c>
      <c r="QMC72" s="16">
        <f t="shared" si="493"/>
        <v>0</v>
      </c>
      <c r="QMD72" s="16">
        <f t="shared" si="493"/>
        <v>0</v>
      </c>
      <c r="QME72" s="16">
        <f t="shared" si="493"/>
        <v>0</v>
      </c>
      <c r="QMF72" s="16">
        <f t="shared" si="493"/>
        <v>0</v>
      </c>
      <c r="QMG72" s="16">
        <f t="shared" si="493"/>
        <v>0</v>
      </c>
      <c r="QMH72" s="16">
        <f t="shared" si="493"/>
        <v>0</v>
      </c>
      <c r="QMI72" s="16">
        <f t="shared" si="493"/>
        <v>0</v>
      </c>
      <c r="QMJ72" s="16">
        <f t="shared" si="493"/>
        <v>0</v>
      </c>
      <c r="QMK72" s="16">
        <f t="shared" si="493"/>
        <v>0</v>
      </c>
      <c r="QML72" s="16">
        <f t="shared" si="493"/>
        <v>0</v>
      </c>
      <c r="QMM72" s="16">
        <f t="shared" si="493"/>
        <v>0</v>
      </c>
      <c r="QMN72" s="16">
        <f t="shared" si="493"/>
        <v>0</v>
      </c>
      <c r="QMO72" s="16">
        <f t="shared" ref="QMO72:QOZ72" si="494">QMO71+QMO62</f>
        <v>0</v>
      </c>
      <c r="QMP72" s="16">
        <f t="shared" si="494"/>
        <v>0</v>
      </c>
      <c r="QMQ72" s="16">
        <f t="shared" si="494"/>
        <v>0</v>
      </c>
      <c r="QMR72" s="16">
        <f t="shared" si="494"/>
        <v>0</v>
      </c>
      <c r="QMS72" s="16">
        <f t="shared" si="494"/>
        <v>0</v>
      </c>
      <c r="QMT72" s="16">
        <f t="shared" si="494"/>
        <v>0</v>
      </c>
      <c r="QMU72" s="16">
        <f t="shared" si="494"/>
        <v>0</v>
      </c>
      <c r="QMV72" s="16">
        <f t="shared" si="494"/>
        <v>0</v>
      </c>
      <c r="QMW72" s="16">
        <f t="shared" si="494"/>
        <v>0</v>
      </c>
      <c r="QMX72" s="16">
        <f t="shared" si="494"/>
        <v>0</v>
      </c>
      <c r="QMY72" s="16">
        <f t="shared" si="494"/>
        <v>0</v>
      </c>
      <c r="QMZ72" s="16">
        <f t="shared" si="494"/>
        <v>0</v>
      </c>
      <c r="QNA72" s="16">
        <f t="shared" si="494"/>
        <v>0</v>
      </c>
      <c r="QNB72" s="16">
        <f t="shared" si="494"/>
        <v>0</v>
      </c>
      <c r="QNC72" s="16">
        <f t="shared" si="494"/>
        <v>0</v>
      </c>
      <c r="QND72" s="16">
        <f t="shared" si="494"/>
        <v>0</v>
      </c>
      <c r="QNE72" s="16">
        <f t="shared" si="494"/>
        <v>0</v>
      </c>
      <c r="QNF72" s="16">
        <f t="shared" si="494"/>
        <v>0</v>
      </c>
      <c r="QNG72" s="16">
        <f t="shared" si="494"/>
        <v>0</v>
      </c>
      <c r="QNH72" s="16">
        <f t="shared" si="494"/>
        <v>0</v>
      </c>
      <c r="QNI72" s="16">
        <f t="shared" si="494"/>
        <v>0</v>
      </c>
      <c r="QNJ72" s="16">
        <f t="shared" si="494"/>
        <v>0</v>
      </c>
      <c r="QNK72" s="16">
        <f t="shared" si="494"/>
        <v>0</v>
      </c>
      <c r="QNL72" s="16">
        <f t="shared" si="494"/>
        <v>0</v>
      </c>
      <c r="QNM72" s="16">
        <f t="shared" si="494"/>
        <v>0</v>
      </c>
      <c r="QNN72" s="16">
        <f t="shared" si="494"/>
        <v>0</v>
      </c>
      <c r="QNO72" s="16">
        <f t="shared" si="494"/>
        <v>0</v>
      </c>
      <c r="QNP72" s="16">
        <f t="shared" si="494"/>
        <v>0</v>
      </c>
      <c r="QNQ72" s="16">
        <f t="shared" si="494"/>
        <v>0</v>
      </c>
      <c r="QNR72" s="16">
        <f t="shared" si="494"/>
        <v>0</v>
      </c>
      <c r="QNS72" s="16">
        <f t="shared" si="494"/>
        <v>0</v>
      </c>
      <c r="QNT72" s="16">
        <f t="shared" si="494"/>
        <v>0</v>
      </c>
      <c r="QNU72" s="16">
        <f t="shared" si="494"/>
        <v>0</v>
      </c>
      <c r="QNV72" s="16">
        <f t="shared" si="494"/>
        <v>0</v>
      </c>
      <c r="QNW72" s="16">
        <f t="shared" si="494"/>
        <v>0</v>
      </c>
      <c r="QNX72" s="16">
        <f t="shared" si="494"/>
        <v>0</v>
      </c>
      <c r="QNY72" s="16">
        <f t="shared" si="494"/>
        <v>0</v>
      </c>
      <c r="QNZ72" s="16">
        <f t="shared" si="494"/>
        <v>0</v>
      </c>
      <c r="QOA72" s="16">
        <f t="shared" si="494"/>
        <v>0</v>
      </c>
      <c r="QOB72" s="16">
        <f t="shared" si="494"/>
        <v>0</v>
      </c>
      <c r="QOC72" s="16">
        <f t="shared" si="494"/>
        <v>0</v>
      </c>
      <c r="QOD72" s="16">
        <f t="shared" si="494"/>
        <v>0</v>
      </c>
      <c r="QOE72" s="16">
        <f t="shared" si="494"/>
        <v>0</v>
      </c>
      <c r="QOF72" s="16">
        <f t="shared" si="494"/>
        <v>0</v>
      </c>
      <c r="QOG72" s="16">
        <f t="shared" si="494"/>
        <v>0</v>
      </c>
      <c r="QOH72" s="16">
        <f t="shared" si="494"/>
        <v>0</v>
      </c>
      <c r="QOI72" s="16">
        <f t="shared" si="494"/>
        <v>0</v>
      </c>
      <c r="QOJ72" s="16">
        <f t="shared" si="494"/>
        <v>0</v>
      </c>
      <c r="QOK72" s="16">
        <f t="shared" si="494"/>
        <v>0</v>
      </c>
      <c r="QOL72" s="16">
        <f t="shared" si="494"/>
        <v>0</v>
      </c>
      <c r="QOM72" s="16">
        <f t="shared" si="494"/>
        <v>0</v>
      </c>
      <c r="QON72" s="16">
        <f t="shared" si="494"/>
        <v>0</v>
      </c>
      <c r="QOO72" s="16">
        <f t="shared" si="494"/>
        <v>0</v>
      </c>
      <c r="QOP72" s="16">
        <f t="shared" si="494"/>
        <v>0</v>
      </c>
      <c r="QOQ72" s="16">
        <f t="shared" si="494"/>
        <v>0</v>
      </c>
      <c r="QOR72" s="16">
        <f t="shared" si="494"/>
        <v>0</v>
      </c>
      <c r="QOS72" s="16">
        <f t="shared" si="494"/>
        <v>0</v>
      </c>
      <c r="QOT72" s="16">
        <f t="shared" si="494"/>
        <v>0</v>
      </c>
      <c r="QOU72" s="16">
        <f t="shared" si="494"/>
        <v>0</v>
      </c>
      <c r="QOV72" s="16">
        <f t="shared" si="494"/>
        <v>0</v>
      </c>
      <c r="QOW72" s="16">
        <f t="shared" si="494"/>
        <v>0</v>
      </c>
      <c r="QOX72" s="16">
        <f t="shared" si="494"/>
        <v>0</v>
      </c>
      <c r="QOY72" s="16">
        <f t="shared" si="494"/>
        <v>0</v>
      </c>
      <c r="QOZ72" s="16">
        <f t="shared" si="494"/>
        <v>0</v>
      </c>
      <c r="QPA72" s="16">
        <f t="shared" ref="QPA72:QRL72" si="495">QPA71+QPA62</f>
        <v>0</v>
      </c>
      <c r="QPB72" s="16">
        <f t="shared" si="495"/>
        <v>0</v>
      </c>
      <c r="QPC72" s="16">
        <f t="shared" si="495"/>
        <v>0</v>
      </c>
      <c r="QPD72" s="16">
        <f t="shared" si="495"/>
        <v>0</v>
      </c>
      <c r="QPE72" s="16">
        <f t="shared" si="495"/>
        <v>0</v>
      </c>
      <c r="QPF72" s="16">
        <f t="shared" si="495"/>
        <v>0</v>
      </c>
      <c r="QPG72" s="16">
        <f t="shared" si="495"/>
        <v>0</v>
      </c>
      <c r="QPH72" s="16">
        <f t="shared" si="495"/>
        <v>0</v>
      </c>
      <c r="QPI72" s="16">
        <f t="shared" si="495"/>
        <v>0</v>
      </c>
      <c r="QPJ72" s="16">
        <f t="shared" si="495"/>
        <v>0</v>
      </c>
      <c r="QPK72" s="16">
        <f t="shared" si="495"/>
        <v>0</v>
      </c>
      <c r="QPL72" s="16">
        <f t="shared" si="495"/>
        <v>0</v>
      </c>
      <c r="QPM72" s="16">
        <f t="shared" si="495"/>
        <v>0</v>
      </c>
      <c r="QPN72" s="16">
        <f t="shared" si="495"/>
        <v>0</v>
      </c>
      <c r="QPO72" s="16">
        <f t="shared" si="495"/>
        <v>0</v>
      </c>
      <c r="QPP72" s="16">
        <f t="shared" si="495"/>
        <v>0</v>
      </c>
      <c r="QPQ72" s="16">
        <f t="shared" si="495"/>
        <v>0</v>
      </c>
      <c r="QPR72" s="16">
        <f t="shared" si="495"/>
        <v>0</v>
      </c>
      <c r="QPS72" s="16">
        <f t="shared" si="495"/>
        <v>0</v>
      </c>
      <c r="QPT72" s="16">
        <f t="shared" si="495"/>
        <v>0</v>
      </c>
      <c r="QPU72" s="16">
        <f t="shared" si="495"/>
        <v>0</v>
      </c>
      <c r="QPV72" s="16">
        <f t="shared" si="495"/>
        <v>0</v>
      </c>
      <c r="QPW72" s="16">
        <f t="shared" si="495"/>
        <v>0</v>
      </c>
      <c r="QPX72" s="16">
        <f t="shared" si="495"/>
        <v>0</v>
      </c>
      <c r="QPY72" s="16">
        <f t="shared" si="495"/>
        <v>0</v>
      </c>
      <c r="QPZ72" s="16">
        <f t="shared" si="495"/>
        <v>0</v>
      </c>
      <c r="QQA72" s="16">
        <f t="shared" si="495"/>
        <v>0</v>
      </c>
      <c r="QQB72" s="16">
        <f t="shared" si="495"/>
        <v>0</v>
      </c>
      <c r="QQC72" s="16">
        <f t="shared" si="495"/>
        <v>0</v>
      </c>
      <c r="QQD72" s="16">
        <f t="shared" si="495"/>
        <v>0</v>
      </c>
      <c r="QQE72" s="16">
        <f t="shared" si="495"/>
        <v>0</v>
      </c>
      <c r="QQF72" s="16">
        <f t="shared" si="495"/>
        <v>0</v>
      </c>
      <c r="QQG72" s="16">
        <f t="shared" si="495"/>
        <v>0</v>
      </c>
      <c r="QQH72" s="16">
        <f t="shared" si="495"/>
        <v>0</v>
      </c>
      <c r="QQI72" s="16">
        <f t="shared" si="495"/>
        <v>0</v>
      </c>
      <c r="QQJ72" s="16">
        <f t="shared" si="495"/>
        <v>0</v>
      </c>
      <c r="QQK72" s="16">
        <f t="shared" si="495"/>
        <v>0</v>
      </c>
      <c r="QQL72" s="16">
        <f t="shared" si="495"/>
        <v>0</v>
      </c>
      <c r="QQM72" s="16">
        <f t="shared" si="495"/>
        <v>0</v>
      </c>
      <c r="QQN72" s="16">
        <f t="shared" si="495"/>
        <v>0</v>
      </c>
      <c r="QQO72" s="16">
        <f t="shared" si="495"/>
        <v>0</v>
      </c>
      <c r="QQP72" s="16">
        <f t="shared" si="495"/>
        <v>0</v>
      </c>
      <c r="QQQ72" s="16">
        <f t="shared" si="495"/>
        <v>0</v>
      </c>
      <c r="QQR72" s="16">
        <f t="shared" si="495"/>
        <v>0</v>
      </c>
      <c r="QQS72" s="16">
        <f t="shared" si="495"/>
        <v>0</v>
      </c>
      <c r="QQT72" s="16">
        <f t="shared" si="495"/>
        <v>0</v>
      </c>
      <c r="QQU72" s="16">
        <f t="shared" si="495"/>
        <v>0</v>
      </c>
      <c r="QQV72" s="16">
        <f t="shared" si="495"/>
        <v>0</v>
      </c>
      <c r="QQW72" s="16">
        <f t="shared" si="495"/>
        <v>0</v>
      </c>
      <c r="QQX72" s="16">
        <f t="shared" si="495"/>
        <v>0</v>
      </c>
      <c r="QQY72" s="16">
        <f t="shared" si="495"/>
        <v>0</v>
      </c>
      <c r="QQZ72" s="16">
        <f t="shared" si="495"/>
        <v>0</v>
      </c>
      <c r="QRA72" s="16">
        <f t="shared" si="495"/>
        <v>0</v>
      </c>
      <c r="QRB72" s="16">
        <f t="shared" si="495"/>
        <v>0</v>
      </c>
      <c r="QRC72" s="16">
        <f t="shared" si="495"/>
        <v>0</v>
      </c>
      <c r="QRD72" s="16">
        <f t="shared" si="495"/>
        <v>0</v>
      </c>
      <c r="QRE72" s="16">
        <f t="shared" si="495"/>
        <v>0</v>
      </c>
      <c r="QRF72" s="16">
        <f t="shared" si="495"/>
        <v>0</v>
      </c>
      <c r="QRG72" s="16">
        <f t="shared" si="495"/>
        <v>0</v>
      </c>
      <c r="QRH72" s="16">
        <f t="shared" si="495"/>
        <v>0</v>
      </c>
      <c r="QRI72" s="16">
        <f t="shared" si="495"/>
        <v>0</v>
      </c>
      <c r="QRJ72" s="16">
        <f t="shared" si="495"/>
        <v>0</v>
      </c>
      <c r="QRK72" s="16">
        <f t="shared" si="495"/>
        <v>0</v>
      </c>
      <c r="QRL72" s="16">
        <f t="shared" si="495"/>
        <v>0</v>
      </c>
      <c r="QRM72" s="16">
        <f t="shared" ref="QRM72:QTX72" si="496">QRM71+QRM62</f>
        <v>0</v>
      </c>
      <c r="QRN72" s="16">
        <f t="shared" si="496"/>
        <v>0</v>
      </c>
      <c r="QRO72" s="16">
        <f t="shared" si="496"/>
        <v>0</v>
      </c>
      <c r="QRP72" s="16">
        <f t="shared" si="496"/>
        <v>0</v>
      </c>
      <c r="QRQ72" s="16">
        <f t="shared" si="496"/>
        <v>0</v>
      </c>
      <c r="QRR72" s="16">
        <f t="shared" si="496"/>
        <v>0</v>
      </c>
      <c r="QRS72" s="16">
        <f t="shared" si="496"/>
        <v>0</v>
      </c>
      <c r="QRT72" s="16">
        <f t="shared" si="496"/>
        <v>0</v>
      </c>
      <c r="QRU72" s="16">
        <f t="shared" si="496"/>
        <v>0</v>
      </c>
      <c r="QRV72" s="16">
        <f t="shared" si="496"/>
        <v>0</v>
      </c>
      <c r="QRW72" s="16">
        <f t="shared" si="496"/>
        <v>0</v>
      </c>
      <c r="QRX72" s="16">
        <f t="shared" si="496"/>
        <v>0</v>
      </c>
      <c r="QRY72" s="16">
        <f t="shared" si="496"/>
        <v>0</v>
      </c>
      <c r="QRZ72" s="16">
        <f t="shared" si="496"/>
        <v>0</v>
      </c>
      <c r="QSA72" s="16">
        <f t="shared" si="496"/>
        <v>0</v>
      </c>
      <c r="QSB72" s="16">
        <f t="shared" si="496"/>
        <v>0</v>
      </c>
      <c r="QSC72" s="16">
        <f t="shared" si="496"/>
        <v>0</v>
      </c>
      <c r="QSD72" s="16">
        <f t="shared" si="496"/>
        <v>0</v>
      </c>
      <c r="QSE72" s="16">
        <f t="shared" si="496"/>
        <v>0</v>
      </c>
      <c r="QSF72" s="16">
        <f t="shared" si="496"/>
        <v>0</v>
      </c>
      <c r="QSG72" s="16">
        <f t="shared" si="496"/>
        <v>0</v>
      </c>
      <c r="QSH72" s="16">
        <f t="shared" si="496"/>
        <v>0</v>
      </c>
      <c r="QSI72" s="16">
        <f t="shared" si="496"/>
        <v>0</v>
      </c>
      <c r="QSJ72" s="16">
        <f t="shared" si="496"/>
        <v>0</v>
      </c>
      <c r="QSK72" s="16">
        <f t="shared" si="496"/>
        <v>0</v>
      </c>
      <c r="QSL72" s="16">
        <f t="shared" si="496"/>
        <v>0</v>
      </c>
      <c r="QSM72" s="16">
        <f t="shared" si="496"/>
        <v>0</v>
      </c>
      <c r="QSN72" s="16">
        <f t="shared" si="496"/>
        <v>0</v>
      </c>
      <c r="QSO72" s="16">
        <f t="shared" si="496"/>
        <v>0</v>
      </c>
      <c r="QSP72" s="16">
        <f t="shared" si="496"/>
        <v>0</v>
      </c>
      <c r="QSQ72" s="16">
        <f t="shared" si="496"/>
        <v>0</v>
      </c>
      <c r="QSR72" s="16">
        <f t="shared" si="496"/>
        <v>0</v>
      </c>
      <c r="QSS72" s="16">
        <f t="shared" si="496"/>
        <v>0</v>
      </c>
      <c r="QST72" s="16">
        <f t="shared" si="496"/>
        <v>0</v>
      </c>
      <c r="QSU72" s="16">
        <f t="shared" si="496"/>
        <v>0</v>
      </c>
      <c r="QSV72" s="16">
        <f t="shared" si="496"/>
        <v>0</v>
      </c>
      <c r="QSW72" s="16">
        <f t="shared" si="496"/>
        <v>0</v>
      </c>
      <c r="QSX72" s="16">
        <f t="shared" si="496"/>
        <v>0</v>
      </c>
      <c r="QSY72" s="16">
        <f t="shared" si="496"/>
        <v>0</v>
      </c>
      <c r="QSZ72" s="16">
        <f t="shared" si="496"/>
        <v>0</v>
      </c>
      <c r="QTA72" s="16">
        <f t="shared" si="496"/>
        <v>0</v>
      </c>
      <c r="QTB72" s="16">
        <f t="shared" si="496"/>
        <v>0</v>
      </c>
      <c r="QTC72" s="16">
        <f t="shared" si="496"/>
        <v>0</v>
      </c>
      <c r="QTD72" s="16">
        <f t="shared" si="496"/>
        <v>0</v>
      </c>
      <c r="QTE72" s="16">
        <f t="shared" si="496"/>
        <v>0</v>
      </c>
      <c r="QTF72" s="16">
        <f t="shared" si="496"/>
        <v>0</v>
      </c>
      <c r="QTG72" s="16">
        <f t="shared" si="496"/>
        <v>0</v>
      </c>
      <c r="QTH72" s="16">
        <f t="shared" si="496"/>
        <v>0</v>
      </c>
      <c r="QTI72" s="16">
        <f t="shared" si="496"/>
        <v>0</v>
      </c>
      <c r="QTJ72" s="16">
        <f t="shared" si="496"/>
        <v>0</v>
      </c>
      <c r="QTK72" s="16">
        <f t="shared" si="496"/>
        <v>0</v>
      </c>
      <c r="QTL72" s="16">
        <f t="shared" si="496"/>
        <v>0</v>
      </c>
      <c r="QTM72" s="16">
        <f t="shared" si="496"/>
        <v>0</v>
      </c>
      <c r="QTN72" s="16">
        <f t="shared" si="496"/>
        <v>0</v>
      </c>
      <c r="QTO72" s="16">
        <f t="shared" si="496"/>
        <v>0</v>
      </c>
      <c r="QTP72" s="16">
        <f t="shared" si="496"/>
        <v>0</v>
      </c>
      <c r="QTQ72" s="16">
        <f t="shared" si="496"/>
        <v>0</v>
      </c>
      <c r="QTR72" s="16">
        <f t="shared" si="496"/>
        <v>0</v>
      </c>
      <c r="QTS72" s="16">
        <f t="shared" si="496"/>
        <v>0</v>
      </c>
      <c r="QTT72" s="16">
        <f t="shared" si="496"/>
        <v>0</v>
      </c>
      <c r="QTU72" s="16">
        <f t="shared" si="496"/>
        <v>0</v>
      </c>
      <c r="QTV72" s="16">
        <f t="shared" si="496"/>
        <v>0</v>
      </c>
      <c r="QTW72" s="16">
        <f t="shared" si="496"/>
        <v>0</v>
      </c>
      <c r="QTX72" s="16">
        <f t="shared" si="496"/>
        <v>0</v>
      </c>
      <c r="QTY72" s="16">
        <f t="shared" ref="QTY72:QWJ72" si="497">QTY71+QTY62</f>
        <v>0</v>
      </c>
      <c r="QTZ72" s="16">
        <f t="shared" si="497"/>
        <v>0</v>
      </c>
      <c r="QUA72" s="16">
        <f t="shared" si="497"/>
        <v>0</v>
      </c>
      <c r="QUB72" s="16">
        <f t="shared" si="497"/>
        <v>0</v>
      </c>
      <c r="QUC72" s="16">
        <f t="shared" si="497"/>
        <v>0</v>
      </c>
      <c r="QUD72" s="16">
        <f t="shared" si="497"/>
        <v>0</v>
      </c>
      <c r="QUE72" s="16">
        <f t="shared" si="497"/>
        <v>0</v>
      </c>
      <c r="QUF72" s="16">
        <f t="shared" si="497"/>
        <v>0</v>
      </c>
      <c r="QUG72" s="16">
        <f t="shared" si="497"/>
        <v>0</v>
      </c>
      <c r="QUH72" s="16">
        <f t="shared" si="497"/>
        <v>0</v>
      </c>
      <c r="QUI72" s="16">
        <f t="shared" si="497"/>
        <v>0</v>
      </c>
      <c r="QUJ72" s="16">
        <f t="shared" si="497"/>
        <v>0</v>
      </c>
      <c r="QUK72" s="16">
        <f t="shared" si="497"/>
        <v>0</v>
      </c>
      <c r="QUL72" s="16">
        <f t="shared" si="497"/>
        <v>0</v>
      </c>
      <c r="QUM72" s="16">
        <f t="shared" si="497"/>
        <v>0</v>
      </c>
      <c r="QUN72" s="16">
        <f t="shared" si="497"/>
        <v>0</v>
      </c>
      <c r="QUO72" s="16">
        <f t="shared" si="497"/>
        <v>0</v>
      </c>
      <c r="QUP72" s="16">
        <f t="shared" si="497"/>
        <v>0</v>
      </c>
      <c r="QUQ72" s="16">
        <f t="shared" si="497"/>
        <v>0</v>
      </c>
      <c r="QUR72" s="16">
        <f t="shared" si="497"/>
        <v>0</v>
      </c>
      <c r="QUS72" s="16">
        <f t="shared" si="497"/>
        <v>0</v>
      </c>
      <c r="QUT72" s="16">
        <f t="shared" si="497"/>
        <v>0</v>
      </c>
      <c r="QUU72" s="16">
        <f t="shared" si="497"/>
        <v>0</v>
      </c>
      <c r="QUV72" s="16">
        <f t="shared" si="497"/>
        <v>0</v>
      </c>
      <c r="QUW72" s="16">
        <f t="shared" si="497"/>
        <v>0</v>
      </c>
      <c r="QUX72" s="16">
        <f t="shared" si="497"/>
        <v>0</v>
      </c>
      <c r="QUY72" s="16">
        <f t="shared" si="497"/>
        <v>0</v>
      </c>
      <c r="QUZ72" s="16">
        <f t="shared" si="497"/>
        <v>0</v>
      </c>
      <c r="QVA72" s="16">
        <f t="shared" si="497"/>
        <v>0</v>
      </c>
      <c r="QVB72" s="16">
        <f t="shared" si="497"/>
        <v>0</v>
      </c>
      <c r="QVC72" s="16">
        <f t="shared" si="497"/>
        <v>0</v>
      </c>
      <c r="QVD72" s="16">
        <f t="shared" si="497"/>
        <v>0</v>
      </c>
      <c r="QVE72" s="16">
        <f t="shared" si="497"/>
        <v>0</v>
      </c>
      <c r="QVF72" s="16">
        <f t="shared" si="497"/>
        <v>0</v>
      </c>
      <c r="QVG72" s="16">
        <f t="shared" si="497"/>
        <v>0</v>
      </c>
      <c r="QVH72" s="16">
        <f t="shared" si="497"/>
        <v>0</v>
      </c>
      <c r="QVI72" s="16">
        <f t="shared" si="497"/>
        <v>0</v>
      </c>
      <c r="QVJ72" s="16">
        <f t="shared" si="497"/>
        <v>0</v>
      </c>
      <c r="QVK72" s="16">
        <f t="shared" si="497"/>
        <v>0</v>
      </c>
      <c r="QVL72" s="16">
        <f t="shared" si="497"/>
        <v>0</v>
      </c>
      <c r="QVM72" s="16">
        <f t="shared" si="497"/>
        <v>0</v>
      </c>
      <c r="QVN72" s="16">
        <f t="shared" si="497"/>
        <v>0</v>
      </c>
      <c r="QVO72" s="16">
        <f t="shared" si="497"/>
        <v>0</v>
      </c>
      <c r="QVP72" s="16">
        <f t="shared" si="497"/>
        <v>0</v>
      </c>
      <c r="QVQ72" s="16">
        <f t="shared" si="497"/>
        <v>0</v>
      </c>
      <c r="QVR72" s="16">
        <f t="shared" si="497"/>
        <v>0</v>
      </c>
      <c r="QVS72" s="16">
        <f t="shared" si="497"/>
        <v>0</v>
      </c>
      <c r="QVT72" s="16">
        <f t="shared" si="497"/>
        <v>0</v>
      </c>
      <c r="QVU72" s="16">
        <f t="shared" si="497"/>
        <v>0</v>
      </c>
      <c r="QVV72" s="16">
        <f t="shared" si="497"/>
        <v>0</v>
      </c>
      <c r="QVW72" s="16">
        <f t="shared" si="497"/>
        <v>0</v>
      </c>
      <c r="QVX72" s="16">
        <f t="shared" si="497"/>
        <v>0</v>
      </c>
      <c r="QVY72" s="16">
        <f t="shared" si="497"/>
        <v>0</v>
      </c>
      <c r="QVZ72" s="16">
        <f t="shared" si="497"/>
        <v>0</v>
      </c>
      <c r="QWA72" s="16">
        <f t="shared" si="497"/>
        <v>0</v>
      </c>
      <c r="QWB72" s="16">
        <f t="shared" si="497"/>
        <v>0</v>
      </c>
      <c r="QWC72" s="16">
        <f t="shared" si="497"/>
        <v>0</v>
      </c>
      <c r="QWD72" s="16">
        <f t="shared" si="497"/>
        <v>0</v>
      </c>
      <c r="QWE72" s="16">
        <f t="shared" si="497"/>
        <v>0</v>
      </c>
      <c r="QWF72" s="16">
        <f t="shared" si="497"/>
        <v>0</v>
      </c>
      <c r="QWG72" s="16">
        <f t="shared" si="497"/>
        <v>0</v>
      </c>
      <c r="QWH72" s="16">
        <f t="shared" si="497"/>
        <v>0</v>
      </c>
      <c r="QWI72" s="16">
        <f t="shared" si="497"/>
        <v>0</v>
      </c>
      <c r="QWJ72" s="16">
        <f t="shared" si="497"/>
        <v>0</v>
      </c>
      <c r="QWK72" s="16">
        <f t="shared" ref="QWK72:QYV72" si="498">QWK71+QWK62</f>
        <v>0</v>
      </c>
      <c r="QWL72" s="16">
        <f t="shared" si="498"/>
        <v>0</v>
      </c>
      <c r="QWM72" s="16">
        <f t="shared" si="498"/>
        <v>0</v>
      </c>
      <c r="QWN72" s="16">
        <f t="shared" si="498"/>
        <v>0</v>
      </c>
      <c r="QWO72" s="16">
        <f t="shared" si="498"/>
        <v>0</v>
      </c>
      <c r="QWP72" s="16">
        <f t="shared" si="498"/>
        <v>0</v>
      </c>
      <c r="QWQ72" s="16">
        <f t="shared" si="498"/>
        <v>0</v>
      </c>
      <c r="QWR72" s="16">
        <f t="shared" si="498"/>
        <v>0</v>
      </c>
      <c r="QWS72" s="16">
        <f t="shared" si="498"/>
        <v>0</v>
      </c>
      <c r="QWT72" s="16">
        <f t="shared" si="498"/>
        <v>0</v>
      </c>
      <c r="QWU72" s="16">
        <f t="shared" si="498"/>
        <v>0</v>
      </c>
      <c r="QWV72" s="16">
        <f t="shared" si="498"/>
        <v>0</v>
      </c>
      <c r="QWW72" s="16">
        <f t="shared" si="498"/>
        <v>0</v>
      </c>
      <c r="QWX72" s="16">
        <f t="shared" si="498"/>
        <v>0</v>
      </c>
      <c r="QWY72" s="16">
        <f t="shared" si="498"/>
        <v>0</v>
      </c>
      <c r="QWZ72" s="16">
        <f t="shared" si="498"/>
        <v>0</v>
      </c>
      <c r="QXA72" s="16">
        <f t="shared" si="498"/>
        <v>0</v>
      </c>
      <c r="QXB72" s="16">
        <f t="shared" si="498"/>
        <v>0</v>
      </c>
      <c r="QXC72" s="16">
        <f t="shared" si="498"/>
        <v>0</v>
      </c>
      <c r="QXD72" s="16">
        <f t="shared" si="498"/>
        <v>0</v>
      </c>
      <c r="QXE72" s="16">
        <f t="shared" si="498"/>
        <v>0</v>
      </c>
      <c r="QXF72" s="16">
        <f t="shared" si="498"/>
        <v>0</v>
      </c>
      <c r="QXG72" s="16">
        <f t="shared" si="498"/>
        <v>0</v>
      </c>
      <c r="QXH72" s="16">
        <f t="shared" si="498"/>
        <v>0</v>
      </c>
      <c r="QXI72" s="16">
        <f t="shared" si="498"/>
        <v>0</v>
      </c>
      <c r="QXJ72" s="16">
        <f t="shared" si="498"/>
        <v>0</v>
      </c>
      <c r="QXK72" s="16">
        <f t="shared" si="498"/>
        <v>0</v>
      </c>
      <c r="QXL72" s="16">
        <f t="shared" si="498"/>
        <v>0</v>
      </c>
      <c r="QXM72" s="16">
        <f t="shared" si="498"/>
        <v>0</v>
      </c>
      <c r="QXN72" s="16">
        <f t="shared" si="498"/>
        <v>0</v>
      </c>
      <c r="QXO72" s="16">
        <f t="shared" si="498"/>
        <v>0</v>
      </c>
      <c r="QXP72" s="16">
        <f t="shared" si="498"/>
        <v>0</v>
      </c>
      <c r="QXQ72" s="16">
        <f t="shared" si="498"/>
        <v>0</v>
      </c>
      <c r="QXR72" s="16">
        <f t="shared" si="498"/>
        <v>0</v>
      </c>
      <c r="QXS72" s="16">
        <f t="shared" si="498"/>
        <v>0</v>
      </c>
      <c r="QXT72" s="16">
        <f t="shared" si="498"/>
        <v>0</v>
      </c>
      <c r="QXU72" s="16">
        <f t="shared" si="498"/>
        <v>0</v>
      </c>
      <c r="QXV72" s="16">
        <f t="shared" si="498"/>
        <v>0</v>
      </c>
      <c r="QXW72" s="16">
        <f t="shared" si="498"/>
        <v>0</v>
      </c>
      <c r="QXX72" s="16">
        <f t="shared" si="498"/>
        <v>0</v>
      </c>
      <c r="QXY72" s="16">
        <f t="shared" si="498"/>
        <v>0</v>
      </c>
      <c r="QXZ72" s="16">
        <f t="shared" si="498"/>
        <v>0</v>
      </c>
      <c r="QYA72" s="16">
        <f t="shared" si="498"/>
        <v>0</v>
      </c>
      <c r="QYB72" s="16">
        <f t="shared" si="498"/>
        <v>0</v>
      </c>
      <c r="QYC72" s="16">
        <f t="shared" si="498"/>
        <v>0</v>
      </c>
      <c r="QYD72" s="16">
        <f t="shared" si="498"/>
        <v>0</v>
      </c>
      <c r="QYE72" s="16">
        <f t="shared" si="498"/>
        <v>0</v>
      </c>
      <c r="QYF72" s="16">
        <f t="shared" si="498"/>
        <v>0</v>
      </c>
      <c r="QYG72" s="16">
        <f t="shared" si="498"/>
        <v>0</v>
      </c>
      <c r="QYH72" s="16">
        <f t="shared" si="498"/>
        <v>0</v>
      </c>
      <c r="QYI72" s="16">
        <f t="shared" si="498"/>
        <v>0</v>
      </c>
      <c r="QYJ72" s="16">
        <f t="shared" si="498"/>
        <v>0</v>
      </c>
      <c r="QYK72" s="16">
        <f t="shared" si="498"/>
        <v>0</v>
      </c>
      <c r="QYL72" s="16">
        <f t="shared" si="498"/>
        <v>0</v>
      </c>
      <c r="QYM72" s="16">
        <f t="shared" si="498"/>
        <v>0</v>
      </c>
      <c r="QYN72" s="16">
        <f t="shared" si="498"/>
        <v>0</v>
      </c>
      <c r="QYO72" s="16">
        <f t="shared" si="498"/>
        <v>0</v>
      </c>
      <c r="QYP72" s="16">
        <f t="shared" si="498"/>
        <v>0</v>
      </c>
      <c r="QYQ72" s="16">
        <f t="shared" si="498"/>
        <v>0</v>
      </c>
      <c r="QYR72" s="16">
        <f t="shared" si="498"/>
        <v>0</v>
      </c>
      <c r="QYS72" s="16">
        <f t="shared" si="498"/>
        <v>0</v>
      </c>
      <c r="QYT72" s="16">
        <f t="shared" si="498"/>
        <v>0</v>
      </c>
      <c r="QYU72" s="16">
        <f t="shared" si="498"/>
        <v>0</v>
      </c>
      <c r="QYV72" s="16">
        <f t="shared" si="498"/>
        <v>0</v>
      </c>
      <c r="QYW72" s="16">
        <f t="shared" ref="QYW72:RBH72" si="499">QYW71+QYW62</f>
        <v>0</v>
      </c>
      <c r="QYX72" s="16">
        <f t="shared" si="499"/>
        <v>0</v>
      </c>
      <c r="QYY72" s="16">
        <f t="shared" si="499"/>
        <v>0</v>
      </c>
      <c r="QYZ72" s="16">
        <f t="shared" si="499"/>
        <v>0</v>
      </c>
      <c r="QZA72" s="16">
        <f t="shared" si="499"/>
        <v>0</v>
      </c>
      <c r="QZB72" s="16">
        <f t="shared" si="499"/>
        <v>0</v>
      </c>
      <c r="QZC72" s="16">
        <f t="shared" si="499"/>
        <v>0</v>
      </c>
      <c r="QZD72" s="16">
        <f t="shared" si="499"/>
        <v>0</v>
      </c>
      <c r="QZE72" s="16">
        <f t="shared" si="499"/>
        <v>0</v>
      </c>
      <c r="QZF72" s="16">
        <f t="shared" si="499"/>
        <v>0</v>
      </c>
      <c r="QZG72" s="16">
        <f t="shared" si="499"/>
        <v>0</v>
      </c>
      <c r="QZH72" s="16">
        <f t="shared" si="499"/>
        <v>0</v>
      </c>
      <c r="QZI72" s="16">
        <f t="shared" si="499"/>
        <v>0</v>
      </c>
      <c r="QZJ72" s="16">
        <f t="shared" si="499"/>
        <v>0</v>
      </c>
      <c r="QZK72" s="16">
        <f t="shared" si="499"/>
        <v>0</v>
      </c>
      <c r="QZL72" s="16">
        <f t="shared" si="499"/>
        <v>0</v>
      </c>
      <c r="QZM72" s="16">
        <f t="shared" si="499"/>
        <v>0</v>
      </c>
      <c r="QZN72" s="16">
        <f t="shared" si="499"/>
        <v>0</v>
      </c>
      <c r="QZO72" s="16">
        <f t="shared" si="499"/>
        <v>0</v>
      </c>
      <c r="QZP72" s="16">
        <f t="shared" si="499"/>
        <v>0</v>
      </c>
      <c r="QZQ72" s="16">
        <f t="shared" si="499"/>
        <v>0</v>
      </c>
      <c r="QZR72" s="16">
        <f t="shared" si="499"/>
        <v>0</v>
      </c>
      <c r="QZS72" s="16">
        <f t="shared" si="499"/>
        <v>0</v>
      </c>
      <c r="QZT72" s="16">
        <f t="shared" si="499"/>
        <v>0</v>
      </c>
      <c r="QZU72" s="16">
        <f t="shared" si="499"/>
        <v>0</v>
      </c>
      <c r="QZV72" s="16">
        <f t="shared" si="499"/>
        <v>0</v>
      </c>
      <c r="QZW72" s="16">
        <f t="shared" si="499"/>
        <v>0</v>
      </c>
      <c r="QZX72" s="16">
        <f t="shared" si="499"/>
        <v>0</v>
      </c>
      <c r="QZY72" s="16">
        <f t="shared" si="499"/>
        <v>0</v>
      </c>
      <c r="QZZ72" s="16">
        <f t="shared" si="499"/>
        <v>0</v>
      </c>
      <c r="RAA72" s="16">
        <f t="shared" si="499"/>
        <v>0</v>
      </c>
      <c r="RAB72" s="16">
        <f t="shared" si="499"/>
        <v>0</v>
      </c>
      <c r="RAC72" s="16">
        <f t="shared" si="499"/>
        <v>0</v>
      </c>
      <c r="RAD72" s="16">
        <f t="shared" si="499"/>
        <v>0</v>
      </c>
      <c r="RAE72" s="16">
        <f t="shared" si="499"/>
        <v>0</v>
      </c>
      <c r="RAF72" s="16">
        <f t="shared" si="499"/>
        <v>0</v>
      </c>
      <c r="RAG72" s="16">
        <f t="shared" si="499"/>
        <v>0</v>
      </c>
      <c r="RAH72" s="16">
        <f t="shared" si="499"/>
        <v>0</v>
      </c>
      <c r="RAI72" s="16">
        <f t="shared" si="499"/>
        <v>0</v>
      </c>
      <c r="RAJ72" s="16">
        <f t="shared" si="499"/>
        <v>0</v>
      </c>
      <c r="RAK72" s="16">
        <f t="shared" si="499"/>
        <v>0</v>
      </c>
      <c r="RAL72" s="16">
        <f t="shared" si="499"/>
        <v>0</v>
      </c>
      <c r="RAM72" s="16">
        <f t="shared" si="499"/>
        <v>0</v>
      </c>
      <c r="RAN72" s="16">
        <f t="shared" si="499"/>
        <v>0</v>
      </c>
      <c r="RAO72" s="16">
        <f t="shared" si="499"/>
        <v>0</v>
      </c>
      <c r="RAP72" s="16">
        <f t="shared" si="499"/>
        <v>0</v>
      </c>
      <c r="RAQ72" s="16">
        <f t="shared" si="499"/>
        <v>0</v>
      </c>
      <c r="RAR72" s="16">
        <f t="shared" si="499"/>
        <v>0</v>
      </c>
      <c r="RAS72" s="16">
        <f t="shared" si="499"/>
        <v>0</v>
      </c>
      <c r="RAT72" s="16">
        <f t="shared" si="499"/>
        <v>0</v>
      </c>
      <c r="RAU72" s="16">
        <f t="shared" si="499"/>
        <v>0</v>
      </c>
      <c r="RAV72" s="16">
        <f t="shared" si="499"/>
        <v>0</v>
      </c>
      <c r="RAW72" s="16">
        <f t="shared" si="499"/>
        <v>0</v>
      </c>
      <c r="RAX72" s="16">
        <f t="shared" si="499"/>
        <v>0</v>
      </c>
      <c r="RAY72" s="16">
        <f t="shared" si="499"/>
        <v>0</v>
      </c>
      <c r="RAZ72" s="16">
        <f t="shared" si="499"/>
        <v>0</v>
      </c>
      <c r="RBA72" s="16">
        <f t="shared" si="499"/>
        <v>0</v>
      </c>
      <c r="RBB72" s="16">
        <f t="shared" si="499"/>
        <v>0</v>
      </c>
      <c r="RBC72" s="16">
        <f t="shared" si="499"/>
        <v>0</v>
      </c>
      <c r="RBD72" s="16">
        <f t="shared" si="499"/>
        <v>0</v>
      </c>
      <c r="RBE72" s="16">
        <f t="shared" si="499"/>
        <v>0</v>
      </c>
      <c r="RBF72" s="16">
        <f t="shared" si="499"/>
        <v>0</v>
      </c>
      <c r="RBG72" s="16">
        <f t="shared" si="499"/>
        <v>0</v>
      </c>
      <c r="RBH72" s="16">
        <f t="shared" si="499"/>
        <v>0</v>
      </c>
      <c r="RBI72" s="16">
        <f t="shared" ref="RBI72:RDT72" si="500">RBI71+RBI62</f>
        <v>0</v>
      </c>
      <c r="RBJ72" s="16">
        <f t="shared" si="500"/>
        <v>0</v>
      </c>
      <c r="RBK72" s="16">
        <f t="shared" si="500"/>
        <v>0</v>
      </c>
      <c r="RBL72" s="16">
        <f t="shared" si="500"/>
        <v>0</v>
      </c>
      <c r="RBM72" s="16">
        <f t="shared" si="500"/>
        <v>0</v>
      </c>
      <c r="RBN72" s="16">
        <f t="shared" si="500"/>
        <v>0</v>
      </c>
      <c r="RBO72" s="16">
        <f t="shared" si="500"/>
        <v>0</v>
      </c>
      <c r="RBP72" s="16">
        <f t="shared" si="500"/>
        <v>0</v>
      </c>
      <c r="RBQ72" s="16">
        <f t="shared" si="500"/>
        <v>0</v>
      </c>
      <c r="RBR72" s="16">
        <f t="shared" si="500"/>
        <v>0</v>
      </c>
      <c r="RBS72" s="16">
        <f t="shared" si="500"/>
        <v>0</v>
      </c>
      <c r="RBT72" s="16">
        <f t="shared" si="500"/>
        <v>0</v>
      </c>
      <c r="RBU72" s="16">
        <f t="shared" si="500"/>
        <v>0</v>
      </c>
      <c r="RBV72" s="16">
        <f t="shared" si="500"/>
        <v>0</v>
      </c>
      <c r="RBW72" s="16">
        <f t="shared" si="500"/>
        <v>0</v>
      </c>
      <c r="RBX72" s="16">
        <f t="shared" si="500"/>
        <v>0</v>
      </c>
      <c r="RBY72" s="16">
        <f t="shared" si="500"/>
        <v>0</v>
      </c>
      <c r="RBZ72" s="16">
        <f t="shared" si="500"/>
        <v>0</v>
      </c>
      <c r="RCA72" s="16">
        <f t="shared" si="500"/>
        <v>0</v>
      </c>
      <c r="RCB72" s="16">
        <f t="shared" si="500"/>
        <v>0</v>
      </c>
      <c r="RCC72" s="16">
        <f t="shared" si="500"/>
        <v>0</v>
      </c>
      <c r="RCD72" s="16">
        <f t="shared" si="500"/>
        <v>0</v>
      </c>
      <c r="RCE72" s="16">
        <f t="shared" si="500"/>
        <v>0</v>
      </c>
      <c r="RCF72" s="16">
        <f t="shared" si="500"/>
        <v>0</v>
      </c>
      <c r="RCG72" s="16">
        <f t="shared" si="500"/>
        <v>0</v>
      </c>
      <c r="RCH72" s="16">
        <f t="shared" si="500"/>
        <v>0</v>
      </c>
      <c r="RCI72" s="16">
        <f t="shared" si="500"/>
        <v>0</v>
      </c>
      <c r="RCJ72" s="16">
        <f t="shared" si="500"/>
        <v>0</v>
      </c>
      <c r="RCK72" s="16">
        <f t="shared" si="500"/>
        <v>0</v>
      </c>
      <c r="RCL72" s="16">
        <f t="shared" si="500"/>
        <v>0</v>
      </c>
      <c r="RCM72" s="16">
        <f t="shared" si="500"/>
        <v>0</v>
      </c>
      <c r="RCN72" s="16">
        <f t="shared" si="500"/>
        <v>0</v>
      </c>
      <c r="RCO72" s="16">
        <f t="shared" si="500"/>
        <v>0</v>
      </c>
      <c r="RCP72" s="16">
        <f t="shared" si="500"/>
        <v>0</v>
      </c>
      <c r="RCQ72" s="16">
        <f t="shared" si="500"/>
        <v>0</v>
      </c>
      <c r="RCR72" s="16">
        <f t="shared" si="500"/>
        <v>0</v>
      </c>
      <c r="RCS72" s="16">
        <f t="shared" si="500"/>
        <v>0</v>
      </c>
      <c r="RCT72" s="16">
        <f t="shared" si="500"/>
        <v>0</v>
      </c>
      <c r="RCU72" s="16">
        <f t="shared" si="500"/>
        <v>0</v>
      </c>
      <c r="RCV72" s="16">
        <f t="shared" si="500"/>
        <v>0</v>
      </c>
      <c r="RCW72" s="16">
        <f t="shared" si="500"/>
        <v>0</v>
      </c>
      <c r="RCX72" s="16">
        <f t="shared" si="500"/>
        <v>0</v>
      </c>
      <c r="RCY72" s="16">
        <f t="shared" si="500"/>
        <v>0</v>
      </c>
      <c r="RCZ72" s="16">
        <f t="shared" si="500"/>
        <v>0</v>
      </c>
      <c r="RDA72" s="16">
        <f t="shared" si="500"/>
        <v>0</v>
      </c>
      <c r="RDB72" s="16">
        <f t="shared" si="500"/>
        <v>0</v>
      </c>
      <c r="RDC72" s="16">
        <f t="shared" si="500"/>
        <v>0</v>
      </c>
      <c r="RDD72" s="16">
        <f t="shared" si="500"/>
        <v>0</v>
      </c>
      <c r="RDE72" s="16">
        <f t="shared" si="500"/>
        <v>0</v>
      </c>
      <c r="RDF72" s="16">
        <f t="shared" si="500"/>
        <v>0</v>
      </c>
      <c r="RDG72" s="16">
        <f t="shared" si="500"/>
        <v>0</v>
      </c>
      <c r="RDH72" s="16">
        <f t="shared" si="500"/>
        <v>0</v>
      </c>
      <c r="RDI72" s="16">
        <f t="shared" si="500"/>
        <v>0</v>
      </c>
      <c r="RDJ72" s="16">
        <f t="shared" si="500"/>
        <v>0</v>
      </c>
      <c r="RDK72" s="16">
        <f t="shared" si="500"/>
        <v>0</v>
      </c>
      <c r="RDL72" s="16">
        <f t="shared" si="500"/>
        <v>0</v>
      </c>
      <c r="RDM72" s="16">
        <f t="shared" si="500"/>
        <v>0</v>
      </c>
      <c r="RDN72" s="16">
        <f t="shared" si="500"/>
        <v>0</v>
      </c>
      <c r="RDO72" s="16">
        <f t="shared" si="500"/>
        <v>0</v>
      </c>
      <c r="RDP72" s="16">
        <f t="shared" si="500"/>
        <v>0</v>
      </c>
      <c r="RDQ72" s="16">
        <f t="shared" si="500"/>
        <v>0</v>
      </c>
      <c r="RDR72" s="16">
        <f t="shared" si="500"/>
        <v>0</v>
      </c>
      <c r="RDS72" s="16">
        <f t="shared" si="500"/>
        <v>0</v>
      </c>
      <c r="RDT72" s="16">
        <f t="shared" si="500"/>
        <v>0</v>
      </c>
      <c r="RDU72" s="16">
        <f t="shared" ref="RDU72:RGF72" si="501">RDU71+RDU62</f>
        <v>0</v>
      </c>
      <c r="RDV72" s="16">
        <f t="shared" si="501"/>
        <v>0</v>
      </c>
      <c r="RDW72" s="16">
        <f t="shared" si="501"/>
        <v>0</v>
      </c>
      <c r="RDX72" s="16">
        <f t="shared" si="501"/>
        <v>0</v>
      </c>
      <c r="RDY72" s="16">
        <f t="shared" si="501"/>
        <v>0</v>
      </c>
      <c r="RDZ72" s="16">
        <f t="shared" si="501"/>
        <v>0</v>
      </c>
      <c r="REA72" s="16">
        <f t="shared" si="501"/>
        <v>0</v>
      </c>
      <c r="REB72" s="16">
        <f t="shared" si="501"/>
        <v>0</v>
      </c>
      <c r="REC72" s="16">
        <f t="shared" si="501"/>
        <v>0</v>
      </c>
      <c r="RED72" s="16">
        <f t="shared" si="501"/>
        <v>0</v>
      </c>
      <c r="REE72" s="16">
        <f t="shared" si="501"/>
        <v>0</v>
      </c>
      <c r="REF72" s="16">
        <f t="shared" si="501"/>
        <v>0</v>
      </c>
      <c r="REG72" s="16">
        <f t="shared" si="501"/>
        <v>0</v>
      </c>
      <c r="REH72" s="16">
        <f t="shared" si="501"/>
        <v>0</v>
      </c>
      <c r="REI72" s="16">
        <f t="shared" si="501"/>
        <v>0</v>
      </c>
      <c r="REJ72" s="16">
        <f t="shared" si="501"/>
        <v>0</v>
      </c>
      <c r="REK72" s="16">
        <f t="shared" si="501"/>
        <v>0</v>
      </c>
      <c r="REL72" s="16">
        <f t="shared" si="501"/>
        <v>0</v>
      </c>
      <c r="REM72" s="16">
        <f t="shared" si="501"/>
        <v>0</v>
      </c>
      <c r="REN72" s="16">
        <f t="shared" si="501"/>
        <v>0</v>
      </c>
      <c r="REO72" s="16">
        <f t="shared" si="501"/>
        <v>0</v>
      </c>
      <c r="REP72" s="16">
        <f t="shared" si="501"/>
        <v>0</v>
      </c>
      <c r="REQ72" s="16">
        <f t="shared" si="501"/>
        <v>0</v>
      </c>
      <c r="RER72" s="16">
        <f t="shared" si="501"/>
        <v>0</v>
      </c>
      <c r="RES72" s="16">
        <f t="shared" si="501"/>
        <v>0</v>
      </c>
      <c r="RET72" s="16">
        <f t="shared" si="501"/>
        <v>0</v>
      </c>
      <c r="REU72" s="16">
        <f t="shared" si="501"/>
        <v>0</v>
      </c>
      <c r="REV72" s="16">
        <f t="shared" si="501"/>
        <v>0</v>
      </c>
      <c r="REW72" s="16">
        <f t="shared" si="501"/>
        <v>0</v>
      </c>
      <c r="REX72" s="16">
        <f t="shared" si="501"/>
        <v>0</v>
      </c>
      <c r="REY72" s="16">
        <f t="shared" si="501"/>
        <v>0</v>
      </c>
      <c r="REZ72" s="16">
        <f t="shared" si="501"/>
        <v>0</v>
      </c>
      <c r="RFA72" s="16">
        <f t="shared" si="501"/>
        <v>0</v>
      </c>
      <c r="RFB72" s="16">
        <f t="shared" si="501"/>
        <v>0</v>
      </c>
      <c r="RFC72" s="16">
        <f t="shared" si="501"/>
        <v>0</v>
      </c>
      <c r="RFD72" s="16">
        <f t="shared" si="501"/>
        <v>0</v>
      </c>
      <c r="RFE72" s="16">
        <f t="shared" si="501"/>
        <v>0</v>
      </c>
      <c r="RFF72" s="16">
        <f t="shared" si="501"/>
        <v>0</v>
      </c>
      <c r="RFG72" s="16">
        <f t="shared" si="501"/>
        <v>0</v>
      </c>
      <c r="RFH72" s="16">
        <f t="shared" si="501"/>
        <v>0</v>
      </c>
      <c r="RFI72" s="16">
        <f t="shared" si="501"/>
        <v>0</v>
      </c>
      <c r="RFJ72" s="16">
        <f t="shared" si="501"/>
        <v>0</v>
      </c>
      <c r="RFK72" s="16">
        <f t="shared" si="501"/>
        <v>0</v>
      </c>
      <c r="RFL72" s="16">
        <f t="shared" si="501"/>
        <v>0</v>
      </c>
      <c r="RFM72" s="16">
        <f t="shared" si="501"/>
        <v>0</v>
      </c>
      <c r="RFN72" s="16">
        <f t="shared" si="501"/>
        <v>0</v>
      </c>
      <c r="RFO72" s="16">
        <f t="shared" si="501"/>
        <v>0</v>
      </c>
      <c r="RFP72" s="16">
        <f t="shared" si="501"/>
        <v>0</v>
      </c>
      <c r="RFQ72" s="16">
        <f t="shared" si="501"/>
        <v>0</v>
      </c>
      <c r="RFR72" s="16">
        <f t="shared" si="501"/>
        <v>0</v>
      </c>
      <c r="RFS72" s="16">
        <f t="shared" si="501"/>
        <v>0</v>
      </c>
      <c r="RFT72" s="16">
        <f t="shared" si="501"/>
        <v>0</v>
      </c>
      <c r="RFU72" s="16">
        <f t="shared" si="501"/>
        <v>0</v>
      </c>
      <c r="RFV72" s="16">
        <f t="shared" si="501"/>
        <v>0</v>
      </c>
      <c r="RFW72" s="16">
        <f t="shared" si="501"/>
        <v>0</v>
      </c>
      <c r="RFX72" s="16">
        <f t="shared" si="501"/>
        <v>0</v>
      </c>
      <c r="RFY72" s="16">
        <f t="shared" si="501"/>
        <v>0</v>
      </c>
      <c r="RFZ72" s="16">
        <f t="shared" si="501"/>
        <v>0</v>
      </c>
      <c r="RGA72" s="16">
        <f t="shared" si="501"/>
        <v>0</v>
      </c>
      <c r="RGB72" s="16">
        <f t="shared" si="501"/>
        <v>0</v>
      </c>
      <c r="RGC72" s="16">
        <f t="shared" si="501"/>
        <v>0</v>
      </c>
      <c r="RGD72" s="16">
        <f t="shared" si="501"/>
        <v>0</v>
      </c>
      <c r="RGE72" s="16">
        <f t="shared" si="501"/>
        <v>0</v>
      </c>
      <c r="RGF72" s="16">
        <f t="shared" si="501"/>
        <v>0</v>
      </c>
      <c r="RGG72" s="16">
        <f t="shared" ref="RGG72:RIR72" si="502">RGG71+RGG62</f>
        <v>0</v>
      </c>
      <c r="RGH72" s="16">
        <f t="shared" si="502"/>
        <v>0</v>
      </c>
      <c r="RGI72" s="16">
        <f t="shared" si="502"/>
        <v>0</v>
      </c>
      <c r="RGJ72" s="16">
        <f t="shared" si="502"/>
        <v>0</v>
      </c>
      <c r="RGK72" s="16">
        <f t="shared" si="502"/>
        <v>0</v>
      </c>
      <c r="RGL72" s="16">
        <f t="shared" si="502"/>
        <v>0</v>
      </c>
      <c r="RGM72" s="16">
        <f t="shared" si="502"/>
        <v>0</v>
      </c>
      <c r="RGN72" s="16">
        <f t="shared" si="502"/>
        <v>0</v>
      </c>
      <c r="RGO72" s="16">
        <f t="shared" si="502"/>
        <v>0</v>
      </c>
      <c r="RGP72" s="16">
        <f t="shared" si="502"/>
        <v>0</v>
      </c>
      <c r="RGQ72" s="16">
        <f t="shared" si="502"/>
        <v>0</v>
      </c>
      <c r="RGR72" s="16">
        <f t="shared" si="502"/>
        <v>0</v>
      </c>
      <c r="RGS72" s="16">
        <f t="shared" si="502"/>
        <v>0</v>
      </c>
      <c r="RGT72" s="16">
        <f t="shared" si="502"/>
        <v>0</v>
      </c>
      <c r="RGU72" s="16">
        <f t="shared" si="502"/>
        <v>0</v>
      </c>
      <c r="RGV72" s="16">
        <f t="shared" si="502"/>
        <v>0</v>
      </c>
      <c r="RGW72" s="16">
        <f t="shared" si="502"/>
        <v>0</v>
      </c>
      <c r="RGX72" s="16">
        <f t="shared" si="502"/>
        <v>0</v>
      </c>
      <c r="RGY72" s="16">
        <f t="shared" si="502"/>
        <v>0</v>
      </c>
      <c r="RGZ72" s="16">
        <f t="shared" si="502"/>
        <v>0</v>
      </c>
      <c r="RHA72" s="16">
        <f t="shared" si="502"/>
        <v>0</v>
      </c>
      <c r="RHB72" s="16">
        <f t="shared" si="502"/>
        <v>0</v>
      </c>
      <c r="RHC72" s="16">
        <f t="shared" si="502"/>
        <v>0</v>
      </c>
      <c r="RHD72" s="16">
        <f t="shared" si="502"/>
        <v>0</v>
      </c>
      <c r="RHE72" s="16">
        <f t="shared" si="502"/>
        <v>0</v>
      </c>
      <c r="RHF72" s="16">
        <f t="shared" si="502"/>
        <v>0</v>
      </c>
      <c r="RHG72" s="16">
        <f t="shared" si="502"/>
        <v>0</v>
      </c>
      <c r="RHH72" s="16">
        <f t="shared" si="502"/>
        <v>0</v>
      </c>
      <c r="RHI72" s="16">
        <f t="shared" si="502"/>
        <v>0</v>
      </c>
      <c r="RHJ72" s="16">
        <f t="shared" si="502"/>
        <v>0</v>
      </c>
      <c r="RHK72" s="16">
        <f t="shared" si="502"/>
        <v>0</v>
      </c>
      <c r="RHL72" s="16">
        <f t="shared" si="502"/>
        <v>0</v>
      </c>
      <c r="RHM72" s="16">
        <f t="shared" si="502"/>
        <v>0</v>
      </c>
      <c r="RHN72" s="16">
        <f t="shared" si="502"/>
        <v>0</v>
      </c>
      <c r="RHO72" s="16">
        <f t="shared" si="502"/>
        <v>0</v>
      </c>
      <c r="RHP72" s="16">
        <f t="shared" si="502"/>
        <v>0</v>
      </c>
      <c r="RHQ72" s="16">
        <f t="shared" si="502"/>
        <v>0</v>
      </c>
      <c r="RHR72" s="16">
        <f t="shared" si="502"/>
        <v>0</v>
      </c>
      <c r="RHS72" s="16">
        <f t="shared" si="502"/>
        <v>0</v>
      </c>
      <c r="RHT72" s="16">
        <f t="shared" si="502"/>
        <v>0</v>
      </c>
      <c r="RHU72" s="16">
        <f t="shared" si="502"/>
        <v>0</v>
      </c>
      <c r="RHV72" s="16">
        <f t="shared" si="502"/>
        <v>0</v>
      </c>
      <c r="RHW72" s="16">
        <f t="shared" si="502"/>
        <v>0</v>
      </c>
      <c r="RHX72" s="16">
        <f t="shared" si="502"/>
        <v>0</v>
      </c>
      <c r="RHY72" s="16">
        <f t="shared" si="502"/>
        <v>0</v>
      </c>
      <c r="RHZ72" s="16">
        <f t="shared" si="502"/>
        <v>0</v>
      </c>
      <c r="RIA72" s="16">
        <f t="shared" si="502"/>
        <v>0</v>
      </c>
      <c r="RIB72" s="16">
        <f t="shared" si="502"/>
        <v>0</v>
      </c>
      <c r="RIC72" s="16">
        <f t="shared" si="502"/>
        <v>0</v>
      </c>
      <c r="RID72" s="16">
        <f t="shared" si="502"/>
        <v>0</v>
      </c>
      <c r="RIE72" s="16">
        <f t="shared" si="502"/>
        <v>0</v>
      </c>
      <c r="RIF72" s="16">
        <f t="shared" si="502"/>
        <v>0</v>
      </c>
      <c r="RIG72" s="16">
        <f t="shared" si="502"/>
        <v>0</v>
      </c>
      <c r="RIH72" s="16">
        <f t="shared" si="502"/>
        <v>0</v>
      </c>
      <c r="RII72" s="16">
        <f t="shared" si="502"/>
        <v>0</v>
      </c>
      <c r="RIJ72" s="16">
        <f t="shared" si="502"/>
        <v>0</v>
      </c>
      <c r="RIK72" s="16">
        <f t="shared" si="502"/>
        <v>0</v>
      </c>
      <c r="RIL72" s="16">
        <f t="shared" si="502"/>
        <v>0</v>
      </c>
      <c r="RIM72" s="16">
        <f t="shared" si="502"/>
        <v>0</v>
      </c>
      <c r="RIN72" s="16">
        <f t="shared" si="502"/>
        <v>0</v>
      </c>
      <c r="RIO72" s="16">
        <f t="shared" si="502"/>
        <v>0</v>
      </c>
      <c r="RIP72" s="16">
        <f t="shared" si="502"/>
        <v>0</v>
      </c>
      <c r="RIQ72" s="16">
        <f t="shared" si="502"/>
        <v>0</v>
      </c>
      <c r="RIR72" s="16">
        <f t="shared" si="502"/>
        <v>0</v>
      </c>
      <c r="RIS72" s="16">
        <f t="shared" ref="RIS72:RLD72" si="503">RIS71+RIS62</f>
        <v>0</v>
      </c>
      <c r="RIT72" s="16">
        <f t="shared" si="503"/>
        <v>0</v>
      </c>
      <c r="RIU72" s="16">
        <f t="shared" si="503"/>
        <v>0</v>
      </c>
      <c r="RIV72" s="16">
        <f t="shared" si="503"/>
        <v>0</v>
      </c>
      <c r="RIW72" s="16">
        <f t="shared" si="503"/>
        <v>0</v>
      </c>
      <c r="RIX72" s="16">
        <f t="shared" si="503"/>
        <v>0</v>
      </c>
      <c r="RIY72" s="16">
        <f t="shared" si="503"/>
        <v>0</v>
      </c>
      <c r="RIZ72" s="16">
        <f t="shared" si="503"/>
        <v>0</v>
      </c>
      <c r="RJA72" s="16">
        <f t="shared" si="503"/>
        <v>0</v>
      </c>
      <c r="RJB72" s="16">
        <f t="shared" si="503"/>
        <v>0</v>
      </c>
      <c r="RJC72" s="16">
        <f t="shared" si="503"/>
        <v>0</v>
      </c>
      <c r="RJD72" s="16">
        <f t="shared" si="503"/>
        <v>0</v>
      </c>
      <c r="RJE72" s="16">
        <f t="shared" si="503"/>
        <v>0</v>
      </c>
      <c r="RJF72" s="16">
        <f t="shared" si="503"/>
        <v>0</v>
      </c>
      <c r="RJG72" s="16">
        <f t="shared" si="503"/>
        <v>0</v>
      </c>
      <c r="RJH72" s="16">
        <f t="shared" si="503"/>
        <v>0</v>
      </c>
      <c r="RJI72" s="16">
        <f t="shared" si="503"/>
        <v>0</v>
      </c>
      <c r="RJJ72" s="16">
        <f t="shared" si="503"/>
        <v>0</v>
      </c>
      <c r="RJK72" s="16">
        <f t="shared" si="503"/>
        <v>0</v>
      </c>
      <c r="RJL72" s="16">
        <f t="shared" si="503"/>
        <v>0</v>
      </c>
      <c r="RJM72" s="16">
        <f t="shared" si="503"/>
        <v>0</v>
      </c>
      <c r="RJN72" s="16">
        <f t="shared" si="503"/>
        <v>0</v>
      </c>
      <c r="RJO72" s="16">
        <f t="shared" si="503"/>
        <v>0</v>
      </c>
      <c r="RJP72" s="16">
        <f t="shared" si="503"/>
        <v>0</v>
      </c>
      <c r="RJQ72" s="16">
        <f t="shared" si="503"/>
        <v>0</v>
      </c>
      <c r="RJR72" s="16">
        <f t="shared" si="503"/>
        <v>0</v>
      </c>
      <c r="RJS72" s="16">
        <f t="shared" si="503"/>
        <v>0</v>
      </c>
      <c r="RJT72" s="16">
        <f t="shared" si="503"/>
        <v>0</v>
      </c>
      <c r="RJU72" s="16">
        <f t="shared" si="503"/>
        <v>0</v>
      </c>
      <c r="RJV72" s="16">
        <f t="shared" si="503"/>
        <v>0</v>
      </c>
      <c r="RJW72" s="16">
        <f t="shared" si="503"/>
        <v>0</v>
      </c>
      <c r="RJX72" s="16">
        <f t="shared" si="503"/>
        <v>0</v>
      </c>
      <c r="RJY72" s="16">
        <f t="shared" si="503"/>
        <v>0</v>
      </c>
      <c r="RJZ72" s="16">
        <f t="shared" si="503"/>
        <v>0</v>
      </c>
      <c r="RKA72" s="16">
        <f t="shared" si="503"/>
        <v>0</v>
      </c>
      <c r="RKB72" s="16">
        <f t="shared" si="503"/>
        <v>0</v>
      </c>
      <c r="RKC72" s="16">
        <f t="shared" si="503"/>
        <v>0</v>
      </c>
      <c r="RKD72" s="16">
        <f t="shared" si="503"/>
        <v>0</v>
      </c>
      <c r="RKE72" s="16">
        <f t="shared" si="503"/>
        <v>0</v>
      </c>
      <c r="RKF72" s="16">
        <f t="shared" si="503"/>
        <v>0</v>
      </c>
      <c r="RKG72" s="16">
        <f t="shared" si="503"/>
        <v>0</v>
      </c>
      <c r="RKH72" s="16">
        <f t="shared" si="503"/>
        <v>0</v>
      </c>
      <c r="RKI72" s="16">
        <f t="shared" si="503"/>
        <v>0</v>
      </c>
      <c r="RKJ72" s="16">
        <f t="shared" si="503"/>
        <v>0</v>
      </c>
      <c r="RKK72" s="16">
        <f t="shared" si="503"/>
        <v>0</v>
      </c>
      <c r="RKL72" s="16">
        <f t="shared" si="503"/>
        <v>0</v>
      </c>
      <c r="RKM72" s="16">
        <f t="shared" si="503"/>
        <v>0</v>
      </c>
      <c r="RKN72" s="16">
        <f t="shared" si="503"/>
        <v>0</v>
      </c>
      <c r="RKO72" s="16">
        <f t="shared" si="503"/>
        <v>0</v>
      </c>
      <c r="RKP72" s="16">
        <f t="shared" si="503"/>
        <v>0</v>
      </c>
      <c r="RKQ72" s="16">
        <f t="shared" si="503"/>
        <v>0</v>
      </c>
      <c r="RKR72" s="16">
        <f t="shared" si="503"/>
        <v>0</v>
      </c>
      <c r="RKS72" s="16">
        <f t="shared" si="503"/>
        <v>0</v>
      </c>
      <c r="RKT72" s="16">
        <f t="shared" si="503"/>
        <v>0</v>
      </c>
      <c r="RKU72" s="16">
        <f t="shared" si="503"/>
        <v>0</v>
      </c>
      <c r="RKV72" s="16">
        <f t="shared" si="503"/>
        <v>0</v>
      </c>
      <c r="RKW72" s="16">
        <f t="shared" si="503"/>
        <v>0</v>
      </c>
      <c r="RKX72" s="16">
        <f t="shared" si="503"/>
        <v>0</v>
      </c>
      <c r="RKY72" s="16">
        <f t="shared" si="503"/>
        <v>0</v>
      </c>
      <c r="RKZ72" s="16">
        <f t="shared" si="503"/>
        <v>0</v>
      </c>
      <c r="RLA72" s="16">
        <f t="shared" si="503"/>
        <v>0</v>
      </c>
      <c r="RLB72" s="16">
        <f t="shared" si="503"/>
        <v>0</v>
      </c>
      <c r="RLC72" s="16">
        <f t="shared" si="503"/>
        <v>0</v>
      </c>
      <c r="RLD72" s="16">
        <f t="shared" si="503"/>
        <v>0</v>
      </c>
      <c r="RLE72" s="16">
        <f t="shared" ref="RLE72:RNP72" si="504">RLE71+RLE62</f>
        <v>0</v>
      </c>
      <c r="RLF72" s="16">
        <f t="shared" si="504"/>
        <v>0</v>
      </c>
      <c r="RLG72" s="16">
        <f t="shared" si="504"/>
        <v>0</v>
      </c>
      <c r="RLH72" s="16">
        <f t="shared" si="504"/>
        <v>0</v>
      </c>
      <c r="RLI72" s="16">
        <f t="shared" si="504"/>
        <v>0</v>
      </c>
      <c r="RLJ72" s="16">
        <f t="shared" si="504"/>
        <v>0</v>
      </c>
      <c r="RLK72" s="16">
        <f t="shared" si="504"/>
        <v>0</v>
      </c>
      <c r="RLL72" s="16">
        <f t="shared" si="504"/>
        <v>0</v>
      </c>
      <c r="RLM72" s="16">
        <f t="shared" si="504"/>
        <v>0</v>
      </c>
      <c r="RLN72" s="16">
        <f t="shared" si="504"/>
        <v>0</v>
      </c>
      <c r="RLO72" s="16">
        <f t="shared" si="504"/>
        <v>0</v>
      </c>
      <c r="RLP72" s="16">
        <f t="shared" si="504"/>
        <v>0</v>
      </c>
      <c r="RLQ72" s="16">
        <f t="shared" si="504"/>
        <v>0</v>
      </c>
      <c r="RLR72" s="16">
        <f t="shared" si="504"/>
        <v>0</v>
      </c>
      <c r="RLS72" s="16">
        <f t="shared" si="504"/>
        <v>0</v>
      </c>
      <c r="RLT72" s="16">
        <f t="shared" si="504"/>
        <v>0</v>
      </c>
      <c r="RLU72" s="16">
        <f t="shared" si="504"/>
        <v>0</v>
      </c>
      <c r="RLV72" s="16">
        <f t="shared" si="504"/>
        <v>0</v>
      </c>
      <c r="RLW72" s="16">
        <f t="shared" si="504"/>
        <v>0</v>
      </c>
      <c r="RLX72" s="16">
        <f t="shared" si="504"/>
        <v>0</v>
      </c>
      <c r="RLY72" s="16">
        <f t="shared" si="504"/>
        <v>0</v>
      </c>
      <c r="RLZ72" s="16">
        <f t="shared" si="504"/>
        <v>0</v>
      </c>
      <c r="RMA72" s="16">
        <f t="shared" si="504"/>
        <v>0</v>
      </c>
      <c r="RMB72" s="16">
        <f t="shared" si="504"/>
        <v>0</v>
      </c>
      <c r="RMC72" s="16">
        <f t="shared" si="504"/>
        <v>0</v>
      </c>
      <c r="RMD72" s="16">
        <f t="shared" si="504"/>
        <v>0</v>
      </c>
      <c r="RME72" s="16">
        <f t="shared" si="504"/>
        <v>0</v>
      </c>
      <c r="RMF72" s="16">
        <f t="shared" si="504"/>
        <v>0</v>
      </c>
      <c r="RMG72" s="16">
        <f t="shared" si="504"/>
        <v>0</v>
      </c>
      <c r="RMH72" s="16">
        <f t="shared" si="504"/>
        <v>0</v>
      </c>
      <c r="RMI72" s="16">
        <f t="shared" si="504"/>
        <v>0</v>
      </c>
      <c r="RMJ72" s="16">
        <f t="shared" si="504"/>
        <v>0</v>
      </c>
      <c r="RMK72" s="16">
        <f t="shared" si="504"/>
        <v>0</v>
      </c>
      <c r="RML72" s="16">
        <f t="shared" si="504"/>
        <v>0</v>
      </c>
      <c r="RMM72" s="16">
        <f t="shared" si="504"/>
        <v>0</v>
      </c>
      <c r="RMN72" s="16">
        <f t="shared" si="504"/>
        <v>0</v>
      </c>
      <c r="RMO72" s="16">
        <f t="shared" si="504"/>
        <v>0</v>
      </c>
      <c r="RMP72" s="16">
        <f t="shared" si="504"/>
        <v>0</v>
      </c>
      <c r="RMQ72" s="16">
        <f t="shared" si="504"/>
        <v>0</v>
      </c>
      <c r="RMR72" s="16">
        <f t="shared" si="504"/>
        <v>0</v>
      </c>
      <c r="RMS72" s="16">
        <f t="shared" si="504"/>
        <v>0</v>
      </c>
      <c r="RMT72" s="16">
        <f t="shared" si="504"/>
        <v>0</v>
      </c>
      <c r="RMU72" s="16">
        <f t="shared" si="504"/>
        <v>0</v>
      </c>
      <c r="RMV72" s="16">
        <f t="shared" si="504"/>
        <v>0</v>
      </c>
      <c r="RMW72" s="16">
        <f t="shared" si="504"/>
        <v>0</v>
      </c>
      <c r="RMX72" s="16">
        <f t="shared" si="504"/>
        <v>0</v>
      </c>
      <c r="RMY72" s="16">
        <f t="shared" si="504"/>
        <v>0</v>
      </c>
      <c r="RMZ72" s="16">
        <f t="shared" si="504"/>
        <v>0</v>
      </c>
      <c r="RNA72" s="16">
        <f t="shared" si="504"/>
        <v>0</v>
      </c>
      <c r="RNB72" s="16">
        <f t="shared" si="504"/>
        <v>0</v>
      </c>
      <c r="RNC72" s="16">
        <f t="shared" si="504"/>
        <v>0</v>
      </c>
      <c r="RND72" s="16">
        <f t="shared" si="504"/>
        <v>0</v>
      </c>
      <c r="RNE72" s="16">
        <f t="shared" si="504"/>
        <v>0</v>
      </c>
      <c r="RNF72" s="16">
        <f t="shared" si="504"/>
        <v>0</v>
      </c>
      <c r="RNG72" s="16">
        <f t="shared" si="504"/>
        <v>0</v>
      </c>
      <c r="RNH72" s="16">
        <f t="shared" si="504"/>
        <v>0</v>
      </c>
      <c r="RNI72" s="16">
        <f t="shared" si="504"/>
        <v>0</v>
      </c>
      <c r="RNJ72" s="16">
        <f t="shared" si="504"/>
        <v>0</v>
      </c>
      <c r="RNK72" s="16">
        <f t="shared" si="504"/>
        <v>0</v>
      </c>
      <c r="RNL72" s="16">
        <f t="shared" si="504"/>
        <v>0</v>
      </c>
      <c r="RNM72" s="16">
        <f t="shared" si="504"/>
        <v>0</v>
      </c>
      <c r="RNN72" s="16">
        <f t="shared" si="504"/>
        <v>0</v>
      </c>
      <c r="RNO72" s="16">
        <f t="shared" si="504"/>
        <v>0</v>
      </c>
      <c r="RNP72" s="16">
        <f t="shared" si="504"/>
        <v>0</v>
      </c>
      <c r="RNQ72" s="16">
        <f t="shared" ref="RNQ72:RQB72" si="505">RNQ71+RNQ62</f>
        <v>0</v>
      </c>
      <c r="RNR72" s="16">
        <f t="shared" si="505"/>
        <v>0</v>
      </c>
      <c r="RNS72" s="16">
        <f t="shared" si="505"/>
        <v>0</v>
      </c>
      <c r="RNT72" s="16">
        <f t="shared" si="505"/>
        <v>0</v>
      </c>
      <c r="RNU72" s="16">
        <f t="shared" si="505"/>
        <v>0</v>
      </c>
      <c r="RNV72" s="16">
        <f t="shared" si="505"/>
        <v>0</v>
      </c>
      <c r="RNW72" s="16">
        <f t="shared" si="505"/>
        <v>0</v>
      </c>
      <c r="RNX72" s="16">
        <f t="shared" si="505"/>
        <v>0</v>
      </c>
      <c r="RNY72" s="16">
        <f t="shared" si="505"/>
        <v>0</v>
      </c>
      <c r="RNZ72" s="16">
        <f t="shared" si="505"/>
        <v>0</v>
      </c>
      <c r="ROA72" s="16">
        <f t="shared" si="505"/>
        <v>0</v>
      </c>
      <c r="ROB72" s="16">
        <f t="shared" si="505"/>
        <v>0</v>
      </c>
      <c r="ROC72" s="16">
        <f t="shared" si="505"/>
        <v>0</v>
      </c>
      <c r="ROD72" s="16">
        <f t="shared" si="505"/>
        <v>0</v>
      </c>
      <c r="ROE72" s="16">
        <f t="shared" si="505"/>
        <v>0</v>
      </c>
      <c r="ROF72" s="16">
        <f t="shared" si="505"/>
        <v>0</v>
      </c>
      <c r="ROG72" s="16">
        <f t="shared" si="505"/>
        <v>0</v>
      </c>
      <c r="ROH72" s="16">
        <f t="shared" si="505"/>
        <v>0</v>
      </c>
      <c r="ROI72" s="16">
        <f t="shared" si="505"/>
        <v>0</v>
      </c>
      <c r="ROJ72" s="16">
        <f t="shared" si="505"/>
        <v>0</v>
      </c>
      <c r="ROK72" s="16">
        <f t="shared" si="505"/>
        <v>0</v>
      </c>
      <c r="ROL72" s="16">
        <f t="shared" si="505"/>
        <v>0</v>
      </c>
      <c r="ROM72" s="16">
        <f t="shared" si="505"/>
        <v>0</v>
      </c>
      <c r="RON72" s="16">
        <f t="shared" si="505"/>
        <v>0</v>
      </c>
      <c r="ROO72" s="16">
        <f t="shared" si="505"/>
        <v>0</v>
      </c>
      <c r="ROP72" s="16">
        <f t="shared" si="505"/>
        <v>0</v>
      </c>
      <c r="ROQ72" s="16">
        <f t="shared" si="505"/>
        <v>0</v>
      </c>
      <c r="ROR72" s="16">
        <f t="shared" si="505"/>
        <v>0</v>
      </c>
      <c r="ROS72" s="16">
        <f t="shared" si="505"/>
        <v>0</v>
      </c>
      <c r="ROT72" s="16">
        <f t="shared" si="505"/>
        <v>0</v>
      </c>
      <c r="ROU72" s="16">
        <f t="shared" si="505"/>
        <v>0</v>
      </c>
      <c r="ROV72" s="16">
        <f t="shared" si="505"/>
        <v>0</v>
      </c>
      <c r="ROW72" s="16">
        <f t="shared" si="505"/>
        <v>0</v>
      </c>
      <c r="ROX72" s="16">
        <f t="shared" si="505"/>
        <v>0</v>
      </c>
      <c r="ROY72" s="16">
        <f t="shared" si="505"/>
        <v>0</v>
      </c>
      <c r="ROZ72" s="16">
        <f t="shared" si="505"/>
        <v>0</v>
      </c>
      <c r="RPA72" s="16">
        <f t="shared" si="505"/>
        <v>0</v>
      </c>
      <c r="RPB72" s="16">
        <f t="shared" si="505"/>
        <v>0</v>
      </c>
      <c r="RPC72" s="16">
        <f t="shared" si="505"/>
        <v>0</v>
      </c>
      <c r="RPD72" s="16">
        <f t="shared" si="505"/>
        <v>0</v>
      </c>
      <c r="RPE72" s="16">
        <f t="shared" si="505"/>
        <v>0</v>
      </c>
      <c r="RPF72" s="16">
        <f t="shared" si="505"/>
        <v>0</v>
      </c>
      <c r="RPG72" s="16">
        <f t="shared" si="505"/>
        <v>0</v>
      </c>
      <c r="RPH72" s="16">
        <f t="shared" si="505"/>
        <v>0</v>
      </c>
      <c r="RPI72" s="16">
        <f t="shared" si="505"/>
        <v>0</v>
      </c>
      <c r="RPJ72" s="16">
        <f t="shared" si="505"/>
        <v>0</v>
      </c>
      <c r="RPK72" s="16">
        <f t="shared" si="505"/>
        <v>0</v>
      </c>
      <c r="RPL72" s="16">
        <f t="shared" si="505"/>
        <v>0</v>
      </c>
      <c r="RPM72" s="16">
        <f t="shared" si="505"/>
        <v>0</v>
      </c>
      <c r="RPN72" s="16">
        <f t="shared" si="505"/>
        <v>0</v>
      </c>
      <c r="RPO72" s="16">
        <f t="shared" si="505"/>
        <v>0</v>
      </c>
      <c r="RPP72" s="16">
        <f t="shared" si="505"/>
        <v>0</v>
      </c>
      <c r="RPQ72" s="16">
        <f t="shared" si="505"/>
        <v>0</v>
      </c>
      <c r="RPR72" s="16">
        <f t="shared" si="505"/>
        <v>0</v>
      </c>
      <c r="RPS72" s="16">
        <f t="shared" si="505"/>
        <v>0</v>
      </c>
      <c r="RPT72" s="16">
        <f t="shared" si="505"/>
        <v>0</v>
      </c>
      <c r="RPU72" s="16">
        <f t="shared" si="505"/>
        <v>0</v>
      </c>
      <c r="RPV72" s="16">
        <f t="shared" si="505"/>
        <v>0</v>
      </c>
      <c r="RPW72" s="16">
        <f t="shared" si="505"/>
        <v>0</v>
      </c>
      <c r="RPX72" s="16">
        <f t="shared" si="505"/>
        <v>0</v>
      </c>
      <c r="RPY72" s="16">
        <f t="shared" si="505"/>
        <v>0</v>
      </c>
      <c r="RPZ72" s="16">
        <f t="shared" si="505"/>
        <v>0</v>
      </c>
      <c r="RQA72" s="16">
        <f t="shared" si="505"/>
        <v>0</v>
      </c>
      <c r="RQB72" s="16">
        <f t="shared" si="505"/>
        <v>0</v>
      </c>
      <c r="RQC72" s="16">
        <f t="shared" ref="RQC72:RSN72" si="506">RQC71+RQC62</f>
        <v>0</v>
      </c>
      <c r="RQD72" s="16">
        <f t="shared" si="506"/>
        <v>0</v>
      </c>
      <c r="RQE72" s="16">
        <f t="shared" si="506"/>
        <v>0</v>
      </c>
      <c r="RQF72" s="16">
        <f t="shared" si="506"/>
        <v>0</v>
      </c>
      <c r="RQG72" s="16">
        <f t="shared" si="506"/>
        <v>0</v>
      </c>
      <c r="RQH72" s="16">
        <f t="shared" si="506"/>
        <v>0</v>
      </c>
      <c r="RQI72" s="16">
        <f t="shared" si="506"/>
        <v>0</v>
      </c>
      <c r="RQJ72" s="16">
        <f t="shared" si="506"/>
        <v>0</v>
      </c>
      <c r="RQK72" s="16">
        <f t="shared" si="506"/>
        <v>0</v>
      </c>
      <c r="RQL72" s="16">
        <f t="shared" si="506"/>
        <v>0</v>
      </c>
      <c r="RQM72" s="16">
        <f t="shared" si="506"/>
        <v>0</v>
      </c>
      <c r="RQN72" s="16">
        <f t="shared" si="506"/>
        <v>0</v>
      </c>
      <c r="RQO72" s="16">
        <f t="shared" si="506"/>
        <v>0</v>
      </c>
      <c r="RQP72" s="16">
        <f t="shared" si="506"/>
        <v>0</v>
      </c>
      <c r="RQQ72" s="16">
        <f t="shared" si="506"/>
        <v>0</v>
      </c>
      <c r="RQR72" s="16">
        <f t="shared" si="506"/>
        <v>0</v>
      </c>
      <c r="RQS72" s="16">
        <f t="shared" si="506"/>
        <v>0</v>
      </c>
      <c r="RQT72" s="16">
        <f t="shared" si="506"/>
        <v>0</v>
      </c>
      <c r="RQU72" s="16">
        <f t="shared" si="506"/>
        <v>0</v>
      </c>
      <c r="RQV72" s="16">
        <f t="shared" si="506"/>
        <v>0</v>
      </c>
      <c r="RQW72" s="16">
        <f t="shared" si="506"/>
        <v>0</v>
      </c>
      <c r="RQX72" s="16">
        <f t="shared" si="506"/>
        <v>0</v>
      </c>
      <c r="RQY72" s="16">
        <f t="shared" si="506"/>
        <v>0</v>
      </c>
      <c r="RQZ72" s="16">
        <f t="shared" si="506"/>
        <v>0</v>
      </c>
      <c r="RRA72" s="16">
        <f t="shared" si="506"/>
        <v>0</v>
      </c>
      <c r="RRB72" s="16">
        <f t="shared" si="506"/>
        <v>0</v>
      </c>
      <c r="RRC72" s="16">
        <f t="shared" si="506"/>
        <v>0</v>
      </c>
      <c r="RRD72" s="16">
        <f t="shared" si="506"/>
        <v>0</v>
      </c>
      <c r="RRE72" s="16">
        <f t="shared" si="506"/>
        <v>0</v>
      </c>
      <c r="RRF72" s="16">
        <f t="shared" si="506"/>
        <v>0</v>
      </c>
      <c r="RRG72" s="16">
        <f t="shared" si="506"/>
        <v>0</v>
      </c>
      <c r="RRH72" s="16">
        <f t="shared" si="506"/>
        <v>0</v>
      </c>
      <c r="RRI72" s="16">
        <f t="shared" si="506"/>
        <v>0</v>
      </c>
      <c r="RRJ72" s="16">
        <f t="shared" si="506"/>
        <v>0</v>
      </c>
      <c r="RRK72" s="16">
        <f t="shared" si="506"/>
        <v>0</v>
      </c>
      <c r="RRL72" s="16">
        <f t="shared" si="506"/>
        <v>0</v>
      </c>
      <c r="RRM72" s="16">
        <f t="shared" si="506"/>
        <v>0</v>
      </c>
      <c r="RRN72" s="16">
        <f t="shared" si="506"/>
        <v>0</v>
      </c>
      <c r="RRO72" s="16">
        <f t="shared" si="506"/>
        <v>0</v>
      </c>
      <c r="RRP72" s="16">
        <f t="shared" si="506"/>
        <v>0</v>
      </c>
      <c r="RRQ72" s="16">
        <f t="shared" si="506"/>
        <v>0</v>
      </c>
      <c r="RRR72" s="16">
        <f t="shared" si="506"/>
        <v>0</v>
      </c>
      <c r="RRS72" s="16">
        <f t="shared" si="506"/>
        <v>0</v>
      </c>
      <c r="RRT72" s="16">
        <f t="shared" si="506"/>
        <v>0</v>
      </c>
      <c r="RRU72" s="16">
        <f t="shared" si="506"/>
        <v>0</v>
      </c>
      <c r="RRV72" s="16">
        <f t="shared" si="506"/>
        <v>0</v>
      </c>
      <c r="RRW72" s="16">
        <f t="shared" si="506"/>
        <v>0</v>
      </c>
      <c r="RRX72" s="16">
        <f t="shared" si="506"/>
        <v>0</v>
      </c>
      <c r="RRY72" s="16">
        <f t="shared" si="506"/>
        <v>0</v>
      </c>
      <c r="RRZ72" s="16">
        <f t="shared" si="506"/>
        <v>0</v>
      </c>
      <c r="RSA72" s="16">
        <f t="shared" si="506"/>
        <v>0</v>
      </c>
      <c r="RSB72" s="16">
        <f t="shared" si="506"/>
        <v>0</v>
      </c>
      <c r="RSC72" s="16">
        <f t="shared" si="506"/>
        <v>0</v>
      </c>
      <c r="RSD72" s="16">
        <f t="shared" si="506"/>
        <v>0</v>
      </c>
      <c r="RSE72" s="16">
        <f t="shared" si="506"/>
        <v>0</v>
      </c>
      <c r="RSF72" s="16">
        <f t="shared" si="506"/>
        <v>0</v>
      </c>
      <c r="RSG72" s="16">
        <f t="shared" si="506"/>
        <v>0</v>
      </c>
      <c r="RSH72" s="16">
        <f t="shared" si="506"/>
        <v>0</v>
      </c>
      <c r="RSI72" s="16">
        <f t="shared" si="506"/>
        <v>0</v>
      </c>
      <c r="RSJ72" s="16">
        <f t="shared" si="506"/>
        <v>0</v>
      </c>
      <c r="RSK72" s="16">
        <f t="shared" si="506"/>
        <v>0</v>
      </c>
      <c r="RSL72" s="16">
        <f t="shared" si="506"/>
        <v>0</v>
      </c>
      <c r="RSM72" s="16">
        <f t="shared" si="506"/>
        <v>0</v>
      </c>
      <c r="RSN72" s="16">
        <f t="shared" si="506"/>
        <v>0</v>
      </c>
      <c r="RSO72" s="16">
        <f t="shared" ref="RSO72:RUZ72" si="507">RSO71+RSO62</f>
        <v>0</v>
      </c>
      <c r="RSP72" s="16">
        <f t="shared" si="507"/>
        <v>0</v>
      </c>
      <c r="RSQ72" s="16">
        <f t="shared" si="507"/>
        <v>0</v>
      </c>
      <c r="RSR72" s="16">
        <f t="shared" si="507"/>
        <v>0</v>
      </c>
      <c r="RSS72" s="16">
        <f t="shared" si="507"/>
        <v>0</v>
      </c>
      <c r="RST72" s="16">
        <f t="shared" si="507"/>
        <v>0</v>
      </c>
      <c r="RSU72" s="16">
        <f t="shared" si="507"/>
        <v>0</v>
      </c>
      <c r="RSV72" s="16">
        <f t="shared" si="507"/>
        <v>0</v>
      </c>
      <c r="RSW72" s="16">
        <f t="shared" si="507"/>
        <v>0</v>
      </c>
      <c r="RSX72" s="16">
        <f t="shared" si="507"/>
        <v>0</v>
      </c>
      <c r="RSY72" s="16">
        <f t="shared" si="507"/>
        <v>0</v>
      </c>
      <c r="RSZ72" s="16">
        <f t="shared" si="507"/>
        <v>0</v>
      </c>
      <c r="RTA72" s="16">
        <f t="shared" si="507"/>
        <v>0</v>
      </c>
      <c r="RTB72" s="16">
        <f t="shared" si="507"/>
        <v>0</v>
      </c>
      <c r="RTC72" s="16">
        <f t="shared" si="507"/>
        <v>0</v>
      </c>
      <c r="RTD72" s="16">
        <f t="shared" si="507"/>
        <v>0</v>
      </c>
      <c r="RTE72" s="16">
        <f t="shared" si="507"/>
        <v>0</v>
      </c>
      <c r="RTF72" s="16">
        <f t="shared" si="507"/>
        <v>0</v>
      </c>
      <c r="RTG72" s="16">
        <f t="shared" si="507"/>
        <v>0</v>
      </c>
      <c r="RTH72" s="16">
        <f t="shared" si="507"/>
        <v>0</v>
      </c>
      <c r="RTI72" s="16">
        <f t="shared" si="507"/>
        <v>0</v>
      </c>
      <c r="RTJ72" s="16">
        <f t="shared" si="507"/>
        <v>0</v>
      </c>
      <c r="RTK72" s="16">
        <f t="shared" si="507"/>
        <v>0</v>
      </c>
      <c r="RTL72" s="16">
        <f t="shared" si="507"/>
        <v>0</v>
      </c>
      <c r="RTM72" s="16">
        <f t="shared" si="507"/>
        <v>0</v>
      </c>
      <c r="RTN72" s="16">
        <f t="shared" si="507"/>
        <v>0</v>
      </c>
      <c r="RTO72" s="16">
        <f t="shared" si="507"/>
        <v>0</v>
      </c>
      <c r="RTP72" s="16">
        <f t="shared" si="507"/>
        <v>0</v>
      </c>
      <c r="RTQ72" s="16">
        <f t="shared" si="507"/>
        <v>0</v>
      </c>
      <c r="RTR72" s="16">
        <f t="shared" si="507"/>
        <v>0</v>
      </c>
      <c r="RTS72" s="16">
        <f t="shared" si="507"/>
        <v>0</v>
      </c>
      <c r="RTT72" s="16">
        <f t="shared" si="507"/>
        <v>0</v>
      </c>
      <c r="RTU72" s="16">
        <f t="shared" si="507"/>
        <v>0</v>
      </c>
      <c r="RTV72" s="16">
        <f t="shared" si="507"/>
        <v>0</v>
      </c>
      <c r="RTW72" s="16">
        <f t="shared" si="507"/>
        <v>0</v>
      </c>
      <c r="RTX72" s="16">
        <f t="shared" si="507"/>
        <v>0</v>
      </c>
      <c r="RTY72" s="16">
        <f t="shared" si="507"/>
        <v>0</v>
      </c>
      <c r="RTZ72" s="16">
        <f t="shared" si="507"/>
        <v>0</v>
      </c>
      <c r="RUA72" s="16">
        <f t="shared" si="507"/>
        <v>0</v>
      </c>
      <c r="RUB72" s="16">
        <f t="shared" si="507"/>
        <v>0</v>
      </c>
      <c r="RUC72" s="16">
        <f t="shared" si="507"/>
        <v>0</v>
      </c>
      <c r="RUD72" s="16">
        <f t="shared" si="507"/>
        <v>0</v>
      </c>
      <c r="RUE72" s="16">
        <f t="shared" si="507"/>
        <v>0</v>
      </c>
      <c r="RUF72" s="16">
        <f t="shared" si="507"/>
        <v>0</v>
      </c>
      <c r="RUG72" s="16">
        <f t="shared" si="507"/>
        <v>0</v>
      </c>
      <c r="RUH72" s="16">
        <f t="shared" si="507"/>
        <v>0</v>
      </c>
      <c r="RUI72" s="16">
        <f t="shared" si="507"/>
        <v>0</v>
      </c>
      <c r="RUJ72" s="16">
        <f t="shared" si="507"/>
        <v>0</v>
      </c>
      <c r="RUK72" s="16">
        <f t="shared" si="507"/>
        <v>0</v>
      </c>
      <c r="RUL72" s="16">
        <f t="shared" si="507"/>
        <v>0</v>
      </c>
      <c r="RUM72" s="16">
        <f t="shared" si="507"/>
        <v>0</v>
      </c>
      <c r="RUN72" s="16">
        <f t="shared" si="507"/>
        <v>0</v>
      </c>
      <c r="RUO72" s="16">
        <f t="shared" si="507"/>
        <v>0</v>
      </c>
      <c r="RUP72" s="16">
        <f t="shared" si="507"/>
        <v>0</v>
      </c>
      <c r="RUQ72" s="16">
        <f t="shared" si="507"/>
        <v>0</v>
      </c>
      <c r="RUR72" s="16">
        <f t="shared" si="507"/>
        <v>0</v>
      </c>
      <c r="RUS72" s="16">
        <f t="shared" si="507"/>
        <v>0</v>
      </c>
      <c r="RUT72" s="16">
        <f t="shared" si="507"/>
        <v>0</v>
      </c>
      <c r="RUU72" s="16">
        <f t="shared" si="507"/>
        <v>0</v>
      </c>
      <c r="RUV72" s="16">
        <f t="shared" si="507"/>
        <v>0</v>
      </c>
      <c r="RUW72" s="16">
        <f t="shared" si="507"/>
        <v>0</v>
      </c>
      <c r="RUX72" s="16">
        <f t="shared" si="507"/>
        <v>0</v>
      </c>
      <c r="RUY72" s="16">
        <f t="shared" si="507"/>
        <v>0</v>
      </c>
      <c r="RUZ72" s="16">
        <f t="shared" si="507"/>
        <v>0</v>
      </c>
      <c r="RVA72" s="16">
        <f t="shared" ref="RVA72:RXL72" si="508">RVA71+RVA62</f>
        <v>0</v>
      </c>
      <c r="RVB72" s="16">
        <f t="shared" si="508"/>
        <v>0</v>
      </c>
      <c r="RVC72" s="16">
        <f t="shared" si="508"/>
        <v>0</v>
      </c>
      <c r="RVD72" s="16">
        <f t="shared" si="508"/>
        <v>0</v>
      </c>
      <c r="RVE72" s="16">
        <f t="shared" si="508"/>
        <v>0</v>
      </c>
      <c r="RVF72" s="16">
        <f t="shared" si="508"/>
        <v>0</v>
      </c>
      <c r="RVG72" s="16">
        <f t="shared" si="508"/>
        <v>0</v>
      </c>
      <c r="RVH72" s="16">
        <f t="shared" si="508"/>
        <v>0</v>
      </c>
      <c r="RVI72" s="16">
        <f t="shared" si="508"/>
        <v>0</v>
      </c>
      <c r="RVJ72" s="16">
        <f t="shared" si="508"/>
        <v>0</v>
      </c>
      <c r="RVK72" s="16">
        <f t="shared" si="508"/>
        <v>0</v>
      </c>
      <c r="RVL72" s="16">
        <f t="shared" si="508"/>
        <v>0</v>
      </c>
      <c r="RVM72" s="16">
        <f t="shared" si="508"/>
        <v>0</v>
      </c>
      <c r="RVN72" s="16">
        <f t="shared" si="508"/>
        <v>0</v>
      </c>
      <c r="RVO72" s="16">
        <f t="shared" si="508"/>
        <v>0</v>
      </c>
      <c r="RVP72" s="16">
        <f t="shared" si="508"/>
        <v>0</v>
      </c>
      <c r="RVQ72" s="16">
        <f t="shared" si="508"/>
        <v>0</v>
      </c>
      <c r="RVR72" s="16">
        <f t="shared" si="508"/>
        <v>0</v>
      </c>
      <c r="RVS72" s="16">
        <f t="shared" si="508"/>
        <v>0</v>
      </c>
      <c r="RVT72" s="16">
        <f t="shared" si="508"/>
        <v>0</v>
      </c>
      <c r="RVU72" s="16">
        <f t="shared" si="508"/>
        <v>0</v>
      </c>
      <c r="RVV72" s="16">
        <f t="shared" si="508"/>
        <v>0</v>
      </c>
      <c r="RVW72" s="16">
        <f t="shared" si="508"/>
        <v>0</v>
      </c>
      <c r="RVX72" s="16">
        <f t="shared" si="508"/>
        <v>0</v>
      </c>
      <c r="RVY72" s="16">
        <f t="shared" si="508"/>
        <v>0</v>
      </c>
      <c r="RVZ72" s="16">
        <f t="shared" si="508"/>
        <v>0</v>
      </c>
      <c r="RWA72" s="16">
        <f t="shared" si="508"/>
        <v>0</v>
      </c>
      <c r="RWB72" s="16">
        <f t="shared" si="508"/>
        <v>0</v>
      </c>
      <c r="RWC72" s="16">
        <f t="shared" si="508"/>
        <v>0</v>
      </c>
      <c r="RWD72" s="16">
        <f t="shared" si="508"/>
        <v>0</v>
      </c>
      <c r="RWE72" s="16">
        <f t="shared" si="508"/>
        <v>0</v>
      </c>
      <c r="RWF72" s="16">
        <f t="shared" si="508"/>
        <v>0</v>
      </c>
      <c r="RWG72" s="16">
        <f t="shared" si="508"/>
        <v>0</v>
      </c>
      <c r="RWH72" s="16">
        <f t="shared" si="508"/>
        <v>0</v>
      </c>
      <c r="RWI72" s="16">
        <f t="shared" si="508"/>
        <v>0</v>
      </c>
      <c r="RWJ72" s="16">
        <f t="shared" si="508"/>
        <v>0</v>
      </c>
      <c r="RWK72" s="16">
        <f t="shared" si="508"/>
        <v>0</v>
      </c>
      <c r="RWL72" s="16">
        <f t="shared" si="508"/>
        <v>0</v>
      </c>
      <c r="RWM72" s="16">
        <f t="shared" si="508"/>
        <v>0</v>
      </c>
      <c r="RWN72" s="16">
        <f t="shared" si="508"/>
        <v>0</v>
      </c>
      <c r="RWO72" s="16">
        <f t="shared" si="508"/>
        <v>0</v>
      </c>
      <c r="RWP72" s="16">
        <f t="shared" si="508"/>
        <v>0</v>
      </c>
      <c r="RWQ72" s="16">
        <f t="shared" si="508"/>
        <v>0</v>
      </c>
      <c r="RWR72" s="16">
        <f t="shared" si="508"/>
        <v>0</v>
      </c>
      <c r="RWS72" s="16">
        <f t="shared" si="508"/>
        <v>0</v>
      </c>
      <c r="RWT72" s="16">
        <f t="shared" si="508"/>
        <v>0</v>
      </c>
      <c r="RWU72" s="16">
        <f t="shared" si="508"/>
        <v>0</v>
      </c>
      <c r="RWV72" s="16">
        <f t="shared" si="508"/>
        <v>0</v>
      </c>
      <c r="RWW72" s="16">
        <f t="shared" si="508"/>
        <v>0</v>
      </c>
      <c r="RWX72" s="16">
        <f t="shared" si="508"/>
        <v>0</v>
      </c>
      <c r="RWY72" s="16">
        <f t="shared" si="508"/>
        <v>0</v>
      </c>
      <c r="RWZ72" s="16">
        <f t="shared" si="508"/>
        <v>0</v>
      </c>
      <c r="RXA72" s="16">
        <f t="shared" si="508"/>
        <v>0</v>
      </c>
      <c r="RXB72" s="16">
        <f t="shared" si="508"/>
        <v>0</v>
      </c>
      <c r="RXC72" s="16">
        <f t="shared" si="508"/>
        <v>0</v>
      </c>
      <c r="RXD72" s="16">
        <f t="shared" si="508"/>
        <v>0</v>
      </c>
      <c r="RXE72" s="16">
        <f t="shared" si="508"/>
        <v>0</v>
      </c>
      <c r="RXF72" s="16">
        <f t="shared" si="508"/>
        <v>0</v>
      </c>
      <c r="RXG72" s="16">
        <f t="shared" si="508"/>
        <v>0</v>
      </c>
      <c r="RXH72" s="16">
        <f t="shared" si="508"/>
        <v>0</v>
      </c>
      <c r="RXI72" s="16">
        <f t="shared" si="508"/>
        <v>0</v>
      </c>
      <c r="RXJ72" s="16">
        <f t="shared" si="508"/>
        <v>0</v>
      </c>
      <c r="RXK72" s="16">
        <f t="shared" si="508"/>
        <v>0</v>
      </c>
      <c r="RXL72" s="16">
        <f t="shared" si="508"/>
        <v>0</v>
      </c>
      <c r="RXM72" s="16">
        <f t="shared" ref="RXM72:RZX72" si="509">RXM71+RXM62</f>
        <v>0</v>
      </c>
      <c r="RXN72" s="16">
        <f t="shared" si="509"/>
        <v>0</v>
      </c>
      <c r="RXO72" s="16">
        <f t="shared" si="509"/>
        <v>0</v>
      </c>
      <c r="RXP72" s="16">
        <f t="shared" si="509"/>
        <v>0</v>
      </c>
      <c r="RXQ72" s="16">
        <f t="shared" si="509"/>
        <v>0</v>
      </c>
      <c r="RXR72" s="16">
        <f t="shared" si="509"/>
        <v>0</v>
      </c>
      <c r="RXS72" s="16">
        <f t="shared" si="509"/>
        <v>0</v>
      </c>
      <c r="RXT72" s="16">
        <f t="shared" si="509"/>
        <v>0</v>
      </c>
      <c r="RXU72" s="16">
        <f t="shared" si="509"/>
        <v>0</v>
      </c>
      <c r="RXV72" s="16">
        <f t="shared" si="509"/>
        <v>0</v>
      </c>
      <c r="RXW72" s="16">
        <f t="shared" si="509"/>
        <v>0</v>
      </c>
      <c r="RXX72" s="16">
        <f t="shared" si="509"/>
        <v>0</v>
      </c>
      <c r="RXY72" s="16">
        <f t="shared" si="509"/>
        <v>0</v>
      </c>
      <c r="RXZ72" s="16">
        <f t="shared" si="509"/>
        <v>0</v>
      </c>
      <c r="RYA72" s="16">
        <f t="shared" si="509"/>
        <v>0</v>
      </c>
      <c r="RYB72" s="16">
        <f t="shared" si="509"/>
        <v>0</v>
      </c>
      <c r="RYC72" s="16">
        <f t="shared" si="509"/>
        <v>0</v>
      </c>
      <c r="RYD72" s="16">
        <f t="shared" si="509"/>
        <v>0</v>
      </c>
      <c r="RYE72" s="16">
        <f t="shared" si="509"/>
        <v>0</v>
      </c>
      <c r="RYF72" s="16">
        <f t="shared" si="509"/>
        <v>0</v>
      </c>
      <c r="RYG72" s="16">
        <f t="shared" si="509"/>
        <v>0</v>
      </c>
      <c r="RYH72" s="16">
        <f t="shared" si="509"/>
        <v>0</v>
      </c>
      <c r="RYI72" s="16">
        <f t="shared" si="509"/>
        <v>0</v>
      </c>
      <c r="RYJ72" s="16">
        <f t="shared" si="509"/>
        <v>0</v>
      </c>
      <c r="RYK72" s="16">
        <f t="shared" si="509"/>
        <v>0</v>
      </c>
      <c r="RYL72" s="16">
        <f t="shared" si="509"/>
        <v>0</v>
      </c>
      <c r="RYM72" s="16">
        <f t="shared" si="509"/>
        <v>0</v>
      </c>
      <c r="RYN72" s="16">
        <f t="shared" si="509"/>
        <v>0</v>
      </c>
      <c r="RYO72" s="16">
        <f t="shared" si="509"/>
        <v>0</v>
      </c>
      <c r="RYP72" s="16">
        <f t="shared" si="509"/>
        <v>0</v>
      </c>
      <c r="RYQ72" s="16">
        <f t="shared" si="509"/>
        <v>0</v>
      </c>
      <c r="RYR72" s="16">
        <f t="shared" si="509"/>
        <v>0</v>
      </c>
      <c r="RYS72" s="16">
        <f t="shared" si="509"/>
        <v>0</v>
      </c>
      <c r="RYT72" s="16">
        <f t="shared" si="509"/>
        <v>0</v>
      </c>
      <c r="RYU72" s="16">
        <f t="shared" si="509"/>
        <v>0</v>
      </c>
      <c r="RYV72" s="16">
        <f t="shared" si="509"/>
        <v>0</v>
      </c>
      <c r="RYW72" s="16">
        <f t="shared" si="509"/>
        <v>0</v>
      </c>
      <c r="RYX72" s="16">
        <f t="shared" si="509"/>
        <v>0</v>
      </c>
      <c r="RYY72" s="16">
        <f t="shared" si="509"/>
        <v>0</v>
      </c>
      <c r="RYZ72" s="16">
        <f t="shared" si="509"/>
        <v>0</v>
      </c>
      <c r="RZA72" s="16">
        <f t="shared" si="509"/>
        <v>0</v>
      </c>
      <c r="RZB72" s="16">
        <f t="shared" si="509"/>
        <v>0</v>
      </c>
      <c r="RZC72" s="16">
        <f t="shared" si="509"/>
        <v>0</v>
      </c>
      <c r="RZD72" s="16">
        <f t="shared" si="509"/>
        <v>0</v>
      </c>
      <c r="RZE72" s="16">
        <f t="shared" si="509"/>
        <v>0</v>
      </c>
      <c r="RZF72" s="16">
        <f t="shared" si="509"/>
        <v>0</v>
      </c>
      <c r="RZG72" s="16">
        <f t="shared" si="509"/>
        <v>0</v>
      </c>
      <c r="RZH72" s="16">
        <f t="shared" si="509"/>
        <v>0</v>
      </c>
      <c r="RZI72" s="16">
        <f t="shared" si="509"/>
        <v>0</v>
      </c>
      <c r="RZJ72" s="16">
        <f t="shared" si="509"/>
        <v>0</v>
      </c>
      <c r="RZK72" s="16">
        <f t="shared" si="509"/>
        <v>0</v>
      </c>
      <c r="RZL72" s="16">
        <f t="shared" si="509"/>
        <v>0</v>
      </c>
      <c r="RZM72" s="16">
        <f t="shared" si="509"/>
        <v>0</v>
      </c>
      <c r="RZN72" s="16">
        <f t="shared" si="509"/>
        <v>0</v>
      </c>
      <c r="RZO72" s="16">
        <f t="shared" si="509"/>
        <v>0</v>
      </c>
      <c r="RZP72" s="16">
        <f t="shared" si="509"/>
        <v>0</v>
      </c>
      <c r="RZQ72" s="16">
        <f t="shared" si="509"/>
        <v>0</v>
      </c>
      <c r="RZR72" s="16">
        <f t="shared" si="509"/>
        <v>0</v>
      </c>
      <c r="RZS72" s="16">
        <f t="shared" si="509"/>
        <v>0</v>
      </c>
      <c r="RZT72" s="16">
        <f t="shared" si="509"/>
        <v>0</v>
      </c>
      <c r="RZU72" s="16">
        <f t="shared" si="509"/>
        <v>0</v>
      </c>
      <c r="RZV72" s="16">
        <f t="shared" si="509"/>
        <v>0</v>
      </c>
      <c r="RZW72" s="16">
        <f t="shared" si="509"/>
        <v>0</v>
      </c>
      <c r="RZX72" s="16">
        <f t="shared" si="509"/>
        <v>0</v>
      </c>
      <c r="RZY72" s="16">
        <f t="shared" ref="RZY72:SCJ72" si="510">RZY71+RZY62</f>
        <v>0</v>
      </c>
      <c r="RZZ72" s="16">
        <f t="shared" si="510"/>
        <v>0</v>
      </c>
      <c r="SAA72" s="16">
        <f t="shared" si="510"/>
        <v>0</v>
      </c>
      <c r="SAB72" s="16">
        <f t="shared" si="510"/>
        <v>0</v>
      </c>
      <c r="SAC72" s="16">
        <f t="shared" si="510"/>
        <v>0</v>
      </c>
      <c r="SAD72" s="16">
        <f t="shared" si="510"/>
        <v>0</v>
      </c>
      <c r="SAE72" s="16">
        <f t="shared" si="510"/>
        <v>0</v>
      </c>
      <c r="SAF72" s="16">
        <f t="shared" si="510"/>
        <v>0</v>
      </c>
      <c r="SAG72" s="16">
        <f t="shared" si="510"/>
        <v>0</v>
      </c>
      <c r="SAH72" s="16">
        <f t="shared" si="510"/>
        <v>0</v>
      </c>
      <c r="SAI72" s="16">
        <f t="shared" si="510"/>
        <v>0</v>
      </c>
      <c r="SAJ72" s="16">
        <f t="shared" si="510"/>
        <v>0</v>
      </c>
      <c r="SAK72" s="16">
        <f t="shared" si="510"/>
        <v>0</v>
      </c>
      <c r="SAL72" s="16">
        <f t="shared" si="510"/>
        <v>0</v>
      </c>
      <c r="SAM72" s="16">
        <f t="shared" si="510"/>
        <v>0</v>
      </c>
      <c r="SAN72" s="16">
        <f t="shared" si="510"/>
        <v>0</v>
      </c>
      <c r="SAO72" s="16">
        <f t="shared" si="510"/>
        <v>0</v>
      </c>
      <c r="SAP72" s="16">
        <f t="shared" si="510"/>
        <v>0</v>
      </c>
      <c r="SAQ72" s="16">
        <f t="shared" si="510"/>
        <v>0</v>
      </c>
      <c r="SAR72" s="16">
        <f t="shared" si="510"/>
        <v>0</v>
      </c>
      <c r="SAS72" s="16">
        <f t="shared" si="510"/>
        <v>0</v>
      </c>
      <c r="SAT72" s="16">
        <f t="shared" si="510"/>
        <v>0</v>
      </c>
      <c r="SAU72" s="16">
        <f t="shared" si="510"/>
        <v>0</v>
      </c>
      <c r="SAV72" s="16">
        <f t="shared" si="510"/>
        <v>0</v>
      </c>
      <c r="SAW72" s="16">
        <f t="shared" si="510"/>
        <v>0</v>
      </c>
      <c r="SAX72" s="16">
        <f t="shared" si="510"/>
        <v>0</v>
      </c>
      <c r="SAY72" s="16">
        <f t="shared" si="510"/>
        <v>0</v>
      </c>
      <c r="SAZ72" s="16">
        <f t="shared" si="510"/>
        <v>0</v>
      </c>
      <c r="SBA72" s="16">
        <f t="shared" si="510"/>
        <v>0</v>
      </c>
      <c r="SBB72" s="16">
        <f t="shared" si="510"/>
        <v>0</v>
      </c>
      <c r="SBC72" s="16">
        <f t="shared" si="510"/>
        <v>0</v>
      </c>
      <c r="SBD72" s="16">
        <f t="shared" si="510"/>
        <v>0</v>
      </c>
      <c r="SBE72" s="16">
        <f t="shared" si="510"/>
        <v>0</v>
      </c>
      <c r="SBF72" s="16">
        <f t="shared" si="510"/>
        <v>0</v>
      </c>
      <c r="SBG72" s="16">
        <f t="shared" si="510"/>
        <v>0</v>
      </c>
      <c r="SBH72" s="16">
        <f t="shared" si="510"/>
        <v>0</v>
      </c>
      <c r="SBI72" s="16">
        <f t="shared" si="510"/>
        <v>0</v>
      </c>
      <c r="SBJ72" s="16">
        <f t="shared" si="510"/>
        <v>0</v>
      </c>
      <c r="SBK72" s="16">
        <f t="shared" si="510"/>
        <v>0</v>
      </c>
      <c r="SBL72" s="16">
        <f t="shared" si="510"/>
        <v>0</v>
      </c>
      <c r="SBM72" s="16">
        <f t="shared" si="510"/>
        <v>0</v>
      </c>
      <c r="SBN72" s="16">
        <f t="shared" si="510"/>
        <v>0</v>
      </c>
      <c r="SBO72" s="16">
        <f t="shared" si="510"/>
        <v>0</v>
      </c>
      <c r="SBP72" s="16">
        <f t="shared" si="510"/>
        <v>0</v>
      </c>
      <c r="SBQ72" s="16">
        <f t="shared" si="510"/>
        <v>0</v>
      </c>
      <c r="SBR72" s="16">
        <f t="shared" si="510"/>
        <v>0</v>
      </c>
      <c r="SBS72" s="16">
        <f t="shared" si="510"/>
        <v>0</v>
      </c>
      <c r="SBT72" s="16">
        <f t="shared" si="510"/>
        <v>0</v>
      </c>
      <c r="SBU72" s="16">
        <f t="shared" si="510"/>
        <v>0</v>
      </c>
      <c r="SBV72" s="16">
        <f t="shared" si="510"/>
        <v>0</v>
      </c>
      <c r="SBW72" s="16">
        <f t="shared" si="510"/>
        <v>0</v>
      </c>
      <c r="SBX72" s="16">
        <f t="shared" si="510"/>
        <v>0</v>
      </c>
      <c r="SBY72" s="16">
        <f t="shared" si="510"/>
        <v>0</v>
      </c>
      <c r="SBZ72" s="16">
        <f t="shared" si="510"/>
        <v>0</v>
      </c>
      <c r="SCA72" s="16">
        <f t="shared" si="510"/>
        <v>0</v>
      </c>
      <c r="SCB72" s="16">
        <f t="shared" si="510"/>
        <v>0</v>
      </c>
      <c r="SCC72" s="16">
        <f t="shared" si="510"/>
        <v>0</v>
      </c>
      <c r="SCD72" s="16">
        <f t="shared" si="510"/>
        <v>0</v>
      </c>
      <c r="SCE72" s="16">
        <f t="shared" si="510"/>
        <v>0</v>
      </c>
      <c r="SCF72" s="16">
        <f t="shared" si="510"/>
        <v>0</v>
      </c>
      <c r="SCG72" s="16">
        <f t="shared" si="510"/>
        <v>0</v>
      </c>
      <c r="SCH72" s="16">
        <f t="shared" si="510"/>
        <v>0</v>
      </c>
      <c r="SCI72" s="16">
        <f t="shared" si="510"/>
        <v>0</v>
      </c>
      <c r="SCJ72" s="16">
        <f t="shared" si="510"/>
        <v>0</v>
      </c>
      <c r="SCK72" s="16">
        <f t="shared" ref="SCK72:SEV72" si="511">SCK71+SCK62</f>
        <v>0</v>
      </c>
      <c r="SCL72" s="16">
        <f t="shared" si="511"/>
        <v>0</v>
      </c>
      <c r="SCM72" s="16">
        <f t="shared" si="511"/>
        <v>0</v>
      </c>
      <c r="SCN72" s="16">
        <f t="shared" si="511"/>
        <v>0</v>
      </c>
      <c r="SCO72" s="16">
        <f t="shared" si="511"/>
        <v>0</v>
      </c>
      <c r="SCP72" s="16">
        <f t="shared" si="511"/>
        <v>0</v>
      </c>
      <c r="SCQ72" s="16">
        <f t="shared" si="511"/>
        <v>0</v>
      </c>
      <c r="SCR72" s="16">
        <f t="shared" si="511"/>
        <v>0</v>
      </c>
      <c r="SCS72" s="16">
        <f t="shared" si="511"/>
        <v>0</v>
      </c>
      <c r="SCT72" s="16">
        <f t="shared" si="511"/>
        <v>0</v>
      </c>
      <c r="SCU72" s="16">
        <f t="shared" si="511"/>
        <v>0</v>
      </c>
      <c r="SCV72" s="16">
        <f t="shared" si="511"/>
        <v>0</v>
      </c>
      <c r="SCW72" s="16">
        <f t="shared" si="511"/>
        <v>0</v>
      </c>
      <c r="SCX72" s="16">
        <f t="shared" si="511"/>
        <v>0</v>
      </c>
      <c r="SCY72" s="16">
        <f t="shared" si="511"/>
        <v>0</v>
      </c>
      <c r="SCZ72" s="16">
        <f t="shared" si="511"/>
        <v>0</v>
      </c>
      <c r="SDA72" s="16">
        <f t="shared" si="511"/>
        <v>0</v>
      </c>
      <c r="SDB72" s="16">
        <f t="shared" si="511"/>
        <v>0</v>
      </c>
      <c r="SDC72" s="16">
        <f t="shared" si="511"/>
        <v>0</v>
      </c>
      <c r="SDD72" s="16">
        <f t="shared" si="511"/>
        <v>0</v>
      </c>
      <c r="SDE72" s="16">
        <f t="shared" si="511"/>
        <v>0</v>
      </c>
      <c r="SDF72" s="16">
        <f t="shared" si="511"/>
        <v>0</v>
      </c>
      <c r="SDG72" s="16">
        <f t="shared" si="511"/>
        <v>0</v>
      </c>
      <c r="SDH72" s="16">
        <f t="shared" si="511"/>
        <v>0</v>
      </c>
      <c r="SDI72" s="16">
        <f t="shared" si="511"/>
        <v>0</v>
      </c>
      <c r="SDJ72" s="16">
        <f t="shared" si="511"/>
        <v>0</v>
      </c>
      <c r="SDK72" s="16">
        <f t="shared" si="511"/>
        <v>0</v>
      </c>
      <c r="SDL72" s="16">
        <f t="shared" si="511"/>
        <v>0</v>
      </c>
      <c r="SDM72" s="16">
        <f t="shared" si="511"/>
        <v>0</v>
      </c>
      <c r="SDN72" s="16">
        <f t="shared" si="511"/>
        <v>0</v>
      </c>
      <c r="SDO72" s="16">
        <f t="shared" si="511"/>
        <v>0</v>
      </c>
      <c r="SDP72" s="16">
        <f t="shared" si="511"/>
        <v>0</v>
      </c>
      <c r="SDQ72" s="16">
        <f t="shared" si="511"/>
        <v>0</v>
      </c>
      <c r="SDR72" s="16">
        <f t="shared" si="511"/>
        <v>0</v>
      </c>
      <c r="SDS72" s="16">
        <f t="shared" si="511"/>
        <v>0</v>
      </c>
      <c r="SDT72" s="16">
        <f t="shared" si="511"/>
        <v>0</v>
      </c>
      <c r="SDU72" s="16">
        <f t="shared" si="511"/>
        <v>0</v>
      </c>
      <c r="SDV72" s="16">
        <f t="shared" si="511"/>
        <v>0</v>
      </c>
      <c r="SDW72" s="16">
        <f t="shared" si="511"/>
        <v>0</v>
      </c>
      <c r="SDX72" s="16">
        <f t="shared" si="511"/>
        <v>0</v>
      </c>
      <c r="SDY72" s="16">
        <f t="shared" si="511"/>
        <v>0</v>
      </c>
      <c r="SDZ72" s="16">
        <f t="shared" si="511"/>
        <v>0</v>
      </c>
      <c r="SEA72" s="16">
        <f t="shared" si="511"/>
        <v>0</v>
      </c>
      <c r="SEB72" s="16">
        <f t="shared" si="511"/>
        <v>0</v>
      </c>
      <c r="SEC72" s="16">
        <f t="shared" si="511"/>
        <v>0</v>
      </c>
      <c r="SED72" s="16">
        <f t="shared" si="511"/>
        <v>0</v>
      </c>
      <c r="SEE72" s="16">
        <f t="shared" si="511"/>
        <v>0</v>
      </c>
      <c r="SEF72" s="16">
        <f t="shared" si="511"/>
        <v>0</v>
      </c>
      <c r="SEG72" s="16">
        <f t="shared" si="511"/>
        <v>0</v>
      </c>
      <c r="SEH72" s="16">
        <f t="shared" si="511"/>
        <v>0</v>
      </c>
      <c r="SEI72" s="16">
        <f t="shared" si="511"/>
        <v>0</v>
      </c>
      <c r="SEJ72" s="16">
        <f t="shared" si="511"/>
        <v>0</v>
      </c>
      <c r="SEK72" s="16">
        <f t="shared" si="511"/>
        <v>0</v>
      </c>
      <c r="SEL72" s="16">
        <f t="shared" si="511"/>
        <v>0</v>
      </c>
      <c r="SEM72" s="16">
        <f t="shared" si="511"/>
        <v>0</v>
      </c>
      <c r="SEN72" s="16">
        <f t="shared" si="511"/>
        <v>0</v>
      </c>
      <c r="SEO72" s="16">
        <f t="shared" si="511"/>
        <v>0</v>
      </c>
      <c r="SEP72" s="16">
        <f t="shared" si="511"/>
        <v>0</v>
      </c>
      <c r="SEQ72" s="16">
        <f t="shared" si="511"/>
        <v>0</v>
      </c>
      <c r="SER72" s="16">
        <f t="shared" si="511"/>
        <v>0</v>
      </c>
      <c r="SES72" s="16">
        <f t="shared" si="511"/>
        <v>0</v>
      </c>
      <c r="SET72" s="16">
        <f t="shared" si="511"/>
        <v>0</v>
      </c>
      <c r="SEU72" s="16">
        <f t="shared" si="511"/>
        <v>0</v>
      </c>
      <c r="SEV72" s="16">
        <f t="shared" si="511"/>
        <v>0</v>
      </c>
      <c r="SEW72" s="16">
        <f t="shared" ref="SEW72:SHH72" si="512">SEW71+SEW62</f>
        <v>0</v>
      </c>
      <c r="SEX72" s="16">
        <f t="shared" si="512"/>
        <v>0</v>
      </c>
      <c r="SEY72" s="16">
        <f t="shared" si="512"/>
        <v>0</v>
      </c>
      <c r="SEZ72" s="16">
        <f t="shared" si="512"/>
        <v>0</v>
      </c>
      <c r="SFA72" s="16">
        <f t="shared" si="512"/>
        <v>0</v>
      </c>
      <c r="SFB72" s="16">
        <f t="shared" si="512"/>
        <v>0</v>
      </c>
      <c r="SFC72" s="16">
        <f t="shared" si="512"/>
        <v>0</v>
      </c>
      <c r="SFD72" s="16">
        <f t="shared" si="512"/>
        <v>0</v>
      </c>
      <c r="SFE72" s="16">
        <f t="shared" si="512"/>
        <v>0</v>
      </c>
      <c r="SFF72" s="16">
        <f t="shared" si="512"/>
        <v>0</v>
      </c>
      <c r="SFG72" s="16">
        <f t="shared" si="512"/>
        <v>0</v>
      </c>
      <c r="SFH72" s="16">
        <f t="shared" si="512"/>
        <v>0</v>
      </c>
      <c r="SFI72" s="16">
        <f t="shared" si="512"/>
        <v>0</v>
      </c>
      <c r="SFJ72" s="16">
        <f t="shared" si="512"/>
        <v>0</v>
      </c>
      <c r="SFK72" s="16">
        <f t="shared" si="512"/>
        <v>0</v>
      </c>
      <c r="SFL72" s="16">
        <f t="shared" si="512"/>
        <v>0</v>
      </c>
      <c r="SFM72" s="16">
        <f t="shared" si="512"/>
        <v>0</v>
      </c>
      <c r="SFN72" s="16">
        <f t="shared" si="512"/>
        <v>0</v>
      </c>
      <c r="SFO72" s="16">
        <f t="shared" si="512"/>
        <v>0</v>
      </c>
      <c r="SFP72" s="16">
        <f t="shared" si="512"/>
        <v>0</v>
      </c>
      <c r="SFQ72" s="16">
        <f t="shared" si="512"/>
        <v>0</v>
      </c>
      <c r="SFR72" s="16">
        <f t="shared" si="512"/>
        <v>0</v>
      </c>
      <c r="SFS72" s="16">
        <f t="shared" si="512"/>
        <v>0</v>
      </c>
      <c r="SFT72" s="16">
        <f t="shared" si="512"/>
        <v>0</v>
      </c>
      <c r="SFU72" s="16">
        <f t="shared" si="512"/>
        <v>0</v>
      </c>
      <c r="SFV72" s="16">
        <f t="shared" si="512"/>
        <v>0</v>
      </c>
      <c r="SFW72" s="16">
        <f t="shared" si="512"/>
        <v>0</v>
      </c>
      <c r="SFX72" s="16">
        <f t="shared" si="512"/>
        <v>0</v>
      </c>
      <c r="SFY72" s="16">
        <f t="shared" si="512"/>
        <v>0</v>
      </c>
      <c r="SFZ72" s="16">
        <f t="shared" si="512"/>
        <v>0</v>
      </c>
      <c r="SGA72" s="16">
        <f t="shared" si="512"/>
        <v>0</v>
      </c>
      <c r="SGB72" s="16">
        <f t="shared" si="512"/>
        <v>0</v>
      </c>
      <c r="SGC72" s="16">
        <f t="shared" si="512"/>
        <v>0</v>
      </c>
      <c r="SGD72" s="16">
        <f t="shared" si="512"/>
        <v>0</v>
      </c>
      <c r="SGE72" s="16">
        <f t="shared" si="512"/>
        <v>0</v>
      </c>
      <c r="SGF72" s="16">
        <f t="shared" si="512"/>
        <v>0</v>
      </c>
      <c r="SGG72" s="16">
        <f t="shared" si="512"/>
        <v>0</v>
      </c>
      <c r="SGH72" s="16">
        <f t="shared" si="512"/>
        <v>0</v>
      </c>
      <c r="SGI72" s="16">
        <f t="shared" si="512"/>
        <v>0</v>
      </c>
      <c r="SGJ72" s="16">
        <f t="shared" si="512"/>
        <v>0</v>
      </c>
      <c r="SGK72" s="16">
        <f t="shared" si="512"/>
        <v>0</v>
      </c>
      <c r="SGL72" s="16">
        <f t="shared" si="512"/>
        <v>0</v>
      </c>
      <c r="SGM72" s="16">
        <f t="shared" si="512"/>
        <v>0</v>
      </c>
      <c r="SGN72" s="16">
        <f t="shared" si="512"/>
        <v>0</v>
      </c>
      <c r="SGO72" s="16">
        <f t="shared" si="512"/>
        <v>0</v>
      </c>
      <c r="SGP72" s="16">
        <f t="shared" si="512"/>
        <v>0</v>
      </c>
      <c r="SGQ72" s="16">
        <f t="shared" si="512"/>
        <v>0</v>
      </c>
      <c r="SGR72" s="16">
        <f t="shared" si="512"/>
        <v>0</v>
      </c>
      <c r="SGS72" s="16">
        <f t="shared" si="512"/>
        <v>0</v>
      </c>
      <c r="SGT72" s="16">
        <f t="shared" si="512"/>
        <v>0</v>
      </c>
      <c r="SGU72" s="16">
        <f t="shared" si="512"/>
        <v>0</v>
      </c>
      <c r="SGV72" s="16">
        <f t="shared" si="512"/>
        <v>0</v>
      </c>
      <c r="SGW72" s="16">
        <f t="shared" si="512"/>
        <v>0</v>
      </c>
      <c r="SGX72" s="16">
        <f t="shared" si="512"/>
        <v>0</v>
      </c>
      <c r="SGY72" s="16">
        <f t="shared" si="512"/>
        <v>0</v>
      </c>
      <c r="SGZ72" s="16">
        <f t="shared" si="512"/>
        <v>0</v>
      </c>
      <c r="SHA72" s="16">
        <f t="shared" si="512"/>
        <v>0</v>
      </c>
      <c r="SHB72" s="16">
        <f t="shared" si="512"/>
        <v>0</v>
      </c>
      <c r="SHC72" s="16">
        <f t="shared" si="512"/>
        <v>0</v>
      </c>
      <c r="SHD72" s="16">
        <f t="shared" si="512"/>
        <v>0</v>
      </c>
      <c r="SHE72" s="16">
        <f t="shared" si="512"/>
        <v>0</v>
      </c>
      <c r="SHF72" s="16">
        <f t="shared" si="512"/>
        <v>0</v>
      </c>
      <c r="SHG72" s="16">
        <f t="shared" si="512"/>
        <v>0</v>
      </c>
      <c r="SHH72" s="16">
        <f t="shared" si="512"/>
        <v>0</v>
      </c>
      <c r="SHI72" s="16">
        <f t="shared" ref="SHI72:SJT72" si="513">SHI71+SHI62</f>
        <v>0</v>
      </c>
      <c r="SHJ72" s="16">
        <f t="shared" si="513"/>
        <v>0</v>
      </c>
      <c r="SHK72" s="16">
        <f t="shared" si="513"/>
        <v>0</v>
      </c>
      <c r="SHL72" s="16">
        <f t="shared" si="513"/>
        <v>0</v>
      </c>
      <c r="SHM72" s="16">
        <f t="shared" si="513"/>
        <v>0</v>
      </c>
      <c r="SHN72" s="16">
        <f t="shared" si="513"/>
        <v>0</v>
      </c>
      <c r="SHO72" s="16">
        <f t="shared" si="513"/>
        <v>0</v>
      </c>
      <c r="SHP72" s="16">
        <f t="shared" si="513"/>
        <v>0</v>
      </c>
      <c r="SHQ72" s="16">
        <f t="shared" si="513"/>
        <v>0</v>
      </c>
      <c r="SHR72" s="16">
        <f t="shared" si="513"/>
        <v>0</v>
      </c>
      <c r="SHS72" s="16">
        <f t="shared" si="513"/>
        <v>0</v>
      </c>
      <c r="SHT72" s="16">
        <f t="shared" si="513"/>
        <v>0</v>
      </c>
      <c r="SHU72" s="16">
        <f t="shared" si="513"/>
        <v>0</v>
      </c>
      <c r="SHV72" s="16">
        <f t="shared" si="513"/>
        <v>0</v>
      </c>
      <c r="SHW72" s="16">
        <f t="shared" si="513"/>
        <v>0</v>
      </c>
      <c r="SHX72" s="16">
        <f t="shared" si="513"/>
        <v>0</v>
      </c>
      <c r="SHY72" s="16">
        <f t="shared" si="513"/>
        <v>0</v>
      </c>
      <c r="SHZ72" s="16">
        <f t="shared" si="513"/>
        <v>0</v>
      </c>
      <c r="SIA72" s="16">
        <f t="shared" si="513"/>
        <v>0</v>
      </c>
      <c r="SIB72" s="16">
        <f t="shared" si="513"/>
        <v>0</v>
      </c>
      <c r="SIC72" s="16">
        <f t="shared" si="513"/>
        <v>0</v>
      </c>
      <c r="SID72" s="16">
        <f t="shared" si="513"/>
        <v>0</v>
      </c>
      <c r="SIE72" s="16">
        <f t="shared" si="513"/>
        <v>0</v>
      </c>
      <c r="SIF72" s="16">
        <f t="shared" si="513"/>
        <v>0</v>
      </c>
      <c r="SIG72" s="16">
        <f t="shared" si="513"/>
        <v>0</v>
      </c>
      <c r="SIH72" s="16">
        <f t="shared" si="513"/>
        <v>0</v>
      </c>
      <c r="SII72" s="16">
        <f t="shared" si="513"/>
        <v>0</v>
      </c>
      <c r="SIJ72" s="16">
        <f t="shared" si="513"/>
        <v>0</v>
      </c>
      <c r="SIK72" s="16">
        <f t="shared" si="513"/>
        <v>0</v>
      </c>
      <c r="SIL72" s="16">
        <f t="shared" si="513"/>
        <v>0</v>
      </c>
      <c r="SIM72" s="16">
        <f t="shared" si="513"/>
        <v>0</v>
      </c>
      <c r="SIN72" s="16">
        <f t="shared" si="513"/>
        <v>0</v>
      </c>
      <c r="SIO72" s="16">
        <f t="shared" si="513"/>
        <v>0</v>
      </c>
      <c r="SIP72" s="16">
        <f t="shared" si="513"/>
        <v>0</v>
      </c>
      <c r="SIQ72" s="16">
        <f t="shared" si="513"/>
        <v>0</v>
      </c>
      <c r="SIR72" s="16">
        <f t="shared" si="513"/>
        <v>0</v>
      </c>
      <c r="SIS72" s="16">
        <f t="shared" si="513"/>
        <v>0</v>
      </c>
      <c r="SIT72" s="16">
        <f t="shared" si="513"/>
        <v>0</v>
      </c>
      <c r="SIU72" s="16">
        <f t="shared" si="513"/>
        <v>0</v>
      </c>
      <c r="SIV72" s="16">
        <f t="shared" si="513"/>
        <v>0</v>
      </c>
      <c r="SIW72" s="16">
        <f t="shared" si="513"/>
        <v>0</v>
      </c>
      <c r="SIX72" s="16">
        <f t="shared" si="513"/>
        <v>0</v>
      </c>
      <c r="SIY72" s="16">
        <f t="shared" si="513"/>
        <v>0</v>
      </c>
      <c r="SIZ72" s="16">
        <f t="shared" si="513"/>
        <v>0</v>
      </c>
      <c r="SJA72" s="16">
        <f t="shared" si="513"/>
        <v>0</v>
      </c>
      <c r="SJB72" s="16">
        <f t="shared" si="513"/>
        <v>0</v>
      </c>
      <c r="SJC72" s="16">
        <f t="shared" si="513"/>
        <v>0</v>
      </c>
      <c r="SJD72" s="16">
        <f t="shared" si="513"/>
        <v>0</v>
      </c>
      <c r="SJE72" s="16">
        <f t="shared" si="513"/>
        <v>0</v>
      </c>
      <c r="SJF72" s="16">
        <f t="shared" si="513"/>
        <v>0</v>
      </c>
      <c r="SJG72" s="16">
        <f t="shared" si="513"/>
        <v>0</v>
      </c>
      <c r="SJH72" s="16">
        <f t="shared" si="513"/>
        <v>0</v>
      </c>
      <c r="SJI72" s="16">
        <f t="shared" si="513"/>
        <v>0</v>
      </c>
      <c r="SJJ72" s="16">
        <f t="shared" si="513"/>
        <v>0</v>
      </c>
      <c r="SJK72" s="16">
        <f t="shared" si="513"/>
        <v>0</v>
      </c>
      <c r="SJL72" s="16">
        <f t="shared" si="513"/>
        <v>0</v>
      </c>
      <c r="SJM72" s="16">
        <f t="shared" si="513"/>
        <v>0</v>
      </c>
      <c r="SJN72" s="16">
        <f t="shared" si="513"/>
        <v>0</v>
      </c>
      <c r="SJO72" s="16">
        <f t="shared" si="513"/>
        <v>0</v>
      </c>
      <c r="SJP72" s="16">
        <f t="shared" si="513"/>
        <v>0</v>
      </c>
      <c r="SJQ72" s="16">
        <f t="shared" si="513"/>
        <v>0</v>
      </c>
      <c r="SJR72" s="16">
        <f t="shared" si="513"/>
        <v>0</v>
      </c>
      <c r="SJS72" s="16">
        <f t="shared" si="513"/>
        <v>0</v>
      </c>
      <c r="SJT72" s="16">
        <f t="shared" si="513"/>
        <v>0</v>
      </c>
      <c r="SJU72" s="16">
        <f t="shared" ref="SJU72:SMF72" si="514">SJU71+SJU62</f>
        <v>0</v>
      </c>
      <c r="SJV72" s="16">
        <f t="shared" si="514"/>
        <v>0</v>
      </c>
      <c r="SJW72" s="16">
        <f t="shared" si="514"/>
        <v>0</v>
      </c>
      <c r="SJX72" s="16">
        <f t="shared" si="514"/>
        <v>0</v>
      </c>
      <c r="SJY72" s="16">
        <f t="shared" si="514"/>
        <v>0</v>
      </c>
      <c r="SJZ72" s="16">
        <f t="shared" si="514"/>
        <v>0</v>
      </c>
      <c r="SKA72" s="16">
        <f t="shared" si="514"/>
        <v>0</v>
      </c>
      <c r="SKB72" s="16">
        <f t="shared" si="514"/>
        <v>0</v>
      </c>
      <c r="SKC72" s="16">
        <f t="shared" si="514"/>
        <v>0</v>
      </c>
      <c r="SKD72" s="16">
        <f t="shared" si="514"/>
        <v>0</v>
      </c>
      <c r="SKE72" s="16">
        <f t="shared" si="514"/>
        <v>0</v>
      </c>
      <c r="SKF72" s="16">
        <f t="shared" si="514"/>
        <v>0</v>
      </c>
      <c r="SKG72" s="16">
        <f t="shared" si="514"/>
        <v>0</v>
      </c>
      <c r="SKH72" s="16">
        <f t="shared" si="514"/>
        <v>0</v>
      </c>
      <c r="SKI72" s="16">
        <f t="shared" si="514"/>
        <v>0</v>
      </c>
      <c r="SKJ72" s="16">
        <f t="shared" si="514"/>
        <v>0</v>
      </c>
      <c r="SKK72" s="16">
        <f t="shared" si="514"/>
        <v>0</v>
      </c>
      <c r="SKL72" s="16">
        <f t="shared" si="514"/>
        <v>0</v>
      </c>
      <c r="SKM72" s="16">
        <f t="shared" si="514"/>
        <v>0</v>
      </c>
      <c r="SKN72" s="16">
        <f t="shared" si="514"/>
        <v>0</v>
      </c>
      <c r="SKO72" s="16">
        <f t="shared" si="514"/>
        <v>0</v>
      </c>
      <c r="SKP72" s="16">
        <f t="shared" si="514"/>
        <v>0</v>
      </c>
      <c r="SKQ72" s="16">
        <f t="shared" si="514"/>
        <v>0</v>
      </c>
      <c r="SKR72" s="16">
        <f t="shared" si="514"/>
        <v>0</v>
      </c>
      <c r="SKS72" s="16">
        <f t="shared" si="514"/>
        <v>0</v>
      </c>
      <c r="SKT72" s="16">
        <f t="shared" si="514"/>
        <v>0</v>
      </c>
      <c r="SKU72" s="16">
        <f t="shared" si="514"/>
        <v>0</v>
      </c>
      <c r="SKV72" s="16">
        <f t="shared" si="514"/>
        <v>0</v>
      </c>
      <c r="SKW72" s="16">
        <f t="shared" si="514"/>
        <v>0</v>
      </c>
      <c r="SKX72" s="16">
        <f t="shared" si="514"/>
        <v>0</v>
      </c>
      <c r="SKY72" s="16">
        <f t="shared" si="514"/>
        <v>0</v>
      </c>
      <c r="SKZ72" s="16">
        <f t="shared" si="514"/>
        <v>0</v>
      </c>
      <c r="SLA72" s="16">
        <f t="shared" si="514"/>
        <v>0</v>
      </c>
      <c r="SLB72" s="16">
        <f t="shared" si="514"/>
        <v>0</v>
      </c>
      <c r="SLC72" s="16">
        <f t="shared" si="514"/>
        <v>0</v>
      </c>
      <c r="SLD72" s="16">
        <f t="shared" si="514"/>
        <v>0</v>
      </c>
      <c r="SLE72" s="16">
        <f t="shared" si="514"/>
        <v>0</v>
      </c>
      <c r="SLF72" s="16">
        <f t="shared" si="514"/>
        <v>0</v>
      </c>
      <c r="SLG72" s="16">
        <f t="shared" si="514"/>
        <v>0</v>
      </c>
      <c r="SLH72" s="16">
        <f t="shared" si="514"/>
        <v>0</v>
      </c>
      <c r="SLI72" s="16">
        <f t="shared" si="514"/>
        <v>0</v>
      </c>
      <c r="SLJ72" s="16">
        <f t="shared" si="514"/>
        <v>0</v>
      </c>
      <c r="SLK72" s="16">
        <f t="shared" si="514"/>
        <v>0</v>
      </c>
      <c r="SLL72" s="16">
        <f t="shared" si="514"/>
        <v>0</v>
      </c>
      <c r="SLM72" s="16">
        <f t="shared" si="514"/>
        <v>0</v>
      </c>
      <c r="SLN72" s="16">
        <f t="shared" si="514"/>
        <v>0</v>
      </c>
      <c r="SLO72" s="16">
        <f t="shared" si="514"/>
        <v>0</v>
      </c>
      <c r="SLP72" s="16">
        <f t="shared" si="514"/>
        <v>0</v>
      </c>
      <c r="SLQ72" s="16">
        <f t="shared" si="514"/>
        <v>0</v>
      </c>
      <c r="SLR72" s="16">
        <f t="shared" si="514"/>
        <v>0</v>
      </c>
      <c r="SLS72" s="16">
        <f t="shared" si="514"/>
        <v>0</v>
      </c>
      <c r="SLT72" s="16">
        <f t="shared" si="514"/>
        <v>0</v>
      </c>
      <c r="SLU72" s="16">
        <f t="shared" si="514"/>
        <v>0</v>
      </c>
      <c r="SLV72" s="16">
        <f t="shared" si="514"/>
        <v>0</v>
      </c>
      <c r="SLW72" s="16">
        <f t="shared" si="514"/>
        <v>0</v>
      </c>
      <c r="SLX72" s="16">
        <f t="shared" si="514"/>
        <v>0</v>
      </c>
      <c r="SLY72" s="16">
        <f t="shared" si="514"/>
        <v>0</v>
      </c>
      <c r="SLZ72" s="16">
        <f t="shared" si="514"/>
        <v>0</v>
      </c>
      <c r="SMA72" s="16">
        <f t="shared" si="514"/>
        <v>0</v>
      </c>
      <c r="SMB72" s="16">
        <f t="shared" si="514"/>
        <v>0</v>
      </c>
      <c r="SMC72" s="16">
        <f t="shared" si="514"/>
        <v>0</v>
      </c>
      <c r="SMD72" s="16">
        <f t="shared" si="514"/>
        <v>0</v>
      </c>
      <c r="SME72" s="16">
        <f t="shared" si="514"/>
        <v>0</v>
      </c>
      <c r="SMF72" s="16">
        <f t="shared" si="514"/>
        <v>0</v>
      </c>
      <c r="SMG72" s="16">
        <f t="shared" ref="SMG72:SOR72" si="515">SMG71+SMG62</f>
        <v>0</v>
      </c>
      <c r="SMH72" s="16">
        <f t="shared" si="515"/>
        <v>0</v>
      </c>
      <c r="SMI72" s="16">
        <f t="shared" si="515"/>
        <v>0</v>
      </c>
      <c r="SMJ72" s="16">
        <f t="shared" si="515"/>
        <v>0</v>
      </c>
      <c r="SMK72" s="16">
        <f t="shared" si="515"/>
        <v>0</v>
      </c>
      <c r="SML72" s="16">
        <f t="shared" si="515"/>
        <v>0</v>
      </c>
      <c r="SMM72" s="16">
        <f t="shared" si="515"/>
        <v>0</v>
      </c>
      <c r="SMN72" s="16">
        <f t="shared" si="515"/>
        <v>0</v>
      </c>
      <c r="SMO72" s="16">
        <f t="shared" si="515"/>
        <v>0</v>
      </c>
      <c r="SMP72" s="16">
        <f t="shared" si="515"/>
        <v>0</v>
      </c>
      <c r="SMQ72" s="16">
        <f t="shared" si="515"/>
        <v>0</v>
      </c>
      <c r="SMR72" s="16">
        <f t="shared" si="515"/>
        <v>0</v>
      </c>
      <c r="SMS72" s="16">
        <f t="shared" si="515"/>
        <v>0</v>
      </c>
      <c r="SMT72" s="16">
        <f t="shared" si="515"/>
        <v>0</v>
      </c>
      <c r="SMU72" s="16">
        <f t="shared" si="515"/>
        <v>0</v>
      </c>
      <c r="SMV72" s="16">
        <f t="shared" si="515"/>
        <v>0</v>
      </c>
      <c r="SMW72" s="16">
        <f t="shared" si="515"/>
        <v>0</v>
      </c>
      <c r="SMX72" s="16">
        <f t="shared" si="515"/>
        <v>0</v>
      </c>
      <c r="SMY72" s="16">
        <f t="shared" si="515"/>
        <v>0</v>
      </c>
      <c r="SMZ72" s="16">
        <f t="shared" si="515"/>
        <v>0</v>
      </c>
      <c r="SNA72" s="16">
        <f t="shared" si="515"/>
        <v>0</v>
      </c>
      <c r="SNB72" s="16">
        <f t="shared" si="515"/>
        <v>0</v>
      </c>
      <c r="SNC72" s="16">
        <f t="shared" si="515"/>
        <v>0</v>
      </c>
      <c r="SND72" s="16">
        <f t="shared" si="515"/>
        <v>0</v>
      </c>
      <c r="SNE72" s="16">
        <f t="shared" si="515"/>
        <v>0</v>
      </c>
      <c r="SNF72" s="16">
        <f t="shared" si="515"/>
        <v>0</v>
      </c>
      <c r="SNG72" s="16">
        <f t="shared" si="515"/>
        <v>0</v>
      </c>
      <c r="SNH72" s="16">
        <f t="shared" si="515"/>
        <v>0</v>
      </c>
      <c r="SNI72" s="16">
        <f t="shared" si="515"/>
        <v>0</v>
      </c>
      <c r="SNJ72" s="16">
        <f t="shared" si="515"/>
        <v>0</v>
      </c>
      <c r="SNK72" s="16">
        <f t="shared" si="515"/>
        <v>0</v>
      </c>
      <c r="SNL72" s="16">
        <f t="shared" si="515"/>
        <v>0</v>
      </c>
      <c r="SNM72" s="16">
        <f t="shared" si="515"/>
        <v>0</v>
      </c>
      <c r="SNN72" s="16">
        <f t="shared" si="515"/>
        <v>0</v>
      </c>
      <c r="SNO72" s="16">
        <f t="shared" si="515"/>
        <v>0</v>
      </c>
      <c r="SNP72" s="16">
        <f t="shared" si="515"/>
        <v>0</v>
      </c>
      <c r="SNQ72" s="16">
        <f t="shared" si="515"/>
        <v>0</v>
      </c>
      <c r="SNR72" s="16">
        <f t="shared" si="515"/>
        <v>0</v>
      </c>
      <c r="SNS72" s="16">
        <f t="shared" si="515"/>
        <v>0</v>
      </c>
      <c r="SNT72" s="16">
        <f t="shared" si="515"/>
        <v>0</v>
      </c>
      <c r="SNU72" s="16">
        <f t="shared" si="515"/>
        <v>0</v>
      </c>
      <c r="SNV72" s="16">
        <f t="shared" si="515"/>
        <v>0</v>
      </c>
      <c r="SNW72" s="16">
        <f t="shared" si="515"/>
        <v>0</v>
      </c>
      <c r="SNX72" s="16">
        <f t="shared" si="515"/>
        <v>0</v>
      </c>
      <c r="SNY72" s="16">
        <f t="shared" si="515"/>
        <v>0</v>
      </c>
      <c r="SNZ72" s="16">
        <f t="shared" si="515"/>
        <v>0</v>
      </c>
      <c r="SOA72" s="16">
        <f t="shared" si="515"/>
        <v>0</v>
      </c>
      <c r="SOB72" s="16">
        <f t="shared" si="515"/>
        <v>0</v>
      </c>
      <c r="SOC72" s="16">
        <f t="shared" si="515"/>
        <v>0</v>
      </c>
      <c r="SOD72" s="16">
        <f t="shared" si="515"/>
        <v>0</v>
      </c>
      <c r="SOE72" s="16">
        <f t="shared" si="515"/>
        <v>0</v>
      </c>
      <c r="SOF72" s="16">
        <f t="shared" si="515"/>
        <v>0</v>
      </c>
      <c r="SOG72" s="16">
        <f t="shared" si="515"/>
        <v>0</v>
      </c>
      <c r="SOH72" s="16">
        <f t="shared" si="515"/>
        <v>0</v>
      </c>
      <c r="SOI72" s="16">
        <f t="shared" si="515"/>
        <v>0</v>
      </c>
      <c r="SOJ72" s="16">
        <f t="shared" si="515"/>
        <v>0</v>
      </c>
      <c r="SOK72" s="16">
        <f t="shared" si="515"/>
        <v>0</v>
      </c>
      <c r="SOL72" s="16">
        <f t="shared" si="515"/>
        <v>0</v>
      </c>
      <c r="SOM72" s="16">
        <f t="shared" si="515"/>
        <v>0</v>
      </c>
      <c r="SON72" s="16">
        <f t="shared" si="515"/>
        <v>0</v>
      </c>
      <c r="SOO72" s="16">
        <f t="shared" si="515"/>
        <v>0</v>
      </c>
      <c r="SOP72" s="16">
        <f t="shared" si="515"/>
        <v>0</v>
      </c>
      <c r="SOQ72" s="16">
        <f t="shared" si="515"/>
        <v>0</v>
      </c>
      <c r="SOR72" s="16">
        <f t="shared" si="515"/>
        <v>0</v>
      </c>
      <c r="SOS72" s="16">
        <f t="shared" ref="SOS72:SRD72" si="516">SOS71+SOS62</f>
        <v>0</v>
      </c>
      <c r="SOT72" s="16">
        <f t="shared" si="516"/>
        <v>0</v>
      </c>
      <c r="SOU72" s="16">
        <f t="shared" si="516"/>
        <v>0</v>
      </c>
      <c r="SOV72" s="16">
        <f t="shared" si="516"/>
        <v>0</v>
      </c>
      <c r="SOW72" s="16">
        <f t="shared" si="516"/>
        <v>0</v>
      </c>
      <c r="SOX72" s="16">
        <f t="shared" si="516"/>
        <v>0</v>
      </c>
      <c r="SOY72" s="16">
        <f t="shared" si="516"/>
        <v>0</v>
      </c>
      <c r="SOZ72" s="16">
        <f t="shared" si="516"/>
        <v>0</v>
      </c>
      <c r="SPA72" s="16">
        <f t="shared" si="516"/>
        <v>0</v>
      </c>
      <c r="SPB72" s="16">
        <f t="shared" si="516"/>
        <v>0</v>
      </c>
      <c r="SPC72" s="16">
        <f t="shared" si="516"/>
        <v>0</v>
      </c>
      <c r="SPD72" s="16">
        <f t="shared" si="516"/>
        <v>0</v>
      </c>
      <c r="SPE72" s="16">
        <f t="shared" si="516"/>
        <v>0</v>
      </c>
      <c r="SPF72" s="16">
        <f t="shared" si="516"/>
        <v>0</v>
      </c>
      <c r="SPG72" s="16">
        <f t="shared" si="516"/>
        <v>0</v>
      </c>
      <c r="SPH72" s="16">
        <f t="shared" si="516"/>
        <v>0</v>
      </c>
      <c r="SPI72" s="16">
        <f t="shared" si="516"/>
        <v>0</v>
      </c>
      <c r="SPJ72" s="16">
        <f t="shared" si="516"/>
        <v>0</v>
      </c>
      <c r="SPK72" s="16">
        <f t="shared" si="516"/>
        <v>0</v>
      </c>
      <c r="SPL72" s="16">
        <f t="shared" si="516"/>
        <v>0</v>
      </c>
      <c r="SPM72" s="16">
        <f t="shared" si="516"/>
        <v>0</v>
      </c>
      <c r="SPN72" s="16">
        <f t="shared" si="516"/>
        <v>0</v>
      </c>
      <c r="SPO72" s="16">
        <f t="shared" si="516"/>
        <v>0</v>
      </c>
      <c r="SPP72" s="16">
        <f t="shared" si="516"/>
        <v>0</v>
      </c>
      <c r="SPQ72" s="16">
        <f t="shared" si="516"/>
        <v>0</v>
      </c>
      <c r="SPR72" s="16">
        <f t="shared" si="516"/>
        <v>0</v>
      </c>
      <c r="SPS72" s="16">
        <f t="shared" si="516"/>
        <v>0</v>
      </c>
      <c r="SPT72" s="16">
        <f t="shared" si="516"/>
        <v>0</v>
      </c>
      <c r="SPU72" s="16">
        <f t="shared" si="516"/>
        <v>0</v>
      </c>
      <c r="SPV72" s="16">
        <f t="shared" si="516"/>
        <v>0</v>
      </c>
      <c r="SPW72" s="16">
        <f t="shared" si="516"/>
        <v>0</v>
      </c>
      <c r="SPX72" s="16">
        <f t="shared" si="516"/>
        <v>0</v>
      </c>
      <c r="SPY72" s="16">
        <f t="shared" si="516"/>
        <v>0</v>
      </c>
      <c r="SPZ72" s="16">
        <f t="shared" si="516"/>
        <v>0</v>
      </c>
      <c r="SQA72" s="16">
        <f t="shared" si="516"/>
        <v>0</v>
      </c>
      <c r="SQB72" s="16">
        <f t="shared" si="516"/>
        <v>0</v>
      </c>
      <c r="SQC72" s="16">
        <f t="shared" si="516"/>
        <v>0</v>
      </c>
      <c r="SQD72" s="16">
        <f t="shared" si="516"/>
        <v>0</v>
      </c>
      <c r="SQE72" s="16">
        <f t="shared" si="516"/>
        <v>0</v>
      </c>
      <c r="SQF72" s="16">
        <f t="shared" si="516"/>
        <v>0</v>
      </c>
      <c r="SQG72" s="16">
        <f t="shared" si="516"/>
        <v>0</v>
      </c>
      <c r="SQH72" s="16">
        <f t="shared" si="516"/>
        <v>0</v>
      </c>
      <c r="SQI72" s="16">
        <f t="shared" si="516"/>
        <v>0</v>
      </c>
      <c r="SQJ72" s="16">
        <f t="shared" si="516"/>
        <v>0</v>
      </c>
      <c r="SQK72" s="16">
        <f t="shared" si="516"/>
        <v>0</v>
      </c>
      <c r="SQL72" s="16">
        <f t="shared" si="516"/>
        <v>0</v>
      </c>
      <c r="SQM72" s="16">
        <f t="shared" si="516"/>
        <v>0</v>
      </c>
      <c r="SQN72" s="16">
        <f t="shared" si="516"/>
        <v>0</v>
      </c>
      <c r="SQO72" s="16">
        <f t="shared" si="516"/>
        <v>0</v>
      </c>
      <c r="SQP72" s="16">
        <f t="shared" si="516"/>
        <v>0</v>
      </c>
      <c r="SQQ72" s="16">
        <f t="shared" si="516"/>
        <v>0</v>
      </c>
      <c r="SQR72" s="16">
        <f t="shared" si="516"/>
        <v>0</v>
      </c>
      <c r="SQS72" s="16">
        <f t="shared" si="516"/>
        <v>0</v>
      </c>
      <c r="SQT72" s="16">
        <f t="shared" si="516"/>
        <v>0</v>
      </c>
      <c r="SQU72" s="16">
        <f t="shared" si="516"/>
        <v>0</v>
      </c>
      <c r="SQV72" s="16">
        <f t="shared" si="516"/>
        <v>0</v>
      </c>
      <c r="SQW72" s="16">
        <f t="shared" si="516"/>
        <v>0</v>
      </c>
      <c r="SQX72" s="16">
        <f t="shared" si="516"/>
        <v>0</v>
      </c>
      <c r="SQY72" s="16">
        <f t="shared" si="516"/>
        <v>0</v>
      </c>
      <c r="SQZ72" s="16">
        <f t="shared" si="516"/>
        <v>0</v>
      </c>
      <c r="SRA72" s="16">
        <f t="shared" si="516"/>
        <v>0</v>
      </c>
      <c r="SRB72" s="16">
        <f t="shared" si="516"/>
        <v>0</v>
      </c>
      <c r="SRC72" s="16">
        <f t="shared" si="516"/>
        <v>0</v>
      </c>
      <c r="SRD72" s="16">
        <f t="shared" si="516"/>
        <v>0</v>
      </c>
      <c r="SRE72" s="16">
        <f t="shared" ref="SRE72:STP72" si="517">SRE71+SRE62</f>
        <v>0</v>
      </c>
      <c r="SRF72" s="16">
        <f t="shared" si="517"/>
        <v>0</v>
      </c>
      <c r="SRG72" s="16">
        <f t="shared" si="517"/>
        <v>0</v>
      </c>
      <c r="SRH72" s="16">
        <f t="shared" si="517"/>
        <v>0</v>
      </c>
      <c r="SRI72" s="16">
        <f t="shared" si="517"/>
        <v>0</v>
      </c>
      <c r="SRJ72" s="16">
        <f t="shared" si="517"/>
        <v>0</v>
      </c>
      <c r="SRK72" s="16">
        <f t="shared" si="517"/>
        <v>0</v>
      </c>
      <c r="SRL72" s="16">
        <f t="shared" si="517"/>
        <v>0</v>
      </c>
      <c r="SRM72" s="16">
        <f t="shared" si="517"/>
        <v>0</v>
      </c>
      <c r="SRN72" s="16">
        <f t="shared" si="517"/>
        <v>0</v>
      </c>
      <c r="SRO72" s="16">
        <f t="shared" si="517"/>
        <v>0</v>
      </c>
      <c r="SRP72" s="16">
        <f t="shared" si="517"/>
        <v>0</v>
      </c>
      <c r="SRQ72" s="16">
        <f t="shared" si="517"/>
        <v>0</v>
      </c>
      <c r="SRR72" s="16">
        <f t="shared" si="517"/>
        <v>0</v>
      </c>
      <c r="SRS72" s="16">
        <f t="shared" si="517"/>
        <v>0</v>
      </c>
      <c r="SRT72" s="16">
        <f t="shared" si="517"/>
        <v>0</v>
      </c>
      <c r="SRU72" s="16">
        <f t="shared" si="517"/>
        <v>0</v>
      </c>
      <c r="SRV72" s="16">
        <f t="shared" si="517"/>
        <v>0</v>
      </c>
      <c r="SRW72" s="16">
        <f t="shared" si="517"/>
        <v>0</v>
      </c>
      <c r="SRX72" s="16">
        <f t="shared" si="517"/>
        <v>0</v>
      </c>
      <c r="SRY72" s="16">
        <f t="shared" si="517"/>
        <v>0</v>
      </c>
      <c r="SRZ72" s="16">
        <f t="shared" si="517"/>
        <v>0</v>
      </c>
      <c r="SSA72" s="16">
        <f t="shared" si="517"/>
        <v>0</v>
      </c>
      <c r="SSB72" s="16">
        <f t="shared" si="517"/>
        <v>0</v>
      </c>
      <c r="SSC72" s="16">
        <f t="shared" si="517"/>
        <v>0</v>
      </c>
      <c r="SSD72" s="16">
        <f t="shared" si="517"/>
        <v>0</v>
      </c>
      <c r="SSE72" s="16">
        <f t="shared" si="517"/>
        <v>0</v>
      </c>
      <c r="SSF72" s="16">
        <f t="shared" si="517"/>
        <v>0</v>
      </c>
      <c r="SSG72" s="16">
        <f t="shared" si="517"/>
        <v>0</v>
      </c>
      <c r="SSH72" s="16">
        <f t="shared" si="517"/>
        <v>0</v>
      </c>
      <c r="SSI72" s="16">
        <f t="shared" si="517"/>
        <v>0</v>
      </c>
      <c r="SSJ72" s="16">
        <f t="shared" si="517"/>
        <v>0</v>
      </c>
      <c r="SSK72" s="16">
        <f t="shared" si="517"/>
        <v>0</v>
      </c>
      <c r="SSL72" s="16">
        <f t="shared" si="517"/>
        <v>0</v>
      </c>
      <c r="SSM72" s="16">
        <f t="shared" si="517"/>
        <v>0</v>
      </c>
      <c r="SSN72" s="16">
        <f t="shared" si="517"/>
        <v>0</v>
      </c>
      <c r="SSO72" s="16">
        <f t="shared" si="517"/>
        <v>0</v>
      </c>
      <c r="SSP72" s="16">
        <f t="shared" si="517"/>
        <v>0</v>
      </c>
      <c r="SSQ72" s="16">
        <f t="shared" si="517"/>
        <v>0</v>
      </c>
      <c r="SSR72" s="16">
        <f t="shared" si="517"/>
        <v>0</v>
      </c>
      <c r="SSS72" s="16">
        <f t="shared" si="517"/>
        <v>0</v>
      </c>
      <c r="SST72" s="16">
        <f t="shared" si="517"/>
        <v>0</v>
      </c>
      <c r="SSU72" s="16">
        <f t="shared" si="517"/>
        <v>0</v>
      </c>
      <c r="SSV72" s="16">
        <f t="shared" si="517"/>
        <v>0</v>
      </c>
      <c r="SSW72" s="16">
        <f t="shared" si="517"/>
        <v>0</v>
      </c>
      <c r="SSX72" s="16">
        <f t="shared" si="517"/>
        <v>0</v>
      </c>
      <c r="SSY72" s="16">
        <f t="shared" si="517"/>
        <v>0</v>
      </c>
      <c r="SSZ72" s="16">
        <f t="shared" si="517"/>
        <v>0</v>
      </c>
      <c r="STA72" s="16">
        <f t="shared" si="517"/>
        <v>0</v>
      </c>
      <c r="STB72" s="16">
        <f t="shared" si="517"/>
        <v>0</v>
      </c>
      <c r="STC72" s="16">
        <f t="shared" si="517"/>
        <v>0</v>
      </c>
      <c r="STD72" s="16">
        <f t="shared" si="517"/>
        <v>0</v>
      </c>
      <c r="STE72" s="16">
        <f t="shared" si="517"/>
        <v>0</v>
      </c>
      <c r="STF72" s="16">
        <f t="shared" si="517"/>
        <v>0</v>
      </c>
      <c r="STG72" s="16">
        <f t="shared" si="517"/>
        <v>0</v>
      </c>
      <c r="STH72" s="16">
        <f t="shared" si="517"/>
        <v>0</v>
      </c>
      <c r="STI72" s="16">
        <f t="shared" si="517"/>
        <v>0</v>
      </c>
      <c r="STJ72" s="16">
        <f t="shared" si="517"/>
        <v>0</v>
      </c>
      <c r="STK72" s="16">
        <f t="shared" si="517"/>
        <v>0</v>
      </c>
      <c r="STL72" s="16">
        <f t="shared" si="517"/>
        <v>0</v>
      </c>
      <c r="STM72" s="16">
        <f t="shared" si="517"/>
        <v>0</v>
      </c>
      <c r="STN72" s="16">
        <f t="shared" si="517"/>
        <v>0</v>
      </c>
      <c r="STO72" s="16">
        <f t="shared" si="517"/>
        <v>0</v>
      </c>
      <c r="STP72" s="16">
        <f t="shared" si="517"/>
        <v>0</v>
      </c>
      <c r="STQ72" s="16">
        <f t="shared" ref="STQ72:SWB72" si="518">STQ71+STQ62</f>
        <v>0</v>
      </c>
      <c r="STR72" s="16">
        <f t="shared" si="518"/>
        <v>0</v>
      </c>
      <c r="STS72" s="16">
        <f t="shared" si="518"/>
        <v>0</v>
      </c>
      <c r="STT72" s="16">
        <f t="shared" si="518"/>
        <v>0</v>
      </c>
      <c r="STU72" s="16">
        <f t="shared" si="518"/>
        <v>0</v>
      </c>
      <c r="STV72" s="16">
        <f t="shared" si="518"/>
        <v>0</v>
      </c>
      <c r="STW72" s="16">
        <f t="shared" si="518"/>
        <v>0</v>
      </c>
      <c r="STX72" s="16">
        <f t="shared" si="518"/>
        <v>0</v>
      </c>
      <c r="STY72" s="16">
        <f t="shared" si="518"/>
        <v>0</v>
      </c>
      <c r="STZ72" s="16">
        <f t="shared" si="518"/>
        <v>0</v>
      </c>
      <c r="SUA72" s="16">
        <f t="shared" si="518"/>
        <v>0</v>
      </c>
      <c r="SUB72" s="16">
        <f t="shared" si="518"/>
        <v>0</v>
      </c>
      <c r="SUC72" s="16">
        <f t="shared" si="518"/>
        <v>0</v>
      </c>
      <c r="SUD72" s="16">
        <f t="shared" si="518"/>
        <v>0</v>
      </c>
      <c r="SUE72" s="16">
        <f t="shared" si="518"/>
        <v>0</v>
      </c>
      <c r="SUF72" s="16">
        <f t="shared" si="518"/>
        <v>0</v>
      </c>
      <c r="SUG72" s="16">
        <f t="shared" si="518"/>
        <v>0</v>
      </c>
      <c r="SUH72" s="16">
        <f t="shared" si="518"/>
        <v>0</v>
      </c>
      <c r="SUI72" s="16">
        <f t="shared" si="518"/>
        <v>0</v>
      </c>
      <c r="SUJ72" s="16">
        <f t="shared" si="518"/>
        <v>0</v>
      </c>
      <c r="SUK72" s="16">
        <f t="shared" si="518"/>
        <v>0</v>
      </c>
      <c r="SUL72" s="16">
        <f t="shared" si="518"/>
        <v>0</v>
      </c>
      <c r="SUM72" s="16">
        <f t="shared" si="518"/>
        <v>0</v>
      </c>
      <c r="SUN72" s="16">
        <f t="shared" si="518"/>
        <v>0</v>
      </c>
      <c r="SUO72" s="16">
        <f t="shared" si="518"/>
        <v>0</v>
      </c>
      <c r="SUP72" s="16">
        <f t="shared" si="518"/>
        <v>0</v>
      </c>
      <c r="SUQ72" s="16">
        <f t="shared" si="518"/>
        <v>0</v>
      </c>
      <c r="SUR72" s="16">
        <f t="shared" si="518"/>
        <v>0</v>
      </c>
      <c r="SUS72" s="16">
        <f t="shared" si="518"/>
        <v>0</v>
      </c>
      <c r="SUT72" s="16">
        <f t="shared" si="518"/>
        <v>0</v>
      </c>
      <c r="SUU72" s="16">
        <f t="shared" si="518"/>
        <v>0</v>
      </c>
      <c r="SUV72" s="16">
        <f t="shared" si="518"/>
        <v>0</v>
      </c>
      <c r="SUW72" s="16">
        <f t="shared" si="518"/>
        <v>0</v>
      </c>
      <c r="SUX72" s="16">
        <f t="shared" si="518"/>
        <v>0</v>
      </c>
      <c r="SUY72" s="16">
        <f t="shared" si="518"/>
        <v>0</v>
      </c>
      <c r="SUZ72" s="16">
        <f t="shared" si="518"/>
        <v>0</v>
      </c>
      <c r="SVA72" s="16">
        <f t="shared" si="518"/>
        <v>0</v>
      </c>
      <c r="SVB72" s="16">
        <f t="shared" si="518"/>
        <v>0</v>
      </c>
      <c r="SVC72" s="16">
        <f t="shared" si="518"/>
        <v>0</v>
      </c>
      <c r="SVD72" s="16">
        <f t="shared" si="518"/>
        <v>0</v>
      </c>
      <c r="SVE72" s="16">
        <f t="shared" si="518"/>
        <v>0</v>
      </c>
      <c r="SVF72" s="16">
        <f t="shared" si="518"/>
        <v>0</v>
      </c>
      <c r="SVG72" s="16">
        <f t="shared" si="518"/>
        <v>0</v>
      </c>
      <c r="SVH72" s="16">
        <f t="shared" si="518"/>
        <v>0</v>
      </c>
      <c r="SVI72" s="16">
        <f t="shared" si="518"/>
        <v>0</v>
      </c>
      <c r="SVJ72" s="16">
        <f t="shared" si="518"/>
        <v>0</v>
      </c>
      <c r="SVK72" s="16">
        <f t="shared" si="518"/>
        <v>0</v>
      </c>
      <c r="SVL72" s="16">
        <f t="shared" si="518"/>
        <v>0</v>
      </c>
      <c r="SVM72" s="16">
        <f t="shared" si="518"/>
        <v>0</v>
      </c>
      <c r="SVN72" s="16">
        <f t="shared" si="518"/>
        <v>0</v>
      </c>
      <c r="SVO72" s="16">
        <f t="shared" si="518"/>
        <v>0</v>
      </c>
      <c r="SVP72" s="16">
        <f t="shared" si="518"/>
        <v>0</v>
      </c>
      <c r="SVQ72" s="16">
        <f t="shared" si="518"/>
        <v>0</v>
      </c>
      <c r="SVR72" s="16">
        <f t="shared" si="518"/>
        <v>0</v>
      </c>
      <c r="SVS72" s="16">
        <f t="shared" si="518"/>
        <v>0</v>
      </c>
      <c r="SVT72" s="16">
        <f t="shared" si="518"/>
        <v>0</v>
      </c>
      <c r="SVU72" s="16">
        <f t="shared" si="518"/>
        <v>0</v>
      </c>
      <c r="SVV72" s="16">
        <f t="shared" si="518"/>
        <v>0</v>
      </c>
      <c r="SVW72" s="16">
        <f t="shared" si="518"/>
        <v>0</v>
      </c>
      <c r="SVX72" s="16">
        <f t="shared" si="518"/>
        <v>0</v>
      </c>
      <c r="SVY72" s="16">
        <f t="shared" si="518"/>
        <v>0</v>
      </c>
      <c r="SVZ72" s="16">
        <f t="shared" si="518"/>
        <v>0</v>
      </c>
      <c r="SWA72" s="16">
        <f t="shared" si="518"/>
        <v>0</v>
      </c>
      <c r="SWB72" s="16">
        <f t="shared" si="518"/>
        <v>0</v>
      </c>
      <c r="SWC72" s="16">
        <f t="shared" ref="SWC72:SYN72" si="519">SWC71+SWC62</f>
        <v>0</v>
      </c>
      <c r="SWD72" s="16">
        <f t="shared" si="519"/>
        <v>0</v>
      </c>
      <c r="SWE72" s="16">
        <f t="shared" si="519"/>
        <v>0</v>
      </c>
      <c r="SWF72" s="16">
        <f t="shared" si="519"/>
        <v>0</v>
      </c>
      <c r="SWG72" s="16">
        <f t="shared" si="519"/>
        <v>0</v>
      </c>
      <c r="SWH72" s="16">
        <f t="shared" si="519"/>
        <v>0</v>
      </c>
      <c r="SWI72" s="16">
        <f t="shared" si="519"/>
        <v>0</v>
      </c>
      <c r="SWJ72" s="16">
        <f t="shared" si="519"/>
        <v>0</v>
      </c>
      <c r="SWK72" s="16">
        <f t="shared" si="519"/>
        <v>0</v>
      </c>
      <c r="SWL72" s="16">
        <f t="shared" si="519"/>
        <v>0</v>
      </c>
      <c r="SWM72" s="16">
        <f t="shared" si="519"/>
        <v>0</v>
      </c>
      <c r="SWN72" s="16">
        <f t="shared" si="519"/>
        <v>0</v>
      </c>
      <c r="SWO72" s="16">
        <f t="shared" si="519"/>
        <v>0</v>
      </c>
      <c r="SWP72" s="16">
        <f t="shared" si="519"/>
        <v>0</v>
      </c>
      <c r="SWQ72" s="16">
        <f t="shared" si="519"/>
        <v>0</v>
      </c>
      <c r="SWR72" s="16">
        <f t="shared" si="519"/>
        <v>0</v>
      </c>
      <c r="SWS72" s="16">
        <f t="shared" si="519"/>
        <v>0</v>
      </c>
      <c r="SWT72" s="16">
        <f t="shared" si="519"/>
        <v>0</v>
      </c>
      <c r="SWU72" s="16">
        <f t="shared" si="519"/>
        <v>0</v>
      </c>
      <c r="SWV72" s="16">
        <f t="shared" si="519"/>
        <v>0</v>
      </c>
      <c r="SWW72" s="16">
        <f t="shared" si="519"/>
        <v>0</v>
      </c>
      <c r="SWX72" s="16">
        <f t="shared" si="519"/>
        <v>0</v>
      </c>
      <c r="SWY72" s="16">
        <f t="shared" si="519"/>
        <v>0</v>
      </c>
      <c r="SWZ72" s="16">
        <f t="shared" si="519"/>
        <v>0</v>
      </c>
      <c r="SXA72" s="16">
        <f t="shared" si="519"/>
        <v>0</v>
      </c>
      <c r="SXB72" s="16">
        <f t="shared" si="519"/>
        <v>0</v>
      </c>
      <c r="SXC72" s="16">
        <f t="shared" si="519"/>
        <v>0</v>
      </c>
      <c r="SXD72" s="16">
        <f t="shared" si="519"/>
        <v>0</v>
      </c>
      <c r="SXE72" s="16">
        <f t="shared" si="519"/>
        <v>0</v>
      </c>
      <c r="SXF72" s="16">
        <f t="shared" si="519"/>
        <v>0</v>
      </c>
      <c r="SXG72" s="16">
        <f t="shared" si="519"/>
        <v>0</v>
      </c>
      <c r="SXH72" s="16">
        <f t="shared" si="519"/>
        <v>0</v>
      </c>
      <c r="SXI72" s="16">
        <f t="shared" si="519"/>
        <v>0</v>
      </c>
      <c r="SXJ72" s="16">
        <f t="shared" si="519"/>
        <v>0</v>
      </c>
      <c r="SXK72" s="16">
        <f t="shared" si="519"/>
        <v>0</v>
      </c>
      <c r="SXL72" s="16">
        <f t="shared" si="519"/>
        <v>0</v>
      </c>
      <c r="SXM72" s="16">
        <f t="shared" si="519"/>
        <v>0</v>
      </c>
      <c r="SXN72" s="16">
        <f t="shared" si="519"/>
        <v>0</v>
      </c>
      <c r="SXO72" s="16">
        <f t="shared" si="519"/>
        <v>0</v>
      </c>
      <c r="SXP72" s="16">
        <f t="shared" si="519"/>
        <v>0</v>
      </c>
      <c r="SXQ72" s="16">
        <f t="shared" si="519"/>
        <v>0</v>
      </c>
      <c r="SXR72" s="16">
        <f t="shared" si="519"/>
        <v>0</v>
      </c>
      <c r="SXS72" s="16">
        <f t="shared" si="519"/>
        <v>0</v>
      </c>
      <c r="SXT72" s="16">
        <f t="shared" si="519"/>
        <v>0</v>
      </c>
      <c r="SXU72" s="16">
        <f t="shared" si="519"/>
        <v>0</v>
      </c>
      <c r="SXV72" s="16">
        <f t="shared" si="519"/>
        <v>0</v>
      </c>
      <c r="SXW72" s="16">
        <f t="shared" si="519"/>
        <v>0</v>
      </c>
      <c r="SXX72" s="16">
        <f t="shared" si="519"/>
        <v>0</v>
      </c>
      <c r="SXY72" s="16">
        <f t="shared" si="519"/>
        <v>0</v>
      </c>
      <c r="SXZ72" s="16">
        <f t="shared" si="519"/>
        <v>0</v>
      </c>
      <c r="SYA72" s="16">
        <f t="shared" si="519"/>
        <v>0</v>
      </c>
      <c r="SYB72" s="16">
        <f t="shared" si="519"/>
        <v>0</v>
      </c>
      <c r="SYC72" s="16">
        <f t="shared" si="519"/>
        <v>0</v>
      </c>
      <c r="SYD72" s="16">
        <f t="shared" si="519"/>
        <v>0</v>
      </c>
      <c r="SYE72" s="16">
        <f t="shared" si="519"/>
        <v>0</v>
      </c>
      <c r="SYF72" s="16">
        <f t="shared" si="519"/>
        <v>0</v>
      </c>
      <c r="SYG72" s="16">
        <f t="shared" si="519"/>
        <v>0</v>
      </c>
      <c r="SYH72" s="16">
        <f t="shared" si="519"/>
        <v>0</v>
      </c>
      <c r="SYI72" s="16">
        <f t="shared" si="519"/>
        <v>0</v>
      </c>
      <c r="SYJ72" s="16">
        <f t="shared" si="519"/>
        <v>0</v>
      </c>
      <c r="SYK72" s="16">
        <f t="shared" si="519"/>
        <v>0</v>
      </c>
      <c r="SYL72" s="16">
        <f t="shared" si="519"/>
        <v>0</v>
      </c>
      <c r="SYM72" s="16">
        <f t="shared" si="519"/>
        <v>0</v>
      </c>
      <c r="SYN72" s="16">
        <f t="shared" si="519"/>
        <v>0</v>
      </c>
      <c r="SYO72" s="16">
        <f t="shared" ref="SYO72:TAZ72" si="520">SYO71+SYO62</f>
        <v>0</v>
      </c>
      <c r="SYP72" s="16">
        <f t="shared" si="520"/>
        <v>0</v>
      </c>
      <c r="SYQ72" s="16">
        <f t="shared" si="520"/>
        <v>0</v>
      </c>
      <c r="SYR72" s="16">
        <f t="shared" si="520"/>
        <v>0</v>
      </c>
      <c r="SYS72" s="16">
        <f t="shared" si="520"/>
        <v>0</v>
      </c>
      <c r="SYT72" s="16">
        <f t="shared" si="520"/>
        <v>0</v>
      </c>
      <c r="SYU72" s="16">
        <f t="shared" si="520"/>
        <v>0</v>
      </c>
      <c r="SYV72" s="16">
        <f t="shared" si="520"/>
        <v>0</v>
      </c>
      <c r="SYW72" s="16">
        <f t="shared" si="520"/>
        <v>0</v>
      </c>
      <c r="SYX72" s="16">
        <f t="shared" si="520"/>
        <v>0</v>
      </c>
      <c r="SYY72" s="16">
        <f t="shared" si="520"/>
        <v>0</v>
      </c>
      <c r="SYZ72" s="16">
        <f t="shared" si="520"/>
        <v>0</v>
      </c>
      <c r="SZA72" s="16">
        <f t="shared" si="520"/>
        <v>0</v>
      </c>
      <c r="SZB72" s="16">
        <f t="shared" si="520"/>
        <v>0</v>
      </c>
      <c r="SZC72" s="16">
        <f t="shared" si="520"/>
        <v>0</v>
      </c>
      <c r="SZD72" s="16">
        <f t="shared" si="520"/>
        <v>0</v>
      </c>
      <c r="SZE72" s="16">
        <f t="shared" si="520"/>
        <v>0</v>
      </c>
      <c r="SZF72" s="16">
        <f t="shared" si="520"/>
        <v>0</v>
      </c>
      <c r="SZG72" s="16">
        <f t="shared" si="520"/>
        <v>0</v>
      </c>
      <c r="SZH72" s="16">
        <f t="shared" si="520"/>
        <v>0</v>
      </c>
      <c r="SZI72" s="16">
        <f t="shared" si="520"/>
        <v>0</v>
      </c>
      <c r="SZJ72" s="16">
        <f t="shared" si="520"/>
        <v>0</v>
      </c>
      <c r="SZK72" s="16">
        <f t="shared" si="520"/>
        <v>0</v>
      </c>
      <c r="SZL72" s="16">
        <f t="shared" si="520"/>
        <v>0</v>
      </c>
      <c r="SZM72" s="16">
        <f t="shared" si="520"/>
        <v>0</v>
      </c>
      <c r="SZN72" s="16">
        <f t="shared" si="520"/>
        <v>0</v>
      </c>
      <c r="SZO72" s="16">
        <f t="shared" si="520"/>
        <v>0</v>
      </c>
      <c r="SZP72" s="16">
        <f t="shared" si="520"/>
        <v>0</v>
      </c>
      <c r="SZQ72" s="16">
        <f t="shared" si="520"/>
        <v>0</v>
      </c>
      <c r="SZR72" s="16">
        <f t="shared" si="520"/>
        <v>0</v>
      </c>
      <c r="SZS72" s="16">
        <f t="shared" si="520"/>
        <v>0</v>
      </c>
      <c r="SZT72" s="16">
        <f t="shared" si="520"/>
        <v>0</v>
      </c>
      <c r="SZU72" s="16">
        <f t="shared" si="520"/>
        <v>0</v>
      </c>
      <c r="SZV72" s="16">
        <f t="shared" si="520"/>
        <v>0</v>
      </c>
      <c r="SZW72" s="16">
        <f t="shared" si="520"/>
        <v>0</v>
      </c>
      <c r="SZX72" s="16">
        <f t="shared" si="520"/>
        <v>0</v>
      </c>
      <c r="SZY72" s="16">
        <f t="shared" si="520"/>
        <v>0</v>
      </c>
      <c r="SZZ72" s="16">
        <f t="shared" si="520"/>
        <v>0</v>
      </c>
      <c r="TAA72" s="16">
        <f t="shared" si="520"/>
        <v>0</v>
      </c>
      <c r="TAB72" s="16">
        <f t="shared" si="520"/>
        <v>0</v>
      </c>
      <c r="TAC72" s="16">
        <f t="shared" si="520"/>
        <v>0</v>
      </c>
      <c r="TAD72" s="16">
        <f t="shared" si="520"/>
        <v>0</v>
      </c>
      <c r="TAE72" s="16">
        <f t="shared" si="520"/>
        <v>0</v>
      </c>
      <c r="TAF72" s="16">
        <f t="shared" si="520"/>
        <v>0</v>
      </c>
      <c r="TAG72" s="16">
        <f t="shared" si="520"/>
        <v>0</v>
      </c>
      <c r="TAH72" s="16">
        <f t="shared" si="520"/>
        <v>0</v>
      </c>
      <c r="TAI72" s="16">
        <f t="shared" si="520"/>
        <v>0</v>
      </c>
      <c r="TAJ72" s="16">
        <f t="shared" si="520"/>
        <v>0</v>
      </c>
      <c r="TAK72" s="16">
        <f t="shared" si="520"/>
        <v>0</v>
      </c>
      <c r="TAL72" s="16">
        <f t="shared" si="520"/>
        <v>0</v>
      </c>
      <c r="TAM72" s="16">
        <f t="shared" si="520"/>
        <v>0</v>
      </c>
      <c r="TAN72" s="16">
        <f t="shared" si="520"/>
        <v>0</v>
      </c>
      <c r="TAO72" s="16">
        <f t="shared" si="520"/>
        <v>0</v>
      </c>
      <c r="TAP72" s="16">
        <f t="shared" si="520"/>
        <v>0</v>
      </c>
      <c r="TAQ72" s="16">
        <f t="shared" si="520"/>
        <v>0</v>
      </c>
      <c r="TAR72" s="16">
        <f t="shared" si="520"/>
        <v>0</v>
      </c>
      <c r="TAS72" s="16">
        <f t="shared" si="520"/>
        <v>0</v>
      </c>
      <c r="TAT72" s="16">
        <f t="shared" si="520"/>
        <v>0</v>
      </c>
      <c r="TAU72" s="16">
        <f t="shared" si="520"/>
        <v>0</v>
      </c>
      <c r="TAV72" s="16">
        <f t="shared" si="520"/>
        <v>0</v>
      </c>
      <c r="TAW72" s="16">
        <f t="shared" si="520"/>
        <v>0</v>
      </c>
      <c r="TAX72" s="16">
        <f t="shared" si="520"/>
        <v>0</v>
      </c>
      <c r="TAY72" s="16">
        <f t="shared" si="520"/>
        <v>0</v>
      </c>
      <c r="TAZ72" s="16">
        <f t="shared" si="520"/>
        <v>0</v>
      </c>
      <c r="TBA72" s="16">
        <f t="shared" ref="TBA72:TDL72" si="521">TBA71+TBA62</f>
        <v>0</v>
      </c>
      <c r="TBB72" s="16">
        <f t="shared" si="521"/>
        <v>0</v>
      </c>
      <c r="TBC72" s="16">
        <f t="shared" si="521"/>
        <v>0</v>
      </c>
      <c r="TBD72" s="16">
        <f t="shared" si="521"/>
        <v>0</v>
      </c>
      <c r="TBE72" s="16">
        <f t="shared" si="521"/>
        <v>0</v>
      </c>
      <c r="TBF72" s="16">
        <f t="shared" si="521"/>
        <v>0</v>
      </c>
      <c r="TBG72" s="16">
        <f t="shared" si="521"/>
        <v>0</v>
      </c>
      <c r="TBH72" s="16">
        <f t="shared" si="521"/>
        <v>0</v>
      </c>
      <c r="TBI72" s="16">
        <f t="shared" si="521"/>
        <v>0</v>
      </c>
      <c r="TBJ72" s="16">
        <f t="shared" si="521"/>
        <v>0</v>
      </c>
      <c r="TBK72" s="16">
        <f t="shared" si="521"/>
        <v>0</v>
      </c>
      <c r="TBL72" s="16">
        <f t="shared" si="521"/>
        <v>0</v>
      </c>
      <c r="TBM72" s="16">
        <f t="shared" si="521"/>
        <v>0</v>
      </c>
      <c r="TBN72" s="16">
        <f t="shared" si="521"/>
        <v>0</v>
      </c>
      <c r="TBO72" s="16">
        <f t="shared" si="521"/>
        <v>0</v>
      </c>
      <c r="TBP72" s="16">
        <f t="shared" si="521"/>
        <v>0</v>
      </c>
      <c r="TBQ72" s="16">
        <f t="shared" si="521"/>
        <v>0</v>
      </c>
      <c r="TBR72" s="16">
        <f t="shared" si="521"/>
        <v>0</v>
      </c>
      <c r="TBS72" s="16">
        <f t="shared" si="521"/>
        <v>0</v>
      </c>
      <c r="TBT72" s="16">
        <f t="shared" si="521"/>
        <v>0</v>
      </c>
      <c r="TBU72" s="16">
        <f t="shared" si="521"/>
        <v>0</v>
      </c>
      <c r="TBV72" s="16">
        <f t="shared" si="521"/>
        <v>0</v>
      </c>
      <c r="TBW72" s="16">
        <f t="shared" si="521"/>
        <v>0</v>
      </c>
      <c r="TBX72" s="16">
        <f t="shared" si="521"/>
        <v>0</v>
      </c>
      <c r="TBY72" s="16">
        <f t="shared" si="521"/>
        <v>0</v>
      </c>
      <c r="TBZ72" s="16">
        <f t="shared" si="521"/>
        <v>0</v>
      </c>
      <c r="TCA72" s="16">
        <f t="shared" si="521"/>
        <v>0</v>
      </c>
      <c r="TCB72" s="16">
        <f t="shared" si="521"/>
        <v>0</v>
      </c>
      <c r="TCC72" s="16">
        <f t="shared" si="521"/>
        <v>0</v>
      </c>
      <c r="TCD72" s="16">
        <f t="shared" si="521"/>
        <v>0</v>
      </c>
      <c r="TCE72" s="16">
        <f t="shared" si="521"/>
        <v>0</v>
      </c>
      <c r="TCF72" s="16">
        <f t="shared" si="521"/>
        <v>0</v>
      </c>
      <c r="TCG72" s="16">
        <f t="shared" si="521"/>
        <v>0</v>
      </c>
      <c r="TCH72" s="16">
        <f t="shared" si="521"/>
        <v>0</v>
      </c>
      <c r="TCI72" s="16">
        <f t="shared" si="521"/>
        <v>0</v>
      </c>
      <c r="TCJ72" s="16">
        <f t="shared" si="521"/>
        <v>0</v>
      </c>
      <c r="TCK72" s="16">
        <f t="shared" si="521"/>
        <v>0</v>
      </c>
      <c r="TCL72" s="16">
        <f t="shared" si="521"/>
        <v>0</v>
      </c>
      <c r="TCM72" s="16">
        <f t="shared" si="521"/>
        <v>0</v>
      </c>
      <c r="TCN72" s="16">
        <f t="shared" si="521"/>
        <v>0</v>
      </c>
      <c r="TCO72" s="16">
        <f t="shared" si="521"/>
        <v>0</v>
      </c>
      <c r="TCP72" s="16">
        <f t="shared" si="521"/>
        <v>0</v>
      </c>
      <c r="TCQ72" s="16">
        <f t="shared" si="521"/>
        <v>0</v>
      </c>
      <c r="TCR72" s="16">
        <f t="shared" si="521"/>
        <v>0</v>
      </c>
      <c r="TCS72" s="16">
        <f t="shared" si="521"/>
        <v>0</v>
      </c>
      <c r="TCT72" s="16">
        <f t="shared" si="521"/>
        <v>0</v>
      </c>
      <c r="TCU72" s="16">
        <f t="shared" si="521"/>
        <v>0</v>
      </c>
      <c r="TCV72" s="16">
        <f t="shared" si="521"/>
        <v>0</v>
      </c>
      <c r="TCW72" s="16">
        <f t="shared" si="521"/>
        <v>0</v>
      </c>
      <c r="TCX72" s="16">
        <f t="shared" si="521"/>
        <v>0</v>
      </c>
      <c r="TCY72" s="16">
        <f t="shared" si="521"/>
        <v>0</v>
      </c>
      <c r="TCZ72" s="16">
        <f t="shared" si="521"/>
        <v>0</v>
      </c>
      <c r="TDA72" s="16">
        <f t="shared" si="521"/>
        <v>0</v>
      </c>
      <c r="TDB72" s="16">
        <f t="shared" si="521"/>
        <v>0</v>
      </c>
      <c r="TDC72" s="16">
        <f t="shared" si="521"/>
        <v>0</v>
      </c>
      <c r="TDD72" s="16">
        <f t="shared" si="521"/>
        <v>0</v>
      </c>
      <c r="TDE72" s="16">
        <f t="shared" si="521"/>
        <v>0</v>
      </c>
      <c r="TDF72" s="16">
        <f t="shared" si="521"/>
        <v>0</v>
      </c>
      <c r="TDG72" s="16">
        <f t="shared" si="521"/>
        <v>0</v>
      </c>
      <c r="TDH72" s="16">
        <f t="shared" si="521"/>
        <v>0</v>
      </c>
      <c r="TDI72" s="16">
        <f t="shared" si="521"/>
        <v>0</v>
      </c>
      <c r="TDJ72" s="16">
        <f t="shared" si="521"/>
        <v>0</v>
      </c>
      <c r="TDK72" s="16">
        <f t="shared" si="521"/>
        <v>0</v>
      </c>
      <c r="TDL72" s="16">
        <f t="shared" si="521"/>
        <v>0</v>
      </c>
      <c r="TDM72" s="16">
        <f t="shared" ref="TDM72:TFX72" si="522">TDM71+TDM62</f>
        <v>0</v>
      </c>
      <c r="TDN72" s="16">
        <f t="shared" si="522"/>
        <v>0</v>
      </c>
      <c r="TDO72" s="16">
        <f t="shared" si="522"/>
        <v>0</v>
      </c>
      <c r="TDP72" s="16">
        <f t="shared" si="522"/>
        <v>0</v>
      </c>
      <c r="TDQ72" s="16">
        <f t="shared" si="522"/>
        <v>0</v>
      </c>
      <c r="TDR72" s="16">
        <f t="shared" si="522"/>
        <v>0</v>
      </c>
      <c r="TDS72" s="16">
        <f t="shared" si="522"/>
        <v>0</v>
      </c>
      <c r="TDT72" s="16">
        <f t="shared" si="522"/>
        <v>0</v>
      </c>
      <c r="TDU72" s="16">
        <f t="shared" si="522"/>
        <v>0</v>
      </c>
      <c r="TDV72" s="16">
        <f t="shared" si="522"/>
        <v>0</v>
      </c>
      <c r="TDW72" s="16">
        <f t="shared" si="522"/>
        <v>0</v>
      </c>
      <c r="TDX72" s="16">
        <f t="shared" si="522"/>
        <v>0</v>
      </c>
      <c r="TDY72" s="16">
        <f t="shared" si="522"/>
        <v>0</v>
      </c>
      <c r="TDZ72" s="16">
        <f t="shared" si="522"/>
        <v>0</v>
      </c>
      <c r="TEA72" s="16">
        <f t="shared" si="522"/>
        <v>0</v>
      </c>
      <c r="TEB72" s="16">
        <f t="shared" si="522"/>
        <v>0</v>
      </c>
      <c r="TEC72" s="16">
        <f t="shared" si="522"/>
        <v>0</v>
      </c>
      <c r="TED72" s="16">
        <f t="shared" si="522"/>
        <v>0</v>
      </c>
      <c r="TEE72" s="16">
        <f t="shared" si="522"/>
        <v>0</v>
      </c>
      <c r="TEF72" s="16">
        <f t="shared" si="522"/>
        <v>0</v>
      </c>
      <c r="TEG72" s="16">
        <f t="shared" si="522"/>
        <v>0</v>
      </c>
      <c r="TEH72" s="16">
        <f t="shared" si="522"/>
        <v>0</v>
      </c>
      <c r="TEI72" s="16">
        <f t="shared" si="522"/>
        <v>0</v>
      </c>
      <c r="TEJ72" s="16">
        <f t="shared" si="522"/>
        <v>0</v>
      </c>
      <c r="TEK72" s="16">
        <f t="shared" si="522"/>
        <v>0</v>
      </c>
      <c r="TEL72" s="16">
        <f t="shared" si="522"/>
        <v>0</v>
      </c>
      <c r="TEM72" s="16">
        <f t="shared" si="522"/>
        <v>0</v>
      </c>
      <c r="TEN72" s="16">
        <f t="shared" si="522"/>
        <v>0</v>
      </c>
      <c r="TEO72" s="16">
        <f t="shared" si="522"/>
        <v>0</v>
      </c>
      <c r="TEP72" s="16">
        <f t="shared" si="522"/>
        <v>0</v>
      </c>
      <c r="TEQ72" s="16">
        <f t="shared" si="522"/>
        <v>0</v>
      </c>
      <c r="TER72" s="16">
        <f t="shared" si="522"/>
        <v>0</v>
      </c>
      <c r="TES72" s="16">
        <f t="shared" si="522"/>
        <v>0</v>
      </c>
      <c r="TET72" s="16">
        <f t="shared" si="522"/>
        <v>0</v>
      </c>
      <c r="TEU72" s="16">
        <f t="shared" si="522"/>
        <v>0</v>
      </c>
      <c r="TEV72" s="16">
        <f t="shared" si="522"/>
        <v>0</v>
      </c>
      <c r="TEW72" s="16">
        <f t="shared" si="522"/>
        <v>0</v>
      </c>
      <c r="TEX72" s="16">
        <f t="shared" si="522"/>
        <v>0</v>
      </c>
      <c r="TEY72" s="16">
        <f t="shared" si="522"/>
        <v>0</v>
      </c>
      <c r="TEZ72" s="16">
        <f t="shared" si="522"/>
        <v>0</v>
      </c>
      <c r="TFA72" s="16">
        <f t="shared" si="522"/>
        <v>0</v>
      </c>
      <c r="TFB72" s="16">
        <f t="shared" si="522"/>
        <v>0</v>
      </c>
      <c r="TFC72" s="16">
        <f t="shared" si="522"/>
        <v>0</v>
      </c>
      <c r="TFD72" s="16">
        <f t="shared" si="522"/>
        <v>0</v>
      </c>
      <c r="TFE72" s="16">
        <f t="shared" si="522"/>
        <v>0</v>
      </c>
      <c r="TFF72" s="16">
        <f t="shared" si="522"/>
        <v>0</v>
      </c>
      <c r="TFG72" s="16">
        <f t="shared" si="522"/>
        <v>0</v>
      </c>
      <c r="TFH72" s="16">
        <f t="shared" si="522"/>
        <v>0</v>
      </c>
      <c r="TFI72" s="16">
        <f t="shared" si="522"/>
        <v>0</v>
      </c>
      <c r="TFJ72" s="16">
        <f t="shared" si="522"/>
        <v>0</v>
      </c>
      <c r="TFK72" s="16">
        <f t="shared" si="522"/>
        <v>0</v>
      </c>
      <c r="TFL72" s="16">
        <f t="shared" si="522"/>
        <v>0</v>
      </c>
      <c r="TFM72" s="16">
        <f t="shared" si="522"/>
        <v>0</v>
      </c>
      <c r="TFN72" s="16">
        <f t="shared" si="522"/>
        <v>0</v>
      </c>
      <c r="TFO72" s="16">
        <f t="shared" si="522"/>
        <v>0</v>
      </c>
      <c r="TFP72" s="16">
        <f t="shared" si="522"/>
        <v>0</v>
      </c>
      <c r="TFQ72" s="16">
        <f t="shared" si="522"/>
        <v>0</v>
      </c>
      <c r="TFR72" s="16">
        <f t="shared" si="522"/>
        <v>0</v>
      </c>
      <c r="TFS72" s="16">
        <f t="shared" si="522"/>
        <v>0</v>
      </c>
      <c r="TFT72" s="16">
        <f t="shared" si="522"/>
        <v>0</v>
      </c>
      <c r="TFU72" s="16">
        <f t="shared" si="522"/>
        <v>0</v>
      </c>
      <c r="TFV72" s="16">
        <f t="shared" si="522"/>
        <v>0</v>
      </c>
      <c r="TFW72" s="16">
        <f t="shared" si="522"/>
        <v>0</v>
      </c>
      <c r="TFX72" s="16">
        <f t="shared" si="522"/>
        <v>0</v>
      </c>
      <c r="TFY72" s="16">
        <f t="shared" ref="TFY72:TIJ72" si="523">TFY71+TFY62</f>
        <v>0</v>
      </c>
      <c r="TFZ72" s="16">
        <f t="shared" si="523"/>
        <v>0</v>
      </c>
      <c r="TGA72" s="16">
        <f t="shared" si="523"/>
        <v>0</v>
      </c>
      <c r="TGB72" s="16">
        <f t="shared" si="523"/>
        <v>0</v>
      </c>
      <c r="TGC72" s="16">
        <f t="shared" si="523"/>
        <v>0</v>
      </c>
      <c r="TGD72" s="16">
        <f t="shared" si="523"/>
        <v>0</v>
      </c>
      <c r="TGE72" s="16">
        <f t="shared" si="523"/>
        <v>0</v>
      </c>
      <c r="TGF72" s="16">
        <f t="shared" si="523"/>
        <v>0</v>
      </c>
      <c r="TGG72" s="16">
        <f t="shared" si="523"/>
        <v>0</v>
      </c>
      <c r="TGH72" s="16">
        <f t="shared" si="523"/>
        <v>0</v>
      </c>
      <c r="TGI72" s="16">
        <f t="shared" si="523"/>
        <v>0</v>
      </c>
      <c r="TGJ72" s="16">
        <f t="shared" si="523"/>
        <v>0</v>
      </c>
      <c r="TGK72" s="16">
        <f t="shared" si="523"/>
        <v>0</v>
      </c>
      <c r="TGL72" s="16">
        <f t="shared" si="523"/>
        <v>0</v>
      </c>
      <c r="TGM72" s="16">
        <f t="shared" si="523"/>
        <v>0</v>
      </c>
      <c r="TGN72" s="16">
        <f t="shared" si="523"/>
        <v>0</v>
      </c>
      <c r="TGO72" s="16">
        <f t="shared" si="523"/>
        <v>0</v>
      </c>
      <c r="TGP72" s="16">
        <f t="shared" si="523"/>
        <v>0</v>
      </c>
      <c r="TGQ72" s="16">
        <f t="shared" si="523"/>
        <v>0</v>
      </c>
      <c r="TGR72" s="16">
        <f t="shared" si="523"/>
        <v>0</v>
      </c>
      <c r="TGS72" s="16">
        <f t="shared" si="523"/>
        <v>0</v>
      </c>
      <c r="TGT72" s="16">
        <f t="shared" si="523"/>
        <v>0</v>
      </c>
      <c r="TGU72" s="16">
        <f t="shared" si="523"/>
        <v>0</v>
      </c>
      <c r="TGV72" s="16">
        <f t="shared" si="523"/>
        <v>0</v>
      </c>
      <c r="TGW72" s="16">
        <f t="shared" si="523"/>
        <v>0</v>
      </c>
      <c r="TGX72" s="16">
        <f t="shared" si="523"/>
        <v>0</v>
      </c>
      <c r="TGY72" s="16">
        <f t="shared" si="523"/>
        <v>0</v>
      </c>
      <c r="TGZ72" s="16">
        <f t="shared" si="523"/>
        <v>0</v>
      </c>
      <c r="THA72" s="16">
        <f t="shared" si="523"/>
        <v>0</v>
      </c>
      <c r="THB72" s="16">
        <f t="shared" si="523"/>
        <v>0</v>
      </c>
      <c r="THC72" s="16">
        <f t="shared" si="523"/>
        <v>0</v>
      </c>
      <c r="THD72" s="16">
        <f t="shared" si="523"/>
        <v>0</v>
      </c>
      <c r="THE72" s="16">
        <f t="shared" si="523"/>
        <v>0</v>
      </c>
      <c r="THF72" s="16">
        <f t="shared" si="523"/>
        <v>0</v>
      </c>
      <c r="THG72" s="16">
        <f t="shared" si="523"/>
        <v>0</v>
      </c>
      <c r="THH72" s="16">
        <f t="shared" si="523"/>
        <v>0</v>
      </c>
      <c r="THI72" s="16">
        <f t="shared" si="523"/>
        <v>0</v>
      </c>
      <c r="THJ72" s="16">
        <f t="shared" si="523"/>
        <v>0</v>
      </c>
      <c r="THK72" s="16">
        <f t="shared" si="523"/>
        <v>0</v>
      </c>
      <c r="THL72" s="16">
        <f t="shared" si="523"/>
        <v>0</v>
      </c>
      <c r="THM72" s="16">
        <f t="shared" si="523"/>
        <v>0</v>
      </c>
      <c r="THN72" s="16">
        <f t="shared" si="523"/>
        <v>0</v>
      </c>
      <c r="THO72" s="16">
        <f t="shared" si="523"/>
        <v>0</v>
      </c>
      <c r="THP72" s="16">
        <f t="shared" si="523"/>
        <v>0</v>
      </c>
      <c r="THQ72" s="16">
        <f t="shared" si="523"/>
        <v>0</v>
      </c>
      <c r="THR72" s="16">
        <f t="shared" si="523"/>
        <v>0</v>
      </c>
      <c r="THS72" s="16">
        <f t="shared" si="523"/>
        <v>0</v>
      </c>
      <c r="THT72" s="16">
        <f t="shared" si="523"/>
        <v>0</v>
      </c>
      <c r="THU72" s="16">
        <f t="shared" si="523"/>
        <v>0</v>
      </c>
      <c r="THV72" s="16">
        <f t="shared" si="523"/>
        <v>0</v>
      </c>
      <c r="THW72" s="16">
        <f t="shared" si="523"/>
        <v>0</v>
      </c>
      <c r="THX72" s="16">
        <f t="shared" si="523"/>
        <v>0</v>
      </c>
      <c r="THY72" s="16">
        <f t="shared" si="523"/>
        <v>0</v>
      </c>
      <c r="THZ72" s="16">
        <f t="shared" si="523"/>
        <v>0</v>
      </c>
      <c r="TIA72" s="16">
        <f t="shared" si="523"/>
        <v>0</v>
      </c>
      <c r="TIB72" s="16">
        <f t="shared" si="523"/>
        <v>0</v>
      </c>
      <c r="TIC72" s="16">
        <f t="shared" si="523"/>
        <v>0</v>
      </c>
      <c r="TID72" s="16">
        <f t="shared" si="523"/>
        <v>0</v>
      </c>
      <c r="TIE72" s="16">
        <f t="shared" si="523"/>
        <v>0</v>
      </c>
      <c r="TIF72" s="16">
        <f t="shared" si="523"/>
        <v>0</v>
      </c>
      <c r="TIG72" s="16">
        <f t="shared" si="523"/>
        <v>0</v>
      </c>
      <c r="TIH72" s="16">
        <f t="shared" si="523"/>
        <v>0</v>
      </c>
      <c r="TII72" s="16">
        <f t="shared" si="523"/>
        <v>0</v>
      </c>
      <c r="TIJ72" s="16">
        <f t="shared" si="523"/>
        <v>0</v>
      </c>
      <c r="TIK72" s="16">
        <f t="shared" ref="TIK72:TKV72" si="524">TIK71+TIK62</f>
        <v>0</v>
      </c>
      <c r="TIL72" s="16">
        <f t="shared" si="524"/>
        <v>0</v>
      </c>
      <c r="TIM72" s="16">
        <f t="shared" si="524"/>
        <v>0</v>
      </c>
      <c r="TIN72" s="16">
        <f t="shared" si="524"/>
        <v>0</v>
      </c>
      <c r="TIO72" s="16">
        <f t="shared" si="524"/>
        <v>0</v>
      </c>
      <c r="TIP72" s="16">
        <f t="shared" si="524"/>
        <v>0</v>
      </c>
      <c r="TIQ72" s="16">
        <f t="shared" si="524"/>
        <v>0</v>
      </c>
      <c r="TIR72" s="16">
        <f t="shared" si="524"/>
        <v>0</v>
      </c>
      <c r="TIS72" s="16">
        <f t="shared" si="524"/>
        <v>0</v>
      </c>
      <c r="TIT72" s="16">
        <f t="shared" si="524"/>
        <v>0</v>
      </c>
      <c r="TIU72" s="16">
        <f t="shared" si="524"/>
        <v>0</v>
      </c>
      <c r="TIV72" s="16">
        <f t="shared" si="524"/>
        <v>0</v>
      </c>
      <c r="TIW72" s="16">
        <f t="shared" si="524"/>
        <v>0</v>
      </c>
      <c r="TIX72" s="16">
        <f t="shared" si="524"/>
        <v>0</v>
      </c>
      <c r="TIY72" s="16">
        <f t="shared" si="524"/>
        <v>0</v>
      </c>
      <c r="TIZ72" s="16">
        <f t="shared" si="524"/>
        <v>0</v>
      </c>
      <c r="TJA72" s="16">
        <f t="shared" si="524"/>
        <v>0</v>
      </c>
      <c r="TJB72" s="16">
        <f t="shared" si="524"/>
        <v>0</v>
      </c>
      <c r="TJC72" s="16">
        <f t="shared" si="524"/>
        <v>0</v>
      </c>
      <c r="TJD72" s="16">
        <f t="shared" si="524"/>
        <v>0</v>
      </c>
      <c r="TJE72" s="16">
        <f t="shared" si="524"/>
        <v>0</v>
      </c>
      <c r="TJF72" s="16">
        <f t="shared" si="524"/>
        <v>0</v>
      </c>
      <c r="TJG72" s="16">
        <f t="shared" si="524"/>
        <v>0</v>
      </c>
      <c r="TJH72" s="16">
        <f t="shared" si="524"/>
        <v>0</v>
      </c>
      <c r="TJI72" s="16">
        <f t="shared" si="524"/>
        <v>0</v>
      </c>
      <c r="TJJ72" s="16">
        <f t="shared" si="524"/>
        <v>0</v>
      </c>
      <c r="TJK72" s="16">
        <f t="shared" si="524"/>
        <v>0</v>
      </c>
      <c r="TJL72" s="16">
        <f t="shared" si="524"/>
        <v>0</v>
      </c>
      <c r="TJM72" s="16">
        <f t="shared" si="524"/>
        <v>0</v>
      </c>
      <c r="TJN72" s="16">
        <f t="shared" si="524"/>
        <v>0</v>
      </c>
      <c r="TJO72" s="16">
        <f t="shared" si="524"/>
        <v>0</v>
      </c>
      <c r="TJP72" s="16">
        <f t="shared" si="524"/>
        <v>0</v>
      </c>
      <c r="TJQ72" s="16">
        <f t="shared" si="524"/>
        <v>0</v>
      </c>
      <c r="TJR72" s="16">
        <f t="shared" si="524"/>
        <v>0</v>
      </c>
      <c r="TJS72" s="16">
        <f t="shared" si="524"/>
        <v>0</v>
      </c>
      <c r="TJT72" s="16">
        <f t="shared" si="524"/>
        <v>0</v>
      </c>
      <c r="TJU72" s="16">
        <f t="shared" si="524"/>
        <v>0</v>
      </c>
      <c r="TJV72" s="16">
        <f t="shared" si="524"/>
        <v>0</v>
      </c>
      <c r="TJW72" s="16">
        <f t="shared" si="524"/>
        <v>0</v>
      </c>
      <c r="TJX72" s="16">
        <f t="shared" si="524"/>
        <v>0</v>
      </c>
      <c r="TJY72" s="16">
        <f t="shared" si="524"/>
        <v>0</v>
      </c>
      <c r="TJZ72" s="16">
        <f t="shared" si="524"/>
        <v>0</v>
      </c>
      <c r="TKA72" s="16">
        <f t="shared" si="524"/>
        <v>0</v>
      </c>
      <c r="TKB72" s="16">
        <f t="shared" si="524"/>
        <v>0</v>
      </c>
      <c r="TKC72" s="16">
        <f t="shared" si="524"/>
        <v>0</v>
      </c>
      <c r="TKD72" s="16">
        <f t="shared" si="524"/>
        <v>0</v>
      </c>
      <c r="TKE72" s="16">
        <f t="shared" si="524"/>
        <v>0</v>
      </c>
      <c r="TKF72" s="16">
        <f t="shared" si="524"/>
        <v>0</v>
      </c>
      <c r="TKG72" s="16">
        <f t="shared" si="524"/>
        <v>0</v>
      </c>
      <c r="TKH72" s="16">
        <f t="shared" si="524"/>
        <v>0</v>
      </c>
      <c r="TKI72" s="16">
        <f t="shared" si="524"/>
        <v>0</v>
      </c>
      <c r="TKJ72" s="16">
        <f t="shared" si="524"/>
        <v>0</v>
      </c>
      <c r="TKK72" s="16">
        <f t="shared" si="524"/>
        <v>0</v>
      </c>
      <c r="TKL72" s="16">
        <f t="shared" si="524"/>
        <v>0</v>
      </c>
      <c r="TKM72" s="16">
        <f t="shared" si="524"/>
        <v>0</v>
      </c>
      <c r="TKN72" s="16">
        <f t="shared" si="524"/>
        <v>0</v>
      </c>
      <c r="TKO72" s="16">
        <f t="shared" si="524"/>
        <v>0</v>
      </c>
      <c r="TKP72" s="16">
        <f t="shared" si="524"/>
        <v>0</v>
      </c>
      <c r="TKQ72" s="16">
        <f t="shared" si="524"/>
        <v>0</v>
      </c>
      <c r="TKR72" s="16">
        <f t="shared" si="524"/>
        <v>0</v>
      </c>
      <c r="TKS72" s="16">
        <f t="shared" si="524"/>
        <v>0</v>
      </c>
      <c r="TKT72" s="16">
        <f t="shared" si="524"/>
        <v>0</v>
      </c>
      <c r="TKU72" s="16">
        <f t="shared" si="524"/>
        <v>0</v>
      </c>
      <c r="TKV72" s="16">
        <f t="shared" si="524"/>
        <v>0</v>
      </c>
      <c r="TKW72" s="16">
        <f t="shared" ref="TKW72:TNH72" si="525">TKW71+TKW62</f>
        <v>0</v>
      </c>
      <c r="TKX72" s="16">
        <f t="shared" si="525"/>
        <v>0</v>
      </c>
      <c r="TKY72" s="16">
        <f t="shared" si="525"/>
        <v>0</v>
      </c>
      <c r="TKZ72" s="16">
        <f t="shared" si="525"/>
        <v>0</v>
      </c>
      <c r="TLA72" s="16">
        <f t="shared" si="525"/>
        <v>0</v>
      </c>
      <c r="TLB72" s="16">
        <f t="shared" si="525"/>
        <v>0</v>
      </c>
      <c r="TLC72" s="16">
        <f t="shared" si="525"/>
        <v>0</v>
      </c>
      <c r="TLD72" s="16">
        <f t="shared" si="525"/>
        <v>0</v>
      </c>
      <c r="TLE72" s="16">
        <f t="shared" si="525"/>
        <v>0</v>
      </c>
      <c r="TLF72" s="16">
        <f t="shared" si="525"/>
        <v>0</v>
      </c>
      <c r="TLG72" s="16">
        <f t="shared" si="525"/>
        <v>0</v>
      </c>
      <c r="TLH72" s="16">
        <f t="shared" si="525"/>
        <v>0</v>
      </c>
      <c r="TLI72" s="16">
        <f t="shared" si="525"/>
        <v>0</v>
      </c>
      <c r="TLJ72" s="16">
        <f t="shared" si="525"/>
        <v>0</v>
      </c>
      <c r="TLK72" s="16">
        <f t="shared" si="525"/>
        <v>0</v>
      </c>
      <c r="TLL72" s="16">
        <f t="shared" si="525"/>
        <v>0</v>
      </c>
      <c r="TLM72" s="16">
        <f t="shared" si="525"/>
        <v>0</v>
      </c>
      <c r="TLN72" s="16">
        <f t="shared" si="525"/>
        <v>0</v>
      </c>
      <c r="TLO72" s="16">
        <f t="shared" si="525"/>
        <v>0</v>
      </c>
      <c r="TLP72" s="16">
        <f t="shared" si="525"/>
        <v>0</v>
      </c>
      <c r="TLQ72" s="16">
        <f t="shared" si="525"/>
        <v>0</v>
      </c>
      <c r="TLR72" s="16">
        <f t="shared" si="525"/>
        <v>0</v>
      </c>
      <c r="TLS72" s="16">
        <f t="shared" si="525"/>
        <v>0</v>
      </c>
      <c r="TLT72" s="16">
        <f t="shared" si="525"/>
        <v>0</v>
      </c>
      <c r="TLU72" s="16">
        <f t="shared" si="525"/>
        <v>0</v>
      </c>
      <c r="TLV72" s="16">
        <f t="shared" si="525"/>
        <v>0</v>
      </c>
      <c r="TLW72" s="16">
        <f t="shared" si="525"/>
        <v>0</v>
      </c>
      <c r="TLX72" s="16">
        <f t="shared" si="525"/>
        <v>0</v>
      </c>
      <c r="TLY72" s="16">
        <f t="shared" si="525"/>
        <v>0</v>
      </c>
      <c r="TLZ72" s="16">
        <f t="shared" si="525"/>
        <v>0</v>
      </c>
      <c r="TMA72" s="16">
        <f t="shared" si="525"/>
        <v>0</v>
      </c>
      <c r="TMB72" s="16">
        <f t="shared" si="525"/>
        <v>0</v>
      </c>
      <c r="TMC72" s="16">
        <f t="shared" si="525"/>
        <v>0</v>
      </c>
      <c r="TMD72" s="16">
        <f t="shared" si="525"/>
        <v>0</v>
      </c>
      <c r="TME72" s="16">
        <f t="shared" si="525"/>
        <v>0</v>
      </c>
      <c r="TMF72" s="16">
        <f t="shared" si="525"/>
        <v>0</v>
      </c>
      <c r="TMG72" s="16">
        <f t="shared" si="525"/>
        <v>0</v>
      </c>
      <c r="TMH72" s="16">
        <f t="shared" si="525"/>
        <v>0</v>
      </c>
      <c r="TMI72" s="16">
        <f t="shared" si="525"/>
        <v>0</v>
      </c>
      <c r="TMJ72" s="16">
        <f t="shared" si="525"/>
        <v>0</v>
      </c>
      <c r="TMK72" s="16">
        <f t="shared" si="525"/>
        <v>0</v>
      </c>
      <c r="TML72" s="16">
        <f t="shared" si="525"/>
        <v>0</v>
      </c>
      <c r="TMM72" s="16">
        <f t="shared" si="525"/>
        <v>0</v>
      </c>
      <c r="TMN72" s="16">
        <f t="shared" si="525"/>
        <v>0</v>
      </c>
      <c r="TMO72" s="16">
        <f t="shared" si="525"/>
        <v>0</v>
      </c>
      <c r="TMP72" s="16">
        <f t="shared" si="525"/>
        <v>0</v>
      </c>
      <c r="TMQ72" s="16">
        <f t="shared" si="525"/>
        <v>0</v>
      </c>
      <c r="TMR72" s="16">
        <f t="shared" si="525"/>
        <v>0</v>
      </c>
      <c r="TMS72" s="16">
        <f t="shared" si="525"/>
        <v>0</v>
      </c>
      <c r="TMT72" s="16">
        <f t="shared" si="525"/>
        <v>0</v>
      </c>
      <c r="TMU72" s="16">
        <f t="shared" si="525"/>
        <v>0</v>
      </c>
      <c r="TMV72" s="16">
        <f t="shared" si="525"/>
        <v>0</v>
      </c>
      <c r="TMW72" s="16">
        <f t="shared" si="525"/>
        <v>0</v>
      </c>
      <c r="TMX72" s="16">
        <f t="shared" si="525"/>
        <v>0</v>
      </c>
      <c r="TMY72" s="16">
        <f t="shared" si="525"/>
        <v>0</v>
      </c>
      <c r="TMZ72" s="16">
        <f t="shared" si="525"/>
        <v>0</v>
      </c>
      <c r="TNA72" s="16">
        <f t="shared" si="525"/>
        <v>0</v>
      </c>
      <c r="TNB72" s="16">
        <f t="shared" si="525"/>
        <v>0</v>
      </c>
      <c r="TNC72" s="16">
        <f t="shared" si="525"/>
        <v>0</v>
      </c>
      <c r="TND72" s="16">
        <f t="shared" si="525"/>
        <v>0</v>
      </c>
      <c r="TNE72" s="16">
        <f t="shared" si="525"/>
        <v>0</v>
      </c>
      <c r="TNF72" s="16">
        <f t="shared" si="525"/>
        <v>0</v>
      </c>
      <c r="TNG72" s="16">
        <f t="shared" si="525"/>
        <v>0</v>
      </c>
      <c r="TNH72" s="16">
        <f t="shared" si="525"/>
        <v>0</v>
      </c>
      <c r="TNI72" s="16">
        <f t="shared" ref="TNI72:TPT72" si="526">TNI71+TNI62</f>
        <v>0</v>
      </c>
      <c r="TNJ72" s="16">
        <f t="shared" si="526"/>
        <v>0</v>
      </c>
      <c r="TNK72" s="16">
        <f t="shared" si="526"/>
        <v>0</v>
      </c>
      <c r="TNL72" s="16">
        <f t="shared" si="526"/>
        <v>0</v>
      </c>
      <c r="TNM72" s="16">
        <f t="shared" si="526"/>
        <v>0</v>
      </c>
      <c r="TNN72" s="16">
        <f t="shared" si="526"/>
        <v>0</v>
      </c>
      <c r="TNO72" s="16">
        <f t="shared" si="526"/>
        <v>0</v>
      </c>
      <c r="TNP72" s="16">
        <f t="shared" si="526"/>
        <v>0</v>
      </c>
      <c r="TNQ72" s="16">
        <f t="shared" si="526"/>
        <v>0</v>
      </c>
      <c r="TNR72" s="16">
        <f t="shared" si="526"/>
        <v>0</v>
      </c>
      <c r="TNS72" s="16">
        <f t="shared" si="526"/>
        <v>0</v>
      </c>
      <c r="TNT72" s="16">
        <f t="shared" si="526"/>
        <v>0</v>
      </c>
      <c r="TNU72" s="16">
        <f t="shared" si="526"/>
        <v>0</v>
      </c>
      <c r="TNV72" s="16">
        <f t="shared" si="526"/>
        <v>0</v>
      </c>
      <c r="TNW72" s="16">
        <f t="shared" si="526"/>
        <v>0</v>
      </c>
      <c r="TNX72" s="16">
        <f t="shared" si="526"/>
        <v>0</v>
      </c>
      <c r="TNY72" s="16">
        <f t="shared" si="526"/>
        <v>0</v>
      </c>
      <c r="TNZ72" s="16">
        <f t="shared" si="526"/>
        <v>0</v>
      </c>
      <c r="TOA72" s="16">
        <f t="shared" si="526"/>
        <v>0</v>
      </c>
      <c r="TOB72" s="16">
        <f t="shared" si="526"/>
        <v>0</v>
      </c>
      <c r="TOC72" s="16">
        <f t="shared" si="526"/>
        <v>0</v>
      </c>
      <c r="TOD72" s="16">
        <f t="shared" si="526"/>
        <v>0</v>
      </c>
      <c r="TOE72" s="16">
        <f t="shared" si="526"/>
        <v>0</v>
      </c>
      <c r="TOF72" s="16">
        <f t="shared" si="526"/>
        <v>0</v>
      </c>
      <c r="TOG72" s="16">
        <f t="shared" si="526"/>
        <v>0</v>
      </c>
      <c r="TOH72" s="16">
        <f t="shared" si="526"/>
        <v>0</v>
      </c>
      <c r="TOI72" s="16">
        <f t="shared" si="526"/>
        <v>0</v>
      </c>
      <c r="TOJ72" s="16">
        <f t="shared" si="526"/>
        <v>0</v>
      </c>
      <c r="TOK72" s="16">
        <f t="shared" si="526"/>
        <v>0</v>
      </c>
      <c r="TOL72" s="16">
        <f t="shared" si="526"/>
        <v>0</v>
      </c>
      <c r="TOM72" s="16">
        <f t="shared" si="526"/>
        <v>0</v>
      </c>
      <c r="TON72" s="16">
        <f t="shared" si="526"/>
        <v>0</v>
      </c>
      <c r="TOO72" s="16">
        <f t="shared" si="526"/>
        <v>0</v>
      </c>
      <c r="TOP72" s="16">
        <f t="shared" si="526"/>
        <v>0</v>
      </c>
      <c r="TOQ72" s="16">
        <f t="shared" si="526"/>
        <v>0</v>
      </c>
      <c r="TOR72" s="16">
        <f t="shared" si="526"/>
        <v>0</v>
      </c>
      <c r="TOS72" s="16">
        <f t="shared" si="526"/>
        <v>0</v>
      </c>
      <c r="TOT72" s="16">
        <f t="shared" si="526"/>
        <v>0</v>
      </c>
      <c r="TOU72" s="16">
        <f t="shared" si="526"/>
        <v>0</v>
      </c>
      <c r="TOV72" s="16">
        <f t="shared" si="526"/>
        <v>0</v>
      </c>
      <c r="TOW72" s="16">
        <f t="shared" si="526"/>
        <v>0</v>
      </c>
      <c r="TOX72" s="16">
        <f t="shared" si="526"/>
        <v>0</v>
      </c>
      <c r="TOY72" s="16">
        <f t="shared" si="526"/>
        <v>0</v>
      </c>
      <c r="TOZ72" s="16">
        <f t="shared" si="526"/>
        <v>0</v>
      </c>
      <c r="TPA72" s="16">
        <f t="shared" si="526"/>
        <v>0</v>
      </c>
      <c r="TPB72" s="16">
        <f t="shared" si="526"/>
        <v>0</v>
      </c>
      <c r="TPC72" s="16">
        <f t="shared" si="526"/>
        <v>0</v>
      </c>
      <c r="TPD72" s="16">
        <f t="shared" si="526"/>
        <v>0</v>
      </c>
      <c r="TPE72" s="16">
        <f t="shared" si="526"/>
        <v>0</v>
      </c>
      <c r="TPF72" s="16">
        <f t="shared" si="526"/>
        <v>0</v>
      </c>
      <c r="TPG72" s="16">
        <f t="shared" si="526"/>
        <v>0</v>
      </c>
      <c r="TPH72" s="16">
        <f t="shared" si="526"/>
        <v>0</v>
      </c>
      <c r="TPI72" s="16">
        <f t="shared" si="526"/>
        <v>0</v>
      </c>
      <c r="TPJ72" s="16">
        <f t="shared" si="526"/>
        <v>0</v>
      </c>
      <c r="TPK72" s="16">
        <f t="shared" si="526"/>
        <v>0</v>
      </c>
      <c r="TPL72" s="16">
        <f t="shared" si="526"/>
        <v>0</v>
      </c>
      <c r="TPM72" s="16">
        <f t="shared" si="526"/>
        <v>0</v>
      </c>
      <c r="TPN72" s="16">
        <f t="shared" si="526"/>
        <v>0</v>
      </c>
      <c r="TPO72" s="16">
        <f t="shared" si="526"/>
        <v>0</v>
      </c>
      <c r="TPP72" s="16">
        <f t="shared" si="526"/>
        <v>0</v>
      </c>
      <c r="TPQ72" s="16">
        <f t="shared" si="526"/>
        <v>0</v>
      </c>
      <c r="TPR72" s="16">
        <f t="shared" si="526"/>
        <v>0</v>
      </c>
      <c r="TPS72" s="16">
        <f t="shared" si="526"/>
        <v>0</v>
      </c>
      <c r="TPT72" s="16">
        <f t="shared" si="526"/>
        <v>0</v>
      </c>
      <c r="TPU72" s="16">
        <f t="shared" ref="TPU72:TSF72" si="527">TPU71+TPU62</f>
        <v>0</v>
      </c>
      <c r="TPV72" s="16">
        <f t="shared" si="527"/>
        <v>0</v>
      </c>
      <c r="TPW72" s="16">
        <f t="shared" si="527"/>
        <v>0</v>
      </c>
      <c r="TPX72" s="16">
        <f t="shared" si="527"/>
        <v>0</v>
      </c>
      <c r="TPY72" s="16">
        <f t="shared" si="527"/>
        <v>0</v>
      </c>
      <c r="TPZ72" s="16">
        <f t="shared" si="527"/>
        <v>0</v>
      </c>
      <c r="TQA72" s="16">
        <f t="shared" si="527"/>
        <v>0</v>
      </c>
      <c r="TQB72" s="16">
        <f t="shared" si="527"/>
        <v>0</v>
      </c>
      <c r="TQC72" s="16">
        <f t="shared" si="527"/>
        <v>0</v>
      </c>
      <c r="TQD72" s="16">
        <f t="shared" si="527"/>
        <v>0</v>
      </c>
      <c r="TQE72" s="16">
        <f t="shared" si="527"/>
        <v>0</v>
      </c>
      <c r="TQF72" s="16">
        <f t="shared" si="527"/>
        <v>0</v>
      </c>
      <c r="TQG72" s="16">
        <f t="shared" si="527"/>
        <v>0</v>
      </c>
      <c r="TQH72" s="16">
        <f t="shared" si="527"/>
        <v>0</v>
      </c>
      <c r="TQI72" s="16">
        <f t="shared" si="527"/>
        <v>0</v>
      </c>
      <c r="TQJ72" s="16">
        <f t="shared" si="527"/>
        <v>0</v>
      </c>
      <c r="TQK72" s="16">
        <f t="shared" si="527"/>
        <v>0</v>
      </c>
      <c r="TQL72" s="16">
        <f t="shared" si="527"/>
        <v>0</v>
      </c>
      <c r="TQM72" s="16">
        <f t="shared" si="527"/>
        <v>0</v>
      </c>
      <c r="TQN72" s="16">
        <f t="shared" si="527"/>
        <v>0</v>
      </c>
      <c r="TQO72" s="16">
        <f t="shared" si="527"/>
        <v>0</v>
      </c>
      <c r="TQP72" s="16">
        <f t="shared" si="527"/>
        <v>0</v>
      </c>
      <c r="TQQ72" s="16">
        <f t="shared" si="527"/>
        <v>0</v>
      </c>
      <c r="TQR72" s="16">
        <f t="shared" si="527"/>
        <v>0</v>
      </c>
      <c r="TQS72" s="16">
        <f t="shared" si="527"/>
        <v>0</v>
      </c>
      <c r="TQT72" s="16">
        <f t="shared" si="527"/>
        <v>0</v>
      </c>
      <c r="TQU72" s="16">
        <f t="shared" si="527"/>
        <v>0</v>
      </c>
      <c r="TQV72" s="16">
        <f t="shared" si="527"/>
        <v>0</v>
      </c>
      <c r="TQW72" s="16">
        <f t="shared" si="527"/>
        <v>0</v>
      </c>
      <c r="TQX72" s="16">
        <f t="shared" si="527"/>
        <v>0</v>
      </c>
      <c r="TQY72" s="16">
        <f t="shared" si="527"/>
        <v>0</v>
      </c>
      <c r="TQZ72" s="16">
        <f t="shared" si="527"/>
        <v>0</v>
      </c>
      <c r="TRA72" s="16">
        <f t="shared" si="527"/>
        <v>0</v>
      </c>
      <c r="TRB72" s="16">
        <f t="shared" si="527"/>
        <v>0</v>
      </c>
      <c r="TRC72" s="16">
        <f t="shared" si="527"/>
        <v>0</v>
      </c>
      <c r="TRD72" s="16">
        <f t="shared" si="527"/>
        <v>0</v>
      </c>
      <c r="TRE72" s="16">
        <f t="shared" si="527"/>
        <v>0</v>
      </c>
      <c r="TRF72" s="16">
        <f t="shared" si="527"/>
        <v>0</v>
      </c>
      <c r="TRG72" s="16">
        <f t="shared" si="527"/>
        <v>0</v>
      </c>
      <c r="TRH72" s="16">
        <f t="shared" si="527"/>
        <v>0</v>
      </c>
      <c r="TRI72" s="16">
        <f t="shared" si="527"/>
        <v>0</v>
      </c>
      <c r="TRJ72" s="16">
        <f t="shared" si="527"/>
        <v>0</v>
      </c>
      <c r="TRK72" s="16">
        <f t="shared" si="527"/>
        <v>0</v>
      </c>
      <c r="TRL72" s="16">
        <f t="shared" si="527"/>
        <v>0</v>
      </c>
      <c r="TRM72" s="16">
        <f t="shared" si="527"/>
        <v>0</v>
      </c>
      <c r="TRN72" s="16">
        <f t="shared" si="527"/>
        <v>0</v>
      </c>
      <c r="TRO72" s="16">
        <f t="shared" si="527"/>
        <v>0</v>
      </c>
      <c r="TRP72" s="16">
        <f t="shared" si="527"/>
        <v>0</v>
      </c>
      <c r="TRQ72" s="16">
        <f t="shared" si="527"/>
        <v>0</v>
      </c>
      <c r="TRR72" s="16">
        <f t="shared" si="527"/>
        <v>0</v>
      </c>
      <c r="TRS72" s="16">
        <f t="shared" si="527"/>
        <v>0</v>
      </c>
      <c r="TRT72" s="16">
        <f t="shared" si="527"/>
        <v>0</v>
      </c>
      <c r="TRU72" s="16">
        <f t="shared" si="527"/>
        <v>0</v>
      </c>
      <c r="TRV72" s="16">
        <f t="shared" si="527"/>
        <v>0</v>
      </c>
      <c r="TRW72" s="16">
        <f t="shared" si="527"/>
        <v>0</v>
      </c>
      <c r="TRX72" s="16">
        <f t="shared" si="527"/>
        <v>0</v>
      </c>
      <c r="TRY72" s="16">
        <f t="shared" si="527"/>
        <v>0</v>
      </c>
      <c r="TRZ72" s="16">
        <f t="shared" si="527"/>
        <v>0</v>
      </c>
      <c r="TSA72" s="16">
        <f t="shared" si="527"/>
        <v>0</v>
      </c>
      <c r="TSB72" s="16">
        <f t="shared" si="527"/>
        <v>0</v>
      </c>
      <c r="TSC72" s="16">
        <f t="shared" si="527"/>
        <v>0</v>
      </c>
      <c r="TSD72" s="16">
        <f t="shared" si="527"/>
        <v>0</v>
      </c>
      <c r="TSE72" s="16">
        <f t="shared" si="527"/>
        <v>0</v>
      </c>
      <c r="TSF72" s="16">
        <f t="shared" si="527"/>
        <v>0</v>
      </c>
      <c r="TSG72" s="16">
        <f t="shared" ref="TSG72:TUR72" si="528">TSG71+TSG62</f>
        <v>0</v>
      </c>
      <c r="TSH72" s="16">
        <f t="shared" si="528"/>
        <v>0</v>
      </c>
      <c r="TSI72" s="16">
        <f t="shared" si="528"/>
        <v>0</v>
      </c>
      <c r="TSJ72" s="16">
        <f t="shared" si="528"/>
        <v>0</v>
      </c>
      <c r="TSK72" s="16">
        <f t="shared" si="528"/>
        <v>0</v>
      </c>
      <c r="TSL72" s="16">
        <f t="shared" si="528"/>
        <v>0</v>
      </c>
      <c r="TSM72" s="16">
        <f t="shared" si="528"/>
        <v>0</v>
      </c>
      <c r="TSN72" s="16">
        <f t="shared" si="528"/>
        <v>0</v>
      </c>
      <c r="TSO72" s="16">
        <f t="shared" si="528"/>
        <v>0</v>
      </c>
      <c r="TSP72" s="16">
        <f t="shared" si="528"/>
        <v>0</v>
      </c>
      <c r="TSQ72" s="16">
        <f t="shared" si="528"/>
        <v>0</v>
      </c>
      <c r="TSR72" s="16">
        <f t="shared" si="528"/>
        <v>0</v>
      </c>
      <c r="TSS72" s="16">
        <f t="shared" si="528"/>
        <v>0</v>
      </c>
      <c r="TST72" s="16">
        <f t="shared" si="528"/>
        <v>0</v>
      </c>
      <c r="TSU72" s="16">
        <f t="shared" si="528"/>
        <v>0</v>
      </c>
      <c r="TSV72" s="16">
        <f t="shared" si="528"/>
        <v>0</v>
      </c>
      <c r="TSW72" s="16">
        <f t="shared" si="528"/>
        <v>0</v>
      </c>
      <c r="TSX72" s="16">
        <f t="shared" si="528"/>
        <v>0</v>
      </c>
      <c r="TSY72" s="16">
        <f t="shared" si="528"/>
        <v>0</v>
      </c>
      <c r="TSZ72" s="16">
        <f t="shared" si="528"/>
        <v>0</v>
      </c>
      <c r="TTA72" s="16">
        <f t="shared" si="528"/>
        <v>0</v>
      </c>
      <c r="TTB72" s="16">
        <f t="shared" si="528"/>
        <v>0</v>
      </c>
      <c r="TTC72" s="16">
        <f t="shared" si="528"/>
        <v>0</v>
      </c>
      <c r="TTD72" s="16">
        <f t="shared" si="528"/>
        <v>0</v>
      </c>
      <c r="TTE72" s="16">
        <f t="shared" si="528"/>
        <v>0</v>
      </c>
      <c r="TTF72" s="16">
        <f t="shared" si="528"/>
        <v>0</v>
      </c>
      <c r="TTG72" s="16">
        <f t="shared" si="528"/>
        <v>0</v>
      </c>
      <c r="TTH72" s="16">
        <f t="shared" si="528"/>
        <v>0</v>
      </c>
      <c r="TTI72" s="16">
        <f t="shared" si="528"/>
        <v>0</v>
      </c>
      <c r="TTJ72" s="16">
        <f t="shared" si="528"/>
        <v>0</v>
      </c>
      <c r="TTK72" s="16">
        <f t="shared" si="528"/>
        <v>0</v>
      </c>
      <c r="TTL72" s="16">
        <f t="shared" si="528"/>
        <v>0</v>
      </c>
      <c r="TTM72" s="16">
        <f t="shared" si="528"/>
        <v>0</v>
      </c>
      <c r="TTN72" s="16">
        <f t="shared" si="528"/>
        <v>0</v>
      </c>
      <c r="TTO72" s="16">
        <f t="shared" si="528"/>
        <v>0</v>
      </c>
      <c r="TTP72" s="16">
        <f t="shared" si="528"/>
        <v>0</v>
      </c>
      <c r="TTQ72" s="16">
        <f t="shared" si="528"/>
        <v>0</v>
      </c>
      <c r="TTR72" s="16">
        <f t="shared" si="528"/>
        <v>0</v>
      </c>
      <c r="TTS72" s="16">
        <f t="shared" si="528"/>
        <v>0</v>
      </c>
      <c r="TTT72" s="16">
        <f t="shared" si="528"/>
        <v>0</v>
      </c>
      <c r="TTU72" s="16">
        <f t="shared" si="528"/>
        <v>0</v>
      </c>
      <c r="TTV72" s="16">
        <f t="shared" si="528"/>
        <v>0</v>
      </c>
      <c r="TTW72" s="16">
        <f t="shared" si="528"/>
        <v>0</v>
      </c>
      <c r="TTX72" s="16">
        <f t="shared" si="528"/>
        <v>0</v>
      </c>
      <c r="TTY72" s="16">
        <f t="shared" si="528"/>
        <v>0</v>
      </c>
      <c r="TTZ72" s="16">
        <f t="shared" si="528"/>
        <v>0</v>
      </c>
      <c r="TUA72" s="16">
        <f t="shared" si="528"/>
        <v>0</v>
      </c>
      <c r="TUB72" s="16">
        <f t="shared" si="528"/>
        <v>0</v>
      </c>
      <c r="TUC72" s="16">
        <f t="shared" si="528"/>
        <v>0</v>
      </c>
      <c r="TUD72" s="16">
        <f t="shared" si="528"/>
        <v>0</v>
      </c>
      <c r="TUE72" s="16">
        <f t="shared" si="528"/>
        <v>0</v>
      </c>
      <c r="TUF72" s="16">
        <f t="shared" si="528"/>
        <v>0</v>
      </c>
      <c r="TUG72" s="16">
        <f t="shared" si="528"/>
        <v>0</v>
      </c>
      <c r="TUH72" s="16">
        <f t="shared" si="528"/>
        <v>0</v>
      </c>
      <c r="TUI72" s="16">
        <f t="shared" si="528"/>
        <v>0</v>
      </c>
      <c r="TUJ72" s="16">
        <f t="shared" si="528"/>
        <v>0</v>
      </c>
      <c r="TUK72" s="16">
        <f t="shared" si="528"/>
        <v>0</v>
      </c>
      <c r="TUL72" s="16">
        <f t="shared" si="528"/>
        <v>0</v>
      </c>
      <c r="TUM72" s="16">
        <f t="shared" si="528"/>
        <v>0</v>
      </c>
      <c r="TUN72" s="16">
        <f t="shared" si="528"/>
        <v>0</v>
      </c>
      <c r="TUO72" s="16">
        <f t="shared" si="528"/>
        <v>0</v>
      </c>
      <c r="TUP72" s="16">
        <f t="shared" si="528"/>
        <v>0</v>
      </c>
      <c r="TUQ72" s="16">
        <f t="shared" si="528"/>
        <v>0</v>
      </c>
      <c r="TUR72" s="16">
        <f t="shared" si="528"/>
        <v>0</v>
      </c>
      <c r="TUS72" s="16">
        <f t="shared" ref="TUS72:TXD72" si="529">TUS71+TUS62</f>
        <v>0</v>
      </c>
      <c r="TUT72" s="16">
        <f t="shared" si="529"/>
        <v>0</v>
      </c>
      <c r="TUU72" s="16">
        <f t="shared" si="529"/>
        <v>0</v>
      </c>
      <c r="TUV72" s="16">
        <f t="shared" si="529"/>
        <v>0</v>
      </c>
      <c r="TUW72" s="16">
        <f t="shared" si="529"/>
        <v>0</v>
      </c>
      <c r="TUX72" s="16">
        <f t="shared" si="529"/>
        <v>0</v>
      </c>
      <c r="TUY72" s="16">
        <f t="shared" si="529"/>
        <v>0</v>
      </c>
      <c r="TUZ72" s="16">
        <f t="shared" si="529"/>
        <v>0</v>
      </c>
      <c r="TVA72" s="16">
        <f t="shared" si="529"/>
        <v>0</v>
      </c>
      <c r="TVB72" s="16">
        <f t="shared" si="529"/>
        <v>0</v>
      </c>
      <c r="TVC72" s="16">
        <f t="shared" si="529"/>
        <v>0</v>
      </c>
      <c r="TVD72" s="16">
        <f t="shared" si="529"/>
        <v>0</v>
      </c>
      <c r="TVE72" s="16">
        <f t="shared" si="529"/>
        <v>0</v>
      </c>
      <c r="TVF72" s="16">
        <f t="shared" si="529"/>
        <v>0</v>
      </c>
      <c r="TVG72" s="16">
        <f t="shared" si="529"/>
        <v>0</v>
      </c>
      <c r="TVH72" s="16">
        <f t="shared" si="529"/>
        <v>0</v>
      </c>
      <c r="TVI72" s="16">
        <f t="shared" si="529"/>
        <v>0</v>
      </c>
      <c r="TVJ72" s="16">
        <f t="shared" si="529"/>
        <v>0</v>
      </c>
      <c r="TVK72" s="16">
        <f t="shared" si="529"/>
        <v>0</v>
      </c>
      <c r="TVL72" s="16">
        <f t="shared" si="529"/>
        <v>0</v>
      </c>
      <c r="TVM72" s="16">
        <f t="shared" si="529"/>
        <v>0</v>
      </c>
      <c r="TVN72" s="16">
        <f t="shared" si="529"/>
        <v>0</v>
      </c>
      <c r="TVO72" s="16">
        <f t="shared" si="529"/>
        <v>0</v>
      </c>
      <c r="TVP72" s="16">
        <f t="shared" si="529"/>
        <v>0</v>
      </c>
      <c r="TVQ72" s="16">
        <f t="shared" si="529"/>
        <v>0</v>
      </c>
      <c r="TVR72" s="16">
        <f t="shared" si="529"/>
        <v>0</v>
      </c>
      <c r="TVS72" s="16">
        <f t="shared" si="529"/>
        <v>0</v>
      </c>
      <c r="TVT72" s="16">
        <f t="shared" si="529"/>
        <v>0</v>
      </c>
      <c r="TVU72" s="16">
        <f t="shared" si="529"/>
        <v>0</v>
      </c>
      <c r="TVV72" s="16">
        <f t="shared" si="529"/>
        <v>0</v>
      </c>
      <c r="TVW72" s="16">
        <f t="shared" si="529"/>
        <v>0</v>
      </c>
      <c r="TVX72" s="16">
        <f t="shared" si="529"/>
        <v>0</v>
      </c>
      <c r="TVY72" s="16">
        <f t="shared" si="529"/>
        <v>0</v>
      </c>
      <c r="TVZ72" s="16">
        <f t="shared" si="529"/>
        <v>0</v>
      </c>
      <c r="TWA72" s="16">
        <f t="shared" si="529"/>
        <v>0</v>
      </c>
      <c r="TWB72" s="16">
        <f t="shared" si="529"/>
        <v>0</v>
      </c>
      <c r="TWC72" s="16">
        <f t="shared" si="529"/>
        <v>0</v>
      </c>
      <c r="TWD72" s="16">
        <f t="shared" si="529"/>
        <v>0</v>
      </c>
      <c r="TWE72" s="16">
        <f t="shared" si="529"/>
        <v>0</v>
      </c>
      <c r="TWF72" s="16">
        <f t="shared" si="529"/>
        <v>0</v>
      </c>
      <c r="TWG72" s="16">
        <f t="shared" si="529"/>
        <v>0</v>
      </c>
      <c r="TWH72" s="16">
        <f t="shared" si="529"/>
        <v>0</v>
      </c>
      <c r="TWI72" s="16">
        <f t="shared" si="529"/>
        <v>0</v>
      </c>
      <c r="TWJ72" s="16">
        <f t="shared" si="529"/>
        <v>0</v>
      </c>
      <c r="TWK72" s="16">
        <f t="shared" si="529"/>
        <v>0</v>
      </c>
      <c r="TWL72" s="16">
        <f t="shared" si="529"/>
        <v>0</v>
      </c>
      <c r="TWM72" s="16">
        <f t="shared" si="529"/>
        <v>0</v>
      </c>
      <c r="TWN72" s="16">
        <f t="shared" si="529"/>
        <v>0</v>
      </c>
      <c r="TWO72" s="16">
        <f t="shared" si="529"/>
        <v>0</v>
      </c>
      <c r="TWP72" s="16">
        <f t="shared" si="529"/>
        <v>0</v>
      </c>
      <c r="TWQ72" s="16">
        <f t="shared" si="529"/>
        <v>0</v>
      </c>
      <c r="TWR72" s="16">
        <f t="shared" si="529"/>
        <v>0</v>
      </c>
      <c r="TWS72" s="16">
        <f t="shared" si="529"/>
        <v>0</v>
      </c>
      <c r="TWT72" s="16">
        <f t="shared" si="529"/>
        <v>0</v>
      </c>
      <c r="TWU72" s="16">
        <f t="shared" si="529"/>
        <v>0</v>
      </c>
      <c r="TWV72" s="16">
        <f t="shared" si="529"/>
        <v>0</v>
      </c>
      <c r="TWW72" s="16">
        <f t="shared" si="529"/>
        <v>0</v>
      </c>
      <c r="TWX72" s="16">
        <f t="shared" si="529"/>
        <v>0</v>
      </c>
      <c r="TWY72" s="16">
        <f t="shared" si="529"/>
        <v>0</v>
      </c>
      <c r="TWZ72" s="16">
        <f t="shared" si="529"/>
        <v>0</v>
      </c>
      <c r="TXA72" s="16">
        <f t="shared" si="529"/>
        <v>0</v>
      </c>
      <c r="TXB72" s="16">
        <f t="shared" si="529"/>
        <v>0</v>
      </c>
      <c r="TXC72" s="16">
        <f t="shared" si="529"/>
        <v>0</v>
      </c>
      <c r="TXD72" s="16">
        <f t="shared" si="529"/>
        <v>0</v>
      </c>
      <c r="TXE72" s="16">
        <f t="shared" ref="TXE72:TZP72" si="530">TXE71+TXE62</f>
        <v>0</v>
      </c>
      <c r="TXF72" s="16">
        <f t="shared" si="530"/>
        <v>0</v>
      </c>
      <c r="TXG72" s="16">
        <f t="shared" si="530"/>
        <v>0</v>
      </c>
      <c r="TXH72" s="16">
        <f t="shared" si="530"/>
        <v>0</v>
      </c>
      <c r="TXI72" s="16">
        <f t="shared" si="530"/>
        <v>0</v>
      </c>
      <c r="TXJ72" s="16">
        <f t="shared" si="530"/>
        <v>0</v>
      </c>
      <c r="TXK72" s="16">
        <f t="shared" si="530"/>
        <v>0</v>
      </c>
      <c r="TXL72" s="16">
        <f t="shared" si="530"/>
        <v>0</v>
      </c>
      <c r="TXM72" s="16">
        <f t="shared" si="530"/>
        <v>0</v>
      </c>
      <c r="TXN72" s="16">
        <f t="shared" si="530"/>
        <v>0</v>
      </c>
      <c r="TXO72" s="16">
        <f t="shared" si="530"/>
        <v>0</v>
      </c>
      <c r="TXP72" s="16">
        <f t="shared" si="530"/>
        <v>0</v>
      </c>
      <c r="TXQ72" s="16">
        <f t="shared" si="530"/>
        <v>0</v>
      </c>
      <c r="TXR72" s="16">
        <f t="shared" si="530"/>
        <v>0</v>
      </c>
      <c r="TXS72" s="16">
        <f t="shared" si="530"/>
        <v>0</v>
      </c>
      <c r="TXT72" s="16">
        <f t="shared" si="530"/>
        <v>0</v>
      </c>
      <c r="TXU72" s="16">
        <f t="shared" si="530"/>
        <v>0</v>
      </c>
      <c r="TXV72" s="16">
        <f t="shared" si="530"/>
        <v>0</v>
      </c>
      <c r="TXW72" s="16">
        <f t="shared" si="530"/>
        <v>0</v>
      </c>
      <c r="TXX72" s="16">
        <f t="shared" si="530"/>
        <v>0</v>
      </c>
      <c r="TXY72" s="16">
        <f t="shared" si="530"/>
        <v>0</v>
      </c>
      <c r="TXZ72" s="16">
        <f t="shared" si="530"/>
        <v>0</v>
      </c>
      <c r="TYA72" s="16">
        <f t="shared" si="530"/>
        <v>0</v>
      </c>
      <c r="TYB72" s="16">
        <f t="shared" si="530"/>
        <v>0</v>
      </c>
      <c r="TYC72" s="16">
        <f t="shared" si="530"/>
        <v>0</v>
      </c>
      <c r="TYD72" s="16">
        <f t="shared" si="530"/>
        <v>0</v>
      </c>
      <c r="TYE72" s="16">
        <f t="shared" si="530"/>
        <v>0</v>
      </c>
      <c r="TYF72" s="16">
        <f t="shared" si="530"/>
        <v>0</v>
      </c>
      <c r="TYG72" s="16">
        <f t="shared" si="530"/>
        <v>0</v>
      </c>
      <c r="TYH72" s="16">
        <f t="shared" si="530"/>
        <v>0</v>
      </c>
      <c r="TYI72" s="16">
        <f t="shared" si="530"/>
        <v>0</v>
      </c>
      <c r="TYJ72" s="16">
        <f t="shared" si="530"/>
        <v>0</v>
      </c>
      <c r="TYK72" s="16">
        <f t="shared" si="530"/>
        <v>0</v>
      </c>
      <c r="TYL72" s="16">
        <f t="shared" si="530"/>
        <v>0</v>
      </c>
      <c r="TYM72" s="16">
        <f t="shared" si="530"/>
        <v>0</v>
      </c>
      <c r="TYN72" s="16">
        <f t="shared" si="530"/>
        <v>0</v>
      </c>
      <c r="TYO72" s="16">
        <f t="shared" si="530"/>
        <v>0</v>
      </c>
      <c r="TYP72" s="16">
        <f t="shared" si="530"/>
        <v>0</v>
      </c>
      <c r="TYQ72" s="16">
        <f t="shared" si="530"/>
        <v>0</v>
      </c>
      <c r="TYR72" s="16">
        <f t="shared" si="530"/>
        <v>0</v>
      </c>
      <c r="TYS72" s="16">
        <f t="shared" si="530"/>
        <v>0</v>
      </c>
      <c r="TYT72" s="16">
        <f t="shared" si="530"/>
        <v>0</v>
      </c>
      <c r="TYU72" s="16">
        <f t="shared" si="530"/>
        <v>0</v>
      </c>
      <c r="TYV72" s="16">
        <f t="shared" si="530"/>
        <v>0</v>
      </c>
      <c r="TYW72" s="16">
        <f t="shared" si="530"/>
        <v>0</v>
      </c>
      <c r="TYX72" s="16">
        <f t="shared" si="530"/>
        <v>0</v>
      </c>
      <c r="TYY72" s="16">
        <f t="shared" si="530"/>
        <v>0</v>
      </c>
      <c r="TYZ72" s="16">
        <f t="shared" si="530"/>
        <v>0</v>
      </c>
      <c r="TZA72" s="16">
        <f t="shared" si="530"/>
        <v>0</v>
      </c>
      <c r="TZB72" s="16">
        <f t="shared" si="530"/>
        <v>0</v>
      </c>
      <c r="TZC72" s="16">
        <f t="shared" si="530"/>
        <v>0</v>
      </c>
      <c r="TZD72" s="16">
        <f t="shared" si="530"/>
        <v>0</v>
      </c>
      <c r="TZE72" s="16">
        <f t="shared" si="530"/>
        <v>0</v>
      </c>
      <c r="TZF72" s="16">
        <f t="shared" si="530"/>
        <v>0</v>
      </c>
      <c r="TZG72" s="16">
        <f t="shared" si="530"/>
        <v>0</v>
      </c>
      <c r="TZH72" s="16">
        <f t="shared" si="530"/>
        <v>0</v>
      </c>
      <c r="TZI72" s="16">
        <f t="shared" si="530"/>
        <v>0</v>
      </c>
      <c r="TZJ72" s="16">
        <f t="shared" si="530"/>
        <v>0</v>
      </c>
      <c r="TZK72" s="16">
        <f t="shared" si="530"/>
        <v>0</v>
      </c>
      <c r="TZL72" s="16">
        <f t="shared" si="530"/>
        <v>0</v>
      </c>
      <c r="TZM72" s="16">
        <f t="shared" si="530"/>
        <v>0</v>
      </c>
      <c r="TZN72" s="16">
        <f t="shared" si="530"/>
        <v>0</v>
      </c>
      <c r="TZO72" s="16">
        <f t="shared" si="530"/>
        <v>0</v>
      </c>
      <c r="TZP72" s="16">
        <f t="shared" si="530"/>
        <v>0</v>
      </c>
      <c r="TZQ72" s="16">
        <f t="shared" ref="TZQ72:UCB72" si="531">TZQ71+TZQ62</f>
        <v>0</v>
      </c>
      <c r="TZR72" s="16">
        <f t="shared" si="531"/>
        <v>0</v>
      </c>
      <c r="TZS72" s="16">
        <f t="shared" si="531"/>
        <v>0</v>
      </c>
      <c r="TZT72" s="16">
        <f t="shared" si="531"/>
        <v>0</v>
      </c>
      <c r="TZU72" s="16">
        <f t="shared" si="531"/>
        <v>0</v>
      </c>
      <c r="TZV72" s="16">
        <f t="shared" si="531"/>
        <v>0</v>
      </c>
      <c r="TZW72" s="16">
        <f t="shared" si="531"/>
        <v>0</v>
      </c>
      <c r="TZX72" s="16">
        <f t="shared" si="531"/>
        <v>0</v>
      </c>
      <c r="TZY72" s="16">
        <f t="shared" si="531"/>
        <v>0</v>
      </c>
      <c r="TZZ72" s="16">
        <f t="shared" si="531"/>
        <v>0</v>
      </c>
      <c r="UAA72" s="16">
        <f t="shared" si="531"/>
        <v>0</v>
      </c>
      <c r="UAB72" s="16">
        <f t="shared" si="531"/>
        <v>0</v>
      </c>
      <c r="UAC72" s="16">
        <f t="shared" si="531"/>
        <v>0</v>
      </c>
      <c r="UAD72" s="16">
        <f t="shared" si="531"/>
        <v>0</v>
      </c>
      <c r="UAE72" s="16">
        <f t="shared" si="531"/>
        <v>0</v>
      </c>
      <c r="UAF72" s="16">
        <f t="shared" si="531"/>
        <v>0</v>
      </c>
      <c r="UAG72" s="16">
        <f t="shared" si="531"/>
        <v>0</v>
      </c>
      <c r="UAH72" s="16">
        <f t="shared" si="531"/>
        <v>0</v>
      </c>
      <c r="UAI72" s="16">
        <f t="shared" si="531"/>
        <v>0</v>
      </c>
      <c r="UAJ72" s="16">
        <f t="shared" si="531"/>
        <v>0</v>
      </c>
      <c r="UAK72" s="16">
        <f t="shared" si="531"/>
        <v>0</v>
      </c>
      <c r="UAL72" s="16">
        <f t="shared" si="531"/>
        <v>0</v>
      </c>
      <c r="UAM72" s="16">
        <f t="shared" si="531"/>
        <v>0</v>
      </c>
      <c r="UAN72" s="16">
        <f t="shared" si="531"/>
        <v>0</v>
      </c>
      <c r="UAO72" s="16">
        <f t="shared" si="531"/>
        <v>0</v>
      </c>
      <c r="UAP72" s="16">
        <f t="shared" si="531"/>
        <v>0</v>
      </c>
      <c r="UAQ72" s="16">
        <f t="shared" si="531"/>
        <v>0</v>
      </c>
      <c r="UAR72" s="16">
        <f t="shared" si="531"/>
        <v>0</v>
      </c>
      <c r="UAS72" s="16">
        <f t="shared" si="531"/>
        <v>0</v>
      </c>
      <c r="UAT72" s="16">
        <f t="shared" si="531"/>
        <v>0</v>
      </c>
      <c r="UAU72" s="16">
        <f t="shared" si="531"/>
        <v>0</v>
      </c>
      <c r="UAV72" s="16">
        <f t="shared" si="531"/>
        <v>0</v>
      </c>
      <c r="UAW72" s="16">
        <f t="shared" si="531"/>
        <v>0</v>
      </c>
      <c r="UAX72" s="16">
        <f t="shared" si="531"/>
        <v>0</v>
      </c>
      <c r="UAY72" s="16">
        <f t="shared" si="531"/>
        <v>0</v>
      </c>
      <c r="UAZ72" s="16">
        <f t="shared" si="531"/>
        <v>0</v>
      </c>
      <c r="UBA72" s="16">
        <f t="shared" si="531"/>
        <v>0</v>
      </c>
      <c r="UBB72" s="16">
        <f t="shared" si="531"/>
        <v>0</v>
      </c>
      <c r="UBC72" s="16">
        <f t="shared" si="531"/>
        <v>0</v>
      </c>
      <c r="UBD72" s="16">
        <f t="shared" si="531"/>
        <v>0</v>
      </c>
      <c r="UBE72" s="16">
        <f t="shared" si="531"/>
        <v>0</v>
      </c>
      <c r="UBF72" s="16">
        <f t="shared" si="531"/>
        <v>0</v>
      </c>
      <c r="UBG72" s="16">
        <f t="shared" si="531"/>
        <v>0</v>
      </c>
      <c r="UBH72" s="16">
        <f t="shared" si="531"/>
        <v>0</v>
      </c>
      <c r="UBI72" s="16">
        <f t="shared" si="531"/>
        <v>0</v>
      </c>
      <c r="UBJ72" s="16">
        <f t="shared" si="531"/>
        <v>0</v>
      </c>
      <c r="UBK72" s="16">
        <f t="shared" si="531"/>
        <v>0</v>
      </c>
      <c r="UBL72" s="16">
        <f t="shared" si="531"/>
        <v>0</v>
      </c>
      <c r="UBM72" s="16">
        <f t="shared" si="531"/>
        <v>0</v>
      </c>
      <c r="UBN72" s="16">
        <f t="shared" si="531"/>
        <v>0</v>
      </c>
      <c r="UBO72" s="16">
        <f t="shared" si="531"/>
        <v>0</v>
      </c>
      <c r="UBP72" s="16">
        <f t="shared" si="531"/>
        <v>0</v>
      </c>
      <c r="UBQ72" s="16">
        <f t="shared" si="531"/>
        <v>0</v>
      </c>
      <c r="UBR72" s="16">
        <f t="shared" si="531"/>
        <v>0</v>
      </c>
      <c r="UBS72" s="16">
        <f t="shared" si="531"/>
        <v>0</v>
      </c>
      <c r="UBT72" s="16">
        <f t="shared" si="531"/>
        <v>0</v>
      </c>
      <c r="UBU72" s="16">
        <f t="shared" si="531"/>
        <v>0</v>
      </c>
      <c r="UBV72" s="16">
        <f t="shared" si="531"/>
        <v>0</v>
      </c>
      <c r="UBW72" s="16">
        <f t="shared" si="531"/>
        <v>0</v>
      </c>
      <c r="UBX72" s="16">
        <f t="shared" si="531"/>
        <v>0</v>
      </c>
      <c r="UBY72" s="16">
        <f t="shared" si="531"/>
        <v>0</v>
      </c>
      <c r="UBZ72" s="16">
        <f t="shared" si="531"/>
        <v>0</v>
      </c>
      <c r="UCA72" s="16">
        <f t="shared" si="531"/>
        <v>0</v>
      </c>
      <c r="UCB72" s="16">
        <f t="shared" si="531"/>
        <v>0</v>
      </c>
      <c r="UCC72" s="16">
        <f t="shared" ref="UCC72:UEN72" si="532">UCC71+UCC62</f>
        <v>0</v>
      </c>
      <c r="UCD72" s="16">
        <f t="shared" si="532"/>
        <v>0</v>
      </c>
      <c r="UCE72" s="16">
        <f t="shared" si="532"/>
        <v>0</v>
      </c>
      <c r="UCF72" s="16">
        <f t="shared" si="532"/>
        <v>0</v>
      </c>
      <c r="UCG72" s="16">
        <f t="shared" si="532"/>
        <v>0</v>
      </c>
      <c r="UCH72" s="16">
        <f t="shared" si="532"/>
        <v>0</v>
      </c>
      <c r="UCI72" s="16">
        <f t="shared" si="532"/>
        <v>0</v>
      </c>
      <c r="UCJ72" s="16">
        <f t="shared" si="532"/>
        <v>0</v>
      </c>
      <c r="UCK72" s="16">
        <f t="shared" si="532"/>
        <v>0</v>
      </c>
      <c r="UCL72" s="16">
        <f t="shared" si="532"/>
        <v>0</v>
      </c>
      <c r="UCM72" s="16">
        <f t="shared" si="532"/>
        <v>0</v>
      </c>
      <c r="UCN72" s="16">
        <f t="shared" si="532"/>
        <v>0</v>
      </c>
      <c r="UCO72" s="16">
        <f t="shared" si="532"/>
        <v>0</v>
      </c>
      <c r="UCP72" s="16">
        <f t="shared" si="532"/>
        <v>0</v>
      </c>
      <c r="UCQ72" s="16">
        <f t="shared" si="532"/>
        <v>0</v>
      </c>
      <c r="UCR72" s="16">
        <f t="shared" si="532"/>
        <v>0</v>
      </c>
      <c r="UCS72" s="16">
        <f t="shared" si="532"/>
        <v>0</v>
      </c>
      <c r="UCT72" s="16">
        <f t="shared" si="532"/>
        <v>0</v>
      </c>
      <c r="UCU72" s="16">
        <f t="shared" si="532"/>
        <v>0</v>
      </c>
      <c r="UCV72" s="16">
        <f t="shared" si="532"/>
        <v>0</v>
      </c>
      <c r="UCW72" s="16">
        <f t="shared" si="532"/>
        <v>0</v>
      </c>
      <c r="UCX72" s="16">
        <f t="shared" si="532"/>
        <v>0</v>
      </c>
      <c r="UCY72" s="16">
        <f t="shared" si="532"/>
        <v>0</v>
      </c>
      <c r="UCZ72" s="16">
        <f t="shared" si="532"/>
        <v>0</v>
      </c>
      <c r="UDA72" s="16">
        <f t="shared" si="532"/>
        <v>0</v>
      </c>
      <c r="UDB72" s="16">
        <f t="shared" si="532"/>
        <v>0</v>
      </c>
      <c r="UDC72" s="16">
        <f t="shared" si="532"/>
        <v>0</v>
      </c>
      <c r="UDD72" s="16">
        <f t="shared" si="532"/>
        <v>0</v>
      </c>
      <c r="UDE72" s="16">
        <f t="shared" si="532"/>
        <v>0</v>
      </c>
      <c r="UDF72" s="16">
        <f t="shared" si="532"/>
        <v>0</v>
      </c>
      <c r="UDG72" s="16">
        <f t="shared" si="532"/>
        <v>0</v>
      </c>
      <c r="UDH72" s="16">
        <f t="shared" si="532"/>
        <v>0</v>
      </c>
      <c r="UDI72" s="16">
        <f t="shared" si="532"/>
        <v>0</v>
      </c>
      <c r="UDJ72" s="16">
        <f t="shared" si="532"/>
        <v>0</v>
      </c>
      <c r="UDK72" s="16">
        <f t="shared" si="532"/>
        <v>0</v>
      </c>
      <c r="UDL72" s="16">
        <f t="shared" si="532"/>
        <v>0</v>
      </c>
      <c r="UDM72" s="16">
        <f t="shared" si="532"/>
        <v>0</v>
      </c>
      <c r="UDN72" s="16">
        <f t="shared" si="532"/>
        <v>0</v>
      </c>
      <c r="UDO72" s="16">
        <f t="shared" si="532"/>
        <v>0</v>
      </c>
      <c r="UDP72" s="16">
        <f t="shared" si="532"/>
        <v>0</v>
      </c>
      <c r="UDQ72" s="16">
        <f t="shared" si="532"/>
        <v>0</v>
      </c>
      <c r="UDR72" s="16">
        <f t="shared" si="532"/>
        <v>0</v>
      </c>
      <c r="UDS72" s="16">
        <f t="shared" si="532"/>
        <v>0</v>
      </c>
      <c r="UDT72" s="16">
        <f t="shared" si="532"/>
        <v>0</v>
      </c>
      <c r="UDU72" s="16">
        <f t="shared" si="532"/>
        <v>0</v>
      </c>
      <c r="UDV72" s="16">
        <f t="shared" si="532"/>
        <v>0</v>
      </c>
      <c r="UDW72" s="16">
        <f t="shared" si="532"/>
        <v>0</v>
      </c>
      <c r="UDX72" s="16">
        <f t="shared" si="532"/>
        <v>0</v>
      </c>
      <c r="UDY72" s="16">
        <f t="shared" si="532"/>
        <v>0</v>
      </c>
      <c r="UDZ72" s="16">
        <f t="shared" si="532"/>
        <v>0</v>
      </c>
      <c r="UEA72" s="16">
        <f t="shared" si="532"/>
        <v>0</v>
      </c>
      <c r="UEB72" s="16">
        <f t="shared" si="532"/>
        <v>0</v>
      </c>
      <c r="UEC72" s="16">
        <f t="shared" si="532"/>
        <v>0</v>
      </c>
      <c r="UED72" s="16">
        <f t="shared" si="532"/>
        <v>0</v>
      </c>
      <c r="UEE72" s="16">
        <f t="shared" si="532"/>
        <v>0</v>
      </c>
      <c r="UEF72" s="16">
        <f t="shared" si="532"/>
        <v>0</v>
      </c>
      <c r="UEG72" s="16">
        <f t="shared" si="532"/>
        <v>0</v>
      </c>
      <c r="UEH72" s="16">
        <f t="shared" si="532"/>
        <v>0</v>
      </c>
      <c r="UEI72" s="16">
        <f t="shared" si="532"/>
        <v>0</v>
      </c>
      <c r="UEJ72" s="16">
        <f t="shared" si="532"/>
        <v>0</v>
      </c>
      <c r="UEK72" s="16">
        <f t="shared" si="532"/>
        <v>0</v>
      </c>
      <c r="UEL72" s="16">
        <f t="shared" si="532"/>
        <v>0</v>
      </c>
      <c r="UEM72" s="16">
        <f t="shared" si="532"/>
        <v>0</v>
      </c>
      <c r="UEN72" s="16">
        <f t="shared" si="532"/>
        <v>0</v>
      </c>
      <c r="UEO72" s="16">
        <f t="shared" ref="UEO72:UGZ72" si="533">UEO71+UEO62</f>
        <v>0</v>
      </c>
      <c r="UEP72" s="16">
        <f t="shared" si="533"/>
        <v>0</v>
      </c>
      <c r="UEQ72" s="16">
        <f t="shared" si="533"/>
        <v>0</v>
      </c>
      <c r="UER72" s="16">
        <f t="shared" si="533"/>
        <v>0</v>
      </c>
      <c r="UES72" s="16">
        <f t="shared" si="533"/>
        <v>0</v>
      </c>
      <c r="UET72" s="16">
        <f t="shared" si="533"/>
        <v>0</v>
      </c>
      <c r="UEU72" s="16">
        <f t="shared" si="533"/>
        <v>0</v>
      </c>
      <c r="UEV72" s="16">
        <f t="shared" si="533"/>
        <v>0</v>
      </c>
      <c r="UEW72" s="16">
        <f t="shared" si="533"/>
        <v>0</v>
      </c>
      <c r="UEX72" s="16">
        <f t="shared" si="533"/>
        <v>0</v>
      </c>
      <c r="UEY72" s="16">
        <f t="shared" si="533"/>
        <v>0</v>
      </c>
      <c r="UEZ72" s="16">
        <f t="shared" si="533"/>
        <v>0</v>
      </c>
      <c r="UFA72" s="16">
        <f t="shared" si="533"/>
        <v>0</v>
      </c>
      <c r="UFB72" s="16">
        <f t="shared" si="533"/>
        <v>0</v>
      </c>
      <c r="UFC72" s="16">
        <f t="shared" si="533"/>
        <v>0</v>
      </c>
      <c r="UFD72" s="16">
        <f t="shared" si="533"/>
        <v>0</v>
      </c>
      <c r="UFE72" s="16">
        <f t="shared" si="533"/>
        <v>0</v>
      </c>
      <c r="UFF72" s="16">
        <f t="shared" si="533"/>
        <v>0</v>
      </c>
      <c r="UFG72" s="16">
        <f t="shared" si="533"/>
        <v>0</v>
      </c>
      <c r="UFH72" s="16">
        <f t="shared" si="533"/>
        <v>0</v>
      </c>
      <c r="UFI72" s="16">
        <f t="shared" si="533"/>
        <v>0</v>
      </c>
      <c r="UFJ72" s="16">
        <f t="shared" si="533"/>
        <v>0</v>
      </c>
      <c r="UFK72" s="16">
        <f t="shared" si="533"/>
        <v>0</v>
      </c>
      <c r="UFL72" s="16">
        <f t="shared" si="533"/>
        <v>0</v>
      </c>
      <c r="UFM72" s="16">
        <f t="shared" si="533"/>
        <v>0</v>
      </c>
      <c r="UFN72" s="16">
        <f t="shared" si="533"/>
        <v>0</v>
      </c>
      <c r="UFO72" s="16">
        <f t="shared" si="533"/>
        <v>0</v>
      </c>
      <c r="UFP72" s="16">
        <f t="shared" si="533"/>
        <v>0</v>
      </c>
      <c r="UFQ72" s="16">
        <f t="shared" si="533"/>
        <v>0</v>
      </c>
      <c r="UFR72" s="16">
        <f t="shared" si="533"/>
        <v>0</v>
      </c>
      <c r="UFS72" s="16">
        <f t="shared" si="533"/>
        <v>0</v>
      </c>
      <c r="UFT72" s="16">
        <f t="shared" si="533"/>
        <v>0</v>
      </c>
      <c r="UFU72" s="16">
        <f t="shared" si="533"/>
        <v>0</v>
      </c>
      <c r="UFV72" s="16">
        <f t="shared" si="533"/>
        <v>0</v>
      </c>
      <c r="UFW72" s="16">
        <f t="shared" si="533"/>
        <v>0</v>
      </c>
      <c r="UFX72" s="16">
        <f t="shared" si="533"/>
        <v>0</v>
      </c>
      <c r="UFY72" s="16">
        <f t="shared" si="533"/>
        <v>0</v>
      </c>
      <c r="UFZ72" s="16">
        <f t="shared" si="533"/>
        <v>0</v>
      </c>
      <c r="UGA72" s="16">
        <f t="shared" si="533"/>
        <v>0</v>
      </c>
      <c r="UGB72" s="16">
        <f t="shared" si="533"/>
        <v>0</v>
      </c>
      <c r="UGC72" s="16">
        <f t="shared" si="533"/>
        <v>0</v>
      </c>
      <c r="UGD72" s="16">
        <f t="shared" si="533"/>
        <v>0</v>
      </c>
      <c r="UGE72" s="16">
        <f t="shared" si="533"/>
        <v>0</v>
      </c>
      <c r="UGF72" s="16">
        <f t="shared" si="533"/>
        <v>0</v>
      </c>
      <c r="UGG72" s="16">
        <f t="shared" si="533"/>
        <v>0</v>
      </c>
      <c r="UGH72" s="16">
        <f t="shared" si="533"/>
        <v>0</v>
      </c>
      <c r="UGI72" s="16">
        <f t="shared" si="533"/>
        <v>0</v>
      </c>
      <c r="UGJ72" s="16">
        <f t="shared" si="533"/>
        <v>0</v>
      </c>
      <c r="UGK72" s="16">
        <f t="shared" si="533"/>
        <v>0</v>
      </c>
      <c r="UGL72" s="16">
        <f t="shared" si="533"/>
        <v>0</v>
      </c>
      <c r="UGM72" s="16">
        <f t="shared" si="533"/>
        <v>0</v>
      </c>
      <c r="UGN72" s="16">
        <f t="shared" si="533"/>
        <v>0</v>
      </c>
      <c r="UGO72" s="16">
        <f t="shared" si="533"/>
        <v>0</v>
      </c>
      <c r="UGP72" s="16">
        <f t="shared" si="533"/>
        <v>0</v>
      </c>
      <c r="UGQ72" s="16">
        <f t="shared" si="533"/>
        <v>0</v>
      </c>
      <c r="UGR72" s="16">
        <f t="shared" si="533"/>
        <v>0</v>
      </c>
      <c r="UGS72" s="16">
        <f t="shared" si="533"/>
        <v>0</v>
      </c>
      <c r="UGT72" s="16">
        <f t="shared" si="533"/>
        <v>0</v>
      </c>
      <c r="UGU72" s="16">
        <f t="shared" si="533"/>
        <v>0</v>
      </c>
      <c r="UGV72" s="16">
        <f t="shared" si="533"/>
        <v>0</v>
      </c>
      <c r="UGW72" s="16">
        <f t="shared" si="533"/>
        <v>0</v>
      </c>
      <c r="UGX72" s="16">
        <f t="shared" si="533"/>
        <v>0</v>
      </c>
      <c r="UGY72" s="16">
        <f t="shared" si="533"/>
        <v>0</v>
      </c>
      <c r="UGZ72" s="16">
        <f t="shared" si="533"/>
        <v>0</v>
      </c>
      <c r="UHA72" s="16">
        <f t="shared" ref="UHA72:UJL72" si="534">UHA71+UHA62</f>
        <v>0</v>
      </c>
      <c r="UHB72" s="16">
        <f t="shared" si="534"/>
        <v>0</v>
      </c>
      <c r="UHC72" s="16">
        <f t="shared" si="534"/>
        <v>0</v>
      </c>
      <c r="UHD72" s="16">
        <f t="shared" si="534"/>
        <v>0</v>
      </c>
      <c r="UHE72" s="16">
        <f t="shared" si="534"/>
        <v>0</v>
      </c>
      <c r="UHF72" s="16">
        <f t="shared" si="534"/>
        <v>0</v>
      </c>
      <c r="UHG72" s="16">
        <f t="shared" si="534"/>
        <v>0</v>
      </c>
      <c r="UHH72" s="16">
        <f t="shared" si="534"/>
        <v>0</v>
      </c>
      <c r="UHI72" s="16">
        <f t="shared" si="534"/>
        <v>0</v>
      </c>
      <c r="UHJ72" s="16">
        <f t="shared" si="534"/>
        <v>0</v>
      </c>
      <c r="UHK72" s="16">
        <f t="shared" si="534"/>
        <v>0</v>
      </c>
      <c r="UHL72" s="16">
        <f t="shared" si="534"/>
        <v>0</v>
      </c>
      <c r="UHM72" s="16">
        <f t="shared" si="534"/>
        <v>0</v>
      </c>
      <c r="UHN72" s="16">
        <f t="shared" si="534"/>
        <v>0</v>
      </c>
      <c r="UHO72" s="16">
        <f t="shared" si="534"/>
        <v>0</v>
      </c>
      <c r="UHP72" s="16">
        <f t="shared" si="534"/>
        <v>0</v>
      </c>
      <c r="UHQ72" s="16">
        <f t="shared" si="534"/>
        <v>0</v>
      </c>
      <c r="UHR72" s="16">
        <f t="shared" si="534"/>
        <v>0</v>
      </c>
      <c r="UHS72" s="16">
        <f t="shared" si="534"/>
        <v>0</v>
      </c>
      <c r="UHT72" s="16">
        <f t="shared" si="534"/>
        <v>0</v>
      </c>
      <c r="UHU72" s="16">
        <f t="shared" si="534"/>
        <v>0</v>
      </c>
      <c r="UHV72" s="16">
        <f t="shared" si="534"/>
        <v>0</v>
      </c>
      <c r="UHW72" s="16">
        <f t="shared" si="534"/>
        <v>0</v>
      </c>
      <c r="UHX72" s="16">
        <f t="shared" si="534"/>
        <v>0</v>
      </c>
      <c r="UHY72" s="16">
        <f t="shared" si="534"/>
        <v>0</v>
      </c>
      <c r="UHZ72" s="16">
        <f t="shared" si="534"/>
        <v>0</v>
      </c>
      <c r="UIA72" s="16">
        <f t="shared" si="534"/>
        <v>0</v>
      </c>
      <c r="UIB72" s="16">
        <f t="shared" si="534"/>
        <v>0</v>
      </c>
      <c r="UIC72" s="16">
        <f t="shared" si="534"/>
        <v>0</v>
      </c>
      <c r="UID72" s="16">
        <f t="shared" si="534"/>
        <v>0</v>
      </c>
      <c r="UIE72" s="16">
        <f t="shared" si="534"/>
        <v>0</v>
      </c>
      <c r="UIF72" s="16">
        <f t="shared" si="534"/>
        <v>0</v>
      </c>
      <c r="UIG72" s="16">
        <f t="shared" si="534"/>
        <v>0</v>
      </c>
      <c r="UIH72" s="16">
        <f t="shared" si="534"/>
        <v>0</v>
      </c>
      <c r="UII72" s="16">
        <f t="shared" si="534"/>
        <v>0</v>
      </c>
      <c r="UIJ72" s="16">
        <f t="shared" si="534"/>
        <v>0</v>
      </c>
      <c r="UIK72" s="16">
        <f t="shared" si="534"/>
        <v>0</v>
      </c>
      <c r="UIL72" s="16">
        <f t="shared" si="534"/>
        <v>0</v>
      </c>
      <c r="UIM72" s="16">
        <f t="shared" si="534"/>
        <v>0</v>
      </c>
      <c r="UIN72" s="16">
        <f t="shared" si="534"/>
        <v>0</v>
      </c>
      <c r="UIO72" s="16">
        <f t="shared" si="534"/>
        <v>0</v>
      </c>
      <c r="UIP72" s="16">
        <f t="shared" si="534"/>
        <v>0</v>
      </c>
      <c r="UIQ72" s="16">
        <f t="shared" si="534"/>
        <v>0</v>
      </c>
      <c r="UIR72" s="16">
        <f t="shared" si="534"/>
        <v>0</v>
      </c>
      <c r="UIS72" s="16">
        <f t="shared" si="534"/>
        <v>0</v>
      </c>
      <c r="UIT72" s="16">
        <f t="shared" si="534"/>
        <v>0</v>
      </c>
      <c r="UIU72" s="16">
        <f t="shared" si="534"/>
        <v>0</v>
      </c>
      <c r="UIV72" s="16">
        <f t="shared" si="534"/>
        <v>0</v>
      </c>
      <c r="UIW72" s="16">
        <f t="shared" si="534"/>
        <v>0</v>
      </c>
      <c r="UIX72" s="16">
        <f t="shared" si="534"/>
        <v>0</v>
      </c>
      <c r="UIY72" s="16">
        <f t="shared" si="534"/>
        <v>0</v>
      </c>
      <c r="UIZ72" s="16">
        <f t="shared" si="534"/>
        <v>0</v>
      </c>
      <c r="UJA72" s="16">
        <f t="shared" si="534"/>
        <v>0</v>
      </c>
      <c r="UJB72" s="16">
        <f t="shared" si="534"/>
        <v>0</v>
      </c>
      <c r="UJC72" s="16">
        <f t="shared" si="534"/>
        <v>0</v>
      </c>
      <c r="UJD72" s="16">
        <f t="shared" si="534"/>
        <v>0</v>
      </c>
      <c r="UJE72" s="16">
        <f t="shared" si="534"/>
        <v>0</v>
      </c>
      <c r="UJF72" s="16">
        <f t="shared" si="534"/>
        <v>0</v>
      </c>
      <c r="UJG72" s="16">
        <f t="shared" si="534"/>
        <v>0</v>
      </c>
      <c r="UJH72" s="16">
        <f t="shared" si="534"/>
        <v>0</v>
      </c>
      <c r="UJI72" s="16">
        <f t="shared" si="534"/>
        <v>0</v>
      </c>
      <c r="UJJ72" s="16">
        <f t="shared" si="534"/>
        <v>0</v>
      </c>
      <c r="UJK72" s="16">
        <f t="shared" si="534"/>
        <v>0</v>
      </c>
      <c r="UJL72" s="16">
        <f t="shared" si="534"/>
        <v>0</v>
      </c>
      <c r="UJM72" s="16">
        <f t="shared" ref="UJM72:ULX72" si="535">UJM71+UJM62</f>
        <v>0</v>
      </c>
      <c r="UJN72" s="16">
        <f t="shared" si="535"/>
        <v>0</v>
      </c>
      <c r="UJO72" s="16">
        <f t="shared" si="535"/>
        <v>0</v>
      </c>
      <c r="UJP72" s="16">
        <f t="shared" si="535"/>
        <v>0</v>
      </c>
      <c r="UJQ72" s="16">
        <f t="shared" si="535"/>
        <v>0</v>
      </c>
      <c r="UJR72" s="16">
        <f t="shared" si="535"/>
        <v>0</v>
      </c>
      <c r="UJS72" s="16">
        <f t="shared" si="535"/>
        <v>0</v>
      </c>
      <c r="UJT72" s="16">
        <f t="shared" si="535"/>
        <v>0</v>
      </c>
      <c r="UJU72" s="16">
        <f t="shared" si="535"/>
        <v>0</v>
      </c>
      <c r="UJV72" s="16">
        <f t="shared" si="535"/>
        <v>0</v>
      </c>
      <c r="UJW72" s="16">
        <f t="shared" si="535"/>
        <v>0</v>
      </c>
      <c r="UJX72" s="16">
        <f t="shared" si="535"/>
        <v>0</v>
      </c>
      <c r="UJY72" s="16">
        <f t="shared" si="535"/>
        <v>0</v>
      </c>
      <c r="UJZ72" s="16">
        <f t="shared" si="535"/>
        <v>0</v>
      </c>
      <c r="UKA72" s="16">
        <f t="shared" si="535"/>
        <v>0</v>
      </c>
      <c r="UKB72" s="16">
        <f t="shared" si="535"/>
        <v>0</v>
      </c>
      <c r="UKC72" s="16">
        <f t="shared" si="535"/>
        <v>0</v>
      </c>
      <c r="UKD72" s="16">
        <f t="shared" si="535"/>
        <v>0</v>
      </c>
      <c r="UKE72" s="16">
        <f t="shared" si="535"/>
        <v>0</v>
      </c>
      <c r="UKF72" s="16">
        <f t="shared" si="535"/>
        <v>0</v>
      </c>
      <c r="UKG72" s="16">
        <f t="shared" si="535"/>
        <v>0</v>
      </c>
      <c r="UKH72" s="16">
        <f t="shared" si="535"/>
        <v>0</v>
      </c>
      <c r="UKI72" s="16">
        <f t="shared" si="535"/>
        <v>0</v>
      </c>
      <c r="UKJ72" s="16">
        <f t="shared" si="535"/>
        <v>0</v>
      </c>
      <c r="UKK72" s="16">
        <f t="shared" si="535"/>
        <v>0</v>
      </c>
      <c r="UKL72" s="16">
        <f t="shared" si="535"/>
        <v>0</v>
      </c>
      <c r="UKM72" s="16">
        <f t="shared" si="535"/>
        <v>0</v>
      </c>
      <c r="UKN72" s="16">
        <f t="shared" si="535"/>
        <v>0</v>
      </c>
      <c r="UKO72" s="16">
        <f t="shared" si="535"/>
        <v>0</v>
      </c>
      <c r="UKP72" s="16">
        <f t="shared" si="535"/>
        <v>0</v>
      </c>
      <c r="UKQ72" s="16">
        <f t="shared" si="535"/>
        <v>0</v>
      </c>
      <c r="UKR72" s="16">
        <f t="shared" si="535"/>
        <v>0</v>
      </c>
      <c r="UKS72" s="16">
        <f t="shared" si="535"/>
        <v>0</v>
      </c>
      <c r="UKT72" s="16">
        <f t="shared" si="535"/>
        <v>0</v>
      </c>
      <c r="UKU72" s="16">
        <f t="shared" si="535"/>
        <v>0</v>
      </c>
      <c r="UKV72" s="16">
        <f t="shared" si="535"/>
        <v>0</v>
      </c>
      <c r="UKW72" s="16">
        <f t="shared" si="535"/>
        <v>0</v>
      </c>
      <c r="UKX72" s="16">
        <f t="shared" si="535"/>
        <v>0</v>
      </c>
      <c r="UKY72" s="16">
        <f t="shared" si="535"/>
        <v>0</v>
      </c>
      <c r="UKZ72" s="16">
        <f t="shared" si="535"/>
        <v>0</v>
      </c>
      <c r="ULA72" s="16">
        <f t="shared" si="535"/>
        <v>0</v>
      </c>
      <c r="ULB72" s="16">
        <f t="shared" si="535"/>
        <v>0</v>
      </c>
      <c r="ULC72" s="16">
        <f t="shared" si="535"/>
        <v>0</v>
      </c>
      <c r="ULD72" s="16">
        <f t="shared" si="535"/>
        <v>0</v>
      </c>
      <c r="ULE72" s="16">
        <f t="shared" si="535"/>
        <v>0</v>
      </c>
      <c r="ULF72" s="16">
        <f t="shared" si="535"/>
        <v>0</v>
      </c>
      <c r="ULG72" s="16">
        <f t="shared" si="535"/>
        <v>0</v>
      </c>
      <c r="ULH72" s="16">
        <f t="shared" si="535"/>
        <v>0</v>
      </c>
      <c r="ULI72" s="16">
        <f t="shared" si="535"/>
        <v>0</v>
      </c>
      <c r="ULJ72" s="16">
        <f t="shared" si="535"/>
        <v>0</v>
      </c>
      <c r="ULK72" s="16">
        <f t="shared" si="535"/>
        <v>0</v>
      </c>
      <c r="ULL72" s="16">
        <f t="shared" si="535"/>
        <v>0</v>
      </c>
      <c r="ULM72" s="16">
        <f t="shared" si="535"/>
        <v>0</v>
      </c>
      <c r="ULN72" s="16">
        <f t="shared" si="535"/>
        <v>0</v>
      </c>
      <c r="ULO72" s="16">
        <f t="shared" si="535"/>
        <v>0</v>
      </c>
      <c r="ULP72" s="16">
        <f t="shared" si="535"/>
        <v>0</v>
      </c>
      <c r="ULQ72" s="16">
        <f t="shared" si="535"/>
        <v>0</v>
      </c>
      <c r="ULR72" s="16">
        <f t="shared" si="535"/>
        <v>0</v>
      </c>
      <c r="ULS72" s="16">
        <f t="shared" si="535"/>
        <v>0</v>
      </c>
      <c r="ULT72" s="16">
        <f t="shared" si="535"/>
        <v>0</v>
      </c>
      <c r="ULU72" s="16">
        <f t="shared" si="535"/>
        <v>0</v>
      </c>
      <c r="ULV72" s="16">
        <f t="shared" si="535"/>
        <v>0</v>
      </c>
      <c r="ULW72" s="16">
        <f t="shared" si="535"/>
        <v>0</v>
      </c>
      <c r="ULX72" s="16">
        <f t="shared" si="535"/>
        <v>0</v>
      </c>
      <c r="ULY72" s="16">
        <f t="shared" ref="ULY72:UOJ72" si="536">ULY71+ULY62</f>
        <v>0</v>
      </c>
      <c r="ULZ72" s="16">
        <f t="shared" si="536"/>
        <v>0</v>
      </c>
      <c r="UMA72" s="16">
        <f t="shared" si="536"/>
        <v>0</v>
      </c>
      <c r="UMB72" s="16">
        <f t="shared" si="536"/>
        <v>0</v>
      </c>
      <c r="UMC72" s="16">
        <f t="shared" si="536"/>
        <v>0</v>
      </c>
      <c r="UMD72" s="16">
        <f t="shared" si="536"/>
        <v>0</v>
      </c>
      <c r="UME72" s="16">
        <f t="shared" si="536"/>
        <v>0</v>
      </c>
      <c r="UMF72" s="16">
        <f t="shared" si="536"/>
        <v>0</v>
      </c>
      <c r="UMG72" s="16">
        <f t="shared" si="536"/>
        <v>0</v>
      </c>
      <c r="UMH72" s="16">
        <f t="shared" si="536"/>
        <v>0</v>
      </c>
      <c r="UMI72" s="16">
        <f t="shared" si="536"/>
        <v>0</v>
      </c>
      <c r="UMJ72" s="16">
        <f t="shared" si="536"/>
        <v>0</v>
      </c>
      <c r="UMK72" s="16">
        <f t="shared" si="536"/>
        <v>0</v>
      </c>
      <c r="UML72" s="16">
        <f t="shared" si="536"/>
        <v>0</v>
      </c>
      <c r="UMM72" s="16">
        <f t="shared" si="536"/>
        <v>0</v>
      </c>
      <c r="UMN72" s="16">
        <f t="shared" si="536"/>
        <v>0</v>
      </c>
      <c r="UMO72" s="16">
        <f t="shared" si="536"/>
        <v>0</v>
      </c>
      <c r="UMP72" s="16">
        <f t="shared" si="536"/>
        <v>0</v>
      </c>
      <c r="UMQ72" s="16">
        <f t="shared" si="536"/>
        <v>0</v>
      </c>
      <c r="UMR72" s="16">
        <f t="shared" si="536"/>
        <v>0</v>
      </c>
      <c r="UMS72" s="16">
        <f t="shared" si="536"/>
        <v>0</v>
      </c>
      <c r="UMT72" s="16">
        <f t="shared" si="536"/>
        <v>0</v>
      </c>
      <c r="UMU72" s="16">
        <f t="shared" si="536"/>
        <v>0</v>
      </c>
      <c r="UMV72" s="16">
        <f t="shared" si="536"/>
        <v>0</v>
      </c>
      <c r="UMW72" s="16">
        <f t="shared" si="536"/>
        <v>0</v>
      </c>
      <c r="UMX72" s="16">
        <f t="shared" si="536"/>
        <v>0</v>
      </c>
      <c r="UMY72" s="16">
        <f t="shared" si="536"/>
        <v>0</v>
      </c>
      <c r="UMZ72" s="16">
        <f t="shared" si="536"/>
        <v>0</v>
      </c>
      <c r="UNA72" s="16">
        <f t="shared" si="536"/>
        <v>0</v>
      </c>
      <c r="UNB72" s="16">
        <f t="shared" si="536"/>
        <v>0</v>
      </c>
      <c r="UNC72" s="16">
        <f t="shared" si="536"/>
        <v>0</v>
      </c>
      <c r="UND72" s="16">
        <f t="shared" si="536"/>
        <v>0</v>
      </c>
      <c r="UNE72" s="16">
        <f t="shared" si="536"/>
        <v>0</v>
      </c>
      <c r="UNF72" s="16">
        <f t="shared" si="536"/>
        <v>0</v>
      </c>
      <c r="UNG72" s="16">
        <f t="shared" si="536"/>
        <v>0</v>
      </c>
      <c r="UNH72" s="16">
        <f t="shared" si="536"/>
        <v>0</v>
      </c>
      <c r="UNI72" s="16">
        <f t="shared" si="536"/>
        <v>0</v>
      </c>
      <c r="UNJ72" s="16">
        <f t="shared" si="536"/>
        <v>0</v>
      </c>
      <c r="UNK72" s="16">
        <f t="shared" si="536"/>
        <v>0</v>
      </c>
      <c r="UNL72" s="16">
        <f t="shared" si="536"/>
        <v>0</v>
      </c>
      <c r="UNM72" s="16">
        <f t="shared" si="536"/>
        <v>0</v>
      </c>
      <c r="UNN72" s="16">
        <f t="shared" si="536"/>
        <v>0</v>
      </c>
      <c r="UNO72" s="16">
        <f t="shared" si="536"/>
        <v>0</v>
      </c>
      <c r="UNP72" s="16">
        <f t="shared" si="536"/>
        <v>0</v>
      </c>
      <c r="UNQ72" s="16">
        <f t="shared" si="536"/>
        <v>0</v>
      </c>
      <c r="UNR72" s="16">
        <f t="shared" si="536"/>
        <v>0</v>
      </c>
      <c r="UNS72" s="16">
        <f t="shared" si="536"/>
        <v>0</v>
      </c>
      <c r="UNT72" s="16">
        <f t="shared" si="536"/>
        <v>0</v>
      </c>
      <c r="UNU72" s="16">
        <f t="shared" si="536"/>
        <v>0</v>
      </c>
      <c r="UNV72" s="16">
        <f t="shared" si="536"/>
        <v>0</v>
      </c>
      <c r="UNW72" s="16">
        <f t="shared" si="536"/>
        <v>0</v>
      </c>
      <c r="UNX72" s="16">
        <f t="shared" si="536"/>
        <v>0</v>
      </c>
      <c r="UNY72" s="16">
        <f t="shared" si="536"/>
        <v>0</v>
      </c>
      <c r="UNZ72" s="16">
        <f t="shared" si="536"/>
        <v>0</v>
      </c>
      <c r="UOA72" s="16">
        <f t="shared" si="536"/>
        <v>0</v>
      </c>
      <c r="UOB72" s="16">
        <f t="shared" si="536"/>
        <v>0</v>
      </c>
      <c r="UOC72" s="16">
        <f t="shared" si="536"/>
        <v>0</v>
      </c>
      <c r="UOD72" s="16">
        <f t="shared" si="536"/>
        <v>0</v>
      </c>
      <c r="UOE72" s="16">
        <f t="shared" si="536"/>
        <v>0</v>
      </c>
      <c r="UOF72" s="16">
        <f t="shared" si="536"/>
        <v>0</v>
      </c>
      <c r="UOG72" s="16">
        <f t="shared" si="536"/>
        <v>0</v>
      </c>
      <c r="UOH72" s="16">
        <f t="shared" si="536"/>
        <v>0</v>
      </c>
      <c r="UOI72" s="16">
        <f t="shared" si="536"/>
        <v>0</v>
      </c>
      <c r="UOJ72" s="16">
        <f t="shared" si="536"/>
        <v>0</v>
      </c>
      <c r="UOK72" s="16">
        <f t="shared" ref="UOK72:UQV72" si="537">UOK71+UOK62</f>
        <v>0</v>
      </c>
      <c r="UOL72" s="16">
        <f t="shared" si="537"/>
        <v>0</v>
      </c>
      <c r="UOM72" s="16">
        <f t="shared" si="537"/>
        <v>0</v>
      </c>
      <c r="UON72" s="16">
        <f t="shared" si="537"/>
        <v>0</v>
      </c>
      <c r="UOO72" s="16">
        <f t="shared" si="537"/>
        <v>0</v>
      </c>
      <c r="UOP72" s="16">
        <f t="shared" si="537"/>
        <v>0</v>
      </c>
      <c r="UOQ72" s="16">
        <f t="shared" si="537"/>
        <v>0</v>
      </c>
      <c r="UOR72" s="16">
        <f t="shared" si="537"/>
        <v>0</v>
      </c>
      <c r="UOS72" s="16">
        <f t="shared" si="537"/>
        <v>0</v>
      </c>
      <c r="UOT72" s="16">
        <f t="shared" si="537"/>
        <v>0</v>
      </c>
      <c r="UOU72" s="16">
        <f t="shared" si="537"/>
        <v>0</v>
      </c>
      <c r="UOV72" s="16">
        <f t="shared" si="537"/>
        <v>0</v>
      </c>
      <c r="UOW72" s="16">
        <f t="shared" si="537"/>
        <v>0</v>
      </c>
      <c r="UOX72" s="16">
        <f t="shared" si="537"/>
        <v>0</v>
      </c>
      <c r="UOY72" s="16">
        <f t="shared" si="537"/>
        <v>0</v>
      </c>
      <c r="UOZ72" s="16">
        <f t="shared" si="537"/>
        <v>0</v>
      </c>
      <c r="UPA72" s="16">
        <f t="shared" si="537"/>
        <v>0</v>
      </c>
      <c r="UPB72" s="16">
        <f t="shared" si="537"/>
        <v>0</v>
      </c>
      <c r="UPC72" s="16">
        <f t="shared" si="537"/>
        <v>0</v>
      </c>
      <c r="UPD72" s="16">
        <f t="shared" si="537"/>
        <v>0</v>
      </c>
      <c r="UPE72" s="16">
        <f t="shared" si="537"/>
        <v>0</v>
      </c>
      <c r="UPF72" s="16">
        <f t="shared" si="537"/>
        <v>0</v>
      </c>
      <c r="UPG72" s="16">
        <f t="shared" si="537"/>
        <v>0</v>
      </c>
      <c r="UPH72" s="16">
        <f t="shared" si="537"/>
        <v>0</v>
      </c>
      <c r="UPI72" s="16">
        <f t="shared" si="537"/>
        <v>0</v>
      </c>
      <c r="UPJ72" s="16">
        <f t="shared" si="537"/>
        <v>0</v>
      </c>
      <c r="UPK72" s="16">
        <f t="shared" si="537"/>
        <v>0</v>
      </c>
      <c r="UPL72" s="16">
        <f t="shared" si="537"/>
        <v>0</v>
      </c>
      <c r="UPM72" s="16">
        <f t="shared" si="537"/>
        <v>0</v>
      </c>
      <c r="UPN72" s="16">
        <f t="shared" si="537"/>
        <v>0</v>
      </c>
      <c r="UPO72" s="16">
        <f t="shared" si="537"/>
        <v>0</v>
      </c>
      <c r="UPP72" s="16">
        <f t="shared" si="537"/>
        <v>0</v>
      </c>
      <c r="UPQ72" s="16">
        <f t="shared" si="537"/>
        <v>0</v>
      </c>
      <c r="UPR72" s="16">
        <f t="shared" si="537"/>
        <v>0</v>
      </c>
      <c r="UPS72" s="16">
        <f t="shared" si="537"/>
        <v>0</v>
      </c>
      <c r="UPT72" s="16">
        <f t="shared" si="537"/>
        <v>0</v>
      </c>
      <c r="UPU72" s="16">
        <f t="shared" si="537"/>
        <v>0</v>
      </c>
      <c r="UPV72" s="16">
        <f t="shared" si="537"/>
        <v>0</v>
      </c>
      <c r="UPW72" s="16">
        <f t="shared" si="537"/>
        <v>0</v>
      </c>
      <c r="UPX72" s="16">
        <f t="shared" si="537"/>
        <v>0</v>
      </c>
      <c r="UPY72" s="16">
        <f t="shared" si="537"/>
        <v>0</v>
      </c>
      <c r="UPZ72" s="16">
        <f t="shared" si="537"/>
        <v>0</v>
      </c>
      <c r="UQA72" s="16">
        <f t="shared" si="537"/>
        <v>0</v>
      </c>
      <c r="UQB72" s="16">
        <f t="shared" si="537"/>
        <v>0</v>
      </c>
      <c r="UQC72" s="16">
        <f t="shared" si="537"/>
        <v>0</v>
      </c>
      <c r="UQD72" s="16">
        <f t="shared" si="537"/>
        <v>0</v>
      </c>
      <c r="UQE72" s="16">
        <f t="shared" si="537"/>
        <v>0</v>
      </c>
      <c r="UQF72" s="16">
        <f t="shared" si="537"/>
        <v>0</v>
      </c>
      <c r="UQG72" s="16">
        <f t="shared" si="537"/>
        <v>0</v>
      </c>
      <c r="UQH72" s="16">
        <f t="shared" si="537"/>
        <v>0</v>
      </c>
      <c r="UQI72" s="16">
        <f t="shared" si="537"/>
        <v>0</v>
      </c>
      <c r="UQJ72" s="16">
        <f t="shared" si="537"/>
        <v>0</v>
      </c>
      <c r="UQK72" s="16">
        <f t="shared" si="537"/>
        <v>0</v>
      </c>
      <c r="UQL72" s="16">
        <f t="shared" si="537"/>
        <v>0</v>
      </c>
      <c r="UQM72" s="16">
        <f t="shared" si="537"/>
        <v>0</v>
      </c>
      <c r="UQN72" s="16">
        <f t="shared" si="537"/>
        <v>0</v>
      </c>
      <c r="UQO72" s="16">
        <f t="shared" si="537"/>
        <v>0</v>
      </c>
      <c r="UQP72" s="16">
        <f t="shared" si="537"/>
        <v>0</v>
      </c>
      <c r="UQQ72" s="16">
        <f t="shared" si="537"/>
        <v>0</v>
      </c>
      <c r="UQR72" s="16">
        <f t="shared" si="537"/>
        <v>0</v>
      </c>
      <c r="UQS72" s="16">
        <f t="shared" si="537"/>
        <v>0</v>
      </c>
      <c r="UQT72" s="16">
        <f t="shared" si="537"/>
        <v>0</v>
      </c>
      <c r="UQU72" s="16">
        <f t="shared" si="537"/>
        <v>0</v>
      </c>
      <c r="UQV72" s="16">
        <f t="shared" si="537"/>
        <v>0</v>
      </c>
      <c r="UQW72" s="16">
        <f t="shared" ref="UQW72:UTH72" si="538">UQW71+UQW62</f>
        <v>0</v>
      </c>
      <c r="UQX72" s="16">
        <f t="shared" si="538"/>
        <v>0</v>
      </c>
      <c r="UQY72" s="16">
        <f t="shared" si="538"/>
        <v>0</v>
      </c>
      <c r="UQZ72" s="16">
        <f t="shared" si="538"/>
        <v>0</v>
      </c>
      <c r="URA72" s="16">
        <f t="shared" si="538"/>
        <v>0</v>
      </c>
      <c r="URB72" s="16">
        <f t="shared" si="538"/>
        <v>0</v>
      </c>
      <c r="URC72" s="16">
        <f t="shared" si="538"/>
        <v>0</v>
      </c>
      <c r="URD72" s="16">
        <f t="shared" si="538"/>
        <v>0</v>
      </c>
      <c r="URE72" s="16">
        <f t="shared" si="538"/>
        <v>0</v>
      </c>
      <c r="URF72" s="16">
        <f t="shared" si="538"/>
        <v>0</v>
      </c>
      <c r="URG72" s="16">
        <f t="shared" si="538"/>
        <v>0</v>
      </c>
      <c r="URH72" s="16">
        <f t="shared" si="538"/>
        <v>0</v>
      </c>
      <c r="URI72" s="16">
        <f t="shared" si="538"/>
        <v>0</v>
      </c>
      <c r="URJ72" s="16">
        <f t="shared" si="538"/>
        <v>0</v>
      </c>
      <c r="URK72" s="16">
        <f t="shared" si="538"/>
        <v>0</v>
      </c>
      <c r="URL72" s="16">
        <f t="shared" si="538"/>
        <v>0</v>
      </c>
      <c r="URM72" s="16">
        <f t="shared" si="538"/>
        <v>0</v>
      </c>
      <c r="URN72" s="16">
        <f t="shared" si="538"/>
        <v>0</v>
      </c>
      <c r="URO72" s="16">
        <f t="shared" si="538"/>
        <v>0</v>
      </c>
      <c r="URP72" s="16">
        <f t="shared" si="538"/>
        <v>0</v>
      </c>
      <c r="URQ72" s="16">
        <f t="shared" si="538"/>
        <v>0</v>
      </c>
      <c r="URR72" s="16">
        <f t="shared" si="538"/>
        <v>0</v>
      </c>
      <c r="URS72" s="16">
        <f t="shared" si="538"/>
        <v>0</v>
      </c>
      <c r="URT72" s="16">
        <f t="shared" si="538"/>
        <v>0</v>
      </c>
      <c r="URU72" s="16">
        <f t="shared" si="538"/>
        <v>0</v>
      </c>
      <c r="URV72" s="16">
        <f t="shared" si="538"/>
        <v>0</v>
      </c>
      <c r="URW72" s="16">
        <f t="shared" si="538"/>
        <v>0</v>
      </c>
      <c r="URX72" s="16">
        <f t="shared" si="538"/>
        <v>0</v>
      </c>
      <c r="URY72" s="16">
        <f t="shared" si="538"/>
        <v>0</v>
      </c>
      <c r="URZ72" s="16">
        <f t="shared" si="538"/>
        <v>0</v>
      </c>
      <c r="USA72" s="16">
        <f t="shared" si="538"/>
        <v>0</v>
      </c>
      <c r="USB72" s="16">
        <f t="shared" si="538"/>
        <v>0</v>
      </c>
      <c r="USC72" s="16">
        <f t="shared" si="538"/>
        <v>0</v>
      </c>
      <c r="USD72" s="16">
        <f t="shared" si="538"/>
        <v>0</v>
      </c>
      <c r="USE72" s="16">
        <f t="shared" si="538"/>
        <v>0</v>
      </c>
      <c r="USF72" s="16">
        <f t="shared" si="538"/>
        <v>0</v>
      </c>
      <c r="USG72" s="16">
        <f t="shared" si="538"/>
        <v>0</v>
      </c>
      <c r="USH72" s="16">
        <f t="shared" si="538"/>
        <v>0</v>
      </c>
      <c r="USI72" s="16">
        <f t="shared" si="538"/>
        <v>0</v>
      </c>
      <c r="USJ72" s="16">
        <f t="shared" si="538"/>
        <v>0</v>
      </c>
      <c r="USK72" s="16">
        <f t="shared" si="538"/>
        <v>0</v>
      </c>
      <c r="USL72" s="16">
        <f t="shared" si="538"/>
        <v>0</v>
      </c>
      <c r="USM72" s="16">
        <f t="shared" si="538"/>
        <v>0</v>
      </c>
      <c r="USN72" s="16">
        <f t="shared" si="538"/>
        <v>0</v>
      </c>
      <c r="USO72" s="16">
        <f t="shared" si="538"/>
        <v>0</v>
      </c>
      <c r="USP72" s="16">
        <f t="shared" si="538"/>
        <v>0</v>
      </c>
      <c r="USQ72" s="16">
        <f t="shared" si="538"/>
        <v>0</v>
      </c>
      <c r="USR72" s="16">
        <f t="shared" si="538"/>
        <v>0</v>
      </c>
      <c r="USS72" s="16">
        <f t="shared" si="538"/>
        <v>0</v>
      </c>
      <c r="UST72" s="16">
        <f t="shared" si="538"/>
        <v>0</v>
      </c>
      <c r="USU72" s="16">
        <f t="shared" si="538"/>
        <v>0</v>
      </c>
      <c r="USV72" s="16">
        <f t="shared" si="538"/>
        <v>0</v>
      </c>
      <c r="USW72" s="16">
        <f t="shared" si="538"/>
        <v>0</v>
      </c>
      <c r="USX72" s="16">
        <f t="shared" si="538"/>
        <v>0</v>
      </c>
      <c r="USY72" s="16">
        <f t="shared" si="538"/>
        <v>0</v>
      </c>
      <c r="USZ72" s="16">
        <f t="shared" si="538"/>
        <v>0</v>
      </c>
      <c r="UTA72" s="16">
        <f t="shared" si="538"/>
        <v>0</v>
      </c>
      <c r="UTB72" s="16">
        <f t="shared" si="538"/>
        <v>0</v>
      </c>
      <c r="UTC72" s="16">
        <f t="shared" si="538"/>
        <v>0</v>
      </c>
      <c r="UTD72" s="16">
        <f t="shared" si="538"/>
        <v>0</v>
      </c>
      <c r="UTE72" s="16">
        <f t="shared" si="538"/>
        <v>0</v>
      </c>
      <c r="UTF72" s="16">
        <f t="shared" si="538"/>
        <v>0</v>
      </c>
      <c r="UTG72" s="16">
        <f t="shared" si="538"/>
        <v>0</v>
      </c>
      <c r="UTH72" s="16">
        <f t="shared" si="538"/>
        <v>0</v>
      </c>
      <c r="UTI72" s="16">
        <f t="shared" ref="UTI72:UVT72" si="539">UTI71+UTI62</f>
        <v>0</v>
      </c>
      <c r="UTJ72" s="16">
        <f t="shared" si="539"/>
        <v>0</v>
      </c>
      <c r="UTK72" s="16">
        <f t="shared" si="539"/>
        <v>0</v>
      </c>
      <c r="UTL72" s="16">
        <f t="shared" si="539"/>
        <v>0</v>
      </c>
      <c r="UTM72" s="16">
        <f t="shared" si="539"/>
        <v>0</v>
      </c>
      <c r="UTN72" s="16">
        <f t="shared" si="539"/>
        <v>0</v>
      </c>
      <c r="UTO72" s="16">
        <f t="shared" si="539"/>
        <v>0</v>
      </c>
      <c r="UTP72" s="16">
        <f t="shared" si="539"/>
        <v>0</v>
      </c>
      <c r="UTQ72" s="16">
        <f t="shared" si="539"/>
        <v>0</v>
      </c>
      <c r="UTR72" s="16">
        <f t="shared" si="539"/>
        <v>0</v>
      </c>
      <c r="UTS72" s="16">
        <f t="shared" si="539"/>
        <v>0</v>
      </c>
      <c r="UTT72" s="16">
        <f t="shared" si="539"/>
        <v>0</v>
      </c>
      <c r="UTU72" s="16">
        <f t="shared" si="539"/>
        <v>0</v>
      </c>
      <c r="UTV72" s="16">
        <f t="shared" si="539"/>
        <v>0</v>
      </c>
      <c r="UTW72" s="16">
        <f t="shared" si="539"/>
        <v>0</v>
      </c>
      <c r="UTX72" s="16">
        <f t="shared" si="539"/>
        <v>0</v>
      </c>
      <c r="UTY72" s="16">
        <f t="shared" si="539"/>
        <v>0</v>
      </c>
      <c r="UTZ72" s="16">
        <f t="shared" si="539"/>
        <v>0</v>
      </c>
      <c r="UUA72" s="16">
        <f t="shared" si="539"/>
        <v>0</v>
      </c>
      <c r="UUB72" s="16">
        <f t="shared" si="539"/>
        <v>0</v>
      </c>
      <c r="UUC72" s="16">
        <f t="shared" si="539"/>
        <v>0</v>
      </c>
      <c r="UUD72" s="16">
        <f t="shared" si="539"/>
        <v>0</v>
      </c>
      <c r="UUE72" s="16">
        <f t="shared" si="539"/>
        <v>0</v>
      </c>
      <c r="UUF72" s="16">
        <f t="shared" si="539"/>
        <v>0</v>
      </c>
      <c r="UUG72" s="16">
        <f t="shared" si="539"/>
        <v>0</v>
      </c>
      <c r="UUH72" s="16">
        <f t="shared" si="539"/>
        <v>0</v>
      </c>
      <c r="UUI72" s="16">
        <f t="shared" si="539"/>
        <v>0</v>
      </c>
      <c r="UUJ72" s="16">
        <f t="shared" si="539"/>
        <v>0</v>
      </c>
      <c r="UUK72" s="16">
        <f t="shared" si="539"/>
        <v>0</v>
      </c>
      <c r="UUL72" s="16">
        <f t="shared" si="539"/>
        <v>0</v>
      </c>
      <c r="UUM72" s="16">
        <f t="shared" si="539"/>
        <v>0</v>
      </c>
      <c r="UUN72" s="16">
        <f t="shared" si="539"/>
        <v>0</v>
      </c>
      <c r="UUO72" s="16">
        <f t="shared" si="539"/>
        <v>0</v>
      </c>
      <c r="UUP72" s="16">
        <f t="shared" si="539"/>
        <v>0</v>
      </c>
      <c r="UUQ72" s="16">
        <f t="shared" si="539"/>
        <v>0</v>
      </c>
      <c r="UUR72" s="16">
        <f t="shared" si="539"/>
        <v>0</v>
      </c>
      <c r="UUS72" s="16">
        <f t="shared" si="539"/>
        <v>0</v>
      </c>
      <c r="UUT72" s="16">
        <f t="shared" si="539"/>
        <v>0</v>
      </c>
      <c r="UUU72" s="16">
        <f t="shared" si="539"/>
        <v>0</v>
      </c>
      <c r="UUV72" s="16">
        <f t="shared" si="539"/>
        <v>0</v>
      </c>
      <c r="UUW72" s="16">
        <f t="shared" si="539"/>
        <v>0</v>
      </c>
      <c r="UUX72" s="16">
        <f t="shared" si="539"/>
        <v>0</v>
      </c>
      <c r="UUY72" s="16">
        <f t="shared" si="539"/>
        <v>0</v>
      </c>
      <c r="UUZ72" s="16">
        <f t="shared" si="539"/>
        <v>0</v>
      </c>
      <c r="UVA72" s="16">
        <f t="shared" si="539"/>
        <v>0</v>
      </c>
      <c r="UVB72" s="16">
        <f t="shared" si="539"/>
        <v>0</v>
      </c>
      <c r="UVC72" s="16">
        <f t="shared" si="539"/>
        <v>0</v>
      </c>
      <c r="UVD72" s="16">
        <f t="shared" si="539"/>
        <v>0</v>
      </c>
      <c r="UVE72" s="16">
        <f t="shared" si="539"/>
        <v>0</v>
      </c>
      <c r="UVF72" s="16">
        <f t="shared" si="539"/>
        <v>0</v>
      </c>
      <c r="UVG72" s="16">
        <f t="shared" si="539"/>
        <v>0</v>
      </c>
      <c r="UVH72" s="16">
        <f t="shared" si="539"/>
        <v>0</v>
      </c>
      <c r="UVI72" s="16">
        <f t="shared" si="539"/>
        <v>0</v>
      </c>
      <c r="UVJ72" s="16">
        <f t="shared" si="539"/>
        <v>0</v>
      </c>
      <c r="UVK72" s="16">
        <f t="shared" si="539"/>
        <v>0</v>
      </c>
      <c r="UVL72" s="16">
        <f t="shared" si="539"/>
        <v>0</v>
      </c>
      <c r="UVM72" s="16">
        <f t="shared" si="539"/>
        <v>0</v>
      </c>
      <c r="UVN72" s="16">
        <f t="shared" si="539"/>
        <v>0</v>
      </c>
      <c r="UVO72" s="16">
        <f t="shared" si="539"/>
        <v>0</v>
      </c>
      <c r="UVP72" s="16">
        <f t="shared" si="539"/>
        <v>0</v>
      </c>
      <c r="UVQ72" s="16">
        <f t="shared" si="539"/>
        <v>0</v>
      </c>
      <c r="UVR72" s="16">
        <f t="shared" si="539"/>
        <v>0</v>
      </c>
      <c r="UVS72" s="16">
        <f t="shared" si="539"/>
        <v>0</v>
      </c>
      <c r="UVT72" s="16">
        <f t="shared" si="539"/>
        <v>0</v>
      </c>
      <c r="UVU72" s="16">
        <f t="shared" ref="UVU72:UYF72" si="540">UVU71+UVU62</f>
        <v>0</v>
      </c>
      <c r="UVV72" s="16">
        <f t="shared" si="540"/>
        <v>0</v>
      </c>
      <c r="UVW72" s="16">
        <f t="shared" si="540"/>
        <v>0</v>
      </c>
      <c r="UVX72" s="16">
        <f t="shared" si="540"/>
        <v>0</v>
      </c>
      <c r="UVY72" s="16">
        <f t="shared" si="540"/>
        <v>0</v>
      </c>
      <c r="UVZ72" s="16">
        <f t="shared" si="540"/>
        <v>0</v>
      </c>
      <c r="UWA72" s="16">
        <f t="shared" si="540"/>
        <v>0</v>
      </c>
      <c r="UWB72" s="16">
        <f t="shared" si="540"/>
        <v>0</v>
      </c>
      <c r="UWC72" s="16">
        <f t="shared" si="540"/>
        <v>0</v>
      </c>
      <c r="UWD72" s="16">
        <f t="shared" si="540"/>
        <v>0</v>
      </c>
      <c r="UWE72" s="16">
        <f t="shared" si="540"/>
        <v>0</v>
      </c>
      <c r="UWF72" s="16">
        <f t="shared" si="540"/>
        <v>0</v>
      </c>
      <c r="UWG72" s="16">
        <f t="shared" si="540"/>
        <v>0</v>
      </c>
      <c r="UWH72" s="16">
        <f t="shared" si="540"/>
        <v>0</v>
      </c>
      <c r="UWI72" s="16">
        <f t="shared" si="540"/>
        <v>0</v>
      </c>
      <c r="UWJ72" s="16">
        <f t="shared" si="540"/>
        <v>0</v>
      </c>
      <c r="UWK72" s="16">
        <f t="shared" si="540"/>
        <v>0</v>
      </c>
      <c r="UWL72" s="16">
        <f t="shared" si="540"/>
        <v>0</v>
      </c>
      <c r="UWM72" s="16">
        <f t="shared" si="540"/>
        <v>0</v>
      </c>
      <c r="UWN72" s="16">
        <f t="shared" si="540"/>
        <v>0</v>
      </c>
      <c r="UWO72" s="16">
        <f t="shared" si="540"/>
        <v>0</v>
      </c>
      <c r="UWP72" s="16">
        <f t="shared" si="540"/>
        <v>0</v>
      </c>
      <c r="UWQ72" s="16">
        <f t="shared" si="540"/>
        <v>0</v>
      </c>
      <c r="UWR72" s="16">
        <f t="shared" si="540"/>
        <v>0</v>
      </c>
      <c r="UWS72" s="16">
        <f t="shared" si="540"/>
        <v>0</v>
      </c>
      <c r="UWT72" s="16">
        <f t="shared" si="540"/>
        <v>0</v>
      </c>
      <c r="UWU72" s="16">
        <f t="shared" si="540"/>
        <v>0</v>
      </c>
      <c r="UWV72" s="16">
        <f t="shared" si="540"/>
        <v>0</v>
      </c>
      <c r="UWW72" s="16">
        <f t="shared" si="540"/>
        <v>0</v>
      </c>
      <c r="UWX72" s="16">
        <f t="shared" si="540"/>
        <v>0</v>
      </c>
      <c r="UWY72" s="16">
        <f t="shared" si="540"/>
        <v>0</v>
      </c>
      <c r="UWZ72" s="16">
        <f t="shared" si="540"/>
        <v>0</v>
      </c>
      <c r="UXA72" s="16">
        <f t="shared" si="540"/>
        <v>0</v>
      </c>
      <c r="UXB72" s="16">
        <f t="shared" si="540"/>
        <v>0</v>
      </c>
      <c r="UXC72" s="16">
        <f t="shared" si="540"/>
        <v>0</v>
      </c>
      <c r="UXD72" s="16">
        <f t="shared" si="540"/>
        <v>0</v>
      </c>
      <c r="UXE72" s="16">
        <f t="shared" si="540"/>
        <v>0</v>
      </c>
      <c r="UXF72" s="16">
        <f t="shared" si="540"/>
        <v>0</v>
      </c>
      <c r="UXG72" s="16">
        <f t="shared" si="540"/>
        <v>0</v>
      </c>
      <c r="UXH72" s="16">
        <f t="shared" si="540"/>
        <v>0</v>
      </c>
      <c r="UXI72" s="16">
        <f t="shared" si="540"/>
        <v>0</v>
      </c>
      <c r="UXJ72" s="16">
        <f t="shared" si="540"/>
        <v>0</v>
      </c>
      <c r="UXK72" s="16">
        <f t="shared" si="540"/>
        <v>0</v>
      </c>
      <c r="UXL72" s="16">
        <f t="shared" si="540"/>
        <v>0</v>
      </c>
      <c r="UXM72" s="16">
        <f t="shared" si="540"/>
        <v>0</v>
      </c>
      <c r="UXN72" s="16">
        <f t="shared" si="540"/>
        <v>0</v>
      </c>
      <c r="UXO72" s="16">
        <f t="shared" si="540"/>
        <v>0</v>
      </c>
      <c r="UXP72" s="16">
        <f t="shared" si="540"/>
        <v>0</v>
      </c>
      <c r="UXQ72" s="16">
        <f t="shared" si="540"/>
        <v>0</v>
      </c>
      <c r="UXR72" s="16">
        <f t="shared" si="540"/>
        <v>0</v>
      </c>
      <c r="UXS72" s="16">
        <f t="shared" si="540"/>
        <v>0</v>
      </c>
      <c r="UXT72" s="16">
        <f t="shared" si="540"/>
        <v>0</v>
      </c>
      <c r="UXU72" s="16">
        <f t="shared" si="540"/>
        <v>0</v>
      </c>
      <c r="UXV72" s="16">
        <f t="shared" si="540"/>
        <v>0</v>
      </c>
      <c r="UXW72" s="16">
        <f t="shared" si="540"/>
        <v>0</v>
      </c>
      <c r="UXX72" s="16">
        <f t="shared" si="540"/>
        <v>0</v>
      </c>
      <c r="UXY72" s="16">
        <f t="shared" si="540"/>
        <v>0</v>
      </c>
      <c r="UXZ72" s="16">
        <f t="shared" si="540"/>
        <v>0</v>
      </c>
      <c r="UYA72" s="16">
        <f t="shared" si="540"/>
        <v>0</v>
      </c>
      <c r="UYB72" s="16">
        <f t="shared" si="540"/>
        <v>0</v>
      </c>
      <c r="UYC72" s="16">
        <f t="shared" si="540"/>
        <v>0</v>
      </c>
      <c r="UYD72" s="16">
        <f t="shared" si="540"/>
        <v>0</v>
      </c>
      <c r="UYE72" s="16">
        <f t="shared" si="540"/>
        <v>0</v>
      </c>
      <c r="UYF72" s="16">
        <f t="shared" si="540"/>
        <v>0</v>
      </c>
      <c r="UYG72" s="16">
        <f t="shared" ref="UYG72:VAR72" si="541">UYG71+UYG62</f>
        <v>0</v>
      </c>
      <c r="UYH72" s="16">
        <f t="shared" si="541"/>
        <v>0</v>
      </c>
      <c r="UYI72" s="16">
        <f t="shared" si="541"/>
        <v>0</v>
      </c>
      <c r="UYJ72" s="16">
        <f t="shared" si="541"/>
        <v>0</v>
      </c>
      <c r="UYK72" s="16">
        <f t="shared" si="541"/>
        <v>0</v>
      </c>
      <c r="UYL72" s="16">
        <f t="shared" si="541"/>
        <v>0</v>
      </c>
      <c r="UYM72" s="16">
        <f t="shared" si="541"/>
        <v>0</v>
      </c>
      <c r="UYN72" s="16">
        <f t="shared" si="541"/>
        <v>0</v>
      </c>
      <c r="UYO72" s="16">
        <f t="shared" si="541"/>
        <v>0</v>
      </c>
      <c r="UYP72" s="16">
        <f t="shared" si="541"/>
        <v>0</v>
      </c>
      <c r="UYQ72" s="16">
        <f t="shared" si="541"/>
        <v>0</v>
      </c>
      <c r="UYR72" s="16">
        <f t="shared" si="541"/>
        <v>0</v>
      </c>
      <c r="UYS72" s="16">
        <f t="shared" si="541"/>
        <v>0</v>
      </c>
      <c r="UYT72" s="16">
        <f t="shared" si="541"/>
        <v>0</v>
      </c>
      <c r="UYU72" s="16">
        <f t="shared" si="541"/>
        <v>0</v>
      </c>
      <c r="UYV72" s="16">
        <f t="shared" si="541"/>
        <v>0</v>
      </c>
      <c r="UYW72" s="16">
        <f t="shared" si="541"/>
        <v>0</v>
      </c>
      <c r="UYX72" s="16">
        <f t="shared" si="541"/>
        <v>0</v>
      </c>
      <c r="UYY72" s="16">
        <f t="shared" si="541"/>
        <v>0</v>
      </c>
      <c r="UYZ72" s="16">
        <f t="shared" si="541"/>
        <v>0</v>
      </c>
      <c r="UZA72" s="16">
        <f t="shared" si="541"/>
        <v>0</v>
      </c>
      <c r="UZB72" s="16">
        <f t="shared" si="541"/>
        <v>0</v>
      </c>
      <c r="UZC72" s="16">
        <f t="shared" si="541"/>
        <v>0</v>
      </c>
      <c r="UZD72" s="16">
        <f t="shared" si="541"/>
        <v>0</v>
      </c>
      <c r="UZE72" s="16">
        <f t="shared" si="541"/>
        <v>0</v>
      </c>
      <c r="UZF72" s="16">
        <f t="shared" si="541"/>
        <v>0</v>
      </c>
      <c r="UZG72" s="16">
        <f t="shared" si="541"/>
        <v>0</v>
      </c>
      <c r="UZH72" s="16">
        <f t="shared" si="541"/>
        <v>0</v>
      </c>
      <c r="UZI72" s="16">
        <f t="shared" si="541"/>
        <v>0</v>
      </c>
      <c r="UZJ72" s="16">
        <f t="shared" si="541"/>
        <v>0</v>
      </c>
      <c r="UZK72" s="16">
        <f t="shared" si="541"/>
        <v>0</v>
      </c>
      <c r="UZL72" s="16">
        <f t="shared" si="541"/>
        <v>0</v>
      </c>
      <c r="UZM72" s="16">
        <f t="shared" si="541"/>
        <v>0</v>
      </c>
      <c r="UZN72" s="16">
        <f t="shared" si="541"/>
        <v>0</v>
      </c>
      <c r="UZO72" s="16">
        <f t="shared" si="541"/>
        <v>0</v>
      </c>
      <c r="UZP72" s="16">
        <f t="shared" si="541"/>
        <v>0</v>
      </c>
      <c r="UZQ72" s="16">
        <f t="shared" si="541"/>
        <v>0</v>
      </c>
      <c r="UZR72" s="16">
        <f t="shared" si="541"/>
        <v>0</v>
      </c>
      <c r="UZS72" s="16">
        <f t="shared" si="541"/>
        <v>0</v>
      </c>
      <c r="UZT72" s="16">
        <f t="shared" si="541"/>
        <v>0</v>
      </c>
      <c r="UZU72" s="16">
        <f t="shared" si="541"/>
        <v>0</v>
      </c>
      <c r="UZV72" s="16">
        <f t="shared" si="541"/>
        <v>0</v>
      </c>
      <c r="UZW72" s="16">
        <f t="shared" si="541"/>
        <v>0</v>
      </c>
      <c r="UZX72" s="16">
        <f t="shared" si="541"/>
        <v>0</v>
      </c>
      <c r="UZY72" s="16">
        <f t="shared" si="541"/>
        <v>0</v>
      </c>
      <c r="UZZ72" s="16">
        <f t="shared" si="541"/>
        <v>0</v>
      </c>
      <c r="VAA72" s="16">
        <f t="shared" si="541"/>
        <v>0</v>
      </c>
      <c r="VAB72" s="16">
        <f t="shared" si="541"/>
        <v>0</v>
      </c>
      <c r="VAC72" s="16">
        <f t="shared" si="541"/>
        <v>0</v>
      </c>
      <c r="VAD72" s="16">
        <f t="shared" si="541"/>
        <v>0</v>
      </c>
      <c r="VAE72" s="16">
        <f t="shared" si="541"/>
        <v>0</v>
      </c>
      <c r="VAF72" s="16">
        <f t="shared" si="541"/>
        <v>0</v>
      </c>
      <c r="VAG72" s="16">
        <f t="shared" si="541"/>
        <v>0</v>
      </c>
      <c r="VAH72" s="16">
        <f t="shared" si="541"/>
        <v>0</v>
      </c>
      <c r="VAI72" s="16">
        <f t="shared" si="541"/>
        <v>0</v>
      </c>
      <c r="VAJ72" s="16">
        <f t="shared" si="541"/>
        <v>0</v>
      </c>
      <c r="VAK72" s="16">
        <f t="shared" si="541"/>
        <v>0</v>
      </c>
      <c r="VAL72" s="16">
        <f t="shared" si="541"/>
        <v>0</v>
      </c>
      <c r="VAM72" s="16">
        <f t="shared" si="541"/>
        <v>0</v>
      </c>
      <c r="VAN72" s="16">
        <f t="shared" si="541"/>
        <v>0</v>
      </c>
      <c r="VAO72" s="16">
        <f t="shared" si="541"/>
        <v>0</v>
      </c>
      <c r="VAP72" s="16">
        <f t="shared" si="541"/>
        <v>0</v>
      </c>
      <c r="VAQ72" s="16">
        <f t="shared" si="541"/>
        <v>0</v>
      </c>
      <c r="VAR72" s="16">
        <f t="shared" si="541"/>
        <v>0</v>
      </c>
      <c r="VAS72" s="16">
        <f t="shared" ref="VAS72:VDD72" si="542">VAS71+VAS62</f>
        <v>0</v>
      </c>
      <c r="VAT72" s="16">
        <f t="shared" si="542"/>
        <v>0</v>
      </c>
      <c r="VAU72" s="16">
        <f t="shared" si="542"/>
        <v>0</v>
      </c>
      <c r="VAV72" s="16">
        <f t="shared" si="542"/>
        <v>0</v>
      </c>
      <c r="VAW72" s="16">
        <f t="shared" si="542"/>
        <v>0</v>
      </c>
      <c r="VAX72" s="16">
        <f t="shared" si="542"/>
        <v>0</v>
      </c>
      <c r="VAY72" s="16">
        <f t="shared" si="542"/>
        <v>0</v>
      </c>
      <c r="VAZ72" s="16">
        <f t="shared" si="542"/>
        <v>0</v>
      </c>
      <c r="VBA72" s="16">
        <f t="shared" si="542"/>
        <v>0</v>
      </c>
      <c r="VBB72" s="16">
        <f t="shared" si="542"/>
        <v>0</v>
      </c>
      <c r="VBC72" s="16">
        <f t="shared" si="542"/>
        <v>0</v>
      </c>
      <c r="VBD72" s="16">
        <f t="shared" si="542"/>
        <v>0</v>
      </c>
      <c r="VBE72" s="16">
        <f t="shared" si="542"/>
        <v>0</v>
      </c>
      <c r="VBF72" s="16">
        <f t="shared" si="542"/>
        <v>0</v>
      </c>
      <c r="VBG72" s="16">
        <f t="shared" si="542"/>
        <v>0</v>
      </c>
      <c r="VBH72" s="16">
        <f t="shared" si="542"/>
        <v>0</v>
      </c>
      <c r="VBI72" s="16">
        <f t="shared" si="542"/>
        <v>0</v>
      </c>
      <c r="VBJ72" s="16">
        <f t="shared" si="542"/>
        <v>0</v>
      </c>
      <c r="VBK72" s="16">
        <f t="shared" si="542"/>
        <v>0</v>
      </c>
      <c r="VBL72" s="16">
        <f t="shared" si="542"/>
        <v>0</v>
      </c>
      <c r="VBM72" s="16">
        <f t="shared" si="542"/>
        <v>0</v>
      </c>
      <c r="VBN72" s="16">
        <f t="shared" si="542"/>
        <v>0</v>
      </c>
      <c r="VBO72" s="16">
        <f t="shared" si="542"/>
        <v>0</v>
      </c>
      <c r="VBP72" s="16">
        <f t="shared" si="542"/>
        <v>0</v>
      </c>
      <c r="VBQ72" s="16">
        <f t="shared" si="542"/>
        <v>0</v>
      </c>
      <c r="VBR72" s="16">
        <f t="shared" si="542"/>
        <v>0</v>
      </c>
      <c r="VBS72" s="16">
        <f t="shared" si="542"/>
        <v>0</v>
      </c>
      <c r="VBT72" s="16">
        <f t="shared" si="542"/>
        <v>0</v>
      </c>
      <c r="VBU72" s="16">
        <f t="shared" si="542"/>
        <v>0</v>
      </c>
      <c r="VBV72" s="16">
        <f t="shared" si="542"/>
        <v>0</v>
      </c>
      <c r="VBW72" s="16">
        <f t="shared" si="542"/>
        <v>0</v>
      </c>
      <c r="VBX72" s="16">
        <f t="shared" si="542"/>
        <v>0</v>
      </c>
      <c r="VBY72" s="16">
        <f t="shared" si="542"/>
        <v>0</v>
      </c>
      <c r="VBZ72" s="16">
        <f t="shared" si="542"/>
        <v>0</v>
      </c>
      <c r="VCA72" s="16">
        <f t="shared" si="542"/>
        <v>0</v>
      </c>
      <c r="VCB72" s="16">
        <f t="shared" si="542"/>
        <v>0</v>
      </c>
      <c r="VCC72" s="16">
        <f t="shared" si="542"/>
        <v>0</v>
      </c>
      <c r="VCD72" s="16">
        <f t="shared" si="542"/>
        <v>0</v>
      </c>
      <c r="VCE72" s="16">
        <f t="shared" si="542"/>
        <v>0</v>
      </c>
      <c r="VCF72" s="16">
        <f t="shared" si="542"/>
        <v>0</v>
      </c>
      <c r="VCG72" s="16">
        <f t="shared" si="542"/>
        <v>0</v>
      </c>
      <c r="VCH72" s="16">
        <f t="shared" si="542"/>
        <v>0</v>
      </c>
      <c r="VCI72" s="16">
        <f t="shared" si="542"/>
        <v>0</v>
      </c>
      <c r="VCJ72" s="16">
        <f t="shared" si="542"/>
        <v>0</v>
      </c>
      <c r="VCK72" s="16">
        <f t="shared" si="542"/>
        <v>0</v>
      </c>
      <c r="VCL72" s="16">
        <f t="shared" si="542"/>
        <v>0</v>
      </c>
      <c r="VCM72" s="16">
        <f t="shared" si="542"/>
        <v>0</v>
      </c>
      <c r="VCN72" s="16">
        <f t="shared" si="542"/>
        <v>0</v>
      </c>
      <c r="VCO72" s="16">
        <f t="shared" si="542"/>
        <v>0</v>
      </c>
      <c r="VCP72" s="16">
        <f t="shared" si="542"/>
        <v>0</v>
      </c>
      <c r="VCQ72" s="16">
        <f t="shared" si="542"/>
        <v>0</v>
      </c>
      <c r="VCR72" s="16">
        <f t="shared" si="542"/>
        <v>0</v>
      </c>
      <c r="VCS72" s="16">
        <f t="shared" si="542"/>
        <v>0</v>
      </c>
      <c r="VCT72" s="16">
        <f t="shared" si="542"/>
        <v>0</v>
      </c>
      <c r="VCU72" s="16">
        <f t="shared" si="542"/>
        <v>0</v>
      </c>
      <c r="VCV72" s="16">
        <f t="shared" si="542"/>
        <v>0</v>
      </c>
      <c r="VCW72" s="16">
        <f t="shared" si="542"/>
        <v>0</v>
      </c>
      <c r="VCX72" s="16">
        <f t="shared" si="542"/>
        <v>0</v>
      </c>
      <c r="VCY72" s="16">
        <f t="shared" si="542"/>
        <v>0</v>
      </c>
      <c r="VCZ72" s="16">
        <f t="shared" si="542"/>
        <v>0</v>
      </c>
      <c r="VDA72" s="16">
        <f t="shared" si="542"/>
        <v>0</v>
      </c>
      <c r="VDB72" s="16">
        <f t="shared" si="542"/>
        <v>0</v>
      </c>
      <c r="VDC72" s="16">
        <f t="shared" si="542"/>
        <v>0</v>
      </c>
      <c r="VDD72" s="16">
        <f t="shared" si="542"/>
        <v>0</v>
      </c>
      <c r="VDE72" s="16">
        <f t="shared" ref="VDE72:VFP72" si="543">VDE71+VDE62</f>
        <v>0</v>
      </c>
      <c r="VDF72" s="16">
        <f t="shared" si="543"/>
        <v>0</v>
      </c>
      <c r="VDG72" s="16">
        <f t="shared" si="543"/>
        <v>0</v>
      </c>
      <c r="VDH72" s="16">
        <f t="shared" si="543"/>
        <v>0</v>
      </c>
      <c r="VDI72" s="16">
        <f t="shared" si="543"/>
        <v>0</v>
      </c>
      <c r="VDJ72" s="16">
        <f t="shared" si="543"/>
        <v>0</v>
      </c>
      <c r="VDK72" s="16">
        <f t="shared" si="543"/>
        <v>0</v>
      </c>
      <c r="VDL72" s="16">
        <f t="shared" si="543"/>
        <v>0</v>
      </c>
      <c r="VDM72" s="16">
        <f t="shared" si="543"/>
        <v>0</v>
      </c>
      <c r="VDN72" s="16">
        <f t="shared" si="543"/>
        <v>0</v>
      </c>
      <c r="VDO72" s="16">
        <f t="shared" si="543"/>
        <v>0</v>
      </c>
      <c r="VDP72" s="16">
        <f t="shared" si="543"/>
        <v>0</v>
      </c>
      <c r="VDQ72" s="16">
        <f t="shared" si="543"/>
        <v>0</v>
      </c>
      <c r="VDR72" s="16">
        <f t="shared" si="543"/>
        <v>0</v>
      </c>
      <c r="VDS72" s="16">
        <f t="shared" si="543"/>
        <v>0</v>
      </c>
      <c r="VDT72" s="16">
        <f t="shared" si="543"/>
        <v>0</v>
      </c>
      <c r="VDU72" s="16">
        <f t="shared" si="543"/>
        <v>0</v>
      </c>
      <c r="VDV72" s="16">
        <f t="shared" si="543"/>
        <v>0</v>
      </c>
      <c r="VDW72" s="16">
        <f t="shared" si="543"/>
        <v>0</v>
      </c>
      <c r="VDX72" s="16">
        <f t="shared" si="543"/>
        <v>0</v>
      </c>
      <c r="VDY72" s="16">
        <f t="shared" si="543"/>
        <v>0</v>
      </c>
      <c r="VDZ72" s="16">
        <f t="shared" si="543"/>
        <v>0</v>
      </c>
      <c r="VEA72" s="16">
        <f t="shared" si="543"/>
        <v>0</v>
      </c>
      <c r="VEB72" s="16">
        <f t="shared" si="543"/>
        <v>0</v>
      </c>
      <c r="VEC72" s="16">
        <f t="shared" si="543"/>
        <v>0</v>
      </c>
      <c r="VED72" s="16">
        <f t="shared" si="543"/>
        <v>0</v>
      </c>
      <c r="VEE72" s="16">
        <f t="shared" si="543"/>
        <v>0</v>
      </c>
      <c r="VEF72" s="16">
        <f t="shared" si="543"/>
        <v>0</v>
      </c>
      <c r="VEG72" s="16">
        <f t="shared" si="543"/>
        <v>0</v>
      </c>
      <c r="VEH72" s="16">
        <f t="shared" si="543"/>
        <v>0</v>
      </c>
      <c r="VEI72" s="16">
        <f t="shared" si="543"/>
        <v>0</v>
      </c>
      <c r="VEJ72" s="16">
        <f t="shared" si="543"/>
        <v>0</v>
      </c>
      <c r="VEK72" s="16">
        <f t="shared" si="543"/>
        <v>0</v>
      </c>
      <c r="VEL72" s="16">
        <f t="shared" si="543"/>
        <v>0</v>
      </c>
      <c r="VEM72" s="16">
        <f t="shared" si="543"/>
        <v>0</v>
      </c>
      <c r="VEN72" s="16">
        <f t="shared" si="543"/>
        <v>0</v>
      </c>
      <c r="VEO72" s="16">
        <f t="shared" si="543"/>
        <v>0</v>
      </c>
      <c r="VEP72" s="16">
        <f t="shared" si="543"/>
        <v>0</v>
      </c>
      <c r="VEQ72" s="16">
        <f t="shared" si="543"/>
        <v>0</v>
      </c>
      <c r="VER72" s="16">
        <f t="shared" si="543"/>
        <v>0</v>
      </c>
      <c r="VES72" s="16">
        <f t="shared" si="543"/>
        <v>0</v>
      </c>
      <c r="VET72" s="16">
        <f t="shared" si="543"/>
        <v>0</v>
      </c>
      <c r="VEU72" s="16">
        <f t="shared" si="543"/>
        <v>0</v>
      </c>
      <c r="VEV72" s="16">
        <f t="shared" si="543"/>
        <v>0</v>
      </c>
      <c r="VEW72" s="16">
        <f t="shared" si="543"/>
        <v>0</v>
      </c>
      <c r="VEX72" s="16">
        <f t="shared" si="543"/>
        <v>0</v>
      </c>
      <c r="VEY72" s="16">
        <f t="shared" si="543"/>
        <v>0</v>
      </c>
      <c r="VEZ72" s="16">
        <f t="shared" si="543"/>
        <v>0</v>
      </c>
      <c r="VFA72" s="16">
        <f t="shared" si="543"/>
        <v>0</v>
      </c>
      <c r="VFB72" s="16">
        <f t="shared" si="543"/>
        <v>0</v>
      </c>
      <c r="VFC72" s="16">
        <f t="shared" si="543"/>
        <v>0</v>
      </c>
      <c r="VFD72" s="16">
        <f t="shared" si="543"/>
        <v>0</v>
      </c>
      <c r="VFE72" s="16">
        <f t="shared" si="543"/>
        <v>0</v>
      </c>
      <c r="VFF72" s="16">
        <f t="shared" si="543"/>
        <v>0</v>
      </c>
      <c r="VFG72" s="16">
        <f t="shared" si="543"/>
        <v>0</v>
      </c>
      <c r="VFH72" s="16">
        <f t="shared" si="543"/>
        <v>0</v>
      </c>
      <c r="VFI72" s="16">
        <f t="shared" si="543"/>
        <v>0</v>
      </c>
      <c r="VFJ72" s="16">
        <f t="shared" si="543"/>
        <v>0</v>
      </c>
      <c r="VFK72" s="16">
        <f t="shared" si="543"/>
        <v>0</v>
      </c>
      <c r="VFL72" s="16">
        <f t="shared" si="543"/>
        <v>0</v>
      </c>
      <c r="VFM72" s="16">
        <f t="shared" si="543"/>
        <v>0</v>
      </c>
      <c r="VFN72" s="16">
        <f t="shared" si="543"/>
        <v>0</v>
      </c>
      <c r="VFO72" s="16">
        <f t="shared" si="543"/>
        <v>0</v>
      </c>
      <c r="VFP72" s="16">
        <f t="shared" si="543"/>
        <v>0</v>
      </c>
      <c r="VFQ72" s="16">
        <f t="shared" ref="VFQ72:VIB72" si="544">VFQ71+VFQ62</f>
        <v>0</v>
      </c>
      <c r="VFR72" s="16">
        <f t="shared" si="544"/>
        <v>0</v>
      </c>
      <c r="VFS72" s="16">
        <f t="shared" si="544"/>
        <v>0</v>
      </c>
      <c r="VFT72" s="16">
        <f t="shared" si="544"/>
        <v>0</v>
      </c>
      <c r="VFU72" s="16">
        <f t="shared" si="544"/>
        <v>0</v>
      </c>
      <c r="VFV72" s="16">
        <f t="shared" si="544"/>
        <v>0</v>
      </c>
      <c r="VFW72" s="16">
        <f t="shared" si="544"/>
        <v>0</v>
      </c>
      <c r="VFX72" s="16">
        <f t="shared" si="544"/>
        <v>0</v>
      </c>
      <c r="VFY72" s="16">
        <f t="shared" si="544"/>
        <v>0</v>
      </c>
      <c r="VFZ72" s="16">
        <f t="shared" si="544"/>
        <v>0</v>
      </c>
      <c r="VGA72" s="16">
        <f t="shared" si="544"/>
        <v>0</v>
      </c>
      <c r="VGB72" s="16">
        <f t="shared" si="544"/>
        <v>0</v>
      </c>
      <c r="VGC72" s="16">
        <f t="shared" si="544"/>
        <v>0</v>
      </c>
      <c r="VGD72" s="16">
        <f t="shared" si="544"/>
        <v>0</v>
      </c>
      <c r="VGE72" s="16">
        <f t="shared" si="544"/>
        <v>0</v>
      </c>
      <c r="VGF72" s="16">
        <f t="shared" si="544"/>
        <v>0</v>
      </c>
      <c r="VGG72" s="16">
        <f t="shared" si="544"/>
        <v>0</v>
      </c>
      <c r="VGH72" s="16">
        <f t="shared" si="544"/>
        <v>0</v>
      </c>
      <c r="VGI72" s="16">
        <f t="shared" si="544"/>
        <v>0</v>
      </c>
      <c r="VGJ72" s="16">
        <f t="shared" si="544"/>
        <v>0</v>
      </c>
      <c r="VGK72" s="16">
        <f t="shared" si="544"/>
        <v>0</v>
      </c>
      <c r="VGL72" s="16">
        <f t="shared" si="544"/>
        <v>0</v>
      </c>
      <c r="VGM72" s="16">
        <f t="shared" si="544"/>
        <v>0</v>
      </c>
      <c r="VGN72" s="16">
        <f t="shared" si="544"/>
        <v>0</v>
      </c>
      <c r="VGO72" s="16">
        <f t="shared" si="544"/>
        <v>0</v>
      </c>
      <c r="VGP72" s="16">
        <f t="shared" si="544"/>
        <v>0</v>
      </c>
      <c r="VGQ72" s="16">
        <f t="shared" si="544"/>
        <v>0</v>
      </c>
      <c r="VGR72" s="16">
        <f t="shared" si="544"/>
        <v>0</v>
      </c>
      <c r="VGS72" s="16">
        <f t="shared" si="544"/>
        <v>0</v>
      </c>
      <c r="VGT72" s="16">
        <f t="shared" si="544"/>
        <v>0</v>
      </c>
      <c r="VGU72" s="16">
        <f t="shared" si="544"/>
        <v>0</v>
      </c>
      <c r="VGV72" s="16">
        <f t="shared" si="544"/>
        <v>0</v>
      </c>
      <c r="VGW72" s="16">
        <f t="shared" si="544"/>
        <v>0</v>
      </c>
      <c r="VGX72" s="16">
        <f t="shared" si="544"/>
        <v>0</v>
      </c>
      <c r="VGY72" s="16">
        <f t="shared" si="544"/>
        <v>0</v>
      </c>
      <c r="VGZ72" s="16">
        <f t="shared" si="544"/>
        <v>0</v>
      </c>
      <c r="VHA72" s="16">
        <f t="shared" si="544"/>
        <v>0</v>
      </c>
      <c r="VHB72" s="16">
        <f t="shared" si="544"/>
        <v>0</v>
      </c>
      <c r="VHC72" s="16">
        <f t="shared" si="544"/>
        <v>0</v>
      </c>
      <c r="VHD72" s="16">
        <f t="shared" si="544"/>
        <v>0</v>
      </c>
      <c r="VHE72" s="16">
        <f t="shared" si="544"/>
        <v>0</v>
      </c>
      <c r="VHF72" s="16">
        <f t="shared" si="544"/>
        <v>0</v>
      </c>
      <c r="VHG72" s="16">
        <f t="shared" si="544"/>
        <v>0</v>
      </c>
      <c r="VHH72" s="16">
        <f t="shared" si="544"/>
        <v>0</v>
      </c>
      <c r="VHI72" s="16">
        <f t="shared" si="544"/>
        <v>0</v>
      </c>
      <c r="VHJ72" s="16">
        <f t="shared" si="544"/>
        <v>0</v>
      </c>
      <c r="VHK72" s="16">
        <f t="shared" si="544"/>
        <v>0</v>
      </c>
      <c r="VHL72" s="16">
        <f t="shared" si="544"/>
        <v>0</v>
      </c>
      <c r="VHM72" s="16">
        <f t="shared" si="544"/>
        <v>0</v>
      </c>
      <c r="VHN72" s="16">
        <f t="shared" si="544"/>
        <v>0</v>
      </c>
      <c r="VHO72" s="16">
        <f t="shared" si="544"/>
        <v>0</v>
      </c>
      <c r="VHP72" s="16">
        <f t="shared" si="544"/>
        <v>0</v>
      </c>
      <c r="VHQ72" s="16">
        <f t="shared" si="544"/>
        <v>0</v>
      </c>
      <c r="VHR72" s="16">
        <f t="shared" si="544"/>
        <v>0</v>
      </c>
      <c r="VHS72" s="16">
        <f t="shared" si="544"/>
        <v>0</v>
      </c>
      <c r="VHT72" s="16">
        <f t="shared" si="544"/>
        <v>0</v>
      </c>
      <c r="VHU72" s="16">
        <f t="shared" si="544"/>
        <v>0</v>
      </c>
      <c r="VHV72" s="16">
        <f t="shared" si="544"/>
        <v>0</v>
      </c>
      <c r="VHW72" s="16">
        <f t="shared" si="544"/>
        <v>0</v>
      </c>
      <c r="VHX72" s="16">
        <f t="shared" si="544"/>
        <v>0</v>
      </c>
      <c r="VHY72" s="16">
        <f t="shared" si="544"/>
        <v>0</v>
      </c>
      <c r="VHZ72" s="16">
        <f t="shared" si="544"/>
        <v>0</v>
      </c>
      <c r="VIA72" s="16">
        <f t="shared" si="544"/>
        <v>0</v>
      </c>
      <c r="VIB72" s="16">
        <f t="shared" si="544"/>
        <v>0</v>
      </c>
      <c r="VIC72" s="16">
        <f t="shared" ref="VIC72:VKN72" si="545">VIC71+VIC62</f>
        <v>0</v>
      </c>
      <c r="VID72" s="16">
        <f t="shared" si="545"/>
        <v>0</v>
      </c>
      <c r="VIE72" s="16">
        <f t="shared" si="545"/>
        <v>0</v>
      </c>
      <c r="VIF72" s="16">
        <f t="shared" si="545"/>
        <v>0</v>
      </c>
      <c r="VIG72" s="16">
        <f t="shared" si="545"/>
        <v>0</v>
      </c>
      <c r="VIH72" s="16">
        <f t="shared" si="545"/>
        <v>0</v>
      </c>
      <c r="VII72" s="16">
        <f t="shared" si="545"/>
        <v>0</v>
      </c>
      <c r="VIJ72" s="16">
        <f t="shared" si="545"/>
        <v>0</v>
      </c>
      <c r="VIK72" s="16">
        <f t="shared" si="545"/>
        <v>0</v>
      </c>
      <c r="VIL72" s="16">
        <f t="shared" si="545"/>
        <v>0</v>
      </c>
      <c r="VIM72" s="16">
        <f t="shared" si="545"/>
        <v>0</v>
      </c>
      <c r="VIN72" s="16">
        <f t="shared" si="545"/>
        <v>0</v>
      </c>
      <c r="VIO72" s="16">
        <f t="shared" si="545"/>
        <v>0</v>
      </c>
      <c r="VIP72" s="16">
        <f t="shared" si="545"/>
        <v>0</v>
      </c>
      <c r="VIQ72" s="16">
        <f t="shared" si="545"/>
        <v>0</v>
      </c>
      <c r="VIR72" s="16">
        <f t="shared" si="545"/>
        <v>0</v>
      </c>
      <c r="VIS72" s="16">
        <f t="shared" si="545"/>
        <v>0</v>
      </c>
      <c r="VIT72" s="16">
        <f t="shared" si="545"/>
        <v>0</v>
      </c>
      <c r="VIU72" s="16">
        <f t="shared" si="545"/>
        <v>0</v>
      </c>
      <c r="VIV72" s="16">
        <f t="shared" si="545"/>
        <v>0</v>
      </c>
      <c r="VIW72" s="16">
        <f t="shared" si="545"/>
        <v>0</v>
      </c>
      <c r="VIX72" s="16">
        <f t="shared" si="545"/>
        <v>0</v>
      </c>
      <c r="VIY72" s="16">
        <f t="shared" si="545"/>
        <v>0</v>
      </c>
      <c r="VIZ72" s="16">
        <f t="shared" si="545"/>
        <v>0</v>
      </c>
      <c r="VJA72" s="16">
        <f t="shared" si="545"/>
        <v>0</v>
      </c>
      <c r="VJB72" s="16">
        <f t="shared" si="545"/>
        <v>0</v>
      </c>
      <c r="VJC72" s="16">
        <f t="shared" si="545"/>
        <v>0</v>
      </c>
      <c r="VJD72" s="16">
        <f t="shared" si="545"/>
        <v>0</v>
      </c>
      <c r="VJE72" s="16">
        <f t="shared" si="545"/>
        <v>0</v>
      </c>
      <c r="VJF72" s="16">
        <f t="shared" si="545"/>
        <v>0</v>
      </c>
      <c r="VJG72" s="16">
        <f t="shared" si="545"/>
        <v>0</v>
      </c>
      <c r="VJH72" s="16">
        <f t="shared" si="545"/>
        <v>0</v>
      </c>
      <c r="VJI72" s="16">
        <f t="shared" si="545"/>
        <v>0</v>
      </c>
      <c r="VJJ72" s="16">
        <f t="shared" si="545"/>
        <v>0</v>
      </c>
      <c r="VJK72" s="16">
        <f t="shared" si="545"/>
        <v>0</v>
      </c>
      <c r="VJL72" s="16">
        <f t="shared" si="545"/>
        <v>0</v>
      </c>
      <c r="VJM72" s="16">
        <f t="shared" si="545"/>
        <v>0</v>
      </c>
      <c r="VJN72" s="16">
        <f t="shared" si="545"/>
        <v>0</v>
      </c>
      <c r="VJO72" s="16">
        <f t="shared" si="545"/>
        <v>0</v>
      </c>
      <c r="VJP72" s="16">
        <f t="shared" si="545"/>
        <v>0</v>
      </c>
      <c r="VJQ72" s="16">
        <f t="shared" si="545"/>
        <v>0</v>
      </c>
      <c r="VJR72" s="16">
        <f t="shared" si="545"/>
        <v>0</v>
      </c>
      <c r="VJS72" s="16">
        <f t="shared" si="545"/>
        <v>0</v>
      </c>
      <c r="VJT72" s="16">
        <f t="shared" si="545"/>
        <v>0</v>
      </c>
      <c r="VJU72" s="16">
        <f t="shared" si="545"/>
        <v>0</v>
      </c>
      <c r="VJV72" s="16">
        <f t="shared" si="545"/>
        <v>0</v>
      </c>
      <c r="VJW72" s="16">
        <f t="shared" si="545"/>
        <v>0</v>
      </c>
      <c r="VJX72" s="16">
        <f t="shared" si="545"/>
        <v>0</v>
      </c>
      <c r="VJY72" s="16">
        <f t="shared" si="545"/>
        <v>0</v>
      </c>
      <c r="VJZ72" s="16">
        <f t="shared" si="545"/>
        <v>0</v>
      </c>
      <c r="VKA72" s="16">
        <f t="shared" si="545"/>
        <v>0</v>
      </c>
      <c r="VKB72" s="16">
        <f t="shared" si="545"/>
        <v>0</v>
      </c>
      <c r="VKC72" s="16">
        <f t="shared" si="545"/>
        <v>0</v>
      </c>
      <c r="VKD72" s="16">
        <f t="shared" si="545"/>
        <v>0</v>
      </c>
      <c r="VKE72" s="16">
        <f t="shared" si="545"/>
        <v>0</v>
      </c>
      <c r="VKF72" s="16">
        <f t="shared" si="545"/>
        <v>0</v>
      </c>
      <c r="VKG72" s="16">
        <f t="shared" si="545"/>
        <v>0</v>
      </c>
      <c r="VKH72" s="16">
        <f t="shared" si="545"/>
        <v>0</v>
      </c>
      <c r="VKI72" s="16">
        <f t="shared" si="545"/>
        <v>0</v>
      </c>
      <c r="VKJ72" s="16">
        <f t="shared" si="545"/>
        <v>0</v>
      </c>
      <c r="VKK72" s="16">
        <f t="shared" si="545"/>
        <v>0</v>
      </c>
      <c r="VKL72" s="16">
        <f t="shared" si="545"/>
        <v>0</v>
      </c>
      <c r="VKM72" s="16">
        <f t="shared" si="545"/>
        <v>0</v>
      </c>
      <c r="VKN72" s="16">
        <f t="shared" si="545"/>
        <v>0</v>
      </c>
      <c r="VKO72" s="16">
        <f t="shared" ref="VKO72:VMZ72" si="546">VKO71+VKO62</f>
        <v>0</v>
      </c>
      <c r="VKP72" s="16">
        <f t="shared" si="546"/>
        <v>0</v>
      </c>
      <c r="VKQ72" s="16">
        <f t="shared" si="546"/>
        <v>0</v>
      </c>
      <c r="VKR72" s="16">
        <f t="shared" si="546"/>
        <v>0</v>
      </c>
      <c r="VKS72" s="16">
        <f t="shared" si="546"/>
        <v>0</v>
      </c>
      <c r="VKT72" s="16">
        <f t="shared" si="546"/>
        <v>0</v>
      </c>
      <c r="VKU72" s="16">
        <f t="shared" si="546"/>
        <v>0</v>
      </c>
      <c r="VKV72" s="16">
        <f t="shared" si="546"/>
        <v>0</v>
      </c>
      <c r="VKW72" s="16">
        <f t="shared" si="546"/>
        <v>0</v>
      </c>
      <c r="VKX72" s="16">
        <f t="shared" si="546"/>
        <v>0</v>
      </c>
      <c r="VKY72" s="16">
        <f t="shared" si="546"/>
        <v>0</v>
      </c>
      <c r="VKZ72" s="16">
        <f t="shared" si="546"/>
        <v>0</v>
      </c>
      <c r="VLA72" s="16">
        <f t="shared" si="546"/>
        <v>0</v>
      </c>
      <c r="VLB72" s="16">
        <f t="shared" si="546"/>
        <v>0</v>
      </c>
      <c r="VLC72" s="16">
        <f t="shared" si="546"/>
        <v>0</v>
      </c>
      <c r="VLD72" s="16">
        <f t="shared" si="546"/>
        <v>0</v>
      </c>
      <c r="VLE72" s="16">
        <f t="shared" si="546"/>
        <v>0</v>
      </c>
      <c r="VLF72" s="16">
        <f t="shared" si="546"/>
        <v>0</v>
      </c>
      <c r="VLG72" s="16">
        <f t="shared" si="546"/>
        <v>0</v>
      </c>
      <c r="VLH72" s="16">
        <f t="shared" si="546"/>
        <v>0</v>
      </c>
      <c r="VLI72" s="16">
        <f t="shared" si="546"/>
        <v>0</v>
      </c>
      <c r="VLJ72" s="16">
        <f t="shared" si="546"/>
        <v>0</v>
      </c>
      <c r="VLK72" s="16">
        <f t="shared" si="546"/>
        <v>0</v>
      </c>
      <c r="VLL72" s="16">
        <f t="shared" si="546"/>
        <v>0</v>
      </c>
      <c r="VLM72" s="16">
        <f t="shared" si="546"/>
        <v>0</v>
      </c>
      <c r="VLN72" s="16">
        <f t="shared" si="546"/>
        <v>0</v>
      </c>
      <c r="VLO72" s="16">
        <f t="shared" si="546"/>
        <v>0</v>
      </c>
      <c r="VLP72" s="16">
        <f t="shared" si="546"/>
        <v>0</v>
      </c>
      <c r="VLQ72" s="16">
        <f t="shared" si="546"/>
        <v>0</v>
      </c>
      <c r="VLR72" s="16">
        <f t="shared" si="546"/>
        <v>0</v>
      </c>
      <c r="VLS72" s="16">
        <f t="shared" si="546"/>
        <v>0</v>
      </c>
      <c r="VLT72" s="16">
        <f t="shared" si="546"/>
        <v>0</v>
      </c>
      <c r="VLU72" s="16">
        <f t="shared" si="546"/>
        <v>0</v>
      </c>
      <c r="VLV72" s="16">
        <f t="shared" si="546"/>
        <v>0</v>
      </c>
      <c r="VLW72" s="16">
        <f t="shared" si="546"/>
        <v>0</v>
      </c>
      <c r="VLX72" s="16">
        <f t="shared" si="546"/>
        <v>0</v>
      </c>
      <c r="VLY72" s="16">
        <f t="shared" si="546"/>
        <v>0</v>
      </c>
      <c r="VLZ72" s="16">
        <f t="shared" si="546"/>
        <v>0</v>
      </c>
      <c r="VMA72" s="16">
        <f t="shared" si="546"/>
        <v>0</v>
      </c>
      <c r="VMB72" s="16">
        <f t="shared" si="546"/>
        <v>0</v>
      </c>
      <c r="VMC72" s="16">
        <f t="shared" si="546"/>
        <v>0</v>
      </c>
      <c r="VMD72" s="16">
        <f t="shared" si="546"/>
        <v>0</v>
      </c>
      <c r="VME72" s="16">
        <f t="shared" si="546"/>
        <v>0</v>
      </c>
      <c r="VMF72" s="16">
        <f t="shared" si="546"/>
        <v>0</v>
      </c>
      <c r="VMG72" s="16">
        <f t="shared" si="546"/>
        <v>0</v>
      </c>
      <c r="VMH72" s="16">
        <f t="shared" si="546"/>
        <v>0</v>
      </c>
      <c r="VMI72" s="16">
        <f t="shared" si="546"/>
        <v>0</v>
      </c>
      <c r="VMJ72" s="16">
        <f t="shared" si="546"/>
        <v>0</v>
      </c>
      <c r="VMK72" s="16">
        <f t="shared" si="546"/>
        <v>0</v>
      </c>
      <c r="VML72" s="16">
        <f t="shared" si="546"/>
        <v>0</v>
      </c>
      <c r="VMM72" s="16">
        <f t="shared" si="546"/>
        <v>0</v>
      </c>
      <c r="VMN72" s="16">
        <f t="shared" si="546"/>
        <v>0</v>
      </c>
      <c r="VMO72" s="16">
        <f t="shared" si="546"/>
        <v>0</v>
      </c>
      <c r="VMP72" s="16">
        <f t="shared" si="546"/>
        <v>0</v>
      </c>
      <c r="VMQ72" s="16">
        <f t="shared" si="546"/>
        <v>0</v>
      </c>
      <c r="VMR72" s="16">
        <f t="shared" si="546"/>
        <v>0</v>
      </c>
      <c r="VMS72" s="16">
        <f t="shared" si="546"/>
        <v>0</v>
      </c>
      <c r="VMT72" s="16">
        <f t="shared" si="546"/>
        <v>0</v>
      </c>
      <c r="VMU72" s="16">
        <f t="shared" si="546"/>
        <v>0</v>
      </c>
      <c r="VMV72" s="16">
        <f t="shared" si="546"/>
        <v>0</v>
      </c>
      <c r="VMW72" s="16">
        <f t="shared" si="546"/>
        <v>0</v>
      </c>
      <c r="VMX72" s="16">
        <f t="shared" si="546"/>
        <v>0</v>
      </c>
      <c r="VMY72" s="16">
        <f t="shared" si="546"/>
        <v>0</v>
      </c>
      <c r="VMZ72" s="16">
        <f t="shared" si="546"/>
        <v>0</v>
      </c>
      <c r="VNA72" s="16">
        <f t="shared" ref="VNA72:VPL72" si="547">VNA71+VNA62</f>
        <v>0</v>
      </c>
      <c r="VNB72" s="16">
        <f t="shared" si="547"/>
        <v>0</v>
      </c>
      <c r="VNC72" s="16">
        <f t="shared" si="547"/>
        <v>0</v>
      </c>
      <c r="VND72" s="16">
        <f t="shared" si="547"/>
        <v>0</v>
      </c>
      <c r="VNE72" s="16">
        <f t="shared" si="547"/>
        <v>0</v>
      </c>
      <c r="VNF72" s="16">
        <f t="shared" si="547"/>
        <v>0</v>
      </c>
      <c r="VNG72" s="16">
        <f t="shared" si="547"/>
        <v>0</v>
      </c>
      <c r="VNH72" s="16">
        <f t="shared" si="547"/>
        <v>0</v>
      </c>
      <c r="VNI72" s="16">
        <f t="shared" si="547"/>
        <v>0</v>
      </c>
      <c r="VNJ72" s="16">
        <f t="shared" si="547"/>
        <v>0</v>
      </c>
      <c r="VNK72" s="16">
        <f t="shared" si="547"/>
        <v>0</v>
      </c>
      <c r="VNL72" s="16">
        <f t="shared" si="547"/>
        <v>0</v>
      </c>
      <c r="VNM72" s="16">
        <f t="shared" si="547"/>
        <v>0</v>
      </c>
      <c r="VNN72" s="16">
        <f t="shared" si="547"/>
        <v>0</v>
      </c>
      <c r="VNO72" s="16">
        <f t="shared" si="547"/>
        <v>0</v>
      </c>
      <c r="VNP72" s="16">
        <f t="shared" si="547"/>
        <v>0</v>
      </c>
      <c r="VNQ72" s="16">
        <f t="shared" si="547"/>
        <v>0</v>
      </c>
      <c r="VNR72" s="16">
        <f t="shared" si="547"/>
        <v>0</v>
      </c>
      <c r="VNS72" s="16">
        <f t="shared" si="547"/>
        <v>0</v>
      </c>
      <c r="VNT72" s="16">
        <f t="shared" si="547"/>
        <v>0</v>
      </c>
      <c r="VNU72" s="16">
        <f t="shared" si="547"/>
        <v>0</v>
      </c>
      <c r="VNV72" s="16">
        <f t="shared" si="547"/>
        <v>0</v>
      </c>
      <c r="VNW72" s="16">
        <f t="shared" si="547"/>
        <v>0</v>
      </c>
      <c r="VNX72" s="16">
        <f t="shared" si="547"/>
        <v>0</v>
      </c>
      <c r="VNY72" s="16">
        <f t="shared" si="547"/>
        <v>0</v>
      </c>
      <c r="VNZ72" s="16">
        <f t="shared" si="547"/>
        <v>0</v>
      </c>
      <c r="VOA72" s="16">
        <f t="shared" si="547"/>
        <v>0</v>
      </c>
      <c r="VOB72" s="16">
        <f t="shared" si="547"/>
        <v>0</v>
      </c>
      <c r="VOC72" s="16">
        <f t="shared" si="547"/>
        <v>0</v>
      </c>
      <c r="VOD72" s="16">
        <f t="shared" si="547"/>
        <v>0</v>
      </c>
      <c r="VOE72" s="16">
        <f t="shared" si="547"/>
        <v>0</v>
      </c>
      <c r="VOF72" s="16">
        <f t="shared" si="547"/>
        <v>0</v>
      </c>
      <c r="VOG72" s="16">
        <f t="shared" si="547"/>
        <v>0</v>
      </c>
      <c r="VOH72" s="16">
        <f t="shared" si="547"/>
        <v>0</v>
      </c>
      <c r="VOI72" s="16">
        <f t="shared" si="547"/>
        <v>0</v>
      </c>
      <c r="VOJ72" s="16">
        <f t="shared" si="547"/>
        <v>0</v>
      </c>
      <c r="VOK72" s="16">
        <f t="shared" si="547"/>
        <v>0</v>
      </c>
      <c r="VOL72" s="16">
        <f t="shared" si="547"/>
        <v>0</v>
      </c>
      <c r="VOM72" s="16">
        <f t="shared" si="547"/>
        <v>0</v>
      </c>
      <c r="VON72" s="16">
        <f t="shared" si="547"/>
        <v>0</v>
      </c>
      <c r="VOO72" s="16">
        <f t="shared" si="547"/>
        <v>0</v>
      </c>
      <c r="VOP72" s="16">
        <f t="shared" si="547"/>
        <v>0</v>
      </c>
      <c r="VOQ72" s="16">
        <f t="shared" si="547"/>
        <v>0</v>
      </c>
      <c r="VOR72" s="16">
        <f t="shared" si="547"/>
        <v>0</v>
      </c>
      <c r="VOS72" s="16">
        <f t="shared" si="547"/>
        <v>0</v>
      </c>
      <c r="VOT72" s="16">
        <f t="shared" si="547"/>
        <v>0</v>
      </c>
      <c r="VOU72" s="16">
        <f t="shared" si="547"/>
        <v>0</v>
      </c>
      <c r="VOV72" s="16">
        <f t="shared" si="547"/>
        <v>0</v>
      </c>
      <c r="VOW72" s="16">
        <f t="shared" si="547"/>
        <v>0</v>
      </c>
      <c r="VOX72" s="16">
        <f t="shared" si="547"/>
        <v>0</v>
      </c>
      <c r="VOY72" s="16">
        <f t="shared" si="547"/>
        <v>0</v>
      </c>
      <c r="VOZ72" s="16">
        <f t="shared" si="547"/>
        <v>0</v>
      </c>
      <c r="VPA72" s="16">
        <f t="shared" si="547"/>
        <v>0</v>
      </c>
      <c r="VPB72" s="16">
        <f t="shared" si="547"/>
        <v>0</v>
      </c>
      <c r="VPC72" s="16">
        <f t="shared" si="547"/>
        <v>0</v>
      </c>
      <c r="VPD72" s="16">
        <f t="shared" si="547"/>
        <v>0</v>
      </c>
      <c r="VPE72" s="16">
        <f t="shared" si="547"/>
        <v>0</v>
      </c>
      <c r="VPF72" s="16">
        <f t="shared" si="547"/>
        <v>0</v>
      </c>
      <c r="VPG72" s="16">
        <f t="shared" si="547"/>
        <v>0</v>
      </c>
      <c r="VPH72" s="16">
        <f t="shared" si="547"/>
        <v>0</v>
      </c>
      <c r="VPI72" s="16">
        <f t="shared" si="547"/>
        <v>0</v>
      </c>
      <c r="VPJ72" s="16">
        <f t="shared" si="547"/>
        <v>0</v>
      </c>
      <c r="VPK72" s="16">
        <f t="shared" si="547"/>
        <v>0</v>
      </c>
      <c r="VPL72" s="16">
        <f t="shared" si="547"/>
        <v>0</v>
      </c>
      <c r="VPM72" s="16">
        <f t="shared" ref="VPM72:VRX72" si="548">VPM71+VPM62</f>
        <v>0</v>
      </c>
      <c r="VPN72" s="16">
        <f t="shared" si="548"/>
        <v>0</v>
      </c>
      <c r="VPO72" s="16">
        <f t="shared" si="548"/>
        <v>0</v>
      </c>
      <c r="VPP72" s="16">
        <f t="shared" si="548"/>
        <v>0</v>
      </c>
      <c r="VPQ72" s="16">
        <f t="shared" si="548"/>
        <v>0</v>
      </c>
      <c r="VPR72" s="16">
        <f t="shared" si="548"/>
        <v>0</v>
      </c>
      <c r="VPS72" s="16">
        <f t="shared" si="548"/>
        <v>0</v>
      </c>
      <c r="VPT72" s="16">
        <f t="shared" si="548"/>
        <v>0</v>
      </c>
      <c r="VPU72" s="16">
        <f t="shared" si="548"/>
        <v>0</v>
      </c>
      <c r="VPV72" s="16">
        <f t="shared" si="548"/>
        <v>0</v>
      </c>
      <c r="VPW72" s="16">
        <f t="shared" si="548"/>
        <v>0</v>
      </c>
      <c r="VPX72" s="16">
        <f t="shared" si="548"/>
        <v>0</v>
      </c>
      <c r="VPY72" s="16">
        <f t="shared" si="548"/>
        <v>0</v>
      </c>
      <c r="VPZ72" s="16">
        <f t="shared" si="548"/>
        <v>0</v>
      </c>
      <c r="VQA72" s="16">
        <f t="shared" si="548"/>
        <v>0</v>
      </c>
      <c r="VQB72" s="16">
        <f t="shared" si="548"/>
        <v>0</v>
      </c>
      <c r="VQC72" s="16">
        <f t="shared" si="548"/>
        <v>0</v>
      </c>
      <c r="VQD72" s="16">
        <f t="shared" si="548"/>
        <v>0</v>
      </c>
      <c r="VQE72" s="16">
        <f t="shared" si="548"/>
        <v>0</v>
      </c>
      <c r="VQF72" s="16">
        <f t="shared" si="548"/>
        <v>0</v>
      </c>
      <c r="VQG72" s="16">
        <f t="shared" si="548"/>
        <v>0</v>
      </c>
      <c r="VQH72" s="16">
        <f t="shared" si="548"/>
        <v>0</v>
      </c>
      <c r="VQI72" s="16">
        <f t="shared" si="548"/>
        <v>0</v>
      </c>
      <c r="VQJ72" s="16">
        <f t="shared" si="548"/>
        <v>0</v>
      </c>
      <c r="VQK72" s="16">
        <f t="shared" si="548"/>
        <v>0</v>
      </c>
      <c r="VQL72" s="16">
        <f t="shared" si="548"/>
        <v>0</v>
      </c>
      <c r="VQM72" s="16">
        <f t="shared" si="548"/>
        <v>0</v>
      </c>
      <c r="VQN72" s="16">
        <f t="shared" si="548"/>
        <v>0</v>
      </c>
      <c r="VQO72" s="16">
        <f t="shared" si="548"/>
        <v>0</v>
      </c>
      <c r="VQP72" s="16">
        <f t="shared" si="548"/>
        <v>0</v>
      </c>
      <c r="VQQ72" s="16">
        <f t="shared" si="548"/>
        <v>0</v>
      </c>
      <c r="VQR72" s="16">
        <f t="shared" si="548"/>
        <v>0</v>
      </c>
      <c r="VQS72" s="16">
        <f t="shared" si="548"/>
        <v>0</v>
      </c>
      <c r="VQT72" s="16">
        <f t="shared" si="548"/>
        <v>0</v>
      </c>
      <c r="VQU72" s="16">
        <f t="shared" si="548"/>
        <v>0</v>
      </c>
      <c r="VQV72" s="16">
        <f t="shared" si="548"/>
        <v>0</v>
      </c>
      <c r="VQW72" s="16">
        <f t="shared" si="548"/>
        <v>0</v>
      </c>
      <c r="VQX72" s="16">
        <f t="shared" si="548"/>
        <v>0</v>
      </c>
      <c r="VQY72" s="16">
        <f t="shared" si="548"/>
        <v>0</v>
      </c>
      <c r="VQZ72" s="16">
        <f t="shared" si="548"/>
        <v>0</v>
      </c>
      <c r="VRA72" s="16">
        <f t="shared" si="548"/>
        <v>0</v>
      </c>
      <c r="VRB72" s="16">
        <f t="shared" si="548"/>
        <v>0</v>
      </c>
      <c r="VRC72" s="16">
        <f t="shared" si="548"/>
        <v>0</v>
      </c>
      <c r="VRD72" s="16">
        <f t="shared" si="548"/>
        <v>0</v>
      </c>
      <c r="VRE72" s="16">
        <f t="shared" si="548"/>
        <v>0</v>
      </c>
      <c r="VRF72" s="16">
        <f t="shared" si="548"/>
        <v>0</v>
      </c>
      <c r="VRG72" s="16">
        <f t="shared" si="548"/>
        <v>0</v>
      </c>
      <c r="VRH72" s="16">
        <f t="shared" si="548"/>
        <v>0</v>
      </c>
      <c r="VRI72" s="16">
        <f t="shared" si="548"/>
        <v>0</v>
      </c>
      <c r="VRJ72" s="16">
        <f t="shared" si="548"/>
        <v>0</v>
      </c>
      <c r="VRK72" s="16">
        <f t="shared" si="548"/>
        <v>0</v>
      </c>
      <c r="VRL72" s="16">
        <f t="shared" si="548"/>
        <v>0</v>
      </c>
      <c r="VRM72" s="16">
        <f t="shared" si="548"/>
        <v>0</v>
      </c>
      <c r="VRN72" s="16">
        <f t="shared" si="548"/>
        <v>0</v>
      </c>
      <c r="VRO72" s="16">
        <f t="shared" si="548"/>
        <v>0</v>
      </c>
      <c r="VRP72" s="16">
        <f t="shared" si="548"/>
        <v>0</v>
      </c>
      <c r="VRQ72" s="16">
        <f t="shared" si="548"/>
        <v>0</v>
      </c>
      <c r="VRR72" s="16">
        <f t="shared" si="548"/>
        <v>0</v>
      </c>
      <c r="VRS72" s="16">
        <f t="shared" si="548"/>
        <v>0</v>
      </c>
      <c r="VRT72" s="16">
        <f t="shared" si="548"/>
        <v>0</v>
      </c>
      <c r="VRU72" s="16">
        <f t="shared" si="548"/>
        <v>0</v>
      </c>
      <c r="VRV72" s="16">
        <f t="shared" si="548"/>
        <v>0</v>
      </c>
      <c r="VRW72" s="16">
        <f t="shared" si="548"/>
        <v>0</v>
      </c>
      <c r="VRX72" s="16">
        <f t="shared" si="548"/>
        <v>0</v>
      </c>
      <c r="VRY72" s="16">
        <f t="shared" ref="VRY72:VUJ72" si="549">VRY71+VRY62</f>
        <v>0</v>
      </c>
      <c r="VRZ72" s="16">
        <f t="shared" si="549"/>
        <v>0</v>
      </c>
      <c r="VSA72" s="16">
        <f t="shared" si="549"/>
        <v>0</v>
      </c>
      <c r="VSB72" s="16">
        <f t="shared" si="549"/>
        <v>0</v>
      </c>
      <c r="VSC72" s="16">
        <f t="shared" si="549"/>
        <v>0</v>
      </c>
      <c r="VSD72" s="16">
        <f t="shared" si="549"/>
        <v>0</v>
      </c>
      <c r="VSE72" s="16">
        <f t="shared" si="549"/>
        <v>0</v>
      </c>
      <c r="VSF72" s="16">
        <f t="shared" si="549"/>
        <v>0</v>
      </c>
      <c r="VSG72" s="16">
        <f t="shared" si="549"/>
        <v>0</v>
      </c>
      <c r="VSH72" s="16">
        <f t="shared" si="549"/>
        <v>0</v>
      </c>
      <c r="VSI72" s="16">
        <f t="shared" si="549"/>
        <v>0</v>
      </c>
      <c r="VSJ72" s="16">
        <f t="shared" si="549"/>
        <v>0</v>
      </c>
      <c r="VSK72" s="16">
        <f t="shared" si="549"/>
        <v>0</v>
      </c>
      <c r="VSL72" s="16">
        <f t="shared" si="549"/>
        <v>0</v>
      </c>
      <c r="VSM72" s="16">
        <f t="shared" si="549"/>
        <v>0</v>
      </c>
      <c r="VSN72" s="16">
        <f t="shared" si="549"/>
        <v>0</v>
      </c>
      <c r="VSO72" s="16">
        <f t="shared" si="549"/>
        <v>0</v>
      </c>
      <c r="VSP72" s="16">
        <f t="shared" si="549"/>
        <v>0</v>
      </c>
      <c r="VSQ72" s="16">
        <f t="shared" si="549"/>
        <v>0</v>
      </c>
      <c r="VSR72" s="16">
        <f t="shared" si="549"/>
        <v>0</v>
      </c>
      <c r="VSS72" s="16">
        <f t="shared" si="549"/>
        <v>0</v>
      </c>
      <c r="VST72" s="16">
        <f t="shared" si="549"/>
        <v>0</v>
      </c>
      <c r="VSU72" s="16">
        <f t="shared" si="549"/>
        <v>0</v>
      </c>
      <c r="VSV72" s="16">
        <f t="shared" si="549"/>
        <v>0</v>
      </c>
      <c r="VSW72" s="16">
        <f t="shared" si="549"/>
        <v>0</v>
      </c>
      <c r="VSX72" s="16">
        <f t="shared" si="549"/>
        <v>0</v>
      </c>
      <c r="VSY72" s="16">
        <f t="shared" si="549"/>
        <v>0</v>
      </c>
      <c r="VSZ72" s="16">
        <f t="shared" si="549"/>
        <v>0</v>
      </c>
      <c r="VTA72" s="16">
        <f t="shared" si="549"/>
        <v>0</v>
      </c>
      <c r="VTB72" s="16">
        <f t="shared" si="549"/>
        <v>0</v>
      </c>
      <c r="VTC72" s="16">
        <f t="shared" si="549"/>
        <v>0</v>
      </c>
      <c r="VTD72" s="16">
        <f t="shared" si="549"/>
        <v>0</v>
      </c>
      <c r="VTE72" s="16">
        <f t="shared" si="549"/>
        <v>0</v>
      </c>
      <c r="VTF72" s="16">
        <f t="shared" si="549"/>
        <v>0</v>
      </c>
      <c r="VTG72" s="16">
        <f t="shared" si="549"/>
        <v>0</v>
      </c>
      <c r="VTH72" s="16">
        <f t="shared" si="549"/>
        <v>0</v>
      </c>
      <c r="VTI72" s="16">
        <f t="shared" si="549"/>
        <v>0</v>
      </c>
      <c r="VTJ72" s="16">
        <f t="shared" si="549"/>
        <v>0</v>
      </c>
      <c r="VTK72" s="16">
        <f t="shared" si="549"/>
        <v>0</v>
      </c>
      <c r="VTL72" s="16">
        <f t="shared" si="549"/>
        <v>0</v>
      </c>
      <c r="VTM72" s="16">
        <f t="shared" si="549"/>
        <v>0</v>
      </c>
      <c r="VTN72" s="16">
        <f t="shared" si="549"/>
        <v>0</v>
      </c>
      <c r="VTO72" s="16">
        <f t="shared" si="549"/>
        <v>0</v>
      </c>
      <c r="VTP72" s="16">
        <f t="shared" si="549"/>
        <v>0</v>
      </c>
      <c r="VTQ72" s="16">
        <f t="shared" si="549"/>
        <v>0</v>
      </c>
      <c r="VTR72" s="16">
        <f t="shared" si="549"/>
        <v>0</v>
      </c>
      <c r="VTS72" s="16">
        <f t="shared" si="549"/>
        <v>0</v>
      </c>
      <c r="VTT72" s="16">
        <f t="shared" si="549"/>
        <v>0</v>
      </c>
      <c r="VTU72" s="16">
        <f t="shared" si="549"/>
        <v>0</v>
      </c>
      <c r="VTV72" s="16">
        <f t="shared" si="549"/>
        <v>0</v>
      </c>
      <c r="VTW72" s="16">
        <f t="shared" si="549"/>
        <v>0</v>
      </c>
      <c r="VTX72" s="16">
        <f t="shared" si="549"/>
        <v>0</v>
      </c>
      <c r="VTY72" s="16">
        <f t="shared" si="549"/>
        <v>0</v>
      </c>
      <c r="VTZ72" s="16">
        <f t="shared" si="549"/>
        <v>0</v>
      </c>
      <c r="VUA72" s="16">
        <f t="shared" si="549"/>
        <v>0</v>
      </c>
      <c r="VUB72" s="16">
        <f t="shared" si="549"/>
        <v>0</v>
      </c>
      <c r="VUC72" s="16">
        <f t="shared" si="549"/>
        <v>0</v>
      </c>
      <c r="VUD72" s="16">
        <f t="shared" si="549"/>
        <v>0</v>
      </c>
      <c r="VUE72" s="16">
        <f t="shared" si="549"/>
        <v>0</v>
      </c>
      <c r="VUF72" s="16">
        <f t="shared" si="549"/>
        <v>0</v>
      </c>
      <c r="VUG72" s="16">
        <f t="shared" si="549"/>
        <v>0</v>
      </c>
      <c r="VUH72" s="16">
        <f t="shared" si="549"/>
        <v>0</v>
      </c>
      <c r="VUI72" s="16">
        <f t="shared" si="549"/>
        <v>0</v>
      </c>
      <c r="VUJ72" s="16">
        <f t="shared" si="549"/>
        <v>0</v>
      </c>
      <c r="VUK72" s="16">
        <f t="shared" ref="VUK72:VWV72" si="550">VUK71+VUK62</f>
        <v>0</v>
      </c>
      <c r="VUL72" s="16">
        <f t="shared" si="550"/>
        <v>0</v>
      </c>
      <c r="VUM72" s="16">
        <f t="shared" si="550"/>
        <v>0</v>
      </c>
      <c r="VUN72" s="16">
        <f t="shared" si="550"/>
        <v>0</v>
      </c>
      <c r="VUO72" s="16">
        <f t="shared" si="550"/>
        <v>0</v>
      </c>
      <c r="VUP72" s="16">
        <f t="shared" si="550"/>
        <v>0</v>
      </c>
      <c r="VUQ72" s="16">
        <f t="shared" si="550"/>
        <v>0</v>
      </c>
      <c r="VUR72" s="16">
        <f t="shared" si="550"/>
        <v>0</v>
      </c>
      <c r="VUS72" s="16">
        <f t="shared" si="550"/>
        <v>0</v>
      </c>
      <c r="VUT72" s="16">
        <f t="shared" si="550"/>
        <v>0</v>
      </c>
      <c r="VUU72" s="16">
        <f t="shared" si="550"/>
        <v>0</v>
      </c>
      <c r="VUV72" s="16">
        <f t="shared" si="550"/>
        <v>0</v>
      </c>
      <c r="VUW72" s="16">
        <f t="shared" si="550"/>
        <v>0</v>
      </c>
      <c r="VUX72" s="16">
        <f t="shared" si="550"/>
        <v>0</v>
      </c>
      <c r="VUY72" s="16">
        <f t="shared" si="550"/>
        <v>0</v>
      </c>
      <c r="VUZ72" s="16">
        <f t="shared" si="550"/>
        <v>0</v>
      </c>
      <c r="VVA72" s="16">
        <f t="shared" si="550"/>
        <v>0</v>
      </c>
      <c r="VVB72" s="16">
        <f t="shared" si="550"/>
        <v>0</v>
      </c>
      <c r="VVC72" s="16">
        <f t="shared" si="550"/>
        <v>0</v>
      </c>
      <c r="VVD72" s="16">
        <f t="shared" si="550"/>
        <v>0</v>
      </c>
      <c r="VVE72" s="16">
        <f t="shared" si="550"/>
        <v>0</v>
      </c>
      <c r="VVF72" s="16">
        <f t="shared" si="550"/>
        <v>0</v>
      </c>
      <c r="VVG72" s="16">
        <f t="shared" si="550"/>
        <v>0</v>
      </c>
      <c r="VVH72" s="16">
        <f t="shared" si="550"/>
        <v>0</v>
      </c>
      <c r="VVI72" s="16">
        <f t="shared" si="550"/>
        <v>0</v>
      </c>
      <c r="VVJ72" s="16">
        <f t="shared" si="550"/>
        <v>0</v>
      </c>
      <c r="VVK72" s="16">
        <f t="shared" si="550"/>
        <v>0</v>
      </c>
      <c r="VVL72" s="16">
        <f t="shared" si="550"/>
        <v>0</v>
      </c>
      <c r="VVM72" s="16">
        <f t="shared" si="550"/>
        <v>0</v>
      </c>
      <c r="VVN72" s="16">
        <f t="shared" si="550"/>
        <v>0</v>
      </c>
      <c r="VVO72" s="16">
        <f t="shared" si="550"/>
        <v>0</v>
      </c>
      <c r="VVP72" s="16">
        <f t="shared" si="550"/>
        <v>0</v>
      </c>
      <c r="VVQ72" s="16">
        <f t="shared" si="550"/>
        <v>0</v>
      </c>
      <c r="VVR72" s="16">
        <f t="shared" si="550"/>
        <v>0</v>
      </c>
      <c r="VVS72" s="16">
        <f t="shared" si="550"/>
        <v>0</v>
      </c>
      <c r="VVT72" s="16">
        <f t="shared" si="550"/>
        <v>0</v>
      </c>
      <c r="VVU72" s="16">
        <f t="shared" si="550"/>
        <v>0</v>
      </c>
      <c r="VVV72" s="16">
        <f t="shared" si="550"/>
        <v>0</v>
      </c>
      <c r="VVW72" s="16">
        <f t="shared" si="550"/>
        <v>0</v>
      </c>
      <c r="VVX72" s="16">
        <f t="shared" si="550"/>
        <v>0</v>
      </c>
      <c r="VVY72" s="16">
        <f t="shared" si="550"/>
        <v>0</v>
      </c>
      <c r="VVZ72" s="16">
        <f t="shared" si="550"/>
        <v>0</v>
      </c>
      <c r="VWA72" s="16">
        <f t="shared" si="550"/>
        <v>0</v>
      </c>
      <c r="VWB72" s="16">
        <f t="shared" si="550"/>
        <v>0</v>
      </c>
      <c r="VWC72" s="16">
        <f t="shared" si="550"/>
        <v>0</v>
      </c>
      <c r="VWD72" s="16">
        <f t="shared" si="550"/>
        <v>0</v>
      </c>
      <c r="VWE72" s="16">
        <f t="shared" si="550"/>
        <v>0</v>
      </c>
      <c r="VWF72" s="16">
        <f t="shared" si="550"/>
        <v>0</v>
      </c>
      <c r="VWG72" s="16">
        <f t="shared" si="550"/>
        <v>0</v>
      </c>
      <c r="VWH72" s="16">
        <f t="shared" si="550"/>
        <v>0</v>
      </c>
      <c r="VWI72" s="16">
        <f t="shared" si="550"/>
        <v>0</v>
      </c>
      <c r="VWJ72" s="16">
        <f t="shared" si="550"/>
        <v>0</v>
      </c>
      <c r="VWK72" s="16">
        <f t="shared" si="550"/>
        <v>0</v>
      </c>
      <c r="VWL72" s="16">
        <f t="shared" si="550"/>
        <v>0</v>
      </c>
      <c r="VWM72" s="16">
        <f t="shared" si="550"/>
        <v>0</v>
      </c>
      <c r="VWN72" s="16">
        <f t="shared" si="550"/>
        <v>0</v>
      </c>
      <c r="VWO72" s="16">
        <f t="shared" si="550"/>
        <v>0</v>
      </c>
      <c r="VWP72" s="16">
        <f t="shared" si="550"/>
        <v>0</v>
      </c>
      <c r="VWQ72" s="16">
        <f t="shared" si="550"/>
        <v>0</v>
      </c>
      <c r="VWR72" s="16">
        <f t="shared" si="550"/>
        <v>0</v>
      </c>
      <c r="VWS72" s="16">
        <f t="shared" si="550"/>
        <v>0</v>
      </c>
      <c r="VWT72" s="16">
        <f t="shared" si="550"/>
        <v>0</v>
      </c>
      <c r="VWU72" s="16">
        <f t="shared" si="550"/>
        <v>0</v>
      </c>
      <c r="VWV72" s="16">
        <f t="shared" si="550"/>
        <v>0</v>
      </c>
      <c r="VWW72" s="16">
        <f t="shared" ref="VWW72:VZH72" si="551">VWW71+VWW62</f>
        <v>0</v>
      </c>
      <c r="VWX72" s="16">
        <f t="shared" si="551"/>
        <v>0</v>
      </c>
      <c r="VWY72" s="16">
        <f t="shared" si="551"/>
        <v>0</v>
      </c>
      <c r="VWZ72" s="16">
        <f t="shared" si="551"/>
        <v>0</v>
      </c>
      <c r="VXA72" s="16">
        <f t="shared" si="551"/>
        <v>0</v>
      </c>
      <c r="VXB72" s="16">
        <f t="shared" si="551"/>
        <v>0</v>
      </c>
      <c r="VXC72" s="16">
        <f t="shared" si="551"/>
        <v>0</v>
      </c>
      <c r="VXD72" s="16">
        <f t="shared" si="551"/>
        <v>0</v>
      </c>
      <c r="VXE72" s="16">
        <f t="shared" si="551"/>
        <v>0</v>
      </c>
      <c r="VXF72" s="16">
        <f t="shared" si="551"/>
        <v>0</v>
      </c>
      <c r="VXG72" s="16">
        <f t="shared" si="551"/>
        <v>0</v>
      </c>
      <c r="VXH72" s="16">
        <f t="shared" si="551"/>
        <v>0</v>
      </c>
      <c r="VXI72" s="16">
        <f t="shared" si="551"/>
        <v>0</v>
      </c>
      <c r="VXJ72" s="16">
        <f t="shared" si="551"/>
        <v>0</v>
      </c>
      <c r="VXK72" s="16">
        <f t="shared" si="551"/>
        <v>0</v>
      </c>
      <c r="VXL72" s="16">
        <f t="shared" si="551"/>
        <v>0</v>
      </c>
      <c r="VXM72" s="16">
        <f t="shared" si="551"/>
        <v>0</v>
      </c>
      <c r="VXN72" s="16">
        <f t="shared" si="551"/>
        <v>0</v>
      </c>
      <c r="VXO72" s="16">
        <f t="shared" si="551"/>
        <v>0</v>
      </c>
      <c r="VXP72" s="16">
        <f t="shared" si="551"/>
        <v>0</v>
      </c>
      <c r="VXQ72" s="16">
        <f t="shared" si="551"/>
        <v>0</v>
      </c>
      <c r="VXR72" s="16">
        <f t="shared" si="551"/>
        <v>0</v>
      </c>
      <c r="VXS72" s="16">
        <f t="shared" si="551"/>
        <v>0</v>
      </c>
      <c r="VXT72" s="16">
        <f t="shared" si="551"/>
        <v>0</v>
      </c>
      <c r="VXU72" s="16">
        <f t="shared" si="551"/>
        <v>0</v>
      </c>
      <c r="VXV72" s="16">
        <f t="shared" si="551"/>
        <v>0</v>
      </c>
      <c r="VXW72" s="16">
        <f t="shared" si="551"/>
        <v>0</v>
      </c>
      <c r="VXX72" s="16">
        <f t="shared" si="551"/>
        <v>0</v>
      </c>
      <c r="VXY72" s="16">
        <f t="shared" si="551"/>
        <v>0</v>
      </c>
      <c r="VXZ72" s="16">
        <f t="shared" si="551"/>
        <v>0</v>
      </c>
      <c r="VYA72" s="16">
        <f t="shared" si="551"/>
        <v>0</v>
      </c>
      <c r="VYB72" s="16">
        <f t="shared" si="551"/>
        <v>0</v>
      </c>
      <c r="VYC72" s="16">
        <f t="shared" si="551"/>
        <v>0</v>
      </c>
      <c r="VYD72" s="16">
        <f t="shared" si="551"/>
        <v>0</v>
      </c>
      <c r="VYE72" s="16">
        <f t="shared" si="551"/>
        <v>0</v>
      </c>
      <c r="VYF72" s="16">
        <f t="shared" si="551"/>
        <v>0</v>
      </c>
      <c r="VYG72" s="16">
        <f t="shared" si="551"/>
        <v>0</v>
      </c>
      <c r="VYH72" s="16">
        <f t="shared" si="551"/>
        <v>0</v>
      </c>
      <c r="VYI72" s="16">
        <f t="shared" si="551"/>
        <v>0</v>
      </c>
      <c r="VYJ72" s="16">
        <f t="shared" si="551"/>
        <v>0</v>
      </c>
      <c r="VYK72" s="16">
        <f t="shared" si="551"/>
        <v>0</v>
      </c>
      <c r="VYL72" s="16">
        <f t="shared" si="551"/>
        <v>0</v>
      </c>
      <c r="VYM72" s="16">
        <f t="shared" si="551"/>
        <v>0</v>
      </c>
      <c r="VYN72" s="16">
        <f t="shared" si="551"/>
        <v>0</v>
      </c>
      <c r="VYO72" s="16">
        <f t="shared" si="551"/>
        <v>0</v>
      </c>
      <c r="VYP72" s="16">
        <f t="shared" si="551"/>
        <v>0</v>
      </c>
      <c r="VYQ72" s="16">
        <f t="shared" si="551"/>
        <v>0</v>
      </c>
      <c r="VYR72" s="16">
        <f t="shared" si="551"/>
        <v>0</v>
      </c>
      <c r="VYS72" s="16">
        <f t="shared" si="551"/>
        <v>0</v>
      </c>
      <c r="VYT72" s="16">
        <f t="shared" si="551"/>
        <v>0</v>
      </c>
      <c r="VYU72" s="16">
        <f t="shared" si="551"/>
        <v>0</v>
      </c>
      <c r="VYV72" s="16">
        <f t="shared" si="551"/>
        <v>0</v>
      </c>
      <c r="VYW72" s="16">
        <f t="shared" si="551"/>
        <v>0</v>
      </c>
      <c r="VYX72" s="16">
        <f t="shared" si="551"/>
        <v>0</v>
      </c>
      <c r="VYY72" s="16">
        <f t="shared" si="551"/>
        <v>0</v>
      </c>
      <c r="VYZ72" s="16">
        <f t="shared" si="551"/>
        <v>0</v>
      </c>
      <c r="VZA72" s="16">
        <f t="shared" si="551"/>
        <v>0</v>
      </c>
      <c r="VZB72" s="16">
        <f t="shared" si="551"/>
        <v>0</v>
      </c>
      <c r="VZC72" s="16">
        <f t="shared" si="551"/>
        <v>0</v>
      </c>
      <c r="VZD72" s="16">
        <f t="shared" si="551"/>
        <v>0</v>
      </c>
      <c r="VZE72" s="16">
        <f t="shared" si="551"/>
        <v>0</v>
      </c>
      <c r="VZF72" s="16">
        <f t="shared" si="551"/>
        <v>0</v>
      </c>
      <c r="VZG72" s="16">
        <f t="shared" si="551"/>
        <v>0</v>
      </c>
      <c r="VZH72" s="16">
        <f t="shared" si="551"/>
        <v>0</v>
      </c>
      <c r="VZI72" s="16">
        <f t="shared" ref="VZI72:WBT72" si="552">VZI71+VZI62</f>
        <v>0</v>
      </c>
      <c r="VZJ72" s="16">
        <f t="shared" si="552"/>
        <v>0</v>
      </c>
      <c r="VZK72" s="16">
        <f t="shared" si="552"/>
        <v>0</v>
      </c>
      <c r="VZL72" s="16">
        <f t="shared" si="552"/>
        <v>0</v>
      </c>
      <c r="VZM72" s="16">
        <f t="shared" si="552"/>
        <v>0</v>
      </c>
      <c r="VZN72" s="16">
        <f t="shared" si="552"/>
        <v>0</v>
      </c>
      <c r="VZO72" s="16">
        <f t="shared" si="552"/>
        <v>0</v>
      </c>
      <c r="VZP72" s="16">
        <f t="shared" si="552"/>
        <v>0</v>
      </c>
      <c r="VZQ72" s="16">
        <f t="shared" si="552"/>
        <v>0</v>
      </c>
      <c r="VZR72" s="16">
        <f t="shared" si="552"/>
        <v>0</v>
      </c>
      <c r="VZS72" s="16">
        <f t="shared" si="552"/>
        <v>0</v>
      </c>
      <c r="VZT72" s="16">
        <f t="shared" si="552"/>
        <v>0</v>
      </c>
      <c r="VZU72" s="16">
        <f t="shared" si="552"/>
        <v>0</v>
      </c>
      <c r="VZV72" s="16">
        <f t="shared" si="552"/>
        <v>0</v>
      </c>
      <c r="VZW72" s="16">
        <f t="shared" si="552"/>
        <v>0</v>
      </c>
      <c r="VZX72" s="16">
        <f t="shared" si="552"/>
        <v>0</v>
      </c>
      <c r="VZY72" s="16">
        <f t="shared" si="552"/>
        <v>0</v>
      </c>
      <c r="VZZ72" s="16">
        <f t="shared" si="552"/>
        <v>0</v>
      </c>
      <c r="WAA72" s="16">
        <f t="shared" si="552"/>
        <v>0</v>
      </c>
      <c r="WAB72" s="16">
        <f t="shared" si="552"/>
        <v>0</v>
      </c>
      <c r="WAC72" s="16">
        <f t="shared" si="552"/>
        <v>0</v>
      </c>
      <c r="WAD72" s="16">
        <f t="shared" si="552"/>
        <v>0</v>
      </c>
      <c r="WAE72" s="16">
        <f t="shared" si="552"/>
        <v>0</v>
      </c>
      <c r="WAF72" s="16">
        <f t="shared" si="552"/>
        <v>0</v>
      </c>
      <c r="WAG72" s="16">
        <f t="shared" si="552"/>
        <v>0</v>
      </c>
      <c r="WAH72" s="16">
        <f t="shared" si="552"/>
        <v>0</v>
      </c>
      <c r="WAI72" s="16">
        <f t="shared" si="552"/>
        <v>0</v>
      </c>
      <c r="WAJ72" s="16">
        <f t="shared" si="552"/>
        <v>0</v>
      </c>
      <c r="WAK72" s="16">
        <f t="shared" si="552"/>
        <v>0</v>
      </c>
      <c r="WAL72" s="16">
        <f t="shared" si="552"/>
        <v>0</v>
      </c>
      <c r="WAM72" s="16">
        <f t="shared" si="552"/>
        <v>0</v>
      </c>
      <c r="WAN72" s="16">
        <f t="shared" si="552"/>
        <v>0</v>
      </c>
      <c r="WAO72" s="16">
        <f t="shared" si="552"/>
        <v>0</v>
      </c>
      <c r="WAP72" s="16">
        <f t="shared" si="552"/>
        <v>0</v>
      </c>
      <c r="WAQ72" s="16">
        <f t="shared" si="552"/>
        <v>0</v>
      </c>
      <c r="WAR72" s="16">
        <f t="shared" si="552"/>
        <v>0</v>
      </c>
      <c r="WAS72" s="16">
        <f t="shared" si="552"/>
        <v>0</v>
      </c>
      <c r="WAT72" s="16">
        <f t="shared" si="552"/>
        <v>0</v>
      </c>
      <c r="WAU72" s="16">
        <f t="shared" si="552"/>
        <v>0</v>
      </c>
      <c r="WAV72" s="16">
        <f t="shared" si="552"/>
        <v>0</v>
      </c>
      <c r="WAW72" s="16">
        <f t="shared" si="552"/>
        <v>0</v>
      </c>
      <c r="WAX72" s="16">
        <f t="shared" si="552"/>
        <v>0</v>
      </c>
      <c r="WAY72" s="16">
        <f t="shared" si="552"/>
        <v>0</v>
      </c>
      <c r="WAZ72" s="16">
        <f t="shared" si="552"/>
        <v>0</v>
      </c>
      <c r="WBA72" s="16">
        <f t="shared" si="552"/>
        <v>0</v>
      </c>
      <c r="WBB72" s="16">
        <f t="shared" si="552"/>
        <v>0</v>
      </c>
      <c r="WBC72" s="16">
        <f t="shared" si="552"/>
        <v>0</v>
      </c>
      <c r="WBD72" s="16">
        <f t="shared" si="552"/>
        <v>0</v>
      </c>
      <c r="WBE72" s="16">
        <f t="shared" si="552"/>
        <v>0</v>
      </c>
      <c r="WBF72" s="16">
        <f t="shared" si="552"/>
        <v>0</v>
      </c>
      <c r="WBG72" s="16">
        <f t="shared" si="552"/>
        <v>0</v>
      </c>
      <c r="WBH72" s="16">
        <f t="shared" si="552"/>
        <v>0</v>
      </c>
      <c r="WBI72" s="16">
        <f t="shared" si="552"/>
        <v>0</v>
      </c>
      <c r="WBJ72" s="16">
        <f t="shared" si="552"/>
        <v>0</v>
      </c>
      <c r="WBK72" s="16">
        <f t="shared" si="552"/>
        <v>0</v>
      </c>
      <c r="WBL72" s="16">
        <f t="shared" si="552"/>
        <v>0</v>
      </c>
      <c r="WBM72" s="16">
        <f t="shared" si="552"/>
        <v>0</v>
      </c>
      <c r="WBN72" s="16">
        <f t="shared" si="552"/>
        <v>0</v>
      </c>
      <c r="WBO72" s="16">
        <f t="shared" si="552"/>
        <v>0</v>
      </c>
      <c r="WBP72" s="16">
        <f t="shared" si="552"/>
        <v>0</v>
      </c>
      <c r="WBQ72" s="16">
        <f t="shared" si="552"/>
        <v>0</v>
      </c>
      <c r="WBR72" s="16">
        <f t="shared" si="552"/>
        <v>0</v>
      </c>
      <c r="WBS72" s="16">
        <f t="shared" si="552"/>
        <v>0</v>
      </c>
      <c r="WBT72" s="16">
        <f t="shared" si="552"/>
        <v>0</v>
      </c>
      <c r="WBU72" s="16">
        <f t="shared" ref="WBU72:WEF72" si="553">WBU71+WBU62</f>
        <v>0</v>
      </c>
      <c r="WBV72" s="16">
        <f t="shared" si="553"/>
        <v>0</v>
      </c>
      <c r="WBW72" s="16">
        <f t="shared" si="553"/>
        <v>0</v>
      </c>
      <c r="WBX72" s="16">
        <f t="shared" si="553"/>
        <v>0</v>
      </c>
      <c r="WBY72" s="16">
        <f t="shared" si="553"/>
        <v>0</v>
      </c>
      <c r="WBZ72" s="16">
        <f t="shared" si="553"/>
        <v>0</v>
      </c>
      <c r="WCA72" s="16">
        <f t="shared" si="553"/>
        <v>0</v>
      </c>
      <c r="WCB72" s="16">
        <f t="shared" si="553"/>
        <v>0</v>
      </c>
      <c r="WCC72" s="16">
        <f t="shared" si="553"/>
        <v>0</v>
      </c>
      <c r="WCD72" s="16">
        <f t="shared" si="553"/>
        <v>0</v>
      </c>
      <c r="WCE72" s="16">
        <f t="shared" si="553"/>
        <v>0</v>
      </c>
      <c r="WCF72" s="16">
        <f t="shared" si="553"/>
        <v>0</v>
      </c>
      <c r="WCG72" s="16">
        <f t="shared" si="553"/>
        <v>0</v>
      </c>
      <c r="WCH72" s="16">
        <f t="shared" si="553"/>
        <v>0</v>
      </c>
      <c r="WCI72" s="16">
        <f t="shared" si="553"/>
        <v>0</v>
      </c>
      <c r="WCJ72" s="16">
        <f t="shared" si="553"/>
        <v>0</v>
      </c>
      <c r="WCK72" s="16">
        <f t="shared" si="553"/>
        <v>0</v>
      </c>
      <c r="WCL72" s="16">
        <f t="shared" si="553"/>
        <v>0</v>
      </c>
      <c r="WCM72" s="16">
        <f t="shared" si="553"/>
        <v>0</v>
      </c>
      <c r="WCN72" s="16">
        <f t="shared" si="553"/>
        <v>0</v>
      </c>
      <c r="WCO72" s="16">
        <f t="shared" si="553"/>
        <v>0</v>
      </c>
      <c r="WCP72" s="16">
        <f t="shared" si="553"/>
        <v>0</v>
      </c>
      <c r="WCQ72" s="16">
        <f t="shared" si="553"/>
        <v>0</v>
      </c>
      <c r="WCR72" s="16">
        <f t="shared" si="553"/>
        <v>0</v>
      </c>
      <c r="WCS72" s="16">
        <f t="shared" si="553"/>
        <v>0</v>
      </c>
      <c r="WCT72" s="16">
        <f t="shared" si="553"/>
        <v>0</v>
      </c>
      <c r="WCU72" s="16">
        <f t="shared" si="553"/>
        <v>0</v>
      </c>
      <c r="WCV72" s="16">
        <f t="shared" si="553"/>
        <v>0</v>
      </c>
      <c r="WCW72" s="16">
        <f t="shared" si="553"/>
        <v>0</v>
      </c>
      <c r="WCX72" s="16">
        <f t="shared" si="553"/>
        <v>0</v>
      </c>
      <c r="WCY72" s="16">
        <f t="shared" si="553"/>
        <v>0</v>
      </c>
      <c r="WCZ72" s="16">
        <f t="shared" si="553"/>
        <v>0</v>
      </c>
      <c r="WDA72" s="16">
        <f t="shared" si="553"/>
        <v>0</v>
      </c>
      <c r="WDB72" s="16">
        <f t="shared" si="553"/>
        <v>0</v>
      </c>
      <c r="WDC72" s="16">
        <f t="shared" si="553"/>
        <v>0</v>
      </c>
      <c r="WDD72" s="16">
        <f t="shared" si="553"/>
        <v>0</v>
      </c>
      <c r="WDE72" s="16">
        <f t="shared" si="553"/>
        <v>0</v>
      </c>
      <c r="WDF72" s="16">
        <f t="shared" si="553"/>
        <v>0</v>
      </c>
      <c r="WDG72" s="16">
        <f t="shared" si="553"/>
        <v>0</v>
      </c>
      <c r="WDH72" s="16">
        <f t="shared" si="553"/>
        <v>0</v>
      </c>
      <c r="WDI72" s="16">
        <f t="shared" si="553"/>
        <v>0</v>
      </c>
      <c r="WDJ72" s="16">
        <f t="shared" si="553"/>
        <v>0</v>
      </c>
      <c r="WDK72" s="16">
        <f t="shared" si="553"/>
        <v>0</v>
      </c>
      <c r="WDL72" s="16">
        <f t="shared" si="553"/>
        <v>0</v>
      </c>
      <c r="WDM72" s="16">
        <f t="shared" si="553"/>
        <v>0</v>
      </c>
      <c r="WDN72" s="16">
        <f t="shared" si="553"/>
        <v>0</v>
      </c>
      <c r="WDO72" s="16">
        <f t="shared" si="553"/>
        <v>0</v>
      </c>
      <c r="WDP72" s="16">
        <f t="shared" si="553"/>
        <v>0</v>
      </c>
      <c r="WDQ72" s="16">
        <f t="shared" si="553"/>
        <v>0</v>
      </c>
      <c r="WDR72" s="16">
        <f t="shared" si="553"/>
        <v>0</v>
      </c>
      <c r="WDS72" s="16">
        <f t="shared" si="553"/>
        <v>0</v>
      </c>
      <c r="WDT72" s="16">
        <f t="shared" si="553"/>
        <v>0</v>
      </c>
      <c r="WDU72" s="16">
        <f t="shared" si="553"/>
        <v>0</v>
      </c>
      <c r="WDV72" s="16">
        <f t="shared" si="553"/>
        <v>0</v>
      </c>
      <c r="WDW72" s="16">
        <f t="shared" si="553"/>
        <v>0</v>
      </c>
      <c r="WDX72" s="16">
        <f t="shared" si="553"/>
        <v>0</v>
      </c>
      <c r="WDY72" s="16">
        <f t="shared" si="553"/>
        <v>0</v>
      </c>
      <c r="WDZ72" s="16">
        <f t="shared" si="553"/>
        <v>0</v>
      </c>
      <c r="WEA72" s="16">
        <f t="shared" si="553"/>
        <v>0</v>
      </c>
      <c r="WEB72" s="16">
        <f t="shared" si="553"/>
        <v>0</v>
      </c>
      <c r="WEC72" s="16">
        <f t="shared" si="553"/>
        <v>0</v>
      </c>
      <c r="WED72" s="16">
        <f t="shared" si="553"/>
        <v>0</v>
      </c>
      <c r="WEE72" s="16">
        <f t="shared" si="553"/>
        <v>0</v>
      </c>
      <c r="WEF72" s="16">
        <f t="shared" si="553"/>
        <v>0</v>
      </c>
      <c r="WEG72" s="16">
        <f t="shared" ref="WEG72:WGR72" si="554">WEG71+WEG62</f>
        <v>0</v>
      </c>
      <c r="WEH72" s="16">
        <f t="shared" si="554"/>
        <v>0</v>
      </c>
      <c r="WEI72" s="16">
        <f t="shared" si="554"/>
        <v>0</v>
      </c>
      <c r="WEJ72" s="16">
        <f t="shared" si="554"/>
        <v>0</v>
      </c>
      <c r="WEK72" s="16">
        <f t="shared" si="554"/>
        <v>0</v>
      </c>
      <c r="WEL72" s="16">
        <f t="shared" si="554"/>
        <v>0</v>
      </c>
      <c r="WEM72" s="16">
        <f t="shared" si="554"/>
        <v>0</v>
      </c>
      <c r="WEN72" s="16">
        <f t="shared" si="554"/>
        <v>0</v>
      </c>
      <c r="WEO72" s="16">
        <f t="shared" si="554"/>
        <v>0</v>
      </c>
      <c r="WEP72" s="16">
        <f t="shared" si="554"/>
        <v>0</v>
      </c>
      <c r="WEQ72" s="16">
        <f t="shared" si="554"/>
        <v>0</v>
      </c>
      <c r="WER72" s="16">
        <f t="shared" si="554"/>
        <v>0</v>
      </c>
      <c r="WES72" s="16">
        <f t="shared" si="554"/>
        <v>0</v>
      </c>
      <c r="WET72" s="16">
        <f t="shared" si="554"/>
        <v>0</v>
      </c>
      <c r="WEU72" s="16">
        <f t="shared" si="554"/>
        <v>0</v>
      </c>
      <c r="WEV72" s="16">
        <f t="shared" si="554"/>
        <v>0</v>
      </c>
      <c r="WEW72" s="16">
        <f t="shared" si="554"/>
        <v>0</v>
      </c>
      <c r="WEX72" s="16">
        <f t="shared" si="554"/>
        <v>0</v>
      </c>
      <c r="WEY72" s="16">
        <f t="shared" si="554"/>
        <v>0</v>
      </c>
      <c r="WEZ72" s="16">
        <f t="shared" si="554"/>
        <v>0</v>
      </c>
      <c r="WFA72" s="16">
        <f t="shared" si="554"/>
        <v>0</v>
      </c>
      <c r="WFB72" s="16">
        <f t="shared" si="554"/>
        <v>0</v>
      </c>
      <c r="WFC72" s="16">
        <f t="shared" si="554"/>
        <v>0</v>
      </c>
      <c r="WFD72" s="16">
        <f t="shared" si="554"/>
        <v>0</v>
      </c>
      <c r="WFE72" s="16">
        <f t="shared" si="554"/>
        <v>0</v>
      </c>
      <c r="WFF72" s="16">
        <f t="shared" si="554"/>
        <v>0</v>
      </c>
      <c r="WFG72" s="16">
        <f t="shared" si="554"/>
        <v>0</v>
      </c>
      <c r="WFH72" s="16">
        <f t="shared" si="554"/>
        <v>0</v>
      </c>
      <c r="WFI72" s="16">
        <f t="shared" si="554"/>
        <v>0</v>
      </c>
      <c r="WFJ72" s="16">
        <f t="shared" si="554"/>
        <v>0</v>
      </c>
      <c r="WFK72" s="16">
        <f t="shared" si="554"/>
        <v>0</v>
      </c>
      <c r="WFL72" s="16">
        <f t="shared" si="554"/>
        <v>0</v>
      </c>
      <c r="WFM72" s="16">
        <f t="shared" si="554"/>
        <v>0</v>
      </c>
      <c r="WFN72" s="16">
        <f t="shared" si="554"/>
        <v>0</v>
      </c>
      <c r="WFO72" s="16">
        <f t="shared" si="554"/>
        <v>0</v>
      </c>
      <c r="WFP72" s="16">
        <f t="shared" si="554"/>
        <v>0</v>
      </c>
      <c r="WFQ72" s="16">
        <f t="shared" si="554"/>
        <v>0</v>
      </c>
      <c r="WFR72" s="16">
        <f t="shared" si="554"/>
        <v>0</v>
      </c>
      <c r="WFS72" s="16">
        <f t="shared" si="554"/>
        <v>0</v>
      </c>
      <c r="WFT72" s="16">
        <f t="shared" si="554"/>
        <v>0</v>
      </c>
      <c r="WFU72" s="16">
        <f t="shared" si="554"/>
        <v>0</v>
      </c>
      <c r="WFV72" s="16">
        <f t="shared" si="554"/>
        <v>0</v>
      </c>
      <c r="WFW72" s="16">
        <f t="shared" si="554"/>
        <v>0</v>
      </c>
      <c r="WFX72" s="16">
        <f t="shared" si="554"/>
        <v>0</v>
      </c>
      <c r="WFY72" s="16">
        <f t="shared" si="554"/>
        <v>0</v>
      </c>
      <c r="WFZ72" s="16">
        <f t="shared" si="554"/>
        <v>0</v>
      </c>
      <c r="WGA72" s="16">
        <f t="shared" si="554"/>
        <v>0</v>
      </c>
      <c r="WGB72" s="16">
        <f t="shared" si="554"/>
        <v>0</v>
      </c>
      <c r="WGC72" s="16">
        <f t="shared" si="554"/>
        <v>0</v>
      </c>
      <c r="WGD72" s="16">
        <f t="shared" si="554"/>
        <v>0</v>
      </c>
      <c r="WGE72" s="16">
        <f t="shared" si="554"/>
        <v>0</v>
      </c>
      <c r="WGF72" s="16">
        <f t="shared" si="554"/>
        <v>0</v>
      </c>
      <c r="WGG72" s="16">
        <f t="shared" si="554"/>
        <v>0</v>
      </c>
      <c r="WGH72" s="16">
        <f t="shared" si="554"/>
        <v>0</v>
      </c>
      <c r="WGI72" s="16">
        <f t="shared" si="554"/>
        <v>0</v>
      </c>
      <c r="WGJ72" s="16">
        <f t="shared" si="554"/>
        <v>0</v>
      </c>
      <c r="WGK72" s="16">
        <f t="shared" si="554"/>
        <v>0</v>
      </c>
      <c r="WGL72" s="16">
        <f t="shared" si="554"/>
        <v>0</v>
      </c>
      <c r="WGM72" s="16">
        <f t="shared" si="554"/>
        <v>0</v>
      </c>
      <c r="WGN72" s="16">
        <f t="shared" si="554"/>
        <v>0</v>
      </c>
      <c r="WGO72" s="16">
        <f t="shared" si="554"/>
        <v>0</v>
      </c>
      <c r="WGP72" s="16">
        <f t="shared" si="554"/>
        <v>0</v>
      </c>
      <c r="WGQ72" s="16">
        <f t="shared" si="554"/>
        <v>0</v>
      </c>
      <c r="WGR72" s="16">
        <f t="shared" si="554"/>
        <v>0</v>
      </c>
      <c r="WGS72" s="16">
        <f t="shared" ref="WGS72:WJD72" si="555">WGS71+WGS62</f>
        <v>0</v>
      </c>
      <c r="WGT72" s="16">
        <f t="shared" si="555"/>
        <v>0</v>
      </c>
      <c r="WGU72" s="16">
        <f t="shared" si="555"/>
        <v>0</v>
      </c>
      <c r="WGV72" s="16">
        <f t="shared" si="555"/>
        <v>0</v>
      </c>
      <c r="WGW72" s="16">
        <f t="shared" si="555"/>
        <v>0</v>
      </c>
      <c r="WGX72" s="16">
        <f t="shared" si="555"/>
        <v>0</v>
      </c>
      <c r="WGY72" s="16">
        <f t="shared" si="555"/>
        <v>0</v>
      </c>
      <c r="WGZ72" s="16">
        <f t="shared" si="555"/>
        <v>0</v>
      </c>
      <c r="WHA72" s="16">
        <f t="shared" si="555"/>
        <v>0</v>
      </c>
      <c r="WHB72" s="16">
        <f t="shared" si="555"/>
        <v>0</v>
      </c>
      <c r="WHC72" s="16">
        <f t="shared" si="555"/>
        <v>0</v>
      </c>
      <c r="WHD72" s="16">
        <f t="shared" si="555"/>
        <v>0</v>
      </c>
      <c r="WHE72" s="16">
        <f t="shared" si="555"/>
        <v>0</v>
      </c>
      <c r="WHF72" s="16">
        <f t="shared" si="555"/>
        <v>0</v>
      </c>
      <c r="WHG72" s="16">
        <f t="shared" si="555"/>
        <v>0</v>
      </c>
      <c r="WHH72" s="16">
        <f t="shared" si="555"/>
        <v>0</v>
      </c>
      <c r="WHI72" s="16">
        <f t="shared" si="555"/>
        <v>0</v>
      </c>
      <c r="WHJ72" s="16">
        <f t="shared" si="555"/>
        <v>0</v>
      </c>
      <c r="WHK72" s="16">
        <f t="shared" si="555"/>
        <v>0</v>
      </c>
      <c r="WHL72" s="16">
        <f t="shared" si="555"/>
        <v>0</v>
      </c>
      <c r="WHM72" s="16">
        <f t="shared" si="555"/>
        <v>0</v>
      </c>
      <c r="WHN72" s="16">
        <f t="shared" si="555"/>
        <v>0</v>
      </c>
      <c r="WHO72" s="16">
        <f t="shared" si="555"/>
        <v>0</v>
      </c>
      <c r="WHP72" s="16">
        <f t="shared" si="555"/>
        <v>0</v>
      </c>
      <c r="WHQ72" s="16">
        <f t="shared" si="555"/>
        <v>0</v>
      </c>
      <c r="WHR72" s="16">
        <f t="shared" si="555"/>
        <v>0</v>
      </c>
      <c r="WHS72" s="16">
        <f t="shared" si="555"/>
        <v>0</v>
      </c>
      <c r="WHT72" s="16">
        <f t="shared" si="555"/>
        <v>0</v>
      </c>
      <c r="WHU72" s="16">
        <f t="shared" si="555"/>
        <v>0</v>
      </c>
      <c r="WHV72" s="16">
        <f t="shared" si="555"/>
        <v>0</v>
      </c>
      <c r="WHW72" s="16">
        <f t="shared" si="555"/>
        <v>0</v>
      </c>
      <c r="WHX72" s="16">
        <f t="shared" si="555"/>
        <v>0</v>
      </c>
      <c r="WHY72" s="16">
        <f t="shared" si="555"/>
        <v>0</v>
      </c>
      <c r="WHZ72" s="16">
        <f t="shared" si="555"/>
        <v>0</v>
      </c>
      <c r="WIA72" s="16">
        <f t="shared" si="555"/>
        <v>0</v>
      </c>
      <c r="WIB72" s="16">
        <f t="shared" si="555"/>
        <v>0</v>
      </c>
      <c r="WIC72" s="16">
        <f t="shared" si="555"/>
        <v>0</v>
      </c>
      <c r="WID72" s="16">
        <f t="shared" si="555"/>
        <v>0</v>
      </c>
      <c r="WIE72" s="16">
        <f t="shared" si="555"/>
        <v>0</v>
      </c>
      <c r="WIF72" s="16">
        <f t="shared" si="555"/>
        <v>0</v>
      </c>
      <c r="WIG72" s="16">
        <f t="shared" si="555"/>
        <v>0</v>
      </c>
      <c r="WIH72" s="16">
        <f t="shared" si="555"/>
        <v>0</v>
      </c>
      <c r="WII72" s="16">
        <f t="shared" si="555"/>
        <v>0</v>
      </c>
      <c r="WIJ72" s="16">
        <f t="shared" si="555"/>
        <v>0</v>
      </c>
      <c r="WIK72" s="16">
        <f t="shared" si="555"/>
        <v>0</v>
      </c>
      <c r="WIL72" s="16">
        <f t="shared" si="555"/>
        <v>0</v>
      </c>
      <c r="WIM72" s="16">
        <f t="shared" si="555"/>
        <v>0</v>
      </c>
      <c r="WIN72" s="16">
        <f t="shared" si="555"/>
        <v>0</v>
      </c>
      <c r="WIO72" s="16">
        <f t="shared" si="555"/>
        <v>0</v>
      </c>
      <c r="WIP72" s="16">
        <f t="shared" si="555"/>
        <v>0</v>
      </c>
      <c r="WIQ72" s="16">
        <f t="shared" si="555"/>
        <v>0</v>
      </c>
      <c r="WIR72" s="16">
        <f t="shared" si="555"/>
        <v>0</v>
      </c>
      <c r="WIS72" s="16">
        <f t="shared" si="555"/>
        <v>0</v>
      </c>
      <c r="WIT72" s="16">
        <f t="shared" si="555"/>
        <v>0</v>
      </c>
      <c r="WIU72" s="16">
        <f t="shared" si="555"/>
        <v>0</v>
      </c>
      <c r="WIV72" s="16">
        <f t="shared" si="555"/>
        <v>0</v>
      </c>
      <c r="WIW72" s="16">
        <f t="shared" si="555"/>
        <v>0</v>
      </c>
      <c r="WIX72" s="16">
        <f t="shared" si="555"/>
        <v>0</v>
      </c>
      <c r="WIY72" s="16">
        <f t="shared" si="555"/>
        <v>0</v>
      </c>
      <c r="WIZ72" s="16">
        <f t="shared" si="555"/>
        <v>0</v>
      </c>
      <c r="WJA72" s="16">
        <f t="shared" si="555"/>
        <v>0</v>
      </c>
      <c r="WJB72" s="16">
        <f t="shared" si="555"/>
        <v>0</v>
      </c>
      <c r="WJC72" s="16">
        <f t="shared" si="555"/>
        <v>0</v>
      </c>
      <c r="WJD72" s="16">
        <f t="shared" si="555"/>
        <v>0</v>
      </c>
      <c r="WJE72" s="16">
        <f t="shared" ref="WJE72:WLP72" si="556">WJE71+WJE62</f>
        <v>0</v>
      </c>
      <c r="WJF72" s="16">
        <f t="shared" si="556"/>
        <v>0</v>
      </c>
      <c r="WJG72" s="16">
        <f t="shared" si="556"/>
        <v>0</v>
      </c>
      <c r="WJH72" s="16">
        <f t="shared" si="556"/>
        <v>0</v>
      </c>
      <c r="WJI72" s="16">
        <f t="shared" si="556"/>
        <v>0</v>
      </c>
      <c r="WJJ72" s="16">
        <f t="shared" si="556"/>
        <v>0</v>
      </c>
      <c r="WJK72" s="16">
        <f t="shared" si="556"/>
        <v>0</v>
      </c>
      <c r="WJL72" s="16">
        <f t="shared" si="556"/>
        <v>0</v>
      </c>
      <c r="WJM72" s="16">
        <f t="shared" si="556"/>
        <v>0</v>
      </c>
      <c r="WJN72" s="16">
        <f t="shared" si="556"/>
        <v>0</v>
      </c>
      <c r="WJO72" s="16">
        <f t="shared" si="556"/>
        <v>0</v>
      </c>
      <c r="WJP72" s="16">
        <f t="shared" si="556"/>
        <v>0</v>
      </c>
      <c r="WJQ72" s="16">
        <f t="shared" si="556"/>
        <v>0</v>
      </c>
      <c r="WJR72" s="16">
        <f t="shared" si="556"/>
        <v>0</v>
      </c>
      <c r="WJS72" s="16">
        <f t="shared" si="556"/>
        <v>0</v>
      </c>
      <c r="WJT72" s="16">
        <f t="shared" si="556"/>
        <v>0</v>
      </c>
      <c r="WJU72" s="16">
        <f t="shared" si="556"/>
        <v>0</v>
      </c>
      <c r="WJV72" s="16">
        <f t="shared" si="556"/>
        <v>0</v>
      </c>
      <c r="WJW72" s="16">
        <f t="shared" si="556"/>
        <v>0</v>
      </c>
      <c r="WJX72" s="16">
        <f t="shared" si="556"/>
        <v>0</v>
      </c>
      <c r="WJY72" s="16">
        <f t="shared" si="556"/>
        <v>0</v>
      </c>
      <c r="WJZ72" s="16">
        <f t="shared" si="556"/>
        <v>0</v>
      </c>
      <c r="WKA72" s="16">
        <f t="shared" si="556"/>
        <v>0</v>
      </c>
      <c r="WKB72" s="16">
        <f t="shared" si="556"/>
        <v>0</v>
      </c>
      <c r="WKC72" s="16">
        <f t="shared" si="556"/>
        <v>0</v>
      </c>
      <c r="WKD72" s="16">
        <f t="shared" si="556"/>
        <v>0</v>
      </c>
      <c r="WKE72" s="16">
        <f t="shared" si="556"/>
        <v>0</v>
      </c>
      <c r="WKF72" s="16">
        <f t="shared" si="556"/>
        <v>0</v>
      </c>
      <c r="WKG72" s="16">
        <f t="shared" si="556"/>
        <v>0</v>
      </c>
      <c r="WKH72" s="16">
        <f t="shared" si="556"/>
        <v>0</v>
      </c>
      <c r="WKI72" s="16">
        <f t="shared" si="556"/>
        <v>0</v>
      </c>
      <c r="WKJ72" s="16">
        <f t="shared" si="556"/>
        <v>0</v>
      </c>
      <c r="WKK72" s="16">
        <f t="shared" si="556"/>
        <v>0</v>
      </c>
      <c r="WKL72" s="16">
        <f t="shared" si="556"/>
        <v>0</v>
      </c>
      <c r="WKM72" s="16">
        <f t="shared" si="556"/>
        <v>0</v>
      </c>
      <c r="WKN72" s="16">
        <f t="shared" si="556"/>
        <v>0</v>
      </c>
      <c r="WKO72" s="16">
        <f t="shared" si="556"/>
        <v>0</v>
      </c>
      <c r="WKP72" s="16">
        <f t="shared" si="556"/>
        <v>0</v>
      </c>
      <c r="WKQ72" s="16">
        <f t="shared" si="556"/>
        <v>0</v>
      </c>
      <c r="WKR72" s="16">
        <f t="shared" si="556"/>
        <v>0</v>
      </c>
      <c r="WKS72" s="16">
        <f t="shared" si="556"/>
        <v>0</v>
      </c>
      <c r="WKT72" s="16">
        <f t="shared" si="556"/>
        <v>0</v>
      </c>
      <c r="WKU72" s="16">
        <f t="shared" si="556"/>
        <v>0</v>
      </c>
      <c r="WKV72" s="16">
        <f t="shared" si="556"/>
        <v>0</v>
      </c>
      <c r="WKW72" s="16">
        <f t="shared" si="556"/>
        <v>0</v>
      </c>
      <c r="WKX72" s="16">
        <f t="shared" si="556"/>
        <v>0</v>
      </c>
      <c r="WKY72" s="16">
        <f t="shared" si="556"/>
        <v>0</v>
      </c>
      <c r="WKZ72" s="16">
        <f t="shared" si="556"/>
        <v>0</v>
      </c>
      <c r="WLA72" s="16">
        <f t="shared" si="556"/>
        <v>0</v>
      </c>
      <c r="WLB72" s="16">
        <f t="shared" si="556"/>
        <v>0</v>
      </c>
      <c r="WLC72" s="16">
        <f t="shared" si="556"/>
        <v>0</v>
      </c>
      <c r="WLD72" s="16">
        <f t="shared" si="556"/>
        <v>0</v>
      </c>
      <c r="WLE72" s="16">
        <f t="shared" si="556"/>
        <v>0</v>
      </c>
      <c r="WLF72" s="16">
        <f t="shared" si="556"/>
        <v>0</v>
      </c>
      <c r="WLG72" s="16">
        <f t="shared" si="556"/>
        <v>0</v>
      </c>
      <c r="WLH72" s="16">
        <f t="shared" si="556"/>
        <v>0</v>
      </c>
      <c r="WLI72" s="16">
        <f t="shared" si="556"/>
        <v>0</v>
      </c>
      <c r="WLJ72" s="16">
        <f t="shared" si="556"/>
        <v>0</v>
      </c>
      <c r="WLK72" s="16">
        <f t="shared" si="556"/>
        <v>0</v>
      </c>
      <c r="WLL72" s="16">
        <f t="shared" si="556"/>
        <v>0</v>
      </c>
      <c r="WLM72" s="16">
        <f t="shared" si="556"/>
        <v>0</v>
      </c>
      <c r="WLN72" s="16">
        <f t="shared" si="556"/>
        <v>0</v>
      </c>
      <c r="WLO72" s="16">
        <f t="shared" si="556"/>
        <v>0</v>
      </c>
      <c r="WLP72" s="16">
        <f t="shared" si="556"/>
        <v>0</v>
      </c>
      <c r="WLQ72" s="16">
        <f t="shared" ref="WLQ72:WOB72" si="557">WLQ71+WLQ62</f>
        <v>0</v>
      </c>
      <c r="WLR72" s="16">
        <f t="shared" si="557"/>
        <v>0</v>
      </c>
      <c r="WLS72" s="16">
        <f t="shared" si="557"/>
        <v>0</v>
      </c>
      <c r="WLT72" s="16">
        <f t="shared" si="557"/>
        <v>0</v>
      </c>
      <c r="WLU72" s="16">
        <f t="shared" si="557"/>
        <v>0</v>
      </c>
      <c r="WLV72" s="16">
        <f t="shared" si="557"/>
        <v>0</v>
      </c>
      <c r="WLW72" s="16">
        <f t="shared" si="557"/>
        <v>0</v>
      </c>
      <c r="WLX72" s="16">
        <f t="shared" si="557"/>
        <v>0</v>
      </c>
      <c r="WLY72" s="16">
        <f t="shared" si="557"/>
        <v>0</v>
      </c>
      <c r="WLZ72" s="16">
        <f t="shared" si="557"/>
        <v>0</v>
      </c>
      <c r="WMA72" s="16">
        <f t="shared" si="557"/>
        <v>0</v>
      </c>
      <c r="WMB72" s="16">
        <f t="shared" si="557"/>
        <v>0</v>
      </c>
      <c r="WMC72" s="16">
        <f t="shared" si="557"/>
        <v>0</v>
      </c>
      <c r="WMD72" s="16">
        <f t="shared" si="557"/>
        <v>0</v>
      </c>
      <c r="WME72" s="16">
        <f t="shared" si="557"/>
        <v>0</v>
      </c>
      <c r="WMF72" s="16">
        <f t="shared" si="557"/>
        <v>0</v>
      </c>
      <c r="WMG72" s="16">
        <f t="shared" si="557"/>
        <v>0</v>
      </c>
      <c r="WMH72" s="16">
        <f t="shared" si="557"/>
        <v>0</v>
      </c>
      <c r="WMI72" s="16">
        <f t="shared" si="557"/>
        <v>0</v>
      </c>
      <c r="WMJ72" s="16">
        <f t="shared" si="557"/>
        <v>0</v>
      </c>
      <c r="WMK72" s="16">
        <f t="shared" si="557"/>
        <v>0</v>
      </c>
      <c r="WML72" s="16">
        <f t="shared" si="557"/>
        <v>0</v>
      </c>
      <c r="WMM72" s="16">
        <f t="shared" si="557"/>
        <v>0</v>
      </c>
      <c r="WMN72" s="16">
        <f t="shared" si="557"/>
        <v>0</v>
      </c>
      <c r="WMO72" s="16">
        <f t="shared" si="557"/>
        <v>0</v>
      </c>
      <c r="WMP72" s="16">
        <f t="shared" si="557"/>
        <v>0</v>
      </c>
      <c r="WMQ72" s="16">
        <f t="shared" si="557"/>
        <v>0</v>
      </c>
      <c r="WMR72" s="16">
        <f t="shared" si="557"/>
        <v>0</v>
      </c>
      <c r="WMS72" s="16">
        <f t="shared" si="557"/>
        <v>0</v>
      </c>
      <c r="WMT72" s="16">
        <f t="shared" si="557"/>
        <v>0</v>
      </c>
      <c r="WMU72" s="16">
        <f t="shared" si="557"/>
        <v>0</v>
      </c>
      <c r="WMV72" s="16">
        <f t="shared" si="557"/>
        <v>0</v>
      </c>
      <c r="WMW72" s="16">
        <f t="shared" si="557"/>
        <v>0</v>
      </c>
      <c r="WMX72" s="16">
        <f t="shared" si="557"/>
        <v>0</v>
      </c>
      <c r="WMY72" s="16">
        <f t="shared" si="557"/>
        <v>0</v>
      </c>
      <c r="WMZ72" s="16">
        <f t="shared" si="557"/>
        <v>0</v>
      </c>
      <c r="WNA72" s="16">
        <f t="shared" si="557"/>
        <v>0</v>
      </c>
      <c r="WNB72" s="16">
        <f t="shared" si="557"/>
        <v>0</v>
      </c>
      <c r="WNC72" s="16">
        <f t="shared" si="557"/>
        <v>0</v>
      </c>
      <c r="WND72" s="16">
        <f t="shared" si="557"/>
        <v>0</v>
      </c>
      <c r="WNE72" s="16">
        <f t="shared" si="557"/>
        <v>0</v>
      </c>
      <c r="WNF72" s="16">
        <f t="shared" si="557"/>
        <v>0</v>
      </c>
      <c r="WNG72" s="16">
        <f t="shared" si="557"/>
        <v>0</v>
      </c>
      <c r="WNH72" s="16">
        <f t="shared" si="557"/>
        <v>0</v>
      </c>
      <c r="WNI72" s="16">
        <f t="shared" si="557"/>
        <v>0</v>
      </c>
      <c r="WNJ72" s="16">
        <f t="shared" si="557"/>
        <v>0</v>
      </c>
      <c r="WNK72" s="16">
        <f t="shared" si="557"/>
        <v>0</v>
      </c>
      <c r="WNL72" s="16">
        <f t="shared" si="557"/>
        <v>0</v>
      </c>
      <c r="WNM72" s="16">
        <f t="shared" si="557"/>
        <v>0</v>
      </c>
      <c r="WNN72" s="16">
        <f t="shared" si="557"/>
        <v>0</v>
      </c>
      <c r="WNO72" s="16">
        <f t="shared" si="557"/>
        <v>0</v>
      </c>
      <c r="WNP72" s="16">
        <f t="shared" si="557"/>
        <v>0</v>
      </c>
      <c r="WNQ72" s="16">
        <f t="shared" si="557"/>
        <v>0</v>
      </c>
      <c r="WNR72" s="16">
        <f t="shared" si="557"/>
        <v>0</v>
      </c>
      <c r="WNS72" s="16">
        <f t="shared" si="557"/>
        <v>0</v>
      </c>
      <c r="WNT72" s="16">
        <f t="shared" si="557"/>
        <v>0</v>
      </c>
      <c r="WNU72" s="16">
        <f t="shared" si="557"/>
        <v>0</v>
      </c>
      <c r="WNV72" s="16">
        <f t="shared" si="557"/>
        <v>0</v>
      </c>
      <c r="WNW72" s="16">
        <f t="shared" si="557"/>
        <v>0</v>
      </c>
      <c r="WNX72" s="16">
        <f t="shared" si="557"/>
        <v>0</v>
      </c>
      <c r="WNY72" s="16">
        <f t="shared" si="557"/>
        <v>0</v>
      </c>
      <c r="WNZ72" s="16">
        <f t="shared" si="557"/>
        <v>0</v>
      </c>
      <c r="WOA72" s="16">
        <f t="shared" si="557"/>
        <v>0</v>
      </c>
      <c r="WOB72" s="16">
        <f t="shared" si="557"/>
        <v>0</v>
      </c>
      <c r="WOC72" s="16">
        <f t="shared" ref="WOC72:WQN72" si="558">WOC71+WOC62</f>
        <v>0</v>
      </c>
      <c r="WOD72" s="16">
        <f t="shared" si="558"/>
        <v>0</v>
      </c>
      <c r="WOE72" s="16">
        <f t="shared" si="558"/>
        <v>0</v>
      </c>
      <c r="WOF72" s="16">
        <f t="shared" si="558"/>
        <v>0</v>
      </c>
      <c r="WOG72" s="16">
        <f t="shared" si="558"/>
        <v>0</v>
      </c>
      <c r="WOH72" s="16">
        <f t="shared" si="558"/>
        <v>0</v>
      </c>
      <c r="WOI72" s="16">
        <f t="shared" si="558"/>
        <v>0</v>
      </c>
      <c r="WOJ72" s="16">
        <f t="shared" si="558"/>
        <v>0</v>
      </c>
      <c r="WOK72" s="16">
        <f t="shared" si="558"/>
        <v>0</v>
      </c>
      <c r="WOL72" s="16">
        <f t="shared" si="558"/>
        <v>0</v>
      </c>
      <c r="WOM72" s="16">
        <f t="shared" si="558"/>
        <v>0</v>
      </c>
      <c r="WON72" s="16">
        <f t="shared" si="558"/>
        <v>0</v>
      </c>
      <c r="WOO72" s="16">
        <f t="shared" si="558"/>
        <v>0</v>
      </c>
      <c r="WOP72" s="16">
        <f t="shared" si="558"/>
        <v>0</v>
      </c>
      <c r="WOQ72" s="16">
        <f t="shared" si="558"/>
        <v>0</v>
      </c>
      <c r="WOR72" s="16">
        <f t="shared" si="558"/>
        <v>0</v>
      </c>
      <c r="WOS72" s="16">
        <f t="shared" si="558"/>
        <v>0</v>
      </c>
      <c r="WOT72" s="16">
        <f t="shared" si="558"/>
        <v>0</v>
      </c>
      <c r="WOU72" s="16">
        <f t="shared" si="558"/>
        <v>0</v>
      </c>
      <c r="WOV72" s="16">
        <f t="shared" si="558"/>
        <v>0</v>
      </c>
      <c r="WOW72" s="16">
        <f t="shared" si="558"/>
        <v>0</v>
      </c>
      <c r="WOX72" s="16">
        <f t="shared" si="558"/>
        <v>0</v>
      </c>
      <c r="WOY72" s="16">
        <f t="shared" si="558"/>
        <v>0</v>
      </c>
      <c r="WOZ72" s="16">
        <f t="shared" si="558"/>
        <v>0</v>
      </c>
      <c r="WPA72" s="16">
        <f t="shared" si="558"/>
        <v>0</v>
      </c>
      <c r="WPB72" s="16">
        <f t="shared" si="558"/>
        <v>0</v>
      </c>
      <c r="WPC72" s="16">
        <f t="shared" si="558"/>
        <v>0</v>
      </c>
      <c r="WPD72" s="16">
        <f t="shared" si="558"/>
        <v>0</v>
      </c>
      <c r="WPE72" s="16">
        <f t="shared" si="558"/>
        <v>0</v>
      </c>
      <c r="WPF72" s="16">
        <f t="shared" si="558"/>
        <v>0</v>
      </c>
      <c r="WPG72" s="16">
        <f t="shared" si="558"/>
        <v>0</v>
      </c>
      <c r="WPH72" s="16">
        <f t="shared" si="558"/>
        <v>0</v>
      </c>
      <c r="WPI72" s="16">
        <f t="shared" si="558"/>
        <v>0</v>
      </c>
      <c r="WPJ72" s="16">
        <f t="shared" si="558"/>
        <v>0</v>
      </c>
      <c r="WPK72" s="16">
        <f t="shared" si="558"/>
        <v>0</v>
      </c>
      <c r="WPL72" s="16">
        <f t="shared" si="558"/>
        <v>0</v>
      </c>
      <c r="WPM72" s="16">
        <f t="shared" si="558"/>
        <v>0</v>
      </c>
      <c r="WPN72" s="16">
        <f t="shared" si="558"/>
        <v>0</v>
      </c>
      <c r="WPO72" s="16">
        <f t="shared" si="558"/>
        <v>0</v>
      </c>
      <c r="WPP72" s="16">
        <f t="shared" si="558"/>
        <v>0</v>
      </c>
      <c r="WPQ72" s="16">
        <f t="shared" si="558"/>
        <v>0</v>
      </c>
      <c r="WPR72" s="16">
        <f t="shared" si="558"/>
        <v>0</v>
      </c>
      <c r="WPS72" s="16">
        <f t="shared" si="558"/>
        <v>0</v>
      </c>
      <c r="WPT72" s="16">
        <f t="shared" si="558"/>
        <v>0</v>
      </c>
      <c r="WPU72" s="16">
        <f t="shared" si="558"/>
        <v>0</v>
      </c>
      <c r="WPV72" s="16">
        <f t="shared" si="558"/>
        <v>0</v>
      </c>
      <c r="WPW72" s="16">
        <f t="shared" si="558"/>
        <v>0</v>
      </c>
      <c r="WPX72" s="16">
        <f t="shared" si="558"/>
        <v>0</v>
      </c>
      <c r="WPY72" s="16">
        <f t="shared" si="558"/>
        <v>0</v>
      </c>
      <c r="WPZ72" s="16">
        <f t="shared" si="558"/>
        <v>0</v>
      </c>
      <c r="WQA72" s="16">
        <f t="shared" si="558"/>
        <v>0</v>
      </c>
      <c r="WQB72" s="16">
        <f t="shared" si="558"/>
        <v>0</v>
      </c>
      <c r="WQC72" s="16">
        <f t="shared" si="558"/>
        <v>0</v>
      </c>
      <c r="WQD72" s="16">
        <f t="shared" si="558"/>
        <v>0</v>
      </c>
      <c r="WQE72" s="16">
        <f t="shared" si="558"/>
        <v>0</v>
      </c>
      <c r="WQF72" s="16">
        <f t="shared" si="558"/>
        <v>0</v>
      </c>
      <c r="WQG72" s="16">
        <f t="shared" si="558"/>
        <v>0</v>
      </c>
      <c r="WQH72" s="16">
        <f t="shared" si="558"/>
        <v>0</v>
      </c>
      <c r="WQI72" s="16">
        <f t="shared" si="558"/>
        <v>0</v>
      </c>
      <c r="WQJ72" s="16">
        <f t="shared" si="558"/>
        <v>0</v>
      </c>
      <c r="WQK72" s="16">
        <f t="shared" si="558"/>
        <v>0</v>
      </c>
      <c r="WQL72" s="16">
        <f t="shared" si="558"/>
        <v>0</v>
      </c>
      <c r="WQM72" s="16">
        <f t="shared" si="558"/>
        <v>0</v>
      </c>
      <c r="WQN72" s="16">
        <f t="shared" si="558"/>
        <v>0</v>
      </c>
      <c r="WQO72" s="16">
        <f t="shared" ref="WQO72:WSZ72" si="559">WQO71+WQO62</f>
        <v>0</v>
      </c>
      <c r="WQP72" s="16">
        <f t="shared" si="559"/>
        <v>0</v>
      </c>
      <c r="WQQ72" s="16">
        <f t="shared" si="559"/>
        <v>0</v>
      </c>
      <c r="WQR72" s="16">
        <f t="shared" si="559"/>
        <v>0</v>
      </c>
      <c r="WQS72" s="16">
        <f t="shared" si="559"/>
        <v>0</v>
      </c>
      <c r="WQT72" s="16">
        <f t="shared" si="559"/>
        <v>0</v>
      </c>
      <c r="WQU72" s="16">
        <f t="shared" si="559"/>
        <v>0</v>
      </c>
      <c r="WQV72" s="16">
        <f t="shared" si="559"/>
        <v>0</v>
      </c>
      <c r="WQW72" s="16">
        <f t="shared" si="559"/>
        <v>0</v>
      </c>
      <c r="WQX72" s="16">
        <f t="shared" si="559"/>
        <v>0</v>
      </c>
      <c r="WQY72" s="16">
        <f t="shared" si="559"/>
        <v>0</v>
      </c>
      <c r="WQZ72" s="16">
        <f t="shared" si="559"/>
        <v>0</v>
      </c>
      <c r="WRA72" s="16">
        <f t="shared" si="559"/>
        <v>0</v>
      </c>
      <c r="WRB72" s="16">
        <f t="shared" si="559"/>
        <v>0</v>
      </c>
      <c r="WRC72" s="16">
        <f t="shared" si="559"/>
        <v>0</v>
      </c>
      <c r="WRD72" s="16">
        <f t="shared" si="559"/>
        <v>0</v>
      </c>
      <c r="WRE72" s="16">
        <f t="shared" si="559"/>
        <v>0</v>
      </c>
      <c r="WRF72" s="16">
        <f t="shared" si="559"/>
        <v>0</v>
      </c>
      <c r="WRG72" s="16">
        <f t="shared" si="559"/>
        <v>0</v>
      </c>
      <c r="WRH72" s="16">
        <f t="shared" si="559"/>
        <v>0</v>
      </c>
      <c r="WRI72" s="16">
        <f t="shared" si="559"/>
        <v>0</v>
      </c>
      <c r="WRJ72" s="16">
        <f t="shared" si="559"/>
        <v>0</v>
      </c>
      <c r="WRK72" s="16">
        <f t="shared" si="559"/>
        <v>0</v>
      </c>
      <c r="WRL72" s="16">
        <f t="shared" si="559"/>
        <v>0</v>
      </c>
      <c r="WRM72" s="16">
        <f t="shared" si="559"/>
        <v>0</v>
      </c>
      <c r="WRN72" s="16">
        <f t="shared" si="559"/>
        <v>0</v>
      </c>
      <c r="WRO72" s="16">
        <f t="shared" si="559"/>
        <v>0</v>
      </c>
      <c r="WRP72" s="16">
        <f t="shared" si="559"/>
        <v>0</v>
      </c>
      <c r="WRQ72" s="16">
        <f t="shared" si="559"/>
        <v>0</v>
      </c>
      <c r="WRR72" s="16">
        <f t="shared" si="559"/>
        <v>0</v>
      </c>
      <c r="WRS72" s="16">
        <f t="shared" si="559"/>
        <v>0</v>
      </c>
      <c r="WRT72" s="16">
        <f t="shared" si="559"/>
        <v>0</v>
      </c>
      <c r="WRU72" s="16">
        <f t="shared" si="559"/>
        <v>0</v>
      </c>
      <c r="WRV72" s="16">
        <f t="shared" si="559"/>
        <v>0</v>
      </c>
      <c r="WRW72" s="16">
        <f t="shared" si="559"/>
        <v>0</v>
      </c>
      <c r="WRX72" s="16">
        <f t="shared" si="559"/>
        <v>0</v>
      </c>
      <c r="WRY72" s="16">
        <f t="shared" si="559"/>
        <v>0</v>
      </c>
      <c r="WRZ72" s="16">
        <f t="shared" si="559"/>
        <v>0</v>
      </c>
      <c r="WSA72" s="16">
        <f t="shared" si="559"/>
        <v>0</v>
      </c>
      <c r="WSB72" s="16">
        <f t="shared" si="559"/>
        <v>0</v>
      </c>
      <c r="WSC72" s="16">
        <f t="shared" si="559"/>
        <v>0</v>
      </c>
      <c r="WSD72" s="16">
        <f t="shared" si="559"/>
        <v>0</v>
      </c>
      <c r="WSE72" s="16">
        <f t="shared" si="559"/>
        <v>0</v>
      </c>
      <c r="WSF72" s="16">
        <f t="shared" si="559"/>
        <v>0</v>
      </c>
      <c r="WSG72" s="16">
        <f t="shared" si="559"/>
        <v>0</v>
      </c>
      <c r="WSH72" s="16">
        <f t="shared" si="559"/>
        <v>0</v>
      </c>
      <c r="WSI72" s="16">
        <f t="shared" si="559"/>
        <v>0</v>
      </c>
      <c r="WSJ72" s="16">
        <f t="shared" si="559"/>
        <v>0</v>
      </c>
      <c r="WSK72" s="16">
        <f t="shared" si="559"/>
        <v>0</v>
      </c>
      <c r="WSL72" s="16">
        <f t="shared" si="559"/>
        <v>0</v>
      </c>
      <c r="WSM72" s="16">
        <f t="shared" si="559"/>
        <v>0</v>
      </c>
      <c r="WSN72" s="16">
        <f t="shared" si="559"/>
        <v>0</v>
      </c>
      <c r="WSO72" s="16">
        <f t="shared" si="559"/>
        <v>0</v>
      </c>
      <c r="WSP72" s="16">
        <f t="shared" si="559"/>
        <v>0</v>
      </c>
      <c r="WSQ72" s="16">
        <f t="shared" si="559"/>
        <v>0</v>
      </c>
      <c r="WSR72" s="16">
        <f t="shared" si="559"/>
        <v>0</v>
      </c>
      <c r="WSS72" s="16">
        <f t="shared" si="559"/>
        <v>0</v>
      </c>
      <c r="WST72" s="16">
        <f t="shared" si="559"/>
        <v>0</v>
      </c>
      <c r="WSU72" s="16">
        <f t="shared" si="559"/>
        <v>0</v>
      </c>
      <c r="WSV72" s="16">
        <f t="shared" si="559"/>
        <v>0</v>
      </c>
      <c r="WSW72" s="16">
        <f t="shared" si="559"/>
        <v>0</v>
      </c>
      <c r="WSX72" s="16">
        <f t="shared" si="559"/>
        <v>0</v>
      </c>
      <c r="WSY72" s="16">
        <f t="shared" si="559"/>
        <v>0</v>
      </c>
      <c r="WSZ72" s="16">
        <f t="shared" si="559"/>
        <v>0</v>
      </c>
      <c r="WTA72" s="16">
        <f t="shared" ref="WTA72:WVL72" si="560">WTA71+WTA62</f>
        <v>0</v>
      </c>
      <c r="WTB72" s="16">
        <f t="shared" si="560"/>
        <v>0</v>
      </c>
      <c r="WTC72" s="16">
        <f t="shared" si="560"/>
        <v>0</v>
      </c>
      <c r="WTD72" s="16">
        <f t="shared" si="560"/>
        <v>0</v>
      </c>
      <c r="WTE72" s="16">
        <f t="shared" si="560"/>
        <v>0</v>
      </c>
      <c r="WTF72" s="16">
        <f t="shared" si="560"/>
        <v>0</v>
      </c>
      <c r="WTG72" s="16">
        <f t="shared" si="560"/>
        <v>0</v>
      </c>
      <c r="WTH72" s="16">
        <f t="shared" si="560"/>
        <v>0</v>
      </c>
      <c r="WTI72" s="16">
        <f t="shared" si="560"/>
        <v>0</v>
      </c>
      <c r="WTJ72" s="16">
        <f t="shared" si="560"/>
        <v>0</v>
      </c>
      <c r="WTK72" s="16">
        <f t="shared" si="560"/>
        <v>0</v>
      </c>
      <c r="WTL72" s="16">
        <f t="shared" si="560"/>
        <v>0</v>
      </c>
      <c r="WTM72" s="16">
        <f t="shared" si="560"/>
        <v>0</v>
      </c>
      <c r="WTN72" s="16">
        <f t="shared" si="560"/>
        <v>0</v>
      </c>
      <c r="WTO72" s="16">
        <f t="shared" si="560"/>
        <v>0</v>
      </c>
      <c r="WTP72" s="16">
        <f t="shared" si="560"/>
        <v>0</v>
      </c>
      <c r="WTQ72" s="16">
        <f t="shared" si="560"/>
        <v>0</v>
      </c>
      <c r="WTR72" s="16">
        <f t="shared" si="560"/>
        <v>0</v>
      </c>
      <c r="WTS72" s="16">
        <f t="shared" si="560"/>
        <v>0</v>
      </c>
      <c r="WTT72" s="16">
        <f t="shared" si="560"/>
        <v>0</v>
      </c>
      <c r="WTU72" s="16">
        <f t="shared" si="560"/>
        <v>0</v>
      </c>
      <c r="WTV72" s="16">
        <f t="shared" si="560"/>
        <v>0</v>
      </c>
      <c r="WTW72" s="16">
        <f t="shared" si="560"/>
        <v>0</v>
      </c>
      <c r="WTX72" s="16">
        <f t="shared" si="560"/>
        <v>0</v>
      </c>
      <c r="WTY72" s="16">
        <f t="shared" si="560"/>
        <v>0</v>
      </c>
      <c r="WTZ72" s="16">
        <f t="shared" si="560"/>
        <v>0</v>
      </c>
      <c r="WUA72" s="16">
        <f t="shared" si="560"/>
        <v>0</v>
      </c>
      <c r="WUB72" s="16">
        <f t="shared" si="560"/>
        <v>0</v>
      </c>
      <c r="WUC72" s="16">
        <f t="shared" si="560"/>
        <v>0</v>
      </c>
      <c r="WUD72" s="16">
        <f t="shared" si="560"/>
        <v>0</v>
      </c>
      <c r="WUE72" s="16">
        <f t="shared" si="560"/>
        <v>0</v>
      </c>
      <c r="WUF72" s="16">
        <f t="shared" si="560"/>
        <v>0</v>
      </c>
      <c r="WUG72" s="16">
        <f t="shared" si="560"/>
        <v>0</v>
      </c>
      <c r="WUH72" s="16">
        <f t="shared" si="560"/>
        <v>0</v>
      </c>
      <c r="WUI72" s="16">
        <f t="shared" si="560"/>
        <v>0</v>
      </c>
      <c r="WUJ72" s="16">
        <f t="shared" si="560"/>
        <v>0</v>
      </c>
      <c r="WUK72" s="16">
        <f t="shared" si="560"/>
        <v>0</v>
      </c>
      <c r="WUL72" s="16">
        <f t="shared" si="560"/>
        <v>0</v>
      </c>
      <c r="WUM72" s="16">
        <f t="shared" si="560"/>
        <v>0</v>
      </c>
      <c r="WUN72" s="16">
        <f t="shared" si="560"/>
        <v>0</v>
      </c>
      <c r="WUO72" s="16">
        <f t="shared" si="560"/>
        <v>0</v>
      </c>
      <c r="WUP72" s="16">
        <f t="shared" si="560"/>
        <v>0</v>
      </c>
      <c r="WUQ72" s="16">
        <f t="shared" si="560"/>
        <v>0</v>
      </c>
      <c r="WUR72" s="16">
        <f t="shared" si="560"/>
        <v>0</v>
      </c>
      <c r="WUS72" s="16">
        <f t="shared" si="560"/>
        <v>0</v>
      </c>
      <c r="WUT72" s="16">
        <f t="shared" si="560"/>
        <v>0</v>
      </c>
      <c r="WUU72" s="16">
        <f t="shared" si="560"/>
        <v>0</v>
      </c>
      <c r="WUV72" s="16">
        <f t="shared" si="560"/>
        <v>0</v>
      </c>
      <c r="WUW72" s="16">
        <f t="shared" si="560"/>
        <v>0</v>
      </c>
      <c r="WUX72" s="16">
        <f t="shared" si="560"/>
        <v>0</v>
      </c>
      <c r="WUY72" s="16">
        <f t="shared" si="560"/>
        <v>0</v>
      </c>
      <c r="WUZ72" s="16">
        <f t="shared" si="560"/>
        <v>0</v>
      </c>
      <c r="WVA72" s="16">
        <f t="shared" si="560"/>
        <v>0</v>
      </c>
      <c r="WVB72" s="16">
        <f t="shared" si="560"/>
        <v>0</v>
      </c>
      <c r="WVC72" s="16">
        <f t="shared" si="560"/>
        <v>0</v>
      </c>
      <c r="WVD72" s="16">
        <f t="shared" si="560"/>
        <v>0</v>
      </c>
      <c r="WVE72" s="16">
        <f t="shared" si="560"/>
        <v>0</v>
      </c>
      <c r="WVF72" s="16">
        <f t="shared" si="560"/>
        <v>0</v>
      </c>
      <c r="WVG72" s="16">
        <f t="shared" si="560"/>
        <v>0</v>
      </c>
      <c r="WVH72" s="16">
        <f t="shared" si="560"/>
        <v>0</v>
      </c>
      <c r="WVI72" s="16">
        <f t="shared" si="560"/>
        <v>0</v>
      </c>
      <c r="WVJ72" s="16">
        <f t="shared" si="560"/>
        <v>0</v>
      </c>
      <c r="WVK72" s="16">
        <f t="shared" si="560"/>
        <v>0</v>
      </c>
      <c r="WVL72" s="16">
        <f t="shared" si="560"/>
        <v>0</v>
      </c>
      <c r="WVM72" s="16">
        <f t="shared" ref="WVM72:WXX72" si="561">WVM71+WVM62</f>
        <v>0</v>
      </c>
      <c r="WVN72" s="16">
        <f t="shared" si="561"/>
        <v>0</v>
      </c>
      <c r="WVO72" s="16">
        <f t="shared" si="561"/>
        <v>0</v>
      </c>
      <c r="WVP72" s="16">
        <f t="shared" si="561"/>
        <v>0</v>
      </c>
      <c r="WVQ72" s="16">
        <f t="shared" si="561"/>
        <v>0</v>
      </c>
      <c r="WVR72" s="16">
        <f t="shared" si="561"/>
        <v>0</v>
      </c>
      <c r="WVS72" s="16">
        <f t="shared" si="561"/>
        <v>0</v>
      </c>
      <c r="WVT72" s="16">
        <f t="shared" si="561"/>
        <v>0</v>
      </c>
      <c r="WVU72" s="16">
        <f t="shared" si="561"/>
        <v>0</v>
      </c>
      <c r="WVV72" s="16">
        <f t="shared" si="561"/>
        <v>0</v>
      </c>
      <c r="WVW72" s="16">
        <f t="shared" si="561"/>
        <v>0</v>
      </c>
      <c r="WVX72" s="16">
        <f t="shared" si="561"/>
        <v>0</v>
      </c>
      <c r="WVY72" s="16">
        <f t="shared" si="561"/>
        <v>0</v>
      </c>
      <c r="WVZ72" s="16">
        <f t="shared" si="561"/>
        <v>0</v>
      </c>
      <c r="WWA72" s="16">
        <f t="shared" si="561"/>
        <v>0</v>
      </c>
      <c r="WWB72" s="16">
        <f t="shared" si="561"/>
        <v>0</v>
      </c>
      <c r="WWC72" s="16">
        <f t="shared" si="561"/>
        <v>0</v>
      </c>
      <c r="WWD72" s="16">
        <f t="shared" si="561"/>
        <v>0</v>
      </c>
      <c r="WWE72" s="16">
        <f t="shared" si="561"/>
        <v>0</v>
      </c>
      <c r="WWF72" s="16">
        <f t="shared" si="561"/>
        <v>0</v>
      </c>
      <c r="WWG72" s="16">
        <f t="shared" si="561"/>
        <v>0</v>
      </c>
      <c r="WWH72" s="16">
        <f t="shared" si="561"/>
        <v>0</v>
      </c>
      <c r="WWI72" s="16">
        <f t="shared" si="561"/>
        <v>0</v>
      </c>
      <c r="WWJ72" s="16">
        <f t="shared" si="561"/>
        <v>0</v>
      </c>
      <c r="WWK72" s="16">
        <f t="shared" si="561"/>
        <v>0</v>
      </c>
      <c r="WWL72" s="16">
        <f t="shared" si="561"/>
        <v>0</v>
      </c>
      <c r="WWM72" s="16">
        <f t="shared" si="561"/>
        <v>0</v>
      </c>
      <c r="WWN72" s="16">
        <f t="shared" si="561"/>
        <v>0</v>
      </c>
      <c r="WWO72" s="16">
        <f t="shared" si="561"/>
        <v>0</v>
      </c>
      <c r="WWP72" s="16">
        <f t="shared" si="561"/>
        <v>0</v>
      </c>
      <c r="WWQ72" s="16">
        <f t="shared" si="561"/>
        <v>0</v>
      </c>
      <c r="WWR72" s="16">
        <f t="shared" si="561"/>
        <v>0</v>
      </c>
      <c r="WWS72" s="16">
        <f t="shared" si="561"/>
        <v>0</v>
      </c>
      <c r="WWT72" s="16">
        <f t="shared" si="561"/>
        <v>0</v>
      </c>
      <c r="WWU72" s="16">
        <f t="shared" si="561"/>
        <v>0</v>
      </c>
      <c r="WWV72" s="16">
        <f t="shared" si="561"/>
        <v>0</v>
      </c>
      <c r="WWW72" s="16">
        <f t="shared" si="561"/>
        <v>0</v>
      </c>
      <c r="WWX72" s="16">
        <f t="shared" si="561"/>
        <v>0</v>
      </c>
      <c r="WWY72" s="16">
        <f t="shared" si="561"/>
        <v>0</v>
      </c>
      <c r="WWZ72" s="16">
        <f t="shared" si="561"/>
        <v>0</v>
      </c>
      <c r="WXA72" s="16">
        <f t="shared" si="561"/>
        <v>0</v>
      </c>
      <c r="WXB72" s="16">
        <f t="shared" si="561"/>
        <v>0</v>
      </c>
      <c r="WXC72" s="16">
        <f t="shared" si="561"/>
        <v>0</v>
      </c>
      <c r="WXD72" s="16">
        <f t="shared" si="561"/>
        <v>0</v>
      </c>
      <c r="WXE72" s="16">
        <f t="shared" si="561"/>
        <v>0</v>
      </c>
      <c r="WXF72" s="16">
        <f t="shared" si="561"/>
        <v>0</v>
      </c>
      <c r="WXG72" s="16">
        <f t="shared" si="561"/>
        <v>0</v>
      </c>
      <c r="WXH72" s="16">
        <f t="shared" si="561"/>
        <v>0</v>
      </c>
      <c r="WXI72" s="16">
        <f t="shared" si="561"/>
        <v>0</v>
      </c>
      <c r="WXJ72" s="16">
        <f t="shared" si="561"/>
        <v>0</v>
      </c>
      <c r="WXK72" s="16">
        <f t="shared" si="561"/>
        <v>0</v>
      </c>
      <c r="WXL72" s="16">
        <f t="shared" si="561"/>
        <v>0</v>
      </c>
      <c r="WXM72" s="16">
        <f t="shared" si="561"/>
        <v>0</v>
      </c>
      <c r="WXN72" s="16">
        <f t="shared" si="561"/>
        <v>0</v>
      </c>
      <c r="WXO72" s="16">
        <f t="shared" si="561"/>
        <v>0</v>
      </c>
      <c r="WXP72" s="16">
        <f t="shared" si="561"/>
        <v>0</v>
      </c>
      <c r="WXQ72" s="16">
        <f t="shared" si="561"/>
        <v>0</v>
      </c>
      <c r="WXR72" s="16">
        <f t="shared" si="561"/>
        <v>0</v>
      </c>
      <c r="WXS72" s="16">
        <f t="shared" si="561"/>
        <v>0</v>
      </c>
      <c r="WXT72" s="16">
        <f t="shared" si="561"/>
        <v>0</v>
      </c>
      <c r="WXU72" s="16">
        <f t="shared" si="561"/>
        <v>0</v>
      </c>
      <c r="WXV72" s="16">
        <f t="shared" si="561"/>
        <v>0</v>
      </c>
      <c r="WXW72" s="16">
        <f t="shared" si="561"/>
        <v>0</v>
      </c>
      <c r="WXX72" s="16">
        <f t="shared" si="561"/>
        <v>0</v>
      </c>
      <c r="WXY72" s="16">
        <f t="shared" ref="WXY72:XAJ72" si="562">WXY71+WXY62</f>
        <v>0</v>
      </c>
      <c r="WXZ72" s="16">
        <f t="shared" si="562"/>
        <v>0</v>
      </c>
      <c r="WYA72" s="16">
        <f t="shared" si="562"/>
        <v>0</v>
      </c>
      <c r="WYB72" s="16">
        <f t="shared" si="562"/>
        <v>0</v>
      </c>
      <c r="WYC72" s="16">
        <f t="shared" si="562"/>
        <v>0</v>
      </c>
      <c r="WYD72" s="16">
        <f t="shared" si="562"/>
        <v>0</v>
      </c>
      <c r="WYE72" s="16">
        <f t="shared" si="562"/>
        <v>0</v>
      </c>
      <c r="WYF72" s="16">
        <f t="shared" si="562"/>
        <v>0</v>
      </c>
      <c r="WYG72" s="16">
        <f t="shared" si="562"/>
        <v>0</v>
      </c>
      <c r="WYH72" s="16">
        <f t="shared" si="562"/>
        <v>0</v>
      </c>
      <c r="WYI72" s="16">
        <f t="shared" si="562"/>
        <v>0</v>
      </c>
      <c r="WYJ72" s="16">
        <f t="shared" si="562"/>
        <v>0</v>
      </c>
      <c r="WYK72" s="16">
        <f t="shared" si="562"/>
        <v>0</v>
      </c>
      <c r="WYL72" s="16">
        <f t="shared" si="562"/>
        <v>0</v>
      </c>
      <c r="WYM72" s="16">
        <f t="shared" si="562"/>
        <v>0</v>
      </c>
      <c r="WYN72" s="16">
        <f t="shared" si="562"/>
        <v>0</v>
      </c>
      <c r="WYO72" s="16">
        <f t="shared" si="562"/>
        <v>0</v>
      </c>
      <c r="WYP72" s="16">
        <f t="shared" si="562"/>
        <v>0</v>
      </c>
      <c r="WYQ72" s="16">
        <f t="shared" si="562"/>
        <v>0</v>
      </c>
      <c r="WYR72" s="16">
        <f t="shared" si="562"/>
        <v>0</v>
      </c>
      <c r="WYS72" s="16">
        <f t="shared" si="562"/>
        <v>0</v>
      </c>
      <c r="WYT72" s="16">
        <f t="shared" si="562"/>
        <v>0</v>
      </c>
      <c r="WYU72" s="16">
        <f t="shared" si="562"/>
        <v>0</v>
      </c>
      <c r="WYV72" s="16">
        <f t="shared" si="562"/>
        <v>0</v>
      </c>
      <c r="WYW72" s="16">
        <f t="shared" si="562"/>
        <v>0</v>
      </c>
      <c r="WYX72" s="16">
        <f t="shared" si="562"/>
        <v>0</v>
      </c>
      <c r="WYY72" s="16">
        <f t="shared" si="562"/>
        <v>0</v>
      </c>
      <c r="WYZ72" s="16">
        <f t="shared" si="562"/>
        <v>0</v>
      </c>
      <c r="WZA72" s="16">
        <f t="shared" si="562"/>
        <v>0</v>
      </c>
      <c r="WZB72" s="16">
        <f t="shared" si="562"/>
        <v>0</v>
      </c>
      <c r="WZC72" s="16">
        <f t="shared" si="562"/>
        <v>0</v>
      </c>
      <c r="WZD72" s="16">
        <f t="shared" si="562"/>
        <v>0</v>
      </c>
      <c r="WZE72" s="16">
        <f t="shared" si="562"/>
        <v>0</v>
      </c>
      <c r="WZF72" s="16">
        <f t="shared" si="562"/>
        <v>0</v>
      </c>
      <c r="WZG72" s="16">
        <f t="shared" si="562"/>
        <v>0</v>
      </c>
      <c r="WZH72" s="16">
        <f t="shared" si="562"/>
        <v>0</v>
      </c>
      <c r="WZI72" s="16">
        <f t="shared" si="562"/>
        <v>0</v>
      </c>
      <c r="WZJ72" s="16">
        <f t="shared" si="562"/>
        <v>0</v>
      </c>
      <c r="WZK72" s="16">
        <f t="shared" si="562"/>
        <v>0</v>
      </c>
      <c r="WZL72" s="16">
        <f t="shared" si="562"/>
        <v>0</v>
      </c>
      <c r="WZM72" s="16">
        <f t="shared" si="562"/>
        <v>0</v>
      </c>
      <c r="WZN72" s="16">
        <f t="shared" si="562"/>
        <v>0</v>
      </c>
      <c r="WZO72" s="16">
        <f t="shared" si="562"/>
        <v>0</v>
      </c>
      <c r="WZP72" s="16">
        <f t="shared" si="562"/>
        <v>0</v>
      </c>
      <c r="WZQ72" s="16">
        <f t="shared" si="562"/>
        <v>0</v>
      </c>
      <c r="WZR72" s="16">
        <f t="shared" si="562"/>
        <v>0</v>
      </c>
      <c r="WZS72" s="16">
        <f t="shared" si="562"/>
        <v>0</v>
      </c>
      <c r="WZT72" s="16">
        <f t="shared" si="562"/>
        <v>0</v>
      </c>
      <c r="WZU72" s="16">
        <f t="shared" si="562"/>
        <v>0</v>
      </c>
      <c r="WZV72" s="16">
        <f t="shared" si="562"/>
        <v>0</v>
      </c>
      <c r="WZW72" s="16">
        <f t="shared" si="562"/>
        <v>0</v>
      </c>
      <c r="WZX72" s="16">
        <f t="shared" si="562"/>
        <v>0</v>
      </c>
      <c r="WZY72" s="16">
        <f t="shared" si="562"/>
        <v>0</v>
      </c>
      <c r="WZZ72" s="16">
        <f t="shared" si="562"/>
        <v>0</v>
      </c>
      <c r="XAA72" s="16">
        <f t="shared" si="562"/>
        <v>0</v>
      </c>
      <c r="XAB72" s="16">
        <f t="shared" si="562"/>
        <v>0</v>
      </c>
      <c r="XAC72" s="16">
        <f t="shared" si="562"/>
        <v>0</v>
      </c>
      <c r="XAD72" s="16">
        <f t="shared" si="562"/>
        <v>0</v>
      </c>
      <c r="XAE72" s="16">
        <f t="shared" si="562"/>
        <v>0</v>
      </c>
      <c r="XAF72" s="16">
        <f t="shared" si="562"/>
        <v>0</v>
      </c>
      <c r="XAG72" s="16">
        <f t="shared" si="562"/>
        <v>0</v>
      </c>
      <c r="XAH72" s="16">
        <f t="shared" si="562"/>
        <v>0</v>
      </c>
      <c r="XAI72" s="16">
        <f t="shared" si="562"/>
        <v>0</v>
      </c>
      <c r="XAJ72" s="16">
        <f t="shared" si="562"/>
        <v>0</v>
      </c>
      <c r="XAK72" s="16">
        <f t="shared" ref="XAK72:XCV72" si="563">XAK71+XAK62</f>
        <v>0</v>
      </c>
      <c r="XAL72" s="16">
        <f t="shared" si="563"/>
        <v>0</v>
      </c>
      <c r="XAM72" s="16">
        <f t="shared" si="563"/>
        <v>0</v>
      </c>
      <c r="XAN72" s="16">
        <f t="shared" si="563"/>
        <v>0</v>
      </c>
      <c r="XAO72" s="16">
        <f t="shared" si="563"/>
        <v>0</v>
      </c>
      <c r="XAP72" s="16">
        <f t="shared" si="563"/>
        <v>0</v>
      </c>
      <c r="XAQ72" s="16">
        <f t="shared" si="563"/>
        <v>0</v>
      </c>
      <c r="XAR72" s="16">
        <f t="shared" si="563"/>
        <v>0</v>
      </c>
      <c r="XAS72" s="16">
        <f t="shared" si="563"/>
        <v>0</v>
      </c>
      <c r="XAT72" s="16">
        <f t="shared" si="563"/>
        <v>0</v>
      </c>
      <c r="XAU72" s="16">
        <f t="shared" si="563"/>
        <v>0</v>
      </c>
      <c r="XAV72" s="16">
        <f t="shared" si="563"/>
        <v>0</v>
      </c>
      <c r="XAW72" s="16">
        <f t="shared" si="563"/>
        <v>0</v>
      </c>
      <c r="XAX72" s="16">
        <f t="shared" si="563"/>
        <v>0</v>
      </c>
      <c r="XAY72" s="16">
        <f t="shared" si="563"/>
        <v>0</v>
      </c>
      <c r="XAZ72" s="16">
        <f t="shared" si="563"/>
        <v>0</v>
      </c>
      <c r="XBA72" s="16">
        <f t="shared" si="563"/>
        <v>0</v>
      </c>
      <c r="XBB72" s="16">
        <f t="shared" si="563"/>
        <v>0</v>
      </c>
      <c r="XBC72" s="16">
        <f t="shared" si="563"/>
        <v>0</v>
      </c>
      <c r="XBD72" s="16">
        <f t="shared" si="563"/>
        <v>0</v>
      </c>
      <c r="XBE72" s="16">
        <f t="shared" si="563"/>
        <v>0</v>
      </c>
      <c r="XBF72" s="16">
        <f t="shared" si="563"/>
        <v>0</v>
      </c>
      <c r="XBG72" s="16">
        <f t="shared" si="563"/>
        <v>0</v>
      </c>
      <c r="XBH72" s="16">
        <f t="shared" si="563"/>
        <v>0</v>
      </c>
      <c r="XBI72" s="16">
        <f t="shared" si="563"/>
        <v>0</v>
      </c>
      <c r="XBJ72" s="16">
        <f t="shared" si="563"/>
        <v>0</v>
      </c>
      <c r="XBK72" s="16">
        <f t="shared" si="563"/>
        <v>0</v>
      </c>
      <c r="XBL72" s="16">
        <f t="shared" si="563"/>
        <v>0</v>
      </c>
      <c r="XBM72" s="16">
        <f t="shared" si="563"/>
        <v>0</v>
      </c>
      <c r="XBN72" s="16">
        <f t="shared" si="563"/>
        <v>0</v>
      </c>
      <c r="XBO72" s="16">
        <f t="shared" si="563"/>
        <v>0</v>
      </c>
      <c r="XBP72" s="16">
        <f t="shared" si="563"/>
        <v>0</v>
      </c>
      <c r="XBQ72" s="16">
        <f t="shared" si="563"/>
        <v>0</v>
      </c>
      <c r="XBR72" s="16">
        <f t="shared" si="563"/>
        <v>0</v>
      </c>
      <c r="XBS72" s="16">
        <f t="shared" si="563"/>
        <v>0</v>
      </c>
      <c r="XBT72" s="16">
        <f t="shared" si="563"/>
        <v>0</v>
      </c>
      <c r="XBU72" s="16">
        <f t="shared" si="563"/>
        <v>0</v>
      </c>
      <c r="XBV72" s="16">
        <f t="shared" si="563"/>
        <v>0</v>
      </c>
      <c r="XBW72" s="16">
        <f t="shared" si="563"/>
        <v>0</v>
      </c>
      <c r="XBX72" s="16">
        <f t="shared" si="563"/>
        <v>0</v>
      </c>
      <c r="XBY72" s="16">
        <f t="shared" si="563"/>
        <v>0</v>
      </c>
      <c r="XBZ72" s="16">
        <f t="shared" si="563"/>
        <v>0</v>
      </c>
      <c r="XCA72" s="16">
        <f t="shared" si="563"/>
        <v>0</v>
      </c>
      <c r="XCB72" s="16">
        <f t="shared" si="563"/>
        <v>0</v>
      </c>
      <c r="XCC72" s="16">
        <f t="shared" si="563"/>
        <v>0</v>
      </c>
      <c r="XCD72" s="16">
        <f t="shared" si="563"/>
        <v>0</v>
      </c>
      <c r="XCE72" s="16">
        <f t="shared" si="563"/>
        <v>0</v>
      </c>
      <c r="XCF72" s="16">
        <f t="shared" si="563"/>
        <v>0</v>
      </c>
      <c r="XCG72" s="16">
        <f t="shared" si="563"/>
        <v>0</v>
      </c>
      <c r="XCH72" s="16">
        <f t="shared" si="563"/>
        <v>0</v>
      </c>
      <c r="XCI72" s="16">
        <f t="shared" si="563"/>
        <v>0</v>
      </c>
      <c r="XCJ72" s="16">
        <f t="shared" si="563"/>
        <v>0</v>
      </c>
      <c r="XCK72" s="16">
        <f t="shared" si="563"/>
        <v>0</v>
      </c>
      <c r="XCL72" s="16">
        <f t="shared" si="563"/>
        <v>0</v>
      </c>
      <c r="XCM72" s="16">
        <f t="shared" si="563"/>
        <v>0</v>
      </c>
      <c r="XCN72" s="16">
        <f t="shared" si="563"/>
        <v>0</v>
      </c>
      <c r="XCO72" s="16">
        <f t="shared" si="563"/>
        <v>0</v>
      </c>
      <c r="XCP72" s="16">
        <f t="shared" si="563"/>
        <v>0</v>
      </c>
      <c r="XCQ72" s="16">
        <f t="shared" si="563"/>
        <v>0</v>
      </c>
      <c r="XCR72" s="16">
        <f t="shared" si="563"/>
        <v>0</v>
      </c>
      <c r="XCS72" s="16">
        <f t="shared" si="563"/>
        <v>0</v>
      </c>
      <c r="XCT72" s="16">
        <f t="shared" si="563"/>
        <v>0</v>
      </c>
      <c r="XCU72" s="16">
        <f t="shared" si="563"/>
        <v>0</v>
      </c>
      <c r="XCV72" s="16">
        <f t="shared" si="563"/>
        <v>0</v>
      </c>
      <c r="XCW72" s="16">
        <f t="shared" ref="XCW72:XFD72" si="564">XCW71+XCW62</f>
        <v>0</v>
      </c>
      <c r="XCX72" s="16">
        <f t="shared" si="564"/>
        <v>0</v>
      </c>
      <c r="XCY72" s="16">
        <f t="shared" si="564"/>
        <v>0</v>
      </c>
      <c r="XCZ72" s="16">
        <f t="shared" si="564"/>
        <v>0</v>
      </c>
      <c r="XDA72" s="16">
        <f t="shared" si="564"/>
        <v>0</v>
      </c>
      <c r="XDB72" s="16">
        <f t="shared" si="564"/>
        <v>0</v>
      </c>
      <c r="XDC72" s="16">
        <f t="shared" si="564"/>
        <v>0</v>
      </c>
      <c r="XDD72" s="16">
        <f t="shared" si="564"/>
        <v>0</v>
      </c>
      <c r="XDE72" s="16">
        <f t="shared" si="564"/>
        <v>0</v>
      </c>
      <c r="XDF72" s="16">
        <f t="shared" si="564"/>
        <v>0</v>
      </c>
      <c r="XDG72" s="16">
        <f t="shared" si="564"/>
        <v>0</v>
      </c>
      <c r="XDH72" s="16">
        <f t="shared" si="564"/>
        <v>0</v>
      </c>
      <c r="XDI72" s="16">
        <f t="shared" si="564"/>
        <v>0</v>
      </c>
      <c r="XDJ72" s="16">
        <f t="shared" si="564"/>
        <v>0</v>
      </c>
      <c r="XDK72" s="16">
        <f t="shared" si="564"/>
        <v>0</v>
      </c>
      <c r="XDL72" s="16">
        <f t="shared" si="564"/>
        <v>0</v>
      </c>
      <c r="XDM72" s="16">
        <f t="shared" si="564"/>
        <v>0</v>
      </c>
      <c r="XDN72" s="16">
        <f t="shared" si="564"/>
        <v>0</v>
      </c>
      <c r="XDO72" s="16">
        <f t="shared" si="564"/>
        <v>0</v>
      </c>
      <c r="XDP72" s="16">
        <f t="shared" si="564"/>
        <v>0</v>
      </c>
      <c r="XDQ72" s="16">
        <f t="shared" si="564"/>
        <v>0</v>
      </c>
      <c r="XDR72" s="16">
        <f t="shared" si="564"/>
        <v>0</v>
      </c>
      <c r="XDS72" s="16">
        <f t="shared" si="564"/>
        <v>0</v>
      </c>
      <c r="XDT72" s="16">
        <f t="shared" si="564"/>
        <v>0</v>
      </c>
      <c r="XDU72" s="16">
        <f t="shared" si="564"/>
        <v>0</v>
      </c>
      <c r="XDV72" s="16">
        <f t="shared" si="564"/>
        <v>0</v>
      </c>
      <c r="XDW72" s="16">
        <f t="shared" si="564"/>
        <v>0</v>
      </c>
      <c r="XDX72" s="16">
        <f t="shared" si="564"/>
        <v>0</v>
      </c>
      <c r="XDY72" s="16">
        <f t="shared" si="564"/>
        <v>0</v>
      </c>
      <c r="XDZ72" s="16">
        <f t="shared" si="564"/>
        <v>0</v>
      </c>
      <c r="XEA72" s="16">
        <f t="shared" si="564"/>
        <v>0</v>
      </c>
      <c r="XEB72" s="16">
        <f t="shared" si="564"/>
        <v>0</v>
      </c>
      <c r="XEC72" s="16">
        <f t="shared" si="564"/>
        <v>0</v>
      </c>
      <c r="XED72" s="16">
        <f t="shared" si="564"/>
        <v>0</v>
      </c>
      <c r="XEE72" s="16">
        <f t="shared" si="564"/>
        <v>0</v>
      </c>
      <c r="XEF72" s="16">
        <f t="shared" si="564"/>
        <v>0</v>
      </c>
      <c r="XEG72" s="16">
        <f t="shared" si="564"/>
        <v>0</v>
      </c>
      <c r="XEH72" s="16">
        <f t="shared" si="564"/>
        <v>0</v>
      </c>
      <c r="XEI72" s="16">
        <f t="shared" si="564"/>
        <v>0</v>
      </c>
      <c r="XEJ72" s="16">
        <f t="shared" si="564"/>
        <v>0</v>
      </c>
      <c r="XEK72" s="16">
        <f t="shared" si="564"/>
        <v>0</v>
      </c>
      <c r="XEL72" s="16">
        <f t="shared" si="564"/>
        <v>0</v>
      </c>
      <c r="XEM72" s="16">
        <f t="shared" si="564"/>
        <v>0</v>
      </c>
      <c r="XEN72" s="16">
        <f t="shared" si="564"/>
        <v>0</v>
      </c>
      <c r="XEO72" s="16">
        <f t="shared" si="564"/>
        <v>0</v>
      </c>
      <c r="XEP72" s="16">
        <f t="shared" si="564"/>
        <v>0</v>
      </c>
      <c r="XEQ72" s="16">
        <f t="shared" si="564"/>
        <v>0</v>
      </c>
      <c r="XER72" s="16">
        <f t="shared" si="564"/>
        <v>0</v>
      </c>
      <c r="XES72" s="16">
        <f t="shared" si="564"/>
        <v>0</v>
      </c>
      <c r="XET72" s="16">
        <f t="shared" si="564"/>
        <v>0</v>
      </c>
      <c r="XEU72" s="16">
        <f t="shared" si="564"/>
        <v>0</v>
      </c>
      <c r="XEV72" s="16">
        <f t="shared" si="564"/>
        <v>0</v>
      </c>
      <c r="XEW72" s="16">
        <f t="shared" si="564"/>
        <v>0</v>
      </c>
      <c r="XEX72" s="16">
        <f t="shared" si="564"/>
        <v>0</v>
      </c>
      <c r="XEY72" s="16">
        <f t="shared" si="564"/>
        <v>0</v>
      </c>
      <c r="XEZ72" s="16">
        <f t="shared" si="564"/>
        <v>0</v>
      </c>
      <c r="XFA72" s="16">
        <f t="shared" si="564"/>
        <v>0</v>
      </c>
      <c r="XFB72" s="16">
        <f t="shared" si="564"/>
        <v>0</v>
      </c>
      <c r="XFC72" s="16">
        <f t="shared" si="564"/>
        <v>0</v>
      </c>
      <c r="XFD72" s="16">
        <f t="shared" si="564"/>
        <v>0</v>
      </c>
    </row>
    <row r="73" spans="1:16384" s="9" customFormat="1" ht="30" x14ac:dyDescent="0.25">
      <c r="A73" s="23"/>
      <c r="B73" s="10" t="s">
        <v>86</v>
      </c>
      <c r="C73" s="12"/>
      <c r="D73" s="12">
        <v>46.2</v>
      </c>
      <c r="E73" s="12">
        <v>0</v>
      </c>
      <c r="F73" s="12">
        <v>47.4</v>
      </c>
      <c r="G73" s="12">
        <v>0</v>
      </c>
      <c r="H73" s="12">
        <v>201</v>
      </c>
      <c r="I73" s="12">
        <v>1410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700</v>
      </c>
      <c r="AD73" s="12">
        <v>0</v>
      </c>
      <c r="AE73" s="12">
        <v>1.4</v>
      </c>
      <c r="AF73" s="12"/>
      <c r="AG73" s="12"/>
      <c r="AH73" s="12"/>
      <c r="AI73" s="12">
        <v>36</v>
      </c>
    </row>
    <row r="74" spans="1:16384" s="9" customFormat="1" ht="15" x14ac:dyDescent="0.25">
      <c r="A74" s="23"/>
      <c r="B74" s="10" t="s">
        <v>140</v>
      </c>
      <c r="C74" s="12"/>
      <c r="D74" s="12">
        <f>D72*100/D73</f>
        <v>92.510822510822479</v>
      </c>
      <c r="E74" s="12">
        <v>0</v>
      </c>
      <c r="F74" s="12">
        <f t="shared" ref="F74" si="565">F72*100/F73</f>
        <v>94.240506329113913</v>
      </c>
      <c r="G74" s="12">
        <v>0</v>
      </c>
      <c r="H74" s="12">
        <f t="shared" ref="H74" si="566">H72*100/H73</f>
        <v>100.99502487562189</v>
      </c>
      <c r="I74" s="12">
        <f t="shared" ref="I74" si="567">I72*100/I73</f>
        <v>92.890929595130032</v>
      </c>
      <c r="J74" s="12" t="e">
        <f t="shared" ref="J74" si="568">J72*100/J73</f>
        <v>#DIV/0!</v>
      </c>
      <c r="K74" s="12" t="e">
        <f t="shared" ref="K74" si="569">K72*100/K73</f>
        <v>#DIV/0!</v>
      </c>
      <c r="L74" s="12" t="e">
        <f t="shared" ref="L74" si="570">L72*100/L73</f>
        <v>#DIV/0!</v>
      </c>
      <c r="M74" s="12" t="e">
        <f t="shared" ref="M74" si="571">M72*100/M73</f>
        <v>#DIV/0!</v>
      </c>
      <c r="N74" s="12" t="e">
        <f t="shared" ref="N74" si="572">N72*100/N73</f>
        <v>#DIV/0!</v>
      </c>
      <c r="O74" s="12" t="e">
        <f t="shared" ref="O74" si="573">O72*100/O73</f>
        <v>#DIV/0!</v>
      </c>
      <c r="P74" s="12" t="e">
        <f t="shared" ref="P74" si="574">P72*100/P73</f>
        <v>#DIV/0!</v>
      </c>
      <c r="Q74" s="12" t="e">
        <f t="shared" ref="Q74" si="575">Q72*100/Q73</f>
        <v>#DIV/0!</v>
      </c>
      <c r="R74" s="12" t="e">
        <f t="shared" ref="R74" si="576">R72*100/R73</f>
        <v>#DIV/0!</v>
      </c>
      <c r="S74" s="12" t="e">
        <f t="shared" ref="S74" si="577">S72*100/S73</f>
        <v>#DIV/0!</v>
      </c>
      <c r="T74" s="12" t="e">
        <f t="shared" ref="T74" si="578">T72*100/T73</f>
        <v>#DIV/0!</v>
      </c>
      <c r="U74" s="12" t="e">
        <f t="shared" ref="U74" si="579">U72*100/U73</f>
        <v>#DIV/0!</v>
      </c>
      <c r="V74" s="12" t="e">
        <f t="shared" ref="V74" si="580">V72*100/V73</f>
        <v>#DIV/0!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 t="e">
        <f t="shared" ref="AB74" si="581">AB72*100/AB73</f>
        <v>#DIV/0!</v>
      </c>
      <c r="AC74" s="12">
        <f t="shared" ref="AC74" si="582">AC72*100/AC73</f>
        <v>384.95857142857136</v>
      </c>
      <c r="AD74" s="12">
        <v>0</v>
      </c>
      <c r="AE74" s="12">
        <f t="shared" ref="AE74" si="583">AE72*100/AE73</f>
        <v>58.571428571428584</v>
      </c>
      <c r="AF74" s="12" t="e">
        <f t="shared" ref="AF74" si="584">AF72*100/AF73</f>
        <v>#DIV/0!</v>
      </c>
      <c r="AG74" s="12" t="e">
        <f t="shared" ref="AG74" si="585">AG72*100/AG73</f>
        <v>#DIV/0!</v>
      </c>
      <c r="AH74" s="12" t="e">
        <f t="shared" ref="AH74" si="586">AH72*100/AH73</f>
        <v>#DIV/0!</v>
      </c>
      <c r="AI74" s="12">
        <f t="shared" ref="AI74" si="587">AI72*100/AI73</f>
        <v>80.944444444444443</v>
      </c>
    </row>
    <row r="75" spans="1:16384" s="9" customFormat="1" ht="30" x14ac:dyDescent="0.25">
      <c r="A75" s="23"/>
      <c r="B75" s="10" t="s">
        <v>87</v>
      </c>
      <c r="C75" s="12"/>
      <c r="D75" s="12">
        <v>15</v>
      </c>
      <c r="E75" s="12"/>
      <c r="F75" s="12">
        <v>38</v>
      </c>
      <c r="G75" s="12"/>
      <c r="H75" s="12">
        <v>47</v>
      </c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</row>
    <row r="76" spans="1:16384" s="9" customFormat="1" ht="15" x14ac:dyDescent="0.25">
      <c r="A76" s="23"/>
      <c r="B76" s="10" t="s">
        <v>88</v>
      </c>
      <c r="C76" s="12"/>
      <c r="D76" s="21" t="s">
        <v>112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</row>
    <row r="77" spans="1:16384" s="9" customFormat="1" ht="15" x14ac:dyDescent="0.25">
      <c r="A77" s="23"/>
      <c r="B77" s="10" t="s">
        <v>89</v>
      </c>
      <c r="C77" s="12"/>
      <c r="D77" s="12" t="s">
        <v>102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</row>
    <row r="78" spans="1:16384" s="9" customFormat="1" ht="15" x14ac:dyDescent="0.25">
      <c r="A78" s="23"/>
      <c r="B78" s="10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</row>
    <row r="79" spans="1:16384" s="9" customFormat="1" ht="15" x14ac:dyDescent="0.25">
      <c r="A79" s="23"/>
      <c r="B79" s="10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</row>
    <row r="80" spans="1:16384" s="9" customFormat="1" ht="15" x14ac:dyDescent="0.25">
      <c r="A80" s="23"/>
      <c r="B80" s="11" t="s">
        <v>130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</row>
    <row r="81" spans="1:16384" s="18" customFormat="1" ht="14.25" x14ac:dyDescent="0.2">
      <c r="A81" s="24"/>
      <c r="B81" s="15" t="s">
        <v>82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</row>
    <row r="82" spans="1:16384" s="46" customFormat="1" ht="33" customHeight="1" x14ac:dyDescent="0.25">
      <c r="A82" s="27" t="str">
        <f>"5/75"</f>
        <v>5/75</v>
      </c>
      <c r="B82" s="27" t="s">
        <v>164</v>
      </c>
      <c r="C82" s="45" t="str">
        <f>"150"</f>
        <v>150</v>
      </c>
      <c r="D82" s="45">
        <v>10.77</v>
      </c>
      <c r="E82" s="45">
        <v>0</v>
      </c>
      <c r="F82" s="45">
        <v>9.07</v>
      </c>
      <c r="G82" s="45">
        <v>9.07</v>
      </c>
      <c r="H82" s="45">
        <v>27.43</v>
      </c>
      <c r="I82" s="45">
        <v>198.7016265</v>
      </c>
      <c r="J82" s="45">
        <v>1.35</v>
      </c>
      <c r="K82" s="45">
        <v>6.83</v>
      </c>
      <c r="L82" s="45">
        <v>0</v>
      </c>
      <c r="M82" s="45">
        <v>0</v>
      </c>
      <c r="N82" s="45">
        <v>12.17</v>
      </c>
      <c r="O82" s="45">
        <v>11.28</v>
      </c>
      <c r="P82" s="45">
        <v>3.98</v>
      </c>
      <c r="Q82" s="45">
        <v>0</v>
      </c>
      <c r="R82" s="45">
        <v>0</v>
      </c>
      <c r="S82" s="45">
        <v>0.51</v>
      </c>
      <c r="T82" s="45">
        <v>2.68</v>
      </c>
      <c r="U82" s="45">
        <v>301.02</v>
      </c>
      <c r="V82" s="45">
        <v>274.08</v>
      </c>
      <c r="W82" s="45">
        <v>40.46</v>
      </c>
      <c r="X82" s="45">
        <v>52.15</v>
      </c>
      <c r="Y82" s="45">
        <v>84.37</v>
      </c>
      <c r="Z82" s="45">
        <v>1.1299999999999999</v>
      </c>
      <c r="AA82" s="45">
        <v>0</v>
      </c>
      <c r="AB82" s="45">
        <v>12507.75</v>
      </c>
      <c r="AC82" s="45">
        <v>3270</v>
      </c>
      <c r="AD82" s="45">
        <v>5.56</v>
      </c>
      <c r="AE82" s="45">
        <v>7.0000000000000007E-2</v>
      </c>
      <c r="AF82" s="45">
        <v>0.09</v>
      </c>
      <c r="AG82" s="45">
        <v>1.32</v>
      </c>
      <c r="AH82" s="45">
        <v>2.38</v>
      </c>
      <c r="AI82" s="45">
        <v>1.57</v>
      </c>
      <c r="AJ82" s="46">
        <v>0</v>
      </c>
      <c r="AK82" s="46">
        <v>135.28</v>
      </c>
      <c r="AL82" s="46">
        <v>117.4</v>
      </c>
      <c r="AM82" s="46">
        <v>182.4</v>
      </c>
      <c r="AN82" s="46">
        <v>94.18</v>
      </c>
      <c r="AO82" s="46">
        <v>35.79</v>
      </c>
      <c r="AP82" s="46">
        <v>93.6</v>
      </c>
      <c r="AQ82" s="46">
        <v>27.85</v>
      </c>
      <c r="AR82" s="46">
        <v>124.14</v>
      </c>
      <c r="AS82" s="46">
        <v>121.51</v>
      </c>
      <c r="AT82" s="46">
        <v>129.38</v>
      </c>
      <c r="AU82" s="46">
        <v>259.64</v>
      </c>
      <c r="AV82" s="46">
        <v>51.24</v>
      </c>
      <c r="AW82" s="46">
        <v>96.16</v>
      </c>
      <c r="AX82" s="46">
        <v>813.71</v>
      </c>
      <c r="AY82" s="46">
        <v>0</v>
      </c>
      <c r="AZ82" s="46">
        <v>193.87</v>
      </c>
      <c r="BA82" s="46">
        <v>125.76</v>
      </c>
      <c r="BB82" s="46">
        <v>65.87</v>
      </c>
      <c r="BC82" s="46">
        <v>49.62</v>
      </c>
      <c r="BD82" s="46">
        <v>0</v>
      </c>
      <c r="BE82" s="46">
        <v>0</v>
      </c>
      <c r="BF82" s="46">
        <v>0</v>
      </c>
      <c r="BG82" s="46">
        <v>0</v>
      </c>
      <c r="BH82" s="46">
        <v>0</v>
      </c>
      <c r="BI82" s="46">
        <v>0</v>
      </c>
      <c r="BJ82" s="46">
        <v>0</v>
      </c>
      <c r="BK82" s="46">
        <v>0.54</v>
      </c>
      <c r="BL82" s="46">
        <v>0</v>
      </c>
      <c r="BM82" s="46">
        <v>0.36</v>
      </c>
      <c r="BN82" s="46">
        <v>0.03</v>
      </c>
      <c r="BO82" s="46">
        <v>0.06</v>
      </c>
      <c r="BP82" s="46">
        <v>0</v>
      </c>
      <c r="BQ82" s="46">
        <v>0</v>
      </c>
      <c r="BR82" s="46">
        <v>0</v>
      </c>
      <c r="BS82" s="46">
        <v>2.08</v>
      </c>
      <c r="BT82" s="46">
        <v>0</v>
      </c>
      <c r="BU82" s="46">
        <v>0</v>
      </c>
      <c r="BV82" s="46">
        <v>5.18</v>
      </c>
      <c r="BW82" s="46">
        <v>0</v>
      </c>
      <c r="BX82" s="46">
        <v>0</v>
      </c>
      <c r="BY82" s="46">
        <v>0</v>
      </c>
      <c r="BZ82" s="46">
        <v>0</v>
      </c>
      <c r="CA82" s="46">
        <v>0</v>
      </c>
      <c r="CB82" s="46">
        <v>173.36</v>
      </c>
      <c r="CD82" s="46">
        <v>2084.63</v>
      </c>
      <c r="CF82" s="46">
        <v>1.8</v>
      </c>
      <c r="CG82" s="46">
        <v>0.3</v>
      </c>
      <c r="CH82" s="46">
        <v>1.05</v>
      </c>
      <c r="CI82" s="46">
        <v>541.5</v>
      </c>
      <c r="CJ82" s="46">
        <v>270</v>
      </c>
      <c r="CK82" s="46">
        <v>405.75</v>
      </c>
      <c r="CL82" s="46">
        <v>4.5</v>
      </c>
      <c r="CM82" s="46">
        <v>3</v>
      </c>
      <c r="CN82" s="46">
        <v>3.75</v>
      </c>
      <c r="CO82" s="46">
        <v>4.5</v>
      </c>
      <c r="CP82" s="46">
        <v>0.9</v>
      </c>
    </row>
    <row r="83" spans="1:16384" s="19" customFormat="1" ht="27.75" customHeight="1" x14ac:dyDescent="0.25">
      <c r="A83" s="1" t="str">
        <f>"11/17"</f>
        <v>11/17</v>
      </c>
      <c r="B83" s="1" t="s">
        <v>142</v>
      </c>
      <c r="C83" s="2" t="str">
        <f>"200"</f>
        <v>200</v>
      </c>
      <c r="D83" s="2">
        <v>0.18</v>
      </c>
      <c r="E83" s="2">
        <v>0</v>
      </c>
      <c r="F83" s="2">
        <v>0.04</v>
      </c>
      <c r="G83" s="2">
        <v>0.05</v>
      </c>
      <c r="H83" s="2">
        <v>13.75</v>
      </c>
      <c r="I83" s="2">
        <v>53.136642799999997</v>
      </c>
      <c r="J83" s="2">
        <v>0</v>
      </c>
      <c r="K83" s="2">
        <v>0</v>
      </c>
      <c r="L83" s="2">
        <v>0</v>
      </c>
      <c r="M83" s="2">
        <v>0</v>
      </c>
      <c r="N83" s="2">
        <v>13.66</v>
      </c>
      <c r="O83" s="2">
        <v>0</v>
      </c>
      <c r="P83" s="2">
        <v>0.09</v>
      </c>
      <c r="Q83" s="2">
        <v>0</v>
      </c>
      <c r="R83" s="2">
        <v>0</v>
      </c>
      <c r="S83" s="2">
        <v>0</v>
      </c>
      <c r="T83" s="2">
        <v>7.0000000000000007E-2</v>
      </c>
      <c r="U83" s="2">
        <v>0.15</v>
      </c>
      <c r="V83" s="2">
        <v>0.4</v>
      </c>
      <c r="W83" s="2">
        <v>0.4</v>
      </c>
      <c r="X83" s="2">
        <v>0</v>
      </c>
      <c r="Y83" s="2">
        <v>0</v>
      </c>
      <c r="Z83" s="2">
        <v>0.04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204.1</v>
      </c>
      <c r="CD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0</v>
      </c>
      <c r="CK83" s="19">
        <v>0</v>
      </c>
      <c r="CL83" s="19">
        <v>0</v>
      </c>
      <c r="CM83" s="19">
        <v>0</v>
      </c>
      <c r="CN83" s="19">
        <v>0</v>
      </c>
      <c r="CO83" s="19">
        <v>15</v>
      </c>
      <c r="CP83" s="19">
        <v>0</v>
      </c>
    </row>
    <row r="84" spans="1:16384" s="19" customFormat="1" ht="29.25" customHeight="1" x14ac:dyDescent="0.25">
      <c r="A84" s="1" t="str">
        <f>"-"</f>
        <v>-</v>
      </c>
      <c r="B84" s="1" t="s">
        <v>143</v>
      </c>
      <c r="C84" s="2" t="str">
        <f>"20"</f>
        <v>20</v>
      </c>
      <c r="D84" s="2">
        <v>1.54</v>
      </c>
      <c r="E84" s="2">
        <v>0</v>
      </c>
      <c r="F84" s="2">
        <v>0.6</v>
      </c>
      <c r="G84" s="2">
        <v>0.6</v>
      </c>
      <c r="H84" s="2">
        <v>10.66</v>
      </c>
      <c r="I84" s="2">
        <v>53.903999999999996</v>
      </c>
      <c r="J84" s="2">
        <v>0.1</v>
      </c>
      <c r="K84" s="2">
        <v>0</v>
      </c>
      <c r="L84" s="2">
        <v>0</v>
      </c>
      <c r="M84" s="2">
        <v>0</v>
      </c>
      <c r="N84" s="2">
        <v>0.66</v>
      </c>
      <c r="O84" s="2">
        <v>9.36</v>
      </c>
      <c r="P84" s="2">
        <v>0.64</v>
      </c>
      <c r="Q84" s="2">
        <v>0</v>
      </c>
      <c r="R84" s="2">
        <v>0</v>
      </c>
      <c r="S84" s="2">
        <v>0.06</v>
      </c>
      <c r="T84" s="2">
        <v>0.32</v>
      </c>
      <c r="U84" s="2">
        <v>85.8</v>
      </c>
      <c r="V84" s="2">
        <v>26.2</v>
      </c>
      <c r="W84" s="2">
        <v>4.4000000000000004</v>
      </c>
      <c r="X84" s="2">
        <v>6.6</v>
      </c>
      <c r="Y84" s="2">
        <v>17</v>
      </c>
      <c r="Z84" s="2">
        <v>0.4</v>
      </c>
      <c r="AA84" s="2">
        <v>0</v>
      </c>
      <c r="AB84" s="2">
        <v>0</v>
      </c>
      <c r="AC84" s="2">
        <v>0</v>
      </c>
      <c r="AD84" s="2">
        <v>0.34</v>
      </c>
      <c r="AE84" s="2">
        <v>0.03</v>
      </c>
      <c r="AF84" s="2">
        <v>0.01</v>
      </c>
      <c r="AG84" s="2">
        <v>0.32</v>
      </c>
      <c r="AH84" s="2">
        <v>0.6</v>
      </c>
      <c r="AI84" s="2">
        <v>0</v>
      </c>
      <c r="AJ84" s="19">
        <v>0</v>
      </c>
      <c r="AK84" s="19">
        <v>15.6</v>
      </c>
      <c r="AL84" s="19">
        <v>16.899999999999999</v>
      </c>
      <c r="AM84" s="19">
        <v>24.7</v>
      </c>
      <c r="AN84" s="19">
        <v>23.4</v>
      </c>
      <c r="AO84" s="19">
        <v>3.9</v>
      </c>
      <c r="AP84" s="19">
        <v>14.3</v>
      </c>
      <c r="AQ84" s="19">
        <v>3.9</v>
      </c>
      <c r="AR84" s="19">
        <v>11.7</v>
      </c>
      <c r="AS84" s="19">
        <v>22.1</v>
      </c>
      <c r="AT84" s="19">
        <v>13</v>
      </c>
      <c r="AU84" s="19">
        <v>101.4</v>
      </c>
      <c r="AV84" s="19">
        <v>9.1</v>
      </c>
      <c r="AW84" s="19">
        <v>18.2</v>
      </c>
      <c r="AX84" s="19">
        <v>54.6</v>
      </c>
      <c r="AY84" s="19">
        <v>0</v>
      </c>
      <c r="AZ84" s="19">
        <v>16.899999999999999</v>
      </c>
      <c r="BA84" s="19">
        <v>20.8</v>
      </c>
      <c r="BB84" s="19">
        <v>7.8</v>
      </c>
      <c r="BC84" s="19">
        <v>6.5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112.19</v>
      </c>
      <c r="CD84" s="19">
        <v>6.5</v>
      </c>
      <c r="CF84" s="19">
        <v>3</v>
      </c>
      <c r="CG84" s="19">
        <v>3</v>
      </c>
      <c r="CH84" s="19">
        <v>3</v>
      </c>
      <c r="CI84" s="19">
        <v>225</v>
      </c>
      <c r="CJ84" s="19">
        <v>225</v>
      </c>
      <c r="CK84" s="19">
        <v>225</v>
      </c>
      <c r="CL84" s="19">
        <v>70.2</v>
      </c>
      <c r="CM84" s="19">
        <v>70.2</v>
      </c>
      <c r="CN84" s="19">
        <v>70.2</v>
      </c>
      <c r="CO84" s="19">
        <v>0</v>
      </c>
      <c r="CP84" s="19">
        <v>0</v>
      </c>
    </row>
    <row r="85" spans="1:16384" s="46" customFormat="1" ht="30" x14ac:dyDescent="0.25">
      <c r="A85" s="27" t="str">
        <f>"-"</f>
        <v>-</v>
      </c>
      <c r="B85" s="32" t="s">
        <v>138</v>
      </c>
      <c r="C85" s="51" t="str">
        <f>"40"</f>
        <v>40</v>
      </c>
      <c r="D85" s="51">
        <v>2.64</v>
      </c>
      <c r="E85" s="51">
        <v>0</v>
      </c>
      <c r="F85" s="51">
        <v>0.48</v>
      </c>
      <c r="G85" s="51">
        <v>0.48</v>
      </c>
      <c r="H85" s="51">
        <v>16.68</v>
      </c>
      <c r="I85" s="51">
        <v>77.352000000000004</v>
      </c>
      <c r="J85" s="51">
        <v>0.08</v>
      </c>
      <c r="K85" s="51">
        <v>0</v>
      </c>
      <c r="L85" s="51">
        <v>0</v>
      </c>
      <c r="M85" s="51">
        <v>0</v>
      </c>
      <c r="N85" s="51">
        <v>0.48</v>
      </c>
      <c r="O85" s="51">
        <v>12.88</v>
      </c>
      <c r="P85" s="51">
        <v>3.32</v>
      </c>
      <c r="Q85" s="51">
        <v>0</v>
      </c>
      <c r="R85" s="51">
        <v>0</v>
      </c>
      <c r="S85" s="51">
        <v>0.4</v>
      </c>
      <c r="T85" s="51">
        <v>1</v>
      </c>
      <c r="U85" s="51">
        <v>244</v>
      </c>
      <c r="V85" s="51">
        <v>98</v>
      </c>
      <c r="W85" s="51">
        <v>14</v>
      </c>
      <c r="X85" s="51">
        <v>18.8</v>
      </c>
      <c r="Y85" s="51">
        <v>63.2</v>
      </c>
      <c r="Z85" s="51">
        <v>1.56</v>
      </c>
      <c r="AA85" s="51">
        <v>0</v>
      </c>
      <c r="AB85" s="51">
        <v>2</v>
      </c>
      <c r="AC85" s="51">
        <v>0.4</v>
      </c>
      <c r="AD85" s="51">
        <v>0.56000000000000005</v>
      </c>
      <c r="AE85" s="51">
        <v>7.0000000000000007E-2</v>
      </c>
      <c r="AF85" s="51">
        <v>0.03</v>
      </c>
      <c r="AG85" s="51">
        <v>0.28000000000000003</v>
      </c>
      <c r="AH85" s="51">
        <v>0.8</v>
      </c>
      <c r="AI85" s="51">
        <v>0</v>
      </c>
    </row>
    <row r="86" spans="1:16384" s="49" customFormat="1" ht="26.25" customHeight="1" x14ac:dyDescent="0.25">
      <c r="A86" s="20" t="str">
        <f>"-"</f>
        <v>-</v>
      </c>
      <c r="B86" s="20" t="s">
        <v>91</v>
      </c>
      <c r="C86" s="48" t="str">
        <f>"130"</f>
        <v>130</v>
      </c>
      <c r="D86" s="48">
        <v>0.52</v>
      </c>
      <c r="E86" s="48">
        <v>0</v>
      </c>
      <c r="F86" s="48">
        <v>0.52</v>
      </c>
      <c r="G86" s="48">
        <v>0.52</v>
      </c>
      <c r="H86" s="48">
        <v>15.08</v>
      </c>
      <c r="I86" s="48">
        <v>63.283999999999985</v>
      </c>
      <c r="J86" s="48">
        <v>0.13</v>
      </c>
      <c r="K86" s="48">
        <v>0</v>
      </c>
      <c r="L86" s="48">
        <v>0</v>
      </c>
      <c r="M86" s="48">
        <v>0</v>
      </c>
      <c r="N86" s="48">
        <v>11.7</v>
      </c>
      <c r="O86" s="48">
        <v>1.04</v>
      </c>
      <c r="P86" s="48">
        <v>2.34</v>
      </c>
      <c r="Q86" s="48">
        <v>0</v>
      </c>
      <c r="R86" s="48">
        <v>0</v>
      </c>
      <c r="S86" s="48">
        <v>1.04</v>
      </c>
      <c r="T86" s="48">
        <v>0.65</v>
      </c>
      <c r="U86" s="48">
        <v>33.799999999999997</v>
      </c>
      <c r="V86" s="48">
        <v>361.4</v>
      </c>
      <c r="W86" s="48">
        <v>20.8</v>
      </c>
      <c r="X86" s="48">
        <v>11.7</v>
      </c>
      <c r="Y86" s="48">
        <v>14.3</v>
      </c>
      <c r="Z86" s="48">
        <v>2.86</v>
      </c>
      <c r="AA86" s="48">
        <v>0</v>
      </c>
      <c r="AB86" s="48">
        <v>39</v>
      </c>
      <c r="AC86" s="48">
        <v>6.5</v>
      </c>
      <c r="AD86" s="48">
        <v>0.26</v>
      </c>
      <c r="AE86" s="48">
        <v>0.04</v>
      </c>
      <c r="AF86" s="48">
        <v>0.03</v>
      </c>
      <c r="AG86" s="48">
        <v>0.39</v>
      </c>
      <c r="AH86" s="48">
        <v>0.52</v>
      </c>
      <c r="AI86" s="48">
        <v>13</v>
      </c>
      <c r="AJ86" s="49">
        <v>0</v>
      </c>
      <c r="AK86" s="49">
        <v>74.400000000000006</v>
      </c>
      <c r="AL86" s="49">
        <v>77.2</v>
      </c>
      <c r="AM86" s="49">
        <v>118.2</v>
      </c>
      <c r="AN86" s="49">
        <v>39.799999999999997</v>
      </c>
      <c r="AO86" s="49">
        <v>23.4</v>
      </c>
      <c r="AP86" s="49">
        <v>46.8</v>
      </c>
      <c r="AQ86" s="49">
        <v>17.600000000000001</v>
      </c>
      <c r="AR86" s="49">
        <v>84</v>
      </c>
      <c r="AS86" s="49">
        <v>52.2</v>
      </c>
      <c r="AT86" s="49">
        <v>72.599999999999994</v>
      </c>
      <c r="AU86" s="49">
        <v>60.2</v>
      </c>
      <c r="AV86" s="49">
        <v>32.200000000000003</v>
      </c>
      <c r="AW86" s="49">
        <v>56</v>
      </c>
      <c r="AX86" s="49">
        <v>465</v>
      </c>
      <c r="AY86" s="49">
        <v>0</v>
      </c>
      <c r="AZ86" s="49">
        <v>151.4</v>
      </c>
      <c r="BA86" s="49">
        <v>66.2</v>
      </c>
      <c r="BB86" s="49">
        <v>44.4</v>
      </c>
      <c r="BC86" s="49">
        <v>34.6</v>
      </c>
      <c r="BD86" s="49">
        <v>0</v>
      </c>
      <c r="BE86" s="49">
        <v>0</v>
      </c>
      <c r="BF86" s="49">
        <v>0</v>
      </c>
      <c r="BG86" s="49">
        <v>0</v>
      </c>
      <c r="BH86" s="49">
        <v>0</v>
      </c>
      <c r="BI86" s="49">
        <v>0</v>
      </c>
      <c r="BJ86" s="49">
        <v>0</v>
      </c>
      <c r="BK86" s="49">
        <v>7.0000000000000007E-2</v>
      </c>
      <c r="BL86" s="49">
        <v>0</v>
      </c>
      <c r="BM86" s="49">
        <v>0.03</v>
      </c>
      <c r="BN86" s="49">
        <v>0</v>
      </c>
      <c r="BO86" s="49">
        <v>0</v>
      </c>
      <c r="BP86" s="49">
        <v>0</v>
      </c>
      <c r="BQ86" s="49">
        <v>0</v>
      </c>
      <c r="BR86" s="49">
        <v>0</v>
      </c>
      <c r="BS86" s="49">
        <v>0.23</v>
      </c>
      <c r="BT86" s="49">
        <v>0</v>
      </c>
      <c r="BU86" s="49">
        <v>0</v>
      </c>
      <c r="BV86" s="49">
        <v>0.18</v>
      </c>
      <c r="BW86" s="49">
        <v>0</v>
      </c>
      <c r="BX86" s="49">
        <v>0</v>
      </c>
      <c r="BY86" s="49">
        <v>0</v>
      </c>
      <c r="BZ86" s="49">
        <v>0</v>
      </c>
      <c r="CA86" s="49">
        <v>0</v>
      </c>
      <c r="CB86" s="49">
        <v>6.82</v>
      </c>
      <c r="CD86" s="49">
        <v>0</v>
      </c>
      <c r="CF86" s="49">
        <v>0</v>
      </c>
      <c r="CG86" s="49">
        <v>0</v>
      </c>
      <c r="CH86" s="49">
        <v>0</v>
      </c>
      <c r="CI86" s="49">
        <v>380</v>
      </c>
      <c r="CJ86" s="49">
        <v>146.4</v>
      </c>
      <c r="CK86" s="49">
        <v>263.2</v>
      </c>
      <c r="CL86" s="49">
        <v>3.04</v>
      </c>
      <c r="CM86" s="49">
        <v>3.04</v>
      </c>
      <c r="CN86" s="49">
        <v>3.04</v>
      </c>
      <c r="CO86" s="49">
        <v>0</v>
      </c>
      <c r="CP86" s="49">
        <v>0</v>
      </c>
    </row>
    <row r="87" spans="1:16384" s="18" customFormat="1" ht="14.25" x14ac:dyDescent="0.2">
      <c r="A87" s="24"/>
      <c r="B87" s="14" t="s">
        <v>84</v>
      </c>
      <c r="C87" s="26">
        <f>C82+C83+C84+C85+C86</f>
        <v>540</v>
      </c>
      <c r="D87" s="16">
        <f t="shared" ref="D87:BO87" si="588">SUM(D81:D86)</f>
        <v>15.649999999999999</v>
      </c>
      <c r="E87" s="16">
        <f t="shared" si="588"/>
        <v>0</v>
      </c>
      <c r="F87" s="16">
        <f t="shared" si="588"/>
        <v>10.709999999999999</v>
      </c>
      <c r="G87" s="16">
        <f t="shared" si="588"/>
        <v>10.72</v>
      </c>
      <c r="H87" s="16">
        <f t="shared" si="588"/>
        <v>83.600000000000009</v>
      </c>
      <c r="I87" s="16">
        <f t="shared" si="588"/>
        <v>446.37826929999994</v>
      </c>
      <c r="J87" s="16">
        <f t="shared" si="588"/>
        <v>1.6600000000000001</v>
      </c>
      <c r="K87" s="16">
        <f t="shared" si="588"/>
        <v>6.83</v>
      </c>
      <c r="L87" s="16">
        <f t="shared" si="588"/>
        <v>0</v>
      </c>
      <c r="M87" s="16">
        <f t="shared" si="588"/>
        <v>0</v>
      </c>
      <c r="N87" s="16">
        <f t="shared" si="588"/>
        <v>38.67</v>
      </c>
      <c r="O87" s="16">
        <f t="shared" si="588"/>
        <v>34.56</v>
      </c>
      <c r="P87" s="16">
        <f t="shared" si="588"/>
        <v>10.37</v>
      </c>
      <c r="Q87" s="16">
        <f t="shared" si="588"/>
        <v>0</v>
      </c>
      <c r="R87" s="16">
        <f t="shared" si="588"/>
        <v>0</v>
      </c>
      <c r="S87" s="16">
        <f t="shared" si="588"/>
        <v>2.0100000000000002</v>
      </c>
      <c r="T87" s="16">
        <f t="shared" si="588"/>
        <v>4.7200000000000006</v>
      </c>
      <c r="U87" s="16">
        <f t="shared" si="588"/>
        <v>664.77</v>
      </c>
      <c r="V87" s="16">
        <f t="shared" si="588"/>
        <v>760.07999999999993</v>
      </c>
      <c r="W87" s="16">
        <f t="shared" si="588"/>
        <v>80.06</v>
      </c>
      <c r="X87" s="16">
        <f t="shared" si="588"/>
        <v>89.25</v>
      </c>
      <c r="Y87" s="16">
        <f t="shared" si="588"/>
        <v>178.87</v>
      </c>
      <c r="Z87" s="16">
        <f t="shared" si="588"/>
        <v>5.99</v>
      </c>
      <c r="AA87" s="16">
        <f t="shared" si="588"/>
        <v>0</v>
      </c>
      <c r="AB87" s="16">
        <f t="shared" si="588"/>
        <v>12548.75</v>
      </c>
      <c r="AC87" s="16">
        <f t="shared" si="588"/>
        <v>3276.9</v>
      </c>
      <c r="AD87" s="16">
        <f t="shared" si="588"/>
        <v>6.7199999999999989</v>
      </c>
      <c r="AE87" s="16">
        <f t="shared" si="588"/>
        <v>0.21000000000000002</v>
      </c>
      <c r="AF87" s="16">
        <f t="shared" si="588"/>
        <v>0.16</v>
      </c>
      <c r="AG87" s="16">
        <f t="shared" si="588"/>
        <v>2.31</v>
      </c>
      <c r="AH87" s="16">
        <f t="shared" si="588"/>
        <v>4.3000000000000007</v>
      </c>
      <c r="AI87" s="16">
        <f t="shared" si="588"/>
        <v>14.57</v>
      </c>
      <c r="AJ87" s="16">
        <f t="shared" si="588"/>
        <v>0</v>
      </c>
      <c r="AK87" s="16">
        <f t="shared" si="588"/>
        <v>225.28</v>
      </c>
      <c r="AL87" s="16">
        <f t="shared" si="588"/>
        <v>211.5</v>
      </c>
      <c r="AM87" s="16">
        <f t="shared" si="588"/>
        <v>325.3</v>
      </c>
      <c r="AN87" s="16">
        <f t="shared" si="588"/>
        <v>157.38</v>
      </c>
      <c r="AO87" s="16">
        <f t="shared" si="588"/>
        <v>63.089999999999996</v>
      </c>
      <c r="AP87" s="16">
        <f t="shared" si="588"/>
        <v>154.69999999999999</v>
      </c>
      <c r="AQ87" s="16">
        <f t="shared" si="588"/>
        <v>49.35</v>
      </c>
      <c r="AR87" s="16">
        <f t="shared" si="588"/>
        <v>219.84</v>
      </c>
      <c r="AS87" s="16">
        <f t="shared" si="588"/>
        <v>195.81</v>
      </c>
      <c r="AT87" s="16">
        <f t="shared" si="588"/>
        <v>214.98</v>
      </c>
      <c r="AU87" s="16">
        <f t="shared" si="588"/>
        <v>421.23999999999995</v>
      </c>
      <c r="AV87" s="16">
        <f t="shared" si="588"/>
        <v>92.54</v>
      </c>
      <c r="AW87" s="16">
        <f t="shared" si="588"/>
        <v>170.36</v>
      </c>
      <c r="AX87" s="16">
        <f t="shared" si="588"/>
        <v>1333.31</v>
      </c>
      <c r="AY87" s="16">
        <f t="shared" si="588"/>
        <v>0</v>
      </c>
      <c r="AZ87" s="16">
        <f t="shared" si="588"/>
        <v>362.17</v>
      </c>
      <c r="BA87" s="16">
        <f t="shared" si="588"/>
        <v>212.76</v>
      </c>
      <c r="BB87" s="16">
        <f t="shared" si="588"/>
        <v>118.07</v>
      </c>
      <c r="BC87" s="16">
        <f t="shared" si="588"/>
        <v>90.72</v>
      </c>
      <c r="BD87" s="16">
        <f t="shared" si="588"/>
        <v>0</v>
      </c>
      <c r="BE87" s="16">
        <f t="shared" si="588"/>
        <v>0</v>
      </c>
      <c r="BF87" s="16">
        <f t="shared" si="588"/>
        <v>0</v>
      </c>
      <c r="BG87" s="16">
        <f t="shared" si="588"/>
        <v>0</v>
      </c>
      <c r="BH87" s="16">
        <f t="shared" si="588"/>
        <v>0</v>
      </c>
      <c r="BI87" s="16">
        <f t="shared" si="588"/>
        <v>0</v>
      </c>
      <c r="BJ87" s="16">
        <f t="shared" si="588"/>
        <v>0</v>
      </c>
      <c r="BK87" s="16">
        <f t="shared" si="588"/>
        <v>0.6100000000000001</v>
      </c>
      <c r="BL87" s="16">
        <f t="shared" si="588"/>
        <v>0</v>
      </c>
      <c r="BM87" s="16">
        <f t="shared" si="588"/>
        <v>0.39</v>
      </c>
      <c r="BN87" s="16">
        <f t="shared" si="588"/>
        <v>0.03</v>
      </c>
      <c r="BO87" s="16">
        <f t="shared" si="588"/>
        <v>0.06</v>
      </c>
      <c r="BP87" s="16">
        <f t="shared" ref="BP87:EA87" si="589">SUM(BP81:BP86)</f>
        <v>0</v>
      </c>
      <c r="BQ87" s="16">
        <f t="shared" si="589"/>
        <v>0</v>
      </c>
      <c r="BR87" s="16">
        <f t="shared" si="589"/>
        <v>0</v>
      </c>
      <c r="BS87" s="16">
        <f t="shared" si="589"/>
        <v>2.31</v>
      </c>
      <c r="BT87" s="16">
        <f t="shared" si="589"/>
        <v>0</v>
      </c>
      <c r="BU87" s="16">
        <f t="shared" si="589"/>
        <v>0</v>
      </c>
      <c r="BV87" s="16">
        <f t="shared" si="589"/>
        <v>5.3599999999999994</v>
      </c>
      <c r="BW87" s="16">
        <f t="shared" si="589"/>
        <v>0</v>
      </c>
      <c r="BX87" s="16">
        <f t="shared" si="589"/>
        <v>0</v>
      </c>
      <c r="BY87" s="16">
        <f t="shared" si="589"/>
        <v>0</v>
      </c>
      <c r="BZ87" s="16">
        <f t="shared" si="589"/>
        <v>0</v>
      </c>
      <c r="CA87" s="16">
        <f t="shared" si="589"/>
        <v>0</v>
      </c>
      <c r="CB87" s="16">
        <f t="shared" si="589"/>
        <v>496.47</v>
      </c>
      <c r="CC87" s="16">
        <f t="shared" si="589"/>
        <v>0</v>
      </c>
      <c r="CD87" s="16">
        <f t="shared" si="589"/>
        <v>2091.13</v>
      </c>
      <c r="CE87" s="16">
        <f t="shared" si="589"/>
        <v>0</v>
      </c>
      <c r="CF87" s="16">
        <f t="shared" si="589"/>
        <v>4.8</v>
      </c>
      <c r="CG87" s="16">
        <f t="shared" si="589"/>
        <v>3.3</v>
      </c>
      <c r="CH87" s="16">
        <f t="shared" si="589"/>
        <v>4.05</v>
      </c>
      <c r="CI87" s="16">
        <f t="shared" si="589"/>
        <v>1146.5</v>
      </c>
      <c r="CJ87" s="16">
        <f t="shared" si="589"/>
        <v>641.4</v>
      </c>
      <c r="CK87" s="16">
        <f t="shared" si="589"/>
        <v>893.95</v>
      </c>
      <c r="CL87" s="16">
        <f t="shared" si="589"/>
        <v>77.740000000000009</v>
      </c>
      <c r="CM87" s="16">
        <f t="shared" si="589"/>
        <v>76.240000000000009</v>
      </c>
      <c r="CN87" s="16">
        <f t="shared" si="589"/>
        <v>76.990000000000009</v>
      </c>
      <c r="CO87" s="16">
        <f t="shared" si="589"/>
        <v>19.5</v>
      </c>
      <c r="CP87" s="16">
        <f t="shared" si="589"/>
        <v>0.9</v>
      </c>
      <c r="CQ87" s="16">
        <f t="shared" si="589"/>
        <v>0</v>
      </c>
      <c r="CR87" s="16">
        <f t="shared" si="589"/>
        <v>0</v>
      </c>
      <c r="CS87" s="16">
        <f t="shared" si="589"/>
        <v>0</v>
      </c>
      <c r="CT87" s="16">
        <f t="shared" si="589"/>
        <v>0</v>
      </c>
      <c r="CU87" s="16">
        <f t="shared" si="589"/>
        <v>0</v>
      </c>
      <c r="CV87" s="16">
        <f t="shared" si="589"/>
        <v>0</v>
      </c>
      <c r="CW87" s="16">
        <f t="shared" si="589"/>
        <v>0</v>
      </c>
      <c r="CX87" s="16">
        <f t="shared" si="589"/>
        <v>0</v>
      </c>
      <c r="CY87" s="16">
        <f t="shared" si="589"/>
        <v>0</v>
      </c>
      <c r="CZ87" s="16">
        <f t="shared" si="589"/>
        <v>0</v>
      </c>
      <c r="DA87" s="16">
        <f t="shared" si="589"/>
        <v>0</v>
      </c>
      <c r="DB87" s="16">
        <f t="shared" si="589"/>
        <v>0</v>
      </c>
      <c r="DC87" s="16">
        <f t="shared" si="589"/>
        <v>0</v>
      </c>
      <c r="DD87" s="16">
        <f t="shared" si="589"/>
        <v>0</v>
      </c>
      <c r="DE87" s="16">
        <f t="shared" si="589"/>
        <v>0</v>
      </c>
      <c r="DF87" s="16">
        <f t="shared" si="589"/>
        <v>0</v>
      </c>
      <c r="DG87" s="16">
        <f t="shared" si="589"/>
        <v>0</v>
      </c>
      <c r="DH87" s="16">
        <f t="shared" si="589"/>
        <v>0</v>
      </c>
      <c r="DI87" s="16">
        <f t="shared" si="589"/>
        <v>0</v>
      </c>
      <c r="DJ87" s="16">
        <f t="shared" si="589"/>
        <v>0</v>
      </c>
      <c r="DK87" s="16">
        <f t="shared" si="589"/>
        <v>0</v>
      </c>
      <c r="DL87" s="16">
        <f t="shared" si="589"/>
        <v>0</v>
      </c>
      <c r="DM87" s="16">
        <f t="shared" si="589"/>
        <v>0</v>
      </c>
      <c r="DN87" s="16">
        <f t="shared" si="589"/>
        <v>0</v>
      </c>
      <c r="DO87" s="16">
        <f t="shared" si="589"/>
        <v>0</v>
      </c>
      <c r="DP87" s="16">
        <f t="shared" si="589"/>
        <v>0</v>
      </c>
      <c r="DQ87" s="16">
        <f t="shared" si="589"/>
        <v>0</v>
      </c>
      <c r="DR87" s="16">
        <f t="shared" si="589"/>
        <v>0</v>
      </c>
      <c r="DS87" s="16">
        <f t="shared" si="589"/>
        <v>0</v>
      </c>
      <c r="DT87" s="16">
        <f t="shared" si="589"/>
        <v>0</v>
      </c>
      <c r="DU87" s="16">
        <f t="shared" si="589"/>
        <v>0</v>
      </c>
      <c r="DV87" s="16">
        <f t="shared" si="589"/>
        <v>0</v>
      </c>
      <c r="DW87" s="16">
        <f t="shared" si="589"/>
        <v>0</v>
      </c>
      <c r="DX87" s="16">
        <f t="shared" si="589"/>
        <v>0</v>
      </c>
      <c r="DY87" s="16">
        <f t="shared" si="589"/>
        <v>0</v>
      </c>
      <c r="DZ87" s="16">
        <f t="shared" si="589"/>
        <v>0</v>
      </c>
      <c r="EA87" s="16">
        <f t="shared" si="589"/>
        <v>0</v>
      </c>
      <c r="EB87" s="16">
        <f t="shared" ref="EB87:GM87" si="590">SUM(EB81:EB86)</f>
        <v>0</v>
      </c>
      <c r="EC87" s="16">
        <f t="shared" si="590"/>
        <v>0</v>
      </c>
      <c r="ED87" s="16">
        <f t="shared" si="590"/>
        <v>0</v>
      </c>
      <c r="EE87" s="16">
        <f t="shared" si="590"/>
        <v>0</v>
      </c>
      <c r="EF87" s="16">
        <f t="shared" si="590"/>
        <v>0</v>
      </c>
      <c r="EG87" s="16">
        <f t="shared" si="590"/>
        <v>0</v>
      </c>
      <c r="EH87" s="16">
        <f t="shared" si="590"/>
        <v>0</v>
      </c>
      <c r="EI87" s="16">
        <f t="shared" si="590"/>
        <v>0</v>
      </c>
      <c r="EJ87" s="16">
        <f t="shared" si="590"/>
        <v>0</v>
      </c>
      <c r="EK87" s="16">
        <f t="shared" si="590"/>
        <v>0</v>
      </c>
      <c r="EL87" s="16">
        <f t="shared" si="590"/>
        <v>0</v>
      </c>
      <c r="EM87" s="16">
        <f t="shared" si="590"/>
        <v>0</v>
      </c>
      <c r="EN87" s="16">
        <f t="shared" si="590"/>
        <v>0</v>
      </c>
      <c r="EO87" s="16">
        <f t="shared" si="590"/>
        <v>0</v>
      </c>
      <c r="EP87" s="16">
        <f t="shared" si="590"/>
        <v>0</v>
      </c>
      <c r="EQ87" s="16">
        <f t="shared" si="590"/>
        <v>0</v>
      </c>
      <c r="ER87" s="16">
        <f t="shared" si="590"/>
        <v>0</v>
      </c>
      <c r="ES87" s="16">
        <f t="shared" si="590"/>
        <v>0</v>
      </c>
      <c r="ET87" s="16">
        <f t="shared" si="590"/>
        <v>0</v>
      </c>
      <c r="EU87" s="16">
        <f t="shared" si="590"/>
        <v>0</v>
      </c>
      <c r="EV87" s="16">
        <f t="shared" si="590"/>
        <v>0</v>
      </c>
      <c r="EW87" s="16">
        <f t="shared" si="590"/>
        <v>0</v>
      </c>
      <c r="EX87" s="16">
        <f t="shared" si="590"/>
        <v>0</v>
      </c>
      <c r="EY87" s="16">
        <f t="shared" si="590"/>
        <v>0</v>
      </c>
      <c r="EZ87" s="16">
        <f t="shared" si="590"/>
        <v>0</v>
      </c>
      <c r="FA87" s="16">
        <f t="shared" si="590"/>
        <v>0</v>
      </c>
      <c r="FB87" s="16">
        <f t="shared" si="590"/>
        <v>0</v>
      </c>
      <c r="FC87" s="16">
        <f t="shared" si="590"/>
        <v>0</v>
      </c>
      <c r="FD87" s="16">
        <f t="shared" si="590"/>
        <v>0</v>
      </c>
      <c r="FE87" s="16">
        <f t="shared" si="590"/>
        <v>0</v>
      </c>
      <c r="FF87" s="16">
        <f t="shared" si="590"/>
        <v>0</v>
      </c>
      <c r="FG87" s="16">
        <f t="shared" si="590"/>
        <v>0</v>
      </c>
      <c r="FH87" s="16">
        <f t="shared" si="590"/>
        <v>0</v>
      </c>
      <c r="FI87" s="16">
        <f t="shared" si="590"/>
        <v>0</v>
      </c>
      <c r="FJ87" s="16">
        <f t="shared" si="590"/>
        <v>0</v>
      </c>
      <c r="FK87" s="16">
        <f t="shared" si="590"/>
        <v>0</v>
      </c>
      <c r="FL87" s="16">
        <f t="shared" si="590"/>
        <v>0</v>
      </c>
      <c r="FM87" s="16">
        <f t="shared" si="590"/>
        <v>0</v>
      </c>
      <c r="FN87" s="16">
        <f t="shared" si="590"/>
        <v>0</v>
      </c>
      <c r="FO87" s="16">
        <f t="shared" si="590"/>
        <v>0</v>
      </c>
      <c r="FP87" s="16">
        <f t="shared" si="590"/>
        <v>0</v>
      </c>
      <c r="FQ87" s="16">
        <f t="shared" si="590"/>
        <v>0</v>
      </c>
      <c r="FR87" s="16">
        <f t="shared" si="590"/>
        <v>0</v>
      </c>
      <c r="FS87" s="16">
        <f t="shared" si="590"/>
        <v>0</v>
      </c>
      <c r="FT87" s="16">
        <f t="shared" si="590"/>
        <v>0</v>
      </c>
      <c r="FU87" s="16">
        <f t="shared" si="590"/>
        <v>0</v>
      </c>
      <c r="FV87" s="16">
        <f t="shared" si="590"/>
        <v>0</v>
      </c>
      <c r="FW87" s="16">
        <f t="shared" si="590"/>
        <v>0</v>
      </c>
      <c r="FX87" s="16">
        <f t="shared" si="590"/>
        <v>0</v>
      </c>
      <c r="FY87" s="16">
        <f t="shared" si="590"/>
        <v>0</v>
      </c>
      <c r="FZ87" s="16">
        <f t="shared" si="590"/>
        <v>0</v>
      </c>
      <c r="GA87" s="16">
        <f t="shared" si="590"/>
        <v>0</v>
      </c>
      <c r="GB87" s="16">
        <f t="shared" si="590"/>
        <v>0</v>
      </c>
      <c r="GC87" s="16">
        <f t="shared" si="590"/>
        <v>0</v>
      </c>
      <c r="GD87" s="16">
        <f t="shared" si="590"/>
        <v>0</v>
      </c>
      <c r="GE87" s="16">
        <f t="shared" si="590"/>
        <v>0</v>
      </c>
      <c r="GF87" s="16">
        <f t="shared" si="590"/>
        <v>0</v>
      </c>
      <c r="GG87" s="16">
        <f t="shared" si="590"/>
        <v>0</v>
      </c>
      <c r="GH87" s="16">
        <f t="shared" si="590"/>
        <v>0</v>
      </c>
      <c r="GI87" s="16">
        <f t="shared" si="590"/>
        <v>0</v>
      </c>
      <c r="GJ87" s="16">
        <f t="shared" si="590"/>
        <v>0</v>
      </c>
      <c r="GK87" s="16">
        <f t="shared" si="590"/>
        <v>0</v>
      </c>
      <c r="GL87" s="16">
        <f t="shared" si="590"/>
        <v>0</v>
      </c>
      <c r="GM87" s="16">
        <f t="shared" si="590"/>
        <v>0</v>
      </c>
      <c r="GN87" s="16">
        <f t="shared" ref="GN87:IY87" si="591">SUM(GN81:GN86)</f>
        <v>0</v>
      </c>
      <c r="GO87" s="16">
        <f t="shared" si="591"/>
        <v>0</v>
      </c>
      <c r="GP87" s="16">
        <f t="shared" si="591"/>
        <v>0</v>
      </c>
      <c r="GQ87" s="16">
        <f t="shared" si="591"/>
        <v>0</v>
      </c>
      <c r="GR87" s="16">
        <f t="shared" si="591"/>
        <v>0</v>
      </c>
      <c r="GS87" s="16">
        <f t="shared" si="591"/>
        <v>0</v>
      </c>
      <c r="GT87" s="16">
        <f t="shared" si="591"/>
        <v>0</v>
      </c>
      <c r="GU87" s="16">
        <f t="shared" si="591"/>
        <v>0</v>
      </c>
      <c r="GV87" s="16">
        <f t="shared" si="591"/>
        <v>0</v>
      </c>
      <c r="GW87" s="16">
        <f t="shared" si="591"/>
        <v>0</v>
      </c>
      <c r="GX87" s="16">
        <f t="shared" si="591"/>
        <v>0</v>
      </c>
      <c r="GY87" s="16">
        <f t="shared" si="591"/>
        <v>0</v>
      </c>
      <c r="GZ87" s="16">
        <f t="shared" si="591"/>
        <v>0</v>
      </c>
      <c r="HA87" s="16">
        <f t="shared" si="591"/>
        <v>0</v>
      </c>
      <c r="HB87" s="16">
        <f t="shared" si="591"/>
        <v>0</v>
      </c>
      <c r="HC87" s="16">
        <f t="shared" si="591"/>
        <v>0</v>
      </c>
      <c r="HD87" s="16">
        <f t="shared" si="591"/>
        <v>0</v>
      </c>
      <c r="HE87" s="16">
        <f t="shared" si="591"/>
        <v>0</v>
      </c>
      <c r="HF87" s="16">
        <f t="shared" si="591"/>
        <v>0</v>
      </c>
      <c r="HG87" s="16">
        <f t="shared" si="591"/>
        <v>0</v>
      </c>
      <c r="HH87" s="16">
        <f t="shared" si="591"/>
        <v>0</v>
      </c>
      <c r="HI87" s="16">
        <f t="shared" si="591"/>
        <v>0</v>
      </c>
      <c r="HJ87" s="16">
        <f t="shared" si="591"/>
        <v>0</v>
      </c>
      <c r="HK87" s="16">
        <f t="shared" si="591"/>
        <v>0</v>
      </c>
      <c r="HL87" s="16">
        <f t="shared" si="591"/>
        <v>0</v>
      </c>
      <c r="HM87" s="16">
        <f t="shared" si="591"/>
        <v>0</v>
      </c>
      <c r="HN87" s="16">
        <f t="shared" si="591"/>
        <v>0</v>
      </c>
      <c r="HO87" s="16">
        <f t="shared" si="591"/>
        <v>0</v>
      </c>
      <c r="HP87" s="16">
        <f t="shared" si="591"/>
        <v>0</v>
      </c>
      <c r="HQ87" s="16">
        <f t="shared" si="591"/>
        <v>0</v>
      </c>
      <c r="HR87" s="16">
        <f t="shared" si="591"/>
        <v>0</v>
      </c>
      <c r="HS87" s="16">
        <f t="shared" si="591"/>
        <v>0</v>
      </c>
      <c r="HT87" s="16">
        <f t="shared" si="591"/>
        <v>0</v>
      </c>
      <c r="HU87" s="16">
        <f t="shared" si="591"/>
        <v>0</v>
      </c>
      <c r="HV87" s="16">
        <f t="shared" si="591"/>
        <v>0</v>
      </c>
      <c r="HW87" s="16">
        <f t="shared" si="591"/>
        <v>0</v>
      </c>
      <c r="HX87" s="16">
        <f t="shared" si="591"/>
        <v>0</v>
      </c>
      <c r="HY87" s="16">
        <f t="shared" si="591"/>
        <v>0</v>
      </c>
      <c r="HZ87" s="16">
        <f t="shared" si="591"/>
        <v>0</v>
      </c>
      <c r="IA87" s="16">
        <f t="shared" si="591"/>
        <v>0</v>
      </c>
      <c r="IB87" s="16">
        <f t="shared" si="591"/>
        <v>0</v>
      </c>
      <c r="IC87" s="16">
        <f t="shared" si="591"/>
        <v>0</v>
      </c>
      <c r="ID87" s="16">
        <f t="shared" si="591"/>
        <v>0</v>
      </c>
      <c r="IE87" s="16">
        <f t="shared" si="591"/>
        <v>0</v>
      </c>
      <c r="IF87" s="16">
        <f t="shared" si="591"/>
        <v>0</v>
      </c>
      <c r="IG87" s="16">
        <f t="shared" si="591"/>
        <v>0</v>
      </c>
      <c r="IH87" s="16">
        <f t="shared" si="591"/>
        <v>0</v>
      </c>
      <c r="II87" s="16">
        <f t="shared" si="591"/>
        <v>0</v>
      </c>
      <c r="IJ87" s="16">
        <f t="shared" si="591"/>
        <v>0</v>
      </c>
      <c r="IK87" s="16">
        <f t="shared" si="591"/>
        <v>0</v>
      </c>
      <c r="IL87" s="16">
        <f t="shared" si="591"/>
        <v>0</v>
      </c>
      <c r="IM87" s="16">
        <f t="shared" si="591"/>
        <v>0</v>
      </c>
      <c r="IN87" s="16">
        <f t="shared" si="591"/>
        <v>0</v>
      </c>
      <c r="IO87" s="16">
        <f t="shared" si="591"/>
        <v>0</v>
      </c>
      <c r="IP87" s="16">
        <f t="shared" si="591"/>
        <v>0</v>
      </c>
      <c r="IQ87" s="16">
        <f t="shared" si="591"/>
        <v>0</v>
      </c>
      <c r="IR87" s="16">
        <f t="shared" si="591"/>
        <v>0</v>
      </c>
      <c r="IS87" s="16">
        <f t="shared" si="591"/>
        <v>0</v>
      </c>
      <c r="IT87" s="16">
        <f t="shared" si="591"/>
        <v>0</v>
      </c>
      <c r="IU87" s="16">
        <f t="shared" si="591"/>
        <v>0</v>
      </c>
      <c r="IV87" s="16">
        <f t="shared" si="591"/>
        <v>0</v>
      </c>
      <c r="IW87" s="16">
        <f t="shared" si="591"/>
        <v>0</v>
      </c>
      <c r="IX87" s="16">
        <f t="shared" si="591"/>
        <v>0</v>
      </c>
      <c r="IY87" s="16">
        <f t="shared" si="591"/>
        <v>0</v>
      </c>
      <c r="IZ87" s="16">
        <f t="shared" ref="IZ87:LK87" si="592">SUM(IZ81:IZ86)</f>
        <v>0</v>
      </c>
      <c r="JA87" s="16">
        <f t="shared" si="592"/>
        <v>0</v>
      </c>
      <c r="JB87" s="16">
        <f t="shared" si="592"/>
        <v>0</v>
      </c>
      <c r="JC87" s="16">
        <f t="shared" si="592"/>
        <v>0</v>
      </c>
      <c r="JD87" s="16">
        <f t="shared" si="592"/>
        <v>0</v>
      </c>
      <c r="JE87" s="16">
        <f t="shared" si="592"/>
        <v>0</v>
      </c>
      <c r="JF87" s="16">
        <f t="shared" si="592"/>
        <v>0</v>
      </c>
      <c r="JG87" s="16">
        <f t="shared" si="592"/>
        <v>0</v>
      </c>
      <c r="JH87" s="16">
        <f t="shared" si="592"/>
        <v>0</v>
      </c>
      <c r="JI87" s="16">
        <f t="shared" si="592"/>
        <v>0</v>
      </c>
      <c r="JJ87" s="16">
        <f t="shared" si="592"/>
        <v>0</v>
      </c>
      <c r="JK87" s="16">
        <f t="shared" si="592"/>
        <v>0</v>
      </c>
      <c r="JL87" s="16">
        <f t="shared" si="592"/>
        <v>0</v>
      </c>
      <c r="JM87" s="16">
        <f t="shared" si="592"/>
        <v>0</v>
      </c>
      <c r="JN87" s="16">
        <f t="shared" si="592"/>
        <v>0</v>
      </c>
      <c r="JO87" s="16">
        <f t="shared" si="592"/>
        <v>0</v>
      </c>
      <c r="JP87" s="16">
        <f t="shared" si="592"/>
        <v>0</v>
      </c>
      <c r="JQ87" s="16">
        <f t="shared" si="592"/>
        <v>0</v>
      </c>
      <c r="JR87" s="16">
        <f t="shared" si="592"/>
        <v>0</v>
      </c>
      <c r="JS87" s="16">
        <f t="shared" si="592"/>
        <v>0</v>
      </c>
      <c r="JT87" s="16">
        <f t="shared" si="592"/>
        <v>0</v>
      </c>
      <c r="JU87" s="16">
        <f t="shared" si="592"/>
        <v>0</v>
      </c>
      <c r="JV87" s="16">
        <f t="shared" si="592"/>
        <v>0</v>
      </c>
      <c r="JW87" s="16">
        <f t="shared" si="592"/>
        <v>0</v>
      </c>
      <c r="JX87" s="16">
        <f t="shared" si="592"/>
        <v>0</v>
      </c>
      <c r="JY87" s="16">
        <f t="shared" si="592"/>
        <v>0</v>
      </c>
      <c r="JZ87" s="16">
        <f t="shared" si="592"/>
        <v>0</v>
      </c>
      <c r="KA87" s="16">
        <f t="shared" si="592"/>
        <v>0</v>
      </c>
      <c r="KB87" s="16">
        <f t="shared" si="592"/>
        <v>0</v>
      </c>
      <c r="KC87" s="16">
        <f t="shared" si="592"/>
        <v>0</v>
      </c>
      <c r="KD87" s="16">
        <f t="shared" si="592"/>
        <v>0</v>
      </c>
      <c r="KE87" s="16">
        <f t="shared" si="592"/>
        <v>0</v>
      </c>
      <c r="KF87" s="16">
        <f t="shared" si="592"/>
        <v>0</v>
      </c>
      <c r="KG87" s="16">
        <f t="shared" si="592"/>
        <v>0</v>
      </c>
      <c r="KH87" s="16">
        <f t="shared" si="592"/>
        <v>0</v>
      </c>
      <c r="KI87" s="16">
        <f t="shared" si="592"/>
        <v>0</v>
      </c>
      <c r="KJ87" s="16">
        <f t="shared" si="592"/>
        <v>0</v>
      </c>
      <c r="KK87" s="16">
        <f t="shared" si="592"/>
        <v>0</v>
      </c>
      <c r="KL87" s="16">
        <f t="shared" si="592"/>
        <v>0</v>
      </c>
      <c r="KM87" s="16">
        <f t="shared" si="592"/>
        <v>0</v>
      </c>
      <c r="KN87" s="16">
        <f t="shared" si="592"/>
        <v>0</v>
      </c>
      <c r="KO87" s="16">
        <f t="shared" si="592"/>
        <v>0</v>
      </c>
      <c r="KP87" s="16">
        <f t="shared" si="592"/>
        <v>0</v>
      </c>
      <c r="KQ87" s="16">
        <f t="shared" si="592"/>
        <v>0</v>
      </c>
      <c r="KR87" s="16">
        <f t="shared" si="592"/>
        <v>0</v>
      </c>
      <c r="KS87" s="16">
        <f t="shared" si="592"/>
        <v>0</v>
      </c>
      <c r="KT87" s="16">
        <f t="shared" si="592"/>
        <v>0</v>
      </c>
      <c r="KU87" s="16">
        <f t="shared" si="592"/>
        <v>0</v>
      </c>
      <c r="KV87" s="16">
        <f t="shared" si="592"/>
        <v>0</v>
      </c>
      <c r="KW87" s="16">
        <f t="shared" si="592"/>
        <v>0</v>
      </c>
      <c r="KX87" s="16">
        <f t="shared" si="592"/>
        <v>0</v>
      </c>
      <c r="KY87" s="16">
        <f t="shared" si="592"/>
        <v>0</v>
      </c>
      <c r="KZ87" s="16">
        <f t="shared" si="592"/>
        <v>0</v>
      </c>
      <c r="LA87" s="16">
        <f t="shared" si="592"/>
        <v>0</v>
      </c>
      <c r="LB87" s="16">
        <f t="shared" si="592"/>
        <v>0</v>
      </c>
      <c r="LC87" s="16">
        <f t="shared" si="592"/>
        <v>0</v>
      </c>
      <c r="LD87" s="16">
        <f t="shared" si="592"/>
        <v>0</v>
      </c>
      <c r="LE87" s="16">
        <f t="shared" si="592"/>
        <v>0</v>
      </c>
      <c r="LF87" s="16">
        <f t="shared" si="592"/>
        <v>0</v>
      </c>
      <c r="LG87" s="16">
        <f t="shared" si="592"/>
        <v>0</v>
      </c>
      <c r="LH87" s="16">
        <f t="shared" si="592"/>
        <v>0</v>
      </c>
      <c r="LI87" s="16">
        <f t="shared" si="592"/>
        <v>0</v>
      </c>
      <c r="LJ87" s="16">
        <f t="shared" si="592"/>
        <v>0</v>
      </c>
      <c r="LK87" s="16">
        <f t="shared" si="592"/>
        <v>0</v>
      </c>
      <c r="LL87" s="16">
        <f t="shared" ref="LL87:NW87" si="593">SUM(LL81:LL86)</f>
        <v>0</v>
      </c>
      <c r="LM87" s="16">
        <f t="shared" si="593"/>
        <v>0</v>
      </c>
      <c r="LN87" s="16">
        <f t="shared" si="593"/>
        <v>0</v>
      </c>
      <c r="LO87" s="16">
        <f t="shared" si="593"/>
        <v>0</v>
      </c>
      <c r="LP87" s="16">
        <f t="shared" si="593"/>
        <v>0</v>
      </c>
      <c r="LQ87" s="16">
        <f t="shared" si="593"/>
        <v>0</v>
      </c>
      <c r="LR87" s="16">
        <f t="shared" si="593"/>
        <v>0</v>
      </c>
      <c r="LS87" s="16">
        <f t="shared" si="593"/>
        <v>0</v>
      </c>
      <c r="LT87" s="16">
        <f t="shared" si="593"/>
        <v>0</v>
      </c>
      <c r="LU87" s="16">
        <f t="shared" si="593"/>
        <v>0</v>
      </c>
      <c r="LV87" s="16">
        <f t="shared" si="593"/>
        <v>0</v>
      </c>
      <c r="LW87" s="16">
        <f t="shared" si="593"/>
        <v>0</v>
      </c>
      <c r="LX87" s="16">
        <f t="shared" si="593"/>
        <v>0</v>
      </c>
      <c r="LY87" s="16">
        <f t="shared" si="593"/>
        <v>0</v>
      </c>
      <c r="LZ87" s="16">
        <f t="shared" si="593"/>
        <v>0</v>
      </c>
      <c r="MA87" s="16">
        <f t="shared" si="593"/>
        <v>0</v>
      </c>
      <c r="MB87" s="16">
        <f t="shared" si="593"/>
        <v>0</v>
      </c>
      <c r="MC87" s="16">
        <f t="shared" si="593"/>
        <v>0</v>
      </c>
      <c r="MD87" s="16">
        <f t="shared" si="593"/>
        <v>0</v>
      </c>
      <c r="ME87" s="16">
        <f t="shared" si="593"/>
        <v>0</v>
      </c>
      <c r="MF87" s="16">
        <f t="shared" si="593"/>
        <v>0</v>
      </c>
      <c r="MG87" s="16">
        <f t="shared" si="593"/>
        <v>0</v>
      </c>
      <c r="MH87" s="16">
        <f t="shared" si="593"/>
        <v>0</v>
      </c>
      <c r="MI87" s="16">
        <f t="shared" si="593"/>
        <v>0</v>
      </c>
      <c r="MJ87" s="16">
        <f t="shared" si="593"/>
        <v>0</v>
      </c>
      <c r="MK87" s="16">
        <f t="shared" si="593"/>
        <v>0</v>
      </c>
      <c r="ML87" s="16">
        <f t="shared" si="593"/>
        <v>0</v>
      </c>
      <c r="MM87" s="16">
        <f t="shared" si="593"/>
        <v>0</v>
      </c>
      <c r="MN87" s="16">
        <f t="shared" si="593"/>
        <v>0</v>
      </c>
      <c r="MO87" s="16">
        <f t="shared" si="593"/>
        <v>0</v>
      </c>
      <c r="MP87" s="16">
        <f t="shared" si="593"/>
        <v>0</v>
      </c>
      <c r="MQ87" s="16">
        <f t="shared" si="593"/>
        <v>0</v>
      </c>
      <c r="MR87" s="16">
        <f t="shared" si="593"/>
        <v>0</v>
      </c>
      <c r="MS87" s="16">
        <f t="shared" si="593"/>
        <v>0</v>
      </c>
      <c r="MT87" s="16">
        <f t="shared" si="593"/>
        <v>0</v>
      </c>
      <c r="MU87" s="16">
        <f t="shared" si="593"/>
        <v>0</v>
      </c>
      <c r="MV87" s="16">
        <f t="shared" si="593"/>
        <v>0</v>
      </c>
      <c r="MW87" s="16">
        <f t="shared" si="593"/>
        <v>0</v>
      </c>
      <c r="MX87" s="16">
        <f t="shared" si="593"/>
        <v>0</v>
      </c>
      <c r="MY87" s="16">
        <f t="shared" si="593"/>
        <v>0</v>
      </c>
      <c r="MZ87" s="16">
        <f t="shared" si="593"/>
        <v>0</v>
      </c>
      <c r="NA87" s="16">
        <f t="shared" si="593"/>
        <v>0</v>
      </c>
      <c r="NB87" s="16">
        <f t="shared" si="593"/>
        <v>0</v>
      </c>
      <c r="NC87" s="16">
        <f t="shared" si="593"/>
        <v>0</v>
      </c>
      <c r="ND87" s="16">
        <f t="shared" si="593"/>
        <v>0</v>
      </c>
      <c r="NE87" s="16">
        <f t="shared" si="593"/>
        <v>0</v>
      </c>
      <c r="NF87" s="16">
        <f t="shared" si="593"/>
        <v>0</v>
      </c>
      <c r="NG87" s="16">
        <f t="shared" si="593"/>
        <v>0</v>
      </c>
      <c r="NH87" s="16">
        <f t="shared" si="593"/>
        <v>0</v>
      </c>
      <c r="NI87" s="16">
        <f t="shared" si="593"/>
        <v>0</v>
      </c>
      <c r="NJ87" s="16">
        <f t="shared" si="593"/>
        <v>0</v>
      </c>
      <c r="NK87" s="16">
        <f t="shared" si="593"/>
        <v>0</v>
      </c>
      <c r="NL87" s="16">
        <f t="shared" si="593"/>
        <v>0</v>
      </c>
      <c r="NM87" s="16">
        <f t="shared" si="593"/>
        <v>0</v>
      </c>
      <c r="NN87" s="16">
        <f t="shared" si="593"/>
        <v>0</v>
      </c>
      <c r="NO87" s="16">
        <f t="shared" si="593"/>
        <v>0</v>
      </c>
      <c r="NP87" s="16">
        <f t="shared" si="593"/>
        <v>0</v>
      </c>
      <c r="NQ87" s="16">
        <f t="shared" si="593"/>
        <v>0</v>
      </c>
      <c r="NR87" s="16">
        <f t="shared" si="593"/>
        <v>0</v>
      </c>
      <c r="NS87" s="16">
        <f t="shared" si="593"/>
        <v>0</v>
      </c>
      <c r="NT87" s="16">
        <f t="shared" si="593"/>
        <v>0</v>
      </c>
      <c r="NU87" s="16">
        <f t="shared" si="593"/>
        <v>0</v>
      </c>
      <c r="NV87" s="16">
        <f t="shared" si="593"/>
        <v>0</v>
      </c>
      <c r="NW87" s="16">
        <f t="shared" si="593"/>
        <v>0</v>
      </c>
      <c r="NX87" s="16">
        <f t="shared" ref="NX87:QI87" si="594">SUM(NX81:NX86)</f>
        <v>0</v>
      </c>
      <c r="NY87" s="16">
        <f t="shared" si="594"/>
        <v>0</v>
      </c>
      <c r="NZ87" s="16">
        <f t="shared" si="594"/>
        <v>0</v>
      </c>
      <c r="OA87" s="16">
        <f t="shared" si="594"/>
        <v>0</v>
      </c>
      <c r="OB87" s="16">
        <f t="shared" si="594"/>
        <v>0</v>
      </c>
      <c r="OC87" s="16">
        <f t="shared" si="594"/>
        <v>0</v>
      </c>
      <c r="OD87" s="16">
        <f t="shared" si="594"/>
        <v>0</v>
      </c>
      <c r="OE87" s="16">
        <f t="shared" si="594"/>
        <v>0</v>
      </c>
      <c r="OF87" s="16">
        <f t="shared" si="594"/>
        <v>0</v>
      </c>
      <c r="OG87" s="16">
        <f t="shared" si="594"/>
        <v>0</v>
      </c>
      <c r="OH87" s="16">
        <f t="shared" si="594"/>
        <v>0</v>
      </c>
      <c r="OI87" s="16">
        <f t="shared" si="594"/>
        <v>0</v>
      </c>
      <c r="OJ87" s="16">
        <f t="shared" si="594"/>
        <v>0</v>
      </c>
      <c r="OK87" s="16">
        <f t="shared" si="594"/>
        <v>0</v>
      </c>
      <c r="OL87" s="16">
        <f t="shared" si="594"/>
        <v>0</v>
      </c>
      <c r="OM87" s="16">
        <f t="shared" si="594"/>
        <v>0</v>
      </c>
      <c r="ON87" s="16">
        <f t="shared" si="594"/>
        <v>0</v>
      </c>
      <c r="OO87" s="16">
        <f t="shared" si="594"/>
        <v>0</v>
      </c>
      <c r="OP87" s="16">
        <f t="shared" si="594"/>
        <v>0</v>
      </c>
      <c r="OQ87" s="16">
        <f t="shared" si="594"/>
        <v>0</v>
      </c>
      <c r="OR87" s="16">
        <f t="shared" si="594"/>
        <v>0</v>
      </c>
      <c r="OS87" s="16">
        <f t="shared" si="594"/>
        <v>0</v>
      </c>
      <c r="OT87" s="16">
        <f t="shared" si="594"/>
        <v>0</v>
      </c>
      <c r="OU87" s="16">
        <f t="shared" si="594"/>
        <v>0</v>
      </c>
      <c r="OV87" s="16">
        <f t="shared" si="594"/>
        <v>0</v>
      </c>
      <c r="OW87" s="16">
        <f t="shared" si="594"/>
        <v>0</v>
      </c>
      <c r="OX87" s="16">
        <f t="shared" si="594"/>
        <v>0</v>
      </c>
      <c r="OY87" s="16">
        <f t="shared" si="594"/>
        <v>0</v>
      </c>
      <c r="OZ87" s="16">
        <f t="shared" si="594"/>
        <v>0</v>
      </c>
      <c r="PA87" s="16">
        <f t="shared" si="594"/>
        <v>0</v>
      </c>
      <c r="PB87" s="16">
        <f t="shared" si="594"/>
        <v>0</v>
      </c>
      <c r="PC87" s="16">
        <f t="shared" si="594"/>
        <v>0</v>
      </c>
      <c r="PD87" s="16">
        <f t="shared" si="594"/>
        <v>0</v>
      </c>
      <c r="PE87" s="16">
        <f t="shared" si="594"/>
        <v>0</v>
      </c>
      <c r="PF87" s="16">
        <f t="shared" si="594"/>
        <v>0</v>
      </c>
      <c r="PG87" s="16">
        <f t="shared" si="594"/>
        <v>0</v>
      </c>
      <c r="PH87" s="16">
        <f t="shared" si="594"/>
        <v>0</v>
      </c>
      <c r="PI87" s="16">
        <f t="shared" si="594"/>
        <v>0</v>
      </c>
      <c r="PJ87" s="16">
        <f t="shared" si="594"/>
        <v>0</v>
      </c>
      <c r="PK87" s="16">
        <f t="shared" si="594"/>
        <v>0</v>
      </c>
      <c r="PL87" s="16">
        <f t="shared" si="594"/>
        <v>0</v>
      </c>
      <c r="PM87" s="16">
        <f t="shared" si="594"/>
        <v>0</v>
      </c>
      <c r="PN87" s="16">
        <f t="shared" si="594"/>
        <v>0</v>
      </c>
      <c r="PO87" s="16">
        <f t="shared" si="594"/>
        <v>0</v>
      </c>
      <c r="PP87" s="16">
        <f t="shared" si="594"/>
        <v>0</v>
      </c>
      <c r="PQ87" s="16">
        <f t="shared" si="594"/>
        <v>0</v>
      </c>
      <c r="PR87" s="16">
        <f t="shared" si="594"/>
        <v>0</v>
      </c>
      <c r="PS87" s="16">
        <f t="shared" si="594"/>
        <v>0</v>
      </c>
      <c r="PT87" s="16">
        <f t="shared" si="594"/>
        <v>0</v>
      </c>
      <c r="PU87" s="16">
        <f t="shared" si="594"/>
        <v>0</v>
      </c>
      <c r="PV87" s="16">
        <f t="shared" si="594"/>
        <v>0</v>
      </c>
      <c r="PW87" s="16">
        <f t="shared" si="594"/>
        <v>0</v>
      </c>
      <c r="PX87" s="16">
        <f t="shared" si="594"/>
        <v>0</v>
      </c>
      <c r="PY87" s="16">
        <f t="shared" si="594"/>
        <v>0</v>
      </c>
      <c r="PZ87" s="16">
        <f t="shared" si="594"/>
        <v>0</v>
      </c>
      <c r="QA87" s="16">
        <f t="shared" si="594"/>
        <v>0</v>
      </c>
      <c r="QB87" s="16">
        <f t="shared" si="594"/>
        <v>0</v>
      </c>
      <c r="QC87" s="16">
        <f t="shared" si="594"/>
        <v>0</v>
      </c>
      <c r="QD87" s="16">
        <f t="shared" si="594"/>
        <v>0</v>
      </c>
      <c r="QE87" s="16">
        <f t="shared" si="594"/>
        <v>0</v>
      </c>
      <c r="QF87" s="16">
        <f t="shared" si="594"/>
        <v>0</v>
      </c>
      <c r="QG87" s="16">
        <f t="shared" si="594"/>
        <v>0</v>
      </c>
      <c r="QH87" s="16">
        <f t="shared" si="594"/>
        <v>0</v>
      </c>
      <c r="QI87" s="16">
        <f t="shared" si="594"/>
        <v>0</v>
      </c>
      <c r="QJ87" s="16">
        <f t="shared" ref="QJ87:SU87" si="595">SUM(QJ81:QJ86)</f>
        <v>0</v>
      </c>
      <c r="QK87" s="16">
        <f t="shared" si="595"/>
        <v>0</v>
      </c>
      <c r="QL87" s="16">
        <f t="shared" si="595"/>
        <v>0</v>
      </c>
      <c r="QM87" s="16">
        <f t="shared" si="595"/>
        <v>0</v>
      </c>
      <c r="QN87" s="16">
        <f t="shared" si="595"/>
        <v>0</v>
      </c>
      <c r="QO87" s="16">
        <f t="shared" si="595"/>
        <v>0</v>
      </c>
      <c r="QP87" s="16">
        <f t="shared" si="595"/>
        <v>0</v>
      </c>
      <c r="QQ87" s="16">
        <f t="shared" si="595"/>
        <v>0</v>
      </c>
      <c r="QR87" s="16">
        <f t="shared" si="595"/>
        <v>0</v>
      </c>
      <c r="QS87" s="16">
        <f t="shared" si="595"/>
        <v>0</v>
      </c>
      <c r="QT87" s="16">
        <f t="shared" si="595"/>
        <v>0</v>
      </c>
      <c r="QU87" s="16">
        <f t="shared" si="595"/>
        <v>0</v>
      </c>
      <c r="QV87" s="16">
        <f t="shared" si="595"/>
        <v>0</v>
      </c>
      <c r="QW87" s="16">
        <f t="shared" si="595"/>
        <v>0</v>
      </c>
      <c r="QX87" s="16">
        <f t="shared" si="595"/>
        <v>0</v>
      </c>
      <c r="QY87" s="16">
        <f t="shared" si="595"/>
        <v>0</v>
      </c>
      <c r="QZ87" s="16">
        <f t="shared" si="595"/>
        <v>0</v>
      </c>
      <c r="RA87" s="16">
        <f t="shared" si="595"/>
        <v>0</v>
      </c>
      <c r="RB87" s="16">
        <f t="shared" si="595"/>
        <v>0</v>
      </c>
      <c r="RC87" s="16">
        <f t="shared" si="595"/>
        <v>0</v>
      </c>
      <c r="RD87" s="16">
        <f t="shared" si="595"/>
        <v>0</v>
      </c>
      <c r="RE87" s="16">
        <f t="shared" si="595"/>
        <v>0</v>
      </c>
      <c r="RF87" s="16">
        <f t="shared" si="595"/>
        <v>0</v>
      </c>
      <c r="RG87" s="16">
        <f t="shared" si="595"/>
        <v>0</v>
      </c>
      <c r="RH87" s="16">
        <f t="shared" si="595"/>
        <v>0</v>
      </c>
      <c r="RI87" s="16">
        <f t="shared" si="595"/>
        <v>0</v>
      </c>
      <c r="RJ87" s="16">
        <f t="shared" si="595"/>
        <v>0</v>
      </c>
      <c r="RK87" s="16">
        <f t="shared" si="595"/>
        <v>0</v>
      </c>
      <c r="RL87" s="16">
        <f t="shared" si="595"/>
        <v>0</v>
      </c>
      <c r="RM87" s="16">
        <f t="shared" si="595"/>
        <v>0</v>
      </c>
      <c r="RN87" s="16">
        <f t="shared" si="595"/>
        <v>0</v>
      </c>
      <c r="RO87" s="16">
        <f t="shared" si="595"/>
        <v>0</v>
      </c>
      <c r="RP87" s="16">
        <f t="shared" si="595"/>
        <v>0</v>
      </c>
      <c r="RQ87" s="16">
        <f t="shared" si="595"/>
        <v>0</v>
      </c>
      <c r="RR87" s="16">
        <f t="shared" si="595"/>
        <v>0</v>
      </c>
      <c r="RS87" s="16">
        <f t="shared" si="595"/>
        <v>0</v>
      </c>
      <c r="RT87" s="16">
        <f t="shared" si="595"/>
        <v>0</v>
      </c>
      <c r="RU87" s="16">
        <f t="shared" si="595"/>
        <v>0</v>
      </c>
      <c r="RV87" s="16">
        <f t="shared" si="595"/>
        <v>0</v>
      </c>
      <c r="RW87" s="16">
        <f t="shared" si="595"/>
        <v>0</v>
      </c>
      <c r="RX87" s="16">
        <f t="shared" si="595"/>
        <v>0</v>
      </c>
      <c r="RY87" s="16">
        <f t="shared" si="595"/>
        <v>0</v>
      </c>
      <c r="RZ87" s="16">
        <f t="shared" si="595"/>
        <v>0</v>
      </c>
      <c r="SA87" s="16">
        <f t="shared" si="595"/>
        <v>0</v>
      </c>
      <c r="SB87" s="16">
        <f t="shared" si="595"/>
        <v>0</v>
      </c>
      <c r="SC87" s="16">
        <f t="shared" si="595"/>
        <v>0</v>
      </c>
      <c r="SD87" s="16">
        <f t="shared" si="595"/>
        <v>0</v>
      </c>
      <c r="SE87" s="16">
        <f t="shared" si="595"/>
        <v>0</v>
      </c>
      <c r="SF87" s="16">
        <f t="shared" si="595"/>
        <v>0</v>
      </c>
      <c r="SG87" s="16">
        <f t="shared" si="595"/>
        <v>0</v>
      </c>
      <c r="SH87" s="16">
        <f t="shared" si="595"/>
        <v>0</v>
      </c>
      <c r="SI87" s="16">
        <f t="shared" si="595"/>
        <v>0</v>
      </c>
      <c r="SJ87" s="16">
        <f t="shared" si="595"/>
        <v>0</v>
      </c>
      <c r="SK87" s="16">
        <f t="shared" si="595"/>
        <v>0</v>
      </c>
      <c r="SL87" s="16">
        <f t="shared" si="595"/>
        <v>0</v>
      </c>
      <c r="SM87" s="16">
        <f t="shared" si="595"/>
        <v>0</v>
      </c>
      <c r="SN87" s="16">
        <f t="shared" si="595"/>
        <v>0</v>
      </c>
      <c r="SO87" s="16">
        <f t="shared" si="595"/>
        <v>0</v>
      </c>
      <c r="SP87" s="16">
        <f t="shared" si="595"/>
        <v>0</v>
      </c>
      <c r="SQ87" s="16">
        <f t="shared" si="595"/>
        <v>0</v>
      </c>
      <c r="SR87" s="16">
        <f t="shared" si="595"/>
        <v>0</v>
      </c>
      <c r="SS87" s="16">
        <f t="shared" si="595"/>
        <v>0</v>
      </c>
      <c r="ST87" s="16">
        <f t="shared" si="595"/>
        <v>0</v>
      </c>
      <c r="SU87" s="16">
        <f t="shared" si="595"/>
        <v>0</v>
      </c>
      <c r="SV87" s="16">
        <f t="shared" ref="SV87:VG87" si="596">SUM(SV81:SV86)</f>
        <v>0</v>
      </c>
      <c r="SW87" s="16">
        <f t="shared" si="596"/>
        <v>0</v>
      </c>
      <c r="SX87" s="16">
        <f t="shared" si="596"/>
        <v>0</v>
      </c>
      <c r="SY87" s="16">
        <f t="shared" si="596"/>
        <v>0</v>
      </c>
      <c r="SZ87" s="16">
        <f t="shared" si="596"/>
        <v>0</v>
      </c>
      <c r="TA87" s="16">
        <f t="shared" si="596"/>
        <v>0</v>
      </c>
      <c r="TB87" s="16">
        <f t="shared" si="596"/>
        <v>0</v>
      </c>
      <c r="TC87" s="16">
        <f t="shared" si="596"/>
        <v>0</v>
      </c>
      <c r="TD87" s="16">
        <f t="shared" si="596"/>
        <v>0</v>
      </c>
      <c r="TE87" s="16">
        <f t="shared" si="596"/>
        <v>0</v>
      </c>
      <c r="TF87" s="16">
        <f t="shared" si="596"/>
        <v>0</v>
      </c>
      <c r="TG87" s="16">
        <f t="shared" si="596"/>
        <v>0</v>
      </c>
      <c r="TH87" s="16">
        <f t="shared" si="596"/>
        <v>0</v>
      </c>
      <c r="TI87" s="16">
        <f t="shared" si="596"/>
        <v>0</v>
      </c>
      <c r="TJ87" s="16">
        <f t="shared" si="596"/>
        <v>0</v>
      </c>
      <c r="TK87" s="16">
        <f t="shared" si="596"/>
        <v>0</v>
      </c>
      <c r="TL87" s="16">
        <f t="shared" si="596"/>
        <v>0</v>
      </c>
      <c r="TM87" s="16">
        <f t="shared" si="596"/>
        <v>0</v>
      </c>
      <c r="TN87" s="16">
        <f t="shared" si="596"/>
        <v>0</v>
      </c>
      <c r="TO87" s="16">
        <f t="shared" si="596"/>
        <v>0</v>
      </c>
      <c r="TP87" s="16">
        <f t="shared" si="596"/>
        <v>0</v>
      </c>
      <c r="TQ87" s="16">
        <f t="shared" si="596"/>
        <v>0</v>
      </c>
      <c r="TR87" s="16">
        <f t="shared" si="596"/>
        <v>0</v>
      </c>
      <c r="TS87" s="16">
        <f t="shared" si="596"/>
        <v>0</v>
      </c>
      <c r="TT87" s="16">
        <f t="shared" si="596"/>
        <v>0</v>
      </c>
      <c r="TU87" s="16">
        <f t="shared" si="596"/>
        <v>0</v>
      </c>
      <c r="TV87" s="16">
        <f t="shared" si="596"/>
        <v>0</v>
      </c>
      <c r="TW87" s="16">
        <f t="shared" si="596"/>
        <v>0</v>
      </c>
      <c r="TX87" s="16">
        <f t="shared" si="596"/>
        <v>0</v>
      </c>
      <c r="TY87" s="16">
        <f t="shared" si="596"/>
        <v>0</v>
      </c>
      <c r="TZ87" s="16">
        <f t="shared" si="596"/>
        <v>0</v>
      </c>
      <c r="UA87" s="16">
        <f t="shared" si="596"/>
        <v>0</v>
      </c>
      <c r="UB87" s="16">
        <f t="shared" si="596"/>
        <v>0</v>
      </c>
      <c r="UC87" s="16">
        <f t="shared" si="596"/>
        <v>0</v>
      </c>
      <c r="UD87" s="16">
        <f t="shared" si="596"/>
        <v>0</v>
      </c>
      <c r="UE87" s="16">
        <f t="shared" si="596"/>
        <v>0</v>
      </c>
      <c r="UF87" s="16">
        <f t="shared" si="596"/>
        <v>0</v>
      </c>
      <c r="UG87" s="16">
        <f t="shared" si="596"/>
        <v>0</v>
      </c>
      <c r="UH87" s="16">
        <f t="shared" si="596"/>
        <v>0</v>
      </c>
      <c r="UI87" s="16">
        <f t="shared" si="596"/>
        <v>0</v>
      </c>
      <c r="UJ87" s="16">
        <f t="shared" si="596"/>
        <v>0</v>
      </c>
      <c r="UK87" s="16">
        <f t="shared" si="596"/>
        <v>0</v>
      </c>
      <c r="UL87" s="16">
        <f t="shared" si="596"/>
        <v>0</v>
      </c>
      <c r="UM87" s="16">
        <f t="shared" si="596"/>
        <v>0</v>
      </c>
      <c r="UN87" s="16">
        <f t="shared" si="596"/>
        <v>0</v>
      </c>
      <c r="UO87" s="16">
        <f t="shared" si="596"/>
        <v>0</v>
      </c>
      <c r="UP87" s="16">
        <f t="shared" si="596"/>
        <v>0</v>
      </c>
      <c r="UQ87" s="16">
        <f t="shared" si="596"/>
        <v>0</v>
      </c>
      <c r="UR87" s="16">
        <f t="shared" si="596"/>
        <v>0</v>
      </c>
      <c r="US87" s="16">
        <f t="shared" si="596"/>
        <v>0</v>
      </c>
      <c r="UT87" s="16">
        <f t="shared" si="596"/>
        <v>0</v>
      </c>
      <c r="UU87" s="16">
        <f t="shared" si="596"/>
        <v>0</v>
      </c>
      <c r="UV87" s="16">
        <f t="shared" si="596"/>
        <v>0</v>
      </c>
      <c r="UW87" s="16">
        <f t="shared" si="596"/>
        <v>0</v>
      </c>
      <c r="UX87" s="16">
        <f t="shared" si="596"/>
        <v>0</v>
      </c>
      <c r="UY87" s="16">
        <f t="shared" si="596"/>
        <v>0</v>
      </c>
      <c r="UZ87" s="16">
        <f t="shared" si="596"/>
        <v>0</v>
      </c>
      <c r="VA87" s="16">
        <f t="shared" si="596"/>
        <v>0</v>
      </c>
      <c r="VB87" s="16">
        <f t="shared" si="596"/>
        <v>0</v>
      </c>
      <c r="VC87" s="16">
        <f t="shared" si="596"/>
        <v>0</v>
      </c>
      <c r="VD87" s="16">
        <f t="shared" si="596"/>
        <v>0</v>
      </c>
      <c r="VE87" s="16">
        <f t="shared" si="596"/>
        <v>0</v>
      </c>
      <c r="VF87" s="16">
        <f t="shared" si="596"/>
        <v>0</v>
      </c>
      <c r="VG87" s="16">
        <f t="shared" si="596"/>
        <v>0</v>
      </c>
      <c r="VH87" s="16">
        <f t="shared" ref="VH87:XS87" si="597">SUM(VH81:VH86)</f>
        <v>0</v>
      </c>
      <c r="VI87" s="16">
        <f t="shared" si="597"/>
        <v>0</v>
      </c>
      <c r="VJ87" s="16">
        <f t="shared" si="597"/>
        <v>0</v>
      </c>
      <c r="VK87" s="16">
        <f t="shared" si="597"/>
        <v>0</v>
      </c>
      <c r="VL87" s="16">
        <f t="shared" si="597"/>
        <v>0</v>
      </c>
      <c r="VM87" s="16">
        <f t="shared" si="597"/>
        <v>0</v>
      </c>
      <c r="VN87" s="16">
        <f t="shared" si="597"/>
        <v>0</v>
      </c>
      <c r="VO87" s="16">
        <f t="shared" si="597"/>
        <v>0</v>
      </c>
      <c r="VP87" s="16">
        <f t="shared" si="597"/>
        <v>0</v>
      </c>
      <c r="VQ87" s="16">
        <f t="shared" si="597"/>
        <v>0</v>
      </c>
      <c r="VR87" s="16">
        <f t="shared" si="597"/>
        <v>0</v>
      </c>
      <c r="VS87" s="16">
        <f t="shared" si="597"/>
        <v>0</v>
      </c>
      <c r="VT87" s="16">
        <f t="shared" si="597"/>
        <v>0</v>
      </c>
      <c r="VU87" s="16">
        <f t="shared" si="597"/>
        <v>0</v>
      </c>
      <c r="VV87" s="16">
        <f t="shared" si="597"/>
        <v>0</v>
      </c>
      <c r="VW87" s="16">
        <f t="shared" si="597"/>
        <v>0</v>
      </c>
      <c r="VX87" s="16">
        <f t="shared" si="597"/>
        <v>0</v>
      </c>
      <c r="VY87" s="16">
        <f t="shared" si="597"/>
        <v>0</v>
      </c>
      <c r="VZ87" s="16">
        <f t="shared" si="597"/>
        <v>0</v>
      </c>
      <c r="WA87" s="16">
        <f t="shared" si="597"/>
        <v>0</v>
      </c>
      <c r="WB87" s="16">
        <f t="shared" si="597"/>
        <v>0</v>
      </c>
      <c r="WC87" s="16">
        <f t="shared" si="597"/>
        <v>0</v>
      </c>
      <c r="WD87" s="16">
        <f t="shared" si="597"/>
        <v>0</v>
      </c>
      <c r="WE87" s="16">
        <f t="shared" si="597"/>
        <v>0</v>
      </c>
      <c r="WF87" s="16">
        <f t="shared" si="597"/>
        <v>0</v>
      </c>
      <c r="WG87" s="16">
        <f t="shared" si="597"/>
        <v>0</v>
      </c>
      <c r="WH87" s="16">
        <f t="shared" si="597"/>
        <v>0</v>
      </c>
      <c r="WI87" s="16">
        <f t="shared" si="597"/>
        <v>0</v>
      </c>
      <c r="WJ87" s="16">
        <f t="shared" si="597"/>
        <v>0</v>
      </c>
      <c r="WK87" s="16">
        <f t="shared" si="597"/>
        <v>0</v>
      </c>
      <c r="WL87" s="16">
        <f t="shared" si="597"/>
        <v>0</v>
      </c>
      <c r="WM87" s="16">
        <f t="shared" si="597"/>
        <v>0</v>
      </c>
      <c r="WN87" s="16">
        <f t="shared" si="597"/>
        <v>0</v>
      </c>
      <c r="WO87" s="16">
        <f t="shared" si="597"/>
        <v>0</v>
      </c>
      <c r="WP87" s="16">
        <f t="shared" si="597"/>
        <v>0</v>
      </c>
      <c r="WQ87" s="16">
        <f t="shared" si="597"/>
        <v>0</v>
      </c>
      <c r="WR87" s="16">
        <f t="shared" si="597"/>
        <v>0</v>
      </c>
      <c r="WS87" s="16">
        <f t="shared" si="597"/>
        <v>0</v>
      </c>
      <c r="WT87" s="16">
        <f t="shared" si="597"/>
        <v>0</v>
      </c>
      <c r="WU87" s="16">
        <f t="shared" si="597"/>
        <v>0</v>
      </c>
      <c r="WV87" s="16">
        <f t="shared" si="597"/>
        <v>0</v>
      </c>
      <c r="WW87" s="16">
        <f t="shared" si="597"/>
        <v>0</v>
      </c>
      <c r="WX87" s="16">
        <f t="shared" si="597"/>
        <v>0</v>
      </c>
      <c r="WY87" s="16">
        <f t="shared" si="597"/>
        <v>0</v>
      </c>
      <c r="WZ87" s="16">
        <f t="shared" si="597"/>
        <v>0</v>
      </c>
      <c r="XA87" s="16">
        <f t="shared" si="597"/>
        <v>0</v>
      </c>
      <c r="XB87" s="16">
        <f t="shared" si="597"/>
        <v>0</v>
      </c>
      <c r="XC87" s="16">
        <f t="shared" si="597"/>
        <v>0</v>
      </c>
      <c r="XD87" s="16">
        <f t="shared" si="597"/>
        <v>0</v>
      </c>
      <c r="XE87" s="16">
        <f t="shared" si="597"/>
        <v>0</v>
      </c>
      <c r="XF87" s="16">
        <f t="shared" si="597"/>
        <v>0</v>
      </c>
      <c r="XG87" s="16">
        <f t="shared" si="597"/>
        <v>0</v>
      </c>
      <c r="XH87" s="16">
        <f t="shared" si="597"/>
        <v>0</v>
      </c>
      <c r="XI87" s="16">
        <f t="shared" si="597"/>
        <v>0</v>
      </c>
      <c r="XJ87" s="16">
        <f t="shared" si="597"/>
        <v>0</v>
      </c>
      <c r="XK87" s="16">
        <f t="shared" si="597"/>
        <v>0</v>
      </c>
      <c r="XL87" s="16">
        <f t="shared" si="597"/>
        <v>0</v>
      </c>
      <c r="XM87" s="16">
        <f t="shared" si="597"/>
        <v>0</v>
      </c>
      <c r="XN87" s="16">
        <f t="shared" si="597"/>
        <v>0</v>
      </c>
      <c r="XO87" s="16">
        <f t="shared" si="597"/>
        <v>0</v>
      </c>
      <c r="XP87" s="16">
        <f t="shared" si="597"/>
        <v>0</v>
      </c>
      <c r="XQ87" s="16">
        <f t="shared" si="597"/>
        <v>0</v>
      </c>
      <c r="XR87" s="16">
        <f t="shared" si="597"/>
        <v>0</v>
      </c>
      <c r="XS87" s="16">
        <f t="shared" si="597"/>
        <v>0</v>
      </c>
      <c r="XT87" s="16">
        <f t="shared" ref="XT87:AAE87" si="598">SUM(XT81:XT86)</f>
        <v>0</v>
      </c>
      <c r="XU87" s="16">
        <f t="shared" si="598"/>
        <v>0</v>
      </c>
      <c r="XV87" s="16">
        <f t="shared" si="598"/>
        <v>0</v>
      </c>
      <c r="XW87" s="16">
        <f t="shared" si="598"/>
        <v>0</v>
      </c>
      <c r="XX87" s="16">
        <f t="shared" si="598"/>
        <v>0</v>
      </c>
      <c r="XY87" s="16">
        <f t="shared" si="598"/>
        <v>0</v>
      </c>
      <c r="XZ87" s="16">
        <f t="shared" si="598"/>
        <v>0</v>
      </c>
      <c r="YA87" s="16">
        <f t="shared" si="598"/>
        <v>0</v>
      </c>
      <c r="YB87" s="16">
        <f t="shared" si="598"/>
        <v>0</v>
      </c>
      <c r="YC87" s="16">
        <f t="shared" si="598"/>
        <v>0</v>
      </c>
      <c r="YD87" s="16">
        <f t="shared" si="598"/>
        <v>0</v>
      </c>
      <c r="YE87" s="16">
        <f t="shared" si="598"/>
        <v>0</v>
      </c>
      <c r="YF87" s="16">
        <f t="shared" si="598"/>
        <v>0</v>
      </c>
      <c r="YG87" s="16">
        <f t="shared" si="598"/>
        <v>0</v>
      </c>
      <c r="YH87" s="16">
        <f t="shared" si="598"/>
        <v>0</v>
      </c>
      <c r="YI87" s="16">
        <f t="shared" si="598"/>
        <v>0</v>
      </c>
      <c r="YJ87" s="16">
        <f t="shared" si="598"/>
        <v>0</v>
      </c>
      <c r="YK87" s="16">
        <f t="shared" si="598"/>
        <v>0</v>
      </c>
      <c r="YL87" s="16">
        <f t="shared" si="598"/>
        <v>0</v>
      </c>
      <c r="YM87" s="16">
        <f t="shared" si="598"/>
        <v>0</v>
      </c>
      <c r="YN87" s="16">
        <f t="shared" si="598"/>
        <v>0</v>
      </c>
      <c r="YO87" s="16">
        <f t="shared" si="598"/>
        <v>0</v>
      </c>
      <c r="YP87" s="16">
        <f t="shared" si="598"/>
        <v>0</v>
      </c>
      <c r="YQ87" s="16">
        <f t="shared" si="598"/>
        <v>0</v>
      </c>
      <c r="YR87" s="16">
        <f t="shared" si="598"/>
        <v>0</v>
      </c>
      <c r="YS87" s="16">
        <f t="shared" si="598"/>
        <v>0</v>
      </c>
      <c r="YT87" s="16">
        <f t="shared" si="598"/>
        <v>0</v>
      </c>
      <c r="YU87" s="16">
        <f t="shared" si="598"/>
        <v>0</v>
      </c>
      <c r="YV87" s="16">
        <f t="shared" si="598"/>
        <v>0</v>
      </c>
      <c r="YW87" s="16">
        <f t="shared" si="598"/>
        <v>0</v>
      </c>
      <c r="YX87" s="16">
        <f t="shared" si="598"/>
        <v>0</v>
      </c>
      <c r="YY87" s="16">
        <f t="shared" si="598"/>
        <v>0</v>
      </c>
      <c r="YZ87" s="16">
        <f t="shared" si="598"/>
        <v>0</v>
      </c>
      <c r="ZA87" s="16">
        <f t="shared" si="598"/>
        <v>0</v>
      </c>
      <c r="ZB87" s="16">
        <f t="shared" si="598"/>
        <v>0</v>
      </c>
      <c r="ZC87" s="16">
        <f t="shared" si="598"/>
        <v>0</v>
      </c>
      <c r="ZD87" s="16">
        <f t="shared" si="598"/>
        <v>0</v>
      </c>
      <c r="ZE87" s="16">
        <f t="shared" si="598"/>
        <v>0</v>
      </c>
      <c r="ZF87" s="16">
        <f t="shared" si="598"/>
        <v>0</v>
      </c>
      <c r="ZG87" s="16">
        <f t="shared" si="598"/>
        <v>0</v>
      </c>
      <c r="ZH87" s="16">
        <f t="shared" si="598"/>
        <v>0</v>
      </c>
      <c r="ZI87" s="16">
        <f t="shared" si="598"/>
        <v>0</v>
      </c>
      <c r="ZJ87" s="16">
        <f t="shared" si="598"/>
        <v>0</v>
      </c>
      <c r="ZK87" s="16">
        <f t="shared" si="598"/>
        <v>0</v>
      </c>
      <c r="ZL87" s="16">
        <f t="shared" si="598"/>
        <v>0</v>
      </c>
      <c r="ZM87" s="16">
        <f t="shared" si="598"/>
        <v>0</v>
      </c>
      <c r="ZN87" s="16">
        <f t="shared" si="598"/>
        <v>0</v>
      </c>
      <c r="ZO87" s="16">
        <f t="shared" si="598"/>
        <v>0</v>
      </c>
      <c r="ZP87" s="16">
        <f t="shared" si="598"/>
        <v>0</v>
      </c>
      <c r="ZQ87" s="16">
        <f t="shared" si="598"/>
        <v>0</v>
      </c>
      <c r="ZR87" s="16">
        <f t="shared" si="598"/>
        <v>0</v>
      </c>
      <c r="ZS87" s="16">
        <f t="shared" si="598"/>
        <v>0</v>
      </c>
      <c r="ZT87" s="16">
        <f t="shared" si="598"/>
        <v>0</v>
      </c>
      <c r="ZU87" s="16">
        <f t="shared" si="598"/>
        <v>0</v>
      </c>
      <c r="ZV87" s="16">
        <f t="shared" si="598"/>
        <v>0</v>
      </c>
      <c r="ZW87" s="16">
        <f t="shared" si="598"/>
        <v>0</v>
      </c>
      <c r="ZX87" s="16">
        <f t="shared" si="598"/>
        <v>0</v>
      </c>
      <c r="ZY87" s="16">
        <f t="shared" si="598"/>
        <v>0</v>
      </c>
      <c r="ZZ87" s="16">
        <f t="shared" si="598"/>
        <v>0</v>
      </c>
      <c r="AAA87" s="16">
        <f t="shared" si="598"/>
        <v>0</v>
      </c>
      <c r="AAB87" s="16">
        <f t="shared" si="598"/>
        <v>0</v>
      </c>
      <c r="AAC87" s="16">
        <f t="shared" si="598"/>
        <v>0</v>
      </c>
      <c r="AAD87" s="16">
        <f t="shared" si="598"/>
        <v>0</v>
      </c>
      <c r="AAE87" s="16">
        <f t="shared" si="598"/>
        <v>0</v>
      </c>
      <c r="AAF87" s="16">
        <f t="shared" ref="AAF87:ACQ87" si="599">SUM(AAF81:AAF86)</f>
        <v>0</v>
      </c>
      <c r="AAG87" s="16">
        <f t="shared" si="599"/>
        <v>0</v>
      </c>
      <c r="AAH87" s="16">
        <f t="shared" si="599"/>
        <v>0</v>
      </c>
      <c r="AAI87" s="16">
        <f t="shared" si="599"/>
        <v>0</v>
      </c>
      <c r="AAJ87" s="16">
        <f t="shared" si="599"/>
        <v>0</v>
      </c>
      <c r="AAK87" s="16">
        <f t="shared" si="599"/>
        <v>0</v>
      </c>
      <c r="AAL87" s="16">
        <f t="shared" si="599"/>
        <v>0</v>
      </c>
      <c r="AAM87" s="16">
        <f t="shared" si="599"/>
        <v>0</v>
      </c>
      <c r="AAN87" s="16">
        <f t="shared" si="599"/>
        <v>0</v>
      </c>
      <c r="AAO87" s="16">
        <f t="shared" si="599"/>
        <v>0</v>
      </c>
      <c r="AAP87" s="16">
        <f t="shared" si="599"/>
        <v>0</v>
      </c>
      <c r="AAQ87" s="16">
        <f t="shared" si="599"/>
        <v>0</v>
      </c>
      <c r="AAR87" s="16">
        <f t="shared" si="599"/>
        <v>0</v>
      </c>
      <c r="AAS87" s="16">
        <f t="shared" si="599"/>
        <v>0</v>
      </c>
      <c r="AAT87" s="16">
        <f t="shared" si="599"/>
        <v>0</v>
      </c>
      <c r="AAU87" s="16">
        <f t="shared" si="599"/>
        <v>0</v>
      </c>
      <c r="AAV87" s="16">
        <f t="shared" si="599"/>
        <v>0</v>
      </c>
      <c r="AAW87" s="16">
        <f t="shared" si="599"/>
        <v>0</v>
      </c>
      <c r="AAX87" s="16">
        <f t="shared" si="599"/>
        <v>0</v>
      </c>
      <c r="AAY87" s="16">
        <f t="shared" si="599"/>
        <v>0</v>
      </c>
      <c r="AAZ87" s="16">
        <f t="shared" si="599"/>
        <v>0</v>
      </c>
      <c r="ABA87" s="16">
        <f t="shared" si="599"/>
        <v>0</v>
      </c>
      <c r="ABB87" s="16">
        <f t="shared" si="599"/>
        <v>0</v>
      </c>
      <c r="ABC87" s="16">
        <f t="shared" si="599"/>
        <v>0</v>
      </c>
      <c r="ABD87" s="16">
        <f t="shared" si="599"/>
        <v>0</v>
      </c>
      <c r="ABE87" s="16">
        <f t="shared" si="599"/>
        <v>0</v>
      </c>
      <c r="ABF87" s="16">
        <f t="shared" si="599"/>
        <v>0</v>
      </c>
      <c r="ABG87" s="16">
        <f t="shared" si="599"/>
        <v>0</v>
      </c>
      <c r="ABH87" s="16">
        <f t="shared" si="599"/>
        <v>0</v>
      </c>
      <c r="ABI87" s="16">
        <f t="shared" si="599"/>
        <v>0</v>
      </c>
      <c r="ABJ87" s="16">
        <f t="shared" si="599"/>
        <v>0</v>
      </c>
      <c r="ABK87" s="16">
        <f t="shared" si="599"/>
        <v>0</v>
      </c>
      <c r="ABL87" s="16">
        <f t="shared" si="599"/>
        <v>0</v>
      </c>
      <c r="ABM87" s="16">
        <f t="shared" si="599"/>
        <v>0</v>
      </c>
      <c r="ABN87" s="16">
        <f t="shared" si="599"/>
        <v>0</v>
      </c>
      <c r="ABO87" s="16">
        <f t="shared" si="599"/>
        <v>0</v>
      </c>
      <c r="ABP87" s="16">
        <f t="shared" si="599"/>
        <v>0</v>
      </c>
      <c r="ABQ87" s="16">
        <f t="shared" si="599"/>
        <v>0</v>
      </c>
      <c r="ABR87" s="16">
        <f t="shared" si="599"/>
        <v>0</v>
      </c>
      <c r="ABS87" s="16">
        <f t="shared" si="599"/>
        <v>0</v>
      </c>
      <c r="ABT87" s="16">
        <f t="shared" si="599"/>
        <v>0</v>
      </c>
      <c r="ABU87" s="16">
        <f t="shared" si="599"/>
        <v>0</v>
      </c>
      <c r="ABV87" s="16">
        <f t="shared" si="599"/>
        <v>0</v>
      </c>
      <c r="ABW87" s="16">
        <f t="shared" si="599"/>
        <v>0</v>
      </c>
      <c r="ABX87" s="16">
        <f t="shared" si="599"/>
        <v>0</v>
      </c>
      <c r="ABY87" s="16">
        <f t="shared" si="599"/>
        <v>0</v>
      </c>
      <c r="ABZ87" s="16">
        <f t="shared" si="599"/>
        <v>0</v>
      </c>
      <c r="ACA87" s="16">
        <f t="shared" si="599"/>
        <v>0</v>
      </c>
      <c r="ACB87" s="16">
        <f t="shared" si="599"/>
        <v>0</v>
      </c>
      <c r="ACC87" s="16">
        <f t="shared" si="599"/>
        <v>0</v>
      </c>
      <c r="ACD87" s="16">
        <f t="shared" si="599"/>
        <v>0</v>
      </c>
      <c r="ACE87" s="16">
        <f t="shared" si="599"/>
        <v>0</v>
      </c>
      <c r="ACF87" s="16">
        <f t="shared" si="599"/>
        <v>0</v>
      </c>
      <c r="ACG87" s="16">
        <f t="shared" si="599"/>
        <v>0</v>
      </c>
      <c r="ACH87" s="16">
        <f t="shared" si="599"/>
        <v>0</v>
      </c>
      <c r="ACI87" s="16">
        <f t="shared" si="599"/>
        <v>0</v>
      </c>
      <c r="ACJ87" s="16">
        <f t="shared" si="599"/>
        <v>0</v>
      </c>
      <c r="ACK87" s="16">
        <f t="shared" si="599"/>
        <v>0</v>
      </c>
      <c r="ACL87" s="16">
        <f t="shared" si="599"/>
        <v>0</v>
      </c>
      <c r="ACM87" s="16">
        <f t="shared" si="599"/>
        <v>0</v>
      </c>
      <c r="ACN87" s="16">
        <f t="shared" si="599"/>
        <v>0</v>
      </c>
      <c r="ACO87" s="16">
        <f t="shared" si="599"/>
        <v>0</v>
      </c>
      <c r="ACP87" s="16">
        <f t="shared" si="599"/>
        <v>0</v>
      </c>
      <c r="ACQ87" s="16">
        <f t="shared" si="599"/>
        <v>0</v>
      </c>
      <c r="ACR87" s="16">
        <f t="shared" ref="ACR87:AFC87" si="600">SUM(ACR81:ACR86)</f>
        <v>0</v>
      </c>
      <c r="ACS87" s="16">
        <f t="shared" si="600"/>
        <v>0</v>
      </c>
      <c r="ACT87" s="16">
        <f t="shared" si="600"/>
        <v>0</v>
      </c>
      <c r="ACU87" s="16">
        <f t="shared" si="600"/>
        <v>0</v>
      </c>
      <c r="ACV87" s="16">
        <f t="shared" si="600"/>
        <v>0</v>
      </c>
      <c r="ACW87" s="16">
        <f t="shared" si="600"/>
        <v>0</v>
      </c>
      <c r="ACX87" s="16">
        <f t="shared" si="600"/>
        <v>0</v>
      </c>
      <c r="ACY87" s="16">
        <f t="shared" si="600"/>
        <v>0</v>
      </c>
      <c r="ACZ87" s="16">
        <f t="shared" si="600"/>
        <v>0</v>
      </c>
      <c r="ADA87" s="16">
        <f t="shared" si="600"/>
        <v>0</v>
      </c>
      <c r="ADB87" s="16">
        <f t="shared" si="600"/>
        <v>0</v>
      </c>
      <c r="ADC87" s="16">
        <f t="shared" si="600"/>
        <v>0</v>
      </c>
      <c r="ADD87" s="16">
        <f t="shared" si="600"/>
        <v>0</v>
      </c>
      <c r="ADE87" s="16">
        <f t="shared" si="600"/>
        <v>0</v>
      </c>
      <c r="ADF87" s="16">
        <f t="shared" si="600"/>
        <v>0</v>
      </c>
      <c r="ADG87" s="16">
        <f t="shared" si="600"/>
        <v>0</v>
      </c>
      <c r="ADH87" s="16">
        <f t="shared" si="600"/>
        <v>0</v>
      </c>
      <c r="ADI87" s="16">
        <f t="shared" si="600"/>
        <v>0</v>
      </c>
      <c r="ADJ87" s="16">
        <f t="shared" si="600"/>
        <v>0</v>
      </c>
      <c r="ADK87" s="16">
        <f t="shared" si="600"/>
        <v>0</v>
      </c>
      <c r="ADL87" s="16">
        <f t="shared" si="600"/>
        <v>0</v>
      </c>
      <c r="ADM87" s="16">
        <f t="shared" si="600"/>
        <v>0</v>
      </c>
      <c r="ADN87" s="16">
        <f t="shared" si="600"/>
        <v>0</v>
      </c>
      <c r="ADO87" s="16">
        <f t="shared" si="600"/>
        <v>0</v>
      </c>
      <c r="ADP87" s="16">
        <f t="shared" si="600"/>
        <v>0</v>
      </c>
      <c r="ADQ87" s="16">
        <f t="shared" si="600"/>
        <v>0</v>
      </c>
      <c r="ADR87" s="16">
        <f t="shared" si="600"/>
        <v>0</v>
      </c>
      <c r="ADS87" s="16">
        <f t="shared" si="600"/>
        <v>0</v>
      </c>
      <c r="ADT87" s="16">
        <f t="shared" si="600"/>
        <v>0</v>
      </c>
      <c r="ADU87" s="16">
        <f t="shared" si="600"/>
        <v>0</v>
      </c>
      <c r="ADV87" s="16">
        <f t="shared" si="600"/>
        <v>0</v>
      </c>
      <c r="ADW87" s="16">
        <f t="shared" si="600"/>
        <v>0</v>
      </c>
      <c r="ADX87" s="16">
        <f t="shared" si="600"/>
        <v>0</v>
      </c>
      <c r="ADY87" s="16">
        <f t="shared" si="600"/>
        <v>0</v>
      </c>
      <c r="ADZ87" s="16">
        <f t="shared" si="600"/>
        <v>0</v>
      </c>
      <c r="AEA87" s="16">
        <f t="shared" si="600"/>
        <v>0</v>
      </c>
      <c r="AEB87" s="16">
        <f t="shared" si="600"/>
        <v>0</v>
      </c>
      <c r="AEC87" s="16">
        <f t="shared" si="600"/>
        <v>0</v>
      </c>
      <c r="AED87" s="16">
        <f t="shared" si="600"/>
        <v>0</v>
      </c>
      <c r="AEE87" s="16">
        <f t="shared" si="600"/>
        <v>0</v>
      </c>
      <c r="AEF87" s="16">
        <f t="shared" si="600"/>
        <v>0</v>
      </c>
      <c r="AEG87" s="16">
        <f t="shared" si="600"/>
        <v>0</v>
      </c>
      <c r="AEH87" s="16">
        <f t="shared" si="600"/>
        <v>0</v>
      </c>
      <c r="AEI87" s="16">
        <f t="shared" si="600"/>
        <v>0</v>
      </c>
      <c r="AEJ87" s="16">
        <f t="shared" si="600"/>
        <v>0</v>
      </c>
      <c r="AEK87" s="16">
        <f t="shared" si="600"/>
        <v>0</v>
      </c>
      <c r="AEL87" s="16">
        <f t="shared" si="600"/>
        <v>0</v>
      </c>
      <c r="AEM87" s="16">
        <f t="shared" si="600"/>
        <v>0</v>
      </c>
      <c r="AEN87" s="16">
        <f t="shared" si="600"/>
        <v>0</v>
      </c>
      <c r="AEO87" s="16">
        <f t="shared" si="600"/>
        <v>0</v>
      </c>
      <c r="AEP87" s="16">
        <f t="shared" si="600"/>
        <v>0</v>
      </c>
      <c r="AEQ87" s="16">
        <f t="shared" si="600"/>
        <v>0</v>
      </c>
      <c r="AER87" s="16">
        <f t="shared" si="600"/>
        <v>0</v>
      </c>
      <c r="AES87" s="16">
        <f t="shared" si="600"/>
        <v>0</v>
      </c>
      <c r="AET87" s="16">
        <f t="shared" si="600"/>
        <v>0</v>
      </c>
      <c r="AEU87" s="16">
        <f t="shared" si="600"/>
        <v>0</v>
      </c>
      <c r="AEV87" s="16">
        <f t="shared" si="600"/>
        <v>0</v>
      </c>
      <c r="AEW87" s="16">
        <f t="shared" si="600"/>
        <v>0</v>
      </c>
      <c r="AEX87" s="16">
        <f t="shared" si="600"/>
        <v>0</v>
      </c>
      <c r="AEY87" s="16">
        <f t="shared" si="600"/>
        <v>0</v>
      </c>
      <c r="AEZ87" s="16">
        <f t="shared" si="600"/>
        <v>0</v>
      </c>
      <c r="AFA87" s="16">
        <f t="shared" si="600"/>
        <v>0</v>
      </c>
      <c r="AFB87" s="16">
        <f t="shared" si="600"/>
        <v>0</v>
      </c>
      <c r="AFC87" s="16">
        <f t="shared" si="600"/>
        <v>0</v>
      </c>
      <c r="AFD87" s="16">
        <f t="shared" ref="AFD87:AHO87" si="601">SUM(AFD81:AFD86)</f>
        <v>0</v>
      </c>
      <c r="AFE87" s="16">
        <f t="shared" si="601"/>
        <v>0</v>
      </c>
      <c r="AFF87" s="16">
        <f t="shared" si="601"/>
        <v>0</v>
      </c>
      <c r="AFG87" s="16">
        <f t="shared" si="601"/>
        <v>0</v>
      </c>
      <c r="AFH87" s="16">
        <f t="shared" si="601"/>
        <v>0</v>
      </c>
      <c r="AFI87" s="16">
        <f t="shared" si="601"/>
        <v>0</v>
      </c>
      <c r="AFJ87" s="16">
        <f t="shared" si="601"/>
        <v>0</v>
      </c>
      <c r="AFK87" s="16">
        <f t="shared" si="601"/>
        <v>0</v>
      </c>
      <c r="AFL87" s="16">
        <f t="shared" si="601"/>
        <v>0</v>
      </c>
      <c r="AFM87" s="16">
        <f t="shared" si="601"/>
        <v>0</v>
      </c>
      <c r="AFN87" s="16">
        <f t="shared" si="601"/>
        <v>0</v>
      </c>
      <c r="AFO87" s="16">
        <f t="shared" si="601"/>
        <v>0</v>
      </c>
      <c r="AFP87" s="16">
        <f t="shared" si="601"/>
        <v>0</v>
      </c>
      <c r="AFQ87" s="16">
        <f t="shared" si="601"/>
        <v>0</v>
      </c>
      <c r="AFR87" s="16">
        <f t="shared" si="601"/>
        <v>0</v>
      </c>
      <c r="AFS87" s="16">
        <f t="shared" si="601"/>
        <v>0</v>
      </c>
      <c r="AFT87" s="16">
        <f t="shared" si="601"/>
        <v>0</v>
      </c>
      <c r="AFU87" s="16">
        <f t="shared" si="601"/>
        <v>0</v>
      </c>
      <c r="AFV87" s="16">
        <f t="shared" si="601"/>
        <v>0</v>
      </c>
      <c r="AFW87" s="16">
        <f t="shared" si="601"/>
        <v>0</v>
      </c>
      <c r="AFX87" s="16">
        <f t="shared" si="601"/>
        <v>0</v>
      </c>
      <c r="AFY87" s="16">
        <f t="shared" si="601"/>
        <v>0</v>
      </c>
      <c r="AFZ87" s="16">
        <f t="shared" si="601"/>
        <v>0</v>
      </c>
      <c r="AGA87" s="16">
        <f t="shared" si="601"/>
        <v>0</v>
      </c>
      <c r="AGB87" s="16">
        <f t="shared" si="601"/>
        <v>0</v>
      </c>
      <c r="AGC87" s="16">
        <f t="shared" si="601"/>
        <v>0</v>
      </c>
      <c r="AGD87" s="16">
        <f t="shared" si="601"/>
        <v>0</v>
      </c>
      <c r="AGE87" s="16">
        <f t="shared" si="601"/>
        <v>0</v>
      </c>
      <c r="AGF87" s="16">
        <f t="shared" si="601"/>
        <v>0</v>
      </c>
      <c r="AGG87" s="16">
        <f t="shared" si="601"/>
        <v>0</v>
      </c>
      <c r="AGH87" s="16">
        <f t="shared" si="601"/>
        <v>0</v>
      </c>
      <c r="AGI87" s="16">
        <f t="shared" si="601"/>
        <v>0</v>
      </c>
      <c r="AGJ87" s="16">
        <f t="shared" si="601"/>
        <v>0</v>
      </c>
      <c r="AGK87" s="16">
        <f t="shared" si="601"/>
        <v>0</v>
      </c>
      <c r="AGL87" s="16">
        <f t="shared" si="601"/>
        <v>0</v>
      </c>
      <c r="AGM87" s="16">
        <f t="shared" si="601"/>
        <v>0</v>
      </c>
      <c r="AGN87" s="16">
        <f t="shared" si="601"/>
        <v>0</v>
      </c>
      <c r="AGO87" s="16">
        <f t="shared" si="601"/>
        <v>0</v>
      </c>
      <c r="AGP87" s="16">
        <f t="shared" si="601"/>
        <v>0</v>
      </c>
      <c r="AGQ87" s="16">
        <f t="shared" si="601"/>
        <v>0</v>
      </c>
      <c r="AGR87" s="16">
        <f t="shared" si="601"/>
        <v>0</v>
      </c>
      <c r="AGS87" s="16">
        <f t="shared" si="601"/>
        <v>0</v>
      </c>
      <c r="AGT87" s="16">
        <f t="shared" si="601"/>
        <v>0</v>
      </c>
      <c r="AGU87" s="16">
        <f t="shared" si="601"/>
        <v>0</v>
      </c>
      <c r="AGV87" s="16">
        <f t="shared" si="601"/>
        <v>0</v>
      </c>
      <c r="AGW87" s="16">
        <f t="shared" si="601"/>
        <v>0</v>
      </c>
      <c r="AGX87" s="16">
        <f t="shared" si="601"/>
        <v>0</v>
      </c>
      <c r="AGY87" s="16">
        <f t="shared" si="601"/>
        <v>0</v>
      </c>
      <c r="AGZ87" s="16">
        <f t="shared" si="601"/>
        <v>0</v>
      </c>
      <c r="AHA87" s="16">
        <f t="shared" si="601"/>
        <v>0</v>
      </c>
      <c r="AHB87" s="16">
        <f t="shared" si="601"/>
        <v>0</v>
      </c>
      <c r="AHC87" s="16">
        <f t="shared" si="601"/>
        <v>0</v>
      </c>
      <c r="AHD87" s="16">
        <f t="shared" si="601"/>
        <v>0</v>
      </c>
      <c r="AHE87" s="16">
        <f t="shared" si="601"/>
        <v>0</v>
      </c>
      <c r="AHF87" s="16">
        <f t="shared" si="601"/>
        <v>0</v>
      </c>
      <c r="AHG87" s="16">
        <f t="shared" si="601"/>
        <v>0</v>
      </c>
      <c r="AHH87" s="16">
        <f t="shared" si="601"/>
        <v>0</v>
      </c>
      <c r="AHI87" s="16">
        <f t="shared" si="601"/>
        <v>0</v>
      </c>
      <c r="AHJ87" s="16">
        <f t="shared" si="601"/>
        <v>0</v>
      </c>
      <c r="AHK87" s="16">
        <f t="shared" si="601"/>
        <v>0</v>
      </c>
      <c r="AHL87" s="16">
        <f t="shared" si="601"/>
        <v>0</v>
      </c>
      <c r="AHM87" s="16">
        <f t="shared" si="601"/>
        <v>0</v>
      </c>
      <c r="AHN87" s="16">
        <f t="shared" si="601"/>
        <v>0</v>
      </c>
      <c r="AHO87" s="16">
        <f t="shared" si="601"/>
        <v>0</v>
      </c>
      <c r="AHP87" s="16">
        <f t="shared" ref="AHP87:AKA87" si="602">SUM(AHP81:AHP86)</f>
        <v>0</v>
      </c>
      <c r="AHQ87" s="16">
        <f t="shared" si="602"/>
        <v>0</v>
      </c>
      <c r="AHR87" s="16">
        <f t="shared" si="602"/>
        <v>0</v>
      </c>
      <c r="AHS87" s="16">
        <f t="shared" si="602"/>
        <v>0</v>
      </c>
      <c r="AHT87" s="16">
        <f t="shared" si="602"/>
        <v>0</v>
      </c>
      <c r="AHU87" s="16">
        <f t="shared" si="602"/>
        <v>0</v>
      </c>
      <c r="AHV87" s="16">
        <f t="shared" si="602"/>
        <v>0</v>
      </c>
      <c r="AHW87" s="16">
        <f t="shared" si="602"/>
        <v>0</v>
      </c>
      <c r="AHX87" s="16">
        <f t="shared" si="602"/>
        <v>0</v>
      </c>
      <c r="AHY87" s="16">
        <f t="shared" si="602"/>
        <v>0</v>
      </c>
      <c r="AHZ87" s="16">
        <f t="shared" si="602"/>
        <v>0</v>
      </c>
      <c r="AIA87" s="16">
        <f t="shared" si="602"/>
        <v>0</v>
      </c>
      <c r="AIB87" s="16">
        <f t="shared" si="602"/>
        <v>0</v>
      </c>
      <c r="AIC87" s="16">
        <f t="shared" si="602"/>
        <v>0</v>
      </c>
      <c r="AID87" s="16">
        <f t="shared" si="602"/>
        <v>0</v>
      </c>
      <c r="AIE87" s="16">
        <f t="shared" si="602"/>
        <v>0</v>
      </c>
      <c r="AIF87" s="16">
        <f t="shared" si="602"/>
        <v>0</v>
      </c>
      <c r="AIG87" s="16">
        <f t="shared" si="602"/>
        <v>0</v>
      </c>
      <c r="AIH87" s="16">
        <f t="shared" si="602"/>
        <v>0</v>
      </c>
      <c r="AII87" s="16">
        <f t="shared" si="602"/>
        <v>0</v>
      </c>
      <c r="AIJ87" s="16">
        <f t="shared" si="602"/>
        <v>0</v>
      </c>
      <c r="AIK87" s="16">
        <f t="shared" si="602"/>
        <v>0</v>
      </c>
      <c r="AIL87" s="16">
        <f t="shared" si="602"/>
        <v>0</v>
      </c>
      <c r="AIM87" s="16">
        <f t="shared" si="602"/>
        <v>0</v>
      </c>
      <c r="AIN87" s="16">
        <f t="shared" si="602"/>
        <v>0</v>
      </c>
      <c r="AIO87" s="16">
        <f t="shared" si="602"/>
        <v>0</v>
      </c>
      <c r="AIP87" s="16">
        <f t="shared" si="602"/>
        <v>0</v>
      </c>
      <c r="AIQ87" s="16">
        <f t="shared" si="602"/>
        <v>0</v>
      </c>
      <c r="AIR87" s="16">
        <f t="shared" si="602"/>
        <v>0</v>
      </c>
      <c r="AIS87" s="16">
        <f t="shared" si="602"/>
        <v>0</v>
      </c>
      <c r="AIT87" s="16">
        <f t="shared" si="602"/>
        <v>0</v>
      </c>
      <c r="AIU87" s="16">
        <f t="shared" si="602"/>
        <v>0</v>
      </c>
      <c r="AIV87" s="16">
        <f t="shared" si="602"/>
        <v>0</v>
      </c>
      <c r="AIW87" s="16">
        <f t="shared" si="602"/>
        <v>0</v>
      </c>
      <c r="AIX87" s="16">
        <f t="shared" si="602"/>
        <v>0</v>
      </c>
      <c r="AIY87" s="16">
        <f t="shared" si="602"/>
        <v>0</v>
      </c>
      <c r="AIZ87" s="16">
        <f t="shared" si="602"/>
        <v>0</v>
      </c>
      <c r="AJA87" s="16">
        <f t="shared" si="602"/>
        <v>0</v>
      </c>
      <c r="AJB87" s="16">
        <f t="shared" si="602"/>
        <v>0</v>
      </c>
      <c r="AJC87" s="16">
        <f t="shared" si="602"/>
        <v>0</v>
      </c>
      <c r="AJD87" s="16">
        <f t="shared" si="602"/>
        <v>0</v>
      </c>
      <c r="AJE87" s="16">
        <f t="shared" si="602"/>
        <v>0</v>
      </c>
      <c r="AJF87" s="16">
        <f t="shared" si="602"/>
        <v>0</v>
      </c>
      <c r="AJG87" s="16">
        <f t="shared" si="602"/>
        <v>0</v>
      </c>
      <c r="AJH87" s="16">
        <f t="shared" si="602"/>
        <v>0</v>
      </c>
      <c r="AJI87" s="16">
        <f t="shared" si="602"/>
        <v>0</v>
      </c>
      <c r="AJJ87" s="16">
        <f t="shared" si="602"/>
        <v>0</v>
      </c>
      <c r="AJK87" s="16">
        <f t="shared" si="602"/>
        <v>0</v>
      </c>
      <c r="AJL87" s="16">
        <f t="shared" si="602"/>
        <v>0</v>
      </c>
      <c r="AJM87" s="16">
        <f t="shared" si="602"/>
        <v>0</v>
      </c>
      <c r="AJN87" s="16">
        <f t="shared" si="602"/>
        <v>0</v>
      </c>
      <c r="AJO87" s="16">
        <f t="shared" si="602"/>
        <v>0</v>
      </c>
      <c r="AJP87" s="16">
        <f t="shared" si="602"/>
        <v>0</v>
      </c>
      <c r="AJQ87" s="16">
        <f t="shared" si="602"/>
        <v>0</v>
      </c>
      <c r="AJR87" s="16">
        <f t="shared" si="602"/>
        <v>0</v>
      </c>
      <c r="AJS87" s="16">
        <f t="shared" si="602"/>
        <v>0</v>
      </c>
      <c r="AJT87" s="16">
        <f t="shared" si="602"/>
        <v>0</v>
      </c>
      <c r="AJU87" s="16">
        <f t="shared" si="602"/>
        <v>0</v>
      </c>
      <c r="AJV87" s="16">
        <f t="shared" si="602"/>
        <v>0</v>
      </c>
      <c r="AJW87" s="16">
        <f t="shared" si="602"/>
        <v>0</v>
      </c>
      <c r="AJX87" s="16">
        <f t="shared" si="602"/>
        <v>0</v>
      </c>
      <c r="AJY87" s="16">
        <f t="shared" si="602"/>
        <v>0</v>
      </c>
      <c r="AJZ87" s="16">
        <f t="shared" si="602"/>
        <v>0</v>
      </c>
      <c r="AKA87" s="16">
        <f t="shared" si="602"/>
        <v>0</v>
      </c>
      <c r="AKB87" s="16">
        <f t="shared" ref="AKB87:AMM87" si="603">SUM(AKB81:AKB86)</f>
        <v>0</v>
      </c>
      <c r="AKC87" s="16">
        <f t="shared" si="603"/>
        <v>0</v>
      </c>
      <c r="AKD87" s="16">
        <f t="shared" si="603"/>
        <v>0</v>
      </c>
      <c r="AKE87" s="16">
        <f t="shared" si="603"/>
        <v>0</v>
      </c>
      <c r="AKF87" s="16">
        <f t="shared" si="603"/>
        <v>0</v>
      </c>
      <c r="AKG87" s="16">
        <f t="shared" si="603"/>
        <v>0</v>
      </c>
      <c r="AKH87" s="16">
        <f t="shared" si="603"/>
        <v>0</v>
      </c>
      <c r="AKI87" s="16">
        <f t="shared" si="603"/>
        <v>0</v>
      </c>
      <c r="AKJ87" s="16">
        <f t="shared" si="603"/>
        <v>0</v>
      </c>
      <c r="AKK87" s="16">
        <f t="shared" si="603"/>
        <v>0</v>
      </c>
      <c r="AKL87" s="16">
        <f t="shared" si="603"/>
        <v>0</v>
      </c>
      <c r="AKM87" s="16">
        <f t="shared" si="603"/>
        <v>0</v>
      </c>
      <c r="AKN87" s="16">
        <f t="shared" si="603"/>
        <v>0</v>
      </c>
      <c r="AKO87" s="16">
        <f t="shared" si="603"/>
        <v>0</v>
      </c>
      <c r="AKP87" s="16">
        <f t="shared" si="603"/>
        <v>0</v>
      </c>
      <c r="AKQ87" s="16">
        <f t="shared" si="603"/>
        <v>0</v>
      </c>
      <c r="AKR87" s="16">
        <f t="shared" si="603"/>
        <v>0</v>
      </c>
      <c r="AKS87" s="16">
        <f t="shared" si="603"/>
        <v>0</v>
      </c>
      <c r="AKT87" s="16">
        <f t="shared" si="603"/>
        <v>0</v>
      </c>
      <c r="AKU87" s="16">
        <f t="shared" si="603"/>
        <v>0</v>
      </c>
      <c r="AKV87" s="16">
        <f t="shared" si="603"/>
        <v>0</v>
      </c>
      <c r="AKW87" s="16">
        <f t="shared" si="603"/>
        <v>0</v>
      </c>
      <c r="AKX87" s="16">
        <f t="shared" si="603"/>
        <v>0</v>
      </c>
      <c r="AKY87" s="16">
        <f t="shared" si="603"/>
        <v>0</v>
      </c>
      <c r="AKZ87" s="16">
        <f t="shared" si="603"/>
        <v>0</v>
      </c>
      <c r="ALA87" s="16">
        <f t="shared" si="603"/>
        <v>0</v>
      </c>
      <c r="ALB87" s="16">
        <f t="shared" si="603"/>
        <v>0</v>
      </c>
      <c r="ALC87" s="16">
        <f t="shared" si="603"/>
        <v>0</v>
      </c>
      <c r="ALD87" s="16">
        <f t="shared" si="603"/>
        <v>0</v>
      </c>
      <c r="ALE87" s="16">
        <f t="shared" si="603"/>
        <v>0</v>
      </c>
      <c r="ALF87" s="16">
        <f t="shared" si="603"/>
        <v>0</v>
      </c>
      <c r="ALG87" s="16">
        <f t="shared" si="603"/>
        <v>0</v>
      </c>
      <c r="ALH87" s="16">
        <f t="shared" si="603"/>
        <v>0</v>
      </c>
      <c r="ALI87" s="16">
        <f t="shared" si="603"/>
        <v>0</v>
      </c>
      <c r="ALJ87" s="16">
        <f t="shared" si="603"/>
        <v>0</v>
      </c>
      <c r="ALK87" s="16">
        <f t="shared" si="603"/>
        <v>0</v>
      </c>
      <c r="ALL87" s="16">
        <f t="shared" si="603"/>
        <v>0</v>
      </c>
      <c r="ALM87" s="16">
        <f t="shared" si="603"/>
        <v>0</v>
      </c>
      <c r="ALN87" s="16">
        <f t="shared" si="603"/>
        <v>0</v>
      </c>
      <c r="ALO87" s="16">
        <f t="shared" si="603"/>
        <v>0</v>
      </c>
      <c r="ALP87" s="16">
        <f t="shared" si="603"/>
        <v>0</v>
      </c>
      <c r="ALQ87" s="16">
        <f t="shared" si="603"/>
        <v>0</v>
      </c>
      <c r="ALR87" s="16">
        <f t="shared" si="603"/>
        <v>0</v>
      </c>
      <c r="ALS87" s="16">
        <f t="shared" si="603"/>
        <v>0</v>
      </c>
      <c r="ALT87" s="16">
        <f t="shared" si="603"/>
        <v>0</v>
      </c>
      <c r="ALU87" s="16">
        <f t="shared" si="603"/>
        <v>0</v>
      </c>
      <c r="ALV87" s="16">
        <f t="shared" si="603"/>
        <v>0</v>
      </c>
      <c r="ALW87" s="16">
        <f t="shared" si="603"/>
        <v>0</v>
      </c>
      <c r="ALX87" s="16">
        <f t="shared" si="603"/>
        <v>0</v>
      </c>
      <c r="ALY87" s="16">
        <f t="shared" si="603"/>
        <v>0</v>
      </c>
      <c r="ALZ87" s="16">
        <f t="shared" si="603"/>
        <v>0</v>
      </c>
      <c r="AMA87" s="16">
        <f t="shared" si="603"/>
        <v>0</v>
      </c>
      <c r="AMB87" s="16">
        <f t="shared" si="603"/>
        <v>0</v>
      </c>
      <c r="AMC87" s="16">
        <f t="shared" si="603"/>
        <v>0</v>
      </c>
      <c r="AMD87" s="16">
        <f t="shared" si="603"/>
        <v>0</v>
      </c>
      <c r="AME87" s="16">
        <f t="shared" si="603"/>
        <v>0</v>
      </c>
      <c r="AMF87" s="16">
        <f t="shared" si="603"/>
        <v>0</v>
      </c>
      <c r="AMG87" s="16">
        <f t="shared" si="603"/>
        <v>0</v>
      </c>
      <c r="AMH87" s="16">
        <f t="shared" si="603"/>
        <v>0</v>
      </c>
      <c r="AMI87" s="16">
        <f t="shared" si="603"/>
        <v>0</v>
      </c>
      <c r="AMJ87" s="16">
        <f t="shared" si="603"/>
        <v>0</v>
      </c>
      <c r="AMK87" s="16">
        <f t="shared" si="603"/>
        <v>0</v>
      </c>
      <c r="AML87" s="16">
        <f t="shared" si="603"/>
        <v>0</v>
      </c>
      <c r="AMM87" s="16">
        <f t="shared" si="603"/>
        <v>0</v>
      </c>
      <c r="AMN87" s="16">
        <f t="shared" ref="AMN87:AOY87" si="604">SUM(AMN81:AMN86)</f>
        <v>0</v>
      </c>
      <c r="AMO87" s="16">
        <f t="shared" si="604"/>
        <v>0</v>
      </c>
      <c r="AMP87" s="16">
        <f t="shared" si="604"/>
        <v>0</v>
      </c>
      <c r="AMQ87" s="16">
        <f t="shared" si="604"/>
        <v>0</v>
      </c>
      <c r="AMR87" s="16">
        <f t="shared" si="604"/>
        <v>0</v>
      </c>
      <c r="AMS87" s="16">
        <f t="shared" si="604"/>
        <v>0</v>
      </c>
      <c r="AMT87" s="16">
        <f t="shared" si="604"/>
        <v>0</v>
      </c>
      <c r="AMU87" s="16">
        <f t="shared" si="604"/>
        <v>0</v>
      </c>
      <c r="AMV87" s="16">
        <f t="shared" si="604"/>
        <v>0</v>
      </c>
      <c r="AMW87" s="16">
        <f t="shared" si="604"/>
        <v>0</v>
      </c>
      <c r="AMX87" s="16">
        <f t="shared" si="604"/>
        <v>0</v>
      </c>
      <c r="AMY87" s="16">
        <f t="shared" si="604"/>
        <v>0</v>
      </c>
      <c r="AMZ87" s="16">
        <f t="shared" si="604"/>
        <v>0</v>
      </c>
      <c r="ANA87" s="16">
        <f t="shared" si="604"/>
        <v>0</v>
      </c>
      <c r="ANB87" s="16">
        <f t="shared" si="604"/>
        <v>0</v>
      </c>
      <c r="ANC87" s="16">
        <f t="shared" si="604"/>
        <v>0</v>
      </c>
      <c r="AND87" s="16">
        <f t="shared" si="604"/>
        <v>0</v>
      </c>
      <c r="ANE87" s="16">
        <f t="shared" si="604"/>
        <v>0</v>
      </c>
      <c r="ANF87" s="16">
        <f t="shared" si="604"/>
        <v>0</v>
      </c>
      <c r="ANG87" s="16">
        <f t="shared" si="604"/>
        <v>0</v>
      </c>
      <c r="ANH87" s="16">
        <f t="shared" si="604"/>
        <v>0</v>
      </c>
      <c r="ANI87" s="16">
        <f t="shared" si="604"/>
        <v>0</v>
      </c>
      <c r="ANJ87" s="16">
        <f t="shared" si="604"/>
        <v>0</v>
      </c>
      <c r="ANK87" s="16">
        <f t="shared" si="604"/>
        <v>0</v>
      </c>
      <c r="ANL87" s="16">
        <f t="shared" si="604"/>
        <v>0</v>
      </c>
      <c r="ANM87" s="16">
        <f t="shared" si="604"/>
        <v>0</v>
      </c>
      <c r="ANN87" s="16">
        <f t="shared" si="604"/>
        <v>0</v>
      </c>
      <c r="ANO87" s="16">
        <f t="shared" si="604"/>
        <v>0</v>
      </c>
      <c r="ANP87" s="16">
        <f t="shared" si="604"/>
        <v>0</v>
      </c>
      <c r="ANQ87" s="16">
        <f t="shared" si="604"/>
        <v>0</v>
      </c>
      <c r="ANR87" s="16">
        <f t="shared" si="604"/>
        <v>0</v>
      </c>
      <c r="ANS87" s="16">
        <f t="shared" si="604"/>
        <v>0</v>
      </c>
      <c r="ANT87" s="16">
        <f t="shared" si="604"/>
        <v>0</v>
      </c>
      <c r="ANU87" s="16">
        <f t="shared" si="604"/>
        <v>0</v>
      </c>
      <c r="ANV87" s="16">
        <f t="shared" si="604"/>
        <v>0</v>
      </c>
      <c r="ANW87" s="16">
        <f t="shared" si="604"/>
        <v>0</v>
      </c>
      <c r="ANX87" s="16">
        <f t="shared" si="604"/>
        <v>0</v>
      </c>
      <c r="ANY87" s="16">
        <f t="shared" si="604"/>
        <v>0</v>
      </c>
      <c r="ANZ87" s="16">
        <f t="shared" si="604"/>
        <v>0</v>
      </c>
      <c r="AOA87" s="16">
        <f t="shared" si="604"/>
        <v>0</v>
      </c>
      <c r="AOB87" s="16">
        <f t="shared" si="604"/>
        <v>0</v>
      </c>
      <c r="AOC87" s="16">
        <f t="shared" si="604"/>
        <v>0</v>
      </c>
      <c r="AOD87" s="16">
        <f t="shared" si="604"/>
        <v>0</v>
      </c>
      <c r="AOE87" s="16">
        <f t="shared" si="604"/>
        <v>0</v>
      </c>
      <c r="AOF87" s="16">
        <f t="shared" si="604"/>
        <v>0</v>
      </c>
      <c r="AOG87" s="16">
        <f t="shared" si="604"/>
        <v>0</v>
      </c>
      <c r="AOH87" s="16">
        <f t="shared" si="604"/>
        <v>0</v>
      </c>
      <c r="AOI87" s="16">
        <f t="shared" si="604"/>
        <v>0</v>
      </c>
      <c r="AOJ87" s="16">
        <f t="shared" si="604"/>
        <v>0</v>
      </c>
      <c r="AOK87" s="16">
        <f t="shared" si="604"/>
        <v>0</v>
      </c>
      <c r="AOL87" s="16">
        <f t="shared" si="604"/>
        <v>0</v>
      </c>
      <c r="AOM87" s="16">
        <f t="shared" si="604"/>
        <v>0</v>
      </c>
      <c r="AON87" s="16">
        <f t="shared" si="604"/>
        <v>0</v>
      </c>
      <c r="AOO87" s="16">
        <f t="shared" si="604"/>
        <v>0</v>
      </c>
      <c r="AOP87" s="16">
        <f t="shared" si="604"/>
        <v>0</v>
      </c>
      <c r="AOQ87" s="16">
        <f t="shared" si="604"/>
        <v>0</v>
      </c>
      <c r="AOR87" s="16">
        <f t="shared" si="604"/>
        <v>0</v>
      </c>
      <c r="AOS87" s="16">
        <f t="shared" si="604"/>
        <v>0</v>
      </c>
      <c r="AOT87" s="16">
        <f t="shared" si="604"/>
        <v>0</v>
      </c>
      <c r="AOU87" s="16">
        <f t="shared" si="604"/>
        <v>0</v>
      </c>
      <c r="AOV87" s="16">
        <f t="shared" si="604"/>
        <v>0</v>
      </c>
      <c r="AOW87" s="16">
        <f t="shared" si="604"/>
        <v>0</v>
      </c>
      <c r="AOX87" s="16">
        <f t="shared" si="604"/>
        <v>0</v>
      </c>
      <c r="AOY87" s="16">
        <f t="shared" si="604"/>
        <v>0</v>
      </c>
      <c r="AOZ87" s="16">
        <f t="shared" ref="AOZ87:ARK87" si="605">SUM(AOZ81:AOZ86)</f>
        <v>0</v>
      </c>
      <c r="APA87" s="16">
        <f t="shared" si="605"/>
        <v>0</v>
      </c>
      <c r="APB87" s="16">
        <f t="shared" si="605"/>
        <v>0</v>
      </c>
      <c r="APC87" s="16">
        <f t="shared" si="605"/>
        <v>0</v>
      </c>
      <c r="APD87" s="16">
        <f t="shared" si="605"/>
        <v>0</v>
      </c>
      <c r="APE87" s="16">
        <f t="shared" si="605"/>
        <v>0</v>
      </c>
      <c r="APF87" s="16">
        <f t="shared" si="605"/>
        <v>0</v>
      </c>
      <c r="APG87" s="16">
        <f t="shared" si="605"/>
        <v>0</v>
      </c>
      <c r="APH87" s="16">
        <f t="shared" si="605"/>
        <v>0</v>
      </c>
      <c r="API87" s="16">
        <f t="shared" si="605"/>
        <v>0</v>
      </c>
      <c r="APJ87" s="16">
        <f t="shared" si="605"/>
        <v>0</v>
      </c>
      <c r="APK87" s="16">
        <f t="shared" si="605"/>
        <v>0</v>
      </c>
      <c r="APL87" s="16">
        <f t="shared" si="605"/>
        <v>0</v>
      </c>
      <c r="APM87" s="16">
        <f t="shared" si="605"/>
        <v>0</v>
      </c>
      <c r="APN87" s="16">
        <f t="shared" si="605"/>
        <v>0</v>
      </c>
      <c r="APO87" s="16">
        <f t="shared" si="605"/>
        <v>0</v>
      </c>
      <c r="APP87" s="16">
        <f t="shared" si="605"/>
        <v>0</v>
      </c>
      <c r="APQ87" s="16">
        <f t="shared" si="605"/>
        <v>0</v>
      </c>
      <c r="APR87" s="16">
        <f t="shared" si="605"/>
        <v>0</v>
      </c>
      <c r="APS87" s="16">
        <f t="shared" si="605"/>
        <v>0</v>
      </c>
      <c r="APT87" s="16">
        <f t="shared" si="605"/>
        <v>0</v>
      </c>
      <c r="APU87" s="16">
        <f t="shared" si="605"/>
        <v>0</v>
      </c>
      <c r="APV87" s="16">
        <f t="shared" si="605"/>
        <v>0</v>
      </c>
      <c r="APW87" s="16">
        <f t="shared" si="605"/>
        <v>0</v>
      </c>
      <c r="APX87" s="16">
        <f t="shared" si="605"/>
        <v>0</v>
      </c>
      <c r="APY87" s="16">
        <f t="shared" si="605"/>
        <v>0</v>
      </c>
      <c r="APZ87" s="16">
        <f t="shared" si="605"/>
        <v>0</v>
      </c>
      <c r="AQA87" s="16">
        <f t="shared" si="605"/>
        <v>0</v>
      </c>
      <c r="AQB87" s="16">
        <f t="shared" si="605"/>
        <v>0</v>
      </c>
      <c r="AQC87" s="16">
        <f t="shared" si="605"/>
        <v>0</v>
      </c>
      <c r="AQD87" s="16">
        <f t="shared" si="605"/>
        <v>0</v>
      </c>
      <c r="AQE87" s="16">
        <f t="shared" si="605"/>
        <v>0</v>
      </c>
      <c r="AQF87" s="16">
        <f t="shared" si="605"/>
        <v>0</v>
      </c>
      <c r="AQG87" s="16">
        <f t="shared" si="605"/>
        <v>0</v>
      </c>
      <c r="AQH87" s="16">
        <f t="shared" si="605"/>
        <v>0</v>
      </c>
      <c r="AQI87" s="16">
        <f t="shared" si="605"/>
        <v>0</v>
      </c>
      <c r="AQJ87" s="16">
        <f t="shared" si="605"/>
        <v>0</v>
      </c>
      <c r="AQK87" s="16">
        <f t="shared" si="605"/>
        <v>0</v>
      </c>
      <c r="AQL87" s="16">
        <f t="shared" si="605"/>
        <v>0</v>
      </c>
      <c r="AQM87" s="16">
        <f t="shared" si="605"/>
        <v>0</v>
      </c>
      <c r="AQN87" s="16">
        <f t="shared" si="605"/>
        <v>0</v>
      </c>
      <c r="AQO87" s="16">
        <f t="shared" si="605"/>
        <v>0</v>
      </c>
      <c r="AQP87" s="16">
        <f t="shared" si="605"/>
        <v>0</v>
      </c>
      <c r="AQQ87" s="16">
        <f t="shared" si="605"/>
        <v>0</v>
      </c>
      <c r="AQR87" s="16">
        <f t="shared" si="605"/>
        <v>0</v>
      </c>
      <c r="AQS87" s="16">
        <f t="shared" si="605"/>
        <v>0</v>
      </c>
      <c r="AQT87" s="16">
        <f t="shared" si="605"/>
        <v>0</v>
      </c>
      <c r="AQU87" s="16">
        <f t="shared" si="605"/>
        <v>0</v>
      </c>
      <c r="AQV87" s="16">
        <f t="shared" si="605"/>
        <v>0</v>
      </c>
      <c r="AQW87" s="16">
        <f t="shared" si="605"/>
        <v>0</v>
      </c>
      <c r="AQX87" s="16">
        <f t="shared" si="605"/>
        <v>0</v>
      </c>
      <c r="AQY87" s="16">
        <f t="shared" si="605"/>
        <v>0</v>
      </c>
      <c r="AQZ87" s="16">
        <f t="shared" si="605"/>
        <v>0</v>
      </c>
      <c r="ARA87" s="16">
        <f t="shared" si="605"/>
        <v>0</v>
      </c>
      <c r="ARB87" s="16">
        <f t="shared" si="605"/>
        <v>0</v>
      </c>
      <c r="ARC87" s="16">
        <f t="shared" si="605"/>
        <v>0</v>
      </c>
      <c r="ARD87" s="16">
        <f t="shared" si="605"/>
        <v>0</v>
      </c>
      <c r="ARE87" s="16">
        <f t="shared" si="605"/>
        <v>0</v>
      </c>
      <c r="ARF87" s="16">
        <f t="shared" si="605"/>
        <v>0</v>
      </c>
      <c r="ARG87" s="16">
        <f t="shared" si="605"/>
        <v>0</v>
      </c>
      <c r="ARH87" s="16">
        <f t="shared" si="605"/>
        <v>0</v>
      </c>
      <c r="ARI87" s="16">
        <f t="shared" si="605"/>
        <v>0</v>
      </c>
      <c r="ARJ87" s="16">
        <f t="shared" si="605"/>
        <v>0</v>
      </c>
      <c r="ARK87" s="16">
        <f t="shared" si="605"/>
        <v>0</v>
      </c>
      <c r="ARL87" s="16">
        <f t="shared" ref="ARL87:ATW87" si="606">SUM(ARL81:ARL86)</f>
        <v>0</v>
      </c>
      <c r="ARM87" s="16">
        <f t="shared" si="606"/>
        <v>0</v>
      </c>
      <c r="ARN87" s="16">
        <f t="shared" si="606"/>
        <v>0</v>
      </c>
      <c r="ARO87" s="16">
        <f t="shared" si="606"/>
        <v>0</v>
      </c>
      <c r="ARP87" s="16">
        <f t="shared" si="606"/>
        <v>0</v>
      </c>
      <c r="ARQ87" s="16">
        <f t="shared" si="606"/>
        <v>0</v>
      </c>
      <c r="ARR87" s="16">
        <f t="shared" si="606"/>
        <v>0</v>
      </c>
      <c r="ARS87" s="16">
        <f t="shared" si="606"/>
        <v>0</v>
      </c>
      <c r="ART87" s="16">
        <f t="shared" si="606"/>
        <v>0</v>
      </c>
      <c r="ARU87" s="16">
        <f t="shared" si="606"/>
        <v>0</v>
      </c>
      <c r="ARV87" s="16">
        <f t="shared" si="606"/>
        <v>0</v>
      </c>
      <c r="ARW87" s="16">
        <f t="shared" si="606"/>
        <v>0</v>
      </c>
      <c r="ARX87" s="16">
        <f t="shared" si="606"/>
        <v>0</v>
      </c>
      <c r="ARY87" s="16">
        <f t="shared" si="606"/>
        <v>0</v>
      </c>
      <c r="ARZ87" s="16">
        <f t="shared" si="606"/>
        <v>0</v>
      </c>
      <c r="ASA87" s="16">
        <f t="shared" si="606"/>
        <v>0</v>
      </c>
      <c r="ASB87" s="16">
        <f t="shared" si="606"/>
        <v>0</v>
      </c>
      <c r="ASC87" s="16">
        <f t="shared" si="606"/>
        <v>0</v>
      </c>
      <c r="ASD87" s="16">
        <f t="shared" si="606"/>
        <v>0</v>
      </c>
      <c r="ASE87" s="16">
        <f t="shared" si="606"/>
        <v>0</v>
      </c>
      <c r="ASF87" s="16">
        <f t="shared" si="606"/>
        <v>0</v>
      </c>
      <c r="ASG87" s="16">
        <f t="shared" si="606"/>
        <v>0</v>
      </c>
      <c r="ASH87" s="16">
        <f t="shared" si="606"/>
        <v>0</v>
      </c>
      <c r="ASI87" s="16">
        <f t="shared" si="606"/>
        <v>0</v>
      </c>
      <c r="ASJ87" s="16">
        <f t="shared" si="606"/>
        <v>0</v>
      </c>
      <c r="ASK87" s="16">
        <f t="shared" si="606"/>
        <v>0</v>
      </c>
      <c r="ASL87" s="16">
        <f t="shared" si="606"/>
        <v>0</v>
      </c>
      <c r="ASM87" s="16">
        <f t="shared" si="606"/>
        <v>0</v>
      </c>
      <c r="ASN87" s="16">
        <f t="shared" si="606"/>
        <v>0</v>
      </c>
      <c r="ASO87" s="16">
        <f t="shared" si="606"/>
        <v>0</v>
      </c>
      <c r="ASP87" s="16">
        <f t="shared" si="606"/>
        <v>0</v>
      </c>
      <c r="ASQ87" s="16">
        <f t="shared" si="606"/>
        <v>0</v>
      </c>
      <c r="ASR87" s="16">
        <f t="shared" si="606"/>
        <v>0</v>
      </c>
      <c r="ASS87" s="16">
        <f t="shared" si="606"/>
        <v>0</v>
      </c>
      <c r="AST87" s="16">
        <f t="shared" si="606"/>
        <v>0</v>
      </c>
      <c r="ASU87" s="16">
        <f t="shared" si="606"/>
        <v>0</v>
      </c>
      <c r="ASV87" s="16">
        <f t="shared" si="606"/>
        <v>0</v>
      </c>
      <c r="ASW87" s="16">
        <f t="shared" si="606"/>
        <v>0</v>
      </c>
      <c r="ASX87" s="16">
        <f t="shared" si="606"/>
        <v>0</v>
      </c>
      <c r="ASY87" s="16">
        <f t="shared" si="606"/>
        <v>0</v>
      </c>
      <c r="ASZ87" s="16">
        <f t="shared" si="606"/>
        <v>0</v>
      </c>
      <c r="ATA87" s="16">
        <f t="shared" si="606"/>
        <v>0</v>
      </c>
      <c r="ATB87" s="16">
        <f t="shared" si="606"/>
        <v>0</v>
      </c>
      <c r="ATC87" s="16">
        <f t="shared" si="606"/>
        <v>0</v>
      </c>
      <c r="ATD87" s="16">
        <f t="shared" si="606"/>
        <v>0</v>
      </c>
      <c r="ATE87" s="16">
        <f t="shared" si="606"/>
        <v>0</v>
      </c>
      <c r="ATF87" s="16">
        <f t="shared" si="606"/>
        <v>0</v>
      </c>
      <c r="ATG87" s="16">
        <f t="shared" si="606"/>
        <v>0</v>
      </c>
      <c r="ATH87" s="16">
        <f t="shared" si="606"/>
        <v>0</v>
      </c>
      <c r="ATI87" s="16">
        <f t="shared" si="606"/>
        <v>0</v>
      </c>
      <c r="ATJ87" s="16">
        <f t="shared" si="606"/>
        <v>0</v>
      </c>
      <c r="ATK87" s="16">
        <f t="shared" si="606"/>
        <v>0</v>
      </c>
      <c r="ATL87" s="16">
        <f t="shared" si="606"/>
        <v>0</v>
      </c>
      <c r="ATM87" s="16">
        <f t="shared" si="606"/>
        <v>0</v>
      </c>
      <c r="ATN87" s="16">
        <f t="shared" si="606"/>
        <v>0</v>
      </c>
      <c r="ATO87" s="16">
        <f t="shared" si="606"/>
        <v>0</v>
      </c>
      <c r="ATP87" s="16">
        <f t="shared" si="606"/>
        <v>0</v>
      </c>
      <c r="ATQ87" s="16">
        <f t="shared" si="606"/>
        <v>0</v>
      </c>
      <c r="ATR87" s="16">
        <f t="shared" si="606"/>
        <v>0</v>
      </c>
      <c r="ATS87" s="16">
        <f t="shared" si="606"/>
        <v>0</v>
      </c>
      <c r="ATT87" s="16">
        <f t="shared" si="606"/>
        <v>0</v>
      </c>
      <c r="ATU87" s="16">
        <f t="shared" si="606"/>
        <v>0</v>
      </c>
      <c r="ATV87" s="16">
        <f t="shared" si="606"/>
        <v>0</v>
      </c>
      <c r="ATW87" s="16">
        <f t="shared" si="606"/>
        <v>0</v>
      </c>
      <c r="ATX87" s="16">
        <f t="shared" ref="ATX87:AWI87" si="607">SUM(ATX81:ATX86)</f>
        <v>0</v>
      </c>
      <c r="ATY87" s="16">
        <f t="shared" si="607"/>
        <v>0</v>
      </c>
      <c r="ATZ87" s="16">
        <f t="shared" si="607"/>
        <v>0</v>
      </c>
      <c r="AUA87" s="16">
        <f t="shared" si="607"/>
        <v>0</v>
      </c>
      <c r="AUB87" s="16">
        <f t="shared" si="607"/>
        <v>0</v>
      </c>
      <c r="AUC87" s="16">
        <f t="shared" si="607"/>
        <v>0</v>
      </c>
      <c r="AUD87" s="16">
        <f t="shared" si="607"/>
        <v>0</v>
      </c>
      <c r="AUE87" s="16">
        <f t="shared" si="607"/>
        <v>0</v>
      </c>
      <c r="AUF87" s="16">
        <f t="shared" si="607"/>
        <v>0</v>
      </c>
      <c r="AUG87" s="16">
        <f t="shared" si="607"/>
        <v>0</v>
      </c>
      <c r="AUH87" s="16">
        <f t="shared" si="607"/>
        <v>0</v>
      </c>
      <c r="AUI87" s="16">
        <f t="shared" si="607"/>
        <v>0</v>
      </c>
      <c r="AUJ87" s="16">
        <f t="shared" si="607"/>
        <v>0</v>
      </c>
      <c r="AUK87" s="16">
        <f t="shared" si="607"/>
        <v>0</v>
      </c>
      <c r="AUL87" s="16">
        <f t="shared" si="607"/>
        <v>0</v>
      </c>
      <c r="AUM87" s="16">
        <f t="shared" si="607"/>
        <v>0</v>
      </c>
      <c r="AUN87" s="16">
        <f t="shared" si="607"/>
        <v>0</v>
      </c>
      <c r="AUO87" s="16">
        <f t="shared" si="607"/>
        <v>0</v>
      </c>
      <c r="AUP87" s="16">
        <f t="shared" si="607"/>
        <v>0</v>
      </c>
      <c r="AUQ87" s="16">
        <f t="shared" si="607"/>
        <v>0</v>
      </c>
      <c r="AUR87" s="16">
        <f t="shared" si="607"/>
        <v>0</v>
      </c>
      <c r="AUS87" s="16">
        <f t="shared" si="607"/>
        <v>0</v>
      </c>
      <c r="AUT87" s="16">
        <f t="shared" si="607"/>
        <v>0</v>
      </c>
      <c r="AUU87" s="16">
        <f t="shared" si="607"/>
        <v>0</v>
      </c>
      <c r="AUV87" s="16">
        <f t="shared" si="607"/>
        <v>0</v>
      </c>
      <c r="AUW87" s="16">
        <f t="shared" si="607"/>
        <v>0</v>
      </c>
      <c r="AUX87" s="16">
        <f t="shared" si="607"/>
        <v>0</v>
      </c>
      <c r="AUY87" s="16">
        <f t="shared" si="607"/>
        <v>0</v>
      </c>
      <c r="AUZ87" s="16">
        <f t="shared" si="607"/>
        <v>0</v>
      </c>
      <c r="AVA87" s="16">
        <f t="shared" si="607"/>
        <v>0</v>
      </c>
      <c r="AVB87" s="16">
        <f t="shared" si="607"/>
        <v>0</v>
      </c>
      <c r="AVC87" s="16">
        <f t="shared" si="607"/>
        <v>0</v>
      </c>
      <c r="AVD87" s="16">
        <f t="shared" si="607"/>
        <v>0</v>
      </c>
      <c r="AVE87" s="16">
        <f t="shared" si="607"/>
        <v>0</v>
      </c>
      <c r="AVF87" s="16">
        <f t="shared" si="607"/>
        <v>0</v>
      </c>
      <c r="AVG87" s="16">
        <f t="shared" si="607"/>
        <v>0</v>
      </c>
      <c r="AVH87" s="16">
        <f t="shared" si="607"/>
        <v>0</v>
      </c>
      <c r="AVI87" s="16">
        <f t="shared" si="607"/>
        <v>0</v>
      </c>
      <c r="AVJ87" s="16">
        <f t="shared" si="607"/>
        <v>0</v>
      </c>
      <c r="AVK87" s="16">
        <f t="shared" si="607"/>
        <v>0</v>
      </c>
      <c r="AVL87" s="16">
        <f t="shared" si="607"/>
        <v>0</v>
      </c>
      <c r="AVM87" s="16">
        <f t="shared" si="607"/>
        <v>0</v>
      </c>
      <c r="AVN87" s="16">
        <f t="shared" si="607"/>
        <v>0</v>
      </c>
      <c r="AVO87" s="16">
        <f t="shared" si="607"/>
        <v>0</v>
      </c>
      <c r="AVP87" s="16">
        <f t="shared" si="607"/>
        <v>0</v>
      </c>
      <c r="AVQ87" s="16">
        <f t="shared" si="607"/>
        <v>0</v>
      </c>
      <c r="AVR87" s="16">
        <f t="shared" si="607"/>
        <v>0</v>
      </c>
      <c r="AVS87" s="16">
        <f t="shared" si="607"/>
        <v>0</v>
      </c>
      <c r="AVT87" s="16">
        <f t="shared" si="607"/>
        <v>0</v>
      </c>
      <c r="AVU87" s="16">
        <f t="shared" si="607"/>
        <v>0</v>
      </c>
      <c r="AVV87" s="16">
        <f t="shared" si="607"/>
        <v>0</v>
      </c>
      <c r="AVW87" s="16">
        <f t="shared" si="607"/>
        <v>0</v>
      </c>
      <c r="AVX87" s="16">
        <f t="shared" si="607"/>
        <v>0</v>
      </c>
      <c r="AVY87" s="16">
        <f t="shared" si="607"/>
        <v>0</v>
      </c>
      <c r="AVZ87" s="16">
        <f t="shared" si="607"/>
        <v>0</v>
      </c>
      <c r="AWA87" s="16">
        <f t="shared" si="607"/>
        <v>0</v>
      </c>
      <c r="AWB87" s="16">
        <f t="shared" si="607"/>
        <v>0</v>
      </c>
      <c r="AWC87" s="16">
        <f t="shared" si="607"/>
        <v>0</v>
      </c>
      <c r="AWD87" s="16">
        <f t="shared" si="607"/>
        <v>0</v>
      </c>
      <c r="AWE87" s="16">
        <f t="shared" si="607"/>
        <v>0</v>
      </c>
      <c r="AWF87" s="16">
        <f t="shared" si="607"/>
        <v>0</v>
      </c>
      <c r="AWG87" s="16">
        <f t="shared" si="607"/>
        <v>0</v>
      </c>
      <c r="AWH87" s="16">
        <f t="shared" si="607"/>
        <v>0</v>
      </c>
      <c r="AWI87" s="16">
        <f t="shared" si="607"/>
        <v>0</v>
      </c>
      <c r="AWJ87" s="16">
        <f t="shared" ref="AWJ87:AYU87" si="608">SUM(AWJ81:AWJ86)</f>
        <v>0</v>
      </c>
      <c r="AWK87" s="16">
        <f t="shared" si="608"/>
        <v>0</v>
      </c>
      <c r="AWL87" s="16">
        <f t="shared" si="608"/>
        <v>0</v>
      </c>
      <c r="AWM87" s="16">
        <f t="shared" si="608"/>
        <v>0</v>
      </c>
      <c r="AWN87" s="16">
        <f t="shared" si="608"/>
        <v>0</v>
      </c>
      <c r="AWO87" s="16">
        <f t="shared" si="608"/>
        <v>0</v>
      </c>
      <c r="AWP87" s="16">
        <f t="shared" si="608"/>
        <v>0</v>
      </c>
      <c r="AWQ87" s="16">
        <f t="shared" si="608"/>
        <v>0</v>
      </c>
      <c r="AWR87" s="16">
        <f t="shared" si="608"/>
        <v>0</v>
      </c>
      <c r="AWS87" s="16">
        <f t="shared" si="608"/>
        <v>0</v>
      </c>
      <c r="AWT87" s="16">
        <f t="shared" si="608"/>
        <v>0</v>
      </c>
      <c r="AWU87" s="16">
        <f t="shared" si="608"/>
        <v>0</v>
      </c>
      <c r="AWV87" s="16">
        <f t="shared" si="608"/>
        <v>0</v>
      </c>
      <c r="AWW87" s="16">
        <f t="shared" si="608"/>
        <v>0</v>
      </c>
      <c r="AWX87" s="16">
        <f t="shared" si="608"/>
        <v>0</v>
      </c>
      <c r="AWY87" s="16">
        <f t="shared" si="608"/>
        <v>0</v>
      </c>
      <c r="AWZ87" s="16">
        <f t="shared" si="608"/>
        <v>0</v>
      </c>
      <c r="AXA87" s="16">
        <f t="shared" si="608"/>
        <v>0</v>
      </c>
      <c r="AXB87" s="16">
        <f t="shared" si="608"/>
        <v>0</v>
      </c>
      <c r="AXC87" s="16">
        <f t="shared" si="608"/>
        <v>0</v>
      </c>
      <c r="AXD87" s="16">
        <f t="shared" si="608"/>
        <v>0</v>
      </c>
      <c r="AXE87" s="16">
        <f t="shared" si="608"/>
        <v>0</v>
      </c>
      <c r="AXF87" s="16">
        <f t="shared" si="608"/>
        <v>0</v>
      </c>
      <c r="AXG87" s="16">
        <f t="shared" si="608"/>
        <v>0</v>
      </c>
      <c r="AXH87" s="16">
        <f t="shared" si="608"/>
        <v>0</v>
      </c>
      <c r="AXI87" s="16">
        <f t="shared" si="608"/>
        <v>0</v>
      </c>
      <c r="AXJ87" s="16">
        <f t="shared" si="608"/>
        <v>0</v>
      </c>
      <c r="AXK87" s="16">
        <f t="shared" si="608"/>
        <v>0</v>
      </c>
      <c r="AXL87" s="16">
        <f t="shared" si="608"/>
        <v>0</v>
      </c>
      <c r="AXM87" s="16">
        <f t="shared" si="608"/>
        <v>0</v>
      </c>
      <c r="AXN87" s="16">
        <f t="shared" si="608"/>
        <v>0</v>
      </c>
      <c r="AXO87" s="16">
        <f t="shared" si="608"/>
        <v>0</v>
      </c>
      <c r="AXP87" s="16">
        <f t="shared" si="608"/>
        <v>0</v>
      </c>
      <c r="AXQ87" s="16">
        <f t="shared" si="608"/>
        <v>0</v>
      </c>
      <c r="AXR87" s="16">
        <f t="shared" si="608"/>
        <v>0</v>
      </c>
      <c r="AXS87" s="16">
        <f t="shared" si="608"/>
        <v>0</v>
      </c>
      <c r="AXT87" s="16">
        <f t="shared" si="608"/>
        <v>0</v>
      </c>
      <c r="AXU87" s="16">
        <f t="shared" si="608"/>
        <v>0</v>
      </c>
      <c r="AXV87" s="16">
        <f t="shared" si="608"/>
        <v>0</v>
      </c>
      <c r="AXW87" s="16">
        <f t="shared" si="608"/>
        <v>0</v>
      </c>
      <c r="AXX87" s="16">
        <f t="shared" si="608"/>
        <v>0</v>
      </c>
      <c r="AXY87" s="16">
        <f t="shared" si="608"/>
        <v>0</v>
      </c>
      <c r="AXZ87" s="16">
        <f t="shared" si="608"/>
        <v>0</v>
      </c>
      <c r="AYA87" s="16">
        <f t="shared" si="608"/>
        <v>0</v>
      </c>
      <c r="AYB87" s="16">
        <f t="shared" si="608"/>
        <v>0</v>
      </c>
      <c r="AYC87" s="16">
        <f t="shared" si="608"/>
        <v>0</v>
      </c>
      <c r="AYD87" s="16">
        <f t="shared" si="608"/>
        <v>0</v>
      </c>
      <c r="AYE87" s="16">
        <f t="shared" si="608"/>
        <v>0</v>
      </c>
      <c r="AYF87" s="16">
        <f t="shared" si="608"/>
        <v>0</v>
      </c>
      <c r="AYG87" s="16">
        <f t="shared" si="608"/>
        <v>0</v>
      </c>
      <c r="AYH87" s="16">
        <f t="shared" si="608"/>
        <v>0</v>
      </c>
      <c r="AYI87" s="16">
        <f t="shared" si="608"/>
        <v>0</v>
      </c>
      <c r="AYJ87" s="16">
        <f t="shared" si="608"/>
        <v>0</v>
      </c>
      <c r="AYK87" s="16">
        <f t="shared" si="608"/>
        <v>0</v>
      </c>
      <c r="AYL87" s="16">
        <f t="shared" si="608"/>
        <v>0</v>
      </c>
      <c r="AYM87" s="16">
        <f t="shared" si="608"/>
        <v>0</v>
      </c>
      <c r="AYN87" s="16">
        <f t="shared" si="608"/>
        <v>0</v>
      </c>
      <c r="AYO87" s="16">
        <f t="shared" si="608"/>
        <v>0</v>
      </c>
      <c r="AYP87" s="16">
        <f t="shared" si="608"/>
        <v>0</v>
      </c>
      <c r="AYQ87" s="16">
        <f t="shared" si="608"/>
        <v>0</v>
      </c>
      <c r="AYR87" s="16">
        <f t="shared" si="608"/>
        <v>0</v>
      </c>
      <c r="AYS87" s="16">
        <f t="shared" si="608"/>
        <v>0</v>
      </c>
      <c r="AYT87" s="16">
        <f t="shared" si="608"/>
        <v>0</v>
      </c>
      <c r="AYU87" s="16">
        <f t="shared" si="608"/>
        <v>0</v>
      </c>
      <c r="AYV87" s="16">
        <f t="shared" ref="AYV87:BBG87" si="609">SUM(AYV81:AYV86)</f>
        <v>0</v>
      </c>
      <c r="AYW87" s="16">
        <f t="shared" si="609"/>
        <v>0</v>
      </c>
      <c r="AYX87" s="16">
        <f t="shared" si="609"/>
        <v>0</v>
      </c>
      <c r="AYY87" s="16">
        <f t="shared" si="609"/>
        <v>0</v>
      </c>
      <c r="AYZ87" s="16">
        <f t="shared" si="609"/>
        <v>0</v>
      </c>
      <c r="AZA87" s="16">
        <f t="shared" si="609"/>
        <v>0</v>
      </c>
      <c r="AZB87" s="16">
        <f t="shared" si="609"/>
        <v>0</v>
      </c>
      <c r="AZC87" s="16">
        <f t="shared" si="609"/>
        <v>0</v>
      </c>
      <c r="AZD87" s="16">
        <f t="shared" si="609"/>
        <v>0</v>
      </c>
      <c r="AZE87" s="16">
        <f t="shared" si="609"/>
        <v>0</v>
      </c>
      <c r="AZF87" s="16">
        <f t="shared" si="609"/>
        <v>0</v>
      </c>
      <c r="AZG87" s="16">
        <f t="shared" si="609"/>
        <v>0</v>
      </c>
      <c r="AZH87" s="16">
        <f t="shared" si="609"/>
        <v>0</v>
      </c>
      <c r="AZI87" s="16">
        <f t="shared" si="609"/>
        <v>0</v>
      </c>
      <c r="AZJ87" s="16">
        <f t="shared" si="609"/>
        <v>0</v>
      </c>
      <c r="AZK87" s="16">
        <f t="shared" si="609"/>
        <v>0</v>
      </c>
      <c r="AZL87" s="16">
        <f t="shared" si="609"/>
        <v>0</v>
      </c>
      <c r="AZM87" s="16">
        <f t="shared" si="609"/>
        <v>0</v>
      </c>
      <c r="AZN87" s="16">
        <f t="shared" si="609"/>
        <v>0</v>
      </c>
      <c r="AZO87" s="16">
        <f t="shared" si="609"/>
        <v>0</v>
      </c>
      <c r="AZP87" s="16">
        <f t="shared" si="609"/>
        <v>0</v>
      </c>
      <c r="AZQ87" s="16">
        <f t="shared" si="609"/>
        <v>0</v>
      </c>
      <c r="AZR87" s="16">
        <f t="shared" si="609"/>
        <v>0</v>
      </c>
      <c r="AZS87" s="16">
        <f t="shared" si="609"/>
        <v>0</v>
      </c>
      <c r="AZT87" s="16">
        <f t="shared" si="609"/>
        <v>0</v>
      </c>
      <c r="AZU87" s="16">
        <f t="shared" si="609"/>
        <v>0</v>
      </c>
      <c r="AZV87" s="16">
        <f t="shared" si="609"/>
        <v>0</v>
      </c>
      <c r="AZW87" s="16">
        <f t="shared" si="609"/>
        <v>0</v>
      </c>
      <c r="AZX87" s="16">
        <f t="shared" si="609"/>
        <v>0</v>
      </c>
      <c r="AZY87" s="16">
        <f t="shared" si="609"/>
        <v>0</v>
      </c>
      <c r="AZZ87" s="16">
        <f t="shared" si="609"/>
        <v>0</v>
      </c>
      <c r="BAA87" s="16">
        <f t="shared" si="609"/>
        <v>0</v>
      </c>
      <c r="BAB87" s="16">
        <f t="shared" si="609"/>
        <v>0</v>
      </c>
      <c r="BAC87" s="16">
        <f t="shared" si="609"/>
        <v>0</v>
      </c>
      <c r="BAD87" s="16">
        <f t="shared" si="609"/>
        <v>0</v>
      </c>
      <c r="BAE87" s="16">
        <f t="shared" si="609"/>
        <v>0</v>
      </c>
      <c r="BAF87" s="16">
        <f t="shared" si="609"/>
        <v>0</v>
      </c>
      <c r="BAG87" s="16">
        <f t="shared" si="609"/>
        <v>0</v>
      </c>
      <c r="BAH87" s="16">
        <f t="shared" si="609"/>
        <v>0</v>
      </c>
      <c r="BAI87" s="16">
        <f t="shared" si="609"/>
        <v>0</v>
      </c>
      <c r="BAJ87" s="16">
        <f t="shared" si="609"/>
        <v>0</v>
      </c>
      <c r="BAK87" s="16">
        <f t="shared" si="609"/>
        <v>0</v>
      </c>
      <c r="BAL87" s="16">
        <f t="shared" si="609"/>
        <v>0</v>
      </c>
      <c r="BAM87" s="16">
        <f t="shared" si="609"/>
        <v>0</v>
      </c>
      <c r="BAN87" s="16">
        <f t="shared" si="609"/>
        <v>0</v>
      </c>
      <c r="BAO87" s="16">
        <f t="shared" si="609"/>
        <v>0</v>
      </c>
      <c r="BAP87" s="16">
        <f t="shared" si="609"/>
        <v>0</v>
      </c>
      <c r="BAQ87" s="16">
        <f t="shared" si="609"/>
        <v>0</v>
      </c>
      <c r="BAR87" s="16">
        <f t="shared" si="609"/>
        <v>0</v>
      </c>
      <c r="BAS87" s="16">
        <f t="shared" si="609"/>
        <v>0</v>
      </c>
      <c r="BAT87" s="16">
        <f t="shared" si="609"/>
        <v>0</v>
      </c>
      <c r="BAU87" s="16">
        <f t="shared" si="609"/>
        <v>0</v>
      </c>
      <c r="BAV87" s="16">
        <f t="shared" si="609"/>
        <v>0</v>
      </c>
      <c r="BAW87" s="16">
        <f t="shared" si="609"/>
        <v>0</v>
      </c>
      <c r="BAX87" s="16">
        <f t="shared" si="609"/>
        <v>0</v>
      </c>
      <c r="BAY87" s="16">
        <f t="shared" si="609"/>
        <v>0</v>
      </c>
      <c r="BAZ87" s="16">
        <f t="shared" si="609"/>
        <v>0</v>
      </c>
      <c r="BBA87" s="16">
        <f t="shared" si="609"/>
        <v>0</v>
      </c>
      <c r="BBB87" s="16">
        <f t="shared" si="609"/>
        <v>0</v>
      </c>
      <c r="BBC87" s="16">
        <f t="shared" si="609"/>
        <v>0</v>
      </c>
      <c r="BBD87" s="16">
        <f t="shared" si="609"/>
        <v>0</v>
      </c>
      <c r="BBE87" s="16">
        <f t="shared" si="609"/>
        <v>0</v>
      </c>
      <c r="BBF87" s="16">
        <f t="shared" si="609"/>
        <v>0</v>
      </c>
      <c r="BBG87" s="16">
        <f t="shared" si="609"/>
        <v>0</v>
      </c>
      <c r="BBH87" s="16">
        <f t="shared" ref="BBH87:BDS87" si="610">SUM(BBH81:BBH86)</f>
        <v>0</v>
      </c>
      <c r="BBI87" s="16">
        <f t="shared" si="610"/>
        <v>0</v>
      </c>
      <c r="BBJ87" s="16">
        <f t="shared" si="610"/>
        <v>0</v>
      </c>
      <c r="BBK87" s="16">
        <f t="shared" si="610"/>
        <v>0</v>
      </c>
      <c r="BBL87" s="16">
        <f t="shared" si="610"/>
        <v>0</v>
      </c>
      <c r="BBM87" s="16">
        <f t="shared" si="610"/>
        <v>0</v>
      </c>
      <c r="BBN87" s="16">
        <f t="shared" si="610"/>
        <v>0</v>
      </c>
      <c r="BBO87" s="16">
        <f t="shared" si="610"/>
        <v>0</v>
      </c>
      <c r="BBP87" s="16">
        <f t="shared" si="610"/>
        <v>0</v>
      </c>
      <c r="BBQ87" s="16">
        <f t="shared" si="610"/>
        <v>0</v>
      </c>
      <c r="BBR87" s="16">
        <f t="shared" si="610"/>
        <v>0</v>
      </c>
      <c r="BBS87" s="16">
        <f t="shared" si="610"/>
        <v>0</v>
      </c>
      <c r="BBT87" s="16">
        <f t="shared" si="610"/>
        <v>0</v>
      </c>
      <c r="BBU87" s="16">
        <f t="shared" si="610"/>
        <v>0</v>
      </c>
      <c r="BBV87" s="16">
        <f t="shared" si="610"/>
        <v>0</v>
      </c>
      <c r="BBW87" s="16">
        <f t="shared" si="610"/>
        <v>0</v>
      </c>
      <c r="BBX87" s="16">
        <f t="shared" si="610"/>
        <v>0</v>
      </c>
      <c r="BBY87" s="16">
        <f t="shared" si="610"/>
        <v>0</v>
      </c>
      <c r="BBZ87" s="16">
        <f t="shared" si="610"/>
        <v>0</v>
      </c>
      <c r="BCA87" s="16">
        <f t="shared" si="610"/>
        <v>0</v>
      </c>
      <c r="BCB87" s="16">
        <f t="shared" si="610"/>
        <v>0</v>
      </c>
      <c r="BCC87" s="16">
        <f t="shared" si="610"/>
        <v>0</v>
      </c>
      <c r="BCD87" s="16">
        <f t="shared" si="610"/>
        <v>0</v>
      </c>
      <c r="BCE87" s="16">
        <f t="shared" si="610"/>
        <v>0</v>
      </c>
      <c r="BCF87" s="16">
        <f t="shared" si="610"/>
        <v>0</v>
      </c>
      <c r="BCG87" s="16">
        <f t="shared" si="610"/>
        <v>0</v>
      </c>
      <c r="BCH87" s="16">
        <f t="shared" si="610"/>
        <v>0</v>
      </c>
      <c r="BCI87" s="16">
        <f t="shared" si="610"/>
        <v>0</v>
      </c>
      <c r="BCJ87" s="16">
        <f t="shared" si="610"/>
        <v>0</v>
      </c>
      <c r="BCK87" s="16">
        <f t="shared" si="610"/>
        <v>0</v>
      </c>
      <c r="BCL87" s="16">
        <f t="shared" si="610"/>
        <v>0</v>
      </c>
      <c r="BCM87" s="16">
        <f t="shared" si="610"/>
        <v>0</v>
      </c>
      <c r="BCN87" s="16">
        <f t="shared" si="610"/>
        <v>0</v>
      </c>
      <c r="BCO87" s="16">
        <f t="shared" si="610"/>
        <v>0</v>
      </c>
      <c r="BCP87" s="16">
        <f t="shared" si="610"/>
        <v>0</v>
      </c>
      <c r="BCQ87" s="16">
        <f t="shared" si="610"/>
        <v>0</v>
      </c>
      <c r="BCR87" s="16">
        <f t="shared" si="610"/>
        <v>0</v>
      </c>
      <c r="BCS87" s="16">
        <f t="shared" si="610"/>
        <v>0</v>
      </c>
      <c r="BCT87" s="16">
        <f t="shared" si="610"/>
        <v>0</v>
      </c>
      <c r="BCU87" s="16">
        <f t="shared" si="610"/>
        <v>0</v>
      </c>
      <c r="BCV87" s="16">
        <f t="shared" si="610"/>
        <v>0</v>
      </c>
      <c r="BCW87" s="16">
        <f t="shared" si="610"/>
        <v>0</v>
      </c>
      <c r="BCX87" s="16">
        <f t="shared" si="610"/>
        <v>0</v>
      </c>
      <c r="BCY87" s="16">
        <f t="shared" si="610"/>
        <v>0</v>
      </c>
      <c r="BCZ87" s="16">
        <f t="shared" si="610"/>
        <v>0</v>
      </c>
      <c r="BDA87" s="16">
        <f t="shared" si="610"/>
        <v>0</v>
      </c>
      <c r="BDB87" s="16">
        <f t="shared" si="610"/>
        <v>0</v>
      </c>
      <c r="BDC87" s="16">
        <f t="shared" si="610"/>
        <v>0</v>
      </c>
      <c r="BDD87" s="16">
        <f t="shared" si="610"/>
        <v>0</v>
      </c>
      <c r="BDE87" s="16">
        <f t="shared" si="610"/>
        <v>0</v>
      </c>
      <c r="BDF87" s="16">
        <f t="shared" si="610"/>
        <v>0</v>
      </c>
      <c r="BDG87" s="16">
        <f t="shared" si="610"/>
        <v>0</v>
      </c>
      <c r="BDH87" s="16">
        <f t="shared" si="610"/>
        <v>0</v>
      </c>
      <c r="BDI87" s="16">
        <f t="shared" si="610"/>
        <v>0</v>
      </c>
      <c r="BDJ87" s="16">
        <f t="shared" si="610"/>
        <v>0</v>
      </c>
      <c r="BDK87" s="16">
        <f t="shared" si="610"/>
        <v>0</v>
      </c>
      <c r="BDL87" s="16">
        <f t="shared" si="610"/>
        <v>0</v>
      </c>
      <c r="BDM87" s="16">
        <f t="shared" si="610"/>
        <v>0</v>
      </c>
      <c r="BDN87" s="16">
        <f t="shared" si="610"/>
        <v>0</v>
      </c>
      <c r="BDO87" s="16">
        <f t="shared" si="610"/>
        <v>0</v>
      </c>
      <c r="BDP87" s="16">
        <f t="shared" si="610"/>
        <v>0</v>
      </c>
      <c r="BDQ87" s="16">
        <f t="shared" si="610"/>
        <v>0</v>
      </c>
      <c r="BDR87" s="16">
        <f t="shared" si="610"/>
        <v>0</v>
      </c>
      <c r="BDS87" s="16">
        <f t="shared" si="610"/>
        <v>0</v>
      </c>
      <c r="BDT87" s="16">
        <f t="shared" ref="BDT87:BGE87" si="611">SUM(BDT81:BDT86)</f>
        <v>0</v>
      </c>
      <c r="BDU87" s="16">
        <f t="shared" si="611"/>
        <v>0</v>
      </c>
      <c r="BDV87" s="16">
        <f t="shared" si="611"/>
        <v>0</v>
      </c>
      <c r="BDW87" s="16">
        <f t="shared" si="611"/>
        <v>0</v>
      </c>
      <c r="BDX87" s="16">
        <f t="shared" si="611"/>
        <v>0</v>
      </c>
      <c r="BDY87" s="16">
        <f t="shared" si="611"/>
        <v>0</v>
      </c>
      <c r="BDZ87" s="16">
        <f t="shared" si="611"/>
        <v>0</v>
      </c>
      <c r="BEA87" s="16">
        <f t="shared" si="611"/>
        <v>0</v>
      </c>
      <c r="BEB87" s="16">
        <f t="shared" si="611"/>
        <v>0</v>
      </c>
      <c r="BEC87" s="16">
        <f t="shared" si="611"/>
        <v>0</v>
      </c>
      <c r="BED87" s="16">
        <f t="shared" si="611"/>
        <v>0</v>
      </c>
      <c r="BEE87" s="16">
        <f t="shared" si="611"/>
        <v>0</v>
      </c>
      <c r="BEF87" s="16">
        <f t="shared" si="611"/>
        <v>0</v>
      </c>
      <c r="BEG87" s="16">
        <f t="shared" si="611"/>
        <v>0</v>
      </c>
      <c r="BEH87" s="16">
        <f t="shared" si="611"/>
        <v>0</v>
      </c>
      <c r="BEI87" s="16">
        <f t="shared" si="611"/>
        <v>0</v>
      </c>
      <c r="BEJ87" s="16">
        <f t="shared" si="611"/>
        <v>0</v>
      </c>
      <c r="BEK87" s="16">
        <f t="shared" si="611"/>
        <v>0</v>
      </c>
      <c r="BEL87" s="16">
        <f t="shared" si="611"/>
        <v>0</v>
      </c>
      <c r="BEM87" s="16">
        <f t="shared" si="611"/>
        <v>0</v>
      </c>
      <c r="BEN87" s="16">
        <f t="shared" si="611"/>
        <v>0</v>
      </c>
      <c r="BEO87" s="16">
        <f t="shared" si="611"/>
        <v>0</v>
      </c>
      <c r="BEP87" s="16">
        <f t="shared" si="611"/>
        <v>0</v>
      </c>
      <c r="BEQ87" s="16">
        <f t="shared" si="611"/>
        <v>0</v>
      </c>
      <c r="BER87" s="16">
        <f t="shared" si="611"/>
        <v>0</v>
      </c>
      <c r="BES87" s="16">
        <f t="shared" si="611"/>
        <v>0</v>
      </c>
      <c r="BET87" s="16">
        <f t="shared" si="611"/>
        <v>0</v>
      </c>
      <c r="BEU87" s="16">
        <f t="shared" si="611"/>
        <v>0</v>
      </c>
      <c r="BEV87" s="16">
        <f t="shared" si="611"/>
        <v>0</v>
      </c>
      <c r="BEW87" s="16">
        <f t="shared" si="611"/>
        <v>0</v>
      </c>
      <c r="BEX87" s="16">
        <f t="shared" si="611"/>
        <v>0</v>
      </c>
      <c r="BEY87" s="16">
        <f t="shared" si="611"/>
        <v>0</v>
      </c>
      <c r="BEZ87" s="16">
        <f t="shared" si="611"/>
        <v>0</v>
      </c>
      <c r="BFA87" s="16">
        <f t="shared" si="611"/>
        <v>0</v>
      </c>
      <c r="BFB87" s="16">
        <f t="shared" si="611"/>
        <v>0</v>
      </c>
      <c r="BFC87" s="16">
        <f t="shared" si="611"/>
        <v>0</v>
      </c>
      <c r="BFD87" s="16">
        <f t="shared" si="611"/>
        <v>0</v>
      </c>
      <c r="BFE87" s="16">
        <f t="shared" si="611"/>
        <v>0</v>
      </c>
      <c r="BFF87" s="16">
        <f t="shared" si="611"/>
        <v>0</v>
      </c>
      <c r="BFG87" s="16">
        <f t="shared" si="611"/>
        <v>0</v>
      </c>
      <c r="BFH87" s="16">
        <f t="shared" si="611"/>
        <v>0</v>
      </c>
      <c r="BFI87" s="16">
        <f t="shared" si="611"/>
        <v>0</v>
      </c>
      <c r="BFJ87" s="16">
        <f t="shared" si="611"/>
        <v>0</v>
      </c>
      <c r="BFK87" s="16">
        <f t="shared" si="611"/>
        <v>0</v>
      </c>
      <c r="BFL87" s="16">
        <f t="shared" si="611"/>
        <v>0</v>
      </c>
      <c r="BFM87" s="16">
        <f t="shared" si="611"/>
        <v>0</v>
      </c>
      <c r="BFN87" s="16">
        <f t="shared" si="611"/>
        <v>0</v>
      </c>
      <c r="BFO87" s="16">
        <f t="shared" si="611"/>
        <v>0</v>
      </c>
      <c r="BFP87" s="16">
        <f t="shared" si="611"/>
        <v>0</v>
      </c>
      <c r="BFQ87" s="16">
        <f t="shared" si="611"/>
        <v>0</v>
      </c>
      <c r="BFR87" s="16">
        <f t="shared" si="611"/>
        <v>0</v>
      </c>
      <c r="BFS87" s="16">
        <f t="shared" si="611"/>
        <v>0</v>
      </c>
      <c r="BFT87" s="16">
        <f t="shared" si="611"/>
        <v>0</v>
      </c>
      <c r="BFU87" s="16">
        <f t="shared" si="611"/>
        <v>0</v>
      </c>
      <c r="BFV87" s="16">
        <f t="shared" si="611"/>
        <v>0</v>
      </c>
      <c r="BFW87" s="16">
        <f t="shared" si="611"/>
        <v>0</v>
      </c>
      <c r="BFX87" s="16">
        <f t="shared" si="611"/>
        <v>0</v>
      </c>
      <c r="BFY87" s="16">
        <f t="shared" si="611"/>
        <v>0</v>
      </c>
      <c r="BFZ87" s="16">
        <f t="shared" si="611"/>
        <v>0</v>
      </c>
      <c r="BGA87" s="16">
        <f t="shared" si="611"/>
        <v>0</v>
      </c>
      <c r="BGB87" s="16">
        <f t="shared" si="611"/>
        <v>0</v>
      </c>
      <c r="BGC87" s="16">
        <f t="shared" si="611"/>
        <v>0</v>
      </c>
      <c r="BGD87" s="16">
        <f t="shared" si="611"/>
        <v>0</v>
      </c>
      <c r="BGE87" s="16">
        <f t="shared" si="611"/>
        <v>0</v>
      </c>
      <c r="BGF87" s="16">
        <f t="shared" ref="BGF87:BIQ87" si="612">SUM(BGF81:BGF86)</f>
        <v>0</v>
      </c>
      <c r="BGG87" s="16">
        <f t="shared" si="612"/>
        <v>0</v>
      </c>
      <c r="BGH87" s="16">
        <f t="shared" si="612"/>
        <v>0</v>
      </c>
      <c r="BGI87" s="16">
        <f t="shared" si="612"/>
        <v>0</v>
      </c>
      <c r="BGJ87" s="16">
        <f t="shared" si="612"/>
        <v>0</v>
      </c>
      <c r="BGK87" s="16">
        <f t="shared" si="612"/>
        <v>0</v>
      </c>
      <c r="BGL87" s="16">
        <f t="shared" si="612"/>
        <v>0</v>
      </c>
      <c r="BGM87" s="16">
        <f t="shared" si="612"/>
        <v>0</v>
      </c>
      <c r="BGN87" s="16">
        <f t="shared" si="612"/>
        <v>0</v>
      </c>
      <c r="BGO87" s="16">
        <f t="shared" si="612"/>
        <v>0</v>
      </c>
      <c r="BGP87" s="16">
        <f t="shared" si="612"/>
        <v>0</v>
      </c>
      <c r="BGQ87" s="16">
        <f t="shared" si="612"/>
        <v>0</v>
      </c>
      <c r="BGR87" s="16">
        <f t="shared" si="612"/>
        <v>0</v>
      </c>
      <c r="BGS87" s="16">
        <f t="shared" si="612"/>
        <v>0</v>
      </c>
      <c r="BGT87" s="16">
        <f t="shared" si="612"/>
        <v>0</v>
      </c>
      <c r="BGU87" s="16">
        <f t="shared" si="612"/>
        <v>0</v>
      </c>
      <c r="BGV87" s="16">
        <f t="shared" si="612"/>
        <v>0</v>
      </c>
      <c r="BGW87" s="16">
        <f t="shared" si="612"/>
        <v>0</v>
      </c>
      <c r="BGX87" s="16">
        <f t="shared" si="612"/>
        <v>0</v>
      </c>
      <c r="BGY87" s="16">
        <f t="shared" si="612"/>
        <v>0</v>
      </c>
      <c r="BGZ87" s="16">
        <f t="shared" si="612"/>
        <v>0</v>
      </c>
      <c r="BHA87" s="16">
        <f t="shared" si="612"/>
        <v>0</v>
      </c>
      <c r="BHB87" s="16">
        <f t="shared" si="612"/>
        <v>0</v>
      </c>
      <c r="BHC87" s="16">
        <f t="shared" si="612"/>
        <v>0</v>
      </c>
      <c r="BHD87" s="16">
        <f t="shared" si="612"/>
        <v>0</v>
      </c>
      <c r="BHE87" s="16">
        <f t="shared" si="612"/>
        <v>0</v>
      </c>
      <c r="BHF87" s="16">
        <f t="shared" si="612"/>
        <v>0</v>
      </c>
      <c r="BHG87" s="16">
        <f t="shared" si="612"/>
        <v>0</v>
      </c>
      <c r="BHH87" s="16">
        <f t="shared" si="612"/>
        <v>0</v>
      </c>
      <c r="BHI87" s="16">
        <f t="shared" si="612"/>
        <v>0</v>
      </c>
      <c r="BHJ87" s="16">
        <f t="shared" si="612"/>
        <v>0</v>
      </c>
      <c r="BHK87" s="16">
        <f t="shared" si="612"/>
        <v>0</v>
      </c>
      <c r="BHL87" s="16">
        <f t="shared" si="612"/>
        <v>0</v>
      </c>
      <c r="BHM87" s="16">
        <f t="shared" si="612"/>
        <v>0</v>
      </c>
      <c r="BHN87" s="16">
        <f t="shared" si="612"/>
        <v>0</v>
      </c>
      <c r="BHO87" s="16">
        <f t="shared" si="612"/>
        <v>0</v>
      </c>
      <c r="BHP87" s="16">
        <f t="shared" si="612"/>
        <v>0</v>
      </c>
      <c r="BHQ87" s="16">
        <f t="shared" si="612"/>
        <v>0</v>
      </c>
      <c r="BHR87" s="16">
        <f t="shared" si="612"/>
        <v>0</v>
      </c>
      <c r="BHS87" s="16">
        <f t="shared" si="612"/>
        <v>0</v>
      </c>
      <c r="BHT87" s="16">
        <f t="shared" si="612"/>
        <v>0</v>
      </c>
      <c r="BHU87" s="16">
        <f t="shared" si="612"/>
        <v>0</v>
      </c>
      <c r="BHV87" s="16">
        <f t="shared" si="612"/>
        <v>0</v>
      </c>
      <c r="BHW87" s="16">
        <f t="shared" si="612"/>
        <v>0</v>
      </c>
      <c r="BHX87" s="16">
        <f t="shared" si="612"/>
        <v>0</v>
      </c>
      <c r="BHY87" s="16">
        <f t="shared" si="612"/>
        <v>0</v>
      </c>
      <c r="BHZ87" s="16">
        <f t="shared" si="612"/>
        <v>0</v>
      </c>
      <c r="BIA87" s="16">
        <f t="shared" si="612"/>
        <v>0</v>
      </c>
      <c r="BIB87" s="16">
        <f t="shared" si="612"/>
        <v>0</v>
      </c>
      <c r="BIC87" s="16">
        <f t="shared" si="612"/>
        <v>0</v>
      </c>
      <c r="BID87" s="16">
        <f t="shared" si="612"/>
        <v>0</v>
      </c>
      <c r="BIE87" s="16">
        <f t="shared" si="612"/>
        <v>0</v>
      </c>
      <c r="BIF87" s="16">
        <f t="shared" si="612"/>
        <v>0</v>
      </c>
      <c r="BIG87" s="16">
        <f t="shared" si="612"/>
        <v>0</v>
      </c>
      <c r="BIH87" s="16">
        <f t="shared" si="612"/>
        <v>0</v>
      </c>
      <c r="BII87" s="16">
        <f t="shared" si="612"/>
        <v>0</v>
      </c>
      <c r="BIJ87" s="16">
        <f t="shared" si="612"/>
        <v>0</v>
      </c>
      <c r="BIK87" s="16">
        <f t="shared" si="612"/>
        <v>0</v>
      </c>
      <c r="BIL87" s="16">
        <f t="shared" si="612"/>
        <v>0</v>
      </c>
      <c r="BIM87" s="16">
        <f t="shared" si="612"/>
        <v>0</v>
      </c>
      <c r="BIN87" s="16">
        <f t="shared" si="612"/>
        <v>0</v>
      </c>
      <c r="BIO87" s="16">
        <f t="shared" si="612"/>
        <v>0</v>
      </c>
      <c r="BIP87" s="16">
        <f t="shared" si="612"/>
        <v>0</v>
      </c>
      <c r="BIQ87" s="16">
        <f t="shared" si="612"/>
        <v>0</v>
      </c>
      <c r="BIR87" s="16">
        <f t="shared" ref="BIR87:BLC87" si="613">SUM(BIR81:BIR86)</f>
        <v>0</v>
      </c>
      <c r="BIS87" s="16">
        <f t="shared" si="613"/>
        <v>0</v>
      </c>
      <c r="BIT87" s="16">
        <f t="shared" si="613"/>
        <v>0</v>
      </c>
      <c r="BIU87" s="16">
        <f t="shared" si="613"/>
        <v>0</v>
      </c>
      <c r="BIV87" s="16">
        <f t="shared" si="613"/>
        <v>0</v>
      </c>
      <c r="BIW87" s="16">
        <f t="shared" si="613"/>
        <v>0</v>
      </c>
      <c r="BIX87" s="16">
        <f t="shared" si="613"/>
        <v>0</v>
      </c>
      <c r="BIY87" s="16">
        <f t="shared" si="613"/>
        <v>0</v>
      </c>
      <c r="BIZ87" s="16">
        <f t="shared" si="613"/>
        <v>0</v>
      </c>
      <c r="BJA87" s="16">
        <f t="shared" si="613"/>
        <v>0</v>
      </c>
      <c r="BJB87" s="16">
        <f t="shared" si="613"/>
        <v>0</v>
      </c>
      <c r="BJC87" s="16">
        <f t="shared" si="613"/>
        <v>0</v>
      </c>
      <c r="BJD87" s="16">
        <f t="shared" si="613"/>
        <v>0</v>
      </c>
      <c r="BJE87" s="16">
        <f t="shared" si="613"/>
        <v>0</v>
      </c>
      <c r="BJF87" s="16">
        <f t="shared" si="613"/>
        <v>0</v>
      </c>
      <c r="BJG87" s="16">
        <f t="shared" si="613"/>
        <v>0</v>
      </c>
      <c r="BJH87" s="16">
        <f t="shared" si="613"/>
        <v>0</v>
      </c>
      <c r="BJI87" s="16">
        <f t="shared" si="613"/>
        <v>0</v>
      </c>
      <c r="BJJ87" s="16">
        <f t="shared" si="613"/>
        <v>0</v>
      </c>
      <c r="BJK87" s="16">
        <f t="shared" si="613"/>
        <v>0</v>
      </c>
      <c r="BJL87" s="16">
        <f t="shared" si="613"/>
        <v>0</v>
      </c>
      <c r="BJM87" s="16">
        <f t="shared" si="613"/>
        <v>0</v>
      </c>
      <c r="BJN87" s="16">
        <f t="shared" si="613"/>
        <v>0</v>
      </c>
      <c r="BJO87" s="16">
        <f t="shared" si="613"/>
        <v>0</v>
      </c>
      <c r="BJP87" s="16">
        <f t="shared" si="613"/>
        <v>0</v>
      </c>
      <c r="BJQ87" s="16">
        <f t="shared" si="613"/>
        <v>0</v>
      </c>
      <c r="BJR87" s="16">
        <f t="shared" si="613"/>
        <v>0</v>
      </c>
      <c r="BJS87" s="16">
        <f t="shared" si="613"/>
        <v>0</v>
      </c>
      <c r="BJT87" s="16">
        <f t="shared" si="613"/>
        <v>0</v>
      </c>
      <c r="BJU87" s="16">
        <f t="shared" si="613"/>
        <v>0</v>
      </c>
      <c r="BJV87" s="16">
        <f t="shared" si="613"/>
        <v>0</v>
      </c>
      <c r="BJW87" s="16">
        <f t="shared" si="613"/>
        <v>0</v>
      </c>
      <c r="BJX87" s="16">
        <f t="shared" si="613"/>
        <v>0</v>
      </c>
      <c r="BJY87" s="16">
        <f t="shared" si="613"/>
        <v>0</v>
      </c>
      <c r="BJZ87" s="16">
        <f t="shared" si="613"/>
        <v>0</v>
      </c>
      <c r="BKA87" s="16">
        <f t="shared" si="613"/>
        <v>0</v>
      </c>
      <c r="BKB87" s="16">
        <f t="shared" si="613"/>
        <v>0</v>
      </c>
      <c r="BKC87" s="16">
        <f t="shared" si="613"/>
        <v>0</v>
      </c>
      <c r="BKD87" s="16">
        <f t="shared" si="613"/>
        <v>0</v>
      </c>
      <c r="BKE87" s="16">
        <f t="shared" si="613"/>
        <v>0</v>
      </c>
      <c r="BKF87" s="16">
        <f t="shared" si="613"/>
        <v>0</v>
      </c>
      <c r="BKG87" s="16">
        <f t="shared" si="613"/>
        <v>0</v>
      </c>
      <c r="BKH87" s="16">
        <f t="shared" si="613"/>
        <v>0</v>
      </c>
      <c r="BKI87" s="16">
        <f t="shared" si="613"/>
        <v>0</v>
      </c>
      <c r="BKJ87" s="16">
        <f t="shared" si="613"/>
        <v>0</v>
      </c>
      <c r="BKK87" s="16">
        <f t="shared" si="613"/>
        <v>0</v>
      </c>
      <c r="BKL87" s="16">
        <f t="shared" si="613"/>
        <v>0</v>
      </c>
      <c r="BKM87" s="16">
        <f t="shared" si="613"/>
        <v>0</v>
      </c>
      <c r="BKN87" s="16">
        <f t="shared" si="613"/>
        <v>0</v>
      </c>
      <c r="BKO87" s="16">
        <f t="shared" si="613"/>
        <v>0</v>
      </c>
      <c r="BKP87" s="16">
        <f t="shared" si="613"/>
        <v>0</v>
      </c>
      <c r="BKQ87" s="16">
        <f t="shared" si="613"/>
        <v>0</v>
      </c>
      <c r="BKR87" s="16">
        <f t="shared" si="613"/>
        <v>0</v>
      </c>
      <c r="BKS87" s="16">
        <f t="shared" si="613"/>
        <v>0</v>
      </c>
      <c r="BKT87" s="16">
        <f t="shared" si="613"/>
        <v>0</v>
      </c>
      <c r="BKU87" s="16">
        <f t="shared" si="613"/>
        <v>0</v>
      </c>
      <c r="BKV87" s="16">
        <f t="shared" si="613"/>
        <v>0</v>
      </c>
      <c r="BKW87" s="16">
        <f t="shared" si="613"/>
        <v>0</v>
      </c>
      <c r="BKX87" s="16">
        <f t="shared" si="613"/>
        <v>0</v>
      </c>
      <c r="BKY87" s="16">
        <f t="shared" si="613"/>
        <v>0</v>
      </c>
      <c r="BKZ87" s="16">
        <f t="shared" si="613"/>
        <v>0</v>
      </c>
      <c r="BLA87" s="16">
        <f t="shared" si="613"/>
        <v>0</v>
      </c>
      <c r="BLB87" s="16">
        <f t="shared" si="613"/>
        <v>0</v>
      </c>
      <c r="BLC87" s="16">
        <f t="shared" si="613"/>
        <v>0</v>
      </c>
      <c r="BLD87" s="16">
        <f t="shared" ref="BLD87:BNO87" si="614">SUM(BLD81:BLD86)</f>
        <v>0</v>
      </c>
      <c r="BLE87" s="16">
        <f t="shared" si="614"/>
        <v>0</v>
      </c>
      <c r="BLF87" s="16">
        <f t="shared" si="614"/>
        <v>0</v>
      </c>
      <c r="BLG87" s="16">
        <f t="shared" si="614"/>
        <v>0</v>
      </c>
      <c r="BLH87" s="16">
        <f t="shared" si="614"/>
        <v>0</v>
      </c>
      <c r="BLI87" s="16">
        <f t="shared" si="614"/>
        <v>0</v>
      </c>
      <c r="BLJ87" s="16">
        <f t="shared" si="614"/>
        <v>0</v>
      </c>
      <c r="BLK87" s="16">
        <f t="shared" si="614"/>
        <v>0</v>
      </c>
      <c r="BLL87" s="16">
        <f t="shared" si="614"/>
        <v>0</v>
      </c>
      <c r="BLM87" s="16">
        <f t="shared" si="614"/>
        <v>0</v>
      </c>
      <c r="BLN87" s="16">
        <f t="shared" si="614"/>
        <v>0</v>
      </c>
      <c r="BLO87" s="16">
        <f t="shared" si="614"/>
        <v>0</v>
      </c>
      <c r="BLP87" s="16">
        <f t="shared" si="614"/>
        <v>0</v>
      </c>
      <c r="BLQ87" s="16">
        <f t="shared" si="614"/>
        <v>0</v>
      </c>
      <c r="BLR87" s="16">
        <f t="shared" si="614"/>
        <v>0</v>
      </c>
      <c r="BLS87" s="16">
        <f t="shared" si="614"/>
        <v>0</v>
      </c>
      <c r="BLT87" s="16">
        <f t="shared" si="614"/>
        <v>0</v>
      </c>
      <c r="BLU87" s="16">
        <f t="shared" si="614"/>
        <v>0</v>
      </c>
      <c r="BLV87" s="16">
        <f t="shared" si="614"/>
        <v>0</v>
      </c>
      <c r="BLW87" s="16">
        <f t="shared" si="614"/>
        <v>0</v>
      </c>
      <c r="BLX87" s="16">
        <f t="shared" si="614"/>
        <v>0</v>
      </c>
      <c r="BLY87" s="16">
        <f t="shared" si="614"/>
        <v>0</v>
      </c>
      <c r="BLZ87" s="16">
        <f t="shared" si="614"/>
        <v>0</v>
      </c>
      <c r="BMA87" s="16">
        <f t="shared" si="614"/>
        <v>0</v>
      </c>
      <c r="BMB87" s="16">
        <f t="shared" si="614"/>
        <v>0</v>
      </c>
      <c r="BMC87" s="16">
        <f t="shared" si="614"/>
        <v>0</v>
      </c>
      <c r="BMD87" s="16">
        <f t="shared" si="614"/>
        <v>0</v>
      </c>
      <c r="BME87" s="16">
        <f t="shared" si="614"/>
        <v>0</v>
      </c>
      <c r="BMF87" s="16">
        <f t="shared" si="614"/>
        <v>0</v>
      </c>
      <c r="BMG87" s="16">
        <f t="shared" si="614"/>
        <v>0</v>
      </c>
      <c r="BMH87" s="16">
        <f t="shared" si="614"/>
        <v>0</v>
      </c>
      <c r="BMI87" s="16">
        <f t="shared" si="614"/>
        <v>0</v>
      </c>
      <c r="BMJ87" s="16">
        <f t="shared" si="614"/>
        <v>0</v>
      </c>
      <c r="BMK87" s="16">
        <f t="shared" si="614"/>
        <v>0</v>
      </c>
      <c r="BML87" s="16">
        <f t="shared" si="614"/>
        <v>0</v>
      </c>
      <c r="BMM87" s="16">
        <f t="shared" si="614"/>
        <v>0</v>
      </c>
      <c r="BMN87" s="16">
        <f t="shared" si="614"/>
        <v>0</v>
      </c>
      <c r="BMO87" s="16">
        <f t="shared" si="614"/>
        <v>0</v>
      </c>
      <c r="BMP87" s="16">
        <f t="shared" si="614"/>
        <v>0</v>
      </c>
      <c r="BMQ87" s="16">
        <f t="shared" si="614"/>
        <v>0</v>
      </c>
      <c r="BMR87" s="16">
        <f t="shared" si="614"/>
        <v>0</v>
      </c>
      <c r="BMS87" s="16">
        <f t="shared" si="614"/>
        <v>0</v>
      </c>
      <c r="BMT87" s="16">
        <f t="shared" si="614"/>
        <v>0</v>
      </c>
      <c r="BMU87" s="16">
        <f t="shared" si="614"/>
        <v>0</v>
      </c>
      <c r="BMV87" s="16">
        <f t="shared" si="614"/>
        <v>0</v>
      </c>
      <c r="BMW87" s="16">
        <f t="shared" si="614"/>
        <v>0</v>
      </c>
      <c r="BMX87" s="16">
        <f t="shared" si="614"/>
        <v>0</v>
      </c>
      <c r="BMY87" s="16">
        <f t="shared" si="614"/>
        <v>0</v>
      </c>
      <c r="BMZ87" s="16">
        <f t="shared" si="614"/>
        <v>0</v>
      </c>
      <c r="BNA87" s="16">
        <f t="shared" si="614"/>
        <v>0</v>
      </c>
      <c r="BNB87" s="16">
        <f t="shared" si="614"/>
        <v>0</v>
      </c>
      <c r="BNC87" s="16">
        <f t="shared" si="614"/>
        <v>0</v>
      </c>
      <c r="BND87" s="16">
        <f t="shared" si="614"/>
        <v>0</v>
      </c>
      <c r="BNE87" s="16">
        <f t="shared" si="614"/>
        <v>0</v>
      </c>
      <c r="BNF87" s="16">
        <f t="shared" si="614"/>
        <v>0</v>
      </c>
      <c r="BNG87" s="16">
        <f t="shared" si="614"/>
        <v>0</v>
      </c>
      <c r="BNH87" s="16">
        <f t="shared" si="614"/>
        <v>0</v>
      </c>
      <c r="BNI87" s="16">
        <f t="shared" si="614"/>
        <v>0</v>
      </c>
      <c r="BNJ87" s="16">
        <f t="shared" si="614"/>
        <v>0</v>
      </c>
      <c r="BNK87" s="16">
        <f t="shared" si="614"/>
        <v>0</v>
      </c>
      <c r="BNL87" s="16">
        <f t="shared" si="614"/>
        <v>0</v>
      </c>
      <c r="BNM87" s="16">
        <f t="shared" si="614"/>
        <v>0</v>
      </c>
      <c r="BNN87" s="16">
        <f t="shared" si="614"/>
        <v>0</v>
      </c>
      <c r="BNO87" s="16">
        <f t="shared" si="614"/>
        <v>0</v>
      </c>
      <c r="BNP87" s="16">
        <f t="shared" ref="BNP87:BQA87" si="615">SUM(BNP81:BNP86)</f>
        <v>0</v>
      </c>
      <c r="BNQ87" s="16">
        <f t="shared" si="615"/>
        <v>0</v>
      </c>
      <c r="BNR87" s="16">
        <f t="shared" si="615"/>
        <v>0</v>
      </c>
      <c r="BNS87" s="16">
        <f t="shared" si="615"/>
        <v>0</v>
      </c>
      <c r="BNT87" s="16">
        <f t="shared" si="615"/>
        <v>0</v>
      </c>
      <c r="BNU87" s="16">
        <f t="shared" si="615"/>
        <v>0</v>
      </c>
      <c r="BNV87" s="16">
        <f t="shared" si="615"/>
        <v>0</v>
      </c>
      <c r="BNW87" s="16">
        <f t="shared" si="615"/>
        <v>0</v>
      </c>
      <c r="BNX87" s="16">
        <f t="shared" si="615"/>
        <v>0</v>
      </c>
      <c r="BNY87" s="16">
        <f t="shared" si="615"/>
        <v>0</v>
      </c>
      <c r="BNZ87" s="16">
        <f t="shared" si="615"/>
        <v>0</v>
      </c>
      <c r="BOA87" s="16">
        <f t="shared" si="615"/>
        <v>0</v>
      </c>
      <c r="BOB87" s="16">
        <f t="shared" si="615"/>
        <v>0</v>
      </c>
      <c r="BOC87" s="16">
        <f t="shared" si="615"/>
        <v>0</v>
      </c>
      <c r="BOD87" s="16">
        <f t="shared" si="615"/>
        <v>0</v>
      </c>
      <c r="BOE87" s="16">
        <f t="shared" si="615"/>
        <v>0</v>
      </c>
      <c r="BOF87" s="16">
        <f t="shared" si="615"/>
        <v>0</v>
      </c>
      <c r="BOG87" s="16">
        <f t="shared" si="615"/>
        <v>0</v>
      </c>
      <c r="BOH87" s="16">
        <f t="shared" si="615"/>
        <v>0</v>
      </c>
      <c r="BOI87" s="16">
        <f t="shared" si="615"/>
        <v>0</v>
      </c>
      <c r="BOJ87" s="16">
        <f t="shared" si="615"/>
        <v>0</v>
      </c>
      <c r="BOK87" s="16">
        <f t="shared" si="615"/>
        <v>0</v>
      </c>
      <c r="BOL87" s="16">
        <f t="shared" si="615"/>
        <v>0</v>
      </c>
      <c r="BOM87" s="16">
        <f t="shared" si="615"/>
        <v>0</v>
      </c>
      <c r="BON87" s="16">
        <f t="shared" si="615"/>
        <v>0</v>
      </c>
      <c r="BOO87" s="16">
        <f t="shared" si="615"/>
        <v>0</v>
      </c>
      <c r="BOP87" s="16">
        <f t="shared" si="615"/>
        <v>0</v>
      </c>
      <c r="BOQ87" s="16">
        <f t="shared" si="615"/>
        <v>0</v>
      </c>
      <c r="BOR87" s="16">
        <f t="shared" si="615"/>
        <v>0</v>
      </c>
      <c r="BOS87" s="16">
        <f t="shared" si="615"/>
        <v>0</v>
      </c>
      <c r="BOT87" s="16">
        <f t="shared" si="615"/>
        <v>0</v>
      </c>
      <c r="BOU87" s="16">
        <f t="shared" si="615"/>
        <v>0</v>
      </c>
      <c r="BOV87" s="16">
        <f t="shared" si="615"/>
        <v>0</v>
      </c>
      <c r="BOW87" s="16">
        <f t="shared" si="615"/>
        <v>0</v>
      </c>
      <c r="BOX87" s="16">
        <f t="shared" si="615"/>
        <v>0</v>
      </c>
      <c r="BOY87" s="16">
        <f t="shared" si="615"/>
        <v>0</v>
      </c>
      <c r="BOZ87" s="16">
        <f t="shared" si="615"/>
        <v>0</v>
      </c>
      <c r="BPA87" s="16">
        <f t="shared" si="615"/>
        <v>0</v>
      </c>
      <c r="BPB87" s="16">
        <f t="shared" si="615"/>
        <v>0</v>
      </c>
      <c r="BPC87" s="16">
        <f t="shared" si="615"/>
        <v>0</v>
      </c>
      <c r="BPD87" s="16">
        <f t="shared" si="615"/>
        <v>0</v>
      </c>
      <c r="BPE87" s="16">
        <f t="shared" si="615"/>
        <v>0</v>
      </c>
      <c r="BPF87" s="16">
        <f t="shared" si="615"/>
        <v>0</v>
      </c>
      <c r="BPG87" s="16">
        <f t="shared" si="615"/>
        <v>0</v>
      </c>
      <c r="BPH87" s="16">
        <f t="shared" si="615"/>
        <v>0</v>
      </c>
      <c r="BPI87" s="16">
        <f t="shared" si="615"/>
        <v>0</v>
      </c>
      <c r="BPJ87" s="16">
        <f t="shared" si="615"/>
        <v>0</v>
      </c>
      <c r="BPK87" s="16">
        <f t="shared" si="615"/>
        <v>0</v>
      </c>
      <c r="BPL87" s="16">
        <f t="shared" si="615"/>
        <v>0</v>
      </c>
      <c r="BPM87" s="16">
        <f t="shared" si="615"/>
        <v>0</v>
      </c>
      <c r="BPN87" s="16">
        <f t="shared" si="615"/>
        <v>0</v>
      </c>
      <c r="BPO87" s="16">
        <f t="shared" si="615"/>
        <v>0</v>
      </c>
      <c r="BPP87" s="16">
        <f t="shared" si="615"/>
        <v>0</v>
      </c>
      <c r="BPQ87" s="16">
        <f t="shared" si="615"/>
        <v>0</v>
      </c>
      <c r="BPR87" s="16">
        <f t="shared" si="615"/>
        <v>0</v>
      </c>
      <c r="BPS87" s="16">
        <f t="shared" si="615"/>
        <v>0</v>
      </c>
      <c r="BPT87" s="16">
        <f t="shared" si="615"/>
        <v>0</v>
      </c>
      <c r="BPU87" s="16">
        <f t="shared" si="615"/>
        <v>0</v>
      </c>
      <c r="BPV87" s="16">
        <f t="shared" si="615"/>
        <v>0</v>
      </c>
      <c r="BPW87" s="16">
        <f t="shared" si="615"/>
        <v>0</v>
      </c>
      <c r="BPX87" s="16">
        <f t="shared" si="615"/>
        <v>0</v>
      </c>
      <c r="BPY87" s="16">
        <f t="shared" si="615"/>
        <v>0</v>
      </c>
      <c r="BPZ87" s="16">
        <f t="shared" si="615"/>
        <v>0</v>
      </c>
      <c r="BQA87" s="16">
        <f t="shared" si="615"/>
        <v>0</v>
      </c>
      <c r="BQB87" s="16">
        <f t="shared" ref="BQB87:BSM87" si="616">SUM(BQB81:BQB86)</f>
        <v>0</v>
      </c>
      <c r="BQC87" s="16">
        <f t="shared" si="616"/>
        <v>0</v>
      </c>
      <c r="BQD87" s="16">
        <f t="shared" si="616"/>
        <v>0</v>
      </c>
      <c r="BQE87" s="16">
        <f t="shared" si="616"/>
        <v>0</v>
      </c>
      <c r="BQF87" s="16">
        <f t="shared" si="616"/>
        <v>0</v>
      </c>
      <c r="BQG87" s="16">
        <f t="shared" si="616"/>
        <v>0</v>
      </c>
      <c r="BQH87" s="16">
        <f t="shared" si="616"/>
        <v>0</v>
      </c>
      <c r="BQI87" s="16">
        <f t="shared" si="616"/>
        <v>0</v>
      </c>
      <c r="BQJ87" s="16">
        <f t="shared" si="616"/>
        <v>0</v>
      </c>
      <c r="BQK87" s="16">
        <f t="shared" si="616"/>
        <v>0</v>
      </c>
      <c r="BQL87" s="16">
        <f t="shared" si="616"/>
        <v>0</v>
      </c>
      <c r="BQM87" s="16">
        <f t="shared" si="616"/>
        <v>0</v>
      </c>
      <c r="BQN87" s="16">
        <f t="shared" si="616"/>
        <v>0</v>
      </c>
      <c r="BQO87" s="16">
        <f t="shared" si="616"/>
        <v>0</v>
      </c>
      <c r="BQP87" s="16">
        <f t="shared" si="616"/>
        <v>0</v>
      </c>
      <c r="BQQ87" s="16">
        <f t="shared" si="616"/>
        <v>0</v>
      </c>
      <c r="BQR87" s="16">
        <f t="shared" si="616"/>
        <v>0</v>
      </c>
      <c r="BQS87" s="16">
        <f t="shared" si="616"/>
        <v>0</v>
      </c>
      <c r="BQT87" s="16">
        <f t="shared" si="616"/>
        <v>0</v>
      </c>
      <c r="BQU87" s="16">
        <f t="shared" si="616"/>
        <v>0</v>
      </c>
      <c r="BQV87" s="16">
        <f t="shared" si="616"/>
        <v>0</v>
      </c>
      <c r="BQW87" s="16">
        <f t="shared" si="616"/>
        <v>0</v>
      </c>
      <c r="BQX87" s="16">
        <f t="shared" si="616"/>
        <v>0</v>
      </c>
      <c r="BQY87" s="16">
        <f t="shared" si="616"/>
        <v>0</v>
      </c>
      <c r="BQZ87" s="16">
        <f t="shared" si="616"/>
        <v>0</v>
      </c>
      <c r="BRA87" s="16">
        <f t="shared" si="616"/>
        <v>0</v>
      </c>
      <c r="BRB87" s="16">
        <f t="shared" si="616"/>
        <v>0</v>
      </c>
      <c r="BRC87" s="16">
        <f t="shared" si="616"/>
        <v>0</v>
      </c>
      <c r="BRD87" s="16">
        <f t="shared" si="616"/>
        <v>0</v>
      </c>
      <c r="BRE87" s="16">
        <f t="shared" si="616"/>
        <v>0</v>
      </c>
      <c r="BRF87" s="16">
        <f t="shared" si="616"/>
        <v>0</v>
      </c>
      <c r="BRG87" s="16">
        <f t="shared" si="616"/>
        <v>0</v>
      </c>
      <c r="BRH87" s="16">
        <f t="shared" si="616"/>
        <v>0</v>
      </c>
      <c r="BRI87" s="16">
        <f t="shared" si="616"/>
        <v>0</v>
      </c>
      <c r="BRJ87" s="16">
        <f t="shared" si="616"/>
        <v>0</v>
      </c>
      <c r="BRK87" s="16">
        <f t="shared" si="616"/>
        <v>0</v>
      </c>
      <c r="BRL87" s="16">
        <f t="shared" si="616"/>
        <v>0</v>
      </c>
      <c r="BRM87" s="16">
        <f t="shared" si="616"/>
        <v>0</v>
      </c>
      <c r="BRN87" s="16">
        <f t="shared" si="616"/>
        <v>0</v>
      </c>
      <c r="BRO87" s="16">
        <f t="shared" si="616"/>
        <v>0</v>
      </c>
      <c r="BRP87" s="16">
        <f t="shared" si="616"/>
        <v>0</v>
      </c>
      <c r="BRQ87" s="16">
        <f t="shared" si="616"/>
        <v>0</v>
      </c>
      <c r="BRR87" s="16">
        <f t="shared" si="616"/>
        <v>0</v>
      </c>
      <c r="BRS87" s="16">
        <f t="shared" si="616"/>
        <v>0</v>
      </c>
      <c r="BRT87" s="16">
        <f t="shared" si="616"/>
        <v>0</v>
      </c>
      <c r="BRU87" s="16">
        <f t="shared" si="616"/>
        <v>0</v>
      </c>
      <c r="BRV87" s="16">
        <f t="shared" si="616"/>
        <v>0</v>
      </c>
      <c r="BRW87" s="16">
        <f t="shared" si="616"/>
        <v>0</v>
      </c>
      <c r="BRX87" s="16">
        <f t="shared" si="616"/>
        <v>0</v>
      </c>
      <c r="BRY87" s="16">
        <f t="shared" si="616"/>
        <v>0</v>
      </c>
      <c r="BRZ87" s="16">
        <f t="shared" si="616"/>
        <v>0</v>
      </c>
      <c r="BSA87" s="16">
        <f t="shared" si="616"/>
        <v>0</v>
      </c>
      <c r="BSB87" s="16">
        <f t="shared" si="616"/>
        <v>0</v>
      </c>
      <c r="BSC87" s="16">
        <f t="shared" si="616"/>
        <v>0</v>
      </c>
      <c r="BSD87" s="16">
        <f t="shared" si="616"/>
        <v>0</v>
      </c>
      <c r="BSE87" s="16">
        <f t="shared" si="616"/>
        <v>0</v>
      </c>
      <c r="BSF87" s="16">
        <f t="shared" si="616"/>
        <v>0</v>
      </c>
      <c r="BSG87" s="16">
        <f t="shared" si="616"/>
        <v>0</v>
      </c>
      <c r="BSH87" s="16">
        <f t="shared" si="616"/>
        <v>0</v>
      </c>
      <c r="BSI87" s="16">
        <f t="shared" si="616"/>
        <v>0</v>
      </c>
      <c r="BSJ87" s="16">
        <f t="shared" si="616"/>
        <v>0</v>
      </c>
      <c r="BSK87" s="16">
        <f t="shared" si="616"/>
        <v>0</v>
      </c>
      <c r="BSL87" s="16">
        <f t="shared" si="616"/>
        <v>0</v>
      </c>
      <c r="BSM87" s="16">
        <f t="shared" si="616"/>
        <v>0</v>
      </c>
      <c r="BSN87" s="16">
        <f t="shared" ref="BSN87:BUY87" si="617">SUM(BSN81:BSN86)</f>
        <v>0</v>
      </c>
      <c r="BSO87" s="16">
        <f t="shared" si="617"/>
        <v>0</v>
      </c>
      <c r="BSP87" s="16">
        <f t="shared" si="617"/>
        <v>0</v>
      </c>
      <c r="BSQ87" s="16">
        <f t="shared" si="617"/>
        <v>0</v>
      </c>
      <c r="BSR87" s="16">
        <f t="shared" si="617"/>
        <v>0</v>
      </c>
      <c r="BSS87" s="16">
        <f t="shared" si="617"/>
        <v>0</v>
      </c>
      <c r="BST87" s="16">
        <f t="shared" si="617"/>
        <v>0</v>
      </c>
      <c r="BSU87" s="16">
        <f t="shared" si="617"/>
        <v>0</v>
      </c>
      <c r="BSV87" s="16">
        <f t="shared" si="617"/>
        <v>0</v>
      </c>
      <c r="BSW87" s="16">
        <f t="shared" si="617"/>
        <v>0</v>
      </c>
      <c r="BSX87" s="16">
        <f t="shared" si="617"/>
        <v>0</v>
      </c>
      <c r="BSY87" s="16">
        <f t="shared" si="617"/>
        <v>0</v>
      </c>
      <c r="BSZ87" s="16">
        <f t="shared" si="617"/>
        <v>0</v>
      </c>
      <c r="BTA87" s="16">
        <f t="shared" si="617"/>
        <v>0</v>
      </c>
      <c r="BTB87" s="16">
        <f t="shared" si="617"/>
        <v>0</v>
      </c>
      <c r="BTC87" s="16">
        <f t="shared" si="617"/>
        <v>0</v>
      </c>
      <c r="BTD87" s="16">
        <f t="shared" si="617"/>
        <v>0</v>
      </c>
      <c r="BTE87" s="16">
        <f t="shared" si="617"/>
        <v>0</v>
      </c>
      <c r="BTF87" s="16">
        <f t="shared" si="617"/>
        <v>0</v>
      </c>
      <c r="BTG87" s="16">
        <f t="shared" si="617"/>
        <v>0</v>
      </c>
      <c r="BTH87" s="16">
        <f t="shared" si="617"/>
        <v>0</v>
      </c>
      <c r="BTI87" s="16">
        <f t="shared" si="617"/>
        <v>0</v>
      </c>
      <c r="BTJ87" s="16">
        <f t="shared" si="617"/>
        <v>0</v>
      </c>
      <c r="BTK87" s="16">
        <f t="shared" si="617"/>
        <v>0</v>
      </c>
      <c r="BTL87" s="16">
        <f t="shared" si="617"/>
        <v>0</v>
      </c>
      <c r="BTM87" s="16">
        <f t="shared" si="617"/>
        <v>0</v>
      </c>
      <c r="BTN87" s="16">
        <f t="shared" si="617"/>
        <v>0</v>
      </c>
      <c r="BTO87" s="16">
        <f t="shared" si="617"/>
        <v>0</v>
      </c>
      <c r="BTP87" s="16">
        <f t="shared" si="617"/>
        <v>0</v>
      </c>
      <c r="BTQ87" s="16">
        <f t="shared" si="617"/>
        <v>0</v>
      </c>
      <c r="BTR87" s="16">
        <f t="shared" si="617"/>
        <v>0</v>
      </c>
      <c r="BTS87" s="16">
        <f t="shared" si="617"/>
        <v>0</v>
      </c>
      <c r="BTT87" s="16">
        <f t="shared" si="617"/>
        <v>0</v>
      </c>
      <c r="BTU87" s="16">
        <f t="shared" si="617"/>
        <v>0</v>
      </c>
      <c r="BTV87" s="16">
        <f t="shared" si="617"/>
        <v>0</v>
      </c>
      <c r="BTW87" s="16">
        <f t="shared" si="617"/>
        <v>0</v>
      </c>
      <c r="BTX87" s="16">
        <f t="shared" si="617"/>
        <v>0</v>
      </c>
      <c r="BTY87" s="16">
        <f t="shared" si="617"/>
        <v>0</v>
      </c>
      <c r="BTZ87" s="16">
        <f t="shared" si="617"/>
        <v>0</v>
      </c>
      <c r="BUA87" s="16">
        <f t="shared" si="617"/>
        <v>0</v>
      </c>
      <c r="BUB87" s="16">
        <f t="shared" si="617"/>
        <v>0</v>
      </c>
      <c r="BUC87" s="16">
        <f t="shared" si="617"/>
        <v>0</v>
      </c>
      <c r="BUD87" s="16">
        <f t="shared" si="617"/>
        <v>0</v>
      </c>
      <c r="BUE87" s="16">
        <f t="shared" si="617"/>
        <v>0</v>
      </c>
      <c r="BUF87" s="16">
        <f t="shared" si="617"/>
        <v>0</v>
      </c>
      <c r="BUG87" s="16">
        <f t="shared" si="617"/>
        <v>0</v>
      </c>
      <c r="BUH87" s="16">
        <f t="shared" si="617"/>
        <v>0</v>
      </c>
      <c r="BUI87" s="16">
        <f t="shared" si="617"/>
        <v>0</v>
      </c>
      <c r="BUJ87" s="16">
        <f t="shared" si="617"/>
        <v>0</v>
      </c>
      <c r="BUK87" s="16">
        <f t="shared" si="617"/>
        <v>0</v>
      </c>
      <c r="BUL87" s="16">
        <f t="shared" si="617"/>
        <v>0</v>
      </c>
      <c r="BUM87" s="16">
        <f t="shared" si="617"/>
        <v>0</v>
      </c>
      <c r="BUN87" s="16">
        <f t="shared" si="617"/>
        <v>0</v>
      </c>
      <c r="BUO87" s="16">
        <f t="shared" si="617"/>
        <v>0</v>
      </c>
      <c r="BUP87" s="16">
        <f t="shared" si="617"/>
        <v>0</v>
      </c>
      <c r="BUQ87" s="16">
        <f t="shared" si="617"/>
        <v>0</v>
      </c>
      <c r="BUR87" s="16">
        <f t="shared" si="617"/>
        <v>0</v>
      </c>
      <c r="BUS87" s="16">
        <f t="shared" si="617"/>
        <v>0</v>
      </c>
      <c r="BUT87" s="16">
        <f t="shared" si="617"/>
        <v>0</v>
      </c>
      <c r="BUU87" s="16">
        <f t="shared" si="617"/>
        <v>0</v>
      </c>
      <c r="BUV87" s="16">
        <f t="shared" si="617"/>
        <v>0</v>
      </c>
      <c r="BUW87" s="16">
        <f t="shared" si="617"/>
        <v>0</v>
      </c>
      <c r="BUX87" s="16">
        <f t="shared" si="617"/>
        <v>0</v>
      </c>
      <c r="BUY87" s="16">
        <f t="shared" si="617"/>
        <v>0</v>
      </c>
      <c r="BUZ87" s="16">
        <f t="shared" ref="BUZ87:BXK87" si="618">SUM(BUZ81:BUZ86)</f>
        <v>0</v>
      </c>
      <c r="BVA87" s="16">
        <f t="shared" si="618"/>
        <v>0</v>
      </c>
      <c r="BVB87" s="16">
        <f t="shared" si="618"/>
        <v>0</v>
      </c>
      <c r="BVC87" s="16">
        <f t="shared" si="618"/>
        <v>0</v>
      </c>
      <c r="BVD87" s="16">
        <f t="shared" si="618"/>
        <v>0</v>
      </c>
      <c r="BVE87" s="16">
        <f t="shared" si="618"/>
        <v>0</v>
      </c>
      <c r="BVF87" s="16">
        <f t="shared" si="618"/>
        <v>0</v>
      </c>
      <c r="BVG87" s="16">
        <f t="shared" si="618"/>
        <v>0</v>
      </c>
      <c r="BVH87" s="16">
        <f t="shared" si="618"/>
        <v>0</v>
      </c>
      <c r="BVI87" s="16">
        <f t="shared" si="618"/>
        <v>0</v>
      </c>
      <c r="BVJ87" s="16">
        <f t="shared" si="618"/>
        <v>0</v>
      </c>
      <c r="BVK87" s="16">
        <f t="shared" si="618"/>
        <v>0</v>
      </c>
      <c r="BVL87" s="16">
        <f t="shared" si="618"/>
        <v>0</v>
      </c>
      <c r="BVM87" s="16">
        <f t="shared" si="618"/>
        <v>0</v>
      </c>
      <c r="BVN87" s="16">
        <f t="shared" si="618"/>
        <v>0</v>
      </c>
      <c r="BVO87" s="16">
        <f t="shared" si="618"/>
        <v>0</v>
      </c>
      <c r="BVP87" s="16">
        <f t="shared" si="618"/>
        <v>0</v>
      </c>
      <c r="BVQ87" s="16">
        <f t="shared" si="618"/>
        <v>0</v>
      </c>
      <c r="BVR87" s="16">
        <f t="shared" si="618"/>
        <v>0</v>
      </c>
      <c r="BVS87" s="16">
        <f t="shared" si="618"/>
        <v>0</v>
      </c>
      <c r="BVT87" s="16">
        <f t="shared" si="618"/>
        <v>0</v>
      </c>
      <c r="BVU87" s="16">
        <f t="shared" si="618"/>
        <v>0</v>
      </c>
      <c r="BVV87" s="16">
        <f t="shared" si="618"/>
        <v>0</v>
      </c>
      <c r="BVW87" s="16">
        <f t="shared" si="618"/>
        <v>0</v>
      </c>
      <c r="BVX87" s="16">
        <f t="shared" si="618"/>
        <v>0</v>
      </c>
      <c r="BVY87" s="16">
        <f t="shared" si="618"/>
        <v>0</v>
      </c>
      <c r="BVZ87" s="16">
        <f t="shared" si="618"/>
        <v>0</v>
      </c>
      <c r="BWA87" s="16">
        <f t="shared" si="618"/>
        <v>0</v>
      </c>
      <c r="BWB87" s="16">
        <f t="shared" si="618"/>
        <v>0</v>
      </c>
      <c r="BWC87" s="16">
        <f t="shared" si="618"/>
        <v>0</v>
      </c>
      <c r="BWD87" s="16">
        <f t="shared" si="618"/>
        <v>0</v>
      </c>
      <c r="BWE87" s="16">
        <f t="shared" si="618"/>
        <v>0</v>
      </c>
      <c r="BWF87" s="16">
        <f t="shared" si="618"/>
        <v>0</v>
      </c>
      <c r="BWG87" s="16">
        <f t="shared" si="618"/>
        <v>0</v>
      </c>
      <c r="BWH87" s="16">
        <f t="shared" si="618"/>
        <v>0</v>
      </c>
      <c r="BWI87" s="16">
        <f t="shared" si="618"/>
        <v>0</v>
      </c>
      <c r="BWJ87" s="16">
        <f t="shared" si="618"/>
        <v>0</v>
      </c>
      <c r="BWK87" s="16">
        <f t="shared" si="618"/>
        <v>0</v>
      </c>
      <c r="BWL87" s="16">
        <f t="shared" si="618"/>
        <v>0</v>
      </c>
      <c r="BWM87" s="16">
        <f t="shared" si="618"/>
        <v>0</v>
      </c>
      <c r="BWN87" s="16">
        <f t="shared" si="618"/>
        <v>0</v>
      </c>
      <c r="BWO87" s="16">
        <f t="shared" si="618"/>
        <v>0</v>
      </c>
      <c r="BWP87" s="16">
        <f t="shared" si="618"/>
        <v>0</v>
      </c>
      <c r="BWQ87" s="16">
        <f t="shared" si="618"/>
        <v>0</v>
      </c>
      <c r="BWR87" s="16">
        <f t="shared" si="618"/>
        <v>0</v>
      </c>
      <c r="BWS87" s="16">
        <f t="shared" si="618"/>
        <v>0</v>
      </c>
      <c r="BWT87" s="16">
        <f t="shared" si="618"/>
        <v>0</v>
      </c>
      <c r="BWU87" s="16">
        <f t="shared" si="618"/>
        <v>0</v>
      </c>
      <c r="BWV87" s="16">
        <f t="shared" si="618"/>
        <v>0</v>
      </c>
      <c r="BWW87" s="16">
        <f t="shared" si="618"/>
        <v>0</v>
      </c>
      <c r="BWX87" s="16">
        <f t="shared" si="618"/>
        <v>0</v>
      </c>
      <c r="BWY87" s="16">
        <f t="shared" si="618"/>
        <v>0</v>
      </c>
      <c r="BWZ87" s="16">
        <f t="shared" si="618"/>
        <v>0</v>
      </c>
      <c r="BXA87" s="16">
        <f t="shared" si="618"/>
        <v>0</v>
      </c>
      <c r="BXB87" s="16">
        <f t="shared" si="618"/>
        <v>0</v>
      </c>
      <c r="BXC87" s="16">
        <f t="shared" si="618"/>
        <v>0</v>
      </c>
      <c r="BXD87" s="16">
        <f t="shared" si="618"/>
        <v>0</v>
      </c>
      <c r="BXE87" s="16">
        <f t="shared" si="618"/>
        <v>0</v>
      </c>
      <c r="BXF87" s="16">
        <f t="shared" si="618"/>
        <v>0</v>
      </c>
      <c r="BXG87" s="16">
        <f t="shared" si="618"/>
        <v>0</v>
      </c>
      <c r="BXH87" s="16">
        <f t="shared" si="618"/>
        <v>0</v>
      </c>
      <c r="BXI87" s="16">
        <f t="shared" si="618"/>
        <v>0</v>
      </c>
      <c r="BXJ87" s="16">
        <f t="shared" si="618"/>
        <v>0</v>
      </c>
      <c r="BXK87" s="16">
        <f t="shared" si="618"/>
        <v>0</v>
      </c>
      <c r="BXL87" s="16">
        <f t="shared" ref="BXL87:BZW87" si="619">SUM(BXL81:BXL86)</f>
        <v>0</v>
      </c>
      <c r="BXM87" s="16">
        <f t="shared" si="619"/>
        <v>0</v>
      </c>
      <c r="BXN87" s="16">
        <f t="shared" si="619"/>
        <v>0</v>
      </c>
      <c r="BXO87" s="16">
        <f t="shared" si="619"/>
        <v>0</v>
      </c>
      <c r="BXP87" s="16">
        <f t="shared" si="619"/>
        <v>0</v>
      </c>
      <c r="BXQ87" s="16">
        <f t="shared" si="619"/>
        <v>0</v>
      </c>
      <c r="BXR87" s="16">
        <f t="shared" si="619"/>
        <v>0</v>
      </c>
      <c r="BXS87" s="16">
        <f t="shared" si="619"/>
        <v>0</v>
      </c>
      <c r="BXT87" s="16">
        <f t="shared" si="619"/>
        <v>0</v>
      </c>
      <c r="BXU87" s="16">
        <f t="shared" si="619"/>
        <v>0</v>
      </c>
      <c r="BXV87" s="16">
        <f t="shared" si="619"/>
        <v>0</v>
      </c>
      <c r="BXW87" s="16">
        <f t="shared" si="619"/>
        <v>0</v>
      </c>
      <c r="BXX87" s="16">
        <f t="shared" si="619"/>
        <v>0</v>
      </c>
      <c r="BXY87" s="16">
        <f t="shared" si="619"/>
        <v>0</v>
      </c>
      <c r="BXZ87" s="16">
        <f t="shared" si="619"/>
        <v>0</v>
      </c>
      <c r="BYA87" s="16">
        <f t="shared" si="619"/>
        <v>0</v>
      </c>
      <c r="BYB87" s="16">
        <f t="shared" si="619"/>
        <v>0</v>
      </c>
      <c r="BYC87" s="16">
        <f t="shared" si="619"/>
        <v>0</v>
      </c>
      <c r="BYD87" s="16">
        <f t="shared" si="619"/>
        <v>0</v>
      </c>
      <c r="BYE87" s="16">
        <f t="shared" si="619"/>
        <v>0</v>
      </c>
      <c r="BYF87" s="16">
        <f t="shared" si="619"/>
        <v>0</v>
      </c>
      <c r="BYG87" s="16">
        <f t="shared" si="619"/>
        <v>0</v>
      </c>
      <c r="BYH87" s="16">
        <f t="shared" si="619"/>
        <v>0</v>
      </c>
      <c r="BYI87" s="16">
        <f t="shared" si="619"/>
        <v>0</v>
      </c>
      <c r="BYJ87" s="16">
        <f t="shared" si="619"/>
        <v>0</v>
      </c>
      <c r="BYK87" s="16">
        <f t="shared" si="619"/>
        <v>0</v>
      </c>
      <c r="BYL87" s="16">
        <f t="shared" si="619"/>
        <v>0</v>
      </c>
      <c r="BYM87" s="16">
        <f t="shared" si="619"/>
        <v>0</v>
      </c>
      <c r="BYN87" s="16">
        <f t="shared" si="619"/>
        <v>0</v>
      </c>
      <c r="BYO87" s="16">
        <f t="shared" si="619"/>
        <v>0</v>
      </c>
      <c r="BYP87" s="16">
        <f t="shared" si="619"/>
        <v>0</v>
      </c>
      <c r="BYQ87" s="16">
        <f t="shared" si="619"/>
        <v>0</v>
      </c>
      <c r="BYR87" s="16">
        <f t="shared" si="619"/>
        <v>0</v>
      </c>
      <c r="BYS87" s="16">
        <f t="shared" si="619"/>
        <v>0</v>
      </c>
      <c r="BYT87" s="16">
        <f t="shared" si="619"/>
        <v>0</v>
      </c>
      <c r="BYU87" s="16">
        <f t="shared" si="619"/>
        <v>0</v>
      </c>
      <c r="BYV87" s="16">
        <f t="shared" si="619"/>
        <v>0</v>
      </c>
      <c r="BYW87" s="16">
        <f t="shared" si="619"/>
        <v>0</v>
      </c>
      <c r="BYX87" s="16">
        <f t="shared" si="619"/>
        <v>0</v>
      </c>
      <c r="BYY87" s="16">
        <f t="shared" si="619"/>
        <v>0</v>
      </c>
      <c r="BYZ87" s="16">
        <f t="shared" si="619"/>
        <v>0</v>
      </c>
      <c r="BZA87" s="16">
        <f t="shared" si="619"/>
        <v>0</v>
      </c>
      <c r="BZB87" s="16">
        <f t="shared" si="619"/>
        <v>0</v>
      </c>
      <c r="BZC87" s="16">
        <f t="shared" si="619"/>
        <v>0</v>
      </c>
      <c r="BZD87" s="16">
        <f t="shared" si="619"/>
        <v>0</v>
      </c>
      <c r="BZE87" s="16">
        <f t="shared" si="619"/>
        <v>0</v>
      </c>
      <c r="BZF87" s="16">
        <f t="shared" si="619"/>
        <v>0</v>
      </c>
      <c r="BZG87" s="16">
        <f t="shared" si="619"/>
        <v>0</v>
      </c>
      <c r="BZH87" s="16">
        <f t="shared" si="619"/>
        <v>0</v>
      </c>
      <c r="BZI87" s="16">
        <f t="shared" si="619"/>
        <v>0</v>
      </c>
      <c r="BZJ87" s="16">
        <f t="shared" si="619"/>
        <v>0</v>
      </c>
      <c r="BZK87" s="16">
        <f t="shared" si="619"/>
        <v>0</v>
      </c>
      <c r="BZL87" s="16">
        <f t="shared" si="619"/>
        <v>0</v>
      </c>
      <c r="BZM87" s="16">
        <f t="shared" si="619"/>
        <v>0</v>
      </c>
      <c r="BZN87" s="16">
        <f t="shared" si="619"/>
        <v>0</v>
      </c>
      <c r="BZO87" s="16">
        <f t="shared" si="619"/>
        <v>0</v>
      </c>
      <c r="BZP87" s="16">
        <f t="shared" si="619"/>
        <v>0</v>
      </c>
      <c r="BZQ87" s="16">
        <f t="shared" si="619"/>
        <v>0</v>
      </c>
      <c r="BZR87" s="16">
        <f t="shared" si="619"/>
        <v>0</v>
      </c>
      <c r="BZS87" s="16">
        <f t="shared" si="619"/>
        <v>0</v>
      </c>
      <c r="BZT87" s="16">
        <f t="shared" si="619"/>
        <v>0</v>
      </c>
      <c r="BZU87" s="16">
        <f t="shared" si="619"/>
        <v>0</v>
      </c>
      <c r="BZV87" s="16">
        <f t="shared" si="619"/>
        <v>0</v>
      </c>
      <c r="BZW87" s="16">
        <f t="shared" si="619"/>
        <v>0</v>
      </c>
      <c r="BZX87" s="16">
        <f t="shared" ref="BZX87:CCI87" si="620">SUM(BZX81:BZX86)</f>
        <v>0</v>
      </c>
      <c r="BZY87" s="16">
        <f t="shared" si="620"/>
        <v>0</v>
      </c>
      <c r="BZZ87" s="16">
        <f t="shared" si="620"/>
        <v>0</v>
      </c>
      <c r="CAA87" s="16">
        <f t="shared" si="620"/>
        <v>0</v>
      </c>
      <c r="CAB87" s="16">
        <f t="shared" si="620"/>
        <v>0</v>
      </c>
      <c r="CAC87" s="16">
        <f t="shared" si="620"/>
        <v>0</v>
      </c>
      <c r="CAD87" s="16">
        <f t="shared" si="620"/>
        <v>0</v>
      </c>
      <c r="CAE87" s="16">
        <f t="shared" si="620"/>
        <v>0</v>
      </c>
      <c r="CAF87" s="16">
        <f t="shared" si="620"/>
        <v>0</v>
      </c>
      <c r="CAG87" s="16">
        <f t="shared" si="620"/>
        <v>0</v>
      </c>
      <c r="CAH87" s="16">
        <f t="shared" si="620"/>
        <v>0</v>
      </c>
      <c r="CAI87" s="16">
        <f t="shared" si="620"/>
        <v>0</v>
      </c>
      <c r="CAJ87" s="16">
        <f t="shared" si="620"/>
        <v>0</v>
      </c>
      <c r="CAK87" s="16">
        <f t="shared" si="620"/>
        <v>0</v>
      </c>
      <c r="CAL87" s="16">
        <f t="shared" si="620"/>
        <v>0</v>
      </c>
      <c r="CAM87" s="16">
        <f t="shared" si="620"/>
        <v>0</v>
      </c>
      <c r="CAN87" s="16">
        <f t="shared" si="620"/>
        <v>0</v>
      </c>
      <c r="CAO87" s="16">
        <f t="shared" si="620"/>
        <v>0</v>
      </c>
      <c r="CAP87" s="16">
        <f t="shared" si="620"/>
        <v>0</v>
      </c>
      <c r="CAQ87" s="16">
        <f t="shared" si="620"/>
        <v>0</v>
      </c>
      <c r="CAR87" s="16">
        <f t="shared" si="620"/>
        <v>0</v>
      </c>
      <c r="CAS87" s="16">
        <f t="shared" si="620"/>
        <v>0</v>
      </c>
      <c r="CAT87" s="16">
        <f t="shared" si="620"/>
        <v>0</v>
      </c>
      <c r="CAU87" s="16">
        <f t="shared" si="620"/>
        <v>0</v>
      </c>
      <c r="CAV87" s="16">
        <f t="shared" si="620"/>
        <v>0</v>
      </c>
      <c r="CAW87" s="16">
        <f t="shared" si="620"/>
        <v>0</v>
      </c>
      <c r="CAX87" s="16">
        <f t="shared" si="620"/>
        <v>0</v>
      </c>
      <c r="CAY87" s="16">
        <f t="shared" si="620"/>
        <v>0</v>
      </c>
      <c r="CAZ87" s="16">
        <f t="shared" si="620"/>
        <v>0</v>
      </c>
      <c r="CBA87" s="16">
        <f t="shared" si="620"/>
        <v>0</v>
      </c>
      <c r="CBB87" s="16">
        <f t="shared" si="620"/>
        <v>0</v>
      </c>
      <c r="CBC87" s="16">
        <f t="shared" si="620"/>
        <v>0</v>
      </c>
      <c r="CBD87" s="16">
        <f t="shared" si="620"/>
        <v>0</v>
      </c>
      <c r="CBE87" s="16">
        <f t="shared" si="620"/>
        <v>0</v>
      </c>
      <c r="CBF87" s="16">
        <f t="shared" si="620"/>
        <v>0</v>
      </c>
      <c r="CBG87" s="16">
        <f t="shared" si="620"/>
        <v>0</v>
      </c>
      <c r="CBH87" s="16">
        <f t="shared" si="620"/>
        <v>0</v>
      </c>
      <c r="CBI87" s="16">
        <f t="shared" si="620"/>
        <v>0</v>
      </c>
      <c r="CBJ87" s="16">
        <f t="shared" si="620"/>
        <v>0</v>
      </c>
      <c r="CBK87" s="16">
        <f t="shared" si="620"/>
        <v>0</v>
      </c>
      <c r="CBL87" s="16">
        <f t="shared" si="620"/>
        <v>0</v>
      </c>
      <c r="CBM87" s="16">
        <f t="shared" si="620"/>
        <v>0</v>
      </c>
      <c r="CBN87" s="16">
        <f t="shared" si="620"/>
        <v>0</v>
      </c>
      <c r="CBO87" s="16">
        <f t="shared" si="620"/>
        <v>0</v>
      </c>
      <c r="CBP87" s="16">
        <f t="shared" si="620"/>
        <v>0</v>
      </c>
      <c r="CBQ87" s="16">
        <f t="shared" si="620"/>
        <v>0</v>
      </c>
      <c r="CBR87" s="16">
        <f t="shared" si="620"/>
        <v>0</v>
      </c>
      <c r="CBS87" s="16">
        <f t="shared" si="620"/>
        <v>0</v>
      </c>
      <c r="CBT87" s="16">
        <f t="shared" si="620"/>
        <v>0</v>
      </c>
      <c r="CBU87" s="16">
        <f t="shared" si="620"/>
        <v>0</v>
      </c>
      <c r="CBV87" s="16">
        <f t="shared" si="620"/>
        <v>0</v>
      </c>
      <c r="CBW87" s="16">
        <f t="shared" si="620"/>
        <v>0</v>
      </c>
      <c r="CBX87" s="16">
        <f t="shared" si="620"/>
        <v>0</v>
      </c>
      <c r="CBY87" s="16">
        <f t="shared" si="620"/>
        <v>0</v>
      </c>
      <c r="CBZ87" s="16">
        <f t="shared" si="620"/>
        <v>0</v>
      </c>
      <c r="CCA87" s="16">
        <f t="shared" si="620"/>
        <v>0</v>
      </c>
      <c r="CCB87" s="16">
        <f t="shared" si="620"/>
        <v>0</v>
      </c>
      <c r="CCC87" s="16">
        <f t="shared" si="620"/>
        <v>0</v>
      </c>
      <c r="CCD87" s="16">
        <f t="shared" si="620"/>
        <v>0</v>
      </c>
      <c r="CCE87" s="16">
        <f t="shared" si="620"/>
        <v>0</v>
      </c>
      <c r="CCF87" s="16">
        <f t="shared" si="620"/>
        <v>0</v>
      </c>
      <c r="CCG87" s="16">
        <f t="shared" si="620"/>
        <v>0</v>
      </c>
      <c r="CCH87" s="16">
        <f t="shared" si="620"/>
        <v>0</v>
      </c>
      <c r="CCI87" s="16">
        <f t="shared" si="620"/>
        <v>0</v>
      </c>
      <c r="CCJ87" s="16">
        <f t="shared" ref="CCJ87:CEU87" si="621">SUM(CCJ81:CCJ86)</f>
        <v>0</v>
      </c>
      <c r="CCK87" s="16">
        <f t="shared" si="621"/>
        <v>0</v>
      </c>
      <c r="CCL87" s="16">
        <f t="shared" si="621"/>
        <v>0</v>
      </c>
      <c r="CCM87" s="16">
        <f t="shared" si="621"/>
        <v>0</v>
      </c>
      <c r="CCN87" s="16">
        <f t="shared" si="621"/>
        <v>0</v>
      </c>
      <c r="CCO87" s="16">
        <f t="shared" si="621"/>
        <v>0</v>
      </c>
      <c r="CCP87" s="16">
        <f t="shared" si="621"/>
        <v>0</v>
      </c>
      <c r="CCQ87" s="16">
        <f t="shared" si="621"/>
        <v>0</v>
      </c>
      <c r="CCR87" s="16">
        <f t="shared" si="621"/>
        <v>0</v>
      </c>
      <c r="CCS87" s="16">
        <f t="shared" si="621"/>
        <v>0</v>
      </c>
      <c r="CCT87" s="16">
        <f t="shared" si="621"/>
        <v>0</v>
      </c>
      <c r="CCU87" s="16">
        <f t="shared" si="621"/>
        <v>0</v>
      </c>
      <c r="CCV87" s="16">
        <f t="shared" si="621"/>
        <v>0</v>
      </c>
      <c r="CCW87" s="16">
        <f t="shared" si="621"/>
        <v>0</v>
      </c>
      <c r="CCX87" s="16">
        <f t="shared" si="621"/>
        <v>0</v>
      </c>
      <c r="CCY87" s="16">
        <f t="shared" si="621"/>
        <v>0</v>
      </c>
      <c r="CCZ87" s="16">
        <f t="shared" si="621"/>
        <v>0</v>
      </c>
      <c r="CDA87" s="16">
        <f t="shared" si="621"/>
        <v>0</v>
      </c>
      <c r="CDB87" s="16">
        <f t="shared" si="621"/>
        <v>0</v>
      </c>
      <c r="CDC87" s="16">
        <f t="shared" si="621"/>
        <v>0</v>
      </c>
      <c r="CDD87" s="16">
        <f t="shared" si="621"/>
        <v>0</v>
      </c>
      <c r="CDE87" s="16">
        <f t="shared" si="621"/>
        <v>0</v>
      </c>
      <c r="CDF87" s="16">
        <f t="shared" si="621"/>
        <v>0</v>
      </c>
      <c r="CDG87" s="16">
        <f t="shared" si="621"/>
        <v>0</v>
      </c>
      <c r="CDH87" s="16">
        <f t="shared" si="621"/>
        <v>0</v>
      </c>
      <c r="CDI87" s="16">
        <f t="shared" si="621"/>
        <v>0</v>
      </c>
      <c r="CDJ87" s="16">
        <f t="shared" si="621"/>
        <v>0</v>
      </c>
      <c r="CDK87" s="16">
        <f t="shared" si="621"/>
        <v>0</v>
      </c>
      <c r="CDL87" s="16">
        <f t="shared" si="621"/>
        <v>0</v>
      </c>
      <c r="CDM87" s="16">
        <f t="shared" si="621"/>
        <v>0</v>
      </c>
      <c r="CDN87" s="16">
        <f t="shared" si="621"/>
        <v>0</v>
      </c>
      <c r="CDO87" s="16">
        <f t="shared" si="621"/>
        <v>0</v>
      </c>
      <c r="CDP87" s="16">
        <f t="shared" si="621"/>
        <v>0</v>
      </c>
      <c r="CDQ87" s="16">
        <f t="shared" si="621"/>
        <v>0</v>
      </c>
      <c r="CDR87" s="16">
        <f t="shared" si="621"/>
        <v>0</v>
      </c>
      <c r="CDS87" s="16">
        <f t="shared" si="621"/>
        <v>0</v>
      </c>
      <c r="CDT87" s="16">
        <f t="shared" si="621"/>
        <v>0</v>
      </c>
      <c r="CDU87" s="16">
        <f t="shared" si="621"/>
        <v>0</v>
      </c>
      <c r="CDV87" s="16">
        <f t="shared" si="621"/>
        <v>0</v>
      </c>
      <c r="CDW87" s="16">
        <f t="shared" si="621"/>
        <v>0</v>
      </c>
      <c r="CDX87" s="16">
        <f t="shared" si="621"/>
        <v>0</v>
      </c>
      <c r="CDY87" s="16">
        <f t="shared" si="621"/>
        <v>0</v>
      </c>
      <c r="CDZ87" s="16">
        <f t="shared" si="621"/>
        <v>0</v>
      </c>
      <c r="CEA87" s="16">
        <f t="shared" si="621"/>
        <v>0</v>
      </c>
      <c r="CEB87" s="16">
        <f t="shared" si="621"/>
        <v>0</v>
      </c>
      <c r="CEC87" s="16">
        <f t="shared" si="621"/>
        <v>0</v>
      </c>
      <c r="CED87" s="16">
        <f t="shared" si="621"/>
        <v>0</v>
      </c>
      <c r="CEE87" s="16">
        <f t="shared" si="621"/>
        <v>0</v>
      </c>
      <c r="CEF87" s="16">
        <f t="shared" si="621"/>
        <v>0</v>
      </c>
      <c r="CEG87" s="16">
        <f t="shared" si="621"/>
        <v>0</v>
      </c>
      <c r="CEH87" s="16">
        <f t="shared" si="621"/>
        <v>0</v>
      </c>
      <c r="CEI87" s="16">
        <f t="shared" si="621"/>
        <v>0</v>
      </c>
      <c r="CEJ87" s="16">
        <f t="shared" si="621"/>
        <v>0</v>
      </c>
      <c r="CEK87" s="16">
        <f t="shared" si="621"/>
        <v>0</v>
      </c>
      <c r="CEL87" s="16">
        <f t="shared" si="621"/>
        <v>0</v>
      </c>
      <c r="CEM87" s="16">
        <f t="shared" si="621"/>
        <v>0</v>
      </c>
      <c r="CEN87" s="16">
        <f t="shared" si="621"/>
        <v>0</v>
      </c>
      <c r="CEO87" s="16">
        <f t="shared" si="621"/>
        <v>0</v>
      </c>
      <c r="CEP87" s="16">
        <f t="shared" si="621"/>
        <v>0</v>
      </c>
      <c r="CEQ87" s="16">
        <f t="shared" si="621"/>
        <v>0</v>
      </c>
      <c r="CER87" s="16">
        <f t="shared" si="621"/>
        <v>0</v>
      </c>
      <c r="CES87" s="16">
        <f t="shared" si="621"/>
        <v>0</v>
      </c>
      <c r="CET87" s="16">
        <f t="shared" si="621"/>
        <v>0</v>
      </c>
      <c r="CEU87" s="16">
        <f t="shared" si="621"/>
        <v>0</v>
      </c>
      <c r="CEV87" s="16">
        <f t="shared" ref="CEV87:CHG87" si="622">SUM(CEV81:CEV86)</f>
        <v>0</v>
      </c>
      <c r="CEW87" s="16">
        <f t="shared" si="622"/>
        <v>0</v>
      </c>
      <c r="CEX87" s="16">
        <f t="shared" si="622"/>
        <v>0</v>
      </c>
      <c r="CEY87" s="16">
        <f t="shared" si="622"/>
        <v>0</v>
      </c>
      <c r="CEZ87" s="16">
        <f t="shared" si="622"/>
        <v>0</v>
      </c>
      <c r="CFA87" s="16">
        <f t="shared" si="622"/>
        <v>0</v>
      </c>
      <c r="CFB87" s="16">
        <f t="shared" si="622"/>
        <v>0</v>
      </c>
      <c r="CFC87" s="16">
        <f t="shared" si="622"/>
        <v>0</v>
      </c>
      <c r="CFD87" s="16">
        <f t="shared" si="622"/>
        <v>0</v>
      </c>
      <c r="CFE87" s="16">
        <f t="shared" si="622"/>
        <v>0</v>
      </c>
      <c r="CFF87" s="16">
        <f t="shared" si="622"/>
        <v>0</v>
      </c>
      <c r="CFG87" s="16">
        <f t="shared" si="622"/>
        <v>0</v>
      </c>
      <c r="CFH87" s="16">
        <f t="shared" si="622"/>
        <v>0</v>
      </c>
      <c r="CFI87" s="16">
        <f t="shared" si="622"/>
        <v>0</v>
      </c>
      <c r="CFJ87" s="16">
        <f t="shared" si="622"/>
        <v>0</v>
      </c>
      <c r="CFK87" s="16">
        <f t="shared" si="622"/>
        <v>0</v>
      </c>
      <c r="CFL87" s="16">
        <f t="shared" si="622"/>
        <v>0</v>
      </c>
      <c r="CFM87" s="16">
        <f t="shared" si="622"/>
        <v>0</v>
      </c>
      <c r="CFN87" s="16">
        <f t="shared" si="622"/>
        <v>0</v>
      </c>
      <c r="CFO87" s="16">
        <f t="shared" si="622"/>
        <v>0</v>
      </c>
      <c r="CFP87" s="16">
        <f t="shared" si="622"/>
        <v>0</v>
      </c>
      <c r="CFQ87" s="16">
        <f t="shared" si="622"/>
        <v>0</v>
      </c>
      <c r="CFR87" s="16">
        <f t="shared" si="622"/>
        <v>0</v>
      </c>
      <c r="CFS87" s="16">
        <f t="shared" si="622"/>
        <v>0</v>
      </c>
      <c r="CFT87" s="16">
        <f t="shared" si="622"/>
        <v>0</v>
      </c>
      <c r="CFU87" s="16">
        <f t="shared" si="622"/>
        <v>0</v>
      </c>
      <c r="CFV87" s="16">
        <f t="shared" si="622"/>
        <v>0</v>
      </c>
      <c r="CFW87" s="16">
        <f t="shared" si="622"/>
        <v>0</v>
      </c>
      <c r="CFX87" s="16">
        <f t="shared" si="622"/>
        <v>0</v>
      </c>
      <c r="CFY87" s="16">
        <f t="shared" si="622"/>
        <v>0</v>
      </c>
      <c r="CFZ87" s="16">
        <f t="shared" si="622"/>
        <v>0</v>
      </c>
      <c r="CGA87" s="16">
        <f t="shared" si="622"/>
        <v>0</v>
      </c>
      <c r="CGB87" s="16">
        <f t="shared" si="622"/>
        <v>0</v>
      </c>
      <c r="CGC87" s="16">
        <f t="shared" si="622"/>
        <v>0</v>
      </c>
      <c r="CGD87" s="16">
        <f t="shared" si="622"/>
        <v>0</v>
      </c>
      <c r="CGE87" s="16">
        <f t="shared" si="622"/>
        <v>0</v>
      </c>
      <c r="CGF87" s="16">
        <f t="shared" si="622"/>
        <v>0</v>
      </c>
      <c r="CGG87" s="16">
        <f t="shared" si="622"/>
        <v>0</v>
      </c>
      <c r="CGH87" s="16">
        <f t="shared" si="622"/>
        <v>0</v>
      </c>
      <c r="CGI87" s="16">
        <f t="shared" si="622"/>
        <v>0</v>
      </c>
      <c r="CGJ87" s="16">
        <f t="shared" si="622"/>
        <v>0</v>
      </c>
      <c r="CGK87" s="16">
        <f t="shared" si="622"/>
        <v>0</v>
      </c>
      <c r="CGL87" s="16">
        <f t="shared" si="622"/>
        <v>0</v>
      </c>
      <c r="CGM87" s="16">
        <f t="shared" si="622"/>
        <v>0</v>
      </c>
      <c r="CGN87" s="16">
        <f t="shared" si="622"/>
        <v>0</v>
      </c>
      <c r="CGO87" s="16">
        <f t="shared" si="622"/>
        <v>0</v>
      </c>
      <c r="CGP87" s="16">
        <f t="shared" si="622"/>
        <v>0</v>
      </c>
      <c r="CGQ87" s="16">
        <f t="shared" si="622"/>
        <v>0</v>
      </c>
      <c r="CGR87" s="16">
        <f t="shared" si="622"/>
        <v>0</v>
      </c>
      <c r="CGS87" s="16">
        <f t="shared" si="622"/>
        <v>0</v>
      </c>
      <c r="CGT87" s="16">
        <f t="shared" si="622"/>
        <v>0</v>
      </c>
      <c r="CGU87" s="16">
        <f t="shared" si="622"/>
        <v>0</v>
      </c>
      <c r="CGV87" s="16">
        <f t="shared" si="622"/>
        <v>0</v>
      </c>
      <c r="CGW87" s="16">
        <f t="shared" si="622"/>
        <v>0</v>
      </c>
      <c r="CGX87" s="16">
        <f t="shared" si="622"/>
        <v>0</v>
      </c>
      <c r="CGY87" s="16">
        <f t="shared" si="622"/>
        <v>0</v>
      </c>
      <c r="CGZ87" s="16">
        <f t="shared" si="622"/>
        <v>0</v>
      </c>
      <c r="CHA87" s="16">
        <f t="shared" si="622"/>
        <v>0</v>
      </c>
      <c r="CHB87" s="16">
        <f t="shared" si="622"/>
        <v>0</v>
      </c>
      <c r="CHC87" s="16">
        <f t="shared" si="622"/>
        <v>0</v>
      </c>
      <c r="CHD87" s="16">
        <f t="shared" si="622"/>
        <v>0</v>
      </c>
      <c r="CHE87" s="16">
        <f t="shared" si="622"/>
        <v>0</v>
      </c>
      <c r="CHF87" s="16">
        <f t="shared" si="622"/>
        <v>0</v>
      </c>
      <c r="CHG87" s="16">
        <f t="shared" si="622"/>
        <v>0</v>
      </c>
      <c r="CHH87" s="16">
        <f t="shared" ref="CHH87:CJS87" si="623">SUM(CHH81:CHH86)</f>
        <v>0</v>
      </c>
      <c r="CHI87" s="16">
        <f t="shared" si="623"/>
        <v>0</v>
      </c>
      <c r="CHJ87" s="16">
        <f t="shared" si="623"/>
        <v>0</v>
      </c>
      <c r="CHK87" s="16">
        <f t="shared" si="623"/>
        <v>0</v>
      </c>
      <c r="CHL87" s="16">
        <f t="shared" si="623"/>
        <v>0</v>
      </c>
      <c r="CHM87" s="16">
        <f t="shared" si="623"/>
        <v>0</v>
      </c>
      <c r="CHN87" s="16">
        <f t="shared" si="623"/>
        <v>0</v>
      </c>
      <c r="CHO87" s="16">
        <f t="shared" si="623"/>
        <v>0</v>
      </c>
      <c r="CHP87" s="16">
        <f t="shared" si="623"/>
        <v>0</v>
      </c>
      <c r="CHQ87" s="16">
        <f t="shared" si="623"/>
        <v>0</v>
      </c>
      <c r="CHR87" s="16">
        <f t="shared" si="623"/>
        <v>0</v>
      </c>
      <c r="CHS87" s="16">
        <f t="shared" si="623"/>
        <v>0</v>
      </c>
      <c r="CHT87" s="16">
        <f t="shared" si="623"/>
        <v>0</v>
      </c>
      <c r="CHU87" s="16">
        <f t="shared" si="623"/>
        <v>0</v>
      </c>
      <c r="CHV87" s="16">
        <f t="shared" si="623"/>
        <v>0</v>
      </c>
      <c r="CHW87" s="16">
        <f t="shared" si="623"/>
        <v>0</v>
      </c>
      <c r="CHX87" s="16">
        <f t="shared" si="623"/>
        <v>0</v>
      </c>
      <c r="CHY87" s="16">
        <f t="shared" si="623"/>
        <v>0</v>
      </c>
      <c r="CHZ87" s="16">
        <f t="shared" si="623"/>
        <v>0</v>
      </c>
      <c r="CIA87" s="16">
        <f t="shared" si="623"/>
        <v>0</v>
      </c>
      <c r="CIB87" s="16">
        <f t="shared" si="623"/>
        <v>0</v>
      </c>
      <c r="CIC87" s="16">
        <f t="shared" si="623"/>
        <v>0</v>
      </c>
      <c r="CID87" s="16">
        <f t="shared" si="623"/>
        <v>0</v>
      </c>
      <c r="CIE87" s="16">
        <f t="shared" si="623"/>
        <v>0</v>
      </c>
      <c r="CIF87" s="16">
        <f t="shared" si="623"/>
        <v>0</v>
      </c>
      <c r="CIG87" s="16">
        <f t="shared" si="623"/>
        <v>0</v>
      </c>
      <c r="CIH87" s="16">
        <f t="shared" si="623"/>
        <v>0</v>
      </c>
      <c r="CII87" s="16">
        <f t="shared" si="623"/>
        <v>0</v>
      </c>
      <c r="CIJ87" s="16">
        <f t="shared" si="623"/>
        <v>0</v>
      </c>
      <c r="CIK87" s="16">
        <f t="shared" si="623"/>
        <v>0</v>
      </c>
      <c r="CIL87" s="16">
        <f t="shared" si="623"/>
        <v>0</v>
      </c>
      <c r="CIM87" s="16">
        <f t="shared" si="623"/>
        <v>0</v>
      </c>
      <c r="CIN87" s="16">
        <f t="shared" si="623"/>
        <v>0</v>
      </c>
      <c r="CIO87" s="16">
        <f t="shared" si="623"/>
        <v>0</v>
      </c>
      <c r="CIP87" s="16">
        <f t="shared" si="623"/>
        <v>0</v>
      </c>
      <c r="CIQ87" s="16">
        <f t="shared" si="623"/>
        <v>0</v>
      </c>
      <c r="CIR87" s="16">
        <f t="shared" si="623"/>
        <v>0</v>
      </c>
      <c r="CIS87" s="16">
        <f t="shared" si="623"/>
        <v>0</v>
      </c>
      <c r="CIT87" s="16">
        <f t="shared" si="623"/>
        <v>0</v>
      </c>
      <c r="CIU87" s="16">
        <f t="shared" si="623"/>
        <v>0</v>
      </c>
      <c r="CIV87" s="16">
        <f t="shared" si="623"/>
        <v>0</v>
      </c>
      <c r="CIW87" s="16">
        <f t="shared" si="623"/>
        <v>0</v>
      </c>
      <c r="CIX87" s="16">
        <f t="shared" si="623"/>
        <v>0</v>
      </c>
      <c r="CIY87" s="16">
        <f t="shared" si="623"/>
        <v>0</v>
      </c>
      <c r="CIZ87" s="16">
        <f t="shared" si="623"/>
        <v>0</v>
      </c>
      <c r="CJA87" s="16">
        <f t="shared" si="623"/>
        <v>0</v>
      </c>
      <c r="CJB87" s="16">
        <f t="shared" si="623"/>
        <v>0</v>
      </c>
      <c r="CJC87" s="16">
        <f t="shared" si="623"/>
        <v>0</v>
      </c>
      <c r="CJD87" s="16">
        <f t="shared" si="623"/>
        <v>0</v>
      </c>
      <c r="CJE87" s="16">
        <f t="shared" si="623"/>
        <v>0</v>
      </c>
      <c r="CJF87" s="16">
        <f t="shared" si="623"/>
        <v>0</v>
      </c>
      <c r="CJG87" s="16">
        <f t="shared" si="623"/>
        <v>0</v>
      </c>
      <c r="CJH87" s="16">
        <f t="shared" si="623"/>
        <v>0</v>
      </c>
      <c r="CJI87" s="16">
        <f t="shared" si="623"/>
        <v>0</v>
      </c>
      <c r="CJJ87" s="16">
        <f t="shared" si="623"/>
        <v>0</v>
      </c>
      <c r="CJK87" s="16">
        <f t="shared" si="623"/>
        <v>0</v>
      </c>
      <c r="CJL87" s="16">
        <f t="shared" si="623"/>
        <v>0</v>
      </c>
      <c r="CJM87" s="16">
        <f t="shared" si="623"/>
        <v>0</v>
      </c>
      <c r="CJN87" s="16">
        <f t="shared" si="623"/>
        <v>0</v>
      </c>
      <c r="CJO87" s="16">
        <f t="shared" si="623"/>
        <v>0</v>
      </c>
      <c r="CJP87" s="16">
        <f t="shared" si="623"/>
        <v>0</v>
      </c>
      <c r="CJQ87" s="16">
        <f t="shared" si="623"/>
        <v>0</v>
      </c>
      <c r="CJR87" s="16">
        <f t="shared" si="623"/>
        <v>0</v>
      </c>
      <c r="CJS87" s="16">
        <f t="shared" si="623"/>
        <v>0</v>
      </c>
      <c r="CJT87" s="16">
        <f t="shared" ref="CJT87:CME87" si="624">SUM(CJT81:CJT86)</f>
        <v>0</v>
      </c>
      <c r="CJU87" s="16">
        <f t="shared" si="624"/>
        <v>0</v>
      </c>
      <c r="CJV87" s="16">
        <f t="shared" si="624"/>
        <v>0</v>
      </c>
      <c r="CJW87" s="16">
        <f t="shared" si="624"/>
        <v>0</v>
      </c>
      <c r="CJX87" s="16">
        <f t="shared" si="624"/>
        <v>0</v>
      </c>
      <c r="CJY87" s="16">
        <f t="shared" si="624"/>
        <v>0</v>
      </c>
      <c r="CJZ87" s="16">
        <f t="shared" si="624"/>
        <v>0</v>
      </c>
      <c r="CKA87" s="16">
        <f t="shared" si="624"/>
        <v>0</v>
      </c>
      <c r="CKB87" s="16">
        <f t="shared" si="624"/>
        <v>0</v>
      </c>
      <c r="CKC87" s="16">
        <f t="shared" si="624"/>
        <v>0</v>
      </c>
      <c r="CKD87" s="16">
        <f t="shared" si="624"/>
        <v>0</v>
      </c>
      <c r="CKE87" s="16">
        <f t="shared" si="624"/>
        <v>0</v>
      </c>
      <c r="CKF87" s="16">
        <f t="shared" si="624"/>
        <v>0</v>
      </c>
      <c r="CKG87" s="16">
        <f t="shared" si="624"/>
        <v>0</v>
      </c>
      <c r="CKH87" s="16">
        <f t="shared" si="624"/>
        <v>0</v>
      </c>
      <c r="CKI87" s="16">
        <f t="shared" si="624"/>
        <v>0</v>
      </c>
      <c r="CKJ87" s="16">
        <f t="shared" si="624"/>
        <v>0</v>
      </c>
      <c r="CKK87" s="16">
        <f t="shared" si="624"/>
        <v>0</v>
      </c>
      <c r="CKL87" s="16">
        <f t="shared" si="624"/>
        <v>0</v>
      </c>
      <c r="CKM87" s="16">
        <f t="shared" si="624"/>
        <v>0</v>
      </c>
      <c r="CKN87" s="16">
        <f t="shared" si="624"/>
        <v>0</v>
      </c>
      <c r="CKO87" s="16">
        <f t="shared" si="624"/>
        <v>0</v>
      </c>
      <c r="CKP87" s="16">
        <f t="shared" si="624"/>
        <v>0</v>
      </c>
      <c r="CKQ87" s="16">
        <f t="shared" si="624"/>
        <v>0</v>
      </c>
      <c r="CKR87" s="16">
        <f t="shared" si="624"/>
        <v>0</v>
      </c>
      <c r="CKS87" s="16">
        <f t="shared" si="624"/>
        <v>0</v>
      </c>
      <c r="CKT87" s="16">
        <f t="shared" si="624"/>
        <v>0</v>
      </c>
      <c r="CKU87" s="16">
        <f t="shared" si="624"/>
        <v>0</v>
      </c>
      <c r="CKV87" s="16">
        <f t="shared" si="624"/>
        <v>0</v>
      </c>
      <c r="CKW87" s="16">
        <f t="shared" si="624"/>
        <v>0</v>
      </c>
      <c r="CKX87" s="16">
        <f t="shared" si="624"/>
        <v>0</v>
      </c>
      <c r="CKY87" s="16">
        <f t="shared" si="624"/>
        <v>0</v>
      </c>
      <c r="CKZ87" s="16">
        <f t="shared" si="624"/>
        <v>0</v>
      </c>
      <c r="CLA87" s="16">
        <f t="shared" si="624"/>
        <v>0</v>
      </c>
      <c r="CLB87" s="16">
        <f t="shared" si="624"/>
        <v>0</v>
      </c>
      <c r="CLC87" s="16">
        <f t="shared" si="624"/>
        <v>0</v>
      </c>
      <c r="CLD87" s="16">
        <f t="shared" si="624"/>
        <v>0</v>
      </c>
      <c r="CLE87" s="16">
        <f t="shared" si="624"/>
        <v>0</v>
      </c>
      <c r="CLF87" s="16">
        <f t="shared" si="624"/>
        <v>0</v>
      </c>
      <c r="CLG87" s="16">
        <f t="shared" si="624"/>
        <v>0</v>
      </c>
      <c r="CLH87" s="16">
        <f t="shared" si="624"/>
        <v>0</v>
      </c>
      <c r="CLI87" s="16">
        <f t="shared" si="624"/>
        <v>0</v>
      </c>
      <c r="CLJ87" s="16">
        <f t="shared" si="624"/>
        <v>0</v>
      </c>
      <c r="CLK87" s="16">
        <f t="shared" si="624"/>
        <v>0</v>
      </c>
      <c r="CLL87" s="16">
        <f t="shared" si="624"/>
        <v>0</v>
      </c>
      <c r="CLM87" s="16">
        <f t="shared" si="624"/>
        <v>0</v>
      </c>
      <c r="CLN87" s="16">
        <f t="shared" si="624"/>
        <v>0</v>
      </c>
      <c r="CLO87" s="16">
        <f t="shared" si="624"/>
        <v>0</v>
      </c>
      <c r="CLP87" s="16">
        <f t="shared" si="624"/>
        <v>0</v>
      </c>
      <c r="CLQ87" s="16">
        <f t="shared" si="624"/>
        <v>0</v>
      </c>
      <c r="CLR87" s="16">
        <f t="shared" si="624"/>
        <v>0</v>
      </c>
      <c r="CLS87" s="16">
        <f t="shared" si="624"/>
        <v>0</v>
      </c>
      <c r="CLT87" s="16">
        <f t="shared" si="624"/>
        <v>0</v>
      </c>
      <c r="CLU87" s="16">
        <f t="shared" si="624"/>
        <v>0</v>
      </c>
      <c r="CLV87" s="16">
        <f t="shared" si="624"/>
        <v>0</v>
      </c>
      <c r="CLW87" s="16">
        <f t="shared" si="624"/>
        <v>0</v>
      </c>
      <c r="CLX87" s="16">
        <f t="shared" si="624"/>
        <v>0</v>
      </c>
      <c r="CLY87" s="16">
        <f t="shared" si="624"/>
        <v>0</v>
      </c>
      <c r="CLZ87" s="16">
        <f t="shared" si="624"/>
        <v>0</v>
      </c>
      <c r="CMA87" s="16">
        <f t="shared" si="624"/>
        <v>0</v>
      </c>
      <c r="CMB87" s="16">
        <f t="shared" si="624"/>
        <v>0</v>
      </c>
      <c r="CMC87" s="16">
        <f t="shared" si="624"/>
        <v>0</v>
      </c>
      <c r="CMD87" s="16">
        <f t="shared" si="624"/>
        <v>0</v>
      </c>
      <c r="CME87" s="16">
        <f t="shared" si="624"/>
        <v>0</v>
      </c>
      <c r="CMF87" s="16">
        <f t="shared" ref="CMF87:COQ87" si="625">SUM(CMF81:CMF86)</f>
        <v>0</v>
      </c>
      <c r="CMG87" s="16">
        <f t="shared" si="625"/>
        <v>0</v>
      </c>
      <c r="CMH87" s="16">
        <f t="shared" si="625"/>
        <v>0</v>
      </c>
      <c r="CMI87" s="16">
        <f t="shared" si="625"/>
        <v>0</v>
      </c>
      <c r="CMJ87" s="16">
        <f t="shared" si="625"/>
        <v>0</v>
      </c>
      <c r="CMK87" s="16">
        <f t="shared" si="625"/>
        <v>0</v>
      </c>
      <c r="CML87" s="16">
        <f t="shared" si="625"/>
        <v>0</v>
      </c>
      <c r="CMM87" s="16">
        <f t="shared" si="625"/>
        <v>0</v>
      </c>
      <c r="CMN87" s="16">
        <f t="shared" si="625"/>
        <v>0</v>
      </c>
      <c r="CMO87" s="16">
        <f t="shared" si="625"/>
        <v>0</v>
      </c>
      <c r="CMP87" s="16">
        <f t="shared" si="625"/>
        <v>0</v>
      </c>
      <c r="CMQ87" s="16">
        <f t="shared" si="625"/>
        <v>0</v>
      </c>
      <c r="CMR87" s="16">
        <f t="shared" si="625"/>
        <v>0</v>
      </c>
      <c r="CMS87" s="16">
        <f t="shared" si="625"/>
        <v>0</v>
      </c>
      <c r="CMT87" s="16">
        <f t="shared" si="625"/>
        <v>0</v>
      </c>
      <c r="CMU87" s="16">
        <f t="shared" si="625"/>
        <v>0</v>
      </c>
      <c r="CMV87" s="16">
        <f t="shared" si="625"/>
        <v>0</v>
      </c>
      <c r="CMW87" s="16">
        <f t="shared" si="625"/>
        <v>0</v>
      </c>
      <c r="CMX87" s="16">
        <f t="shared" si="625"/>
        <v>0</v>
      </c>
      <c r="CMY87" s="16">
        <f t="shared" si="625"/>
        <v>0</v>
      </c>
      <c r="CMZ87" s="16">
        <f t="shared" si="625"/>
        <v>0</v>
      </c>
      <c r="CNA87" s="16">
        <f t="shared" si="625"/>
        <v>0</v>
      </c>
      <c r="CNB87" s="16">
        <f t="shared" si="625"/>
        <v>0</v>
      </c>
      <c r="CNC87" s="16">
        <f t="shared" si="625"/>
        <v>0</v>
      </c>
      <c r="CND87" s="16">
        <f t="shared" si="625"/>
        <v>0</v>
      </c>
      <c r="CNE87" s="16">
        <f t="shared" si="625"/>
        <v>0</v>
      </c>
      <c r="CNF87" s="16">
        <f t="shared" si="625"/>
        <v>0</v>
      </c>
      <c r="CNG87" s="16">
        <f t="shared" si="625"/>
        <v>0</v>
      </c>
      <c r="CNH87" s="16">
        <f t="shared" si="625"/>
        <v>0</v>
      </c>
      <c r="CNI87" s="16">
        <f t="shared" si="625"/>
        <v>0</v>
      </c>
      <c r="CNJ87" s="16">
        <f t="shared" si="625"/>
        <v>0</v>
      </c>
      <c r="CNK87" s="16">
        <f t="shared" si="625"/>
        <v>0</v>
      </c>
      <c r="CNL87" s="16">
        <f t="shared" si="625"/>
        <v>0</v>
      </c>
      <c r="CNM87" s="16">
        <f t="shared" si="625"/>
        <v>0</v>
      </c>
      <c r="CNN87" s="16">
        <f t="shared" si="625"/>
        <v>0</v>
      </c>
      <c r="CNO87" s="16">
        <f t="shared" si="625"/>
        <v>0</v>
      </c>
      <c r="CNP87" s="16">
        <f t="shared" si="625"/>
        <v>0</v>
      </c>
      <c r="CNQ87" s="16">
        <f t="shared" si="625"/>
        <v>0</v>
      </c>
      <c r="CNR87" s="16">
        <f t="shared" si="625"/>
        <v>0</v>
      </c>
      <c r="CNS87" s="16">
        <f t="shared" si="625"/>
        <v>0</v>
      </c>
      <c r="CNT87" s="16">
        <f t="shared" si="625"/>
        <v>0</v>
      </c>
      <c r="CNU87" s="16">
        <f t="shared" si="625"/>
        <v>0</v>
      </c>
      <c r="CNV87" s="16">
        <f t="shared" si="625"/>
        <v>0</v>
      </c>
      <c r="CNW87" s="16">
        <f t="shared" si="625"/>
        <v>0</v>
      </c>
      <c r="CNX87" s="16">
        <f t="shared" si="625"/>
        <v>0</v>
      </c>
      <c r="CNY87" s="16">
        <f t="shared" si="625"/>
        <v>0</v>
      </c>
      <c r="CNZ87" s="16">
        <f t="shared" si="625"/>
        <v>0</v>
      </c>
      <c r="COA87" s="16">
        <f t="shared" si="625"/>
        <v>0</v>
      </c>
      <c r="COB87" s="16">
        <f t="shared" si="625"/>
        <v>0</v>
      </c>
      <c r="COC87" s="16">
        <f t="shared" si="625"/>
        <v>0</v>
      </c>
      <c r="COD87" s="16">
        <f t="shared" si="625"/>
        <v>0</v>
      </c>
      <c r="COE87" s="16">
        <f t="shared" si="625"/>
        <v>0</v>
      </c>
      <c r="COF87" s="16">
        <f t="shared" si="625"/>
        <v>0</v>
      </c>
      <c r="COG87" s="16">
        <f t="shared" si="625"/>
        <v>0</v>
      </c>
      <c r="COH87" s="16">
        <f t="shared" si="625"/>
        <v>0</v>
      </c>
      <c r="COI87" s="16">
        <f t="shared" si="625"/>
        <v>0</v>
      </c>
      <c r="COJ87" s="16">
        <f t="shared" si="625"/>
        <v>0</v>
      </c>
      <c r="COK87" s="16">
        <f t="shared" si="625"/>
        <v>0</v>
      </c>
      <c r="COL87" s="16">
        <f t="shared" si="625"/>
        <v>0</v>
      </c>
      <c r="COM87" s="16">
        <f t="shared" si="625"/>
        <v>0</v>
      </c>
      <c r="CON87" s="16">
        <f t="shared" si="625"/>
        <v>0</v>
      </c>
      <c r="COO87" s="16">
        <f t="shared" si="625"/>
        <v>0</v>
      </c>
      <c r="COP87" s="16">
        <f t="shared" si="625"/>
        <v>0</v>
      </c>
      <c r="COQ87" s="16">
        <f t="shared" si="625"/>
        <v>0</v>
      </c>
      <c r="COR87" s="16">
        <f t="shared" ref="COR87:CRC87" si="626">SUM(COR81:COR86)</f>
        <v>0</v>
      </c>
      <c r="COS87" s="16">
        <f t="shared" si="626"/>
        <v>0</v>
      </c>
      <c r="COT87" s="16">
        <f t="shared" si="626"/>
        <v>0</v>
      </c>
      <c r="COU87" s="16">
        <f t="shared" si="626"/>
        <v>0</v>
      </c>
      <c r="COV87" s="16">
        <f t="shared" si="626"/>
        <v>0</v>
      </c>
      <c r="COW87" s="16">
        <f t="shared" si="626"/>
        <v>0</v>
      </c>
      <c r="COX87" s="16">
        <f t="shared" si="626"/>
        <v>0</v>
      </c>
      <c r="COY87" s="16">
        <f t="shared" si="626"/>
        <v>0</v>
      </c>
      <c r="COZ87" s="16">
        <f t="shared" si="626"/>
        <v>0</v>
      </c>
      <c r="CPA87" s="16">
        <f t="shared" si="626"/>
        <v>0</v>
      </c>
      <c r="CPB87" s="16">
        <f t="shared" si="626"/>
        <v>0</v>
      </c>
      <c r="CPC87" s="16">
        <f t="shared" si="626"/>
        <v>0</v>
      </c>
      <c r="CPD87" s="16">
        <f t="shared" si="626"/>
        <v>0</v>
      </c>
      <c r="CPE87" s="16">
        <f t="shared" si="626"/>
        <v>0</v>
      </c>
      <c r="CPF87" s="16">
        <f t="shared" si="626"/>
        <v>0</v>
      </c>
      <c r="CPG87" s="16">
        <f t="shared" si="626"/>
        <v>0</v>
      </c>
      <c r="CPH87" s="16">
        <f t="shared" si="626"/>
        <v>0</v>
      </c>
      <c r="CPI87" s="16">
        <f t="shared" si="626"/>
        <v>0</v>
      </c>
      <c r="CPJ87" s="16">
        <f t="shared" si="626"/>
        <v>0</v>
      </c>
      <c r="CPK87" s="16">
        <f t="shared" si="626"/>
        <v>0</v>
      </c>
      <c r="CPL87" s="16">
        <f t="shared" si="626"/>
        <v>0</v>
      </c>
      <c r="CPM87" s="16">
        <f t="shared" si="626"/>
        <v>0</v>
      </c>
      <c r="CPN87" s="16">
        <f t="shared" si="626"/>
        <v>0</v>
      </c>
      <c r="CPO87" s="16">
        <f t="shared" si="626"/>
        <v>0</v>
      </c>
      <c r="CPP87" s="16">
        <f t="shared" si="626"/>
        <v>0</v>
      </c>
      <c r="CPQ87" s="16">
        <f t="shared" si="626"/>
        <v>0</v>
      </c>
      <c r="CPR87" s="16">
        <f t="shared" si="626"/>
        <v>0</v>
      </c>
      <c r="CPS87" s="16">
        <f t="shared" si="626"/>
        <v>0</v>
      </c>
      <c r="CPT87" s="16">
        <f t="shared" si="626"/>
        <v>0</v>
      </c>
      <c r="CPU87" s="16">
        <f t="shared" si="626"/>
        <v>0</v>
      </c>
      <c r="CPV87" s="16">
        <f t="shared" si="626"/>
        <v>0</v>
      </c>
      <c r="CPW87" s="16">
        <f t="shared" si="626"/>
        <v>0</v>
      </c>
      <c r="CPX87" s="16">
        <f t="shared" si="626"/>
        <v>0</v>
      </c>
      <c r="CPY87" s="16">
        <f t="shared" si="626"/>
        <v>0</v>
      </c>
      <c r="CPZ87" s="16">
        <f t="shared" si="626"/>
        <v>0</v>
      </c>
      <c r="CQA87" s="16">
        <f t="shared" si="626"/>
        <v>0</v>
      </c>
      <c r="CQB87" s="16">
        <f t="shared" si="626"/>
        <v>0</v>
      </c>
      <c r="CQC87" s="16">
        <f t="shared" si="626"/>
        <v>0</v>
      </c>
      <c r="CQD87" s="16">
        <f t="shared" si="626"/>
        <v>0</v>
      </c>
      <c r="CQE87" s="16">
        <f t="shared" si="626"/>
        <v>0</v>
      </c>
      <c r="CQF87" s="16">
        <f t="shared" si="626"/>
        <v>0</v>
      </c>
      <c r="CQG87" s="16">
        <f t="shared" si="626"/>
        <v>0</v>
      </c>
      <c r="CQH87" s="16">
        <f t="shared" si="626"/>
        <v>0</v>
      </c>
      <c r="CQI87" s="16">
        <f t="shared" si="626"/>
        <v>0</v>
      </c>
      <c r="CQJ87" s="16">
        <f t="shared" si="626"/>
        <v>0</v>
      </c>
      <c r="CQK87" s="16">
        <f t="shared" si="626"/>
        <v>0</v>
      </c>
      <c r="CQL87" s="16">
        <f t="shared" si="626"/>
        <v>0</v>
      </c>
      <c r="CQM87" s="16">
        <f t="shared" si="626"/>
        <v>0</v>
      </c>
      <c r="CQN87" s="16">
        <f t="shared" si="626"/>
        <v>0</v>
      </c>
      <c r="CQO87" s="16">
        <f t="shared" si="626"/>
        <v>0</v>
      </c>
      <c r="CQP87" s="16">
        <f t="shared" si="626"/>
        <v>0</v>
      </c>
      <c r="CQQ87" s="16">
        <f t="shared" si="626"/>
        <v>0</v>
      </c>
      <c r="CQR87" s="16">
        <f t="shared" si="626"/>
        <v>0</v>
      </c>
      <c r="CQS87" s="16">
        <f t="shared" si="626"/>
        <v>0</v>
      </c>
      <c r="CQT87" s="16">
        <f t="shared" si="626"/>
        <v>0</v>
      </c>
      <c r="CQU87" s="16">
        <f t="shared" si="626"/>
        <v>0</v>
      </c>
      <c r="CQV87" s="16">
        <f t="shared" si="626"/>
        <v>0</v>
      </c>
      <c r="CQW87" s="16">
        <f t="shared" si="626"/>
        <v>0</v>
      </c>
      <c r="CQX87" s="16">
        <f t="shared" si="626"/>
        <v>0</v>
      </c>
      <c r="CQY87" s="16">
        <f t="shared" si="626"/>
        <v>0</v>
      </c>
      <c r="CQZ87" s="16">
        <f t="shared" si="626"/>
        <v>0</v>
      </c>
      <c r="CRA87" s="16">
        <f t="shared" si="626"/>
        <v>0</v>
      </c>
      <c r="CRB87" s="16">
        <f t="shared" si="626"/>
        <v>0</v>
      </c>
      <c r="CRC87" s="16">
        <f t="shared" si="626"/>
        <v>0</v>
      </c>
      <c r="CRD87" s="16">
        <f t="shared" ref="CRD87:CTO87" si="627">SUM(CRD81:CRD86)</f>
        <v>0</v>
      </c>
      <c r="CRE87" s="16">
        <f t="shared" si="627"/>
        <v>0</v>
      </c>
      <c r="CRF87" s="16">
        <f t="shared" si="627"/>
        <v>0</v>
      </c>
      <c r="CRG87" s="16">
        <f t="shared" si="627"/>
        <v>0</v>
      </c>
      <c r="CRH87" s="16">
        <f t="shared" si="627"/>
        <v>0</v>
      </c>
      <c r="CRI87" s="16">
        <f t="shared" si="627"/>
        <v>0</v>
      </c>
      <c r="CRJ87" s="16">
        <f t="shared" si="627"/>
        <v>0</v>
      </c>
      <c r="CRK87" s="16">
        <f t="shared" si="627"/>
        <v>0</v>
      </c>
      <c r="CRL87" s="16">
        <f t="shared" si="627"/>
        <v>0</v>
      </c>
      <c r="CRM87" s="16">
        <f t="shared" si="627"/>
        <v>0</v>
      </c>
      <c r="CRN87" s="16">
        <f t="shared" si="627"/>
        <v>0</v>
      </c>
      <c r="CRO87" s="16">
        <f t="shared" si="627"/>
        <v>0</v>
      </c>
      <c r="CRP87" s="16">
        <f t="shared" si="627"/>
        <v>0</v>
      </c>
      <c r="CRQ87" s="16">
        <f t="shared" si="627"/>
        <v>0</v>
      </c>
      <c r="CRR87" s="16">
        <f t="shared" si="627"/>
        <v>0</v>
      </c>
      <c r="CRS87" s="16">
        <f t="shared" si="627"/>
        <v>0</v>
      </c>
      <c r="CRT87" s="16">
        <f t="shared" si="627"/>
        <v>0</v>
      </c>
      <c r="CRU87" s="16">
        <f t="shared" si="627"/>
        <v>0</v>
      </c>
      <c r="CRV87" s="16">
        <f t="shared" si="627"/>
        <v>0</v>
      </c>
      <c r="CRW87" s="16">
        <f t="shared" si="627"/>
        <v>0</v>
      </c>
      <c r="CRX87" s="16">
        <f t="shared" si="627"/>
        <v>0</v>
      </c>
      <c r="CRY87" s="16">
        <f t="shared" si="627"/>
        <v>0</v>
      </c>
      <c r="CRZ87" s="16">
        <f t="shared" si="627"/>
        <v>0</v>
      </c>
      <c r="CSA87" s="16">
        <f t="shared" si="627"/>
        <v>0</v>
      </c>
      <c r="CSB87" s="16">
        <f t="shared" si="627"/>
        <v>0</v>
      </c>
      <c r="CSC87" s="16">
        <f t="shared" si="627"/>
        <v>0</v>
      </c>
      <c r="CSD87" s="16">
        <f t="shared" si="627"/>
        <v>0</v>
      </c>
      <c r="CSE87" s="16">
        <f t="shared" si="627"/>
        <v>0</v>
      </c>
      <c r="CSF87" s="16">
        <f t="shared" si="627"/>
        <v>0</v>
      </c>
      <c r="CSG87" s="16">
        <f t="shared" si="627"/>
        <v>0</v>
      </c>
      <c r="CSH87" s="16">
        <f t="shared" si="627"/>
        <v>0</v>
      </c>
      <c r="CSI87" s="16">
        <f t="shared" si="627"/>
        <v>0</v>
      </c>
      <c r="CSJ87" s="16">
        <f t="shared" si="627"/>
        <v>0</v>
      </c>
      <c r="CSK87" s="16">
        <f t="shared" si="627"/>
        <v>0</v>
      </c>
      <c r="CSL87" s="16">
        <f t="shared" si="627"/>
        <v>0</v>
      </c>
      <c r="CSM87" s="16">
        <f t="shared" si="627"/>
        <v>0</v>
      </c>
      <c r="CSN87" s="16">
        <f t="shared" si="627"/>
        <v>0</v>
      </c>
      <c r="CSO87" s="16">
        <f t="shared" si="627"/>
        <v>0</v>
      </c>
      <c r="CSP87" s="16">
        <f t="shared" si="627"/>
        <v>0</v>
      </c>
      <c r="CSQ87" s="16">
        <f t="shared" si="627"/>
        <v>0</v>
      </c>
      <c r="CSR87" s="16">
        <f t="shared" si="627"/>
        <v>0</v>
      </c>
      <c r="CSS87" s="16">
        <f t="shared" si="627"/>
        <v>0</v>
      </c>
      <c r="CST87" s="16">
        <f t="shared" si="627"/>
        <v>0</v>
      </c>
      <c r="CSU87" s="16">
        <f t="shared" si="627"/>
        <v>0</v>
      </c>
      <c r="CSV87" s="16">
        <f t="shared" si="627"/>
        <v>0</v>
      </c>
      <c r="CSW87" s="16">
        <f t="shared" si="627"/>
        <v>0</v>
      </c>
      <c r="CSX87" s="16">
        <f t="shared" si="627"/>
        <v>0</v>
      </c>
      <c r="CSY87" s="16">
        <f t="shared" si="627"/>
        <v>0</v>
      </c>
      <c r="CSZ87" s="16">
        <f t="shared" si="627"/>
        <v>0</v>
      </c>
      <c r="CTA87" s="16">
        <f t="shared" si="627"/>
        <v>0</v>
      </c>
      <c r="CTB87" s="16">
        <f t="shared" si="627"/>
        <v>0</v>
      </c>
      <c r="CTC87" s="16">
        <f t="shared" si="627"/>
        <v>0</v>
      </c>
      <c r="CTD87" s="16">
        <f t="shared" si="627"/>
        <v>0</v>
      </c>
      <c r="CTE87" s="16">
        <f t="shared" si="627"/>
        <v>0</v>
      </c>
      <c r="CTF87" s="16">
        <f t="shared" si="627"/>
        <v>0</v>
      </c>
      <c r="CTG87" s="16">
        <f t="shared" si="627"/>
        <v>0</v>
      </c>
      <c r="CTH87" s="16">
        <f t="shared" si="627"/>
        <v>0</v>
      </c>
      <c r="CTI87" s="16">
        <f t="shared" si="627"/>
        <v>0</v>
      </c>
      <c r="CTJ87" s="16">
        <f t="shared" si="627"/>
        <v>0</v>
      </c>
      <c r="CTK87" s="16">
        <f t="shared" si="627"/>
        <v>0</v>
      </c>
      <c r="CTL87" s="16">
        <f t="shared" si="627"/>
        <v>0</v>
      </c>
      <c r="CTM87" s="16">
        <f t="shared" si="627"/>
        <v>0</v>
      </c>
      <c r="CTN87" s="16">
        <f t="shared" si="627"/>
        <v>0</v>
      </c>
      <c r="CTO87" s="16">
        <f t="shared" si="627"/>
        <v>0</v>
      </c>
      <c r="CTP87" s="16">
        <f t="shared" ref="CTP87:CWA87" si="628">SUM(CTP81:CTP86)</f>
        <v>0</v>
      </c>
      <c r="CTQ87" s="16">
        <f t="shared" si="628"/>
        <v>0</v>
      </c>
      <c r="CTR87" s="16">
        <f t="shared" si="628"/>
        <v>0</v>
      </c>
      <c r="CTS87" s="16">
        <f t="shared" si="628"/>
        <v>0</v>
      </c>
      <c r="CTT87" s="16">
        <f t="shared" si="628"/>
        <v>0</v>
      </c>
      <c r="CTU87" s="16">
        <f t="shared" si="628"/>
        <v>0</v>
      </c>
      <c r="CTV87" s="16">
        <f t="shared" si="628"/>
        <v>0</v>
      </c>
      <c r="CTW87" s="16">
        <f t="shared" si="628"/>
        <v>0</v>
      </c>
      <c r="CTX87" s="16">
        <f t="shared" si="628"/>
        <v>0</v>
      </c>
      <c r="CTY87" s="16">
        <f t="shared" si="628"/>
        <v>0</v>
      </c>
      <c r="CTZ87" s="16">
        <f t="shared" si="628"/>
        <v>0</v>
      </c>
      <c r="CUA87" s="16">
        <f t="shared" si="628"/>
        <v>0</v>
      </c>
      <c r="CUB87" s="16">
        <f t="shared" si="628"/>
        <v>0</v>
      </c>
      <c r="CUC87" s="16">
        <f t="shared" si="628"/>
        <v>0</v>
      </c>
      <c r="CUD87" s="16">
        <f t="shared" si="628"/>
        <v>0</v>
      </c>
      <c r="CUE87" s="16">
        <f t="shared" si="628"/>
        <v>0</v>
      </c>
      <c r="CUF87" s="16">
        <f t="shared" si="628"/>
        <v>0</v>
      </c>
      <c r="CUG87" s="16">
        <f t="shared" si="628"/>
        <v>0</v>
      </c>
      <c r="CUH87" s="16">
        <f t="shared" si="628"/>
        <v>0</v>
      </c>
      <c r="CUI87" s="16">
        <f t="shared" si="628"/>
        <v>0</v>
      </c>
      <c r="CUJ87" s="16">
        <f t="shared" si="628"/>
        <v>0</v>
      </c>
      <c r="CUK87" s="16">
        <f t="shared" si="628"/>
        <v>0</v>
      </c>
      <c r="CUL87" s="16">
        <f t="shared" si="628"/>
        <v>0</v>
      </c>
      <c r="CUM87" s="16">
        <f t="shared" si="628"/>
        <v>0</v>
      </c>
      <c r="CUN87" s="16">
        <f t="shared" si="628"/>
        <v>0</v>
      </c>
      <c r="CUO87" s="16">
        <f t="shared" si="628"/>
        <v>0</v>
      </c>
      <c r="CUP87" s="16">
        <f t="shared" si="628"/>
        <v>0</v>
      </c>
      <c r="CUQ87" s="16">
        <f t="shared" si="628"/>
        <v>0</v>
      </c>
      <c r="CUR87" s="16">
        <f t="shared" si="628"/>
        <v>0</v>
      </c>
      <c r="CUS87" s="16">
        <f t="shared" si="628"/>
        <v>0</v>
      </c>
      <c r="CUT87" s="16">
        <f t="shared" si="628"/>
        <v>0</v>
      </c>
      <c r="CUU87" s="16">
        <f t="shared" si="628"/>
        <v>0</v>
      </c>
      <c r="CUV87" s="16">
        <f t="shared" si="628"/>
        <v>0</v>
      </c>
      <c r="CUW87" s="16">
        <f t="shared" si="628"/>
        <v>0</v>
      </c>
      <c r="CUX87" s="16">
        <f t="shared" si="628"/>
        <v>0</v>
      </c>
      <c r="CUY87" s="16">
        <f t="shared" si="628"/>
        <v>0</v>
      </c>
      <c r="CUZ87" s="16">
        <f t="shared" si="628"/>
        <v>0</v>
      </c>
      <c r="CVA87" s="16">
        <f t="shared" si="628"/>
        <v>0</v>
      </c>
      <c r="CVB87" s="16">
        <f t="shared" si="628"/>
        <v>0</v>
      </c>
      <c r="CVC87" s="16">
        <f t="shared" si="628"/>
        <v>0</v>
      </c>
      <c r="CVD87" s="16">
        <f t="shared" si="628"/>
        <v>0</v>
      </c>
      <c r="CVE87" s="16">
        <f t="shared" si="628"/>
        <v>0</v>
      </c>
      <c r="CVF87" s="16">
        <f t="shared" si="628"/>
        <v>0</v>
      </c>
      <c r="CVG87" s="16">
        <f t="shared" si="628"/>
        <v>0</v>
      </c>
      <c r="CVH87" s="16">
        <f t="shared" si="628"/>
        <v>0</v>
      </c>
      <c r="CVI87" s="16">
        <f t="shared" si="628"/>
        <v>0</v>
      </c>
      <c r="CVJ87" s="16">
        <f t="shared" si="628"/>
        <v>0</v>
      </c>
      <c r="CVK87" s="16">
        <f t="shared" si="628"/>
        <v>0</v>
      </c>
      <c r="CVL87" s="16">
        <f t="shared" si="628"/>
        <v>0</v>
      </c>
      <c r="CVM87" s="16">
        <f t="shared" si="628"/>
        <v>0</v>
      </c>
      <c r="CVN87" s="16">
        <f t="shared" si="628"/>
        <v>0</v>
      </c>
      <c r="CVO87" s="16">
        <f t="shared" si="628"/>
        <v>0</v>
      </c>
      <c r="CVP87" s="16">
        <f t="shared" si="628"/>
        <v>0</v>
      </c>
      <c r="CVQ87" s="16">
        <f t="shared" si="628"/>
        <v>0</v>
      </c>
      <c r="CVR87" s="16">
        <f t="shared" si="628"/>
        <v>0</v>
      </c>
      <c r="CVS87" s="16">
        <f t="shared" si="628"/>
        <v>0</v>
      </c>
      <c r="CVT87" s="16">
        <f t="shared" si="628"/>
        <v>0</v>
      </c>
      <c r="CVU87" s="16">
        <f t="shared" si="628"/>
        <v>0</v>
      </c>
      <c r="CVV87" s="16">
        <f t="shared" si="628"/>
        <v>0</v>
      </c>
      <c r="CVW87" s="16">
        <f t="shared" si="628"/>
        <v>0</v>
      </c>
      <c r="CVX87" s="16">
        <f t="shared" si="628"/>
        <v>0</v>
      </c>
      <c r="CVY87" s="16">
        <f t="shared" si="628"/>
        <v>0</v>
      </c>
      <c r="CVZ87" s="16">
        <f t="shared" si="628"/>
        <v>0</v>
      </c>
      <c r="CWA87" s="16">
        <f t="shared" si="628"/>
        <v>0</v>
      </c>
      <c r="CWB87" s="16">
        <f t="shared" ref="CWB87:CYM87" si="629">SUM(CWB81:CWB86)</f>
        <v>0</v>
      </c>
      <c r="CWC87" s="16">
        <f t="shared" si="629"/>
        <v>0</v>
      </c>
      <c r="CWD87" s="16">
        <f t="shared" si="629"/>
        <v>0</v>
      </c>
      <c r="CWE87" s="16">
        <f t="shared" si="629"/>
        <v>0</v>
      </c>
      <c r="CWF87" s="16">
        <f t="shared" si="629"/>
        <v>0</v>
      </c>
      <c r="CWG87" s="16">
        <f t="shared" si="629"/>
        <v>0</v>
      </c>
      <c r="CWH87" s="16">
        <f t="shared" si="629"/>
        <v>0</v>
      </c>
      <c r="CWI87" s="16">
        <f t="shared" si="629"/>
        <v>0</v>
      </c>
      <c r="CWJ87" s="16">
        <f t="shared" si="629"/>
        <v>0</v>
      </c>
      <c r="CWK87" s="16">
        <f t="shared" si="629"/>
        <v>0</v>
      </c>
      <c r="CWL87" s="16">
        <f t="shared" si="629"/>
        <v>0</v>
      </c>
      <c r="CWM87" s="16">
        <f t="shared" si="629"/>
        <v>0</v>
      </c>
      <c r="CWN87" s="16">
        <f t="shared" si="629"/>
        <v>0</v>
      </c>
      <c r="CWO87" s="16">
        <f t="shared" si="629"/>
        <v>0</v>
      </c>
      <c r="CWP87" s="16">
        <f t="shared" si="629"/>
        <v>0</v>
      </c>
      <c r="CWQ87" s="16">
        <f t="shared" si="629"/>
        <v>0</v>
      </c>
      <c r="CWR87" s="16">
        <f t="shared" si="629"/>
        <v>0</v>
      </c>
      <c r="CWS87" s="16">
        <f t="shared" si="629"/>
        <v>0</v>
      </c>
      <c r="CWT87" s="16">
        <f t="shared" si="629"/>
        <v>0</v>
      </c>
      <c r="CWU87" s="16">
        <f t="shared" si="629"/>
        <v>0</v>
      </c>
      <c r="CWV87" s="16">
        <f t="shared" si="629"/>
        <v>0</v>
      </c>
      <c r="CWW87" s="16">
        <f t="shared" si="629"/>
        <v>0</v>
      </c>
      <c r="CWX87" s="16">
        <f t="shared" si="629"/>
        <v>0</v>
      </c>
      <c r="CWY87" s="16">
        <f t="shared" si="629"/>
        <v>0</v>
      </c>
      <c r="CWZ87" s="16">
        <f t="shared" si="629"/>
        <v>0</v>
      </c>
      <c r="CXA87" s="16">
        <f t="shared" si="629"/>
        <v>0</v>
      </c>
      <c r="CXB87" s="16">
        <f t="shared" si="629"/>
        <v>0</v>
      </c>
      <c r="CXC87" s="16">
        <f t="shared" si="629"/>
        <v>0</v>
      </c>
      <c r="CXD87" s="16">
        <f t="shared" si="629"/>
        <v>0</v>
      </c>
      <c r="CXE87" s="16">
        <f t="shared" si="629"/>
        <v>0</v>
      </c>
      <c r="CXF87" s="16">
        <f t="shared" si="629"/>
        <v>0</v>
      </c>
      <c r="CXG87" s="16">
        <f t="shared" si="629"/>
        <v>0</v>
      </c>
      <c r="CXH87" s="16">
        <f t="shared" si="629"/>
        <v>0</v>
      </c>
      <c r="CXI87" s="16">
        <f t="shared" si="629"/>
        <v>0</v>
      </c>
      <c r="CXJ87" s="16">
        <f t="shared" si="629"/>
        <v>0</v>
      </c>
      <c r="CXK87" s="16">
        <f t="shared" si="629"/>
        <v>0</v>
      </c>
      <c r="CXL87" s="16">
        <f t="shared" si="629"/>
        <v>0</v>
      </c>
      <c r="CXM87" s="16">
        <f t="shared" si="629"/>
        <v>0</v>
      </c>
      <c r="CXN87" s="16">
        <f t="shared" si="629"/>
        <v>0</v>
      </c>
      <c r="CXO87" s="16">
        <f t="shared" si="629"/>
        <v>0</v>
      </c>
      <c r="CXP87" s="16">
        <f t="shared" si="629"/>
        <v>0</v>
      </c>
      <c r="CXQ87" s="16">
        <f t="shared" si="629"/>
        <v>0</v>
      </c>
      <c r="CXR87" s="16">
        <f t="shared" si="629"/>
        <v>0</v>
      </c>
      <c r="CXS87" s="16">
        <f t="shared" si="629"/>
        <v>0</v>
      </c>
      <c r="CXT87" s="16">
        <f t="shared" si="629"/>
        <v>0</v>
      </c>
      <c r="CXU87" s="16">
        <f t="shared" si="629"/>
        <v>0</v>
      </c>
      <c r="CXV87" s="16">
        <f t="shared" si="629"/>
        <v>0</v>
      </c>
      <c r="CXW87" s="16">
        <f t="shared" si="629"/>
        <v>0</v>
      </c>
      <c r="CXX87" s="16">
        <f t="shared" si="629"/>
        <v>0</v>
      </c>
      <c r="CXY87" s="16">
        <f t="shared" si="629"/>
        <v>0</v>
      </c>
      <c r="CXZ87" s="16">
        <f t="shared" si="629"/>
        <v>0</v>
      </c>
      <c r="CYA87" s="16">
        <f t="shared" si="629"/>
        <v>0</v>
      </c>
      <c r="CYB87" s="16">
        <f t="shared" si="629"/>
        <v>0</v>
      </c>
      <c r="CYC87" s="16">
        <f t="shared" si="629"/>
        <v>0</v>
      </c>
      <c r="CYD87" s="16">
        <f t="shared" si="629"/>
        <v>0</v>
      </c>
      <c r="CYE87" s="16">
        <f t="shared" si="629"/>
        <v>0</v>
      </c>
      <c r="CYF87" s="16">
        <f t="shared" si="629"/>
        <v>0</v>
      </c>
      <c r="CYG87" s="16">
        <f t="shared" si="629"/>
        <v>0</v>
      </c>
      <c r="CYH87" s="16">
        <f t="shared" si="629"/>
        <v>0</v>
      </c>
      <c r="CYI87" s="16">
        <f t="shared" si="629"/>
        <v>0</v>
      </c>
      <c r="CYJ87" s="16">
        <f t="shared" si="629"/>
        <v>0</v>
      </c>
      <c r="CYK87" s="16">
        <f t="shared" si="629"/>
        <v>0</v>
      </c>
      <c r="CYL87" s="16">
        <f t="shared" si="629"/>
        <v>0</v>
      </c>
      <c r="CYM87" s="16">
        <f t="shared" si="629"/>
        <v>0</v>
      </c>
      <c r="CYN87" s="16">
        <f t="shared" ref="CYN87:DAY87" si="630">SUM(CYN81:CYN86)</f>
        <v>0</v>
      </c>
      <c r="CYO87" s="16">
        <f t="shared" si="630"/>
        <v>0</v>
      </c>
      <c r="CYP87" s="16">
        <f t="shared" si="630"/>
        <v>0</v>
      </c>
      <c r="CYQ87" s="16">
        <f t="shared" si="630"/>
        <v>0</v>
      </c>
      <c r="CYR87" s="16">
        <f t="shared" si="630"/>
        <v>0</v>
      </c>
      <c r="CYS87" s="16">
        <f t="shared" si="630"/>
        <v>0</v>
      </c>
      <c r="CYT87" s="16">
        <f t="shared" si="630"/>
        <v>0</v>
      </c>
      <c r="CYU87" s="16">
        <f t="shared" si="630"/>
        <v>0</v>
      </c>
      <c r="CYV87" s="16">
        <f t="shared" si="630"/>
        <v>0</v>
      </c>
      <c r="CYW87" s="16">
        <f t="shared" si="630"/>
        <v>0</v>
      </c>
      <c r="CYX87" s="16">
        <f t="shared" si="630"/>
        <v>0</v>
      </c>
      <c r="CYY87" s="16">
        <f t="shared" si="630"/>
        <v>0</v>
      </c>
      <c r="CYZ87" s="16">
        <f t="shared" si="630"/>
        <v>0</v>
      </c>
      <c r="CZA87" s="16">
        <f t="shared" si="630"/>
        <v>0</v>
      </c>
      <c r="CZB87" s="16">
        <f t="shared" si="630"/>
        <v>0</v>
      </c>
      <c r="CZC87" s="16">
        <f t="shared" si="630"/>
        <v>0</v>
      </c>
      <c r="CZD87" s="16">
        <f t="shared" si="630"/>
        <v>0</v>
      </c>
      <c r="CZE87" s="16">
        <f t="shared" si="630"/>
        <v>0</v>
      </c>
      <c r="CZF87" s="16">
        <f t="shared" si="630"/>
        <v>0</v>
      </c>
      <c r="CZG87" s="16">
        <f t="shared" si="630"/>
        <v>0</v>
      </c>
      <c r="CZH87" s="16">
        <f t="shared" si="630"/>
        <v>0</v>
      </c>
      <c r="CZI87" s="16">
        <f t="shared" si="630"/>
        <v>0</v>
      </c>
      <c r="CZJ87" s="16">
        <f t="shared" si="630"/>
        <v>0</v>
      </c>
      <c r="CZK87" s="16">
        <f t="shared" si="630"/>
        <v>0</v>
      </c>
      <c r="CZL87" s="16">
        <f t="shared" si="630"/>
        <v>0</v>
      </c>
      <c r="CZM87" s="16">
        <f t="shared" si="630"/>
        <v>0</v>
      </c>
      <c r="CZN87" s="16">
        <f t="shared" si="630"/>
        <v>0</v>
      </c>
      <c r="CZO87" s="16">
        <f t="shared" si="630"/>
        <v>0</v>
      </c>
      <c r="CZP87" s="16">
        <f t="shared" si="630"/>
        <v>0</v>
      </c>
      <c r="CZQ87" s="16">
        <f t="shared" si="630"/>
        <v>0</v>
      </c>
      <c r="CZR87" s="16">
        <f t="shared" si="630"/>
        <v>0</v>
      </c>
      <c r="CZS87" s="16">
        <f t="shared" si="630"/>
        <v>0</v>
      </c>
      <c r="CZT87" s="16">
        <f t="shared" si="630"/>
        <v>0</v>
      </c>
      <c r="CZU87" s="16">
        <f t="shared" si="630"/>
        <v>0</v>
      </c>
      <c r="CZV87" s="16">
        <f t="shared" si="630"/>
        <v>0</v>
      </c>
      <c r="CZW87" s="16">
        <f t="shared" si="630"/>
        <v>0</v>
      </c>
      <c r="CZX87" s="16">
        <f t="shared" si="630"/>
        <v>0</v>
      </c>
      <c r="CZY87" s="16">
        <f t="shared" si="630"/>
        <v>0</v>
      </c>
      <c r="CZZ87" s="16">
        <f t="shared" si="630"/>
        <v>0</v>
      </c>
      <c r="DAA87" s="16">
        <f t="shared" si="630"/>
        <v>0</v>
      </c>
      <c r="DAB87" s="16">
        <f t="shared" si="630"/>
        <v>0</v>
      </c>
      <c r="DAC87" s="16">
        <f t="shared" si="630"/>
        <v>0</v>
      </c>
      <c r="DAD87" s="16">
        <f t="shared" si="630"/>
        <v>0</v>
      </c>
      <c r="DAE87" s="16">
        <f t="shared" si="630"/>
        <v>0</v>
      </c>
      <c r="DAF87" s="16">
        <f t="shared" si="630"/>
        <v>0</v>
      </c>
      <c r="DAG87" s="16">
        <f t="shared" si="630"/>
        <v>0</v>
      </c>
      <c r="DAH87" s="16">
        <f t="shared" si="630"/>
        <v>0</v>
      </c>
      <c r="DAI87" s="16">
        <f t="shared" si="630"/>
        <v>0</v>
      </c>
      <c r="DAJ87" s="16">
        <f t="shared" si="630"/>
        <v>0</v>
      </c>
      <c r="DAK87" s="16">
        <f t="shared" si="630"/>
        <v>0</v>
      </c>
      <c r="DAL87" s="16">
        <f t="shared" si="630"/>
        <v>0</v>
      </c>
      <c r="DAM87" s="16">
        <f t="shared" si="630"/>
        <v>0</v>
      </c>
      <c r="DAN87" s="16">
        <f t="shared" si="630"/>
        <v>0</v>
      </c>
      <c r="DAO87" s="16">
        <f t="shared" si="630"/>
        <v>0</v>
      </c>
      <c r="DAP87" s="16">
        <f t="shared" si="630"/>
        <v>0</v>
      </c>
      <c r="DAQ87" s="16">
        <f t="shared" si="630"/>
        <v>0</v>
      </c>
      <c r="DAR87" s="16">
        <f t="shared" si="630"/>
        <v>0</v>
      </c>
      <c r="DAS87" s="16">
        <f t="shared" si="630"/>
        <v>0</v>
      </c>
      <c r="DAT87" s="16">
        <f t="shared" si="630"/>
        <v>0</v>
      </c>
      <c r="DAU87" s="16">
        <f t="shared" si="630"/>
        <v>0</v>
      </c>
      <c r="DAV87" s="16">
        <f t="shared" si="630"/>
        <v>0</v>
      </c>
      <c r="DAW87" s="16">
        <f t="shared" si="630"/>
        <v>0</v>
      </c>
      <c r="DAX87" s="16">
        <f t="shared" si="630"/>
        <v>0</v>
      </c>
      <c r="DAY87" s="16">
        <f t="shared" si="630"/>
        <v>0</v>
      </c>
      <c r="DAZ87" s="16">
        <f t="shared" ref="DAZ87:DDK87" si="631">SUM(DAZ81:DAZ86)</f>
        <v>0</v>
      </c>
      <c r="DBA87" s="16">
        <f t="shared" si="631"/>
        <v>0</v>
      </c>
      <c r="DBB87" s="16">
        <f t="shared" si="631"/>
        <v>0</v>
      </c>
      <c r="DBC87" s="16">
        <f t="shared" si="631"/>
        <v>0</v>
      </c>
      <c r="DBD87" s="16">
        <f t="shared" si="631"/>
        <v>0</v>
      </c>
      <c r="DBE87" s="16">
        <f t="shared" si="631"/>
        <v>0</v>
      </c>
      <c r="DBF87" s="16">
        <f t="shared" si="631"/>
        <v>0</v>
      </c>
      <c r="DBG87" s="16">
        <f t="shared" si="631"/>
        <v>0</v>
      </c>
      <c r="DBH87" s="16">
        <f t="shared" si="631"/>
        <v>0</v>
      </c>
      <c r="DBI87" s="16">
        <f t="shared" si="631"/>
        <v>0</v>
      </c>
      <c r="DBJ87" s="16">
        <f t="shared" si="631"/>
        <v>0</v>
      </c>
      <c r="DBK87" s="16">
        <f t="shared" si="631"/>
        <v>0</v>
      </c>
      <c r="DBL87" s="16">
        <f t="shared" si="631"/>
        <v>0</v>
      </c>
      <c r="DBM87" s="16">
        <f t="shared" si="631"/>
        <v>0</v>
      </c>
      <c r="DBN87" s="16">
        <f t="shared" si="631"/>
        <v>0</v>
      </c>
      <c r="DBO87" s="16">
        <f t="shared" si="631"/>
        <v>0</v>
      </c>
      <c r="DBP87" s="16">
        <f t="shared" si="631"/>
        <v>0</v>
      </c>
      <c r="DBQ87" s="16">
        <f t="shared" si="631"/>
        <v>0</v>
      </c>
      <c r="DBR87" s="16">
        <f t="shared" si="631"/>
        <v>0</v>
      </c>
      <c r="DBS87" s="16">
        <f t="shared" si="631"/>
        <v>0</v>
      </c>
      <c r="DBT87" s="16">
        <f t="shared" si="631"/>
        <v>0</v>
      </c>
      <c r="DBU87" s="16">
        <f t="shared" si="631"/>
        <v>0</v>
      </c>
      <c r="DBV87" s="16">
        <f t="shared" si="631"/>
        <v>0</v>
      </c>
      <c r="DBW87" s="16">
        <f t="shared" si="631"/>
        <v>0</v>
      </c>
      <c r="DBX87" s="16">
        <f t="shared" si="631"/>
        <v>0</v>
      </c>
      <c r="DBY87" s="16">
        <f t="shared" si="631"/>
        <v>0</v>
      </c>
      <c r="DBZ87" s="16">
        <f t="shared" si="631"/>
        <v>0</v>
      </c>
      <c r="DCA87" s="16">
        <f t="shared" si="631"/>
        <v>0</v>
      </c>
      <c r="DCB87" s="16">
        <f t="shared" si="631"/>
        <v>0</v>
      </c>
      <c r="DCC87" s="16">
        <f t="shared" si="631"/>
        <v>0</v>
      </c>
      <c r="DCD87" s="16">
        <f t="shared" si="631"/>
        <v>0</v>
      </c>
      <c r="DCE87" s="16">
        <f t="shared" si="631"/>
        <v>0</v>
      </c>
      <c r="DCF87" s="16">
        <f t="shared" si="631"/>
        <v>0</v>
      </c>
      <c r="DCG87" s="16">
        <f t="shared" si="631"/>
        <v>0</v>
      </c>
      <c r="DCH87" s="16">
        <f t="shared" si="631"/>
        <v>0</v>
      </c>
      <c r="DCI87" s="16">
        <f t="shared" si="631"/>
        <v>0</v>
      </c>
      <c r="DCJ87" s="16">
        <f t="shared" si="631"/>
        <v>0</v>
      </c>
      <c r="DCK87" s="16">
        <f t="shared" si="631"/>
        <v>0</v>
      </c>
      <c r="DCL87" s="16">
        <f t="shared" si="631"/>
        <v>0</v>
      </c>
      <c r="DCM87" s="16">
        <f t="shared" si="631"/>
        <v>0</v>
      </c>
      <c r="DCN87" s="16">
        <f t="shared" si="631"/>
        <v>0</v>
      </c>
      <c r="DCO87" s="16">
        <f t="shared" si="631"/>
        <v>0</v>
      </c>
      <c r="DCP87" s="16">
        <f t="shared" si="631"/>
        <v>0</v>
      </c>
      <c r="DCQ87" s="16">
        <f t="shared" si="631"/>
        <v>0</v>
      </c>
      <c r="DCR87" s="16">
        <f t="shared" si="631"/>
        <v>0</v>
      </c>
      <c r="DCS87" s="16">
        <f t="shared" si="631"/>
        <v>0</v>
      </c>
      <c r="DCT87" s="16">
        <f t="shared" si="631"/>
        <v>0</v>
      </c>
      <c r="DCU87" s="16">
        <f t="shared" si="631"/>
        <v>0</v>
      </c>
      <c r="DCV87" s="16">
        <f t="shared" si="631"/>
        <v>0</v>
      </c>
      <c r="DCW87" s="16">
        <f t="shared" si="631"/>
        <v>0</v>
      </c>
      <c r="DCX87" s="16">
        <f t="shared" si="631"/>
        <v>0</v>
      </c>
      <c r="DCY87" s="16">
        <f t="shared" si="631"/>
        <v>0</v>
      </c>
      <c r="DCZ87" s="16">
        <f t="shared" si="631"/>
        <v>0</v>
      </c>
      <c r="DDA87" s="16">
        <f t="shared" si="631"/>
        <v>0</v>
      </c>
      <c r="DDB87" s="16">
        <f t="shared" si="631"/>
        <v>0</v>
      </c>
      <c r="DDC87" s="16">
        <f t="shared" si="631"/>
        <v>0</v>
      </c>
      <c r="DDD87" s="16">
        <f t="shared" si="631"/>
        <v>0</v>
      </c>
      <c r="DDE87" s="16">
        <f t="shared" si="631"/>
        <v>0</v>
      </c>
      <c r="DDF87" s="16">
        <f t="shared" si="631"/>
        <v>0</v>
      </c>
      <c r="DDG87" s="16">
        <f t="shared" si="631"/>
        <v>0</v>
      </c>
      <c r="DDH87" s="16">
        <f t="shared" si="631"/>
        <v>0</v>
      </c>
      <c r="DDI87" s="16">
        <f t="shared" si="631"/>
        <v>0</v>
      </c>
      <c r="DDJ87" s="16">
        <f t="shared" si="631"/>
        <v>0</v>
      </c>
      <c r="DDK87" s="16">
        <f t="shared" si="631"/>
        <v>0</v>
      </c>
      <c r="DDL87" s="16">
        <f t="shared" ref="DDL87:DFW87" si="632">SUM(DDL81:DDL86)</f>
        <v>0</v>
      </c>
      <c r="DDM87" s="16">
        <f t="shared" si="632"/>
        <v>0</v>
      </c>
      <c r="DDN87" s="16">
        <f t="shared" si="632"/>
        <v>0</v>
      </c>
      <c r="DDO87" s="16">
        <f t="shared" si="632"/>
        <v>0</v>
      </c>
      <c r="DDP87" s="16">
        <f t="shared" si="632"/>
        <v>0</v>
      </c>
      <c r="DDQ87" s="16">
        <f t="shared" si="632"/>
        <v>0</v>
      </c>
      <c r="DDR87" s="16">
        <f t="shared" si="632"/>
        <v>0</v>
      </c>
      <c r="DDS87" s="16">
        <f t="shared" si="632"/>
        <v>0</v>
      </c>
      <c r="DDT87" s="16">
        <f t="shared" si="632"/>
        <v>0</v>
      </c>
      <c r="DDU87" s="16">
        <f t="shared" si="632"/>
        <v>0</v>
      </c>
      <c r="DDV87" s="16">
        <f t="shared" si="632"/>
        <v>0</v>
      </c>
      <c r="DDW87" s="16">
        <f t="shared" si="632"/>
        <v>0</v>
      </c>
      <c r="DDX87" s="16">
        <f t="shared" si="632"/>
        <v>0</v>
      </c>
      <c r="DDY87" s="16">
        <f t="shared" si="632"/>
        <v>0</v>
      </c>
      <c r="DDZ87" s="16">
        <f t="shared" si="632"/>
        <v>0</v>
      </c>
      <c r="DEA87" s="16">
        <f t="shared" si="632"/>
        <v>0</v>
      </c>
      <c r="DEB87" s="16">
        <f t="shared" si="632"/>
        <v>0</v>
      </c>
      <c r="DEC87" s="16">
        <f t="shared" si="632"/>
        <v>0</v>
      </c>
      <c r="DED87" s="16">
        <f t="shared" si="632"/>
        <v>0</v>
      </c>
      <c r="DEE87" s="16">
        <f t="shared" si="632"/>
        <v>0</v>
      </c>
      <c r="DEF87" s="16">
        <f t="shared" si="632"/>
        <v>0</v>
      </c>
      <c r="DEG87" s="16">
        <f t="shared" si="632"/>
        <v>0</v>
      </c>
      <c r="DEH87" s="16">
        <f t="shared" si="632"/>
        <v>0</v>
      </c>
      <c r="DEI87" s="16">
        <f t="shared" si="632"/>
        <v>0</v>
      </c>
      <c r="DEJ87" s="16">
        <f t="shared" si="632"/>
        <v>0</v>
      </c>
      <c r="DEK87" s="16">
        <f t="shared" si="632"/>
        <v>0</v>
      </c>
      <c r="DEL87" s="16">
        <f t="shared" si="632"/>
        <v>0</v>
      </c>
      <c r="DEM87" s="16">
        <f t="shared" si="632"/>
        <v>0</v>
      </c>
      <c r="DEN87" s="16">
        <f t="shared" si="632"/>
        <v>0</v>
      </c>
      <c r="DEO87" s="16">
        <f t="shared" si="632"/>
        <v>0</v>
      </c>
      <c r="DEP87" s="16">
        <f t="shared" si="632"/>
        <v>0</v>
      </c>
      <c r="DEQ87" s="16">
        <f t="shared" si="632"/>
        <v>0</v>
      </c>
      <c r="DER87" s="16">
        <f t="shared" si="632"/>
        <v>0</v>
      </c>
      <c r="DES87" s="16">
        <f t="shared" si="632"/>
        <v>0</v>
      </c>
      <c r="DET87" s="16">
        <f t="shared" si="632"/>
        <v>0</v>
      </c>
      <c r="DEU87" s="16">
        <f t="shared" si="632"/>
        <v>0</v>
      </c>
      <c r="DEV87" s="16">
        <f t="shared" si="632"/>
        <v>0</v>
      </c>
      <c r="DEW87" s="16">
        <f t="shared" si="632"/>
        <v>0</v>
      </c>
      <c r="DEX87" s="16">
        <f t="shared" si="632"/>
        <v>0</v>
      </c>
      <c r="DEY87" s="16">
        <f t="shared" si="632"/>
        <v>0</v>
      </c>
      <c r="DEZ87" s="16">
        <f t="shared" si="632"/>
        <v>0</v>
      </c>
      <c r="DFA87" s="16">
        <f t="shared" si="632"/>
        <v>0</v>
      </c>
      <c r="DFB87" s="16">
        <f t="shared" si="632"/>
        <v>0</v>
      </c>
      <c r="DFC87" s="16">
        <f t="shared" si="632"/>
        <v>0</v>
      </c>
      <c r="DFD87" s="16">
        <f t="shared" si="632"/>
        <v>0</v>
      </c>
      <c r="DFE87" s="16">
        <f t="shared" si="632"/>
        <v>0</v>
      </c>
      <c r="DFF87" s="16">
        <f t="shared" si="632"/>
        <v>0</v>
      </c>
      <c r="DFG87" s="16">
        <f t="shared" si="632"/>
        <v>0</v>
      </c>
      <c r="DFH87" s="16">
        <f t="shared" si="632"/>
        <v>0</v>
      </c>
      <c r="DFI87" s="16">
        <f t="shared" si="632"/>
        <v>0</v>
      </c>
      <c r="DFJ87" s="16">
        <f t="shared" si="632"/>
        <v>0</v>
      </c>
      <c r="DFK87" s="16">
        <f t="shared" si="632"/>
        <v>0</v>
      </c>
      <c r="DFL87" s="16">
        <f t="shared" si="632"/>
        <v>0</v>
      </c>
      <c r="DFM87" s="16">
        <f t="shared" si="632"/>
        <v>0</v>
      </c>
      <c r="DFN87" s="16">
        <f t="shared" si="632"/>
        <v>0</v>
      </c>
      <c r="DFO87" s="16">
        <f t="shared" si="632"/>
        <v>0</v>
      </c>
      <c r="DFP87" s="16">
        <f t="shared" si="632"/>
        <v>0</v>
      </c>
      <c r="DFQ87" s="16">
        <f t="shared" si="632"/>
        <v>0</v>
      </c>
      <c r="DFR87" s="16">
        <f t="shared" si="632"/>
        <v>0</v>
      </c>
      <c r="DFS87" s="16">
        <f t="shared" si="632"/>
        <v>0</v>
      </c>
      <c r="DFT87" s="16">
        <f t="shared" si="632"/>
        <v>0</v>
      </c>
      <c r="DFU87" s="16">
        <f t="shared" si="632"/>
        <v>0</v>
      </c>
      <c r="DFV87" s="16">
        <f t="shared" si="632"/>
        <v>0</v>
      </c>
      <c r="DFW87" s="16">
        <f t="shared" si="632"/>
        <v>0</v>
      </c>
      <c r="DFX87" s="16">
        <f t="shared" ref="DFX87:DII87" si="633">SUM(DFX81:DFX86)</f>
        <v>0</v>
      </c>
      <c r="DFY87" s="16">
        <f t="shared" si="633"/>
        <v>0</v>
      </c>
      <c r="DFZ87" s="16">
        <f t="shared" si="633"/>
        <v>0</v>
      </c>
      <c r="DGA87" s="16">
        <f t="shared" si="633"/>
        <v>0</v>
      </c>
      <c r="DGB87" s="16">
        <f t="shared" si="633"/>
        <v>0</v>
      </c>
      <c r="DGC87" s="16">
        <f t="shared" si="633"/>
        <v>0</v>
      </c>
      <c r="DGD87" s="16">
        <f t="shared" si="633"/>
        <v>0</v>
      </c>
      <c r="DGE87" s="16">
        <f t="shared" si="633"/>
        <v>0</v>
      </c>
      <c r="DGF87" s="16">
        <f t="shared" si="633"/>
        <v>0</v>
      </c>
      <c r="DGG87" s="16">
        <f t="shared" si="633"/>
        <v>0</v>
      </c>
      <c r="DGH87" s="16">
        <f t="shared" si="633"/>
        <v>0</v>
      </c>
      <c r="DGI87" s="16">
        <f t="shared" si="633"/>
        <v>0</v>
      </c>
      <c r="DGJ87" s="16">
        <f t="shared" si="633"/>
        <v>0</v>
      </c>
      <c r="DGK87" s="16">
        <f t="shared" si="633"/>
        <v>0</v>
      </c>
      <c r="DGL87" s="16">
        <f t="shared" si="633"/>
        <v>0</v>
      </c>
      <c r="DGM87" s="16">
        <f t="shared" si="633"/>
        <v>0</v>
      </c>
      <c r="DGN87" s="16">
        <f t="shared" si="633"/>
        <v>0</v>
      </c>
      <c r="DGO87" s="16">
        <f t="shared" si="633"/>
        <v>0</v>
      </c>
      <c r="DGP87" s="16">
        <f t="shared" si="633"/>
        <v>0</v>
      </c>
      <c r="DGQ87" s="16">
        <f t="shared" si="633"/>
        <v>0</v>
      </c>
      <c r="DGR87" s="16">
        <f t="shared" si="633"/>
        <v>0</v>
      </c>
      <c r="DGS87" s="16">
        <f t="shared" si="633"/>
        <v>0</v>
      </c>
      <c r="DGT87" s="16">
        <f t="shared" si="633"/>
        <v>0</v>
      </c>
      <c r="DGU87" s="16">
        <f t="shared" si="633"/>
        <v>0</v>
      </c>
      <c r="DGV87" s="16">
        <f t="shared" si="633"/>
        <v>0</v>
      </c>
      <c r="DGW87" s="16">
        <f t="shared" si="633"/>
        <v>0</v>
      </c>
      <c r="DGX87" s="16">
        <f t="shared" si="633"/>
        <v>0</v>
      </c>
      <c r="DGY87" s="16">
        <f t="shared" si="633"/>
        <v>0</v>
      </c>
      <c r="DGZ87" s="16">
        <f t="shared" si="633"/>
        <v>0</v>
      </c>
      <c r="DHA87" s="16">
        <f t="shared" si="633"/>
        <v>0</v>
      </c>
      <c r="DHB87" s="16">
        <f t="shared" si="633"/>
        <v>0</v>
      </c>
      <c r="DHC87" s="16">
        <f t="shared" si="633"/>
        <v>0</v>
      </c>
      <c r="DHD87" s="16">
        <f t="shared" si="633"/>
        <v>0</v>
      </c>
      <c r="DHE87" s="16">
        <f t="shared" si="633"/>
        <v>0</v>
      </c>
      <c r="DHF87" s="16">
        <f t="shared" si="633"/>
        <v>0</v>
      </c>
      <c r="DHG87" s="16">
        <f t="shared" si="633"/>
        <v>0</v>
      </c>
      <c r="DHH87" s="16">
        <f t="shared" si="633"/>
        <v>0</v>
      </c>
      <c r="DHI87" s="16">
        <f t="shared" si="633"/>
        <v>0</v>
      </c>
      <c r="DHJ87" s="16">
        <f t="shared" si="633"/>
        <v>0</v>
      </c>
      <c r="DHK87" s="16">
        <f t="shared" si="633"/>
        <v>0</v>
      </c>
      <c r="DHL87" s="16">
        <f t="shared" si="633"/>
        <v>0</v>
      </c>
      <c r="DHM87" s="16">
        <f t="shared" si="633"/>
        <v>0</v>
      </c>
      <c r="DHN87" s="16">
        <f t="shared" si="633"/>
        <v>0</v>
      </c>
      <c r="DHO87" s="16">
        <f t="shared" si="633"/>
        <v>0</v>
      </c>
      <c r="DHP87" s="16">
        <f t="shared" si="633"/>
        <v>0</v>
      </c>
      <c r="DHQ87" s="16">
        <f t="shared" si="633"/>
        <v>0</v>
      </c>
      <c r="DHR87" s="16">
        <f t="shared" si="633"/>
        <v>0</v>
      </c>
      <c r="DHS87" s="16">
        <f t="shared" si="633"/>
        <v>0</v>
      </c>
      <c r="DHT87" s="16">
        <f t="shared" si="633"/>
        <v>0</v>
      </c>
      <c r="DHU87" s="16">
        <f t="shared" si="633"/>
        <v>0</v>
      </c>
      <c r="DHV87" s="16">
        <f t="shared" si="633"/>
        <v>0</v>
      </c>
      <c r="DHW87" s="16">
        <f t="shared" si="633"/>
        <v>0</v>
      </c>
      <c r="DHX87" s="16">
        <f t="shared" si="633"/>
        <v>0</v>
      </c>
      <c r="DHY87" s="16">
        <f t="shared" si="633"/>
        <v>0</v>
      </c>
      <c r="DHZ87" s="16">
        <f t="shared" si="633"/>
        <v>0</v>
      </c>
      <c r="DIA87" s="16">
        <f t="shared" si="633"/>
        <v>0</v>
      </c>
      <c r="DIB87" s="16">
        <f t="shared" si="633"/>
        <v>0</v>
      </c>
      <c r="DIC87" s="16">
        <f t="shared" si="633"/>
        <v>0</v>
      </c>
      <c r="DID87" s="16">
        <f t="shared" si="633"/>
        <v>0</v>
      </c>
      <c r="DIE87" s="16">
        <f t="shared" si="633"/>
        <v>0</v>
      </c>
      <c r="DIF87" s="16">
        <f t="shared" si="633"/>
        <v>0</v>
      </c>
      <c r="DIG87" s="16">
        <f t="shared" si="633"/>
        <v>0</v>
      </c>
      <c r="DIH87" s="16">
        <f t="shared" si="633"/>
        <v>0</v>
      </c>
      <c r="DII87" s="16">
        <f t="shared" si="633"/>
        <v>0</v>
      </c>
      <c r="DIJ87" s="16">
        <f t="shared" ref="DIJ87:DKU87" si="634">SUM(DIJ81:DIJ86)</f>
        <v>0</v>
      </c>
      <c r="DIK87" s="16">
        <f t="shared" si="634"/>
        <v>0</v>
      </c>
      <c r="DIL87" s="16">
        <f t="shared" si="634"/>
        <v>0</v>
      </c>
      <c r="DIM87" s="16">
        <f t="shared" si="634"/>
        <v>0</v>
      </c>
      <c r="DIN87" s="16">
        <f t="shared" si="634"/>
        <v>0</v>
      </c>
      <c r="DIO87" s="16">
        <f t="shared" si="634"/>
        <v>0</v>
      </c>
      <c r="DIP87" s="16">
        <f t="shared" si="634"/>
        <v>0</v>
      </c>
      <c r="DIQ87" s="16">
        <f t="shared" si="634"/>
        <v>0</v>
      </c>
      <c r="DIR87" s="16">
        <f t="shared" si="634"/>
        <v>0</v>
      </c>
      <c r="DIS87" s="16">
        <f t="shared" si="634"/>
        <v>0</v>
      </c>
      <c r="DIT87" s="16">
        <f t="shared" si="634"/>
        <v>0</v>
      </c>
      <c r="DIU87" s="16">
        <f t="shared" si="634"/>
        <v>0</v>
      </c>
      <c r="DIV87" s="16">
        <f t="shared" si="634"/>
        <v>0</v>
      </c>
      <c r="DIW87" s="16">
        <f t="shared" si="634"/>
        <v>0</v>
      </c>
      <c r="DIX87" s="16">
        <f t="shared" si="634"/>
        <v>0</v>
      </c>
      <c r="DIY87" s="16">
        <f t="shared" si="634"/>
        <v>0</v>
      </c>
      <c r="DIZ87" s="16">
        <f t="shared" si="634"/>
        <v>0</v>
      </c>
      <c r="DJA87" s="16">
        <f t="shared" si="634"/>
        <v>0</v>
      </c>
      <c r="DJB87" s="16">
        <f t="shared" si="634"/>
        <v>0</v>
      </c>
      <c r="DJC87" s="16">
        <f t="shared" si="634"/>
        <v>0</v>
      </c>
      <c r="DJD87" s="16">
        <f t="shared" si="634"/>
        <v>0</v>
      </c>
      <c r="DJE87" s="16">
        <f t="shared" si="634"/>
        <v>0</v>
      </c>
      <c r="DJF87" s="16">
        <f t="shared" si="634"/>
        <v>0</v>
      </c>
      <c r="DJG87" s="16">
        <f t="shared" si="634"/>
        <v>0</v>
      </c>
      <c r="DJH87" s="16">
        <f t="shared" si="634"/>
        <v>0</v>
      </c>
      <c r="DJI87" s="16">
        <f t="shared" si="634"/>
        <v>0</v>
      </c>
      <c r="DJJ87" s="16">
        <f t="shared" si="634"/>
        <v>0</v>
      </c>
      <c r="DJK87" s="16">
        <f t="shared" si="634"/>
        <v>0</v>
      </c>
      <c r="DJL87" s="16">
        <f t="shared" si="634"/>
        <v>0</v>
      </c>
      <c r="DJM87" s="16">
        <f t="shared" si="634"/>
        <v>0</v>
      </c>
      <c r="DJN87" s="16">
        <f t="shared" si="634"/>
        <v>0</v>
      </c>
      <c r="DJO87" s="16">
        <f t="shared" si="634"/>
        <v>0</v>
      </c>
      <c r="DJP87" s="16">
        <f t="shared" si="634"/>
        <v>0</v>
      </c>
      <c r="DJQ87" s="16">
        <f t="shared" si="634"/>
        <v>0</v>
      </c>
      <c r="DJR87" s="16">
        <f t="shared" si="634"/>
        <v>0</v>
      </c>
      <c r="DJS87" s="16">
        <f t="shared" si="634"/>
        <v>0</v>
      </c>
      <c r="DJT87" s="16">
        <f t="shared" si="634"/>
        <v>0</v>
      </c>
      <c r="DJU87" s="16">
        <f t="shared" si="634"/>
        <v>0</v>
      </c>
      <c r="DJV87" s="16">
        <f t="shared" si="634"/>
        <v>0</v>
      </c>
      <c r="DJW87" s="16">
        <f t="shared" si="634"/>
        <v>0</v>
      </c>
      <c r="DJX87" s="16">
        <f t="shared" si="634"/>
        <v>0</v>
      </c>
      <c r="DJY87" s="16">
        <f t="shared" si="634"/>
        <v>0</v>
      </c>
      <c r="DJZ87" s="16">
        <f t="shared" si="634"/>
        <v>0</v>
      </c>
      <c r="DKA87" s="16">
        <f t="shared" si="634"/>
        <v>0</v>
      </c>
      <c r="DKB87" s="16">
        <f t="shared" si="634"/>
        <v>0</v>
      </c>
      <c r="DKC87" s="16">
        <f t="shared" si="634"/>
        <v>0</v>
      </c>
      <c r="DKD87" s="16">
        <f t="shared" si="634"/>
        <v>0</v>
      </c>
      <c r="DKE87" s="16">
        <f t="shared" si="634"/>
        <v>0</v>
      </c>
      <c r="DKF87" s="16">
        <f t="shared" si="634"/>
        <v>0</v>
      </c>
      <c r="DKG87" s="16">
        <f t="shared" si="634"/>
        <v>0</v>
      </c>
      <c r="DKH87" s="16">
        <f t="shared" si="634"/>
        <v>0</v>
      </c>
      <c r="DKI87" s="16">
        <f t="shared" si="634"/>
        <v>0</v>
      </c>
      <c r="DKJ87" s="16">
        <f t="shared" si="634"/>
        <v>0</v>
      </c>
      <c r="DKK87" s="16">
        <f t="shared" si="634"/>
        <v>0</v>
      </c>
      <c r="DKL87" s="16">
        <f t="shared" si="634"/>
        <v>0</v>
      </c>
      <c r="DKM87" s="16">
        <f t="shared" si="634"/>
        <v>0</v>
      </c>
      <c r="DKN87" s="16">
        <f t="shared" si="634"/>
        <v>0</v>
      </c>
      <c r="DKO87" s="16">
        <f t="shared" si="634"/>
        <v>0</v>
      </c>
      <c r="DKP87" s="16">
        <f t="shared" si="634"/>
        <v>0</v>
      </c>
      <c r="DKQ87" s="16">
        <f t="shared" si="634"/>
        <v>0</v>
      </c>
      <c r="DKR87" s="16">
        <f t="shared" si="634"/>
        <v>0</v>
      </c>
      <c r="DKS87" s="16">
        <f t="shared" si="634"/>
        <v>0</v>
      </c>
      <c r="DKT87" s="16">
        <f t="shared" si="634"/>
        <v>0</v>
      </c>
      <c r="DKU87" s="16">
        <f t="shared" si="634"/>
        <v>0</v>
      </c>
      <c r="DKV87" s="16">
        <f t="shared" ref="DKV87:DNG87" si="635">SUM(DKV81:DKV86)</f>
        <v>0</v>
      </c>
      <c r="DKW87" s="16">
        <f t="shared" si="635"/>
        <v>0</v>
      </c>
      <c r="DKX87" s="16">
        <f t="shared" si="635"/>
        <v>0</v>
      </c>
      <c r="DKY87" s="16">
        <f t="shared" si="635"/>
        <v>0</v>
      </c>
      <c r="DKZ87" s="16">
        <f t="shared" si="635"/>
        <v>0</v>
      </c>
      <c r="DLA87" s="16">
        <f t="shared" si="635"/>
        <v>0</v>
      </c>
      <c r="DLB87" s="16">
        <f t="shared" si="635"/>
        <v>0</v>
      </c>
      <c r="DLC87" s="16">
        <f t="shared" si="635"/>
        <v>0</v>
      </c>
      <c r="DLD87" s="16">
        <f t="shared" si="635"/>
        <v>0</v>
      </c>
      <c r="DLE87" s="16">
        <f t="shared" si="635"/>
        <v>0</v>
      </c>
      <c r="DLF87" s="16">
        <f t="shared" si="635"/>
        <v>0</v>
      </c>
      <c r="DLG87" s="16">
        <f t="shared" si="635"/>
        <v>0</v>
      </c>
      <c r="DLH87" s="16">
        <f t="shared" si="635"/>
        <v>0</v>
      </c>
      <c r="DLI87" s="16">
        <f t="shared" si="635"/>
        <v>0</v>
      </c>
      <c r="DLJ87" s="16">
        <f t="shared" si="635"/>
        <v>0</v>
      </c>
      <c r="DLK87" s="16">
        <f t="shared" si="635"/>
        <v>0</v>
      </c>
      <c r="DLL87" s="16">
        <f t="shared" si="635"/>
        <v>0</v>
      </c>
      <c r="DLM87" s="16">
        <f t="shared" si="635"/>
        <v>0</v>
      </c>
      <c r="DLN87" s="16">
        <f t="shared" si="635"/>
        <v>0</v>
      </c>
      <c r="DLO87" s="16">
        <f t="shared" si="635"/>
        <v>0</v>
      </c>
      <c r="DLP87" s="16">
        <f t="shared" si="635"/>
        <v>0</v>
      </c>
      <c r="DLQ87" s="16">
        <f t="shared" si="635"/>
        <v>0</v>
      </c>
      <c r="DLR87" s="16">
        <f t="shared" si="635"/>
        <v>0</v>
      </c>
      <c r="DLS87" s="16">
        <f t="shared" si="635"/>
        <v>0</v>
      </c>
      <c r="DLT87" s="16">
        <f t="shared" si="635"/>
        <v>0</v>
      </c>
      <c r="DLU87" s="16">
        <f t="shared" si="635"/>
        <v>0</v>
      </c>
      <c r="DLV87" s="16">
        <f t="shared" si="635"/>
        <v>0</v>
      </c>
      <c r="DLW87" s="16">
        <f t="shared" si="635"/>
        <v>0</v>
      </c>
      <c r="DLX87" s="16">
        <f t="shared" si="635"/>
        <v>0</v>
      </c>
      <c r="DLY87" s="16">
        <f t="shared" si="635"/>
        <v>0</v>
      </c>
      <c r="DLZ87" s="16">
        <f t="shared" si="635"/>
        <v>0</v>
      </c>
      <c r="DMA87" s="16">
        <f t="shared" si="635"/>
        <v>0</v>
      </c>
      <c r="DMB87" s="16">
        <f t="shared" si="635"/>
        <v>0</v>
      </c>
      <c r="DMC87" s="16">
        <f t="shared" si="635"/>
        <v>0</v>
      </c>
      <c r="DMD87" s="16">
        <f t="shared" si="635"/>
        <v>0</v>
      </c>
      <c r="DME87" s="16">
        <f t="shared" si="635"/>
        <v>0</v>
      </c>
      <c r="DMF87" s="16">
        <f t="shared" si="635"/>
        <v>0</v>
      </c>
      <c r="DMG87" s="16">
        <f t="shared" si="635"/>
        <v>0</v>
      </c>
      <c r="DMH87" s="16">
        <f t="shared" si="635"/>
        <v>0</v>
      </c>
      <c r="DMI87" s="16">
        <f t="shared" si="635"/>
        <v>0</v>
      </c>
      <c r="DMJ87" s="16">
        <f t="shared" si="635"/>
        <v>0</v>
      </c>
      <c r="DMK87" s="16">
        <f t="shared" si="635"/>
        <v>0</v>
      </c>
      <c r="DML87" s="16">
        <f t="shared" si="635"/>
        <v>0</v>
      </c>
      <c r="DMM87" s="16">
        <f t="shared" si="635"/>
        <v>0</v>
      </c>
      <c r="DMN87" s="16">
        <f t="shared" si="635"/>
        <v>0</v>
      </c>
      <c r="DMO87" s="16">
        <f t="shared" si="635"/>
        <v>0</v>
      </c>
      <c r="DMP87" s="16">
        <f t="shared" si="635"/>
        <v>0</v>
      </c>
      <c r="DMQ87" s="16">
        <f t="shared" si="635"/>
        <v>0</v>
      </c>
      <c r="DMR87" s="16">
        <f t="shared" si="635"/>
        <v>0</v>
      </c>
      <c r="DMS87" s="16">
        <f t="shared" si="635"/>
        <v>0</v>
      </c>
      <c r="DMT87" s="16">
        <f t="shared" si="635"/>
        <v>0</v>
      </c>
      <c r="DMU87" s="16">
        <f t="shared" si="635"/>
        <v>0</v>
      </c>
      <c r="DMV87" s="16">
        <f t="shared" si="635"/>
        <v>0</v>
      </c>
      <c r="DMW87" s="16">
        <f t="shared" si="635"/>
        <v>0</v>
      </c>
      <c r="DMX87" s="16">
        <f t="shared" si="635"/>
        <v>0</v>
      </c>
      <c r="DMY87" s="16">
        <f t="shared" si="635"/>
        <v>0</v>
      </c>
      <c r="DMZ87" s="16">
        <f t="shared" si="635"/>
        <v>0</v>
      </c>
      <c r="DNA87" s="16">
        <f t="shared" si="635"/>
        <v>0</v>
      </c>
      <c r="DNB87" s="16">
        <f t="shared" si="635"/>
        <v>0</v>
      </c>
      <c r="DNC87" s="16">
        <f t="shared" si="635"/>
        <v>0</v>
      </c>
      <c r="DND87" s="16">
        <f t="shared" si="635"/>
        <v>0</v>
      </c>
      <c r="DNE87" s="16">
        <f t="shared" si="635"/>
        <v>0</v>
      </c>
      <c r="DNF87" s="16">
        <f t="shared" si="635"/>
        <v>0</v>
      </c>
      <c r="DNG87" s="16">
        <f t="shared" si="635"/>
        <v>0</v>
      </c>
      <c r="DNH87" s="16">
        <f t="shared" ref="DNH87:DPS87" si="636">SUM(DNH81:DNH86)</f>
        <v>0</v>
      </c>
      <c r="DNI87" s="16">
        <f t="shared" si="636"/>
        <v>0</v>
      </c>
      <c r="DNJ87" s="16">
        <f t="shared" si="636"/>
        <v>0</v>
      </c>
      <c r="DNK87" s="16">
        <f t="shared" si="636"/>
        <v>0</v>
      </c>
      <c r="DNL87" s="16">
        <f t="shared" si="636"/>
        <v>0</v>
      </c>
      <c r="DNM87" s="16">
        <f t="shared" si="636"/>
        <v>0</v>
      </c>
      <c r="DNN87" s="16">
        <f t="shared" si="636"/>
        <v>0</v>
      </c>
      <c r="DNO87" s="16">
        <f t="shared" si="636"/>
        <v>0</v>
      </c>
      <c r="DNP87" s="16">
        <f t="shared" si="636"/>
        <v>0</v>
      </c>
      <c r="DNQ87" s="16">
        <f t="shared" si="636"/>
        <v>0</v>
      </c>
      <c r="DNR87" s="16">
        <f t="shared" si="636"/>
        <v>0</v>
      </c>
      <c r="DNS87" s="16">
        <f t="shared" si="636"/>
        <v>0</v>
      </c>
      <c r="DNT87" s="16">
        <f t="shared" si="636"/>
        <v>0</v>
      </c>
      <c r="DNU87" s="16">
        <f t="shared" si="636"/>
        <v>0</v>
      </c>
      <c r="DNV87" s="16">
        <f t="shared" si="636"/>
        <v>0</v>
      </c>
      <c r="DNW87" s="16">
        <f t="shared" si="636"/>
        <v>0</v>
      </c>
      <c r="DNX87" s="16">
        <f t="shared" si="636"/>
        <v>0</v>
      </c>
      <c r="DNY87" s="16">
        <f t="shared" si="636"/>
        <v>0</v>
      </c>
      <c r="DNZ87" s="16">
        <f t="shared" si="636"/>
        <v>0</v>
      </c>
      <c r="DOA87" s="16">
        <f t="shared" si="636"/>
        <v>0</v>
      </c>
      <c r="DOB87" s="16">
        <f t="shared" si="636"/>
        <v>0</v>
      </c>
      <c r="DOC87" s="16">
        <f t="shared" si="636"/>
        <v>0</v>
      </c>
      <c r="DOD87" s="16">
        <f t="shared" si="636"/>
        <v>0</v>
      </c>
      <c r="DOE87" s="16">
        <f t="shared" si="636"/>
        <v>0</v>
      </c>
      <c r="DOF87" s="16">
        <f t="shared" si="636"/>
        <v>0</v>
      </c>
      <c r="DOG87" s="16">
        <f t="shared" si="636"/>
        <v>0</v>
      </c>
      <c r="DOH87" s="16">
        <f t="shared" si="636"/>
        <v>0</v>
      </c>
      <c r="DOI87" s="16">
        <f t="shared" si="636"/>
        <v>0</v>
      </c>
      <c r="DOJ87" s="16">
        <f t="shared" si="636"/>
        <v>0</v>
      </c>
      <c r="DOK87" s="16">
        <f t="shared" si="636"/>
        <v>0</v>
      </c>
      <c r="DOL87" s="16">
        <f t="shared" si="636"/>
        <v>0</v>
      </c>
      <c r="DOM87" s="16">
        <f t="shared" si="636"/>
        <v>0</v>
      </c>
      <c r="DON87" s="16">
        <f t="shared" si="636"/>
        <v>0</v>
      </c>
      <c r="DOO87" s="16">
        <f t="shared" si="636"/>
        <v>0</v>
      </c>
      <c r="DOP87" s="16">
        <f t="shared" si="636"/>
        <v>0</v>
      </c>
      <c r="DOQ87" s="16">
        <f t="shared" si="636"/>
        <v>0</v>
      </c>
      <c r="DOR87" s="16">
        <f t="shared" si="636"/>
        <v>0</v>
      </c>
      <c r="DOS87" s="16">
        <f t="shared" si="636"/>
        <v>0</v>
      </c>
      <c r="DOT87" s="16">
        <f t="shared" si="636"/>
        <v>0</v>
      </c>
      <c r="DOU87" s="16">
        <f t="shared" si="636"/>
        <v>0</v>
      </c>
      <c r="DOV87" s="16">
        <f t="shared" si="636"/>
        <v>0</v>
      </c>
      <c r="DOW87" s="16">
        <f t="shared" si="636"/>
        <v>0</v>
      </c>
      <c r="DOX87" s="16">
        <f t="shared" si="636"/>
        <v>0</v>
      </c>
      <c r="DOY87" s="16">
        <f t="shared" si="636"/>
        <v>0</v>
      </c>
      <c r="DOZ87" s="16">
        <f t="shared" si="636"/>
        <v>0</v>
      </c>
      <c r="DPA87" s="16">
        <f t="shared" si="636"/>
        <v>0</v>
      </c>
      <c r="DPB87" s="16">
        <f t="shared" si="636"/>
        <v>0</v>
      </c>
      <c r="DPC87" s="16">
        <f t="shared" si="636"/>
        <v>0</v>
      </c>
      <c r="DPD87" s="16">
        <f t="shared" si="636"/>
        <v>0</v>
      </c>
      <c r="DPE87" s="16">
        <f t="shared" si="636"/>
        <v>0</v>
      </c>
      <c r="DPF87" s="16">
        <f t="shared" si="636"/>
        <v>0</v>
      </c>
      <c r="DPG87" s="16">
        <f t="shared" si="636"/>
        <v>0</v>
      </c>
      <c r="DPH87" s="16">
        <f t="shared" si="636"/>
        <v>0</v>
      </c>
      <c r="DPI87" s="16">
        <f t="shared" si="636"/>
        <v>0</v>
      </c>
      <c r="DPJ87" s="16">
        <f t="shared" si="636"/>
        <v>0</v>
      </c>
      <c r="DPK87" s="16">
        <f t="shared" si="636"/>
        <v>0</v>
      </c>
      <c r="DPL87" s="16">
        <f t="shared" si="636"/>
        <v>0</v>
      </c>
      <c r="DPM87" s="16">
        <f t="shared" si="636"/>
        <v>0</v>
      </c>
      <c r="DPN87" s="16">
        <f t="shared" si="636"/>
        <v>0</v>
      </c>
      <c r="DPO87" s="16">
        <f t="shared" si="636"/>
        <v>0</v>
      </c>
      <c r="DPP87" s="16">
        <f t="shared" si="636"/>
        <v>0</v>
      </c>
      <c r="DPQ87" s="16">
        <f t="shared" si="636"/>
        <v>0</v>
      </c>
      <c r="DPR87" s="16">
        <f t="shared" si="636"/>
        <v>0</v>
      </c>
      <c r="DPS87" s="16">
        <f t="shared" si="636"/>
        <v>0</v>
      </c>
      <c r="DPT87" s="16">
        <f t="shared" ref="DPT87:DSE87" si="637">SUM(DPT81:DPT86)</f>
        <v>0</v>
      </c>
      <c r="DPU87" s="16">
        <f t="shared" si="637"/>
        <v>0</v>
      </c>
      <c r="DPV87" s="16">
        <f t="shared" si="637"/>
        <v>0</v>
      </c>
      <c r="DPW87" s="16">
        <f t="shared" si="637"/>
        <v>0</v>
      </c>
      <c r="DPX87" s="16">
        <f t="shared" si="637"/>
        <v>0</v>
      </c>
      <c r="DPY87" s="16">
        <f t="shared" si="637"/>
        <v>0</v>
      </c>
      <c r="DPZ87" s="16">
        <f t="shared" si="637"/>
        <v>0</v>
      </c>
      <c r="DQA87" s="16">
        <f t="shared" si="637"/>
        <v>0</v>
      </c>
      <c r="DQB87" s="16">
        <f t="shared" si="637"/>
        <v>0</v>
      </c>
      <c r="DQC87" s="16">
        <f t="shared" si="637"/>
        <v>0</v>
      </c>
      <c r="DQD87" s="16">
        <f t="shared" si="637"/>
        <v>0</v>
      </c>
      <c r="DQE87" s="16">
        <f t="shared" si="637"/>
        <v>0</v>
      </c>
      <c r="DQF87" s="16">
        <f t="shared" si="637"/>
        <v>0</v>
      </c>
      <c r="DQG87" s="16">
        <f t="shared" si="637"/>
        <v>0</v>
      </c>
      <c r="DQH87" s="16">
        <f t="shared" si="637"/>
        <v>0</v>
      </c>
      <c r="DQI87" s="16">
        <f t="shared" si="637"/>
        <v>0</v>
      </c>
      <c r="DQJ87" s="16">
        <f t="shared" si="637"/>
        <v>0</v>
      </c>
      <c r="DQK87" s="16">
        <f t="shared" si="637"/>
        <v>0</v>
      </c>
      <c r="DQL87" s="16">
        <f t="shared" si="637"/>
        <v>0</v>
      </c>
      <c r="DQM87" s="16">
        <f t="shared" si="637"/>
        <v>0</v>
      </c>
      <c r="DQN87" s="16">
        <f t="shared" si="637"/>
        <v>0</v>
      </c>
      <c r="DQO87" s="16">
        <f t="shared" si="637"/>
        <v>0</v>
      </c>
      <c r="DQP87" s="16">
        <f t="shared" si="637"/>
        <v>0</v>
      </c>
      <c r="DQQ87" s="16">
        <f t="shared" si="637"/>
        <v>0</v>
      </c>
      <c r="DQR87" s="16">
        <f t="shared" si="637"/>
        <v>0</v>
      </c>
      <c r="DQS87" s="16">
        <f t="shared" si="637"/>
        <v>0</v>
      </c>
      <c r="DQT87" s="16">
        <f t="shared" si="637"/>
        <v>0</v>
      </c>
      <c r="DQU87" s="16">
        <f t="shared" si="637"/>
        <v>0</v>
      </c>
      <c r="DQV87" s="16">
        <f t="shared" si="637"/>
        <v>0</v>
      </c>
      <c r="DQW87" s="16">
        <f t="shared" si="637"/>
        <v>0</v>
      </c>
      <c r="DQX87" s="16">
        <f t="shared" si="637"/>
        <v>0</v>
      </c>
      <c r="DQY87" s="16">
        <f t="shared" si="637"/>
        <v>0</v>
      </c>
      <c r="DQZ87" s="16">
        <f t="shared" si="637"/>
        <v>0</v>
      </c>
      <c r="DRA87" s="16">
        <f t="shared" si="637"/>
        <v>0</v>
      </c>
      <c r="DRB87" s="16">
        <f t="shared" si="637"/>
        <v>0</v>
      </c>
      <c r="DRC87" s="16">
        <f t="shared" si="637"/>
        <v>0</v>
      </c>
      <c r="DRD87" s="16">
        <f t="shared" si="637"/>
        <v>0</v>
      </c>
      <c r="DRE87" s="16">
        <f t="shared" si="637"/>
        <v>0</v>
      </c>
      <c r="DRF87" s="16">
        <f t="shared" si="637"/>
        <v>0</v>
      </c>
      <c r="DRG87" s="16">
        <f t="shared" si="637"/>
        <v>0</v>
      </c>
      <c r="DRH87" s="16">
        <f t="shared" si="637"/>
        <v>0</v>
      </c>
      <c r="DRI87" s="16">
        <f t="shared" si="637"/>
        <v>0</v>
      </c>
      <c r="DRJ87" s="16">
        <f t="shared" si="637"/>
        <v>0</v>
      </c>
      <c r="DRK87" s="16">
        <f t="shared" si="637"/>
        <v>0</v>
      </c>
      <c r="DRL87" s="16">
        <f t="shared" si="637"/>
        <v>0</v>
      </c>
      <c r="DRM87" s="16">
        <f t="shared" si="637"/>
        <v>0</v>
      </c>
      <c r="DRN87" s="16">
        <f t="shared" si="637"/>
        <v>0</v>
      </c>
      <c r="DRO87" s="16">
        <f t="shared" si="637"/>
        <v>0</v>
      </c>
      <c r="DRP87" s="16">
        <f t="shared" si="637"/>
        <v>0</v>
      </c>
      <c r="DRQ87" s="16">
        <f t="shared" si="637"/>
        <v>0</v>
      </c>
      <c r="DRR87" s="16">
        <f t="shared" si="637"/>
        <v>0</v>
      </c>
      <c r="DRS87" s="16">
        <f t="shared" si="637"/>
        <v>0</v>
      </c>
      <c r="DRT87" s="16">
        <f t="shared" si="637"/>
        <v>0</v>
      </c>
      <c r="DRU87" s="16">
        <f t="shared" si="637"/>
        <v>0</v>
      </c>
      <c r="DRV87" s="16">
        <f t="shared" si="637"/>
        <v>0</v>
      </c>
      <c r="DRW87" s="16">
        <f t="shared" si="637"/>
        <v>0</v>
      </c>
      <c r="DRX87" s="16">
        <f t="shared" si="637"/>
        <v>0</v>
      </c>
      <c r="DRY87" s="16">
        <f t="shared" si="637"/>
        <v>0</v>
      </c>
      <c r="DRZ87" s="16">
        <f t="shared" si="637"/>
        <v>0</v>
      </c>
      <c r="DSA87" s="16">
        <f t="shared" si="637"/>
        <v>0</v>
      </c>
      <c r="DSB87" s="16">
        <f t="shared" si="637"/>
        <v>0</v>
      </c>
      <c r="DSC87" s="16">
        <f t="shared" si="637"/>
        <v>0</v>
      </c>
      <c r="DSD87" s="16">
        <f t="shared" si="637"/>
        <v>0</v>
      </c>
      <c r="DSE87" s="16">
        <f t="shared" si="637"/>
        <v>0</v>
      </c>
      <c r="DSF87" s="16">
        <f t="shared" ref="DSF87:DUQ87" si="638">SUM(DSF81:DSF86)</f>
        <v>0</v>
      </c>
      <c r="DSG87" s="16">
        <f t="shared" si="638"/>
        <v>0</v>
      </c>
      <c r="DSH87" s="16">
        <f t="shared" si="638"/>
        <v>0</v>
      </c>
      <c r="DSI87" s="16">
        <f t="shared" si="638"/>
        <v>0</v>
      </c>
      <c r="DSJ87" s="16">
        <f t="shared" si="638"/>
        <v>0</v>
      </c>
      <c r="DSK87" s="16">
        <f t="shared" si="638"/>
        <v>0</v>
      </c>
      <c r="DSL87" s="16">
        <f t="shared" si="638"/>
        <v>0</v>
      </c>
      <c r="DSM87" s="16">
        <f t="shared" si="638"/>
        <v>0</v>
      </c>
      <c r="DSN87" s="16">
        <f t="shared" si="638"/>
        <v>0</v>
      </c>
      <c r="DSO87" s="16">
        <f t="shared" si="638"/>
        <v>0</v>
      </c>
      <c r="DSP87" s="16">
        <f t="shared" si="638"/>
        <v>0</v>
      </c>
      <c r="DSQ87" s="16">
        <f t="shared" si="638"/>
        <v>0</v>
      </c>
      <c r="DSR87" s="16">
        <f t="shared" si="638"/>
        <v>0</v>
      </c>
      <c r="DSS87" s="16">
        <f t="shared" si="638"/>
        <v>0</v>
      </c>
      <c r="DST87" s="16">
        <f t="shared" si="638"/>
        <v>0</v>
      </c>
      <c r="DSU87" s="16">
        <f t="shared" si="638"/>
        <v>0</v>
      </c>
      <c r="DSV87" s="16">
        <f t="shared" si="638"/>
        <v>0</v>
      </c>
      <c r="DSW87" s="16">
        <f t="shared" si="638"/>
        <v>0</v>
      </c>
      <c r="DSX87" s="16">
        <f t="shared" si="638"/>
        <v>0</v>
      </c>
      <c r="DSY87" s="16">
        <f t="shared" si="638"/>
        <v>0</v>
      </c>
      <c r="DSZ87" s="16">
        <f t="shared" si="638"/>
        <v>0</v>
      </c>
      <c r="DTA87" s="16">
        <f t="shared" si="638"/>
        <v>0</v>
      </c>
      <c r="DTB87" s="16">
        <f t="shared" si="638"/>
        <v>0</v>
      </c>
      <c r="DTC87" s="16">
        <f t="shared" si="638"/>
        <v>0</v>
      </c>
      <c r="DTD87" s="16">
        <f t="shared" si="638"/>
        <v>0</v>
      </c>
      <c r="DTE87" s="16">
        <f t="shared" si="638"/>
        <v>0</v>
      </c>
      <c r="DTF87" s="16">
        <f t="shared" si="638"/>
        <v>0</v>
      </c>
      <c r="DTG87" s="16">
        <f t="shared" si="638"/>
        <v>0</v>
      </c>
      <c r="DTH87" s="16">
        <f t="shared" si="638"/>
        <v>0</v>
      </c>
      <c r="DTI87" s="16">
        <f t="shared" si="638"/>
        <v>0</v>
      </c>
      <c r="DTJ87" s="16">
        <f t="shared" si="638"/>
        <v>0</v>
      </c>
      <c r="DTK87" s="16">
        <f t="shared" si="638"/>
        <v>0</v>
      </c>
      <c r="DTL87" s="16">
        <f t="shared" si="638"/>
        <v>0</v>
      </c>
      <c r="DTM87" s="16">
        <f t="shared" si="638"/>
        <v>0</v>
      </c>
      <c r="DTN87" s="16">
        <f t="shared" si="638"/>
        <v>0</v>
      </c>
      <c r="DTO87" s="16">
        <f t="shared" si="638"/>
        <v>0</v>
      </c>
      <c r="DTP87" s="16">
        <f t="shared" si="638"/>
        <v>0</v>
      </c>
      <c r="DTQ87" s="16">
        <f t="shared" si="638"/>
        <v>0</v>
      </c>
      <c r="DTR87" s="16">
        <f t="shared" si="638"/>
        <v>0</v>
      </c>
      <c r="DTS87" s="16">
        <f t="shared" si="638"/>
        <v>0</v>
      </c>
      <c r="DTT87" s="16">
        <f t="shared" si="638"/>
        <v>0</v>
      </c>
      <c r="DTU87" s="16">
        <f t="shared" si="638"/>
        <v>0</v>
      </c>
      <c r="DTV87" s="16">
        <f t="shared" si="638"/>
        <v>0</v>
      </c>
      <c r="DTW87" s="16">
        <f t="shared" si="638"/>
        <v>0</v>
      </c>
      <c r="DTX87" s="16">
        <f t="shared" si="638"/>
        <v>0</v>
      </c>
      <c r="DTY87" s="16">
        <f t="shared" si="638"/>
        <v>0</v>
      </c>
      <c r="DTZ87" s="16">
        <f t="shared" si="638"/>
        <v>0</v>
      </c>
      <c r="DUA87" s="16">
        <f t="shared" si="638"/>
        <v>0</v>
      </c>
      <c r="DUB87" s="16">
        <f t="shared" si="638"/>
        <v>0</v>
      </c>
      <c r="DUC87" s="16">
        <f t="shared" si="638"/>
        <v>0</v>
      </c>
      <c r="DUD87" s="16">
        <f t="shared" si="638"/>
        <v>0</v>
      </c>
      <c r="DUE87" s="16">
        <f t="shared" si="638"/>
        <v>0</v>
      </c>
      <c r="DUF87" s="16">
        <f t="shared" si="638"/>
        <v>0</v>
      </c>
      <c r="DUG87" s="16">
        <f t="shared" si="638"/>
        <v>0</v>
      </c>
      <c r="DUH87" s="16">
        <f t="shared" si="638"/>
        <v>0</v>
      </c>
      <c r="DUI87" s="16">
        <f t="shared" si="638"/>
        <v>0</v>
      </c>
      <c r="DUJ87" s="16">
        <f t="shared" si="638"/>
        <v>0</v>
      </c>
      <c r="DUK87" s="16">
        <f t="shared" si="638"/>
        <v>0</v>
      </c>
      <c r="DUL87" s="16">
        <f t="shared" si="638"/>
        <v>0</v>
      </c>
      <c r="DUM87" s="16">
        <f t="shared" si="638"/>
        <v>0</v>
      </c>
      <c r="DUN87" s="16">
        <f t="shared" si="638"/>
        <v>0</v>
      </c>
      <c r="DUO87" s="16">
        <f t="shared" si="638"/>
        <v>0</v>
      </c>
      <c r="DUP87" s="16">
        <f t="shared" si="638"/>
        <v>0</v>
      </c>
      <c r="DUQ87" s="16">
        <f t="shared" si="638"/>
        <v>0</v>
      </c>
      <c r="DUR87" s="16">
        <f t="shared" ref="DUR87:DXC87" si="639">SUM(DUR81:DUR86)</f>
        <v>0</v>
      </c>
      <c r="DUS87" s="16">
        <f t="shared" si="639"/>
        <v>0</v>
      </c>
      <c r="DUT87" s="16">
        <f t="shared" si="639"/>
        <v>0</v>
      </c>
      <c r="DUU87" s="16">
        <f t="shared" si="639"/>
        <v>0</v>
      </c>
      <c r="DUV87" s="16">
        <f t="shared" si="639"/>
        <v>0</v>
      </c>
      <c r="DUW87" s="16">
        <f t="shared" si="639"/>
        <v>0</v>
      </c>
      <c r="DUX87" s="16">
        <f t="shared" si="639"/>
        <v>0</v>
      </c>
      <c r="DUY87" s="16">
        <f t="shared" si="639"/>
        <v>0</v>
      </c>
      <c r="DUZ87" s="16">
        <f t="shared" si="639"/>
        <v>0</v>
      </c>
      <c r="DVA87" s="16">
        <f t="shared" si="639"/>
        <v>0</v>
      </c>
      <c r="DVB87" s="16">
        <f t="shared" si="639"/>
        <v>0</v>
      </c>
      <c r="DVC87" s="16">
        <f t="shared" si="639"/>
        <v>0</v>
      </c>
      <c r="DVD87" s="16">
        <f t="shared" si="639"/>
        <v>0</v>
      </c>
      <c r="DVE87" s="16">
        <f t="shared" si="639"/>
        <v>0</v>
      </c>
      <c r="DVF87" s="16">
        <f t="shared" si="639"/>
        <v>0</v>
      </c>
      <c r="DVG87" s="16">
        <f t="shared" si="639"/>
        <v>0</v>
      </c>
      <c r="DVH87" s="16">
        <f t="shared" si="639"/>
        <v>0</v>
      </c>
      <c r="DVI87" s="16">
        <f t="shared" si="639"/>
        <v>0</v>
      </c>
      <c r="DVJ87" s="16">
        <f t="shared" si="639"/>
        <v>0</v>
      </c>
      <c r="DVK87" s="16">
        <f t="shared" si="639"/>
        <v>0</v>
      </c>
      <c r="DVL87" s="16">
        <f t="shared" si="639"/>
        <v>0</v>
      </c>
      <c r="DVM87" s="16">
        <f t="shared" si="639"/>
        <v>0</v>
      </c>
      <c r="DVN87" s="16">
        <f t="shared" si="639"/>
        <v>0</v>
      </c>
      <c r="DVO87" s="16">
        <f t="shared" si="639"/>
        <v>0</v>
      </c>
      <c r="DVP87" s="16">
        <f t="shared" si="639"/>
        <v>0</v>
      </c>
      <c r="DVQ87" s="16">
        <f t="shared" si="639"/>
        <v>0</v>
      </c>
      <c r="DVR87" s="16">
        <f t="shared" si="639"/>
        <v>0</v>
      </c>
      <c r="DVS87" s="16">
        <f t="shared" si="639"/>
        <v>0</v>
      </c>
      <c r="DVT87" s="16">
        <f t="shared" si="639"/>
        <v>0</v>
      </c>
      <c r="DVU87" s="16">
        <f t="shared" si="639"/>
        <v>0</v>
      </c>
      <c r="DVV87" s="16">
        <f t="shared" si="639"/>
        <v>0</v>
      </c>
      <c r="DVW87" s="16">
        <f t="shared" si="639"/>
        <v>0</v>
      </c>
      <c r="DVX87" s="16">
        <f t="shared" si="639"/>
        <v>0</v>
      </c>
      <c r="DVY87" s="16">
        <f t="shared" si="639"/>
        <v>0</v>
      </c>
      <c r="DVZ87" s="16">
        <f t="shared" si="639"/>
        <v>0</v>
      </c>
      <c r="DWA87" s="16">
        <f t="shared" si="639"/>
        <v>0</v>
      </c>
      <c r="DWB87" s="16">
        <f t="shared" si="639"/>
        <v>0</v>
      </c>
      <c r="DWC87" s="16">
        <f t="shared" si="639"/>
        <v>0</v>
      </c>
      <c r="DWD87" s="16">
        <f t="shared" si="639"/>
        <v>0</v>
      </c>
      <c r="DWE87" s="16">
        <f t="shared" si="639"/>
        <v>0</v>
      </c>
      <c r="DWF87" s="16">
        <f t="shared" si="639"/>
        <v>0</v>
      </c>
      <c r="DWG87" s="16">
        <f t="shared" si="639"/>
        <v>0</v>
      </c>
      <c r="DWH87" s="16">
        <f t="shared" si="639"/>
        <v>0</v>
      </c>
      <c r="DWI87" s="16">
        <f t="shared" si="639"/>
        <v>0</v>
      </c>
      <c r="DWJ87" s="16">
        <f t="shared" si="639"/>
        <v>0</v>
      </c>
      <c r="DWK87" s="16">
        <f t="shared" si="639"/>
        <v>0</v>
      </c>
      <c r="DWL87" s="16">
        <f t="shared" si="639"/>
        <v>0</v>
      </c>
      <c r="DWM87" s="16">
        <f t="shared" si="639"/>
        <v>0</v>
      </c>
      <c r="DWN87" s="16">
        <f t="shared" si="639"/>
        <v>0</v>
      </c>
      <c r="DWO87" s="16">
        <f t="shared" si="639"/>
        <v>0</v>
      </c>
      <c r="DWP87" s="16">
        <f t="shared" si="639"/>
        <v>0</v>
      </c>
      <c r="DWQ87" s="16">
        <f t="shared" si="639"/>
        <v>0</v>
      </c>
      <c r="DWR87" s="16">
        <f t="shared" si="639"/>
        <v>0</v>
      </c>
      <c r="DWS87" s="16">
        <f t="shared" si="639"/>
        <v>0</v>
      </c>
      <c r="DWT87" s="16">
        <f t="shared" si="639"/>
        <v>0</v>
      </c>
      <c r="DWU87" s="16">
        <f t="shared" si="639"/>
        <v>0</v>
      </c>
      <c r="DWV87" s="16">
        <f t="shared" si="639"/>
        <v>0</v>
      </c>
      <c r="DWW87" s="16">
        <f t="shared" si="639"/>
        <v>0</v>
      </c>
      <c r="DWX87" s="16">
        <f t="shared" si="639"/>
        <v>0</v>
      </c>
      <c r="DWY87" s="16">
        <f t="shared" si="639"/>
        <v>0</v>
      </c>
      <c r="DWZ87" s="16">
        <f t="shared" si="639"/>
        <v>0</v>
      </c>
      <c r="DXA87" s="16">
        <f t="shared" si="639"/>
        <v>0</v>
      </c>
      <c r="DXB87" s="16">
        <f t="shared" si="639"/>
        <v>0</v>
      </c>
      <c r="DXC87" s="16">
        <f t="shared" si="639"/>
        <v>0</v>
      </c>
      <c r="DXD87" s="16">
        <f t="shared" ref="DXD87:DZO87" si="640">SUM(DXD81:DXD86)</f>
        <v>0</v>
      </c>
      <c r="DXE87" s="16">
        <f t="shared" si="640"/>
        <v>0</v>
      </c>
      <c r="DXF87" s="16">
        <f t="shared" si="640"/>
        <v>0</v>
      </c>
      <c r="DXG87" s="16">
        <f t="shared" si="640"/>
        <v>0</v>
      </c>
      <c r="DXH87" s="16">
        <f t="shared" si="640"/>
        <v>0</v>
      </c>
      <c r="DXI87" s="16">
        <f t="shared" si="640"/>
        <v>0</v>
      </c>
      <c r="DXJ87" s="16">
        <f t="shared" si="640"/>
        <v>0</v>
      </c>
      <c r="DXK87" s="16">
        <f t="shared" si="640"/>
        <v>0</v>
      </c>
      <c r="DXL87" s="16">
        <f t="shared" si="640"/>
        <v>0</v>
      </c>
      <c r="DXM87" s="16">
        <f t="shared" si="640"/>
        <v>0</v>
      </c>
      <c r="DXN87" s="16">
        <f t="shared" si="640"/>
        <v>0</v>
      </c>
      <c r="DXO87" s="16">
        <f t="shared" si="640"/>
        <v>0</v>
      </c>
      <c r="DXP87" s="16">
        <f t="shared" si="640"/>
        <v>0</v>
      </c>
      <c r="DXQ87" s="16">
        <f t="shared" si="640"/>
        <v>0</v>
      </c>
      <c r="DXR87" s="16">
        <f t="shared" si="640"/>
        <v>0</v>
      </c>
      <c r="DXS87" s="16">
        <f t="shared" si="640"/>
        <v>0</v>
      </c>
      <c r="DXT87" s="16">
        <f t="shared" si="640"/>
        <v>0</v>
      </c>
      <c r="DXU87" s="16">
        <f t="shared" si="640"/>
        <v>0</v>
      </c>
      <c r="DXV87" s="16">
        <f t="shared" si="640"/>
        <v>0</v>
      </c>
      <c r="DXW87" s="16">
        <f t="shared" si="640"/>
        <v>0</v>
      </c>
      <c r="DXX87" s="16">
        <f t="shared" si="640"/>
        <v>0</v>
      </c>
      <c r="DXY87" s="16">
        <f t="shared" si="640"/>
        <v>0</v>
      </c>
      <c r="DXZ87" s="16">
        <f t="shared" si="640"/>
        <v>0</v>
      </c>
      <c r="DYA87" s="16">
        <f t="shared" si="640"/>
        <v>0</v>
      </c>
      <c r="DYB87" s="16">
        <f t="shared" si="640"/>
        <v>0</v>
      </c>
      <c r="DYC87" s="16">
        <f t="shared" si="640"/>
        <v>0</v>
      </c>
      <c r="DYD87" s="16">
        <f t="shared" si="640"/>
        <v>0</v>
      </c>
      <c r="DYE87" s="16">
        <f t="shared" si="640"/>
        <v>0</v>
      </c>
      <c r="DYF87" s="16">
        <f t="shared" si="640"/>
        <v>0</v>
      </c>
      <c r="DYG87" s="16">
        <f t="shared" si="640"/>
        <v>0</v>
      </c>
      <c r="DYH87" s="16">
        <f t="shared" si="640"/>
        <v>0</v>
      </c>
      <c r="DYI87" s="16">
        <f t="shared" si="640"/>
        <v>0</v>
      </c>
      <c r="DYJ87" s="16">
        <f t="shared" si="640"/>
        <v>0</v>
      </c>
      <c r="DYK87" s="16">
        <f t="shared" si="640"/>
        <v>0</v>
      </c>
      <c r="DYL87" s="16">
        <f t="shared" si="640"/>
        <v>0</v>
      </c>
      <c r="DYM87" s="16">
        <f t="shared" si="640"/>
        <v>0</v>
      </c>
      <c r="DYN87" s="16">
        <f t="shared" si="640"/>
        <v>0</v>
      </c>
      <c r="DYO87" s="16">
        <f t="shared" si="640"/>
        <v>0</v>
      </c>
      <c r="DYP87" s="16">
        <f t="shared" si="640"/>
        <v>0</v>
      </c>
      <c r="DYQ87" s="16">
        <f t="shared" si="640"/>
        <v>0</v>
      </c>
      <c r="DYR87" s="16">
        <f t="shared" si="640"/>
        <v>0</v>
      </c>
      <c r="DYS87" s="16">
        <f t="shared" si="640"/>
        <v>0</v>
      </c>
      <c r="DYT87" s="16">
        <f t="shared" si="640"/>
        <v>0</v>
      </c>
      <c r="DYU87" s="16">
        <f t="shared" si="640"/>
        <v>0</v>
      </c>
      <c r="DYV87" s="16">
        <f t="shared" si="640"/>
        <v>0</v>
      </c>
      <c r="DYW87" s="16">
        <f t="shared" si="640"/>
        <v>0</v>
      </c>
      <c r="DYX87" s="16">
        <f t="shared" si="640"/>
        <v>0</v>
      </c>
      <c r="DYY87" s="16">
        <f t="shared" si="640"/>
        <v>0</v>
      </c>
      <c r="DYZ87" s="16">
        <f t="shared" si="640"/>
        <v>0</v>
      </c>
      <c r="DZA87" s="16">
        <f t="shared" si="640"/>
        <v>0</v>
      </c>
      <c r="DZB87" s="16">
        <f t="shared" si="640"/>
        <v>0</v>
      </c>
      <c r="DZC87" s="16">
        <f t="shared" si="640"/>
        <v>0</v>
      </c>
      <c r="DZD87" s="16">
        <f t="shared" si="640"/>
        <v>0</v>
      </c>
      <c r="DZE87" s="16">
        <f t="shared" si="640"/>
        <v>0</v>
      </c>
      <c r="DZF87" s="16">
        <f t="shared" si="640"/>
        <v>0</v>
      </c>
      <c r="DZG87" s="16">
        <f t="shared" si="640"/>
        <v>0</v>
      </c>
      <c r="DZH87" s="16">
        <f t="shared" si="640"/>
        <v>0</v>
      </c>
      <c r="DZI87" s="16">
        <f t="shared" si="640"/>
        <v>0</v>
      </c>
      <c r="DZJ87" s="16">
        <f t="shared" si="640"/>
        <v>0</v>
      </c>
      <c r="DZK87" s="16">
        <f t="shared" si="640"/>
        <v>0</v>
      </c>
      <c r="DZL87" s="16">
        <f t="shared" si="640"/>
        <v>0</v>
      </c>
      <c r="DZM87" s="16">
        <f t="shared" si="640"/>
        <v>0</v>
      </c>
      <c r="DZN87" s="16">
        <f t="shared" si="640"/>
        <v>0</v>
      </c>
      <c r="DZO87" s="16">
        <f t="shared" si="640"/>
        <v>0</v>
      </c>
      <c r="DZP87" s="16">
        <f t="shared" ref="DZP87:ECA87" si="641">SUM(DZP81:DZP86)</f>
        <v>0</v>
      </c>
      <c r="DZQ87" s="16">
        <f t="shared" si="641"/>
        <v>0</v>
      </c>
      <c r="DZR87" s="16">
        <f t="shared" si="641"/>
        <v>0</v>
      </c>
      <c r="DZS87" s="16">
        <f t="shared" si="641"/>
        <v>0</v>
      </c>
      <c r="DZT87" s="16">
        <f t="shared" si="641"/>
        <v>0</v>
      </c>
      <c r="DZU87" s="16">
        <f t="shared" si="641"/>
        <v>0</v>
      </c>
      <c r="DZV87" s="16">
        <f t="shared" si="641"/>
        <v>0</v>
      </c>
      <c r="DZW87" s="16">
        <f t="shared" si="641"/>
        <v>0</v>
      </c>
      <c r="DZX87" s="16">
        <f t="shared" si="641"/>
        <v>0</v>
      </c>
      <c r="DZY87" s="16">
        <f t="shared" si="641"/>
        <v>0</v>
      </c>
      <c r="DZZ87" s="16">
        <f t="shared" si="641"/>
        <v>0</v>
      </c>
      <c r="EAA87" s="16">
        <f t="shared" si="641"/>
        <v>0</v>
      </c>
      <c r="EAB87" s="16">
        <f t="shared" si="641"/>
        <v>0</v>
      </c>
      <c r="EAC87" s="16">
        <f t="shared" si="641"/>
        <v>0</v>
      </c>
      <c r="EAD87" s="16">
        <f t="shared" si="641"/>
        <v>0</v>
      </c>
      <c r="EAE87" s="16">
        <f t="shared" si="641"/>
        <v>0</v>
      </c>
      <c r="EAF87" s="16">
        <f t="shared" si="641"/>
        <v>0</v>
      </c>
      <c r="EAG87" s="16">
        <f t="shared" si="641"/>
        <v>0</v>
      </c>
      <c r="EAH87" s="16">
        <f t="shared" si="641"/>
        <v>0</v>
      </c>
      <c r="EAI87" s="16">
        <f t="shared" si="641"/>
        <v>0</v>
      </c>
      <c r="EAJ87" s="16">
        <f t="shared" si="641"/>
        <v>0</v>
      </c>
      <c r="EAK87" s="16">
        <f t="shared" si="641"/>
        <v>0</v>
      </c>
      <c r="EAL87" s="16">
        <f t="shared" si="641"/>
        <v>0</v>
      </c>
      <c r="EAM87" s="16">
        <f t="shared" si="641"/>
        <v>0</v>
      </c>
      <c r="EAN87" s="16">
        <f t="shared" si="641"/>
        <v>0</v>
      </c>
      <c r="EAO87" s="16">
        <f t="shared" si="641"/>
        <v>0</v>
      </c>
      <c r="EAP87" s="16">
        <f t="shared" si="641"/>
        <v>0</v>
      </c>
      <c r="EAQ87" s="16">
        <f t="shared" si="641"/>
        <v>0</v>
      </c>
      <c r="EAR87" s="16">
        <f t="shared" si="641"/>
        <v>0</v>
      </c>
      <c r="EAS87" s="16">
        <f t="shared" si="641"/>
        <v>0</v>
      </c>
      <c r="EAT87" s="16">
        <f t="shared" si="641"/>
        <v>0</v>
      </c>
      <c r="EAU87" s="16">
        <f t="shared" si="641"/>
        <v>0</v>
      </c>
      <c r="EAV87" s="16">
        <f t="shared" si="641"/>
        <v>0</v>
      </c>
      <c r="EAW87" s="16">
        <f t="shared" si="641"/>
        <v>0</v>
      </c>
      <c r="EAX87" s="16">
        <f t="shared" si="641"/>
        <v>0</v>
      </c>
      <c r="EAY87" s="16">
        <f t="shared" si="641"/>
        <v>0</v>
      </c>
      <c r="EAZ87" s="16">
        <f t="shared" si="641"/>
        <v>0</v>
      </c>
      <c r="EBA87" s="16">
        <f t="shared" si="641"/>
        <v>0</v>
      </c>
      <c r="EBB87" s="16">
        <f t="shared" si="641"/>
        <v>0</v>
      </c>
      <c r="EBC87" s="16">
        <f t="shared" si="641"/>
        <v>0</v>
      </c>
      <c r="EBD87" s="16">
        <f t="shared" si="641"/>
        <v>0</v>
      </c>
      <c r="EBE87" s="16">
        <f t="shared" si="641"/>
        <v>0</v>
      </c>
      <c r="EBF87" s="16">
        <f t="shared" si="641"/>
        <v>0</v>
      </c>
      <c r="EBG87" s="16">
        <f t="shared" si="641"/>
        <v>0</v>
      </c>
      <c r="EBH87" s="16">
        <f t="shared" si="641"/>
        <v>0</v>
      </c>
      <c r="EBI87" s="16">
        <f t="shared" si="641"/>
        <v>0</v>
      </c>
      <c r="EBJ87" s="16">
        <f t="shared" si="641"/>
        <v>0</v>
      </c>
      <c r="EBK87" s="16">
        <f t="shared" si="641"/>
        <v>0</v>
      </c>
      <c r="EBL87" s="16">
        <f t="shared" si="641"/>
        <v>0</v>
      </c>
      <c r="EBM87" s="16">
        <f t="shared" si="641"/>
        <v>0</v>
      </c>
      <c r="EBN87" s="16">
        <f t="shared" si="641"/>
        <v>0</v>
      </c>
      <c r="EBO87" s="16">
        <f t="shared" si="641"/>
        <v>0</v>
      </c>
      <c r="EBP87" s="16">
        <f t="shared" si="641"/>
        <v>0</v>
      </c>
      <c r="EBQ87" s="16">
        <f t="shared" si="641"/>
        <v>0</v>
      </c>
      <c r="EBR87" s="16">
        <f t="shared" si="641"/>
        <v>0</v>
      </c>
      <c r="EBS87" s="16">
        <f t="shared" si="641"/>
        <v>0</v>
      </c>
      <c r="EBT87" s="16">
        <f t="shared" si="641"/>
        <v>0</v>
      </c>
      <c r="EBU87" s="16">
        <f t="shared" si="641"/>
        <v>0</v>
      </c>
      <c r="EBV87" s="16">
        <f t="shared" si="641"/>
        <v>0</v>
      </c>
      <c r="EBW87" s="16">
        <f t="shared" si="641"/>
        <v>0</v>
      </c>
      <c r="EBX87" s="16">
        <f t="shared" si="641"/>
        <v>0</v>
      </c>
      <c r="EBY87" s="16">
        <f t="shared" si="641"/>
        <v>0</v>
      </c>
      <c r="EBZ87" s="16">
        <f t="shared" si="641"/>
        <v>0</v>
      </c>
      <c r="ECA87" s="16">
        <f t="shared" si="641"/>
        <v>0</v>
      </c>
      <c r="ECB87" s="16">
        <f t="shared" ref="ECB87:EEM87" si="642">SUM(ECB81:ECB86)</f>
        <v>0</v>
      </c>
      <c r="ECC87" s="16">
        <f t="shared" si="642"/>
        <v>0</v>
      </c>
      <c r="ECD87" s="16">
        <f t="shared" si="642"/>
        <v>0</v>
      </c>
      <c r="ECE87" s="16">
        <f t="shared" si="642"/>
        <v>0</v>
      </c>
      <c r="ECF87" s="16">
        <f t="shared" si="642"/>
        <v>0</v>
      </c>
      <c r="ECG87" s="16">
        <f t="shared" si="642"/>
        <v>0</v>
      </c>
      <c r="ECH87" s="16">
        <f t="shared" si="642"/>
        <v>0</v>
      </c>
      <c r="ECI87" s="16">
        <f t="shared" si="642"/>
        <v>0</v>
      </c>
      <c r="ECJ87" s="16">
        <f t="shared" si="642"/>
        <v>0</v>
      </c>
      <c r="ECK87" s="16">
        <f t="shared" si="642"/>
        <v>0</v>
      </c>
      <c r="ECL87" s="16">
        <f t="shared" si="642"/>
        <v>0</v>
      </c>
      <c r="ECM87" s="16">
        <f t="shared" si="642"/>
        <v>0</v>
      </c>
      <c r="ECN87" s="16">
        <f t="shared" si="642"/>
        <v>0</v>
      </c>
      <c r="ECO87" s="16">
        <f t="shared" si="642"/>
        <v>0</v>
      </c>
      <c r="ECP87" s="16">
        <f t="shared" si="642"/>
        <v>0</v>
      </c>
      <c r="ECQ87" s="16">
        <f t="shared" si="642"/>
        <v>0</v>
      </c>
      <c r="ECR87" s="16">
        <f t="shared" si="642"/>
        <v>0</v>
      </c>
      <c r="ECS87" s="16">
        <f t="shared" si="642"/>
        <v>0</v>
      </c>
      <c r="ECT87" s="16">
        <f t="shared" si="642"/>
        <v>0</v>
      </c>
      <c r="ECU87" s="16">
        <f t="shared" si="642"/>
        <v>0</v>
      </c>
      <c r="ECV87" s="16">
        <f t="shared" si="642"/>
        <v>0</v>
      </c>
      <c r="ECW87" s="16">
        <f t="shared" si="642"/>
        <v>0</v>
      </c>
      <c r="ECX87" s="16">
        <f t="shared" si="642"/>
        <v>0</v>
      </c>
      <c r="ECY87" s="16">
        <f t="shared" si="642"/>
        <v>0</v>
      </c>
      <c r="ECZ87" s="16">
        <f t="shared" si="642"/>
        <v>0</v>
      </c>
      <c r="EDA87" s="16">
        <f t="shared" si="642"/>
        <v>0</v>
      </c>
      <c r="EDB87" s="16">
        <f t="shared" si="642"/>
        <v>0</v>
      </c>
      <c r="EDC87" s="16">
        <f t="shared" si="642"/>
        <v>0</v>
      </c>
      <c r="EDD87" s="16">
        <f t="shared" si="642"/>
        <v>0</v>
      </c>
      <c r="EDE87" s="16">
        <f t="shared" si="642"/>
        <v>0</v>
      </c>
      <c r="EDF87" s="16">
        <f t="shared" si="642"/>
        <v>0</v>
      </c>
      <c r="EDG87" s="16">
        <f t="shared" si="642"/>
        <v>0</v>
      </c>
      <c r="EDH87" s="16">
        <f t="shared" si="642"/>
        <v>0</v>
      </c>
      <c r="EDI87" s="16">
        <f t="shared" si="642"/>
        <v>0</v>
      </c>
      <c r="EDJ87" s="16">
        <f t="shared" si="642"/>
        <v>0</v>
      </c>
      <c r="EDK87" s="16">
        <f t="shared" si="642"/>
        <v>0</v>
      </c>
      <c r="EDL87" s="16">
        <f t="shared" si="642"/>
        <v>0</v>
      </c>
      <c r="EDM87" s="16">
        <f t="shared" si="642"/>
        <v>0</v>
      </c>
      <c r="EDN87" s="16">
        <f t="shared" si="642"/>
        <v>0</v>
      </c>
      <c r="EDO87" s="16">
        <f t="shared" si="642"/>
        <v>0</v>
      </c>
      <c r="EDP87" s="16">
        <f t="shared" si="642"/>
        <v>0</v>
      </c>
      <c r="EDQ87" s="16">
        <f t="shared" si="642"/>
        <v>0</v>
      </c>
      <c r="EDR87" s="16">
        <f t="shared" si="642"/>
        <v>0</v>
      </c>
      <c r="EDS87" s="16">
        <f t="shared" si="642"/>
        <v>0</v>
      </c>
      <c r="EDT87" s="16">
        <f t="shared" si="642"/>
        <v>0</v>
      </c>
      <c r="EDU87" s="16">
        <f t="shared" si="642"/>
        <v>0</v>
      </c>
      <c r="EDV87" s="16">
        <f t="shared" si="642"/>
        <v>0</v>
      </c>
      <c r="EDW87" s="16">
        <f t="shared" si="642"/>
        <v>0</v>
      </c>
      <c r="EDX87" s="16">
        <f t="shared" si="642"/>
        <v>0</v>
      </c>
      <c r="EDY87" s="16">
        <f t="shared" si="642"/>
        <v>0</v>
      </c>
      <c r="EDZ87" s="16">
        <f t="shared" si="642"/>
        <v>0</v>
      </c>
      <c r="EEA87" s="16">
        <f t="shared" si="642"/>
        <v>0</v>
      </c>
      <c r="EEB87" s="16">
        <f t="shared" si="642"/>
        <v>0</v>
      </c>
      <c r="EEC87" s="16">
        <f t="shared" si="642"/>
        <v>0</v>
      </c>
      <c r="EED87" s="16">
        <f t="shared" si="642"/>
        <v>0</v>
      </c>
      <c r="EEE87" s="16">
        <f t="shared" si="642"/>
        <v>0</v>
      </c>
      <c r="EEF87" s="16">
        <f t="shared" si="642"/>
        <v>0</v>
      </c>
      <c r="EEG87" s="16">
        <f t="shared" si="642"/>
        <v>0</v>
      </c>
      <c r="EEH87" s="16">
        <f t="shared" si="642"/>
        <v>0</v>
      </c>
      <c r="EEI87" s="16">
        <f t="shared" si="642"/>
        <v>0</v>
      </c>
      <c r="EEJ87" s="16">
        <f t="shared" si="642"/>
        <v>0</v>
      </c>
      <c r="EEK87" s="16">
        <f t="shared" si="642"/>
        <v>0</v>
      </c>
      <c r="EEL87" s="16">
        <f t="shared" si="642"/>
        <v>0</v>
      </c>
      <c r="EEM87" s="16">
        <f t="shared" si="642"/>
        <v>0</v>
      </c>
      <c r="EEN87" s="16">
        <f t="shared" ref="EEN87:EGY87" si="643">SUM(EEN81:EEN86)</f>
        <v>0</v>
      </c>
      <c r="EEO87" s="16">
        <f t="shared" si="643"/>
        <v>0</v>
      </c>
      <c r="EEP87" s="16">
        <f t="shared" si="643"/>
        <v>0</v>
      </c>
      <c r="EEQ87" s="16">
        <f t="shared" si="643"/>
        <v>0</v>
      </c>
      <c r="EER87" s="16">
        <f t="shared" si="643"/>
        <v>0</v>
      </c>
      <c r="EES87" s="16">
        <f t="shared" si="643"/>
        <v>0</v>
      </c>
      <c r="EET87" s="16">
        <f t="shared" si="643"/>
        <v>0</v>
      </c>
      <c r="EEU87" s="16">
        <f t="shared" si="643"/>
        <v>0</v>
      </c>
      <c r="EEV87" s="16">
        <f t="shared" si="643"/>
        <v>0</v>
      </c>
      <c r="EEW87" s="16">
        <f t="shared" si="643"/>
        <v>0</v>
      </c>
      <c r="EEX87" s="16">
        <f t="shared" si="643"/>
        <v>0</v>
      </c>
      <c r="EEY87" s="16">
        <f t="shared" si="643"/>
        <v>0</v>
      </c>
      <c r="EEZ87" s="16">
        <f t="shared" si="643"/>
        <v>0</v>
      </c>
      <c r="EFA87" s="16">
        <f t="shared" si="643"/>
        <v>0</v>
      </c>
      <c r="EFB87" s="16">
        <f t="shared" si="643"/>
        <v>0</v>
      </c>
      <c r="EFC87" s="16">
        <f t="shared" si="643"/>
        <v>0</v>
      </c>
      <c r="EFD87" s="16">
        <f t="shared" si="643"/>
        <v>0</v>
      </c>
      <c r="EFE87" s="16">
        <f t="shared" si="643"/>
        <v>0</v>
      </c>
      <c r="EFF87" s="16">
        <f t="shared" si="643"/>
        <v>0</v>
      </c>
      <c r="EFG87" s="16">
        <f t="shared" si="643"/>
        <v>0</v>
      </c>
      <c r="EFH87" s="16">
        <f t="shared" si="643"/>
        <v>0</v>
      </c>
      <c r="EFI87" s="16">
        <f t="shared" si="643"/>
        <v>0</v>
      </c>
      <c r="EFJ87" s="16">
        <f t="shared" si="643"/>
        <v>0</v>
      </c>
      <c r="EFK87" s="16">
        <f t="shared" si="643"/>
        <v>0</v>
      </c>
      <c r="EFL87" s="16">
        <f t="shared" si="643"/>
        <v>0</v>
      </c>
      <c r="EFM87" s="16">
        <f t="shared" si="643"/>
        <v>0</v>
      </c>
      <c r="EFN87" s="16">
        <f t="shared" si="643"/>
        <v>0</v>
      </c>
      <c r="EFO87" s="16">
        <f t="shared" si="643"/>
        <v>0</v>
      </c>
      <c r="EFP87" s="16">
        <f t="shared" si="643"/>
        <v>0</v>
      </c>
      <c r="EFQ87" s="16">
        <f t="shared" si="643"/>
        <v>0</v>
      </c>
      <c r="EFR87" s="16">
        <f t="shared" si="643"/>
        <v>0</v>
      </c>
      <c r="EFS87" s="16">
        <f t="shared" si="643"/>
        <v>0</v>
      </c>
      <c r="EFT87" s="16">
        <f t="shared" si="643"/>
        <v>0</v>
      </c>
      <c r="EFU87" s="16">
        <f t="shared" si="643"/>
        <v>0</v>
      </c>
      <c r="EFV87" s="16">
        <f t="shared" si="643"/>
        <v>0</v>
      </c>
      <c r="EFW87" s="16">
        <f t="shared" si="643"/>
        <v>0</v>
      </c>
      <c r="EFX87" s="16">
        <f t="shared" si="643"/>
        <v>0</v>
      </c>
      <c r="EFY87" s="16">
        <f t="shared" si="643"/>
        <v>0</v>
      </c>
      <c r="EFZ87" s="16">
        <f t="shared" si="643"/>
        <v>0</v>
      </c>
      <c r="EGA87" s="16">
        <f t="shared" si="643"/>
        <v>0</v>
      </c>
      <c r="EGB87" s="16">
        <f t="shared" si="643"/>
        <v>0</v>
      </c>
      <c r="EGC87" s="16">
        <f t="shared" si="643"/>
        <v>0</v>
      </c>
      <c r="EGD87" s="16">
        <f t="shared" si="643"/>
        <v>0</v>
      </c>
      <c r="EGE87" s="16">
        <f t="shared" si="643"/>
        <v>0</v>
      </c>
      <c r="EGF87" s="16">
        <f t="shared" si="643"/>
        <v>0</v>
      </c>
      <c r="EGG87" s="16">
        <f t="shared" si="643"/>
        <v>0</v>
      </c>
      <c r="EGH87" s="16">
        <f t="shared" si="643"/>
        <v>0</v>
      </c>
      <c r="EGI87" s="16">
        <f t="shared" si="643"/>
        <v>0</v>
      </c>
      <c r="EGJ87" s="16">
        <f t="shared" si="643"/>
        <v>0</v>
      </c>
      <c r="EGK87" s="16">
        <f t="shared" si="643"/>
        <v>0</v>
      </c>
      <c r="EGL87" s="16">
        <f t="shared" si="643"/>
        <v>0</v>
      </c>
      <c r="EGM87" s="16">
        <f t="shared" si="643"/>
        <v>0</v>
      </c>
      <c r="EGN87" s="16">
        <f t="shared" si="643"/>
        <v>0</v>
      </c>
      <c r="EGO87" s="16">
        <f t="shared" si="643"/>
        <v>0</v>
      </c>
      <c r="EGP87" s="16">
        <f t="shared" si="643"/>
        <v>0</v>
      </c>
      <c r="EGQ87" s="16">
        <f t="shared" si="643"/>
        <v>0</v>
      </c>
      <c r="EGR87" s="16">
        <f t="shared" si="643"/>
        <v>0</v>
      </c>
      <c r="EGS87" s="16">
        <f t="shared" si="643"/>
        <v>0</v>
      </c>
      <c r="EGT87" s="16">
        <f t="shared" si="643"/>
        <v>0</v>
      </c>
      <c r="EGU87" s="16">
        <f t="shared" si="643"/>
        <v>0</v>
      </c>
      <c r="EGV87" s="16">
        <f t="shared" si="643"/>
        <v>0</v>
      </c>
      <c r="EGW87" s="16">
        <f t="shared" si="643"/>
        <v>0</v>
      </c>
      <c r="EGX87" s="16">
        <f t="shared" si="643"/>
        <v>0</v>
      </c>
      <c r="EGY87" s="16">
        <f t="shared" si="643"/>
        <v>0</v>
      </c>
      <c r="EGZ87" s="16">
        <f t="shared" ref="EGZ87:EJK87" si="644">SUM(EGZ81:EGZ86)</f>
        <v>0</v>
      </c>
      <c r="EHA87" s="16">
        <f t="shared" si="644"/>
        <v>0</v>
      </c>
      <c r="EHB87" s="16">
        <f t="shared" si="644"/>
        <v>0</v>
      </c>
      <c r="EHC87" s="16">
        <f t="shared" si="644"/>
        <v>0</v>
      </c>
      <c r="EHD87" s="16">
        <f t="shared" si="644"/>
        <v>0</v>
      </c>
      <c r="EHE87" s="16">
        <f t="shared" si="644"/>
        <v>0</v>
      </c>
      <c r="EHF87" s="16">
        <f t="shared" si="644"/>
        <v>0</v>
      </c>
      <c r="EHG87" s="16">
        <f t="shared" si="644"/>
        <v>0</v>
      </c>
      <c r="EHH87" s="16">
        <f t="shared" si="644"/>
        <v>0</v>
      </c>
      <c r="EHI87" s="16">
        <f t="shared" si="644"/>
        <v>0</v>
      </c>
      <c r="EHJ87" s="16">
        <f t="shared" si="644"/>
        <v>0</v>
      </c>
      <c r="EHK87" s="16">
        <f t="shared" si="644"/>
        <v>0</v>
      </c>
      <c r="EHL87" s="16">
        <f t="shared" si="644"/>
        <v>0</v>
      </c>
      <c r="EHM87" s="16">
        <f t="shared" si="644"/>
        <v>0</v>
      </c>
      <c r="EHN87" s="16">
        <f t="shared" si="644"/>
        <v>0</v>
      </c>
      <c r="EHO87" s="16">
        <f t="shared" si="644"/>
        <v>0</v>
      </c>
      <c r="EHP87" s="16">
        <f t="shared" si="644"/>
        <v>0</v>
      </c>
      <c r="EHQ87" s="16">
        <f t="shared" si="644"/>
        <v>0</v>
      </c>
      <c r="EHR87" s="16">
        <f t="shared" si="644"/>
        <v>0</v>
      </c>
      <c r="EHS87" s="16">
        <f t="shared" si="644"/>
        <v>0</v>
      </c>
      <c r="EHT87" s="16">
        <f t="shared" si="644"/>
        <v>0</v>
      </c>
      <c r="EHU87" s="16">
        <f t="shared" si="644"/>
        <v>0</v>
      </c>
      <c r="EHV87" s="16">
        <f t="shared" si="644"/>
        <v>0</v>
      </c>
      <c r="EHW87" s="16">
        <f t="shared" si="644"/>
        <v>0</v>
      </c>
      <c r="EHX87" s="16">
        <f t="shared" si="644"/>
        <v>0</v>
      </c>
      <c r="EHY87" s="16">
        <f t="shared" si="644"/>
        <v>0</v>
      </c>
      <c r="EHZ87" s="16">
        <f t="shared" si="644"/>
        <v>0</v>
      </c>
      <c r="EIA87" s="16">
        <f t="shared" si="644"/>
        <v>0</v>
      </c>
      <c r="EIB87" s="16">
        <f t="shared" si="644"/>
        <v>0</v>
      </c>
      <c r="EIC87" s="16">
        <f t="shared" si="644"/>
        <v>0</v>
      </c>
      <c r="EID87" s="16">
        <f t="shared" si="644"/>
        <v>0</v>
      </c>
      <c r="EIE87" s="16">
        <f t="shared" si="644"/>
        <v>0</v>
      </c>
      <c r="EIF87" s="16">
        <f t="shared" si="644"/>
        <v>0</v>
      </c>
      <c r="EIG87" s="16">
        <f t="shared" si="644"/>
        <v>0</v>
      </c>
      <c r="EIH87" s="16">
        <f t="shared" si="644"/>
        <v>0</v>
      </c>
      <c r="EII87" s="16">
        <f t="shared" si="644"/>
        <v>0</v>
      </c>
      <c r="EIJ87" s="16">
        <f t="shared" si="644"/>
        <v>0</v>
      </c>
      <c r="EIK87" s="16">
        <f t="shared" si="644"/>
        <v>0</v>
      </c>
      <c r="EIL87" s="16">
        <f t="shared" si="644"/>
        <v>0</v>
      </c>
      <c r="EIM87" s="16">
        <f t="shared" si="644"/>
        <v>0</v>
      </c>
      <c r="EIN87" s="16">
        <f t="shared" si="644"/>
        <v>0</v>
      </c>
      <c r="EIO87" s="16">
        <f t="shared" si="644"/>
        <v>0</v>
      </c>
      <c r="EIP87" s="16">
        <f t="shared" si="644"/>
        <v>0</v>
      </c>
      <c r="EIQ87" s="16">
        <f t="shared" si="644"/>
        <v>0</v>
      </c>
      <c r="EIR87" s="16">
        <f t="shared" si="644"/>
        <v>0</v>
      </c>
      <c r="EIS87" s="16">
        <f t="shared" si="644"/>
        <v>0</v>
      </c>
      <c r="EIT87" s="16">
        <f t="shared" si="644"/>
        <v>0</v>
      </c>
      <c r="EIU87" s="16">
        <f t="shared" si="644"/>
        <v>0</v>
      </c>
      <c r="EIV87" s="16">
        <f t="shared" si="644"/>
        <v>0</v>
      </c>
      <c r="EIW87" s="16">
        <f t="shared" si="644"/>
        <v>0</v>
      </c>
      <c r="EIX87" s="16">
        <f t="shared" si="644"/>
        <v>0</v>
      </c>
      <c r="EIY87" s="16">
        <f t="shared" si="644"/>
        <v>0</v>
      </c>
      <c r="EIZ87" s="16">
        <f t="shared" si="644"/>
        <v>0</v>
      </c>
      <c r="EJA87" s="16">
        <f t="shared" si="644"/>
        <v>0</v>
      </c>
      <c r="EJB87" s="16">
        <f t="shared" si="644"/>
        <v>0</v>
      </c>
      <c r="EJC87" s="16">
        <f t="shared" si="644"/>
        <v>0</v>
      </c>
      <c r="EJD87" s="16">
        <f t="shared" si="644"/>
        <v>0</v>
      </c>
      <c r="EJE87" s="16">
        <f t="shared" si="644"/>
        <v>0</v>
      </c>
      <c r="EJF87" s="16">
        <f t="shared" si="644"/>
        <v>0</v>
      </c>
      <c r="EJG87" s="16">
        <f t="shared" si="644"/>
        <v>0</v>
      </c>
      <c r="EJH87" s="16">
        <f t="shared" si="644"/>
        <v>0</v>
      </c>
      <c r="EJI87" s="16">
        <f t="shared" si="644"/>
        <v>0</v>
      </c>
      <c r="EJJ87" s="16">
        <f t="shared" si="644"/>
        <v>0</v>
      </c>
      <c r="EJK87" s="16">
        <f t="shared" si="644"/>
        <v>0</v>
      </c>
      <c r="EJL87" s="16">
        <f t="shared" ref="EJL87:ELW87" si="645">SUM(EJL81:EJL86)</f>
        <v>0</v>
      </c>
      <c r="EJM87" s="16">
        <f t="shared" si="645"/>
        <v>0</v>
      </c>
      <c r="EJN87" s="16">
        <f t="shared" si="645"/>
        <v>0</v>
      </c>
      <c r="EJO87" s="16">
        <f t="shared" si="645"/>
        <v>0</v>
      </c>
      <c r="EJP87" s="16">
        <f t="shared" si="645"/>
        <v>0</v>
      </c>
      <c r="EJQ87" s="16">
        <f t="shared" si="645"/>
        <v>0</v>
      </c>
      <c r="EJR87" s="16">
        <f t="shared" si="645"/>
        <v>0</v>
      </c>
      <c r="EJS87" s="16">
        <f t="shared" si="645"/>
        <v>0</v>
      </c>
      <c r="EJT87" s="16">
        <f t="shared" si="645"/>
        <v>0</v>
      </c>
      <c r="EJU87" s="16">
        <f t="shared" si="645"/>
        <v>0</v>
      </c>
      <c r="EJV87" s="16">
        <f t="shared" si="645"/>
        <v>0</v>
      </c>
      <c r="EJW87" s="16">
        <f t="shared" si="645"/>
        <v>0</v>
      </c>
      <c r="EJX87" s="16">
        <f t="shared" si="645"/>
        <v>0</v>
      </c>
      <c r="EJY87" s="16">
        <f t="shared" si="645"/>
        <v>0</v>
      </c>
      <c r="EJZ87" s="16">
        <f t="shared" si="645"/>
        <v>0</v>
      </c>
      <c r="EKA87" s="16">
        <f t="shared" si="645"/>
        <v>0</v>
      </c>
      <c r="EKB87" s="16">
        <f t="shared" si="645"/>
        <v>0</v>
      </c>
      <c r="EKC87" s="16">
        <f t="shared" si="645"/>
        <v>0</v>
      </c>
      <c r="EKD87" s="16">
        <f t="shared" si="645"/>
        <v>0</v>
      </c>
      <c r="EKE87" s="16">
        <f t="shared" si="645"/>
        <v>0</v>
      </c>
      <c r="EKF87" s="16">
        <f t="shared" si="645"/>
        <v>0</v>
      </c>
      <c r="EKG87" s="16">
        <f t="shared" si="645"/>
        <v>0</v>
      </c>
      <c r="EKH87" s="16">
        <f t="shared" si="645"/>
        <v>0</v>
      </c>
      <c r="EKI87" s="16">
        <f t="shared" si="645"/>
        <v>0</v>
      </c>
      <c r="EKJ87" s="16">
        <f t="shared" si="645"/>
        <v>0</v>
      </c>
      <c r="EKK87" s="16">
        <f t="shared" si="645"/>
        <v>0</v>
      </c>
      <c r="EKL87" s="16">
        <f t="shared" si="645"/>
        <v>0</v>
      </c>
      <c r="EKM87" s="16">
        <f t="shared" si="645"/>
        <v>0</v>
      </c>
      <c r="EKN87" s="16">
        <f t="shared" si="645"/>
        <v>0</v>
      </c>
      <c r="EKO87" s="16">
        <f t="shared" si="645"/>
        <v>0</v>
      </c>
      <c r="EKP87" s="16">
        <f t="shared" si="645"/>
        <v>0</v>
      </c>
      <c r="EKQ87" s="16">
        <f t="shared" si="645"/>
        <v>0</v>
      </c>
      <c r="EKR87" s="16">
        <f t="shared" si="645"/>
        <v>0</v>
      </c>
      <c r="EKS87" s="16">
        <f t="shared" si="645"/>
        <v>0</v>
      </c>
      <c r="EKT87" s="16">
        <f t="shared" si="645"/>
        <v>0</v>
      </c>
      <c r="EKU87" s="16">
        <f t="shared" si="645"/>
        <v>0</v>
      </c>
      <c r="EKV87" s="16">
        <f t="shared" si="645"/>
        <v>0</v>
      </c>
      <c r="EKW87" s="16">
        <f t="shared" si="645"/>
        <v>0</v>
      </c>
      <c r="EKX87" s="16">
        <f t="shared" si="645"/>
        <v>0</v>
      </c>
      <c r="EKY87" s="16">
        <f t="shared" si="645"/>
        <v>0</v>
      </c>
      <c r="EKZ87" s="16">
        <f t="shared" si="645"/>
        <v>0</v>
      </c>
      <c r="ELA87" s="16">
        <f t="shared" si="645"/>
        <v>0</v>
      </c>
      <c r="ELB87" s="16">
        <f t="shared" si="645"/>
        <v>0</v>
      </c>
      <c r="ELC87" s="16">
        <f t="shared" si="645"/>
        <v>0</v>
      </c>
      <c r="ELD87" s="16">
        <f t="shared" si="645"/>
        <v>0</v>
      </c>
      <c r="ELE87" s="16">
        <f t="shared" si="645"/>
        <v>0</v>
      </c>
      <c r="ELF87" s="16">
        <f t="shared" si="645"/>
        <v>0</v>
      </c>
      <c r="ELG87" s="16">
        <f t="shared" si="645"/>
        <v>0</v>
      </c>
      <c r="ELH87" s="16">
        <f t="shared" si="645"/>
        <v>0</v>
      </c>
      <c r="ELI87" s="16">
        <f t="shared" si="645"/>
        <v>0</v>
      </c>
      <c r="ELJ87" s="16">
        <f t="shared" si="645"/>
        <v>0</v>
      </c>
      <c r="ELK87" s="16">
        <f t="shared" si="645"/>
        <v>0</v>
      </c>
      <c r="ELL87" s="16">
        <f t="shared" si="645"/>
        <v>0</v>
      </c>
      <c r="ELM87" s="16">
        <f t="shared" si="645"/>
        <v>0</v>
      </c>
      <c r="ELN87" s="16">
        <f t="shared" si="645"/>
        <v>0</v>
      </c>
      <c r="ELO87" s="16">
        <f t="shared" si="645"/>
        <v>0</v>
      </c>
      <c r="ELP87" s="16">
        <f t="shared" si="645"/>
        <v>0</v>
      </c>
      <c r="ELQ87" s="16">
        <f t="shared" si="645"/>
        <v>0</v>
      </c>
      <c r="ELR87" s="16">
        <f t="shared" si="645"/>
        <v>0</v>
      </c>
      <c r="ELS87" s="16">
        <f t="shared" si="645"/>
        <v>0</v>
      </c>
      <c r="ELT87" s="16">
        <f t="shared" si="645"/>
        <v>0</v>
      </c>
      <c r="ELU87" s="16">
        <f t="shared" si="645"/>
        <v>0</v>
      </c>
      <c r="ELV87" s="16">
        <f t="shared" si="645"/>
        <v>0</v>
      </c>
      <c r="ELW87" s="16">
        <f t="shared" si="645"/>
        <v>0</v>
      </c>
      <c r="ELX87" s="16">
        <f t="shared" ref="ELX87:EOI87" si="646">SUM(ELX81:ELX86)</f>
        <v>0</v>
      </c>
      <c r="ELY87" s="16">
        <f t="shared" si="646"/>
        <v>0</v>
      </c>
      <c r="ELZ87" s="16">
        <f t="shared" si="646"/>
        <v>0</v>
      </c>
      <c r="EMA87" s="16">
        <f t="shared" si="646"/>
        <v>0</v>
      </c>
      <c r="EMB87" s="16">
        <f t="shared" si="646"/>
        <v>0</v>
      </c>
      <c r="EMC87" s="16">
        <f t="shared" si="646"/>
        <v>0</v>
      </c>
      <c r="EMD87" s="16">
        <f t="shared" si="646"/>
        <v>0</v>
      </c>
      <c r="EME87" s="16">
        <f t="shared" si="646"/>
        <v>0</v>
      </c>
      <c r="EMF87" s="16">
        <f t="shared" si="646"/>
        <v>0</v>
      </c>
      <c r="EMG87" s="16">
        <f t="shared" si="646"/>
        <v>0</v>
      </c>
      <c r="EMH87" s="16">
        <f t="shared" si="646"/>
        <v>0</v>
      </c>
      <c r="EMI87" s="16">
        <f t="shared" si="646"/>
        <v>0</v>
      </c>
      <c r="EMJ87" s="16">
        <f t="shared" si="646"/>
        <v>0</v>
      </c>
      <c r="EMK87" s="16">
        <f t="shared" si="646"/>
        <v>0</v>
      </c>
      <c r="EML87" s="16">
        <f t="shared" si="646"/>
        <v>0</v>
      </c>
      <c r="EMM87" s="16">
        <f t="shared" si="646"/>
        <v>0</v>
      </c>
      <c r="EMN87" s="16">
        <f t="shared" si="646"/>
        <v>0</v>
      </c>
      <c r="EMO87" s="16">
        <f t="shared" si="646"/>
        <v>0</v>
      </c>
      <c r="EMP87" s="16">
        <f t="shared" si="646"/>
        <v>0</v>
      </c>
      <c r="EMQ87" s="16">
        <f t="shared" si="646"/>
        <v>0</v>
      </c>
      <c r="EMR87" s="16">
        <f t="shared" si="646"/>
        <v>0</v>
      </c>
      <c r="EMS87" s="16">
        <f t="shared" si="646"/>
        <v>0</v>
      </c>
      <c r="EMT87" s="16">
        <f t="shared" si="646"/>
        <v>0</v>
      </c>
      <c r="EMU87" s="16">
        <f t="shared" si="646"/>
        <v>0</v>
      </c>
      <c r="EMV87" s="16">
        <f t="shared" si="646"/>
        <v>0</v>
      </c>
      <c r="EMW87" s="16">
        <f t="shared" si="646"/>
        <v>0</v>
      </c>
      <c r="EMX87" s="16">
        <f t="shared" si="646"/>
        <v>0</v>
      </c>
      <c r="EMY87" s="16">
        <f t="shared" si="646"/>
        <v>0</v>
      </c>
      <c r="EMZ87" s="16">
        <f t="shared" si="646"/>
        <v>0</v>
      </c>
      <c r="ENA87" s="16">
        <f t="shared" si="646"/>
        <v>0</v>
      </c>
      <c r="ENB87" s="16">
        <f t="shared" si="646"/>
        <v>0</v>
      </c>
      <c r="ENC87" s="16">
        <f t="shared" si="646"/>
        <v>0</v>
      </c>
      <c r="END87" s="16">
        <f t="shared" si="646"/>
        <v>0</v>
      </c>
      <c r="ENE87" s="16">
        <f t="shared" si="646"/>
        <v>0</v>
      </c>
      <c r="ENF87" s="16">
        <f t="shared" si="646"/>
        <v>0</v>
      </c>
      <c r="ENG87" s="16">
        <f t="shared" si="646"/>
        <v>0</v>
      </c>
      <c r="ENH87" s="16">
        <f t="shared" si="646"/>
        <v>0</v>
      </c>
      <c r="ENI87" s="16">
        <f t="shared" si="646"/>
        <v>0</v>
      </c>
      <c r="ENJ87" s="16">
        <f t="shared" si="646"/>
        <v>0</v>
      </c>
      <c r="ENK87" s="16">
        <f t="shared" si="646"/>
        <v>0</v>
      </c>
      <c r="ENL87" s="16">
        <f t="shared" si="646"/>
        <v>0</v>
      </c>
      <c r="ENM87" s="16">
        <f t="shared" si="646"/>
        <v>0</v>
      </c>
      <c r="ENN87" s="16">
        <f t="shared" si="646"/>
        <v>0</v>
      </c>
      <c r="ENO87" s="16">
        <f t="shared" si="646"/>
        <v>0</v>
      </c>
      <c r="ENP87" s="16">
        <f t="shared" si="646"/>
        <v>0</v>
      </c>
      <c r="ENQ87" s="16">
        <f t="shared" si="646"/>
        <v>0</v>
      </c>
      <c r="ENR87" s="16">
        <f t="shared" si="646"/>
        <v>0</v>
      </c>
      <c r="ENS87" s="16">
        <f t="shared" si="646"/>
        <v>0</v>
      </c>
      <c r="ENT87" s="16">
        <f t="shared" si="646"/>
        <v>0</v>
      </c>
      <c r="ENU87" s="16">
        <f t="shared" si="646"/>
        <v>0</v>
      </c>
      <c r="ENV87" s="16">
        <f t="shared" si="646"/>
        <v>0</v>
      </c>
      <c r="ENW87" s="16">
        <f t="shared" si="646"/>
        <v>0</v>
      </c>
      <c r="ENX87" s="16">
        <f t="shared" si="646"/>
        <v>0</v>
      </c>
      <c r="ENY87" s="16">
        <f t="shared" si="646"/>
        <v>0</v>
      </c>
      <c r="ENZ87" s="16">
        <f t="shared" si="646"/>
        <v>0</v>
      </c>
      <c r="EOA87" s="16">
        <f t="shared" si="646"/>
        <v>0</v>
      </c>
      <c r="EOB87" s="16">
        <f t="shared" si="646"/>
        <v>0</v>
      </c>
      <c r="EOC87" s="16">
        <f t="shared" si="646"/>
        <v>0</v>
      </c>
      <c r="EOD87" s="16">
        <f t="shared" si="646"/>
        <v>0</v>
      </c>
      <c r="EOE87" s="16">
        <f t="shared" si="646"/>
        <v>0</v>
      </c>
      <c r="EOF87" s="16">
        <f t="shared" si="646"/>
        <v>0</v>
      </c>
      <c r="EOG87" s="16">
        <f t="shared" si="646"/>
        <v>0</v>
      </c>
      <c r="EOH87" s="16">
        <f t="shared" si="646"/>
        <v>0</v>
      </c>
      <c r="EOI87" s="16">
        <f t="shared" si="646"/>
        <v>0</v>
      </c>
      <c r="EOJ87" s="16">
        <f t="shared" ref="EOJ87:EQU87" si="647">SUM(EOJ81:EOJ86)</f>
        <v>0</v>
      </c>
      <c r="EOK87" s="16">
        <f t="shared" si="647"/>
        <v>0</v>
      </c>
      <c r="EOL87" s="16">
        <f t="shared" si="647"/>
        <v>0</v>
      </c>
      <c r="EOM87" s="16">
        <f t="shared" si="647"/>
        <v>0</v>
      </c>
      <c r="EON87" s="16">
        <f t="shared" si="647"/>
        <v>0</v>
      </c>
      <c r="EOO87" s="16">
        <f t="shared" si="647"/>
        <v>0</v>
      </c>
      <c r="EOP87" s="16">
        <f t="shared" si="647"/>
        <v>0</v>
      </c>
      <c r="EOQ87" s="16">
        <f t="shared" si="647"/>
        <v>0</v>
      </c>
      <c r="EOR87" s="16">
        <f t="shared" si="647"/>
        <v>0</v>
      </c>
      <c r="EOS87" s="16">
        <f t="shared" si="647"/>
        <v>0</v>
      </c>
      <c r="EOT87" s="16">
        <f t="shared" si="647"/>
        <v>0</v>
      </c>
      <c r="EOU87" s="16">
        <f t="shared" si="647"/>
        <v>0</v>
      </c>
      <c r="EOV87" s="16">
        <f t="shared" si="647"/>
        <v>0</v>
      </c>
      <c r="EOW87" s="16">
        <f t="shared" si="647"/>
        <v>0</v>
      </c>
      <c r="EOX87" s="16">
        <f t="shared" si="647"/>
        <v>0</v>
      </c>
      <c r="EOY87" s="16">
        <f t="shared" si="647"/>
        <v>0</v>
      </c>
      <c r="EOZ87" s="16">
        <f t="shared" si="647"/>
        <v>0</v>
      </c>
      <c r="EPA87" s="16">
        <f t="shared" si="647"/>
        <v>0</v>
      </c>
      <c r="EPB87" s="16">
        <f t="shared" si="647"/>
        <v>0</v>
      </c>
      <c r="EPC87" s="16">
        <f t="shared" si="647"/>
        <v>0</v>
      </c>
      <c r="EPD87" s="16">
        <f t="shared" si="647"/>
        <v>0</v>
      </c>
      <c r="EPE87" s="16">
        <f t="shared" si="647"/>
        <v>0</v>
      </c>
      <c r="EPF87" s="16">
        <f t="shared" si="647"/>
        <v>0</v>
      </c>
      <c r="EPG87" s="16">
        <f t="shared" si="647"/>
        <v>0</v>
      </c>
      <c r="EPH87" s="16">
        <f t="shared" si="647"/>
        <v>0</v>
      </c>
      <c r="EPI87" s="16">
        <f t="shared" si="647"/>
        <v>0</v>
      </c>
      <c r="EPJ87" s="16">
        <f t="shared" si="647"/>
        <v>0</v>
      </c>
      <c r="EPK87" s="16">
        <f t="shared" si="647"/>
        <v>0</v>
      </c>
      <c r="EPL87" s="16">
        <f t="shared" si="647"/>
        <v>0</v>
      </c>
      <c r="EPM87" s="16">
        <f t="shared" si="647"/>
        <v>0</v>
      </c>
      <c r="EPN87" s="16">
        <f t="shared" si="647"/>
        <v>0</v>
      </c>
      <c r="EPO87" s="16">
        <f t="shared" si="647"/>
        <v>0</v>
      </c>
      <c r="EPP87" s="16">
        <f t="shared" si="647"/>
        <v>0</v>
      </c>
      <c r="EPQ87" s="16">
        <f t="shared" si="647"/>
        <v>0</v>
      </c>
      <c r="EPR87" s="16">
        <f t="shared" si="647"/>
        <v>0</v>
      </c>
      <c r="EPS87" s="16">
        <f t="shared" si="647"/>
        <v>0</v>
      </c>
      <c r="EPT87" s="16">
        <f t="shared" si="647"/>
        <v>0</v>
      </c>
      <c r="EPU87" s="16">
        <f t="shared" si="647"/>
        <v>0</v>
      </c>
      <c r="EPV87" s="16">
        <f t="shared" si="647"/>
        <v>0</v>
      </c>
      <c r="EPW87" s="16">
        <f t="shared" si="647"/>
        <v>0</v>
      </c>
      <c r="EPX87" s="16">
        <f t="shared" si="647"/>
        <v>0</v>
      </c>
      <c r="EPY87" s="16">
        <f t="shared" si="647"/>
        <v>0</v>
      </c>
      <c r="EPZ87" s="16">
        <f t="shared" si="647"/>
        <v>0</v>
      </c>
      <c r="EQA87" s="16">
        <f t="shared" si="647"/>
        <v>0</v>
      </c>
      <c r="EQB87" s="16">
        <f t="shared" si="647"/>
        <v>0</v>
      </c>
      <c r="EQC87" s="16">
        <f t="shared" si="647"/>
        <v>0</v>
      </c>
      <c r="EQD87" s="16">
        <f t="shared" si="647"/>
        <v>0</v>
      </c>
      <c r="EQE87" s="16">
        <f t="shared" si="647"/>
        <v>0</v>
      </c>
      <c r="EQF87" s="16">
        <f t="shared" si="647"/>
        <v>0</v>
      </c>
      <c r="EQG87" s="16">
        <f t="shared" si="647"/>
        <v>0</v>
      </c>
      <c r="EQH87" s="16">
        <f t="shared" si="647"/>
        <v>0</v>
      </c>
      <c r="EQI87" s="16">
        <f t="shared" si="647"/>
        <v>0</v>
      </c>
      <c r="EQJ87" s="16">
        <f t="shared" si="647"/>
        <v>0</v>
      </c>
      <c r="EQK87" s="16">
        <f t="shared" si="647"/>
        <v>0</v>
      </c>
      <c r="EQL87" s="16">
        <f t="shared" si="647"/>
        <v>0</v>
      </c>
      <c r="EQM87" s="16">
        <f t="shared" si="647"/>
        <v>0</v>
      </c>
      <c r="EQN87" s="16">
        <f t="shared" si="647"/>
        <v>0</v>
      </c>
      <c r="EQO87" s="16">
        <f t="shared" si="647"/>
        <v>0</v>
      </c>
      <c r="EQP87" s="16">
        <f t="shared" si="647"/>
        <v>0</v>
      </c>
      <c r="EQQ87" s="16">
        <f t="shared" si="647"/>
        <v>0</v>
      </c>
      <c r="EQR87" s="16">
        <f t="shared" si="647"/>
        <v>0</v>
      </c>
      <c r="EQS87" s="16">
        <f t="shared" si="647"/>
        <v>0</v>
      </c>
      <c r="EQT87" s="16">
        <f t="shared" si="647"/>
        <v>0</v>
      </c>
      <c r="EQU87" s="16">
        <f t="shared" si="647"/>
        <v>0</v>
      </c>
      <c r="EQV87" s="16">
        <f t="shared" ref="EQV87:ETG87" si="648">SUM(EQV81:EQV86)</f>
        <v>0</v>
      </c>
      <c r="EQW87" s="16">
        <f t="shared" si="648"/>
        <v>0</v>
      </c>
      <c r="EQX87" s="16">
        <f t="shared" si="648"/>
        <v>0</v>
      </c>
      <c r="EQY87" s="16">
        <f t="shared" si="648"/>
        <v>0</v>
      </c>
      <c r="EQZ87" s="16">
        <f t="shared" si="648"/>
        <v>0</v>
      </c>
      <c r="ERA87" s="16">
        <f t="shared" si="648"/>
        <v>0</v>
      </c>
      <c r="ERB87" s="16">
        <f t="shared" si="648"/>
        <v>0</v>
      </c>
      <c r="ERC87" s="16">
        <f t="shared" si="648"/>
        <v>0</v>
      </c>
      <c r="ERD87" s="16">
        <f t="shared" si="648"/>
        <v>0</v>
      </c>
      <c r="ERE87" s="16">
        <f t="shared" si="648"/>
        <v>0</v>
      </c>
      <c r="ERF87" s="16">
        <f t="shared" si="648"/>
        <v>0</v>
      </c>
      <c r="ERG87" s="16">
        <f t="shared" si="648"/>
        <v>0</v>
      </c>
      <c r="ERH87" s="16">
        <f t="shared" si="648"/>
        <v>0</v>
      </c>
      <c r="ERI87" s="16">
        <f t="shared" si="648"/>
        <v>0</v>
      </c>
      <c r="ERJ87" s="16">
        <f t="shared" si="648"/>
        <v>0</v>
      </c>
      <c r="ERK87" s="16">
        <f t="shared" si="648"/>
        <v>0</v>
      </c>
      <c r="ERL87" s="16">
        <f t="shared" si="648"/>
        <v>0</v>
      </c>
      <c r="ERM87" s="16">
        <f t="shared" si="648"/>
        <v>0</v>
      </c>
      <c r="ERN87" s="16">
        <f t="shared" si="648"/>
        <v>0</v>
      </c>
      <c r="ERO87" s="16">
        <f t="shared" si="648"/>
        <v>0</v>
      </c>
      <c r="ERP87" s="16">
        <f t="shared" si="648"/>
        <v>0</v>
      </c>
      <c r="ERQ87" s="16">
        <f t="shared" si="648"/>
        <v>0</v>
      </c>
      <c r="ERR87" s="16">
        <f t="shared" si="648"/>
        <v>0</v>
      </c>
      <c r="ERS87" s="16">
        <f t="shared" si="648"/>
        <v>0</v>
      </c>
      <c r="ERT87" s="16">
        <f t="shared" si="648"/>
        <v>0</v>
      </c>
      <c r="ERU87" s="16">
        <f t="shared" si="648"/>
        <v>0</v>
      </c>
      <c r="ERV87" s="16">
        <f t="shared" si="648"/>
        <v>0</v>
      </c>
      <c r="ERW87" s="16">
        <f t="shared" si="648"/>
        <v>0</v>
      </c>
      <c r="ERX87" s="16">
        <f t="shared" si="648"/>
        <v>0</v>
      </c>
      <c r="ERY87" s="16">
        <f t="shared" si="648"/>
        <v>0</v>
      </c>
      <c r="ERZ87" s="16">
        <f t="shared" si="648"/>
        <v>0</v>
      </c>
      <c r="ESA87" s="16">
        <f t="shared" si="648"/>
        <v>0</v>
      </c>
      <c r="ESB87" s="16">
        <f t="shared" si="648"/>
        <v>0</v>
      </c>
      <c r="ESC87" s="16">
        <f t="shared" si="648"/>
        <v>0</v>
      </c>
      <c r="ESD87" s="16">
        <f t="shared" si="648"/>
        <v>0</v>
      </c>
      <c r="ESE87" s="16">
        <f t="shared" si="648"/>
        <v>0</v>
      </c>
      <c r="ESF87" s="16">
        <f t="shared" si="648"/>
        <v>0</v>
      </c>
      <c r="ESG87" s="16">
        <f t="shared" si="648"/>
        <v>0</v>
      </c>
      <c r="ESH87" s="16">
        <f t="shared" si="648"/>
        <v>0</v>
      </c>
      <c r="ESI87" s="16">
        <f t="shared" si="648"/>
        <v>0</v>
      </c>
      <c r="ESJ87" s="16">
        <f t="shared" si="648"/>
        <v>0</v>
      </c>
      <c r="ESK87" s="16">
        <f t="shared" si="648"/>
        <v>0</v>
      </c>
      <c r="ESL87" s="16">
        <f t="shared" si="648"/>
        <v>0</v>
      </c>
      <c r="ESM87" s="16">
        <f t="shared" si="648"/>
        <v>0</v>
      </c>
      <c r="ESN87" s="16">
        <f t="shared" si="648"/>
        <v>0</v>
      </c>
      <c r="ESO87" s="16">
        <f t="shared" si="648"/>
        <v>0</v>
      </c>
      <c r="ESP87" s="16">
        <f t="shared" si="648"/>
        <v>0</v>
      </c>
      <c r="ESQ87" s="16">
        <f t="shared" si="648"/>
        <v>0</v>
      </c>
      <c r="ESR87" s="16">
        <f t="shared" si="648"/>
        <v>0</v>
      </c>
      <c r="ESS87" s="16">
        <f t="shared" si="648"/>
        <v>0</v>
      </c>
      <c r="EST87" s="16">
        <f t="shared" si="648"/>
        <v>0</v>
      </c>
      <c r="ESU87" s="16">
        <f t="shared" si="648"/>
        <v>0</v>
      </c>
      <c r="ESV87" s="16">
        <f t="shared" si="648"/>
        <v>0</v>
      </c>
      <c r="ESW87" s="16">
        <f t="shared" si="648"/>
        <v>0</v>
      </c>
      <c r="ESX87" s="16">
        <f t="shared" si="648"/>
        <v>0</v>
      </c>
      <c r="ESY87" s="16">
        <f t="shared" si="648"/>
        <v>0</v>
      </c>
      <c r="ESZ87" s="16">
        <f t="shared" si="648"/>
        <v>0</v>
      </c>
      <c r="ETA87" s="16">
        <f t="shared" si="648"/>
        <v>0</v>
      </c>
      <c r="ETB87" s="16">
        <f t="shared" si="648"/>
        <v>0</v>
      </c>
      <c r="ETC87" s="16">
        <f t="shared" si="648"/>
        <v>0</v>
      </c>
      <c r="ETD87" s="16">
        <f t="shared" si="648"/>
        <v>0</v>
      </c>
      <c r="ETE87" s="16">
        <f t="shared" si="648"/>
        <v>0</v>
      </c>
      <c r="ETF87" s="16">
        <f t="shared" si="648"/>
        <v>0</v>
      </c>
      <c r="ETG87" s="16">
        <f t="shared" si="648"/>
        <v>0</v>
      </c>
      <c r="ETH87" s="16">
        <f t="shared" ref="ETH87:EVS87" si="649">SUM(ETH81:ETH86)</f>
        <v>0</v>
      </c>
      <c r="ETI87" s="16">
        <f t="shared" si="649"/>
        <v>0</v>
      </c>
      <c r="ETJ87" s="16">
        <f t="shared" si="649"/>
        <v>0</v>
      </c>
      <c r="ETK87" s="16">
        <f t="shared" si="649"/>
        <v>0</v>
      </c>
      <c r="ETL87" s="16">
        <f t="shared" si="649"/>
        <v>0</v>
      </c>
      <c r="ETM87" s="16">
        <f t="shared" si="649"/>
        <v>0</v>
      </c>
      <c r="ETN87" s="16">
        <f t="shared" si="649"/>
        <v>0</v>
      </c>
      <c r="ETO87" s="16">
        <f t="shared" si="649"/>
        <v>0</v>
      </c>
      <c r="ETP87" s="16">
        <f t="shared" si="649"/>
        <v>0</v>
      </c>
      <c r="ETQ87" s="16">
        <f t="shared" si="649"/>
        <v>0</v>
      </c>
      <c r="ETR87" s="16">
        <f t="shared" si="649"/>
        <v>0</v>
      </c>
      <c r="ETS87" s="16">
        <f t="shared" si="649"/>
        <v>0</v>
      </c>
      <c r="ETT87" s="16">
        <f t="shared" si="649"/>
        <v>0</v>
      </c>
      <c r="ETU87" s="16">
        <f t="shared" si="649"/>
        <v>0</v>
      </c>
      <c r="ETV87" s="16">
        <f t="shared" si="649"/>
        <v>0</v>
      </c>
      <c r="ETW87" s="16">
        <f t="shared" si="649"/>
        <v>0</v>
      </c>
      <c r="ETX87" s="16">
        <f t="shared" si="649"/>
        <v>0</v>
      </c>
      <c r="ETY87" s="16">
        <f t="shared" si="649"/>
        <v>0</v>
      </c>
      <c r="ETZ87" s="16">
        <f t="shared" si="649"/>
        <v>0</v>
      </c>
      <c r="EUA87" s="16">
        <f t="shared" si="649"/>
        <v>0</v>
      </c>
      <c r="EUB87" s="16">
        <f t="shared" si="649"/>
        <v>0</v>
      </c>
      <c r="EUC87" s="16">
        <f t="shared" si="649"/>
        <v>0</v>
      </c>
      <c r="EUD87" s="16">
        <f t="shared" si="649"/>
        <v>0</v>
      </c>
      <c r="EUE87" s="16">
        <f t="shared" si="649"/>
        <v>0</v>
      </c>
      <c r="EUF87" s="16">
        <f t="shared" si="649"/>
        <v>0</v>
      </c>
      <c r="EUG87" s="16">
        <f t="shared" si="649"/>
        <v>0</v>
      </c>
      <c r="EUH87" s="16">
        <f t="shared" si="649"/>
        <v>0</v>
      </c>
      <c r="EUI87" s="16">
        <f t="shared" si="649"/>
        <v>0</v>
      </c>
      <c r="EUJ87" s="16">
        <f t="shared" si="649"/>
        <v>0</v>
      </c>
      <c r="EUK87" s="16">
        <f t="shared" si="649"/>
        <v>0</v>
      </c>
      <c r="EUL87" s="16">
        <f t="shared" si="649"/>
        <v>0</v>
      </c>
      <c r="EUM87" s="16">
        <f t="shared" si="649"/>
        <v>0</v>
      </c>
      <c r="EUN87" s="16">
        <f t="shared" si="649"/>
        <v>0</v>
      </c>
      <c r="EUO87" s="16">
        <f t="shared" si="649"/>
        <v>0</v>
      </c>
      <c r="EUP87" s="16">
        <f t="shared" si="649"/>
        <v>0</v>
      </c>
      <c r="EUQ87" s="16">
        <f t="shared" si="649"/>
        <v>0</v>
      </c>
      <c r="EUR87" s="16">
        <f t="shared" si="649"/>
        <v>0</v>
      </c>
      <c r="EUS87" s="16">
        <f t="shared" si="649"/>
        <v>0</v>
      </c>
      <c r="EUT87" s="16">
        <f t="shared" si="649"/>
        <v>0</v>
      </c>
      <c r="EUU87" s="16">
        <f t="shared" si="649"/>
        <v>0</v>
      </c>
      <c r="EUV87" s="16">
        <f t="shared" si="649"/>
        <v>0</v>
      </c>
      <c r="EUW87" s="16">
        <f t="shared" si="649"/>
        <v>0</v>
      </c>
      <c r="EUX87" s="16">
        <f t="shared" si="649"/>
        <v>0</v>
      </c>
      <c r="EUY87" s="16">
        <f t="shared" si="649"/>
        <v>0</v>
      </c>
      <c r="EUZ87" s="16">
        <f t="shared" si="649"/>
        <v>0</v>
      </c>
      <c r="EVA87" s="16">
        <f t="shared" si="649"/>
        <v>0</v>
      </c>
      <c r="EVB87" s="16">
        <f t="shared" si="649"/>
        <v>0</v>
      </c>
      <c r="EVC87" s="16">
        <f t="shared" si="649"/>
        <v>0</v>
      </c>
      <c r="EVD87" s="16">
        <f t="shared" si="649"/>
        <v>0</v>
      </c>
      <c r="EVE87" s="16">
        <f t="shared" si="649"/>
        <v>0</v>
      </c>
      <c r="EVF87" s="16">
        <f t="shared" si="649"/>
        <v>0</v>
      </c>
      <c r="EVG87" s="16">
        <f t="shared" si="649"/>
        <v>0</v>
      </c>
      <c r="EVH87" s="16">
        <f t="shared" si="649"/>
        <v>0</v>
      </c>
      <c r="EVI87" s="16">
        <f t="shared" si="649"/>
        <v>0</v>
      </c>
      <c r="EVJ87" s="16">
        <f t="shared" si="649"/>
        <v>0</v>
      </c>
      <c r="EVK87" s="16">
        <f t="shared" si="649"/>
        <v>0</v>
      </c>
      <c r="EVL87" s="16">
        <f t="shared" si="649"/>
        <v>0</v>
      </c>
      <c r="EVM87" s="16">
        <f t="shared" si="649"/>
        <v>0</v>
      </c>
      <c r="EVN87" s="16">
        <f t="shared" si="649"/>
        <v>0</v>
      </c>
      <c r="EVO87" s="16">
        <f t="shared" si="649"/>
        <v>0</v>
      </c>
      <c r="EVP87" s="16">
        <f t="shared" si="649"/>
        <v>0</v>
      </c>
      <c r="EVQ87" s="16">
        <f t="shared" si="649"/>
        <v>0</v>
      </c>
      <c r="EVR87" s="16">
        <f t="shared" si="649"/>
        <v>0</v>
      </c>
      <c r="EVS87" s="16">
        <f t="shared" si="649"/>
        <v>0</v>
      </c>
      <c r="EVT87" s="16">
        <f t="shared" ref="EVT87:EYE87" si="650">SUM(EVT81:EVT86)</f>
        <v>0</v>
      </c>
      <c r="EVU87" s="16">
        <f t="shared" si="650"/>
        <v>0</v>
      </c>
      <c r="EVV87" s="16">
        <f t="shared" si="650"/>
        <v>0</v>
      </c>
      <c r="EVW87" s="16">
        <f t="shared" si="650"/>
        <v>0</v>
      </c>
      <c r="EVX87" s="16">
        <f t="shared" si="650"/>
        <v>0</v>
      </c>
      <c r="EVY87" s="16">
        <f t="shared" si="650"/>
        <v>0</v>
      </c>
      <c r="EVZ87" s="16">
        <f t="shared" si="650"/>
        <v>0</v>
      </c>
      <c r="EWA87" s="16">
        <f t="shared" si="650"/>
        <v>0</v>
      </c>
      <c r="EWB87" s="16">
        <f t="shared" si="650"/>
        <v>0</v>
      </c>
      <c r="EWC87" s="16">
        <f t="shared" si="650"/>
        <v>0</v>
      </c>
      <c r="EWD87" s="16">
        <f t="shared" si="650"/>
        <v>0</v>
      </c>
      <c r="EWE87" s="16">
        <f t="shared" si="650"/>
        <v>0</v>
      </c>
      <c r="EWF87" s="16">
        <f t="shared" si="650"/>
        <v>0</v>
      </c>
      <c r="EWG87" s="16">
        <f t="shared" si="650"/>
        <v>0</v>
      </c>
      <c r="EWH87" s="16">
        <f t="shared" si="650"/>
        <v>0</v>
      </c>
      <c r="EWI87" s="16">
        <f t="shared" si="650"/>
        <v>0</v>
      </c>
      <c r="EWJ87" s="16">
        <f t="shared" si="650"/>
        <v>0</v>
      </c>
      <c r="EWK87" s="16">
        <f t="shared" si="650"/>
        <v>0</v>
      </c>
      <c r="EWL87" s="16">
        <f t="shared" si="650"/>
        <v>0</v>
      </c>
      <c r="EWM87" s="16">
        <f t="shared" si="650"/>
        <v>0</v>
      </c>
      <c r="EWN87" s="16">
        <f t="shared" si="650"/>
        <v>0</v>
      </c>
      <c r="EWO87" s="16">
        <f t="shared" si="650"/>
        <v>0</v>
      </c>
      <c r="EWP87" s="16">
        <f t="shared" si="650"/>
        <v>0</v>
      </c>
      <c r="EWQ87" s="16">
        <f t="shared" si="650"/>
        <v>0</v>
      </c>
      <c r="EWR87" s="16">
        <f t="shared" si="650"/>
        <v>0</v>
      </c>
      <c r="EWS87" s="16">
        <f t="shared" si="650"/>
        <v>0</v>
      </c>
      <c r="EWT87" s="16">
        <f t="shared" si="650"/>
        <v>0</v>
      </c>
      <c r="EWU87" s="16">
        <f t="shared" si="650"/>
        <v>0</v>
      </c>
      <c r="EWV87" s="16">
        <f t="shared" si="650"/>
        <v>0</v>
      </c>
      <c r="EWW87" s="16">
        <f t="shared" si="650"/>
        <v>0</v>
      </c>
      <c r="EWX87" s="16">
        <f t="shared" si="650"/>
        <v>0</v>
      </c>
      <c r="EWY87" s="16">
        <f t="shared" si="650"/>
        <v>0</v>
      </c>
      <c r="EWZ87" s="16">
        <f t="shared" si="650"/>
        <v>0</v>
      </c>
      <c r="EXA87" s="16">
        <f t="shared" si="650"/>
        <v>0</v>
      </c>
      <c r="EXB87" s="16">
        <f t="shared" si="650"/>
        <v>0</v>
      </c>
      <c r="EXC87" s="16">
        <f t="shared" si="650"/>
        <v>0</v>
      </c>
      <c r="EXD87" s="16">
        <f t="shared" si="650"/>
        <v>0</v>
      </c>
      <c r="EXE87" s="16">
        <f t="shared" si="650"/>
        <v>0</v>
      </c>
      <c r="EXF87" s="16">
        <f t="shared" si="650"/>
        <v>0</v>
      </c>
      <c r="EXG87" s="16">
        <f t="shared" si="650"/>
        <v>0</v>
      </c>
      <c r="EXH87" s="16">
        <f t="shared" si="650"/>
        <v>0</v>
      </c>
      <c r="EXI87" s="16">
        <f t="shared" si="650"/>
        <v>0</v>
      </c>
      <c r="EXJ87" s="16">
        <f t="shared" si="650"/>
        <v>0</v>
      </c>
      <c r="EXK87" s="16">
        <f t="shared" si="650"/>
        <v>0</v>
      </c>
      <c r="EXL87" s="16">
        <f t="shared" si="650"/>
        <v>0</v>
      </c>
      <c r="EXM87" s="16">
        <f t="shared" si="650"/>
        <v>0</v>
      </c>
      <c r="EXN87" s="16">
        <f t="shared" si="650"/>
        <v>0</v>
      </c>
      <c r="EXO87" s="16">
        <f t="shared" si="650"/>
        <v>0</v>
      </c>
      <c r="EXP87" s="16">
        <f t="shared" si="650"/>
        <v>0</v>
      </c>
      <c r="EXQ87" s="16">
        <f t="shared" si="650"/>
        <v>0</v>
      </c>
      <c r="EXR87" s="16">
        <f t="shared" si="650"/>
        <v>0</v>
      </c>
      <c r="EXS87" s="16">
        <f t="shared" si="650"/>
        <v>0</v>
      </c>
      <c r="EXT87" s="16">
        <f t="shared" si="650"/>
        <v>0</v>
      </c>
      <c r="EXU87" s="16">
        <f t="shared" si="650"/>
        <v>0</v>
      </c>
      <c r="EXV87" s="16">
        <f t="shared" si="650"/>
        <v>0</v>
      </c>
      <c r="EXW87" s="16">
        <f t="shared" si="650"/>
        <v>0</v>
      </c>
      <c r="EXX87" s="16">
        <f t="shared" si="650"/>
        <v>0</v>
      </c>
      <c r="EXY87" s="16">
        <f t="shared" si="650"/>
        <v>0</v>
      </c>
      <c r="EXZ87" s="16">
        <f t="shared" si="650"/>
        <v>0</v>
      </c>
      <c r="EYA87" s="16">
        <f t="shared" si="650"/>
        <v>0</v>
      </c>
      <c r="EYB87" s="16">
        <f t="shared" si="650"/>
        <v>0</v>
      </c>
      <c r="EYC87" s="16">
        <f t="shared" si="650"/>
        <v>0</v>
      </c>
      <c r="EYD87" s="16">
        <f t="shared" si="650"/>
        <v>0</v>
      </c>
      <c r="EYE87" s="16">
        <f t="shared" si="650"/>
        <v>0</v>
      </c>
      <c r="EYF87" s="16">
        <f t="shared" ref="EYF87:FAQ87" si="651">SUM(EYF81:EYF86)</f>
        <v>0</v>
      </c>
      <c r="EYG87" s="16">
        <f t="shared" si="651"/>
        <v>0</v>
      </c>
      <c r="EYH87" s="16">
        <f t="shared" si="651"/>
        <v>0</v>
      </c>
      <c r="EYI87" s="16">
        <f t="shared" si="651"/>
        <v>0</v>
      </c>
      <c r="EYJ87" s="16">
        <f t="shared" si="651"/>
        <v>0</v>
      </c>
      <c r="EYK87" s="16">
        <f t="shared" si="651"/>
        <v>0</v>
      </c>
      <c r="EYL87" s="16">
        <f t="shared" si="651"/>
        <v>0</v>
      </c>
      <c r="EYM87" s="16">
        <f t="shared" si="651"/>
        <v>0</v>
      </c>
      <c r="EYN87" s="16">
        <f t="shared" si="651"/>
        <v>0</v>
      </c>
      <c r="EYO87" s="16">
        <f t="shared" si="651"/>
        <v>0</v>
      </c>
      <c r="EYP87" s="16">
        <f t="shared" si="651"/>
        <v>0</v>
      </c>
      <c r="EYQ87" s="16">
        <f t="shared" si="651"/>
        <v>0</v>
      </c>
      <c r="EYR87" s="16">
        <f t="shared" si="651"/>
        <v>0</v>
      </c>
      <c r="EYS87" s="16">
        <f t="shared" si="651"/>
        <v>0</v>
      </c>
      <c r="EYT87" s="16">
        <f t="shared" si="651"/>
        <v>0</v>
      </c>
      <c r="EYU87" s="16">
        <f t="shared" si="651"/>
        <v>0</v>
      </c>
      <c r="EYV87" s="16">
        <f t="shared" si="651"/>
        <v>0</v>
      </c>
      <c r="EYW87" s="16">
        <f t="shared" si="651"/>
        <v>0</v>
      </c>
      <c r="EYX87" s="16">
        <f t="shared" si="651"/>
        <v>0</v>
      </c>
      <c r="EYY87" s="16">
        <f t="shared" si="651"/>
        <v>0</v>
      </c>
      <c r="EYZ87" s="16">
        <f t="shared" si="651"/>
        <v>0</v>
      </c>
      <c r="EZA87" s="16">
        <f t="shared" si="651"/>
        <v>0</v>
      </c>
      <c r="EZB87" s="16">
        <f t="shared" si="651"/>
        <v>0</v>
      </c>
      <c r="EZC87" s="16">
        <f t="shared" si="651"/>
        <v>0</v>
      </c>
      <c r="EZD87" s="16">
        <f t="shared" si="651"/>
        <v>0</v>
      </c>
      <c r="EZE87" s="16">
        <f t="shared" si="651"/>
        <v>0</v>
      </c>
      <c r="EZF87" s="16">
        <f t="shared" si="651"/>
        <v>0</v>
      </c>
      <c r="EZG87" s="16">
        <f t="shared" si="651"/>
        <v>0</v>
      </c>
      <c r="EZH87" s="16">
        <f t="shared" si="651"/>
        <v>0</v>
      </c>
      <c r="EZI87" s="16">
        <f t="shared" si="651"/>
        <v>0</v>
      </c>
      <c r="EZJ87" s="16">
        <f t="shared" si="651"/>
        <v>0</v>
      </c>
      <c r="EZK87" s="16">
        <f t="shared" si="651"/>
        <v>0</v>
      </c>
      <c r="EZL87" s="16">
        <f t="shared" si="651"/>
        <v>0</v>
      </c>
      <c r="EZM87" s="16">
        <f t="shared" si="651"/>
        <v>0</v>
      </c>
      <c r="EZN87" s="16">
        <f t="shared" si="651"/>
        <v>0</v>
      </c>
      <c r="EZO87" s="16">
        <f t="shared" si="651"/>
        <v>0</v>
      </c>
      <c r="EZP87" s="16">
        <f t="shared" si="651"/>
        <v>0</v>
      </c>
      <c r="EZQ87" s="16">
        <f t="shared" si="651"/>
        <v>0</v>
      </c>
      <c r="EZR87" s="16">
        <f t="shared" si="651"/>
        <v>0</v>
      </c>
      <c r="EZS87" s="16">
        <f t="shared" si="651"/>
        <v>0</v>
      </c>
      <c r="EZT87" s="16">
        <f t="shared" si="651"/>
        <v>0</v>
      </c>
      <c r="EZU87" s="16">
        <f t="shared" si="651"/>
        <v>0</v>
      </c>
      <c r="EZV87" s="16">
        <f t="shared" si="651"/>
        <v>0</v>
      </c>
      <c r="EZW87" s="16">
        <f t="shared" si="651"/>
        <v>0</v>
      </c>
      <c r="EZX87" s="16">
        <f t="shared" si="651"/>
        <v>0</v>
      </c>
      <c r="EZY87" s="16">
        <f t="shared" si="651"/>
        <v>0</v>
      </c>
      <c r="EZZ87" s="16">
        <f t="shared" si="651"/>
        <v>0</v>
      </c>
      <c r="FAA87" s="16">
        <f t="shared" si="651"/>
        <v>0</v>
      </c>
      <c r="FAB87" s="16">
        <f t="shared" si="651"/>
        <v>0</v>
      </c>
      <c r="FAC87" s="16">
        <f t="shared" si="651"/>
        <v>0</v>
      </c>
      <c r="FAD87" s="16">
        <f t="shared" si="651"/>
        <v>0</v>
      </c>
      <c r="FAE87" s="16">
        <f t="shared" si="651"/>
        <v>0</v>
      </c>
      <c r="FAF87" s="16">
        <f t="shared" si="651"/>
        <v>0</v>
      </c>
      <c r="FAG87" s="16">
        <f t="shared" si="651"/>
        <v>0</v>
      </c>
      <c r="FAH87" s="16">
        <f t="shared" si="651"/>
        <v>0</v>
      </c>
      <c r="FAI87" s="16">
        <f t="shared" si="651"/>
        <v>0</v>
      </c>
      <c r="FAJ87" s="16">
        <f t="shared" si="651"/>
        <v>0</v>
      </c>
      <c r="FAK87" s="16">
        <f t="shared" si="651"/>
        <v>0</v>
      </c>
      <c r="FAL87" s="16">
        <f t="shared" si="651"/>
        <v>0</v>
      </c>
      <c r="FAM87" s="16">
        <f t="shared" si="651"/>
        <v>0</v>
      </c>
      <c r="FAN87" s="16">
        <f t="shared" si="651"/>
        <v>0</v>
      </c>
      <c r="FAO87" s="16">
        <f t="shared" si="651"/>
        <v>0</v>
      </c>
      <c r="FAP87" s="16">
        <f t="shared" si="651"/>
        <v>0</v>
      </c>
      <c r="FAQ87" s="16">
        <f t="shared" si="651"/>
        <v>0</v>
      </c>
      <c r="FAR87" s="16">
        <f t="shared" ref="FAR87:FDC87" si="652">SUM(FAR81:FAR86)</f>
        <v>0</v>
      </c>
      <c r="FAS87" s="16">
        <f t="shared" si="652"/>
        <v>0</v>
      </c>
      <c r="FAT87" s="16">
        <f t="shared" si="652"/>
        <v>0</v>
      </c>
      <c r="FAU87" s="16">
        <f t="shared" si="652"/>
        <v>0</v>
      </c>
      <c r="FAV87" s="16">
        <f t="shared" si="652"/>
        <v>0</v>
      </c>
      <c r="FAW87" s="16">
        <f t="shared" si="652"/>
        <v>0</v>
      </c>
      <c r="FAX87" s="16">
        <f t="shared" si="652"/>
        <v>0</v>
      </c>
      <c r="FAY87" s="16">
        <f t="shared" si="652"/>
        <v>0</v>
      </c>
      <c r="FAZ87" s="16">
        <f t="shared" si="652"/>
        <v>0</v>
      </c>
      <c r="FBA87" s="16">
        <f t="shared" si="652"/>
        <v>0</v>
      </c>
      <c r="FBB87" s="16">
        <f t="shared" si="652"/>
        <v>0</v>
      </c>
      <c r="FBC87" s="16">
        <f t="shared" si="652"/>
        <v>0</v>
      </c>
      <c r="FBD87" s="16">
        <f t="shared" si="652"/>
        <v>0</v>
      </c>
      <c r="FBE87" s="16">
        <f t="shared" si="652"/>
        <v>0</v>
      </c>
      <c r="FBF87" s="16">
        <f t="shared" si="652"/>
        <v>0</v>
      </c>
      <c r="FBG87" s="16">
        <f t="shared" si="652"/>
        <v>0</v>
      </c>
      <c r="FBH87" s="16">
        <f t="shared" si="652"/>
        <v>0</v>
      </c>
      <c r="FBI87" s="16">
        <f t="shared" si="652"/>
        <v>0</v>
      </c>
      <c r="FBJ87" s="16">
        <f t="shared" si="652"/>
        <v>0</v>
      </c>
      <c r="FBK87" s="16">
        <f t="shared" si="652"/>
        <v>0</v>
      </c>
      <c r="FBL87" s="16">
        <f t="shared" si="652"/>
        <v>0</v>
      </c>
      <c r="FBM87" s="16">
        <f t="shared" si="652"/>
        <v>0</v>
      </c>
      <c r="FBN87" s="16">
        <f t="shared" si="652"/>
        <v>0</v>
      </c>
      <c r="FBO87" s="16">
        <f t="shared" si="652"/>
        <v>0</v>
      </c>
      <c r="FBP87" s="16">
        <f t="shared" si="652"/>
        <v>0</v>
      </c>
      <c r="FBQ87" s="16">
        <f t="shared" si="652"/>
        <v>0</v>
      </c>
      <c r="FBR87" s="16">
        <f t="shared" si="652"/>
        <v>0</v>
      </c>
      <c r="FBS87" s="16">
        <f t="shared" si="652"/>
        <v>0</v>
      </c>
      <c r="FBT87" s="16">
        <f t="shared" si="652"/>
        <v>0</v>
      </c>
      <c r="FBU87" s="16">
        <f t="shared" si="652"/>
        <v>0</v>
      </c>
      <c r="FBV87" s="16">
        <f t="shared" si="652"/>
        <v>0</v>
      </c>
      <c r="FBW87" s="16">
        <f t="shared" si="652"/>
        <v>0</v>
      </c>
      <c r="FBX87" s="16">
        <f t="shared" si="652"/>
        <v>0</v>
      </c>
      <c r="FBY87" s="16">
        <f t="shared" si="652"/>
        <v>0</v>
      </c>
      <c r="FBZ87" s="16">
        <f t="shared" si="652"/>
        <v>0</v>
      </c>
      <c r="FCA87" s="16">
        <f t="shared" si="652"/>
        <v>0</v>
      </c>
      <c r="FCB87" s="16">
        <f t="shared" si="652"/>
        <v>0</v>
      </c>
      <c r="FCC87" s="16">
        <f t="shared" si="652"/>
        <v>0</v>
      </c>
      <c r="FCD87" s="16">
        <f t="shared" si="652"/>
        <v>0</v>
      </c>
      <c r="FCE87" s="16">
        <f t="shared" si="652"/>
        <v>0</v>
      </c>
      <c r="FCF87" s="16">
        <f t="shared" si="652"/>
        <v>0</v>
      </c>
      <c r="FCG87" s="16">
        <f t="shared" si="652"/>
        <v>0</v>
      </c>
      <c r="FCH87" s="16">
        <f t="shared" si="652"/>
        <v>0</v>
      </c>
      <c r="FCI87" s="16">
        <f t="shared" si="652"/>
        <v>0</v>
      </c>
      <c r="FCJ87" s="16">
        <f t="shared" si="652"/>
        <v>0</v>
      </c>
      <c r="FCK87" s="16">
        <f t="shared" si="652"/>
        <v>0</v>
      </c>
      <c r="FCL87" s="16">
        <f t="shared" si="652"/>
        <v>0</v>
      </c>
      <c r="FCM87" s="16">
        <f t="shared" si="652"/>
        <v>0</v>
      </c>
      <c r="FCN87" s="16">
        <f t="shared" si="652"/>
        <v>0</v>
      </c>
      <c r="FCO87" s="16">
        <f t="shared" si="652"/>
        <v>0</v>
      </c>
      <c r="FCP87" s="16">
        <f t="shared" si="652"/>
        <v>0</v>
      </c>
      <c r="FCQ87" s="16">
        <f t="shared" si="652"/>
        <v>0</v>
      </c>
      <c r="FCR87" s="16">
        <f t="shared" si="652"/>
        <v>0</v>
      </c>
      <c r="FCS87" s="16">
        <f t="shared" si="652"/>
        <v>0</v>
      </c>
      <c r="FCT87" s="16">
        <f t="shared" si="652"/>
        <v>0</v>
      </c>
      <c r="FCU87" s="16">
        <f t="shared" si="652"/>
        <v>0</v>
      </c>
      <c r="FCV87" s="16">
        <f t="shared" si="652"/>
        <v>0</v>
      </c>
      <c r="FCW87" s="16">
        <f t="shared" si="652"/>
        <v>0</v>
      </c>
      <c r="FCX87" s="16">
        <f t="shared" si="652"/>
        <v>0</v>
      </c>
      <c r="FCY87" s="16">
        <f t="shared" si="652"/>
        <v>0</v>
      </c>
      <c r="FCZ87" s="16">
        <f t="shared" si="652"/>
        <v>0</v>
      </c>
      <c r="FDA87" s="16">
        <f t="shared" si="652"/>
        <v>0</v>
      </c>
      <c r="FDB87" s="16">
        <f t="shared" si="652"/>
        <v>0</v>
      </c>
      <c r="FDC87" s="16">
        <f t="shared" si="652"/>
        <v>0</v>
      </c>
      <c r="FDD87" s="16">
        <f t="shared" ref="FDD87:FFO87" si="653">SUM(FDD81:FDD86)</f>
        <v>0</v>
      </c>
      <c r="FDE87" s="16">
        <f t="shared" si="653"/>
        <v>0</v>
      </c>
      <c r="FDF87" s="16">
        <f t="shared" si="653"/>
        <v>0</v>
      </c>
      <c r="FDG87" s="16">
        <f t="shared" si="653"/>
        <v>0</v>
      </c>
      <c r="FDH87" s="16">
        <f t="shared" si="653"/>
        <v>0</v>
      </c>
      <c r="FDI87" s="16">
        <f t="shared" si="653"/>
        <v>0</v>
      </c>
      <c r="FDJ87" s="16">
        <f t="shared" si="653"/>
        <v>0</v>
      </c>
      <c r="FDK87" s="16">
        <f t="shared" si="653"/>
        <v>0</v>
      </c>
      <c r="FDL87" s="16">
        <f t="shared" si="653"/>
        <v>0</v>
      </c>
      <c r="FDM87" s="16">
        <f t="shared" si="653"/>
        <v>0</v>
      </c>
      <c r="FDN87" s="16">
        <f t="shared" si="653"/>
        <v>0</v>
      </c>
      <c r="FDO87" s="16">
        <f t="shared" si="653"/>
        <v>0</v>
      </c>
      <c r="FDP87" s="16">
        <f t="shared" si="653"/>
        <v>0</v>
      </c>
      <c r="FDQ87" s="16">
        <f t="shared" si="653"/>
        <v>0</v>
      </c>
      <c r="FDR87" s="16">
        <f t="shared" si="653"/>
        <v>0</v>
      </c>
      <c r="FDS87" s="16">
        <f t="shared" si="653"/>
        <v>0</v>
      </c>
      <c r="FDT87" s="16">
        <f t="shared" si="653"/>
        <v>0</v>
      </c>
      <c r="FDU87" s="16">
        <f t="shared" si="653"/>
        <v>0</v>
      </c>
      <c r="FDV87" s="16">
        <f t="shared" si="653"/>
        <v>0</v>
      </c>
      <c r="FDW87" s="16">
        <f t="shared" si="653"/>
        <v>0</v>
      </c>
      <c r="FDX87" s="16">
        <f t="shared" si="653"/>
        <v>0</v>
      </c>
      <c r="FDY87" s="16">
        <f t="shared" si="653"/>
        <v>0</v>
      </c>
      <c r="FDZ87" s="16">
        <f t="shared" si="653"/>
        <v>0</v>
      </c>
      <c r="FEA87" s="16">
        <f t="shared" si="653"/>
        <v>0</v>
      </c>
      <c r="FEB87" s="16">
        <f t="shared" si="653"/>
        <v>0</v>
      </c>
      <c r="FEC87" s="16">
        <f t="shared" si="653"/>
        <v>0</v>
      </c>
      <c r="FED87" s="16">
        <f t="shared" si="653"/>
        <v>0</v>
      </c>
      <c r="FEE87" s="16">
        <f t="shared" si="653"/>
        <v>0</v>
      </c>
      <c r="FEF87" s="16">
        <f t="shared" si="653"/>
        <v>0</v>
      </c>
      <c r="FEG87" s="16">
        <f t="shared" si="653"/>
        <v>0</v>
      </c>
      <c r="FEH87" s="16">
        <f t="shared" si="653"/>
        <v>0</v>
      </c>
      <c r="FEI87" s="16">
        <f t="shared" si="653"/>
        <v>0</v>
      </c>
      <c r="FEJ87" s="16">
        <f t="shared" si="653"/>
        <v>0</v>
      </c>
      <c r="FEK87" s="16">
        <f t="shared" si="653"/>
        <v>0</v>
      </c>
      <c r="FEL87" s="16">
        <f t="shared" si="653"/>
        <v>0</v>
      </c>
      <c r="FEM87" s="16">
        <f t="shared" si="653"/>
        <v>0</v>
      </c>
      <c r="FEN87" s="16">
        <f t="shared" si="653"/>
        <v>0</v>
      </c>
      <c r="FEO87" s="16">
        <f t="shared" si="653"/>
        <v>0</v>
      </c>
      <c r="FEP87" s="16">
        <f t="shared" si="653"/>
        <v>0</v>
      </c>
      <c r="FEQ87" s="16">
        <f t="shared" si="653"/>
        <v>0</v>
      </c>
      <c r="FER87" s="16">
        <f t="shared" si="653"/>
        <v>0</v>
      </c>
      <c r="FES87" s="16">
        <f t="shared" si="653"/>
        <v>0</v>
      </c>
      <c r="FET87" s="16">
        <f t="shared" si="653"/>
        <v>0</v>
      </c>
      <c r="FEU87" s="16">
        <f t="shared" si="653"/>
        <v>0</v>
      </c>
      <c r="FEV87" s="16">
        <f t="shared" si="653"/>
        <v>0</v>
      </c>
      <c r="FEW87" s="16">
        <f t="shared" si="653"/>
        <v>0</v>
      </c>
      <c r="FEX87" s="16">
        <f t="shared" si="653"/>
        <v>0</v>
      </c>
      <c r="FEY87" s="16">
        <f t="shared" si="653"/>
        <v>0</v>
      </c>
      <c r="FEZ87" s="16">
        <f t="shared" si="653"/>
        <v>0</v>
      </c>
      <c r="FFA87" s="16">
        <f t="shared" si="653"/>
        <v>0</v>
      </c>
      <c r="FFB87" s="16">
        <f t="shared" si="653"/>
        <v>0</v>
      </c>
      <c r="FFC87" s="16">
        <f t="shared" si="653"/>
        <v>0</v>
      </c>
      <c r="FFD87" s="16">
        <f t="shared" si="653"/>
        <v>0</v>
      </c>
      <c r="FFE87" s="16">
        <f t="shared" si="653"/>
        <v>0</v>
      </c>
      <c r="FFF87" s="16">
        <f t="shared" si="653"/>
        <v>0</v>
      </c>
      <c r="FFG87" s="16">
        <f t="shared" si="653"/>
        <v>0</v>
      </c>
      <c r="FFH87" s="16">
        <f t="shared" si="653"/>
        <v>0</v>
      </c>
      <c r="FFI87" s="16">
        <f t="shared" si="653"/>
        <v>0</v>
      </c>
      <c r="FFJ87" s="16">
        <f t="shared" si="653"/>
        <v>0</v>
      </c>
      <c r="FFK87" s="16">
        <f t="shared" si="653"/>
        <v>0</v>
      </c>
      <c r="FFL87" s="16">
        <f t="shared" si="653"/>
        <v>0</v>
      </c>
      <c r="FFM87" s="16">
        <f t="shared" si="653"/>
        <v>0</v>
      </c>
      <c r="FFN87" s="16">
        <f t="shared" si="653"/>
        <v>0</v>
      </c>
      <c r="FFO87" s="16">
        <f t="shared" si="653"/>
        <v>0</v>
      </c>
      <c r="FFP87" s="16">
        <f t="shared" ref="FFP87:FIA87" si="654">SUM(FFP81:FFP86)</f>
        <v>0</v>
      </c>
      <c r="FFQ87" s="16">
        <f t="shared" si="654"/>
        <v>0</v>
      </c>
      <c r="FFR87" s="16">
        <f t="shared" si="654"/>
        <v>0</v>
      </c>
      <c r="FFS87" s="16">
        <f t="shared" si="654"/>
        <v>0</v>
      </c>
      <c r="FFT87" s="16">
        <f t="shared" si="654"/>
        <v>0</v>
      </c>
      <c r="FFU87" s="16">
        <f t="shared" si="654"/>
        <v>0</v>
      </c>
      <c r="FFV87" s="16">
        <f t="shared" si="654"/>
        <v>0</v>
      </c>
      <c r="FFW87" s="16">
        <f t="shared" si="654"/>
        <v>0</v>
      </c>
      <c r="FFX87" s="16">
        <f t="shared" si="654"/>
        <v>0</v>
      </c>
      <c r="FFY87" s="16">
        <f t="shared" si="654"/>
        <v>0</v>
      </c>
      <c r="FFZ87" s="16">
        <f t="shared" si="654"/>
        <v>0</v>
      </c>
      <c r="FGA87" s="16">
        <f t="shared" si="654"/>
        <v>0</v>
      </c>
      <c r="FGB87" s="16">
        <f t="shared" si="654"/>
        <v>0</v>
      </c>
      <c r="FGC87" s="16">
        <f t="shared" si="654"/>
        <v>0</v>
      </c>
      <c r="FGD87" s="16">
        <f t="shared" si="654"/>
        <v>0</v>
      </c>
      <c r="FGE87" s="16">
        <f t="shared" si="654"/>
        <v>0</v>
      </c>
      <c r="FGF87" s="16">
        <f t="shared" si="654"/>
        <v>0</v>
      </c>
      <c r="FGG87" s="16">
        <f t="shared" si="654"/>
        <v>0</v>
      </c>
      <c r="FGH87" s="16">
        <f t="shared" si="654"/>
        <v>0</v>
      </c>
      <c r="FGI87" s="16">
        <f t="shared" si="654"/>
        <v>0</v>
      </c>
      <c r="FGJ87" s="16">
        <f t="shared" si="654"/>
        <v>0</v>
      </c>
      <c r="FGK87" s="16">
        <f t="shared" si="654"/>
        <v>0</v>
      </c>
      <c r="FGL87" s="16">
        <f t="shared" si="654"/>
        <v>0</v>
      </c>
      <c r="FGM87" s="16">
        <f t="shared" si="654"/>
        <v>0</v>
      </c>
      <c r="FGN87" s="16">
        <f t="shared" si="654"/>
        <v>0</v>
      </c>
      <c r="FGO87" s="16">
        <f t="shared" si="654"/>
        <v>0</v>
      </c>
      <c r="FGP87" s="16">
        <f t="shared" si="654"/>
        <v>0</v>
      </c>
      <c r="FGQ87" s="16">
        <f t="shared" si="654"/>
        <v>0</v>
      </c>
      <c r="FGR87" s="16">
        <f t="shared" si="654"/>
        <v>0</v>
      </c>
      <c r="FGS87" s="16">
        <f t="shared" si="654"/>
        <v>0</v>
      </c>
      <c r="FGT87" s="16">
        <f t="shared" si="654"/>
        <v>0</v>
      </c>
      <c r="FGU87" s="16">
        <f t="shared" si="654"/>
        <v>0</v>
      </c>
      <c r="FGV87" s="16">
        <f t="shared" si="654"/>
        <v>0</v>
      </c>
      <c r="FGW87" s="16">
        <f t="shared" si="654"/>
        <v>0</v>
      </c>
      <c r="FGX87" s="16">
        <f t="shared" si="654"/>
        <v>0</v>
      </c>
      <c r="FGY87" s="16">
        <f t="shared" si="654"/>
        <v>0</v>
      </c>
      <c r="FGZ87" s="16">
        <f t="shared" si="654"/>
        <v>0</v>
      </c>
      <c r="FHA87" s="16">
        <f t="shared" si="654"/>
        <v>0</v>
      </c>
      <c r="FHB87" s="16">
        <f t="shared" si="654"/>
        <v>0</v>
      </c>
      <c r="FHC87" s="16">
        <f t="shared" si="654"/>
        <v>0</v>
      </c>
      <c r="FHD87" s="16">
        <f t="shared" si="654"/>
        <v>0</v>
      </c>
      <c r="FHE87" s="16">
        <f t="shared" si="654"/>
        <v>0</v>
      </c>
      <c r="FHF87" s="16">
        <f t="shared" si="654"/>
        <v>0</v>
      </c>
      <c r="FHG87" s="16">
        <f t="shared" si="654"/>
        <v>0</v>
      </c>
      <c r="FHH87" s="16">
        <f t="shared" si="654"/>
        <v>0</v>
      </c>
      <c r="FHI87" s="16">
        <f t="shared" si="654"/>
        <v>0</v>
      </c>
      <c r="FHJ87" s="16">
        <f t="shared" si="654"/>
        <v>0</v>
      </c>
      <c r="FHK87" s="16">
        <f t="shared" si="654"/>
        <v>0</v>
      </c>
      <c r="FHL87" s="16">
        <f t="shared" si="654"/>
        <v>0</v>
      </c>
      <c r="FHM87" s="16">
        <f t="shared" si="654"/>
        <v>0</v>
      </c>
      <c r="FHN87" s="16">
        <f t="shared" si="654"/>
        <v>0</v>
      </c>
      <c r="FHO87" s="16">
        <f t="shared" si="654"/>
        <v>0</v>
      </c>
      <c r="FHP87" s="16">
        <f t="shared" si="654"/>
        <v>0</v>
      </c>
      <c r="FHQ87" s="16">
        <f t="shared" si="654"/>
        <v>0</v>
      </c>
      <c r="FHR87" s="16">
        <f t="shared" si="654"/>
        <v>0</v>
      </c>
      <c r="FHS87" s="16">
        <f t="shared" si="654"/>
        <v>0</v>
      </c>
      <c r="FHT87" s="16">
        <f t="shared" si="654"/>
        <v>0</v>
      </c>
      <c r="FHU87" s="16">
        <f t="shared" si="654"/>
        <v>0</v>
      </c>
      <c r="FHV87" s="16">
        <f t="shared" si="654"/>
        <v>0</v>
      </c>
      <c r="FHW87" s="16">
        <f t="shared" si="654"/>
        <v>0</v>
      </c>
      <c r="FHX87" s="16">
        <f t="shared" si="654"/>
        <v>0</v>
      </c>
      <c r="FHY87" s="16">
        <f t="shared" si="654"/>
        <v>0</v>
      </c>
      <c r="FHZ87" s="16">
        <f t="shared" si="654"/>
        <v>0</v>
      </c>
      <c r="FIA87" s="16">
        <f t="shared" si="654"/>
        <v>0</v>
      </c>
      <c r="FIB87" s="16">
        <f t="shared" ref="FIB87:FKM87" si="655">SUM(FIB81:FIB86)</f>
        <v>0</v>
      </c>
      <c r="FIC87" s="16">
        <f t="shared" si="655"/>
        <v>0</v>
      </c>
      <c r="FID87" s="16">
        <f t="shared" si="655"/>
        <v>0</v>
      </c>
      <c r="FIE87" s="16">
        <f t="shared" si="655"/>
        <v>0</v>
      </c>
      <c r="FIF87" s="16">
        <f t="shared" si="655"/>
        <v>0</v>
      </c>
      <c r="FIG87" s="16">
        <f t="shared" si="655"/>
        <v>0</v>
      </c>
      <c r="FIH87" s="16">
        <f t="shared" si="655"/>
        <v>0</v>
      </c>
      <c r="FII87" s="16">
        <f t="shared" si="655"/>
        <v>0</v>
      </c>
      <c r="FIJ87" s="16">
        <f t="shared" si="655"/>
        <v>0</v>
      </c>
      <c r="FIK87" s="16">
        <f t="shared" si="655"/>
        <v>0</v>
      </c>
      <c r="FIL87" s="16">
        <f t="shared" si="655"/>
        <v>0</v>
      </c>
      <c r="FIM87" s="16">
        <f t="shared" si="655"/>
        <v>0</v>
      </c>
      <c r="FIN87" s="16">
        <f t="shared" si="655"/>
        <v>0</v>
      </c>
      <c r="FIO87" s="16">
        <f t="shared" si="655"/>
        <v>0</v>
      </c>
      <c r="FIP87" s="16">
        <f t="shared" si="655"/>
        <v>0</v>
      </c>
      <c r="FIQ87" s="16">
        <f t="shared" si="655"/>
        <v>0</v>
      </c>
      <c r="FIR87" s="16">
        <f t="shared" si="655"/>
        <v>0</v>
      </c>
      <c r="FIS87" s="16">
        <f t="shared" si="655"/>
        <v>0</v>
      </c>
      <c r="FIT87" s="16">
        <f t="shared" si="655"/>
        <v>0</v>
      </c>
      <c r="FIU87" s="16">
        <f t="shared" si="655"/>
        <v>0</v>
      </c>
      <c r="FIV87" s="16">
        <f t="shared" si="655"/>
        <v>0</v>
      </c>
      <c r="FIW87" s="16">
        <f t="shared" si="655"/>
        <v>0</v>
      </c>
      <c r="FIX87" s="16">
        <f t="shared" si="655"/>
        <v>0</v>
      </c>
      <c r="FIY87" s="16">
        <f t="shared" si="655"/>
        <v>0</v>
      </c>
      <c r="FIZ87" s="16">
        <f t="shared" si="655"/>
        <v>0</v>
      </c>
      <c r="FJA87" s="16">
        <f t="shared" si="655"/>
        <v>0</v>
      </c>
      <c r="FJB87" s="16">
        <f t="shared" si="655"/>
        <v>0</v>
      </c>
      <c r="FJC87" s="16">
        <f t="shared" si="655"/>
        <v>0</v>
      </c>
      <c r="FJD87" s="16">
        <f t="shared" si="655"/>
        <v>0</v>
      </c>
      <c r="FJE87" s="16">
        <f t="shared" si="655"/>
        <v>0</v>
      </c>
      <c r="FJF87" s="16">
        <f t="shared" si="655"/>
        <v>0</v>
      </c>
      <c r="FJG87" s="16">
        <f t="shared" si="655"/>
        <v>0</v>
      </c>
      <c r="FJH87" s="16">
        <f t="shared" si="655"/>
        <v>0</v>
      </c>
      <c r="FJI87" s="16">
        <f t="shared" si="655"/>
        <v>0</v>
      </c>
      <c r="FJJ87" s="16">
        <f t="shared" si="655"/>
        <v>0</v>
      </c>
      <c r="FJK87" s="16">
        <f t="shared" si="655"/>
        <v>0</v>
      </c>
      <c r="FJL87" s="16">
        <f t="shared" si="655"/>
        <v>0</v>
      </c>
      <c r="FJM87" s="16">
        <f t="shared" si="655"/>
        <v>0</v>
      </c>
      <c r="FJN87" s="16">
        <f t="shared" si="655"/>
        <v>0</v>
      </c>
      <c r="FJO87" s="16">
        <f t="shared" si="655"/>
        <v>0</v>
      </c>
      <c r="FJP87" s="16">
        <f t="shared" si="655"/>
        <v>0</v>
      </c>
      <c r="FJQ87" s="16">
        <f t="shared" si="655"/>
        <v>0</v>
      </c>
      <c r="FJR87" s="16">
        <f t="shared" si="655"/>
        <v>0</v>
      </c>
      <c r="FJS87" s="16">
        <f t="shared" si="655"/>
        <v>0</v>
      </c>
      <c r="FJT87" s="16">
        <f t="shared" si="655"/>
        <v>0</v>
      </c>
      <c r="FJU87" s="16">
        <f t="shared" si="655"/>
        <v>0</v>
      </c>
      <c r="FJV87" s="16">
        <f t="shared" si="655"/>
        <v>0</v>
      </c>
      <c r="FJW87" s="16">
        <f t="shared" si="655"/>
        <v>0</v>
      </c>
      <c r="FJX87" s="16">
        <f t="shared" si="655"/>
        <v>0</v>
      </c>
      <c r="FJY87" s="16">
        <f t="shared" si="655"/>
        <v>0</v>
      </c>
      <c r="FJZ87" s="16">
        <f t="shared" si="655"/>
        <v>0</v>
      </c>
      <c r="FKA87" s="16">
        <f t="shared" si="655"/>
        <v>0</v>
      </c>
      <c r="FKB87" s="16">
        <f t="shared" si="655"/>
        <v>0</v>
      </c>
      <c r="FKC87" s="16">
        <f t="shared" si="655"/>
        <v>0</v>
      </c>
      <c r="FKD87" s="16">
        <f t="shared" si="655"/>
        <v>0</v>
      </c>
      <c r="FKE87" s="16">
        <f t="shared" si="655"/>
        <v>0</v>
      </c>
      <c r="FKF87" s="16">
        <f t="shared" si="655"/>
        <v>0</v>
      </c>
      <c r="FKG87" s="16">
        <f t="shared" si="655"/>
        <v>0</v>
      </c>
      <c r="FKH87" s="16">
        <f t="shared" si="655"/>
        <v>0</v>
      </c>
      <c r="FKI87" s="16">
        <f t="shared" si="655"/>
        <v>0</v>
      </c>
      <c r="FKJ87" s="16">
        <f t="shared" si="655"/>
        <v>0</v>
      </c>
      <c r="FKK87" s="16">
        <f t="shared" si="655"/>
        <v>0</v>
      </c>
      <c r="FKL87" s="16">
        <f t="shared" si="655"/>
        <v>0</v>
      </c>
      <c r="FKM87" s="16">
        <f t="shared" si="655"/>
        <v>0</v>
      </c>
      <c r="FKN87" s="16">
        <f t="shared" ref="FKN87:FMY87" si="656">SUM(FKN81:FKN86)</f>
        <v>0</v>
      </c>
      <c r="FKO87" s="16">
        <f t="shared" si="656"/>
        <v>0</v>
      </c>
      <c r="FKP87" s="16">
        <f t="shared" si="656"/>
        <v>0</v>
      </c>
      <c r="FKQ87" s="16">
        <f t="shared" si="656"/>
        <v>0</v>
      </c>
      <c r="FKR87" s="16">
        <f t="shared" si="656"/>
        <v>0</v>
      </c>
      <c r="FKS87" s="16">
        <f t="shared" si="656"/>
        <v>0</v>
      </c>
      <c r="FKT87" s="16">
        <f t="shared" si="656"/>
        <v>0</v>
      </c>
      <c r="FKU87" s="16">
        <f t="shared" si="656"/>
        <v>0</v>
      </c>
      <c r="FKV87" s="16">
        <f t="shared" si="656"/>
        <v>0</v>
      </c>
      <c r="FKW87" s="16">
        <f t="shared" si="656"/>
        <v>0</v>
      </c>
      <c r="FKX87" s="16">
        <f t="shared" si="656"/>
        <v>0</v>
      </c>
      <c r="FKY87" s="16">
        <f t="shared" si="656"/>
        <v>0</v>
      </c>
      <c r="FKZ87" s="16">
        <f t="shared" si="656"/>
        <v>0</v>
      </c>
      <c r="FLA87" s="16">
        <f t="shared" si="656"/>
        <v>0</v>
      </c>
      <c r="FLB87" s="16">
        <f t="shared" si="656"/>
        <v>0</v>
      </c>
      <c r="FLC87" s="16">
        <f t="shared" si="656"/>
        <v>0</v>
      </c>
      <c r="FLD87" s="16">
        <f t="shared" si="656"/>
        <v>0</v>
      </c>
      <c r="FLE87" s="16">
        <f t="shared" si="656"/>
        <v>0</v>
      </c>
      <c r="FLF87" s="16">
        <f t="shared" si="656"/>
        <v>0</v>
      </c>
      <c r="FLG87" s="16">
        <f t="shared" si="656"/>
        <v>0</v>
      </c>
      <c r="FLH87" s="16">
        <f t="shared" si="656"/>
        <v>0</v>
      </c>
      <c r="FLI87" s="16">
        <f t="shared" si="656"/>
        <v>0</v>
      </c>
      <c r="FLJ87" s="16">
        <f t="shared" si="656"/>
        <v>0</v>
      </c>
      <c r="FLK87" s="16">
        <f t="shared" si="656"/>
        <v>0</v>
      </c>
      <c r="FLL87" s="16">
        <f t="shared" si="656"/>
        <v>0</v>
      </c>
      <c r="FLM87" s="16">
        <f t="shared" si="656"/>
        <v>0</v>
      </c>
      <c r="FLN87" s="16">
        <f t="shared" si="656"/>
        <v>0</v>
      </c>
      <c r="FLO87" s="16">
        <f t="shared" si="656"/>
        <v>0</v>
      </c>
      <c r="FLP87" s="16">
        <f t="shared" si="656"/>
        <v>0</v>
      </c>
      <c r="FLQ87" s="16">
        <f t="shared" si="656"/>
        <v>0</v>
      </c>
      <c r="FLR87" s="16">
        <f t="shared" si="656"/>
        <v>0</v>
      </c>
      <c r="FLS87" s="16">
        <f t="shared" si="656"/>
        <v>0</v>
      </c>
      <c r="FLT87" s="16">
        <f t="shared" si="656"/>
        <v>0</v>
      </c>
      <c r="FLU87" s="16">
        <f t="shared" si="656"/>
        <v>0</v>
      </c>
      <c r="FLV87" s="16">
        <f t="shared" si="656"/>
        <v>0</v>
      </c>
      <c r="FLW87" s="16">
        <f t="shared" si="656"/>
        <v>0</v>
      </c>
      <c r="FLX87" s="16">
        <f t="shared" si="656"/>
        <v>0</v>
      </c>
      <c r="FLY87" s="16">
        <f t="shared" si="656"/>
        <v>0</v>
      </c>
      <c r="FLZ87" s="16">
        <f t="shared" si="656"/>
        <v>0</v>
      </c>
      <c r="FMA87" s="16">
        <f t="shared" si="656"/>
        <v>0</v>
      </c>
      <c r="FMB87" s="16">
        <f t="shared" si="656"/>
        <v>0</v>
      </c>
      <c r="FMC87" s="16">
        <f t="shared" si="656"/>
        <v>0</v>
      </c>
      <c r="FMD87" s="16">
        <f t="shared" si="656"/>
        <v>0</v>
      </c>
      <c r="FME87" s="16">
        <f t="shared" si="656"/>
        <v>0</v>
      </c>
      <c r="FMF87" s="16">
        <f t="shared" si="656"/>
        <v>0</v>
      </c>
      <c r="FMG87" s="16">
        <f t="shared" si="656"/>
        <v>0</v>
      </c>
      <c r="FMH87" s="16">
        <f t="shared" si="656"/>
        <v>0</v>
      </c>
      <c r="FMI87" s="16">
        <f t="shared" si="656"/>
        <v>0</v>
      </c>
      <c r="FMJ87" s="16">
        <f t="shared" si="656"/>
        <v>0</v>
      </c>
      <c r="FMK87" s="16">
        <f t="shared" si="656"/>
        <v>0</v>
      </c>
      <c r="FML87" s="16">
        <f t="shared" si="656"/>
        <v>0</v>
      </c>
      <c r="FMM87" s="16">
        <f t="shared" si="656"/>
        <v>0</v>
      </c>
      <c r="FMN87" s="16">
        <f t="shared" si="656"/>
        <v>0</v>
      </c>
      <c r="FMO87" s="16">
        <f t="shared" si="656"/>
        <v>0</v>
      </c>
      <c r="FMP87" s="16">
        <f t="shared" si="656"/>
        <v>0</v>
      </c>
      <c r="FMQ87" s="16">
        <f t="shared" si="656"/>
        <v>0</v>
      </c>
      <c r="FMR87" s="16">
        <f t="shared" si="656"/>
        <v>0</v>
      </c>
      <c r="FMS87" s="16">
        <f t="shared" si="656"/>
        <v>0</v>
      </c>
      <c r="FMT87" s="16">
        <f t="shared" si="656"/>
        <v>0</v>
      </c>
      <c r="FMU87" s="16">
        <f t="shared" si="656"/>
        <v>0</v>
      </c>
      <c r="FMV87" s="16">
        <f t="shared" si="656"/>
        <v>0</v>
      </c>
      <c r="FMW87" s="16">
        <f t="shared" si="656"/>
        <v>0</v>
      </c>
      <c r="FMX87" s="16">
        <f t="shared" si="656"/>
        <v>0</v>
      </c>
      <c r="FMY87" s="16">
        <f t="shared" si="656"/>
        <v>0</v>
      </c>
      <c r="FMZ87" s="16">
        <f t="shared" ref="FMZ87:FPK87" si="657">SUM(FMZ81:FMZ86)</f>
        <v>0</v>
      </c>
      <c r="FNA87" s="16">
        <f t="shared" si="657"/>
        <v>0</v>
      </c>
      <c r="FNB87" s="16">
        <f t="shared" si="657"/>
        <v>0</v>
      </c>
      <c r="FNC87" s="16">
        <f t="shared" si="657"/>
        <v>0</v>
      </c>
      <c r="FND87" s="16">
        <f t="shared" si="657"/>
        <v>0</v>
      </c>
      <c r="FNE87" s="16">
        <f t="shared" si="657"/>
        <v>0</v>
      </c>
      <c r="FNF87" s="16">
        <f t="shared" si="657"/>
        <v>0</v>
      </c>
      <c r="FNG87" s="16">
        <f t="shared" si="657"/>
        <v>0</v>
      </c>
      <c r="FNH87" s="16">
        <f t="shared" si="657"/>
        <v>0</v>
      </c>
      <c r="FNI87" s="16">
        <f t="shared" si="657"/>
        <v>0</v>
      </c>
      <c r="FNJ87" s="16">
        <f t="shared" si="657"/>
        <v>0</v>
      </c>
      <c r="FNK87" s="16">
        <f t="shared" si="657"/>
        <v>0</v>
      </c>
      <c r="FNL87" s="16">
        <f t="shared" si="657"/>
        <v>0</v>
      </c>
      <c r="FNM87" s="16">
        <f t="shared" si="657"/>
        <v>0</v>
      </c>
      <c r="FNN87" s="16">
        <f t="shared" si="657"/>
        <v>0</v>
      </c>
      <c r="FNO87" s="16">
        <f t="shared" si="657"/>
        <v>0</v>
      </c>
      <c r="FNP87" s="16">
        <f t="shared" si="657"/>
        <v>0</v>
      </c>
      <c r="FNQ87" s="16">
        <f t="shared" si="657"/>
        <v>0</v>
      </c>
      <c r="FNR87" s="16">
        <f t="shared" si="657"/>
        <v>0</v>
      </c>
      <c r="FNS87" s="16">
        <f t="shared" si="657"/>
        <v>0</v>
      </c>
      <c r="FNT87" s="16">
        <f t="shared" si="657"/>
        <v>0</v>
      </c>
      <c r="FNU87" s="16">
        <f t="shared" si="657"/>
        <v>0</v>
      </c>
      <c r="FNV87" s="16">
        <f t="shared" si="657"/>
        <v>0</v>
      </c>
      <c r="FNW87" s="16">
        <f t="shared" si="657"/>
        <v>0</v>
      </c>
      <c r="FNX87" s="16">
        <f t="shared" si="657"/>
        <v>0</v>
      </c>
      <c r="FNY87" s="16">
        <f t="shared" si="657"/>
        <v>0</v>
      </c>
      <c r="FNZ87" s="16">
        <f t="shared" si="657"/>
        <v>0</v>
      </c>
      <c r="FOA87" s="16">
        <f t="shared" si="657"/>
        <v>0</v>
      </c>
      <c r="FOB87" s="16">
        <f t="shared" si="657"/>
        <v>0</v>
      </c>
      <c r="FOC87" s="16">
        <f t="shared" si="657"/>
        <v>0</v>
      </c>
      <c r="FOD87" s="16">
        <f t="shared" si="657"/>
        <v>0</v>
      </c>
      <c r="FOE87" s="16">
        <f t="shared" si="657"/>
        <v>0</v>
      </c>
      <c r="FOF87" s="16">
        <f t="shared" si="657"/>
        <v>0</v>
      </c>
      <c r="FOG87" s="16">
        <f t="shared" si="657"/>
        <v>0</v>
      </c>
      <c r="FOH87" s="16">
        <f t="shared" si="657"/>
        <v>0</v>
      </c>
      <c r="FOI87" s="16">
        <f t="shared" si="657"/>
        <v>0</v>
      </c>
      <c r="FOJ87" s="16">
        <f t="shared" si="657"/>
        <v>0</v>
      </c>
      <c r="FOK87" s="16">
        <f t="shared" si="657"/>
        <v>0</v>
      </c>
      <c r="FOL87" s="16">
        <f t="shared" si="657"/>
        <v>0</v>
      </c>
      <c r="FOM87" s="16">
        <f t="shared" si="657"/>
        <v>0</v>
      </c>
      <c r="FON87" s="16">
        <f t="shared" si="657"/>
        <v>0</v>
      </c>
      <c r="FOO87" s="16">
        <f t="shared" si="657"/>
        <v>0</v>
      </c>
      <c r="FOP87" s="16">
        <f t="shared" si="657"/>
        <v>0</v>
      </c>
      <c r="FOQ87" s="16">
        <f t="shared" si="657"/>
        <v>0</v>
      </c>
      <c r="FOR87" s="16">
        <f t="shared" si="657"/>
        <v>0</v>
      </c>
      <c r="FOS87" s="16">
        <f t="shared" si="657"/>
        <v>0</v>
      </c>
      <c r="FOT87" s="16">
        <f t="shared" si="657"/>
        <v>0</v>
      </c>
      <c r="FOU87" s="16">
        <f t="shared" si="657"/>
        <v>0</v>
      </c>
      <c r="FOV87" s="16">
        <f t="shared" si="657"/>
        <v>0</v>
      </c>
      <c r="FOW87" s="16">
        <f t="shared" si="657"/>
        <v>0</v>
      </c>
      <c r="FOX87" s="16">
        <f t="shared" si="657"/>
        <v>0</v>
      </c>
      <c r="FOY87" s="16">
        <f t="shared" si="657"/>
        <v>0</v>
      </c>
      <c r="FOZ87" s="16">
        <f t="shared" si="657"/>
        <v>0</v>
      </c>
      <c r="FPA87" s="16">
        <f t="shared" si="657"/>
        <v>0</v>
      </c>
      <c r="FPB87" s="16">
        <f t="shared" si="657"/>
        <v>0</v>
      </c>
      <c r="FPC87" s="16">
        <f t="shared" si="657"/>
        <v>0</v>
      </c>
      <c r="FPD87" s="16">
        <f t="shared" si="657"/>
        <v>0</v>
      </c>
      <c r="FPE87" s="16">
        <f t="shared" si="657"/>
        <v>0</v>
      </c>
      <c r="FPF87" s="16">
        <f t="shared" si="657"/>
        <v>0</v>
      </c>
      <c r="FPG87" s="16">
        <f t="shared" si="657"/>
        <v>0</v>
      </c>
      <c r="FPH87" s="16">
        <f t="shared" si="657"/>
        <v>0</v>
      </c>
      <c r="FPI87" s="16">
        <f t="shared" si="657"/>
        <v>0</v>
      </c>
      <c r="FPJ87" s="16">
        <f t="shared" si="657"/>
        <v>0</v>
      </c>
      <c r="FPK87" s="16">
        <f t="shared" si="657"/>
        <v>0</v>
      </c>
      <c r="FPL87" s="16">
        <f t="shared" ref="FPL87:FRW87" si="658">SUM(FPL81:FPL86)</f>
        <v>0</v>
      </c>
      <c r="FPM87" s="16">
        <f t="shared" si="658"/>
        <v>0</v>
      </c>
      <c r="FPN87" s="16">
        <f t="shared" si="658"/>
        <v>0</v>
      </c>
      <c r="FPO87" s="16">
        <f t="shared" si="658"/>
        <v>0</v>
      </c>
      <c r="FPP87" s="16">
        <f t="shared" si="658"/>
        <v>0</v>
      </c>
      <c r="FPQ87" s="16">
        <f t="shared" si="658"/>
        <v>0</v>
      </c>
      <c r="FPR87" s="16">
        <f t="shared" si="658"/>
        <v>0</v>
      </c>
      <c r="FPS87" s="16">
        <f t="shared" si="658"/>
        <v>0</v>
      </c>
      <c r="FPT87" s="16">
        <f t="shared" si="658"/>
        <v>0</v>
      </c>
      <c r="FPU87" s="16">
        <f t="shared" si="658"/>
        <v>0</v>
      </c>
      <c r="FPV87" s="16">
        <f t="shared" si="658"/>
        <v>0</v>
      </c>
      <c r="FPW87" s="16">
        <f t="shared" si="658"/>
        <v>0</v>
      </c>
      <c r="FPX87" s="16">
        <f t="shared" si="658"/>
        <v>0</v>
      </c>
      <c r="FPY87" s="16">
        <f t="shared" si="658"/>
        <v>0</v>
      </c>
      <c r="FPZ87" s="16">
        <f t="shared" si="658"/>
        <v>0</v>
      </c>
      <c r="FQA87" s="16">
        <f t="shared" si="658"/>
        <v>0</v>
      </c>
      <c r="FQB87" s="16">
        <f t="shared" si="658"/>
        <v>0</v>
      </c>
      <c r="FQC87" s="16">
        <f t="shared" si="658"/>
        <v>0</v>
      </c>
      <c r="FQD87" s="16">
        <f t="shared" si="658"/>
        <v>0</v>
      </c>
      <c r="FQE87" s="16">
        <f t="shared" si="658"/>
        <v>0</v>
      </c>
      <c r="FQF87" s="16">
        <f t="shared" si="658"/>
        <v>0</v>
      </c>
      <c r="FQG87" s="16">
        <f t="shared" si="658"/>
        <v>0</v>
      </c>
      <c r="FQH87" s="16">
        <f t="shared" si="658"/>
        <v>0</v>
      </c>
      <c r="FQI87" s="16">
        <f t="shared" si="658"/>
        <v>0</v>
      </c>
      <c r="FQJ87" s="16">
        <f t="shared" si="658"/>
        <v>0</v>
      </c>
      <c r="FQK87" s="16">
        <f t="shared" si="658"/>
        <v>0</v>
      </c>
      <c r="FQL87" s="16">
        <f t="shared" si="658"/>
        <v>0</v>
      </c>
      <c r="FQM87" s="16">
        <f t="shared" si="658"/>
        <v>0</v>
      </c>
      <c r="FQN87" s="16">
        <f t="shared" si="658"/>
        <v>0</v>
      </c>
      <c r="FQO87" s="16">
        <f t="shared" si="658"/>
        <v>0</v>
      </c>
      <c r="FQP87" s="16">
        <f t="shared" si="658"/>
        <v>0</v>
      </c>
      <c r="FQQ87" s="16">
        <f t="shared" si="658"/>
        <v>0</v>
      </c>
      <c r="FQR87" s="16">
        <f t="shared" si="658"/>
        <v>0</v>
      </c>
      <c r="FQS87" s="16">
        <f t="shared" si="658"/>
        <v>0</v>
      </c>
      <c r="FQT87" s="16">
        <f t="shared" si="658"/>
        <v>0</v>
      </c>
      <c r="FQU87" s="16">
        <f t="shared" si="658"/>
        <v>0</v>
      </c>
      <c r="FQV87" s="16">
        <f t="shared" si="658"/>
        <v>0</v>
      </c>
      <c r="FQW87" s="16">
        <f t="shared" si="658"/>
        <v>0</v>
      </c>
      <c r="FQX87" s="16">
        <f t="shared" si="658"/>
        <v>0</v>
      </c>
      <c r="FQY87" s="16">
        <f t="shared" si="658"/>
        <v>0</v>
      </c>
      <c r="FQZ87" s="16">
        <f t="shared" si="658"/>
        <v>0</v>
      </c>
      <c r="FRA87" s="16">
        <f t="shared" si="658"/>
        <v>0</v>
      </c>
      <c r="FRB87" s="16">
        <f t="shared" si="658"/>
        <v>0</v>
      </c>
      <c r="FRC87" s="16">
        <f t="shared" si="658"/>
        <v>0</v>
      </c>
      <c r="FRD87" s="16">
        <f t="shared" si="658"/>
        <v>0</v>
      </c>
      <c r="FRE87" s="16">
        <f t="shared" si="658"/>
        <v>0</v>
      </c>
      <c r="FRF87" s="16">
        <f t="shared" si="658"/>
        <v>0</v>
      </c>
      <c r="FRG87" s="16">
        <f t="shared" si="658"/>
        <v>0</v>
      </c>
      <c r="FRH87" s="16">
        <f t="shared" si="658"/>
        <v>0</v>
      </c>
      <c r="FRI87" s="16">
        <f t="shared" si="658"/>
        <v>0</v>
      </c>
      <c r="FRJ87" s="16">
        <f t="shared" si="658"/>
        <v>0</v>
      </c>
      <c r="FRK87" s="16">
        <f t="shared" si="658"/>
        <v>0</v>
      </c>
      <c r="FRL87" s="16">
        <f t="shared" si="658"/>
        <v>0</v>
      </c>
      <c r="FRM87" s="16">
        <f t="shared" si="658"/>
        <v>0</v>
      </c>
      <c r="FRN87" s="16">
        <f t="shared" si="658"/>
        <v>0</v>
      </c>
      <c r="FRO87" s="16">
        <f t="shared" si="658"/>
        <v>0</v>
      </c>
      <c r="FRP87" s="16">
        <f t="shared" si="658"/>
        <v>0</v>
      </c>
      <c r="FRQ87" s="16">
        <f t="shared" si="658"/>
        <v>0</v>
      </c>
      <c r="FRR87" s="16">
        <f t="shared" si="658"/>
        <v>0</v>
      </c>
      <c r="FRS87" s="16">
        <f t="shared" si="658"/>
        <v>0</v>
      </c>
      <c r="FRT87" s="16">
        <f t="shared" si="658"/>
        <v>0</v>
      </c>
      <c r="FRU87" s="16">
        <f t="shared" si="658"/>
        <v>0</v>
      </c>
      <c r="FRV87" s="16">
        <f t="shared" si="658"/>
        <v>0</v>
      </c>
      <c r="FRW87" s="16">
        <f t="shared" si="658"/>
        <v>0</v>
      </c>
      <c r="FRX87" s="16">
        <f t="shared" ref="FRX87:FUI87" si="659">SUM(FRX81:FRX86)</f>
        <v>0</v>
      </c>
      <c r="FRY87" s="16">
        <f t="shared" si="659"/>
        <v>0</v>
      </c>
      <c r="FRZ87" s="16">
        <f t="shared" si="659"/>
        <v>0</v>
      </c>
      <c r="FSA87" s="16">
        <f t="shared" si="659"/>
        <v>0</v>
      </c>
      <c r="FSB87" s="16">
        <f t="shared" si="659"/>
        <v>0</v>
      </c>
      <c r="FSC87" s="16">
        <f t="shared" si="659"/>
        <v>0</v>
      </c>
      <c r="FSD87" s="16">
        <f t="shared" si="659"/>
        <v>0</v>
      </c>
      <c r="FSE87" s="16">
        <f t="shared" si="659"/>
        <v>0</v>
      </c>
      <c r="FSF87" s="16">
        <f t="shared" si="659"/>
        <v>0</v>
      </c>
      <c r="FSG87" s="16">
        <f t="shared" si="659"/>
        <v>0</v>
      </c>
      <c r="FSH87" s="16">
        <f t="shared" si="659"/>
        <v>0</v>
      </c>
      <c r="FSI87" s="16">
        <f t="shared" si="659"/>
        <v>0</v>
      </c>
      <c r="FSJ87" s="16">
        <f t="shared" si="659"/>
        <v>0</v>
      </c>
      <c r="FSK87" s="16">
        <f t="shared" si="659"/>
        <v>0</v>
      </c>
      <c r="FSL87" s="16">
        <f t="shared" si="659"/>
        <v>0</v>
      </c>
      <c r="FSM87" s="16">
        <f t="shared" si="659"/>
        <v>0</v>
      </c>
      <c r="FSN87" s="16">
        <f t="shared" si="659"/>
        <v>0</v>
      </c>
      <c r="FSO87" s="16">
        <f t="shared" si="659"/>
        <v>0</v>
      </c>
      <c r="FSP87" s="16">
        <f t="shared" si="659"/>
        <v>0</v>
      </c>
      <c r="FSQ87" s="16">
        <f t="shared" si="659"/>
        <v>0</v>
      </c>
      <c r="FSR87" s="16">
        <f t="shared" si="659"/>
        <v>0</v>
      </c>
      <c r="FSS87" s="16">
        <f t="shared" si="659"/>
        <v>0</v>
      </c>
      <c r="FST87" s="16">
        <f t="shared" si="659"/>
        <v>0</v>
      </c>
      <c r="FSU87" s="16">
        <f t="shared" si="659"/>
        <v>0</v>
      </c>
      <c r="FSV87" s="16">
        <f t="shared" si="659"/>
        <v>0</v>
      </c>
      <c r="FSW87" s="16">
        <f t="shared" si="659"/>
        <v>0</v>
      </c>
      <c r="FSX87" s="16">
        <f t="shared" si="659"/>
        <v>0</v>
      </c>
      <c r="FSY87" s="16">
        <f t="shared" si="659"/>
        <v>0</v>
      </c>
      <c r="FSZ87" s="16">
        <f t="shared" si="659"/>
        <v>0</v>
      </c>
      <c r="FTA87" s="16">
        <f t="shared" si="659"/>
        <v>0</v>
      </c>
      <c r="FTB87" s="16">
        <f t="shared" si="659"/>
        <v>0</v>
      </c>
      <c r="FTC87" s="16">
        <f t="shared" si="659"/>
        <v>0</v>
      </c>
      <c r="FTD87" s="16">
        <f t="shared" si="659"/>
        <v>0</v>
      </c>
      <c r="FTE87" s="16">
        <f t="shared" si="659"/>
        <v>0</v>
      </c>
      <c r="FTF87" s="16">
        <f t="shared" si="659"/>
        <v>0</v>
      </c>
      <c r="FTG87" s="16">
        <f t="shared" si="659"/>
        <v>0</v>
      </c>
      <c r="FTH87" s="16">
        <f t="shared" si="659"/>
        <v>0</v>
      </c>
      <c r="FTI87" s="16">
        <f t="shared" si="659"/>
        <v>0</v>
      </c>
      <c r="FTJ87" s="16">
        <f t="shared" si="659"/>
        <v>0</v>
      </c>
      <c r="FTK87" s="16">
        <f t="shared" si="659"/>
        <v>0</v>
      </c>
      <c r="FTL87" s="16">
        <f t="shared" si="659"/>
        <v>0</v>
      </c>
      <c r="FTM87" s="16">
        <f t="shared" si="659"/>
        <v>0</v>
      </c>
      <c r="FTN87" s="16">
        <f t="shared" si="659"/>
        <v>0</v>
      </c>
      <c r="FTO87" s="16">
        <f t="shared" si="659"/>
        <v>0</v>
      </c>
      <c r="FTP87" s="16">
        <f t="shared" si="659"/>
        <v>0</v>
      </c>
      <c r="FTQ87" s="16">
        <f t="shared" si="659"/>
        <v>0</v>
      </c>
      <c r="FTR87" s="16">
        <f t="shared" si="659"/>
        <v>0</v>
      </c>
      <c r="FTS87" s="16">
        <f t="shared" si="659"/>
        <v>0</v>
      </c>
      <c r="FTT87" s="16">
        <f t="shared" si="659"/>
        <v>0</v>
      </c>
      <c r="FTU87" s="16">
        <f t="shared" si="659"/>
        <v>0</v>
      </c>
      <c r="FTV87" s="16">
        <f t="shared" si="659"/>
        <v>0</v>
      </c>
      <c r="FTW87" s="16">
        <f t="shared" si="659"/>
        <v>0</v>
      </c>
      <c r="FTX87" s="16">
        <f t="shared" si="659"/>
        <v>0</v>
      </c>
      <c r="FTY87" s="16">
        <f t="shared" si="659"/>
        <v>0</v>
      </c>
      <c r="FTZ87" s="16">
        <f t="shared" si="659"/>
        <v>0</v>
      </c>
      <c r="FUA87" s="16">
        <f t="shared" si="659"/>
        <v>0</v>
      </c>
      <c r="FUB87" s="16">
        <f t="shared" si="659"/>
        <v>0</v>
      </c>
      <c r="FUC87" s="16">
        <f t="shared" si="659"/>
        <v>0</v>
      </c>
      <c r="FUD87" s="16">
        <f t="shared" si="659"/>
        <v>0</v>
      </c>
      <c r="FUE87" s="16">
        <f t="shared" si="659"/>
        <v>0</v>
      </c>
      <c r="FUF87" s="16">
        <f t="shared" si="659"/>
        <v>0</v>
      </c>
      <c r="FUG87" s="16">
        <f t="shared" si="659"/>
        <v>0</v>
      </c>
      <c r="FUH87" s="16">
        <f t="shared" si="659"/>
        <v>0</v>
      </c>
      <c r="FUI87" s="16">
        <f t="shared" si="659"/>
        <v>0</v>
      </c>
      <c r="FUJ87" s="16">
        <f t="shared" ref="FUJ87:FWU87" si="660">SUM(FUJ81:FUJ86)</f>
        <v>0</v>
      </c>
      <c r="FUK87" s="16">
        <f t="shared" si="660"/>
        <v>0</v>
      </c>
      <c r="FUL87" s="16">
        <f t="shared" si="660"/>
        <v>0</v>
      </c>
      <c r="FUM87" s="16">
        <f t="shared" si="660"/>
        <v>0</v>
      </c>
      <c r="FUN87" s="16">
        <f t="shared" si="660"/>
        <v>0</v>
      </c>
      <c r="FUO87" s="16">
        <f t="shared" si="660"/>
        <v>0</v>
      </c>
      <c r="FUP87" s="16">
        <f t="shared" si="660"/>
        <v>0</v>
      </c>
      <c r="FUQ87" s="16">
        <f t="shared" si="660"/>
        <v>0</v>
      </c>
      <c r="FUR87" s="16">
        <f t="shared" si="660"/>
        <v>0</v>
      </c>
      <c r="FUS87" s="16">
        <f t="shared" si="660"/>
        <v>0</v>
      </c>
      <c r="FUT87" s="16">
        <f t="shared" si="660"/>
        <v>0</v>
      </c>
      <c r="FUU87" s="16">
        <f t="shared" si="660"/>
        <v>0</v>
      </c>
      <c r="FUV87" s="16">
        <f t="shared" si="660"/>
        <v>0</v>
      </c>
      <c r="FUW87" s="16">
        <f t="shared" si="660"/>
        <v>0</v>
      </c>
      <c r="FUX87" s="16">
        <f t="shared" si="660"/>
        <v>0</v>
      </c>
      <c r="FUY87" s="16">
        <f t="shared" si="660"/>
        <v>0</v>
      </c>
      <c r="FUZ87" s="16">
        <f t="shared" si="660"/>
        <v>0</v>
      </c>
      <c r="FVA87" s="16">
        <f t="shared" si="660"/>
        <v>0</v>
      </c>
      <c r="FVB87" s="16">
        <f t="shared" si="660"/>
        <v>0</v>
      </c>
      <c r="FVC87" s="16">
        <f t="shared" si="660"/>
        <v>0</v>
      </c>
      <c r="FVD87" s="16">
        <f t="shared" si="660"/>
        <v>0</v>
      </c>
      <c r="FVE87" s="16">
        <f t="shared" si="660"/>
        <v>0</v>
      </c>
      <c r="FVF87" s="16">
        <f t="shared" si="660"/>
        <v>0</v>
      </c>
      <c r="FVG87" s="16">
        <f t="shared" si="660"/>
        <v>0</v>
      </c>
      <c r="FVH87" s="16">
        <f t="shared" si="660"/>
        <v>0</v>
      </c>
      <c r="FVI87" s="16">
        <f t="shared" si="660"/>
        <v>0</v>
      </c>
      <c r="FVJ87" s="16">
        <f t="shared" si="660"/>
        <v>0</v>
      </c>
      <c r="FVK87" s="16">
        <f t="shared" si="660"/>
        <v>0</v>
      </c>
      <c r="FVL87" s="16">
        <f t="shared" si="660"/>
        <v>0</v>
      </c>
      <c r="FVM87" s="16">
        <f t="shared" si="660"/>
        <v>0</v>
      </c>
      <c r="FVN87" s="16">
        <f t="shared" si="660"/>
        <v>0</v>
      </c>
      <c r="FVO87" s="16">
        <f t="shared" si="660"/>
        <v>0</v>
      </c>
      <c r="FVP87" s="16">
        <f t="shared" si="660"/>
        <v>0</v>
      </c>
      <c r="FVQ87" s="16">
        <f t="shared" si="660"/>
        <v>0</v>
      </c>
      <c r="FVR87" s="16">
        <f t="shared" si="660"/>
        <v>0</v>
      </c>
      <c r="FVS87" s="16">
        <f t="shared" si="660"/>
        <v>0</v>
      </c>
      <c r="FVT87" s="16">
        <f t="shared" si="660"/>
        <v>0</v>
      </c>
      <c r="FVU87" s="16">
        <f t="shared" si="660"/>
        <v>0</v>
      </c>
      <c r="FVV87" s="16">
        <f t="shared" si="660"/>
        <v>0</v>
      </c>
      <c r="FVW87" s="16">
        <f t="shared" si="660"/>
        <v>0</v>
      </c>
      <c r="FVX87" s="16">
        <f t="shared" si="660"/>
        <v>0</v>
      </c>
      <c r="FVY87" s="16">
        <f t="shared" si="660"/>
        <v>0</v>
      </c>
      <c r="FVZ87" s="16">
        <f t="shared" si="660"/>
        <v>0</v>
      </c>
      <c r="FWA87" s="16">
        <f t="shared" si="660"/>
        <v>0</v>
      </c>
      <c r="FWB87" s="16">
        <f t="shared" si="660"/>
        <v>0</v>
      </c>
      <c r="FWC87" s="16">
        <f t="shared" si="660"/>
        <v>0</v>
      </c>
      <c r="FWD87" s="16">
        <f t="shared" si="660"/>
        <v>0</v>
      </c>
      <c r="FWE87" s="16">
        <f t="shared" si="660"/>
        <v>0</v>
      </c>
      <c r="FWF87" s="16">
        <f t="shared" si="660"/>
        <v>0</v>
      </c>
      <c r="FWG87" s="16">
        <f t="shared" si="660"/>
        <v>0</v>
      </c>
      <c r="FWH87" s="16">
        <f t="shared" si="660"/>
        <v>0</v>
      </c>
      <c r="FWI87" s="16">
        <f t="shared" si="660"/>
        <v>0</v>
      </c>
      <c r="FWJ87" s="16">
        <f t="shared" si="660"/>
        <v>0</v>
      </c>
      <c r="FWK87" s="16">
        <f t="shared" si="660"/>
        <v>0</v>
      </c>
      <c r="FWL87" s="16">
        <f t="shared" si="660"/>
        <v>0</v>
      </c>
      <c r="FWM87" s="16">
        <f t="shared" si="660"/>
        <v>0</v>
      </c>
      <c r="FWN87" s="16">
        <f t="shared" si="660"/>
        <v>0</v>
      </c>
      <c r="FWO87" s="16">
        <f t="shared" si="660"/>
        <v>0</v>
      </c>
      <c r="FWP87" s="16">
        <f t="shared" si="660"/>
        <v>0</v>
      </c>
      <c r="FWQ87" s="16">
        <f t="shared" si="660"/>
        <v>0</v>
      </c>
      <c r="FWR87" s="16">
        <f t="shared" si="660"/>
        <v>0</v>
      </c>
      <c r="FWS87" s="16">
        <f t="shared" si="660"/>
        <v>0</v>
      </c>
      <c r="FWT87" s="16">
        <f t="shared" si="660"/>
        <v>0</v>
      </c>
      <c r="FWU87" s="16">
        <f t="shared" si="660"/>
        <v>0</v>
      </c>
      <c r="FWV87" s="16">
        <f t="shared" ref="FWV87:FZG87" si="661">SUM(FWV81:FWV86)</f>
        <v>0</v>
      </c>
      <c r="FWW87" s="16">
        <f t="shared" si="661"/>
        <v>0</v>
      </c>
      <c r="FWX87" s="16">
        <f t="shared" si="661"/>
        <v>0</v>
      </c>
      <c r="FWY87" s="16">
        <f t="shared" si="661"/>
        <v>0</v>
      </c>
      <c r="FWZ87" s="16">
        <f t="shared" si="661"/>
        <v>0</v>
      </c>
      <c r="FXA87" s="16">
        <f t="shared" si="661"/>
        <v>0</v>
      </c>
      <c r="FXB87" s="16">
        <f t="shared" si="661"/>
        <v>0</v>
      </c>
      <c r="FXC87" s="16">
        <f t="shared" si="661"/>
        <v>0</v>
      </c>
      <c r="FXD87" s="16">
        <f t="shared" si="661"/>
        <v>0</v>
      </c>
      <c r="FXE87" s="16">
        <f t="shared" si="661"/>
        <v>0</v>
      </c>
      <c r="FXF87" s="16">
        <f t="shared" si="661"/>
        <v>0</v>
      </c>
      <c r="FXG87" s="16">
        <f t="shared" si="661"/>
        <v>0</v>
      </c>
      <c r="FXH87" s="16">
        <f t="shared" si="661"/>
        <v>0</v>
      </c>
      <c r="FXI87" s="16">
        <f t="shared" si="661"/>
        <v>0</v>
      </c>
      <c r="FXJ87" s="16">
        <f t="shared" si="661"/>
        <v>0</v>
      </c>
      <c r="FXK87" s="16">
        <f t="shared" si="661"/>
        <v>0</v>
      </c>
      <c r="FXL87" s="16">
        <f t="shared" si="661"/>
        <v>0</v>
      </c>
      <c r="FXM87" s="16">
        <f t="shared" si="661"/>
        <v>0</v>
      </c>
      <c r="FXN87" s="16">
        <f t="shared" si="661"/>
        <v>0</v>
      </c>
      <c r="FXO87" s="16">
        <f t="shared" si="661"/>
        <v>0</v>
      </c>
      <c r="FXP87" s="16">
        <f t="shared" si="661"/>
        <v>0</v>
      </c>
      <c r="FXQ87" s="16">
        <f t="shared" si="661"/>
        <v>0</v>
      </c>
      <c r="FXR87" s="16">
        <f t="shared" si="661"/>
        <v>0</v>
      </c>
      <c r="FXS87" s="16">
        <f t="shared" si="661"/>
        <v>0</v>
      </c>
      <c r="FXT87" s="16">
        <f t="shared" si="661"/>
        <v>0</v>
      </c>
      <c r="FXU87" s="16">
        <f t="shared" si="661"/>
        <v>0</v>
      </c>
      <c r="FXV87" s="16">
        <f t="shared" si="661"/>
        <v>0</v>
      </c>
      <c r="FXW87" s="16">
        <f t="shared" si="661"/>
        <v>0</v>
      </c>
      <c r="FXX87" s="16">
        <f t="shared" si="661"/>
        <v>0</v>
      </c>
      <c r="FXY87" s="16">
        <f t="shared" si="661"/>
        <v>0</v>
      </c>
      <c r="FXZ87" s="16">
        <f t="shared" si="661"/>
        <v>0</v>
      </c>
      <c r="FYA87" s="16">
        <f t="shared" si="661"/>
        <v>0</v>
      </c>
      <c r="FYB87" s="16">
        <f t="shared" si="661"/>
        <v>0</v>
      </c>
      <c r="FYC87" s="16">
        <f t="shared" si="661"/>
        <v>0</v>
      </c>
      <c r="FYD87" s="16">
        <f t="shared" si="661"/>
        <v>0</v>
      </c>
      <c r="FYE87" s="16">
        <f t="shared" si="661"/>
        <v>0</v>
      </c>
      <c r="FYF87" s="16">
        <f t="shared" si="661"/>
        <v>0</v>
      </c>
      <c r="FYG87" s="16">
        <f t="shared" si="661"/>
        <v>0</v>
      </c>
      <c r="FYH87" s="16">
        <f t="shared" si="661"/>
        <v>0</v>
      </c>
      <c r="FYI87" s="16">
        <f t="shared" si="661"/>
        <v>0</v>
      </c>
      <c r="FYJ87" s="16">
        <f t="shared" si="661"/>
        <v>0</v>
      </c>
      <c r="FYK87" s="16">
        <f t="shared" si="661"/>
        <v>0</v>
      </c>
      <c r="FYL87" s="16">
        <f t="shared" si="661"/>
        <v>0</v>
      </c>
      <c r="FYM87" s="16">
        <f t="shared" si="661"/>
        <v>0</v>
      </c>
      <c r="FYN87" s="16">
        <f t="shared" si="661"/>
        <v>0</v>
      </c>
      <c r="FYO87" s="16">
        <f t="shared" si="661"/>
        <v>0</v>
      </c>
      <c r="FYP87" s="16">
        <f t="shared" si="661"/>
        <v>0</v>
      </c>
      <c r="FYQ87" s="16">
        <f t="shared" si="661"/>
        <v>0</v>
      </c>
      <c r="FYR87" s="16">
        <f t="shared" si="661"/>
        <v>0</v>
      </c>
      <c r="FYS87" s="16">
        <f t="shared" si="661"/>
        <v>0</v>
      </c>
      <c r="FYT87" s="16">
        <f t="shared" si="661"/>
        <v>0</v>
      </c>
      <c r="FYU87" s="16">
        <f t="shared" si="661"/>
        <v>0</v>
      </c>
      <c r="FYV87" s="16">
        <f t="shared" si="661"/>
        <v>0</v>
      </c>
      <c r="FYW87" s="16">
        <f t="shared" si="661"/>
        <v>0</v>
      </c>
      <c r="FYX87" s="16">
        <f t="shared" si="661"/>
        <v>0</v>
      </c>
      <c r="FYY87" s="16">
        <f t="shared" si="661"/>
        <v>0</v>
      </c>
      <c r="FYZ87" s="16">
        <f t="shared" si="661"/>
        <v>0</v>
      </c>
      <c r="FZA87" s="16">
        <f t="shared" si="661"/>
        <v>0</v>
      </c>
      <c r="FZB87" s="16">
        <f t="shared" si="661"/>
        <v>0</v>
      </c>
      <c r="FZC87" s="16">
        <f t="shared" si="661"/>
        <v>0</v>
      </c>
      <c r="FZD87" s="16">
        <f t="shared" si="661"/>
        <v>0</v>
      </c>
      <c r="FZE87" s="16">
        <f t="shared" si="661"/>
        <v>0</v>
      </c>
      <c r="FZF87" s="16">
        <f t="shared" si="661"/>
        <v>0</v>
      </c>
      <c r="FZG87" s="16">
        <f t="shared" si="661"/>
        <v>0</v>
      </c>
      <c r="FZH87" s="16">
        <f t="shared" ref="FZH87:GBS87" si="662">SUM(FZH81:FZH86)</f>
        <v>0</v>
      </c>
      <c r="FZI87" s="16">
        <f t="shared" si="662"/>
        <v>0</v>
      </c>
      <c r="FZJ87" s="16">
        <f t="shared" si="662"/>
        <v>0</v>
      </c>
      <c r="FZK87" s="16">
        <f t="shared" si="662"/>
        <v>0</v>
      </c>
      <c r="FZL87" s="16">
        <f t="shared" si="662"/>
        <v>0</v>
      </c>
      <c r="FZM87" s="16">
        <f t="shared" si="662"/>
        <v>0</v>
      </c>
      <c r="FZN87" s="16">
        <f t="shared" si="662"/>
        <v>0</v>
      </c>
      <c r="FZO87" s="16">
        <f t="shared" si="662"/>
        <v>0</v>
      </c>
      <c r="FZP87" s="16">
        <f t="shared" si="662"/>
        <v>0</v>
      </c>
      <c r="FZQ87" s="16">
        <f t="shared" si="662"/>
        <v>0</v>
      </c>
      <c r="FZR87" s="16">
        <f t="shared" si="662"/>
        <v>0</v>
      </c>
      <c r="FZS87" s="16">
        <f t="shared" si="662"/>
        <v>0</v>
      </c>
      <c r="FZT87" s="16">
        <f t="shared" si="662"/>
        <v>0</v>
      </c>
      <c r="FZU87" s="16">
        <f t="shared" si="662"/>
        <v>0</v>
      </c>
      <c r="FZV87" s="16">
        <f t="shared" si="662"/>
        <v>0</v>
      </c>
      <c r="FZW87" s="16">
        <f t="shared" si="662"/>
        <v>0</v>
      </c>
      <c r="FZX87" s="16">
        <f t="shared" si="662"/>
        <v>0</v>
      </c>
      <c r="FZY87" s="16">
        <f t="shared" si="662"/>
        <v>0</v>
      </c>
      <c r="FZZ87" s="16">
        <f t="shared" si="662"/>
        <v>0</v>
      </c>
      <c r="GAA87" s="16">
        <f t="shared" si="662"/>
        <v>0</v>
      </c>
      <c r="GAB87" s="16">
        <f t="shared" si="662"/>
        <v>0</v>
      </c>
      <c r="GAC87" s="16">
        <f t="shared" si="662"/>
        <v>0</v>
      </c>
      <c r="GAD87" s="16">
        <f t="shared" si="662"/>
        <v>0</v>
      </c>
      <c r="GAE87" s="16">
        <f t="shared" si="662"/>
        <v>0</v>
      </c>
      <c r="GAF87" s="16">
        <f t="shared" si="662"/>
        <v>0</v>
      </c>
      <c r="GAG87" s="16">
        <f t="shared" si="662"/>
        <v>0</v>
      </c>
      <c r="GAH87" s="16">
        <f t="shared" si="662"/>
        <v>0</v>
      </c>
      <c r="GAI87" s="16">
        <f t="shared" si="662"/>
        <v>0</v>
      </c>
      <c r="GAJ87" s="16">
        <f t="shared" si="662"/>
        <v>0</v>
      </c>
      <c r="GAK87" s="16">
        <f t="shared" si="662"/>
        <v>0</v>
      </c>
      <c r="GAL87" s="16">
        <f t="shared" si="662"/>
        <v>0</v>
      </c>
      <c r="GAM87" s="16">
        <f t="shared" si="662"/>
        <v>0</v>
      </c>
      <c r="GAN87" s="16">
        <f t="shared" si="662"/>
        <v>0</v>
      </c>
      <c r="GAO87" s="16">
        <f t="shared" si="662"/>
        <v>0</v>
      </c>
      <c r="GAP87" s="16">
        <f t="shared" si="662"/>
        <v>0</v>
      </c>
      <c r="GAQ87" s="16">
        <f t="shared" si="662"/>
        <v>0</v>
      </c>
      <c r="GAR87" s="16">
        <f t="shared" si="662"/>
        <v>0</v>
      </c>
      <c r="GAS87" s="16">
        <f t="shared" si="662"/>
        <v>0</v>
      </c>
      <c r="GAT87" s="16">
        <f t="shared" si="662"/>
        <v>0</v>
      </c>
      <c r="GAU87" s="16">
        <f t="shared" si="662"/>
        <v>0</v>
      </c>
      <c r="GAV87" s="16">
        <f t="shared" si="662"/>
        <v>0</v>
      </c>
      <c r="GAW87" s="16">
        <f t="shared" si="662"/>
        <v>0</v>
      </c>
      <c r="GAX87" s="16">
        <f t="shared" si="662"/>
        <v>0</v>
      </c>
      <c r="GAY87" s="16">
        <f t="shared" si="662"/>
        <v>0</v>
      </c>
      <c r="GAZ87" s="16">
        <f t="shared" si="662"/>
        <v>0</v>
      </c>
      <c r="GBA87" s="16">
        <f t="shared" si="662"/>
        <v>0</v>
      </c>
      <c r="GBB87" s="16">
        <f t="shared" si="662"/>
        <v>0</v>
      </c>
      <c r="GBC87" s="16">
        <f t="shared" si="662"/>
        <v>0</v>
      </c>
      <c r="GBD87" s="16">
        <f t="shared" si="662"/>
        <v>0</v>
      </c>
      <c r="GBE87" s="16">
        <f t="shared" si="662"/>
        <v>0</v>
      </c>
      <c r="GBF87" s="16">
        <f t="shared" si="662"/>
        <v>0</v>
      </c>
      <c r="GBG87" s="16">
        <f t="shared" si="662"/>
        <v>0</v>
      </c>
      <c r="GBH87" s="16">
        <f t="shared" si="662"/>
        <v>0</v>
      </c>
      <c r="GBI87" s="16">
        <f t="shared" si="662"/>
        <v>0</v>
      </c>
      <c r="GBJ87" s="16">
        <f t="shared" si="662"/>
        <v>0</v>
      </c>
      <c r="GBK87" s="16">
        <f t="shared" si="662"/>
        <v>0</v>
      </c>
      <c r="GBL87" s="16">
        <f t="shared" si="662"/>
        <v>0</v>
      </c>
      <c r="GBM87" s="16">
        <f t="shared" si="662"/>
        <v>0</v>
      </c>
      <c r="GBN87" s="16">
        <f t="shared" si="662"/>
        <v>0</v>
      </c>
      <c r="GBO87" s="16">
        <f t="shared" si="662"/>
        <v>0</v>
      </c>
      <c r="GBP87" s="16">
        <f t="shared" si="662"/>
        <v>0</v>
      </c>
      <c r="GBQ87" s="16">
        <f t="shared" si="662"/>
        <v>0</v>
      </c>
      <c r="GBR87" s="16">
        <f t="shared" si="662"/>
        <v>0</v>
      </c>
      <c r="GBS87" s="16">
        <f t="shared" si="662"/>
        <v>0</v>
      </c>
      <c r="GBT87" s="16">
        <f t="shared" ref="GBT87:GEE87" si="663">SUM(GBT81:GBT86)</f>
        <v>0</v>
      </c>
      <c r="GBU87" s="16">
        <f t="shared" si="663"/>
        <v>0</v>
      </c>
      <c r="GBV87" s="16">
        <f t="shared" si="663"/>
        <v>0</v>
      </c>
      <c r="GBW87" s="16">
        <f t="shared" si="663"/>
        <v>0</v>
      </c>
      <c r="GBX87" s="16">
        <f t="shared" si="663"/>
        <v>0</v>
      </c>
      <c r="GBY87" s="16">
        <f t="shared" si="663"/>
        <v>0</v>
      </c>
      <c r="GBZ87" s="16">
        <f t="shared" si="663"/>
        <v>0</v>
      </c>
      <c r="GCA87" s="16">
        <f t="shared" si="663"/>
        <v>0</v>
      </c>
      <c r="GCB87" s="16">
        <f t="shared" si="663"/>
        <v>0</v>
      </c>
      <c r="GCC87" s="16">
        <f t="shared" si="663"/>
        <v>0</v>
      </c>
      <c r="GCD87" s="16">
        <f t="shared" si="663"/>
        <v>0</v>
      </c>
      <c r="GCE87" s="16">
        <f t="shared" si="663"/>
        <v>0</v>
      </c>
      <c r="GCF87" s="16">
        <f t="shared" si="663"/>
        <v>0</v>
      </c>
      <c r="GCG87" s="16">
        <f t="shared" si="663"/>
        <v>0</v>
      </c>
      <c r="GCH87" s="16">
        <f t="shared" si="663"/>
        <v>0</v>
      </c>
      <c r="GCI87" s="16">
        <f t="shared" si="663"/>
        <v>0</v>
      </c>
      <c r="GCJ87" s="16">
        <f t="shared" si="663"/>
        <v>0</v>
      </c>
      <c r="GCK87" s="16">
        <f t="shared" si="663"/>
        <v>0</v>
      </c>
      <c r="GCL87" s="16">
        <f t="shared" si="663"/>
        <v>0</v>
      </c>
      <c r="GCM87" s="16">
        <f t="shared" si="663"/>
        <v>0</v>
      </c>
      <c r="GCN87" s="16">
        <f t="shared" si="663"/>
        <v>0</v>
      </c>
      <c r="GCO87" s="16">
        <f t="shared" si="663"/>
        <v>0</v>
      </c>
      <c r="GCP87" s="16">
        <f t="shared" si="663"/>
        <v>0</v>
      </c>
      <c r="GCQ87" s="16">
        <f t="shared" si="663"/>
        <v>0</v>
      </c>
      <c r="GCR87" s="16">
        <f t="shared" si="663"/>
        <v>0</v>
      </c>
      <c r="GCS87" s="16">
        <f t="shared" si="663"/>
        <v>0</v>
      </c>
      <c r="GCT87" s="16">
        <f t="shared" si="663"/>
        <v>0</v>
      </c>
      <c r="GCU87" s="16">
        <f t="shared" si="663"/>
        <v>0</v>
      </c>
      <c r="GCV87" s="16">
        <f t="shared" si="663"/>
        <v>0</v>
      </c>
      <c r="GCW87" s="16">
        <f t="shared" si="663"/>
        <v>0</v>
      </c>
      <c r="GCX87" s="16">
        <f t="shared" si="663"/>
        <v>0</v>
      </c>
      <c r="GCY87" s="16">
        <f t="shared" si="663"/>
        <v>0</v>
      </c>
      <c r="GCZ87" s="16">
        <f t="shared" si="663"/>
        <v>0</v>
      </c>
      <c r="GDA87" s="16">
        <f t="shared" si="663"/>
        <v>0</v>
      </c>
      <c r="GDB87" s="16">
        <f t="shared" si="663"/>
        <v>0</v>
      </c>
      <c r="GDC87" s="16">
        <f t="shared" si="663"/>
        <v>0</v>
      </c>
      <c r="GDD87" s="16">
        <f t="shared" si="663"/>
        <v>0</v>
      </c>
      <c r="GDE87" s="16">
        <f t="shared" si="663"/>
        <v>0</v>
      </c>
      <c r="GDF87" s="16">
        <f t="shared" si="663"/>
        <v>0</v>
      </c>
      <c r="GDG87" s="16">
        <f t="shared" si="663"/>
        <v>0</v>
      </c>
      <c r="GDH87" s="16">
        <f t="shared" si="663"/>
        <v>0</v>
      </c>
      <c r="GDI87" s="16">
        <f t="shared" si="663"/>
        <v>0</v>
      </c>
      <c r="GDJ87" s="16">
        <f t="shared" si="663"/>
        <v>0</v>
      </c>
      <c r="GDK87" s="16">
        <f t="shared" si="663"/>
        <v>0</v>
      </c>
      <c r="GDL87" s="16">
        <f t="shared" si="663"/>
        <v>0</v>
      </c>
      <c r="GDM87" s="16">
        <f t="shared" si="663"/>
        <v>0</v>
      </c>
      <c r="GDN87" s="16">
        <f t="shared" si="663"/>
        <v>0</v>
      </c>
      <c r="GDO87" s="16">
        <f t="shared" si="663"/>
        <v>0</v>
      </c>
      <c r="GDP87" s="16">
        <f t="shared" si="663"/>
        <v>0</v>
      </c>
      <c r="GDQ87" s="16">
        <f t="shared" si="663"/>
        <v>0</v>
      </c>
      <c r="GDR87" s="16">
        <f t="shared" si="663"/>
        <v>0</v>
      </c>
      <c r="GDS87" s="16">
        <f t="shared" si="663"/>
        <v>0</v>
      </c>
      <c r="GDT87" s="16">
        <f t="shared" si="663"/>
        <v>0</v>
      </c>
      <c r="GDU87" s="16">
        <f t="shared" si="663"/>
        <v>0</v>
      </c>
      <c r="GDV87" s="16">
        <f t="shared" si="663"/>
        <v>0</v>
      </c>
      <c r="GDW87" s="16">
        <f t="shared" si="663"/>
        <v>0</v>
      </c>
      <c r="GDX87" s="16">
        <f t="shared" si="663"/>
        <v>0</v>
      </c>
      <c r="GDY87" s="16">
        <f t="shared" si="663"/>
        <v>0</v>
      </c>
      <c r="GDZ87" s="16">
        <f t="shared" si="663"/>
        <v>0</v>
      </c>
      <c r="GEA87" s="16">
        <f t="shared" si="663"/>
        <v>0</v>
      </c>
      <c r="GEB87" s="16">
        <f t="shared" si="663"/>
        <v>0</v>
      </c>
      <c r="GEC87" s="16">
        <f t="shared" si="663"/>
        <v>0</v>
      </c>
      <c r="GED87" s="16">
        <f t="shared" si="663"/>
        <v>0</v>
      </c>
      <c r="GEE87" s="16">
        <f t="shared" si="663"/>
        <v>0</v>
      </c>
      <c r="GEF87" s="16">
        <f t="shared" ref="GEF87:GGQ87" si="664">SUM(GEF81:GEF86)</f>
        <v>0</v>
      </c>
      <c r="GEG87" s="16">
        <f t="shared" si="664"/>
        <v>0</v>
      </c>
      <c r="GEH87" s="16">
        <f t="shared" si="664"/>
        <v>0</v>
      </c>
      <c r="GEI87" s="16">
        <f t="shared" si="664"/>
        <v>0</v>
      </c>
      <c r="GEJ87" s="16">
        <f t="shared" si="664"/>
        <v>0</v>
      </c>
      <c r="GEK87" s="16">
        <f t="shared" si="664"/>
        <v>0</v>
      </c>
      <c r="GEL87" s="16">
        <f t="shared" si="664"/>
        <v>0</v>
      </c>
      <c r="GEM87" s="16">
        <f t="shared" si="664"/>
        <v>0</v>
      </c>
      <c r="GEN87" s="16">
        <f t="shared" si="664"/>
        <v>0</v>
      </c>
      <c r="GEO87" s="16">
        <f t="shared" si="664"/>
        <v>0</v>
      </c>
      <c r="GEP87" s="16">
        <f t="shared" si="664"/>
        <v>0</v>
      </c>
      <c r="GEQ87" s="16">
        <f t="shared" si="664"/>
        <v>0</v>
      </c>
      <c r="GER87" s="16">
        <f t="shared" si="664"/>
        <v>0</v>
      </c>
      <c r="GES87" s="16">
        <f t="shared" si="664"/>
        <v>0</v>
      </c>
      <c r="GET87" s="16">
        <f t="shared" si="664"/>
        <v>0</v>
      </c>
      <c r="GEU87" s="16">
        <f t="shared" si="664"/>
        <v>0</v>
      </c>
      <c r="GEV87" s="16">
        <f t="shared" si="664"/>
        <v>0</v>
      </c>
      <c r="GEW87" s="16">
        <f t="shared" si="664"/>
        <v>0</v>
      </c>
      <c r="GEX87" s="16">
        <f t="shared" si="664"/>
        <v>0</v>
      </c>
      <c r="GEY87" s="16">
        <f t="shared" si="664"/>
        <v>0</v>
      </c>
      <c r="GEZ87" s="16">
        <f t="shared" si="664"/>
        <v>0</v>
      </c>
      <c r="GFA87" s="16">
        <f t="shared" si="664"/>
        <v>0</v>
      </c>
      <c r="GFB87" s="16">
        <f t="shared" si="664"/>
        <v>0</v>
      </c>
      <c r="GFC87" s="16">
        <f t="shared" si="664"/>
        <v>0</v>
      </c>
      <c r="GFD87" s="16">
        <f t="shared" si="664"/>
        <v>0</v>
      </c>
      <c r="GFE87" s="16">
        <f t="shared" si="664"/>
        <v>0</v>
      </c>
      <c r="GFF87" s="16">
        <f t="shared" si="664"/>
        <v>0</v>
      </c>
      <c r="GFG87" s="16">
        <f t="shared" si="664"/>
        <v>0</v>
      </c>
      <c r="GFH87" s="16">
        <f t="shared" si="664"/>
        <v>0</v>
      </c>
      <c r="GFI87" s="16">
        <f t="shared" si="664"/>
        <v>0</v>
      </c>
      <c r="GFJ87" s="16">
        <f t="shared" si="664"/>
        <v>0</v>
      </c>
      <c r="GFK87" s="16">
        <f t="shared" si="664"/>
        <v>0</v>
      </c>
      <c r="GFL87" s="16">
        <f t="shared" si="664"/>
        <v>0</v>
      </c>
      <c r="GFM87" s="16">
        <f t="shared" si="664"/>
        <v>0</v>
      </c>
      <c r="GFN87" s="16">
        <f t="shared" si="664"/>
        <v>0</v>
      </c>
      <c r="GFO87" s="16">
        <f t="shared" si="664"/>
        <v>0</v>
      </c>
      <c r="GFP87" s="16">
        <f t="shared" si="664"/>
        <v>0</v>
      </c>
      <c r="GFQ87" s="16">
        <f t="shared" si="664"/>
        <v>0</v>
      </c>
      <c r="GFR87" s="16">
        <f t="shared" si="664"/>
        <v>0</v>
      </c>
      <c r="GFS87" s="16">
        <f t="shared" si="664"/>
        <v>0</v>
      </c>
      <c r="GFT87" s="16">
        <f t="shared" si="664"/>
        <v>0</v>
      </c>
      <c r="GFU87" s="16">
        <f t="shared" si="664"/>
        <v>0</v>
      </c>
      <c r="GFV87" s="16">
        <f t="shared" si="664"/>
        <v>0</v>
      </c>
      <c r="GFW87" s="16">
        <f t="shared" si="664"/>
        <v>0</v>
      </c>
      <c r="GFX87" s="16">
        <f t="shared" si="664"/>
        <v>0</v>
      </c>
      <c r="GFY87" s="16">
        <f t="shared" si="664"/>
        <v>0</v>
      </c>
      <c r="GFZ87" s="16">
        <f t="shared" si="664"/>
        <v>0</v>
      </c>
      <c r="GGA87" s="16">
        <f t="shared" si="664"/>
        <v>0</v>
      </c>
      <c r="GGB87" s="16">
        <f t="shared" si="664"/>
        <v>0</v>
      </c>
      <c r="GGC87" s="16">
        <f t="shared" si="664"/>
        <v>0</v>
      </c>
      <c r="GGD87" s="16">
        <f t="shared" si="664"/>
        <v>0</v>
      </c>
      <c r="GGE87" s="16">
        <f t="shared" si="664"/>
        <v>0</v>
      </c>
      <c r="GGF87" s="16">
        <f t="shared" si="664"/>
        <v>0</v>
      </c>
      <c r="GGG87" s="16">
        <f t="shared" si="664"/>
        <v>0</v>
      </c>
      <c r="GGH87" s="16">
        <f t="shared" si="664"/>
        <v>0</v>
      </c>
      <c r="GGI87" s="16">
        <f t="shared" si="664"/>
        <v>0</v>
      </c>
      <c r="GGJ87" s="16">
        <f t="shared" si="664"/>
        <v>0</v>
      </c>
      <c r="GGK87" s="16">
        <f t="shared" si="664"/>
        <v>0</v>
      </c>
      <c r="GGL87" s="16">
        <f t="shared" si="664"/>
        <v>0</v>
      </c>
      <c r="GGM87" s="16">
        <f t="shared" si="664"/>
        <v>0</v>
      </c>
      <c r="GGN87" s="16">
        <f t="shared" si="664"/>
        <v>0</v>
      </c>
      <c r="GGO87" s="16">
        <f t="shared" si="664"/>
        <v>0</v>
      </c>
      <c r="GGP87" s="16">
        <f t="shared" si="664"/>
        <v>0</v>
      </c>
      <c r="GGQ87" s="16">
        <f t="shared" si="664"/>
        <v>0</v>
      </c>
      <c r="GGR87" s="16">
        <f t="shared" ref="GGR87:GJC87" si="665">SUM(GGR81:GGR86)</f>
        <v>0</v>
      </c>
      <c r="GGS87" s="16">
        <f t="shared" si="665"/>
        <v>0</v>
      </c>
      <c r="GGT87" s="16">
        <f t="shared" si="665"/>
        <v>0</v>
      </c>
      <c r="GGU87" s="16">
        <f t="shared" si="665"/>
        <v>0</v>
      </c>
      <c r="GGV87" s="16">
        <f t="shared" si="665"/>
        <v>0</v>
      </c>
      <c r="GGW87" s="16">
        <f t="shared" si="665"/>
        <v>0</v>
      </c>
      <c r="GGX87" s="16">
        <f t="shared" si="665"/>
        <v>0</v>
      </c>
      <c r="GGY87" s="16">
        <f t="shared" si="665"/>
        <v>0</v>
      </c>
      <c r="GGZ87" s="16">
        <f t="shared" si="665"/>
        <v>0</v>
      </c>
      <c r="GHA87" s="16">
        <f t="shared" si="665"/>
        <v>0</v>
      </c>
      <c r="GHB87" s="16">
        <f t="shared" si="665"/>
        <v>0</v>
      </c>
      <c r="GHC87" s="16">
        <f t="shared" si="665"/>
        <v>0</v>
      </c>
      <c r="GHD87" s="16">
        <f t="shared" si="665"/>
        <v>0</v>
      </c>
      <c r="GHE87" s="16">
        <f t="shared" si="665"/>
        <v>0</v>
      </c>
      <c r="GHF87" s="16">
        <f t="shared" si="665"/>
        <v>0</v>
      </c>
      <c r="GHG87" s="16">
        <f t="shared" si="665"/>
        <v>0</v>
      </c>
      <c r="GHH87" s="16">
        <f t="shared" si="665"/>
        <v>0</v>
      </c>
      <c r="GHI87" s="16">
        <f t="shared" si="665"/>
        <v>0</v>
      </c>
      <c r="GHJ87" s="16">
        <f t="shared" si="665"/>
        <v>0</v>
      </c>
      <c r="GHK87" s="16">
        <f t="shared" si="665"/>
        <v>0</v>
      </c>
      <c r="GHL87" s="16">
        <f t="shared" si="665"/>
        <v>0</v>
      </c>
      <c r="GHM87" s="16">
        <f t="shared" si="665"/>
        <v>0</v>
      </c>
      <c r="GHN87" s="16">
        <f t="shared" si="665"/>
        <v>0</v>
      </c>
      <c r="GHO87" s="16">
        <f t="shared" si="665"/>
        <v>0</v>
      </c>
      <c r="GHP87" s="16">
        <f t="shared" si="665"/>
        <v>0</v>
      </c>
      <c r="GHQ87" s="16">
        <f t="shared" si="665"/>
        <v>0</v>
      </c>
      <c r="GHR87" s="16">
        <f t="shared" si="665"/>
        <v>0</v>
      </c>
      <c r="GHS87" s="16">
        <f t="shared" si="665"/>
        <v>0</v>
      </c>
      <c r="GHT87" s="16">
        <f t="shared" si="665"/>
        <v>0</v>
      </c>
      <c r="GHU87" s="16">
        <f t="shared" si="665"/>
        <v>0</v>
      </c>
      <c r="GHV87" s="16">
        <f t="shared" si="665"/>
        <v>0</v>
      </c>
      <c r="GHW87" s="16">
        <f t="shared" si="665"/>
        <v>0</v>
      </c>
      <c r="GHX87" s="16">
        <f t="shared" si="665"/>
        <v>0</v>
      </c>
      <c r="GHY87" s="16">
        <f t="shared" si="665"/>
        <v>0</v>
      </c>
      <c r="GHZ87" s="16">
        <f t="shared" si="665"/>
        <v>0</v>
      </c>
      <c r="GIA87" s="16">
        <f t="shared" si="665"/>
        <v>0</v>
      </c>
      <c r="GIB87" s="16">
        <f t="shared" si="665"/>
        <v>0</v>
      </c>
      <c r="GIC87" s="16">
        <f t="shared" si="665"/>
        <v>0</v>
      </c>
      <c r="GID87" s="16">
        <f t="shared" si="665"/>
        <v>0</v>
      </c>
      <c r="GIE87" s="16">
        <f t="shared" si="665"/>
        <v>0</v>
      </c>
      <c r="GIF87" s="16">
        <f t="shared" si="665"/>
        <v>0</v>
      </c>
      <c r="GIG87" s="16">
        <f t="shared" si="665"/>
        <v>0</v>
      </c>
      <c r="GIH87" s="16">
        <f t="shared" si="665"/>
        <v>0</v>
      </c>
      <c r="GII87" s="16">
        <f t="shared" si="665"/>
        <v>0</v>
      </c>
      <c r="GIJ87" s="16">
        <f t="shared" si="665"/>
        <v>0</v>
      </c>
      <c r="GIK87" s="16">
        <f t="shared" si="665"/>
        <v>0</v>
      </c>
      <c r="GIL87" s="16">
        <f t="shared" si="665"/>
        <v>0</v>
      </c>
      <c r="GIM87" s="16">
        <f t="shared" si="665"/>
        <v>0</v>
      </c>
      <c r="GIN87" s="16">
        <f t="shared" si="665"/>
        <v>0</v>
      </c>
      <c r="GIO87" s="16">
        <f t="shared" si="665"/>
        <v>0</v>
      </c>
      <c r="GIP87" s="16">
        <f t="shared" si="665"/>
        <v>0</v>
      </c>
      <c r="GIQ87" s="16">
        <f t="shared" si="665"/>
        <v>0</v>
      </c>
      <c r="GIR87" s="16">
        <f t="shared" si="665"/>
        <v>0</v>
      </c>
      <c r="GIS87" s="16">
        <f t="shared" si="665"/>
        <v>0</v>
      </c>
      <c r="GIT87" s="16">
        <f t="shared" si="665"/>
        <v>0</v>
      </c>
      <c r="GIU87" s="16">
        <f t="shared" si="665"/>
        <v>0</v>
      </c>
      <c r="GIV87" s="16">
        <f t="shared" si="665"/>
        <v>0</v>
      </c>
      <c r="GIW87" s="16">
        <f t="shared" si="665"/>
        <v>0</v>
      </c>
      <c r="GIX87" s="16">
        <f t="shared" si="665"/>
        <v>0</v>
      </c>
      <c r="GIY87" s="16">
        <f t="shared" si="665"/>
        <v>0</v>
      </c>
      <c r="GIZ87" s="16">
        <f t="shared" si="665"/>
        <v>0</v>
      </c>
      <c r="GJA87" s="16">
        <f t="shared" si="665"/>
        <v>0</v>
      </c>
      <c r="GJB87" s="16">
        <f t="shared" si="665"/>
        <v>0</v>
      </c>
      <c r="GJC87" s="16">
        <f t="shared" si="665"/>
        <v>0</v>
      </c>
      <c r="GJD87" s="16">
        <f t="shared" ref="GJD87:GLO87" si="666">SUM(GJD81:GJD86)</f>
        <v>0</v>
      </c>
      <c r="GJE87" s="16">
        <f t="shared" si="666"/>
        <v>0</v>
      </c>
      <c r="GJF87" s="16">
        <f t="shared" si="666"/>
        <v>0</v>
      </c>
      <c r="GJG87" s="16">
        <f t="shared" si="666"/>
        <v>0</v>
      </c>
      <c r="GJH87" s="16">
        <f t="shared" si="666"/>
        <v>0</v>
      </c>
      <c r="GJI87" s="16">
        <f t="shared" si="666"/>
        <v>0</v>
      </c>
      <c r="GJJ87" s="16">
        <f t="shared" si="666"/>
        <v>0</v>
      </c>
      <c r="GJK87" s="16">
        <f t="shared" si="666"/>
        <v>0</v>
      </c>
      <c r="GJL87" s="16">
        <f t="shared" si="666"/>
        <v>0</v>
      </c>
      <c r="GJM87" s="16">
        <f t="shared" si="666"/>
        <v>0</v>
      </c>
      <c r="GJN87" s="16">
        <f t="shared" si="666"/>
        <v>0</v>
      </c>
      <c r="GJO87" s="16">
        <f t="shared" si="666"/>
        <v>0</v>
      </c>
      <c r="GJP87" s="16">
        <f t="shared" si="666"/>
        <v>0</v>
      </c>
      <c r="GJQ87" s="16">
        <f t="shared" si="666"/>
        <v>0</v>
      </c>
      <c r="GJR87" s="16">
        <f t="shared" si="666"/>
        <v>0</v>
      </c>
      <c r="GJS87" s="16">
        <f t="shared" si="666"/>
        <v>0</v>
      </c>
      <c r="GJT87" s="16">
        <f t="shared" si="666"/>
        <v>0</v>
      </c>
      <c r="GJU87" s="16">
        <f t="shared" si="666"/>
        <v>0</v>
      </c>
      <c r="GJV87" s="16">
        <f t="shared" si="666"/>
        <v>0</v>
      </c>
      <c r="GJW87" s="16">
        <f t="shared" si="666"/>
        <v>0</v>
      </c>
      <c r="GJX87" s="16">
        <f t="shared" si="666"/>
        <v>0</v>
      </c>
      <c r="GJY87" s="16">
        <f t="shared" si="666"/>
        <v>0</v>
      </c>
      <c r="GJZ87" s="16">
        <f t="shared" si="666"/>
        <v>0</v>
      </c>
      <c r="GKA87" s="16">
        <f t="shared" si="666"/>
        <v>0</v>
      </c>
      <c r="GKB87" s="16">
        <f t="shared" si="666"/>
        <v>0</v>
      </c>
      <c r="GKC87" s="16">
        <f t="shared" si="666"/>
        <v>0</v>
      </c>
      <c r="GKD87" s="16">
        <f t="shared" si="666"/>
        <v>0</v>
      </c>
      <c r="GKE87" s="16">
        <f t="shared" si="666"/>
        <v>0</v>
      </c>
      <c r="GKF87" s="16">
        <f t="shared" si="666"/>
        <v>0</v>
      </c>
      <c r="GKG87" s="16">
        <f t="shared" si="666"/>
        <v>0</v>
      </c>
      <c r="GKH87" s="16">
        <f t="shared" si="666"/>
        <v>0</v>
      </c>
      <c r="GKI87" s="16">
        <f t="shared" si="666"/>
        <v>0</v>
      </c>
      <c r="GKJ87" s="16">
        <f t="shared" si="666"/>
        <v>0</v>
      </c>
      <c r="GKK87" s="16">
        <f t="shared" si="666"/>
        <v>0</v>
      </c>
      <c r="GKL87" s="16">
        <f t="shared" si="666"/>
        <v>0</v>
      </c>
      <c r="GKM87" s="16">
        <f t="shared" si="666"/>
        <v>0</v>
      </c>
      <c r="GKN87" s="16">
        <f t="shared" si="666"/>
        <v>0</v>
      </c>
      <c r="GKO87" s="16">
        <f t="shared" si="666"/>
        <v>0</v>
      </c>
      <c r="GKP87" s="16">
        <f t="shared" si="666"/>
        <v>0</v>
      </c>
      <c r="GKQ87" s="16">
        <f t="shared" si="666"/>
        <v>0</v>
      </c>
      <c r="GKR87" s="16">
        <f t="shared" si="666"/>
        <v>0</v>
      </c>
      <c r="GKS87" s="16">
        <f t="shared" si="666"/>
        <v>0</v>
      </c>
      <c r="GKT87" s="16">
        <f t="shared" si="666"/>
        <v>0</v>
      </c>
      <c r="GKU87" s="16">
        <f t="shared" si="666"/>
        <v>0</v>
      </c>
      <c r="GKV87" s="16">
        <f t="shared" si="666"/>
        <v>0</v>
      </c>
      <c r="GKW87" s="16">
        <f t="shared" si="666"/>
        <v>0</v>
      </c>
      <c r="GKX87" s="16">
        <f t="shared" si="666"/>
        <v>0</v>
      </c>
      <c r="GKY87" s="16">
        <f t="shared" si="666"/>
        <v>0</v>
      </c>
      <c r="GKZ87" s="16">
        <f t="shared" si="666"/>
        <v>0</v>
      </c>
      <c r="GLA87" s="16">
        <f t="shared" si="666"/>
        <v>0</v>
      </c>
      <c r="GLB87" s="16">
        <f t="shared" si="666"/>
        <v>0</v>
      </c>
      <c r="GLC87" s="16">
        <f t="shared" si="666"/>
        <v>0</v>
      </c>
      <c r="GLD87" s="16">
        <f t="shared" si="666"/>
        <v>0</v>
      </c>
      <c r="GLE87" s="16">
        <f t="shared" si="666"/>
        <v>0</v>
      </c>
      <c r="GLF87" s="16">
        <f t="shared" si="666"/>
        <v>0</v>
      </c>
      <c r="GLG87" s="16">
        <f t="shared" si="666"/>
        <v>0</v>
      </c>
      <c r="GLH87" s="16">
        <f t="shared" si="666"/>
        <v>0</v>
      </c>
      <c r="GLI87" s="16">
        <f t="shared" si="666"/>
        <v>0</v>
      </c>
      <c r="GLJ87" s="16">
        <f t="shared" si="666"/>
        <v>0</v>
      </c>
      <c r="GLK87" s="16">
        <f t="shared" si="666"/>
        <v>0</v>
      </c>
      <c r="GLL87" s="16">
        <f t="shared" si="666"/>
        <v>0</v>
      </c>
      <c r="GLM87" s="16">
        <f t="shared" si="666"/>
        <v>0</v>
      </c>
      <c r="GLN87" s="16">
        <f t="shared" si="666"/>
        <v>0</v>
      </c>
      <c r="GLO87" s="16">
        <f t="shared" si="666"/>
        <v>0</v>
      </c>
      <c r="GLP87" s="16">
        <f t="shared" ref="GLP87:GOA87" si="667">SUM(GLP81:GLP86)</f>
        <v>0</v>
      </c>
      <c r="GLQ87" s="16">
        <f t="shared" si="667"/>
        <v>0</v>
      </c>
      <c r="GLR87" s="16">
        <f t="shared" si="667"/>
        <v>0</v>
      </c>
      <c r="GLS87" s="16">
        <f t="shared" si="667"/>
        <v>0</v>
      </c>
      <c r="GLT87" s="16">
        <f t="shared" si="667"/>
        <v>0</v>
      </c>
      <c r="GLU87" s="16">
        <f t="shared" si="667"/>
        <v>0</v>
      </c>
      <c r="GLV87" s="16">
        <f t="shared" si="667"/>
        <v>0</v>
      </c>
      <c r="GLW87" s="16">
        <f t="shared" si="667"/>
        <v>0</v>
      </c>
      <c r="GLX87" s="16">
        <f t="shared" si="667"/>
        <v>0</v>
      </c>
      <c r="GLY87" s="16">
        <f t="shared" si="667"/>
        <v>0</v>
      </c>
      <c r="GLZ87" s="16">
        <f t="shared" si="667"/>
        <v>0</v>
      </c>
      <c r="GMA87" s="16">
        <f t="shared" si="667"/>
        <v>0</v>
      </c>
      <c r="GMB87" s="16">
        <f t="shared" si="667"/>
        <v>0</v>
      </c>
      <c r="GMC87" s="16">
        <f t="shared" si="667"/>
        <v>0</v>
      </c>
      <c r="GMD87" s="16">
        <f t="shared" si="667"/>
        <v>0</v>
      </c>
      <c r="GME87" s="16">
        <f t="shared" si="667"/>
        <v>0</v>
      </c>
      <c r="GMF87" s="16">
        <f t="shared" si="667"/>
        <v>0</v>
      </c>
      <c r="GMG87" s="16">
        <f t="shared" si="667"/>
        <v>0</v>
      </c>
      <c r="GMH87" s="16">
        <f t="shared" si="667"/>
        <v>0</v>
      </c>
      <c r="GMI87" s="16">
        <f t="shared" si="667"/>
        <v>0</v>
      </c>
      <c r="GMJ87" s="16">
        <f t="shared" si="667"/>
        <v>0</v>
      </c>
      <c r="GMK87" s="16">
        <f t="shared" si="667"/>
        <v>0</v>
      </c>
      <c r="GML87" s="16">
        <f t="shared" si="667"/>
        <v>0</v>
      </c>
      <c r="GMM87" s="16">
        <f t="shared" si="667"/>
        <v>0</v>
      </c>
      <c r="GMN87" s="16">
        <f t="shared" si="667"/>
        <v>0</v>
      </c>
      <c r="GMO87" s="16">
        <f t="shared" si="667"/>
        <v>0</v>
      </c>
      <c r="GMP87" s="16">
        <f t="shared" si="667"/>
        <v>0</v>
      </c>
      <c r="GMQ87" s="16">
        <f t="shared" si="667"/>
        <v>0</v>
      </c>
      <c r="GMR87" s="16">
        <f t="shared" si="667"/>
        <v>0</v>
      </c>
      <c r="GMS87" s="16">
        <f t="shared" si="667"/>
        <v>0</v>
      </c>
      <c r="GMT87" s="16">
        <f t="shared" si="667"/>
        <v>0</v>
      </c>
      <c r="GMU87" s="16">
        <f t="shared" si="667"/>
        <v>0</v>
      </c>
      <c r="GMV87" s="16">
        <f t="shared" si="667"/>
        <v>0</v>
      </c>
      <c r="GMW87" s="16">
        <f t="shared" si="667"/>
        <v>0</v>
      </c>
      <c r="GMX87" s="16">
        <f t="shared" si="667"/>
        <v>0</v>
      </c>
      <c r="GMY87" s="16">
        <f t="shared" si="667"/>
        <v>0</v>
      </c>
      <c r="GMZ87" s="16">
        <f t="shared" si="667"/>
        <v>0</v>
      </c>
      <c r="GNA87" s="16">
        <f t="shared" si="667"/>
        <v>0</v>
      </c>
      <c r="GNB87" s="16">
        <f t="shared" si="667"/>
        <v>0</v>
      </c>
      <c r="GNC87" s="16">
        <f t="shared" si="667"/>
        <v>0</v>
      </c>
      <c r="GND87" s="16">
        <f t="shared" si="667"/>
        <v>0</v>
      </c>
      <c r="GNE87" s="16">
        <f t="shared" si="667"/>
        <v>0</v>
      </c>
      <c r="GNF87" s="16">
        <f t="shared" si="667"/>
        <v>0</v>
      </c>
      <c r="GNG87" s="16">
        <f t="shared" si="667"/>
        <v>0</v>
      </c>
      <c r="GNH87" s="16">
        <f t="shared" si="667"/>
        <v>0</v>
      </c>
      <c r="GNI87" s="16">
        <f t="shared" si="667"/>
        <v>0</v>
      </c>
      <c r="GNJ87" s="16">
        <f t="shared" si="667"/>
        <v>0</v>
      </c>
      <c r="GNK87" s="16">
        <f t="shared" si="667"/>
        <v>0</v>
      </c>
      <c r="GNL87" s="16">
        <f t="shared" si="667"/>
        <v>0</v>
      </c>
      <c r="GNM87" s="16">
        <f t="shared" si="667"/>
        <v>0</v>
      </c>
      <c r="GNN87" s="16">
        <f t="shared" si="667"/>
        <v>0</v>
      </c>
      <c r="GNO87" s="16">
        <f t="shared" si="667"/>
        <v>0</v>
      </c>
      <c r="GNP87" s="16">
        <f t="shared" si="667"/>
        <v>0</v>
      </c>
      <c r="GNQ87" s="16">
        <f t="shared" si="667"/>
        <v>0</v>
      </c>
      <c r="GNR87" s="16">
        <f t="shared" si="667"/>
        <v>0</v>
      </c>
      <c r="GNS87" s="16">
        <f t="shared" si="667"/>
        <v>0</v>
      </c>
      <c r="GNT87" s="16">
        <f t="shared" si="667"/>
        <v>0</v>
      </c>
      <c r="GNU87" s="16">
        <f t="shared" si="667"/>
        <v>0</v>
      </c>
      <c r="GNV87" s="16">
        <f t="shared" si="667"/>
        <v>0</v>
      </c>
      <c r="GNW87" s="16">
        <f t="shared" si="667"/>
        <v>0</v>
      </c>
      <c r="GNX87" s="16">
        <f t="shared" si="667"/>
        <v>0</v>
      </c>
      <c r="GNY87" s="16">
        <f t="shared" si="667"/>
        <v>0</v>
      </c>
      <c r="GNZ87" s="16">
        <f t="shared" si="667"/>
        <v>0</v>
      </c>
      <c r="GOA87" s="16">
        <f t="shared" si="667"/>
        <v>0</v>
      </c>
      <c r="GOB87" s="16">
        <f t="shared" ref="GOB87:GQM87" si="668">SUM(GOB81:GOB86)</f>
        <v>0</v>
      </c>
      <c r="GOC87" s="16">
        <f t="shared" si="668"/>
        <v>0</v>
      </c>
      <c r="GOD87" s="16">
        <f t="shared" si="668"/>
        <v>0</v>
      </c>
      <c r="GOE87" s="16">
        <f t="shared" si="668"/>
        <v>0</v>
      </c>
      <c r="GOF87" s="16">
        <f t="shared" si="668"/>
        <v>0</v>
      </c>
      <c r="GOG87" s="16">
        <f t="shared" si="668"/>
        <v>0</v>
      </c>
      <c r="GOH87" s="16">
        <f t="shared" si="668"/>
        <v>0</v>
      </c>
      <c r="GOI87" s="16">
        <f t="shared" si="668"/>
        <v>0</v>
      </c>
      <c r="GOJ87" s="16">
        <f t="shared" si="668"/>
        <v>0</v>
      </c>
      <c r="GOK87" s="16">
        <f t="shared" si="668"/>
        <v>0</v>
      </c>
      <c r="GOL87" s="16">
        <f t="shared" si="668"/>
        <v>0</v>
      </c>
      <c r="GOM87" s="16">
        <f t="shared" si="668"/>
        <v>0</v>
      </c>
      <c r="GON87" s="16">
        <f t="shared" si="668"/>
        <v>0</v>
      </c>
      <c r="GOO87" s="16">
        <f t="shared" si="668"/>
        <v>0</v>
      </c>
      <c r="GOP87" s="16">
        <f t="shared" si="668"/>
        <v>0</v>
      </c>
      <c r="GOQ87" s="16">
        <f t="shared" si="668"/>
        <v>0</v>
      </c>
      <c r="GOR87" s="16">
        <f t="shared" si="668"/>
        <v>0</v>
      </c>
      <c r="GOS87" s="16">
        <f t="shared" si="668"/>
        <v>0</v>
      </c>
      <c r="GOT87" s="16">
        <f t="shared" si="668"/>
        <v>0</v>
      </c>
      <c r="GOU87" s="16">
        <f t="shared" si="668"/>
        <v>0</v>
      </c>
      <c r="GOV87" s="16">
        <f t="shared" si="668"/>
        <v>0</v>
      </c>
      <c r="GOW87" s="16">
        <f t="shared" si="668"/>
        <v>0</v>
      </c>
      <c r="GOX87" s="16">
        <f t="shared" si="668"/>
        <v>0</v>
      </c>
      <c r="GOY87" s="16">
        <f t="shared" si="668"/>
        <v>0</v>
      </c>
      <c r="GOZ87" s="16">
        <f t="shared" si="668"/>
        <v>0</v>
      </c>
      <c r="GPA87" s="16">
        <f t="shared" si="668"/>
        <v>0</v>
      </c>
      <c r="GPB87" s="16">
        <f t="shared" si="668"/>
        <v>0</v>
      </c>
      <c r="GPC87" s="16">
        <f t="shared" si="668"/>
        <v>0</v>
      </c>
      <c r="GPD87" s="16">
        <f t="shared" si="668"/>
        <v>0</v>
      </c>
      <c r="GPE87" s="16">
        <f t="shared" si="668"/>
        <v>0</v>
      </c>
      <c r="GPF87" s="16">
        <f t="shared" si="668"/>
        <v>0</v>
      </c>
      <c r="GPG87" s="16">
        <f t="shared" si="668"/>
        <v>0</v>
      </c>
      <c r="GPH87" s="16">
        <f t="shared" si="668"/>
        <v>0</v>
      </c>
      <c r="GPI87" s="16">
        <f t="shared" si="668"/>
        <v>0</v>
      </c>
      <c r="GPJ87" s="16">
        <f t="shared" si="668"/>
        <v>0</v>
      </c>
      <c r="GPK87" s="16">
        <f t="shared" si="668"/>
        <v>0</v>
      </c>
      <c r="GPL87" s="16">
        <f t="shared" si="668"/>
        <v>0</v>
      </c>
      <c r="GPM87" s="16">
        <f t="shared" si="668"/>
        <v>0</v>
      </c>
      <c r="GPN87" s="16">
        <f t="shared" si="668"/>
        <v>0</v>
      </c>
      <c r="GPO87" s="16">
        <f t="shared" si="668"/>
        <v>0</v>
      </c>
      <c r="GPP87" s="16">
        <f t="shared" si="668"/>
        <v>0</v>
      </c>
      <c r="GPQ87" s="16">
        <f t="shared" si="668"/>
        <v>0</v>
      </c>
      <c r="GPR87" s="16">
        <f t="shared" si="668"/>
        <v>0</v>
      </c>
      <c r="GPS87" s="16">
        <f t="shared" si="668"/>
        <v>0</v>
      </c>
      <c r="GPT87" s="16">
        <f t="shared" si="668"/>
        <v>0</v>
      </c>
      <c r="GPU87" s="16">
        <f t="shared" si="668"/>
        <v>0</v>
      </c>
      <c r="GPV87" s="16">
        <f t="shared" si="668"/>
        <v>0</v>
      </c>
      <c r="GPW87" s="16">
        <f t="shared" si="668"/>
        <v>0</v>
      </c>
      <c r="GPX87" s="16">
        <f t="shared" si="668"/>
        <v>0</v>
      </c>
      <c r="GPY87" s="16">
        <f t="shared" si="668"/>
        <v>0</v>
      </c>
      <c r="GPZ87" s="16">
        <f t="shared" si="668"/>
        <v>0</v>
      </c>
      <c r="GQA87" s="16">
        <f t="shared" si="668"/>
        <v>0</v>
      </c>
      <c r="GQB87" s="16">
        <f t="shared" si="668"/>
        <v>0</v>
      </c>
      <c r="GQC87" s="16">
        <f t="shared" si="668"/>
        <v>0</v>
      </c>
      <c r="GQD87" s="16">
        <f t="shared" si="668"/>
        <v>0</v>
      </c>
      <c r="GQE87" s="16">
        <f t="shared" si="668"/>
        <v>0</v>
      </c>
      <c r="GQF87" s="16">
        <f t="shared" si="668"/>
        <v>0</v>
      </c>
      <c r="GQG87" s="16">
        <f t="shared" si="668"/>
        <v>0</v>
      </c>
      <c r="GQH87" s="16">
        <f t="shared" si="668"/>
        <v>0</v>
      </c>
      <c r="GQI87" s="16">
        <f t="shared" si="668"/>
        <v>0</v>
      </c>
      <c r="GQJ87" s="16">
        <f t="shared" si="668"/>
        <v>0</v>
      </c>
      <c r="GQK87" s="16">
        <f t="shared" si="668"/>
        <v>0</v>
      </c>
      <c r="GQL87" s="16">
        <f t="shared" si="668"/>
        <v>0</v>
      </c>
      <c r="GQM87" s="16">
        <f t="shared" si="668"/>
        <v>0</v>
      </c>
      <c r="GQN87" s="16">
        <f t="shared" ref="GQN87:GSY87" si="669">SUM(GQN81:GQN86)</f>
        <v>0</v>
      </c>
      <c r="GQO87" s="16">
        <f t="shared" si="669"/>
        <v>0</v>
      </c>
      <c r="GQP87" s="16">
        <f t="shared" si="669"/>
        <v>0</v>
      </c>
      <c r="GQQ87" s="16">
        <f t="shared" si="669"/>
        <v>0</v>
      </c>
      <c r="GQR87" s="16">
        <f t="shared" si="669"/>
        <v>0</v>
      </c>
      <c r="GQS87" s="16">
        <f t="shared" si="669"/>
        <v>0</v>
      </c>
      <c r="GQT87" s="16">
        <f t="shared" si="669"/>
        <v>0</v>
      </c>
      <c r="GQU87" s="16">
        <f t="shared" si="669"/>
        <v>0</v>
      </c>
      <c r="GQV87" s="16">
        <f t="shared" si="669"/>
        <v>0</v>
      </c>
      <c r="GQW87" s="16">
        <f t="shared" si="669"/>
        <v>0</v>
      </c>
      <c r="GQX87" s="16">
        <f t="shared" si="669"/>
        <v>0</v>
      </c>
      <c r="GQY87" s="16">
        <f t="shared" si="669"/>
        <v>0</v>
      </c>
      <c r="GQZ87" s="16">
        <f t="shared" si="669"/>
        <v>0</v>
      </c>
      <c r="GRA87" s="16">
        <f t="shared" si="669"/>
        <v>0</v>
      </c>
      <c r="GRB87" s="16">
        <f t="shared" si="669"/>
        <v>0</v>
      </c>
      <c r="GRC87" s="16">
        <f t="shared" si="669"/>
        <v>0</v>
      </c>
      <c r="GRD87" s="16">
        <f t="shared" si="669"/>
        <v>0</v>
      </c>
      <c r="GRE87" s="16">
        <f t="shared" si="669"/>
        <v>0</v>
      </c>
      <c r="GRF87" s="16">
        <f t="shared" si="669"/>
        <v>0</v>
      </c>
      <c r="GRG87" s="16">
        <f t="shared" si="669"/>
        <v>0</v>
      </c>
      <c r="GRH87" s="16">
        <f t="shared" si="669"/>
        <v>0</v>
      </c>
      <c r="GRI87" s="16">
        <f t="shared" si="669"/>
        <v>0</v>
      </c>
      <c r="GRJ87" s="16">
        <f t="shared" si="669"/>
        <v>0</v>
      </c>
      <c r="GRK87" s="16">
        <f t="shared" si="669"/>
        <v>0</v>
      </c>
      <c r="GRL87" s="16">
        <f t="shared" si="669"/>
        <v>0</v>
      </c>
      <c r="GRM87" s="16">
        <f t="shared" si="669"/>
        <v>0</v>
      </c>
      <c r="GRN87" s="16">
        <f t="shared" si="669"/>
        <v>0</v>
      </c>
      <c r="GRO87" s="16">
        <f t="shared" si="669"/>
        <v>0</v>
      </c>
      <c r="GRP87" s="16">
        <f t="shared" si="669"/>
        <v>0</v>
      </c>
      <c r="GRQ87" s="16">
        <f t="shared" si="669"/>
        <v>0</v>
      </c>
      <c r="GRR87" s="16">
        <f t="shared" si="669"/>
        <v>0</v>
      </c>
      <c r="GRS87" s="16">
        <f t="shared" si="669"/>
        <v>0</v>
      </c>
      <c r="GRT87" s="16">
        <f t="shared" si="669"/>
        <v>0</v>
      </c>
      <c r="GRU87" s="16">
        <f t="shared" si="669"/>
        <v>0</v>
      </c>
      <c r="GRV87" s="16">
        <f t="shared" si="669"/>
        <v>0</v>
      </c>
      <c r="GRW87" s="16">
        <f t="shared" si="669"/>
        <v>0</v>
      </c>
      <c r="GRX87" s="16">
        <f t="shared" si="669"/>
        <v>0</v>
      </c>
      <c r="GRY87" s="16">
        <f t="shared" si="669"/>
        <v>0</v>
      </c>
      <c r="GRZ87" s="16">
        <f t="shared" si="669"/>
        <v>0</v>
      </c>
      <c r="GSA87" s="16">
        <f t="shared" si="669"/>
        <v>0</v>
      </c>
      <c r="GSB87" s="16">
        <f t="shared" si="669"/>
        <v>0</v>
      </c>
      <c r="GSC87" s="16">
        <f t="shared" si="669"/>
        <v>0</v>
      </c>
      <c r="GSD87" s="16">
        <f t="shared" si="669"/>
        <v>0</v>
      </c>
      <c r="GSE87" s="16">
        <f t="shared" si="669"/>
        <v>0</v>
      </c>
      <c r="GSF87" s="16">
        <f t="shared" si="669"/>
        <v>0</v>
      </c>
      <c r="GSG87" s="16">
        <f t="shared" si="669"/>
        <v>0</v>
      </c>
      <c r="GSH87" s="16">
        <f t="shared" si="669"/>
        <v>0</v>
      </c>
      <c r="GSI87" s="16">
        <f t="shared" si="669"/>
        <v>0</v>
      </c>
      <c r="GSJ87" s="16">
        <f t="shared" si="669"/>
        <v>0</v>
      </c>
      <c r="GSK87" s="16">
        <f t="shared" si="669"/>
        <v>0</v>
      </c>
      <c r="GSL87" s="16">
        <f t="shared" si="669"/>
        <v>0</v>
      </c>
      <c r="GSM87" s="16">
        <f t="shared" si="669"/>
        <v>0</v>
      </c>
      <c r="GSN87" s="16">
        <f t="shared" si="669"/>
        <v>0</v>
      </c>
      <c r="GSO87" s="16">
        <f t="shared" si="669"/>
        <v>0</v>
      </c>
      <c r="GSP87" s="16">
        <f t="shared" si="669"/>
        <v>0</v>
      </c>
      <c r="GSQ87" s="16">
        <f t="shared" si="669"/>
        <v>0</v>
      </c>
      <c r="GSR87" s="16">
        <f t="shared" si="669"/>
        <v>0</v>
      </c>
      <c r="GSS87" s="16">
        <f t="shared" si="669"/>
        <v>0</v>
      </c>
      <c r="GST87" s="16">
        <f t="shared" si="669"/>
        <v>0</v>
      </c>
      <c r="GSU87" s="16">
        <f t="shared" si="669"/>
        <v>0</v>
      </c>
      <c r="GSV87" s="16">
        <f t="shared" si="669"/>
        <v>0</v>
      </c>
      <c r="GSW87" s="16">
        <f t="shared" si="669"/>
        <v>0</v>
      </c>
      <c r="GSX87" s="16">
        <f t="shared" si="669"/>
        <v>0</v>
      </c>
      <c r="GSY87" s="16">
        <f t="shared" si="669"/>
        <v>0</v>
      </c>
      <c r="GSZ87" s="16">
        <f t="shared" ref="GSZ87:GVK87" si="670">SUM(GSZ81:GSZ86)</f>
        <v>0</v>
      </c>
      <c r="GTA87" s="16">
        <f t="shared" si="670"/>
        <v>0</v>
      </c>
      <c r="GTB87" s="16">
        <f t="shared" si="670"/>
        <v>0</v>
      </c>
      <c r="GTC87" s="16">
        <f t="shared" si="670"/>
        <v>0</v>
      </c>
      <c r="GTD87" s="16">
        <f t="shared" si="670"/>
        <v>0</v>
      </c>
      <c r="GTE87" s="16">
        <f t="shared" si="670"/>
        <v>0</v>
      </c>
      <c r="GTF87" s="16">
        <f t="shared" si="670"/>
        <v>0</v>
      </c>
      <c r="GTG87" s="16">
        <f t="shared" si="670"/>
        <v>0</v>
      </c>
      <c r="GTH87" s="16">
        <f t="shared" si="670"/>
        <v>0</v>
      </c>
      <c r="GTI87" s="16">
        <f t="shared" si="670"/>
        <v>0</v>
      </c>
      <c r="GTJ87" s="16">
        <f t="shared" si="670"/>
        <v>0</v>
      </c>
      <c r="GTK87" s="16">
        <f t="shared" si="670"/>
        <v>0</v>
      </c>
      <c r="GTL87" s="16">
        <f t="shared" si="670"/>
        <v>0</v>
      </c>
      <c r="GTM87" s="16">
        <f t="shared" si="670"/>
        <v>0</v>
      </c>
      <c r="GTN87" s="16">
        <f t="shared" si="670"/>
        <v>0</v>
      </c>
      <c r="GTO87" s="16">
        <f t="shared" si="670"/>
        <v>0</v>
      </c>
      <c r="GTP87" s="16">
        <f t="shared" si="670"/>
        <v>0</v>
      </c>
      <c r="GTQ87" s="16">
        <f t="shared" si="670"/>
        <v>0</v>
      </c>
      <c r="GTR87" s="16">
        <f t="shared" si="670"/>
        <v>0</v>
      </c>
      <c r="GTS87" s="16">
        <f t="shared" si="670"/>
        <v>0</v>
      </c>
      <c r="GTT87" s="16">
        <f t="shared" si="670"/>
        <v>0</v>
      </c>
      <c r="GTU87" s="16">
        <f t="shared" si="670"/>
        <v>0</v>
      </c>
      <c r="GTV87" s="16">
        <f t="shared" si="670"/>
        <v>0</v>
      </c>
      <c r="GTW87" s="16">
        <f t="shared" si="670"/>
        <v>0</v>
      </c>
      <c r="GTX87" s="16">
        <f t="shared" si="670"/>
        <v>0</v>
      </c>
      <c r="GTY87" s="16">
        <f t="shared" si="670"/>
        <v>0</v>
      </c>
      <c r="GTZ87" s="16">
        <f t="shared" si="670"/>
        <v>0</v>
      </c>
      <c r="GUA87" s="16">
        <f t="shared" si="670"/>
        <v>0</v>
      </c>
      <c r="GUB87" s="16">
        <f t="shared" si="670"/>
        <v>0</v>
      </c>
      <c r="GUC87" s="16">
        <f t="shared" si="670"/>
        <v>0</v>
      </c>
      <c r="GUD87" s="16">
        <f t="shared" si="670"/>
        <v>0</v>
      </c>
      <c r="GUE87" s="16">
        <f t="shared" si="670"/>
        <v>0</v>
      </c>
      <c r="GUF87" s="16">
        <f t="shared" si="670"/>
        <v>0</v>
      </c>
      <c r="GUG87" s="16">
        <f t="shared" si="670"/>
        <v>0</v>
      </c>
      <c r="GUH87" s="16">
        <f t="shared" si="670"/>
        <v>0</v>
      </c>
      <c r="GUI87" s="16">
        <f t="shared" si="670"/>
        <v>0</v>
      </c>
      <c r="GUJ87" s="16">
        <f t="shared" si="670"/>
        <v>0</v>
      </c>
      <c r="GUK87" s="16">
        <f t="shared" si="670"/>
        <v>0</v>
      </c>
      <c r="GUL87" s="16">
        <f t="shared" si="670"/>
        <v>0</v>
      </c>
      <c r="GUM87" s="16">
        <f t="shared" si="670"/>
        <v>0</v>
      </c>
      <c r="GUN87" s="16">
        <f t="shared" si="670"/>
        <v>0</v>
      </c>
      <c r="GUO87" s="16">
        <f t="shared" si="670"/>
        <v>0</v>
      </c>
      <c r="GUP87" s="16">
        <f t="shared" si="670"/>
        <v>0</v>
      </c>
      <c r="GUQ87" s="16">
        <f t="shared" si="670"/>
        <v>0</v>
      </c>
      <c r="GUR87" s="16">
        <f t="shared" si="670"/>
        <v>0</v>
      </c>
      <c r="GUS87" s="16">
        <f t="shared" si="670"/>
        <v>0</v>
      </c>
      <c r="GUT87" s="16">
        <f t="shared" si="670"/>
        <v>0</v>
      </c>
      <c r="GUU87" s="16">
        <f t="shared" si="670"/>
        <v>0</v>
      </c>
      <c r="GUV87" s="16">
        <f t="shared" si="670"/>
        <v>0</v>
      </c>
      <c r="GUW87" s="16">
        <f t="shared" si="670"/>
        <v>0</v>
      </c>
      <c r="GUX87" s="16">
        <f t="shared" si="670"/>
        <v>0</v>
      </c>
      <c r="GUY87" s="16">
        <f t="shared" si="670"/>
        <v>0</v>
      </c>
      <c r="GUZ87" s="16">
        <f t="shared" si="670"/>
        <v>0</v>
      </c>
      <c r="GVA87" s="16">
        <f t="shared" si="670"/>
        <v>0</v>
      </c>
      <c r="GVB87" s="16">
        <f t="shared" si="670"/>
        <v>0</v>
      </c>
      <c r="GVC87" s="16">
        <f t="shared" si="670"/>
        <v>0</v>
      </c>
      <c r="GVD87" s="16">
        <f t="shared" si="670"/>
        <v>0</v>
      </c>
      <c r="GVE87" s="16">
        <f t="shared" si="670"/>
        <v>0</v>
      </c>
      <c r="GVF87" s="16">
        <f t="shared" si="670"/>
        <v>0</v>
      </c>
      <c r="GVG87" s="16">
        <f t="shared" si="670"/>
        <v>0</v>
      </c>
      <c r="GVH87" s="16">
        <f t="shared" si="670"/>
        <v>0</v>
      </c>
      <c r="GVI87" s="16">
        <f t="shared" si="670"/>
        <v>0</v>
      </c>
      <c r="GVJ87" s="16">
        <f t="shared" si="670"/>
        <v>0</v>
      </c>
      <c r="GVK87" s="16">
        <f t="shared" si="670"/>
        <v>0</v>
      </c>
      <c r="GVL87" s="16">
        <f t="shared" ref="GVL87:GXW87" si="671">SUM(GVL81:GVL86)</f>
        <v>0</v>
      </c>
      <c r="GVM87" s="16">
        <f t="shared" si="671"/>
        <v>0</v>
      </c>
      <c r="GVN87" s="16">
        <f t="shared" si="671"/>
        <v>0</v>
      </c>
      <c r="GVO87" s="16">
        <f t="shared" si="671"/>
        <v>0</v>
      </c>
      <c r="GVP87" s="16">
        <f t="shared" si="671"/>
        <v>0</v>
      </c>
      <c r="GVQ87" s="16">
        <f t="shared" si="671"/>
        <v>0</v>
      </c>
      <c r="GVR87" s="16">
        <f t="shared" si="671"/>
        <v>0</v>
      </c>
      <c r="GVS87" s="16">
        <f t="shared" si="671"/>
        <v>0</v>
      </c>
      <c r="GVT87" s="16">
        <f t="shared" si="671"/>
        <v>0</v>
      </c>
      <c r="GVU87" s="16">
        <f t="shared" si="671"/>
        <v>0</v>
      </c>
      <c r="GVV87" s="16">
        <f t="shared" si="671"/>
        <v>0</v>
      </c>
      <c r="GVW87" s="16">
        <f t="shared" si="671"/>
        <v>0</v>
      </c>
      <c r="GVX87" s="16">
        <f t="shared" si="671"/>
        <v>0</v>
      </c>
      <c r="GVY87" s="16">
        <f t="shared" si="671"/>
        <v>0</v>
      </c>
      <c r="GVZ87" s="16">
        <f t="shared" si="671"/>
        <v>0</v>
      </c>
      <c r="GWA87" s="16">
        <f t="shared" si="671"/>
        <v>0</v>
      </c>
      <c r="GWB87" s="16">
        <f t="shared" si="671"/>
        <v>0</v>
      </c>
      <c r="GWC87" s="16">
        <f t="shared" si="671"/>
        <v>0</v>
      </c>
      <c r="GWD87" s="16">
        <f t="shared" si="671"/>
        <v>0</v>
      </c>
      <c r="GWE87" s="16">
        <f t="shared" si="671"/>
        <v>0</v>
      </c>
      <c r="GWF87" s="16">
        <f t="shared" si="671"/>
        <v>0</v>
      </c>
      <c r="GWG87" s="16">
        <f t="shared" si="671"/>
        <v>0</v>
      </c>
      <c r="GWH87" s="16">
        <f t="shared" si="671"/>
        <v>0</v>
      </c>
      <c r="GWI87" s="16">
        <f t="shared" si="671"/>
        <v>0</v>
      </c>
      <c r="GWJ87" s="16">
        <f t="shared" si="671"/>
        <v>0</v>
      </c>
      <c r="GWK87" s="16">
        <f t="shared" si="671"/>
        <v>0</v>
      </c>
      <c r="GWL87" s="16">
        <f t="shared" si="671"/>
        <v>0</v>
      </c>
      <c r="GWM87" s="16">
        <f t="shared" si="671"/>
        <v>0</v>
      </c>
      <c r="GWN87" s="16">
        <f t="shared" si="671"/>
        <v>0</v>
      </c>
      <c r="GWO87" s="16">
        <f t="shared" si="671"/>
        <v>0</v>
      </c>
      <c r="GWP87" s="16">
        <f t="shared" si="671"/>
        <v>0</v>
      </c>
      <c r="GWQ87" s="16">
        <f t="shared" si="671"/>
        <v>0</v>
      </c>
      <c r="GWR87" s="16">
        <f t="shared" si="671"/>
        <v>0</v>
      </c>
      <c r="GWS87" s="16">
        <f t="shared" si="671"/>
        <v>0</v>
      </c>
      <c r="GWT87" s="16">
        <f t="shared" si="671"/>
        <v>0</v>
      </c>
      <c r="GWU87" s="16">
        <f t="shared" si="671"/>
        <v>0</v>
      </c>
      <c r="GWV87" s="16">
        <f t="shared" si="671"/>
        <v>0</v>
      </c>
      <c r="GWW87" s="16">
        <f t="shared" si="671"/>
        <v>0</v>
      </c>
      <c r="GWX87" s="16">
        <f t="shared" si="671"/>
        <v>0</v>
      </c>
      <c r="GWY87" s="16">
        <f t="shared" si="671"/>
        <v>0</v>
      </c>
      <c r="GWZ87" s="16">
        <f t="shared" si="671"/>
        <v>0</v>
      </c>
      <c r="GXA87" s="16">
        <f t="shared" si="671"/>
        <v>0</v>
      </c>
      <c r="GXB87" s="16">
        <f t="shared" si="671"/>
        <v>0</v>
      </c>
      <c r="GXC87" s="16">
        <f t="shared" si="671"/>
        <v>0</v>
      </c>
      <c r="GXD87" s="16">
        <f t="shared" si="671"/>
        <v>0</v>
      </c>
      <c r="GXE87" s="16">
        <f t="shared" si="671"/>
        <v>0</v>
      </c>
      <c r="GXF87" s="16">
        <f t="shared" si="671"/>
        <v>0</v>
      </c>
      <c r="GXG87" s="16">
        <f t="shared" si="671"/>
        <v>0</v>
      </c>
      <c r="GXH87" s="16">
        <f t="shared" si="671"/>
        <v>0</v>
      </c>
      <c r="GXI87" s="16">
        <f t="shared" si="671"/>
        <v>0</v>
      </c>
      <c r="GXJ87" s="16">
        <f t="shared" si="671"/>
        <v>0</v>
      </c>
      <c r="GXK87" s="16">
        <f t="shared" si="671"/>
        <v>0</v>
      </c>
      <c r="GXL87" s="16">
        <f t="shared" si="671"/>
        <v>0</v>
      </c>
      <c r="GXM87" s="16">
        <f t="shared" si="671"/>
        <v>0</v>
      </c>
      <c r="GXN87" s="16">
        <f t="shared" si="671"/>
        <v>0</v>
      </c>
      <c r="GXO87" s="16">
        <f t="shared" si="671"/>
        <v>0</v>
      </c>
      <c r="GXP87" s="16">
        <f t="shared" si="671"/>
        <v>0</v>
      </c>
      <c r="GXQ87" s="16">
        <f t="shared" si="671"/>
        <v>0</v>
      </c>
      <c r="GXR87" s="16">
        <f t="shared" si="671"/>
        <v>0</v>
      </c>
      <c r="GXS87" s="16">
        <f t="shared" si="671"/>
        <v>0</v>
      </c>
      <c r="GXT87" s="16">
        <f t="shared" si="671"/>
        <v>0</v>
      </c>
      <c r="GXU87" s="16">
        <f t="shared" si="671"/>
        <v>0</v>
      </c>
      <c r="GXV87" s="16">
        <f t="shared" si="671"/>
        <v>0</v>
      </c>
      <c r="GXW87" s="16">
        <f t="shared" si="671"/>
        <v>0</v>
      </c>
      <c r="GXX87" s="16">
        <f t="shared" ref="GXX87:HAI87" si="672">SUM(GXX81:GXX86)</f>
        <v>0</v>
      </c>
      <c r="GXY87" s="16">
        <f t="shared" si="672"/>
        <v>0</v>
      </c>
      <c r="GXZ87" s="16">
        <f t="shared" si="672"/>
        <v>0</v>
      </c>
      <c r="GYA87" s="16">
        <f t="shared" si="672"/>
        <v>0</v>
      </c>
      <c r="GYB87" s="16">
        <f t="shared" si="672"/>
        <v>0</v>
      </c>
      <c r="GYC87" s="16">
        <f t="shared" si="672"/>
        <v>0</v>
      </c>
      <c r="GYD87" s="16">
        <f t="shared" si="672"/>
        <v>0</v>
      </c>
      <c r="GYE87" s="16">
        <f t="shared" si="672"/>
        <v>0</v>
      </c>
      <c r="GYF87" s="16">
        <f t="shared" si="672"/>
        <v>0</v>
      </c>
      <c r="GYG87" s="16">
        <f t="shared" si="672"/>
        <v>0</v>
      </c>
      <c r="GYH87" s="16">
        <f t="shared" si="672"/>
        <v>0</v>
      </c>
      <c r="GYI87" s="16">
        <f t="shared" si="672"/>
        <v>0</v>
      </c>
      <c r="GYJ87" s="16">
        <f t="shared" si="672"/>
        <v>0</v>
      </c>
      <c r="GYK87" s="16">
        <f t="shared" si="672"/>
        <v>0</v>
      </c>
      <c r="GYL87" s="16">
        <f t="shared" si="672"/>
        <v>0</v>
      </c>
      <c r="GYM87" s="16">
        <f t="shared" si="672"/>
        <v>0</v>
      </c>
      <c r="GYN87" s="16">
        <f t="shared" si="672"/>
        <v>0</v>
      </c>
      <c r="GYO87" s="16">
        <f t="shared" si="672"/>
        <v>0</v>
      </c>
      <c r="GYP87" s="16">
        <f t="shared" si="672"/>
        <v>0</v>
      </c>
      <c r="GYQ87" s="16">
        <f t="shared" si="672"/>
        <v>0</v>
      </c>
      <c r="GYR87" s="16">
        <f t="shared" si="672"/>
        <v>0</v>
      </c>
      <c r="GYS87" s="16">
        <f t="shared" si="672"/>
        <v>0</v>
      </c>
      <c r="GYT87" s="16">
        <f t="shared" si="672"/>
        <v>0</v>
      </c>
      <c r="GYU87" s="16">
        <f t="shared" si="672"/>
        <v>0</v>
      </c>
      <c r="GYV87" s="16">
        <f t="shared" si="672"/>
        <v>0</v>
      </c>
      <c r="GYW87" s="16">
        <f t="shared" si="672"/>
        <v>0</v>
      </c>
      <c r="GYX87" s="16">
        <f t="shared" si="672"/>
        <v>0</v>
      </c>
      <c r="GYY87" s="16">
        <f t="shared" si="672"/>
        <v>0</v>
      </c>
      <c r="GYZ87" s="16">
        <f t="shared" si="672"/>
        <v>0</v>
      </c>
      <c r="GZA87" s="16">
        <f t="shared" si="672"/>
        <v>0</v>
      </c>
      <c r="GZB87" s="16">
        <f t="shared" si="672"/>
        <v>0</v>
      </c>
      <c r="GZC87" s="16">
        <f t="shared" si="672"/>
        <v>0</v>
      </c>
      <c r="GZD87" s="16">
        <f t="shared" si="672"/>
        <v>0</v>
      </c>
      <c r="GZE87" s="16">
        <f t="shared" si="672"/>
        <v>0</v>
      </c>
      <c r="GZF87" s="16">
        <f t="shared" si="672"/>
        <v>0</v>
      </c>
      <c r="GZG87" s="16">
        <f t="shared" si="672"/>
        <v>0</v>
      </c>
      <c r="GZH87" s="16">
        <f t="shared" si="672"/>
        <v>0</v>
      </c>
      <c r="GZI87" s="16">
        <f t="shared" si="672"/>
        <v>0</v>
      </c>
      <c r="GZJ87" s="16">
        <f t="shared" si="672"/>
        <v>0</v>
      </c>
      <c r="GZK87" s="16">
        <f t="shared" si="672"/>
        <v>0</v>
      </c>
      <c r="GZL87" s="16">
        <f t="shared" si="672"/>
        <v>0</v>
      </c>
      <c r="GZM87" s="16">
        <f t="shared" si="672"/>
        <v>0</v>
      </c>
      <c r="GZN87" s="16">
        <f t="shared" si="672"/>
        <v>0</v>
      </c>
      <c r="GZO87" s="16">
        <f t="shared" si="672"/>
        <v>0</v>
      </c>
      <c r="GZP87" s="16">
        <f t="shared" si="672"/>
        <v>0</v>
      </c>
      <c r="GZQ87" s="16">
        <f t="shared" si="672"/>
        <v>0</v>
      </c>
      <c r="GZR87" s="16">
        <f t="shared" si="672"/>
        <v>0</v>
      </c>
      <c r="GZS87" s="16">
        <f t="shared" si="672"/>
        <v>0</v>
      </c>
      <c r="GZT87" s="16">
        <f t="shared" si="672"/>
        <v>0</v>
      </c>
      <c r="GZU87" s="16">
        <f t="shared" si="672"/>
        <v>0</v>
      </c>
      <c r="GZV87" s="16">
        <f t="shared" si="672"/>
        <v>0</v>
      </c>
      <c r="GZW87" s="16">
        <f t="shared" si="672"/>
        <v>0</v>
      </c>
      <c r="GZX87" s="16">
        <f t="shared" si="672"/>
        <v>0</v>
      </c>
      <c r="GZY87" s="16">
        <f t="shared" si="672"/>
        <v>0</v>
      </c>
      <c r="GZZ87" s="16">
        <f t="shared" si="672"/>
        <v>0</v>
      </c>
      <c r="HAA87" s="16">
        <f t="shared" si="672"/>
        <v>0</v>
      </c>
      <c r="HAB87" s="16">
        <f t="shared" si="672"/>
        <v>0</v>
      </c>
      <c r="HAC87" s="16">
        <f t="shared" si="672"/>
        <v>0</v>
      </c>
      <c r="HAD87" s="16">
        <f t="shared" si="672"/>
        <v>0</v>
      </c>
      <c r="HAE87" s="16">
        <f t="shared" si="672"/>
        <v>0</v>
      </c>
      <c r="HAF87" s="16">
        <f t="shared" si="672"/>
        <v>0</v>
      </c>
      <c r="HAG87" s="16">
        <f t="shared" si="672"/>
        <v>0</v>
      </c>
      <c r="HAH87" s="16">
        <f t="shared" si="672"/>
        <v>0</v>
      </c>
      <c r="HAI87" s="16">
        <f t="shared" si="672"/>
        <v>0</v>
      </c>
      <c r="HAJ87" s="16">
        <f t="shared" ref="HAJ87:HCU87" si="673">SUM(HAJ81:HAJ86)</f>
        <v>0</v>
      </c>
      <c r="HAK87" s="16">
        <f t="shared" si="673"/>
        <v>0</v>
      </c>
      <c r="HAL87" s="16">
        <f t="shared" si="673"/>
        <v>0</v>
      </c>
      <c r="HAM87" s="16">
        <f t="shared" si="673"/>
        <v>0</v>
      </c>
      <c r="HAN87" s="16">
        <f t="shared" si="673"/>
        <v>0</v>
      </c>
      <c r="HAO87" s="16">
        <f t="shared" si="673"/>
        <v>0</v>
      </c>
      <c r="HAP87" s="16">
        <f t="shared" si="673"/>
        <v>0</v>
      </c>
      <c r="HAQ87" s="16">
        <f t="shared" si="673"/>
        <v>0</v>
      </c>
      <c r="HAR87" s="16">
        <f t="shared" si="673"/>
        <v>0</v>
      </c>
      <c r="HAS87" s="16">
        <f t="shared" si="673"/>
        <v>0</v>
      </c>
      <c r="HAT87" s="16">
        <f t="shared" si="673"/>
        <v>0</v>
      </c>
      <c r="HAU87" s="16">
        <f t="shared" si="673"/>
        <v>0</v>
      </c>
      <c r="HAV87" s="16">
        <f t="shared" si="673"/>
        <v>0</v>
      </c>
      <c r="HAW87" s="16">
        <f t="shared" si="673"/>
        <v>0</v>
      </c>
      <c r="HAX87" s="16">
        <f t="shared" si="673"/>
        <v>0</v>
      </c>
      <c r="HAY87" s="16">
        <f t="shared" si="673"/>
        <v>0</v>
      </c>
      <c r="HAZ87" s="16">
        <f t="shared" si="673"/>
        <v>0</v>
      </c>
      <c r="HBA87" s="16">
        <f t="shared" si="673"/>
        <v>0</v>
      </c>
      <c r="HBB87" s="16">
        <f t="shared" si="673"/>
        <v>0</v>
      </c>
      <c r="HBC87" s="16">
        <f t="shared" si="673"/>
        <v>0</v>
      </c>
      <c r="HBD87" s="16">
        <f t="shared" si="673"/>
        <v>0</v>
      </c>
      <c r="HBE87" s="16">
        <f t="shared" si="673"/>
        <v>0</v>
      </c>
      <c r="HBF87" s="16">
        <f t="shared" si="673"/>
        <v>0</v>
      </c>
      <c r="HBG87" s="16">
        <f t="shared" si="673"/>
        <v>0</v>
      </c>
      <c r="HBH87" s="16">
        <f t="shared" si="673"/>
        <v>0</v>
      </c>
      <c r="HBI87" s="16">
        <f t="shared" si="673"/>
        <v>0</v>
      </c>
      <c r="HBJ87" s="16">
        <f t="shared" si="673"/>
        <v>0</v>
      </c>
      <c r="HBK87" s="16">
        <f t="shared" si="673"/>
        <v>0</v>
      </c>
      <c r="HBL87" s="16">
        <f t="shared" si="673"/>
        <v>0</v>
      </c>
      <c r="HBM87" s="16">
        <f t="shared" si="673"/>
        <v>0</v>
      </c>
      <c r="HBN87" s="16">
        <f t="shared" si="673"/>
        <v>0</v>
      </c>
      <c r="HBO87" s="16">
        <f t="shared" si="673"/>
        <v>0</v>
      </c>
      <c r="HBP87" s="16">
        <f t="shared" si="673"/>
        <v>0</v>
      </c>
      <c r="HBQ87" s="16">
        <f t="shared" si="673"/>
        <v>0</v>
      </c>
      <c r="HBR87" s="16">
        <f t="shared" si="673"/>
        <v>0</v>
      </c>
      <c r="HBS87" s="16">
        <f t="shared" si="673"/>
        <v>0</v>
      </c>
      <c r="HBT87" s="16">
        <f t="shared" si="673"/>
        <v>0</v>
      </c>
      <c r="HBU87" s="16">
        <f t="shared" si="673"/>
        <v>0</v>
      </c>
      <c r="HBV87" s="16">
        <f t="shared" si="673"/>
        <v>0</v>
      </c>
      <c r="HBW87" s="16">
        <f t="shared" si="673"/>
        <v>0</v>
      </c>
      <c r="HBX87" s="16">
        <f t="shared" si="673"/>
        <v>0</v>
      </c>
      <c r="HBY87" s="16">
        <f t="shared" si="673"/>
        <v>0</v>
      </c>
      <c r="HBZ87" s="16">
        <f t="shared" si="673"/>
        <v>0</v>
      </c>
      <c r="HCA87" s="16">
        <f t="shared" si="673"/>
        <v>0</v>
      </c>
      <c r="HCB87" s="16">
        <f t="shared" si="673"/>
        <v>0</v>
      </c>
      <c r="HCC87" s="16">
        <f t="shared" si="673"/>
        <v>0</v>
      </c>
      <c r="HCD87" s="16">
        <f t="shared" si="673"/>
        <v>0</v>
      </c>
      <c r="HCE87" s="16">
        <f t="shared" si="673"/>
        <v>0</v>
      </c>
      <c r="HCF87" s="16">
        <f t="shared" si="673"/>
        <v>0</v>
      </c>
      <c r="HCG87" s="16">
        <f t="shared" si="673"/>
        <v>0</v>
      </c>
      <c r="HCH87" s="16">
        <f t="shared" si="673"/>
        <v>0</v>
      </c>
      <c r="HCI87" s="16">
        <f t="shared" si="673"/>
        <v>0</v>
      </c>
      <c r="HCJ87" s="16">
        <f t="shared" si="673"/>
        <v>0</v>
      </c>
      <c r="HCK87" s="16">
        <f t="shared" si="673"/>
        <v>0</v>
      </c>
      <c r="HCL87" s="16">
        <f t="shared" si="673"/>
        <v>0</v>
      </c>
      <c r="HCM87" s="16">
        <f t="shared" si="673"/>
        <v>0</v>
      </c>
      <c r="HCN87" s="16">
        <f t="shared" si="673"/>
        <v>0</v>
      </c>
      <c r="HCO87" s="16">
        <f t="shared" si="673"/>
        <v>0</v>
      </c>
      <c r="HCP87" s="16">
        <f t="shared" si="673"/>
        <v>0</v>
      </c>
      <c r="HCQ87" s="16">
        <f t="shared" si="673"/>
        <v>0</v>
      </c>
      <c r="HCR87" s="16">
        <f t="shared" si="673"/>
        <v>0</v>
      </c>
      <c r="HCS87" s="16">
        <f t="shared" si="673"/>
        <v>0</v>
      </c>
      <c r="HCT87" s="16">
        <f t="shared" si="673"/>
        <v>0</v>
      </c>
      <c r="HCU87" s="16">
        <f t="shared" si="673"/>
        <v>0</v>
      </c>
      <c r="HCV87" s="16">
        <f t="shared" ref="HCV87:HFG87" si="674">SUM(HCV81:HCV86)</f>
        <v>0</v>
      </c>
      <c r="HCW87" s="16">
        <f t="shared" si="674"/>
        <v>0</v>
      </c>
      <c r="HCX87" s="16">
        <f t="shared" si="674"/>
        <v>0</v>
      </c>
      <c r="HCY87" s="16">
        <f t="shared" si="674"/>
        <v>0</v>
      </c>
      <c r="HCZ87" s="16">
        <f t="shared" si="674"/>
        <v>0</v>
      </c>
      <c r="HDA87" s="16">
        <f t="shared" si="674"/>
        <v>0</v>
      </c>
      <c r="HDB87" s="16">
        <f t="shared" si="674"/>
        <v>0</v>
      </c>
      <c r="HDC87" s="16">
        <f t="shared" si="674"/>
        <v>0</v>
      </c>
      <c r="HDD87" s="16">
        <f t="shared" si="674"/>
        <v>0</v>
      </c>
      <c r="HDE87" s="16">
        <f t="shared" si="674"/>
        <v>0</v>
      </c>
      <c r="HDF87" s="16">
        <f t="shared" si="674"/>
        <v>0</v>
      </c>
      <c r="HDG87" s="16">
        <f t="shared" si="674"/>
        <v>0</v>
      </c>
      <c r="HDH87" s="16">
        <f t="shared" si="674"/>
        <v>0</v>
      </c>
      <c r="HDI87" s="16">
        <f t="shared" si="674"/>
        <v>0</v>
      </c>
      <c r="HDJ87" s="16">
        <f t="shared" si="674"/>
        <v>0</v>
      </c>
      <c r="HDK87" s="16">
        <f t="shared" si="674"/>
        <v>0</v>
      </c>
      <c r="HDL87" s="16">
        <f t="shared" si="674"/>
        <v>0</v>
      </c>
      <c r="HDM87" s="16">
        <f t="shared" si="674"/>
        <v>0</v>
      </c>
      <c r="HDN87" s="16">
        <f t="shared" si="674"/>
        <v>0</v>
      </c>
      <c r="HDO87" s="16">
        <f t="shared" si="674"/>
        <v>0</v>
      </c>
      <c r="HDP87" s="16">
        <f t="shared" si="674"/>
        <v>0</v>
      </c>
      <c r="HDQ87" s="16">
        <f t="shared" si="674"/>
        <v>0</v>
      </c>
      <c r="HDR87" s="16">
        <f t="shared" si="674"/>
        <v>0</v>
      </c>
      <c r="HDS87" s="16">
        <f t="shared" si="674"/>
        <v>0</v>
      </c>
      <c r="HDT87" s="16">
        <f t="shared" si="674"/>
        <v>0</v>
      </c>
      <c r="HDU87" s="16">
        <f t="shared" si="674"/>
        <v>0</v>
      </c>
      <c r="HDV87" s="16">
        <f t="shared" si="674"/>
        <v>0</v>
      </c>
      <c r="HDW87" s="16">
        <f t="shared" si="674"/>
        <v>0</v>
      </c>
      <c r="HDX87" s="16">
        <f t="shared" si="674"/>
        <v>0</v>
      </c>
      <c r="HDY87" s="16">
        <f t="shared" si="674"/>
        <v>0</v>
      </c>
      <c r="HDZ87" s="16">
        <f t="shared" si="674"/>
        <v>0</v>
      </c>
      <c r="HEA87" s="16">
        <f t="shared" si="674"/>
        <v>0</v>
      </c>
      <c r="HEB87" s="16">
        <f t="shared" si="674"/>
        <v>0</v>
      </c>
      <c r="HEC87" s="16">
        <f t="shared" si="674"/>
        <v>0</v>
      </c>
      <c r="HED87" s="16">
        <f t="shared" si="674"/>
        <v>0</v>
      </c>
      <c r="HEE87" s="16">
        <f t="shared" si="674"/>
        <v>0</v>
      </c>
      <c r="HEF87" s="16">
        <f t="shared" si="674"/>
        <v>0</v>
      </c>
      <c r="HEG87" s="16">
        <f t="shared" si="674"/>
        <v>0</v>
      </c>
      <c r="HEH87" s="16">
        <f t="shared" si="674"/>
        <v>0</v>
      </c>
      <c r="HEI87" s="16">
        <f t="shared" si="674"/>
        <v>0</v>
      </c>
      <c r="HEJ87" s="16">
        <f t="shared" si="674"/>
        <v>0</v>
      </c>
      <c r="HEK87" s="16">
        <f t="shared" si="674"/>
        <v>0</v>
      </c>
      <c r="HEL87" s="16">
        <f t="shared" si="674"/>
        <v>0</v>
      </c>
      <c r="HEM87" s="16">
        <f t="shared" si="674"/>
        <v>0</v>
      </c>
      <c r="HEN87" s="16">
        <f t="shared" si="674"/>
        <v>0</v>
      </c>
      <c r="HEO87" s="16">
        <f t="shared" si="674"/>
        <v>0</v>
      </c>
      <c r="HEP87" s="16">
        <f t="shared" si="674"/>
        <v>0</v>
      </c>
      <c r="HEQ87" s="16">
        <f t="shared" si="674"/>
        <v>0</v>
      </c>
      <c r="HER87" s="16">
        <f t="shared" si="674"/>
        <v>0</v>
      </c>
      <c r="HES87" s="16">
        <f t="shared" si="674"/>
        <v>0</v>
      </c>
      <c r="HET87" s="16">
        <f t="shared" si="674"/>
        <v>0</v>
      </c>
      <c r="HEU87" s="16">
        <f t="shared" si="674"/>
        <v>0</v>
      </c>
      <c r="HEV87" s="16">
        <f t="shared" si="674"/>
        <v>0</v>
      </c>
      <c r="HEW87" s="16">
        <f t="shared" si="674"/>
        <v>0</v>
      </c>
      <c r="HEX87" s="16">
        <f t="shared" si="674"/>
        <v>0</v>
      </c>
      <c r="HEY87" s="16">
        <f t="shared" si="674"/>
        <v>0</v>
      </c>
      <c r="HEZ87" s="16">
        <f t="shared" si="674"/>
        <v>0</v>
      </c>
      <c r="HFA87" s="16">
        <f t="shared" si="674"/>
        <v>0</v>
      </c>
      <c r="HFB87" s="16">
        <f t="shared" si="674"/>
        <v>0</v>
      </c>
      <c r="HFC87" s="16">
        <f t="shared" si="674"/>
        <v>0</v>
      </c>
      <c r="HFD87" s="16">
        <f t="shared" si="674"/>
        <v>0</v>
      </c>
      <c r="HFE87" s="16">
        <f t="shared" si="674"/>
        <v>0</v>
      </c>
      <c r="HFF87" s="16">
        <f t="shared" si="674"/>
        <v>0</v>
      </c>
      <c r="HFG87" s="16">
        <f t="shared" si="674"/>
        <v>0</v>
      </c>
      <c r="HFH87" s="16">
        <f t="shared" ref="HFH87:HHS87" si="675">SUM(HFH81:HFH86)</f>
        <v>0</v>
      </c>
      <c r="HFI87" s="16">
        <f t="shared" si="675"/>
        <v>0</v>
      </c>
      <c r="HFJ87" s="16">
        <f t="shared" si="675"/>
        <v>0</v>
      </c>
      <c r="HFK87" s="16">
        <f t="shared" si="675"/>
        <v>0</v>
      </c>
      <c r="HFL87" s="16">
        <f t="shared" si="675"/>
        <v>0</v>
      </c>
      <c r="HFM87" s="16">
        <f t="shared" si="675"/>
        <v>0</v>
      </c>
      <c r="HFN87" s="16">
        <f t="shared" si="675"/>
        <v>0</v>
      </c>
      <c r="HFO87" s="16">
        <f t="shared" si="675"/>
        <v>0</v>
      </c>
      <c r="HFP87" s="16">
        <f t="shared" si="675"/>
        <v>0</v>
      </c>
      <c r="HFQ87" s="16">
        <f t="shared" si="675"/>
        <v>0</v>
      </c>
      <c r="HFR87" s="16">
        <f t="shared" si="675"/>
        <v>0</v>
      </c>
      <c r="HFS87" s="16">
        <f t="shared" si="675"/>
        <v>0</v>
      </c>
      <c r="HFT87" s="16">
        <f t="shared" si="675"/>
        <v>0</v>
      </c>
      <c r="HFU87" s="16">
        <f t="shared" si="675"/>
        <v>0</v>
      </c>
      <c r="HFV87" s="16">
        <f t="shared" si="675"/>
        <v>0</v>
      </c>
      <c r="HFW87" s="16">
        <f t="shared" si="675"/>
        <v>0</v>
      </c>
      <c r="HFX87" s="16">
        <f t="shared" si="675"/>
        <v>0</v>
      </c>
      <c r="HFY87" s="16">
        <f t="shared" si="675"/>
        <v>0</v>
      </c>
      <c r="HFZ87" s="16">
        <f t="shared" si="675"/>
        <v>0</v>
      </c>
      <c r="HGA87" s="16">
        <f t="shared" si="675"/>
        <v>0</v>
      </c>
      <c r="HGB87" s="16">
        <f t="shared" si="675"/>
        <v>0</v>
      </c>
      <c r="HGC87" s="16">
        <f t="shared" si="675"/>
        <v>0</v>
      </c>
      <c r="HGD87" s="16">
        <f t="shared" si="675"/>
        <v>0</v>
      </c>
      <c r="HGE87" s="16">
        <f t="shared" si="675"/>
        <v>0</v>
      </c>
      <c r="HGF87" s="16">
        <f t="shared" si="675"/>
        <v>0</v>
      </c>
      <c r="HGG87" s="16">
        <f t="shared" si="675"/>
        <v>0</v>
      </c>
      <c r="HGH87" s="16">
        <f t="shared" si="675"/>
        <v>0</v>
      </c>
      <c r="HGI87" s="16">
        <f t="shared" si="675"/>
        <v>0</v>
      </c>
      <c r="HGJ87" s="16">
        <f t="shared" si="675"/>
        <v>0</v>
      </c>
      <c r="HGK87" s="16">
        <f t="shared" si="675"/>
        <v>0</v>
      </c>
      <c r="HGL87" s="16">
        <f t="shared" si="675"/>
        <v>0</v>
      </c>
      <c r="HGM87" s="16">
        <f t="shared" si="675"/>
        <v>0</v>
      </c>
      <c r="HGN87" s="16">
        <f t="shared" si="675"/>
        <v>0</v>
      </c>
      <c r="HGO87" s="16">
        <f t="shared" si="675"/>
        <v>0</v>
      </c>
      <c r="HGP87" s="16">
        <f t="shared" si="675"/>
        <v>0</v>
      </c>
      <c r="HGQ87" s="16">
        <f t="shared" si="675"/>
        <v>0</v>
      </c>
      <c r="HGR87" s="16">
        <f t="shared" si="675"/>
        <v>0</v>
      </c>
      <c r="HGS87" s="16">
        <f t="shared" si="675"/>
        <v>0</v>
      </c>
      <c r="HGT87" s="16">
        <f t="shared" si="675"/>
        <v>0</v>
      </c>
      <c r="HGU87" s="16">
        <f t="shared" si="675"/>
        <v>0</v>
      </c>
      <c r="HGV87" s="16">
        <f t="shared" si="675"/>
        <v>0</v>
      </c>
      <c r="HGW87" s="16">
        <f t="shared" si="675"/>
        <v>0</v>
      </c>
      <c r="HGX87" s="16">
        <f t="shared" si="675"/>
        <v>0</v>
      </c>
      <c r="HGY87" s="16">
        <f t="shared" si="675"/>
        <v>0</v>
      </c>
      <c r="HGZ87" s="16">
        <f t="shared" si="675"/>
        <v>0</v>
      </c>
      <c r="HHA87" s="16">
        <f t="shared" si="675"/>
        <v>0</v>
      </c>
      <c r="HHB87" s="16">
        <f t="shared" si="675"/>
        <v>0</v>
      </c>
      <c r="HHC87" s="16">
        <f t="shared" si="675"/>
        <v>0</v>
      </c>
      <c r="HHD87" s="16">
        <f t="shared" si="675"/>
        <v>0</v>
      </c>
      <c r="HHE87" s="16">
        <f t="shared" si="675"/>
        <v>0</v>
      </c>
      <c r="HHF87" s="16">
        <f t="shared" si="675"/>
        <v>0</v>
      </c>
      <c r="HHG87" s="16">
        <f t="shared" si="675"/>
        <v>0</v>
      </c>
      <c r="HHH87" s="16">
        <f t="shared" si="675"/>
        <v>0</v>
      </c>
      <c r="HHI87" s="16">
        <f t="shared" si="675"/>
        <v>0</v>
      </c>
      <c r="HHJ87" s="16">
        <f t="shared" si="675"/>
        <v>0</v>
      </c>
      <c r="HHK87" s="16">
        <f t="shared" si="675"/>
        <v>0</v>
      </c>
      <c r="HHL87" s="16">
        <f t="shared" si="675"/>
        <v>0</v>
      </c>
      <c r="HHM87" s="16">
        <f t="shared" si="675"/>
        <v>0</v>
      </c>
      <c r="HHN87" s="16">
        <f t="shared" si="675"/>
        <v>0</v>
      </c>
      <c r="HHO87" s="16">
        <f t="shared" si="675"/>
        <v>0</v>
      </c>
      <c r="HHP87" s="16">
        <f t="shared" si="675"/>
        <v>0</v>
      </c>
      <c r="HHQ87" s="16">
        <f t="shared" si="675"/>
        <v>0</v>
      </c>
      <c r="HHR87" s="16">
        <f t="shared" si="675"/>
        <v>0</v>
      </c>
      <c r="HHS87" s="16">
        <f t="shared" si="675"/>
        <v>0</v>
      </c>
      <c r="HHT87" s="16">
        <f t="shared" ref="HHT87:HKE87" si="676">SUM(HHT81:HHT86)</f>
        <v>0</v>
      </c>
      <c r="HHU87" s="16">
        <f t="shared" si="676"/>
        <v>0</v>
      </c>
      <c r="HHV87" s="16">
        <f t="shared" si="676"/>
        <v>0</v>
      </c>
      <c r="HHW87" s="16">
        <f t="shared" si="676"/>
        <v>0</v>
      </c>
      <c r="HHX87" s="16">
        <f t="shared" si="676"/>
        <v>0</v>
      </c>
      <c r="HHY87" s="16">
        <f t="shared" si="676"/>
        <v>0</v>
      </c>
      <c r="HHZ87" s="16">
        <f t="shared" si="676"/>
        <v>0</v>
      </c>
      <c r="HIA87" s="16">
        <f t="shared" si="676"/>
        <v>0</v>
      </c>
      <c r="HIB87" s="16">
        <f t="shared" si="676"/>
        <v>0</v>
      </c>
      <c r="HIC87" s="16">
        <f t="shared" si="676"/>
        <v>0</v>
      </c>
      <c r="HID87" s="16">
        <f t="shared" si="676"/>
        <v>0</v>
      </c>
      <c r="HIE87" s="16">
        <f t="shared" si="676"/>
        <v>0</v>
      </c>
      <c r="HIF87" s="16">
        <f t="shared" si="676"/>
        <v>0</v>
      </c>
      <c r="HIG87" s="16">
        <f t="shared" si="676"/>
        <v>0</v>
      </c>
      <c r="HIH87" s="16">
        <f t="shared" si="676"/>
        <v>0</v>
      </c>
      <c r="HII87" s="16">
        <f t="shared" si="676"/>
        <v>0</v>
      </c>
      <c r="HIJ87" s="16">
        <f t="shared" si="676"/>
        <v>0</v>
      </c>
      <c r="HIK87" s="16">
        <f t="shared" si="676"/>
        <v>0</v>
      </c>
      <c r="HIL87" s="16">
        <f t="shared" si="676"/>
        <v>0</v>
      </c>
      <c r="HIM87" s="16">
        <f t="shared" si="676"/>
        <v>0</v>
      </c>
      <c r="HIN87" s="16">
        <f t="shared" si="676"/>
        <v>0</v>
      </c>
      <c r="HIO87" s="16">
        <f t="shared" si="676"/>
        <v>0</v>
      </c>
      <c r="HIP87" s="16">
        <f t="shared" si="676"/>
        <v>0</v>
      </c>
      <c r="HIQ87" s="16">
        <f t="shared" si="676"/>
        <v>0</v>
      </c>
      <c r="HIR87" s="16">
        <f t="shared" si="676"/>
        <v>0</v>
      </c>
      <c r="HIS87" s="16">
        <f t="shared" si="676"/>
        <v>0</v>
      </c>
      <c r="HIT87" s="16">
        <f t="shared" si="676"/>
        <v>0</v>
      </c>
      <c r="HIU87" s="16">
        <f t="shared" si="676"/>
        <v>0</v>
      </c>
      <c r="HIV87" s="16">
        <f t="shared" si="676"/>
        <v>0</v>
      </c>
      <c r="HIW87" s="16">
        <f t="shared" si="676"/>
        <v>0</v>
      </c>
      <c r="HIX87" s="16">
        <f t="shared" si="676"/>
        <v>0</v>
      </c>
      <c r="HIY87" s="16">
        <f t="shared" si="676"/>
        <v>0</v>
      </c>
      <c r="HIZ87" s="16">
        <f t="shared" si="676"/>
        <v>0</v>
      </c>
      <c r="HJA87" s="16">
        <f t="shared" si="676"/>
        <v>0</v>
      </c>
      <c r="HJB87" s="16">
        <f t="shared" si="676"/>
        <v>0</v>
      </c>
      <c r="HJC87" s="16">
        <f t="shared" si="676"/>
        <v>0</v>
      </c>
      <c r="HJD87" s="16">
        <f t="shared" si="676"/>
        <v>0</v>
      </c>
      <c r="HJE87" s="16">
        <f t="shared" si="676"/>
        <v>0</v>
      </c>
      <c r="HJF87" s="16">
        <f t="shared" si="676"/>
        <v>0</v>
      </c>
      <c r="HJG87" s="16">
        <f t="shared" si="676"/>
        <v>0</v>
      </c>
      <c r="HJH87" s="16">
        <f t="shared" si="676"/>
        <v>0</v>
      </c>
      <c r="HJI87" s="16">
        <f t="shared" si="676"/>
        <v>0</v>
      </c>
      <c r="HJJ87" s="16">
        <f t="shared" si="676"/>
        <v>0</v>
      </c>
      <c r="HJK87" s="16">
        <f t="shared" si="676"/>
        <v>0</v>
      </c>
      <c r="HJL87" s="16">
        <f t="shared" si="676"/>
        <v>0</v>
      </c>
      <c r="HJM87" s="16">
        <f t="shared" si="676"/>
        <v>0</v>
      </c>
      <c r="HJN87" s="16">
        <f t="shared" si="676"/>
        <v>0</v>
      </c>
      <c r="HJO87" s="16">
        <f t="shared" si="676"/>
        <v>0</v>
      </c>
      <c r="HJP87" s="16">
        <f t="shared" si="676"/>
        <v>0</v>
      </c>
      <c r="HJQ87" s="16">
        <f t="shared" si="676"/>
        <v>0</v>
      </c>
      <c r="HJR87" s="16">
        <f t="shared" si="676"/>
        <v>0</v>
      </c>
      <c r="HJS87" s="16">
        <f t="shared" si="676"/>
        <v>0</v>
      </c>
      <c r="HJT87" s="16">
        <f t="shared" si="676"/>
        <v>0</v>
      </c>
      <c r="HJU87" s="16">
        <f t="shared" si="676"/>
        <v>0</v>
      </c>
      <c r="HJV87" s="16">
        <f t="shared" si="676"/>
        <v>0</v>
      </c>
      <c r="HJW87" s="16">
        <f t="shared" si="676"/>
        <v>0</v>
      </c>
      <c r="HJX87" s="16">
        <f t="shared" si="676"/>
        <v>0</v>
      </c>
      <c r="HJY87" s="16">
        <f t="shared" si="676"/>
        <v>0</v>
      </c>
      <c r="HJZ87" s="16">
        <f t="shared" si="676"/>
        <v>0</v>
      </c>
      <c r="HKA87" s="16">
        <f t="shared" si="676"/>
        <v>0</v>
      </c>
      <c r="HKB87" s="16">
        <f t="shared" si="676"/>
        <v>0</v>
      </c>
      <c r="HKC87" s="16">
        <f t="shared" si="676"/>
        <v>0</v>
      </c>
      <c r="HKD87" s="16">
        <f t="shared" si="676"/>
        <v>0</v>
      </c>
      <c r="HKE87" s="16">
        <f t="shared" si="676"/>
        <v>0</v>
      </c>
      <c r="HKF87" s="16">
        <f t="shared" ref="HKF87:HMQ87" si="677">SUM(HKF81:HKF86)</f>
        <v>0</v>
      </c>
      <c r="HKG87" s="16">
        <f t="shared" si="677"/>
        <v>0</v>
      </c>
      <c r="HKH87" s="16">
        <f t="shared" si="677"/>
        <v>0</v>
      </c>
      <c r="HKI87" s="16">
        <f t="shared" si="677"/>
        <v>0</v>
      </c>
      <c r="HKJ87" s="16">
        <f t="shared" si="677"/>
        <v>0</v>
      </c>
      <c r="HKK87" s="16">
        <f t="shared" si="677"/>
        <v>0</v>
      </c>
      <c r="HKL87" s="16">
        <f t="shared" si="677"/>
        <v>0</v>
      </c>
      <c r="HKM87" s="16">
        <f t="shared" si="677"/>
        <v>0</v>
      </c>
      <c r="HKN87" s="16">
        <f t="shared" si="677"/>
        <v>0</v>
      </c>
      <c r="HKO87" s="16">
        <f t="shared" si="677"/>
        <v>0</v>
      </c>
      <c r="HKP87" s="16">
        <f t="shared" si="677"/>
        <v>0</v>
      </c>
      <c r="HKQ87" s="16">
        <f t="shared" si="677"/>
        <v>0</v>
      </c>
      <c r="HKR87" s="16">
        <f t="shared" si="677"/>
        <v>0</v>
      </c>
      <c r="HKS87" s="16">
        <f t="shared" si="677"/>
        <v>0</v>
      </c>
      <c r="HKT87" s="16">
        <f t="shared" si="677"/>
        <v>0</v>
      </c>
      <c r="HKU87" s="16">
        <f t="shared" si="677"/>
        <v>0</v>
      </c>
      <c r="HKV87" s="16">
        <f t="shared" si="677"/>
        <v>0</v>
      </c>
      <c r="HKW87" s="16">
        <f t="shared" si="677"/>
        <v>0</v>
      </c>
      <c r="HKX87" s="16">
        <f t="shared" si="677"/>
        <v>0</v>
      </c>
      <c r="HKY87" s="16">
        <f t="shared" si="677"/>
        <v>0</v>
      </c>
      <c r="HKZ87" s="16">
        <f t="shared" si="677"/>
        <v>0</v>
      </c>
      <c r="HLA87" s="16">
        <f t="shared" si="677"/>
        <v>0</v>
      </c>
      <c r="HLB87" s="16">
        <f t="shared" si="677"/>
        <v>0</v>
      </c>
      <c r="HLC87" s="16">
        <f t="shared" si="677"/>
        <v>0</v>
      </c>
      <c r="HLD87" s="16">
        <f t="shared" si="677"/>
        <v>0</v>
      </c>
      <c r="HLE87" s="16">
        <f t="shared" si="677"/>
        <v>0</v>
      </c>
      <c r="HLF87" s="16">
        <f t="shared" si="677"/>
        <v>0</v>
      </c>
      <c r="HLG87" s="16">
        <f t="shared" si="677"/>
        <v>0</v>
      </c>
      <c r="HLH87" s="16">
        <f t="shared" si="677"/>
        <v>0</v>
      </c>
      <c r="HLI87" s="16">
        <f t="shared" si="677"/>
        <v>0</v>
      </c>
      <c r="HLJ87" s="16">
        <f t="shared" si="677"/>
        <v>0</v>
      </c>
      <c r="HLK87" s="16">
        <f t="shared" si="677"/>
        <v>0</v>
      </c>
      <c r="HLL87" s="16">
        <f t="shared" si="677"/>
        <v>0</v>
      </c>
      <c r="HLM87" s="16">
        <f t="shared" si="677"/>
        <v>0</v>
      </c>
      <c r="HLN87" s="16">
        <f t="shared" si="677"/>
        <v>0</v>
      </c>
      <c r="HLO87" s="16">
        <f t="shared" si="677"/>
        <v>0</v>
      </c>
      <c r="HLP87" s="16">
        <f t="shared" si="677"/>
        <v>0</v>
      </c>
      <c r="HLQ87" s="16">
        <f t="shared" si="677"/>
        <v>0</v>
      </c>
      <c r="HLR87" s="16">
        <f t="shared" si="677"/>
        <v>0</v>
      </c>
      <c r="HLS87" s="16">
        <f t="shared" si="677"/>
        <v>0</v>
      </c>
      <c r="HLT87" s="16">
        <f t="shared" si="677"/>
        <v>0</v>
      </c>
      <c r="HLU87" s="16">
        <f t="shared" si="677"/>
        <v>0</v>
      </c>
      <c r="HLV87" s="16">
        <f t="shared" si="677"/>
        <v>0</v>
      </c>
      <c r="HLW87" s="16">
        <f t="shared" si="677"/>
        <v>0</v>
      </c>
      <c r="HLX87" s="16">
        <f t="shared" si="677"/>
        <v>0</v>
      </c>
      <c r="HLY87" s="16">
        <f t="shared" si="677"/>
        <v>0</v>
      </c>
      <c r="HLZ87" s="16">
        <f t="shared" si="677"/>
        <v>0</v>
      </c>
      <c r="HMA87" s="16">
        <f t="shared" si="677"/>
        <v>0</v>
      </c>
      <c r="HMB87" s="16">
        <f t="shared" si="677"/>
        <v>0</v>
      </c>
      <c r="HMC87" s="16">
        <f t="shared" si="677"/>
        <v>0</v>
      </c>
      <c r="HMD87" s="16">
        <f t="shared" si="677"/>
        <v>0</v>
      </c>
      <c r="HME87" s="16">
        <f t="shared" si="677"/>
        <v>0</v>
      </c>
      <c r="HMF87" s="16">
        <f t="shared" si="677"/>
        <v>0</v>
      </c>
      <c r="HMG87" s="16">
        <f t="shared" si="677"/>
        <v>0</v>
      </c>
      <c r="HMH87" s="16">
        <f t="shared" si="677"/>
        <v>0</v>
      </c>
      <c r="HMI87" s="16">
        <f t="shared" si="677"/>
        <v>0</v>
      </c>
      <c r="HMJ87" s="16">
        <f t="shared" si="677"/>
        <v>0</v>
      </c>
      <c r="HMK87" s="16">
        <f t="shared" si="677"/>
        <v>0</v>
      </c>
      <c r="HML87" s="16">
        <f t="shared" si="677"/>
        <v>0</v>
      </c>
      <c r="HMM87" s="16">
        <f t="shared" si="677"/>
        <v>0</v>
      </c>
      <c r="HMN87" s="16">
        <f t="shared" si="677"/>
        <v>0</v>
      </c>
      <c r="HMO87" s="16">
        <f t="shared" si="677"/>
        <v>0</v>
      </c>
      <c r="HMP87" s="16">
        <f t="shared" si="677"/>
        <v>0</v>
      </c>
      <c r="HMQ87" s="16">
        <f t="shared" si="677"/>
        <v>0</v>
      </c>
      <c r="HMR87" s="16">
        <f t="shared" ref="HMR87:HPC87" si="678">SUM(HMR81:HMR86)</f>
        <v>0</v>
      </c>
      <c r="HMS87" s="16">
        <f t="shared" si="678"/>
        <v>0</v>
      </c>
      <c r="HMT87" s="16">
        <f t="shared" si="678"/>
        <v>0</v>
      </c>
      <c r="HMU87" s="16">
        <f t="shared" si="678"/>
        <v>0</v>
      </c>
      <c r="HMV87" s="16">
        <f t="shared" si="678"/>
        <v>0</v>
      </c>
      <c r="HMW87" s="16">
        <f t="shared" si="678"/>
        <v>0</v>
      </c>
      <c r="HMX87" s="16">
        <f t="shared" si="678"/>
        <v>0</v>
      </c>
      <c r="HMY87" s="16">
        <f t="shared" si="678"/>
        <v>0</v>
      </c>
      <c r="HMZ87" s="16">
        <f t="shared" si="678"/>
        <v>0</v>
      </c>
      <c r="HNA87" s="16">
        <f t="shared" si="678"/>
        <v>0</v>
      </c>
      <c r="HNB87" s="16">
        <f t="shared" si="678"/>
        <v>0</v>
      </c>
      <c r="HNC87" s="16">
        <f t="shared" si="678"/>
        <v>0</v>
      </c>
      <c r="HND87" s="16">
        <f t="shared" si="678"/>
        <v>0</v>
      </c>
      <c r="HNE87" s="16">
        <f t="shared" si="678"/>
        <v>0</v>
      </c>
      <c r="HNF87" s="16">
        <f t="shared" si="678"/>
        <v>0</v>
      </c>
      <c r="HNG87" s="16">
        <f t="shared" si="678"/>
        <v>0</v>
      </c>
      <c r="HNH87" s="16">
        <f t="shared" si="678"/>
        <v>0</v>
      </c>
      <c r="HNI87" s="16">
        <f t="shared" si="678"/>
        <v>0</v>
      </c>
      <c r="HNJ87" s="16">
        <f t="shared" si="678"/>
        <v>0</v>
      </c>
      <c r="HNK87" s="16">
        <f t="shared" si="678"/>
        <v>0</v>
      </c>
      <c r="HNL87" s="16">
        <f t="shared" si="678"/>
        <v>0</v>
      </c>
      <c r="HNM87" s="16">
        <f t="shared" si="678"/>
        <v>0</v>
      </c>
      <c r="HNN87" s="16">
        <f t="shared" si="678"/>
        <v>0</v>
      </c>
      <c r="HNO87" s="16">
        <f t="shared" si="678"/>
        <v>0</v>
      </c>
      <c r="HNP87" s="16">
        <f t="shared" si="678"/>
        <v>0</v>
      </c>
      <c r="HNQ87" s="16">
        <f t="shared" si="678"/>
        <v>0</v>
      </c>
      <c r="HNR87" s="16">
        <f t="shared" si="678"/>
        <v>0</v>
      </c>
      <c r="HNS87" s="16">
        <f t="shared" si="678"/>
        <v>0</v>
      </c>
      <c r="HNT87" s="16">
        <f t="shared" si="678"/>
        <v>0</v>
      </c>
      <c r="HNU87" s="16">
        <f t="shared" si="678"/>
        <v>0</v>
      </c>
      <c r="HNV87" s="16">
        <f t="shared" si="678"/>
        <v>0</v>
      </c>
      <c r="HNW87" s="16">
        <f t="shared" si="678"/>
        <v>0</v>
      </c>
      <c r="HNX87" s="16">
        <f t="shared" si="678"/>
        <v>0</v>
      </c>
      <c r="HNY87" s="16">
        <f t="shared" si="678"/>
        <v>0</v>
      </c>
      <c r="HNZ87" s="16">
        <f t="shared" si="678"/>
        <v>0</v>
      </c>
      <c r="HOA87" s="16">
        <f t="shared" si="678"/>
        <v>0</v>
      </c>
      <c r="HOB87" s="16">
        <f t="shared" si="678"/>
        <v>0</v>
      </c>
      <c r="HOC87" s="16">
        <f t="shared" si="678"/>
        <v>0</v>
      </c>
      <c r="HOD87" s="16">
        <f t="shared" si="678"/>
        <v>0</v>
      </c>
      <c r="HOE87" s="16">
        <f t="shared" si="678"/>
        <v>0</v>
      </c>
      <c r="HOF87" s="16">
        <f t="shared" si="678"/>
        <v>0</v>
      </c>
      <c r="HOG87" s="16">
        <f t="shared" si="678"/>
        <v>0</v>
      </c>
      <c r="HOH87" s="16">
        <f t="shared" si="678"/>
        <v>0</v>
      </c>
      <c r="HOI87" s="16">
        <f t="shared" si="678"/>
        <v>0</v>
      </c>
      <c r="HOJ87" s="16">
        <f t="shared" si="678"/>
        <v>0</v>
      </c>
      <c r="HOK87" s="16">
        <f t="shared" si="678"/>
        <v>0</v>
      </c>
      <c r="HOL87" s="16">
        <f t="shared" si="678"/>
        <v>0</v>
      </c>
      <c r="HOM87" s="16">
        <f t="shared" si="678"/>
        <v>0</v>
      </c>
      <c r="HON87" s="16">
        <f t="shared" si="678"/>
        <v>0</v>
      </c>
      <c r="HOO87" s="16">
        <f t="shared" si="678"/>
        <v>0</v>
      </c>
      <c r="HOP87" s="16">
        <f t="shared" si="678"/>
        <v>0</v>
      </c>
      <c r="HOQ87" s="16">
        <f t="shared" si="678"/>
        <v>0</v>
      </c>
      <c r="HOR87" s="16">
        <f t="shared" si="678"/>
        <v>0</v>
      </c>
      <c r="HOS87" s="16">
        <f t="shared" si="678"/>
        <v>0</v>
      </c>
      <c r="HOT87" s="16">
        <f t="shared" si="678"/>
        <v>0</v>
      </c>
      <c r="HOU87" s="16">
        <f t="shared" si="678"/>
        <v>0</v>
      </c>
      <c r="HOV87" s="16">
        <f t="shared" si="678"/>
        <v>0</v>
      </c>
      <c r="HOW87" s="16">
        <f t="shared" si="678"/>
        <v>0</v>
      </c>
      <c r="HOX87" s="16">
        <f t="shared" si="678"/>
        <v>0</v>
      </c>
      <c r="HOY87" s="16">
        <f t="shared" si="678"/>
        <v>0</v>
      </c>
      <c r="HOZ87" s="16">
        <f t="shared" si="678"/>
        <v>0</v>
      </c>
      <c r="HPA87" s="16">
        <f t="shared" si="678"/>
        <v>0</v>
      </c>
      <c r="HPB87" s="16">
        <f t="shared" si="678"/>
        <v>0</v>
      </c>
      <c r="HPC87" s="16">
        <f t="shared" si="678"/>
        <v>0</v>
      </c>
      <c r="HPD87" s="16">
        <f t="shared" ref="HPD87:HRO87" si="679">SUM(HPD81:HPD86)</f>
        <v>0</v>
      </c>
      <c r="HPE87" s="16">
        <f t="shared" si="679"/>
        <v>0</v>
      </c>
      <c r="HPF87" s="16">
        <f t="shared" si="679"/>
        <v>0</v>
      </c>
      <c r="HPG87" s="16">
        <f t="shared" si="679"/>
        <v>0</v>
      </c>
      <c r="HPH87" s="16">
        <f t="shared" si="679"/>
        <v>0</v>
      </c>
      <c r="HPI87" s="16">
        <f t="shared" si="679"/>
        <v>0</v>
      </c>
      <c r="HPJ87" s="16">
        <f t="shared" si="679"/>
        <v>0</v>
      </c>
      <c r="HPK87" s="16">
        <f t="shared" si="679"/>
        <v>0</v>
      </c>
      <c r="HPL87" s="16">
        <f t="shared" si="679"/>
        <v>0</v>
      </c>
      <c r="HPM87" s="16">
        <f t="shared" si="679"/>
        <v>0</v>
      </c>
      <c r="HPN87" s="16">
        <f t="shared" si="679"/>
        <v>0</v>
      </c>
      <c r="HPO87" s="16">
        <f t="shared" si="679"/>
        <v>0</v>
      </c>
      <c r="HPP87" s="16">
        <f t="shared" si="679"/>
        <v>0</v>
      </c>
      <c r="HPQ87" s="16">
        <f t="shared" si="679"/>
        <v>0</v>
      </c>
      <c r="HPR87" s="16">
        <f t="shared" si="679"/>
        <v>0</v>
      </c>
      <c r="HPS87" s="16">
        <f t="shared" si="679"/>
        <v>0</v>
      </c>
      <c r="HPT87" s="16">
        <f t="shared" si="679"/>
        <v>0</v>
      </c>
      <c r="HPU87" s="16">
        <f t="shared" si="679"/>
        <v>0</v>
      </c>
      <c r="HPV87" s="16">
        <f t="shared" si="679"/>
        <v>0</v>
      </c>
      <c r="HPW87" s="16">
        <f t="shared" si="679"/>
        <v>0</v>
      </c>
      <c r="HPX87" s="16">
        <f t="shared" si="679"/>
        <v>0</v>
      </c>
      <c r="HPY87" s="16">
        <f t="shared" si="679"/>
        <v>0</v>
      </c>
      <c r="HPZ87" s="16">
        <f t="shared" si="679"/>
        <v>0</v>
      </c>
      <c r="HQA87" s="16">
        <f t="shared" si="679"/>
        <v>0</v>
      </c>
      <c r="HQB87" s="16">
        <f t="shared" si="679"/>
        <v>0</v>
      </c>
      <c r="HQC87" s="16">
        <f t="shared" si="679"/>
        <v>0</v>
      </c>
      <c r="HQD87" s="16">
        <f t="shared" si="679"/>
        <v>0</v>
      </c>
      <c r="HQE87" s="16">
        <f t="shared" si="679"/>
        <v>0</v>
      </c>
      <c r="HQF87" s="16">
        <f t="shared" si="679"/>
        <v>0</v>
      </c>
      <c r="HQG87" s="16">
        <f t="shared" si="679"/>
        <v>0</v>
      </c>
      <c r="HQH87" s="16">
        <f t="shared" si="679"/>
        <v>0</v>
      </c>
      <c r="HQI87" s="16">
        <f t="shared" si="679"/>
        <v>0</v>
      </c>
      <c r="HQJ87" s="16">
        <f t="shared" si="679"/>
        <v>0</v>
      </c>
      <c r="HQK87" s="16">
        <f t="shared" si="679"/>
        <v>0</v>
      </c>
      <c r="HQL87" s="16">
        <f t="shared" si="679"/>
        <v>0</v>
      </c>
      <c r="HQM87" s="16">
        <f t="shared" si="679"/>
        <v>0</v>
      </c>
      <c r="HQN87" s="16">
        <f t="shared" si="679"/>
        <v>0</v>
      </c>
      <c r="HQO87" s="16">
        <f t="shared" si="679"/>
        <v>0</v>
      </c>
      <c r="HQP87" s="16">
        <f t="shared" si="679"/>
        <v>0</v>
      </c>
      <c r="HQQ87" s="16">
        <f t="shared" si="679"/>
        <v>0</v>
      </c>
      <c r="HQR87" s="16">
        <f t="shared" si="679"/>
        <v>0</v>
      </c>
      <c r="HQS87" s="16">
        <f t="shared" si="679"/>
        <v>0</v>
      </c>
      <c r="HQT87" s="16">
        <f t="shared" si="679"/>
        <v>0</v>
      </c>
      <c r="HQU87" s="16">
        <f t="shared" si="679"/>
        <v>0</v>
      </c>
      <c r="HQV87" s="16">
        <f t="shared" si="679"/>
        <v>0</v>
      </c>
      <c r="HQW87" s="16">
        <f t="shared" si="679"/>
        <v>0</v>
      </c>
      <c r="HQX87" s="16">
        <f t="shared" si="679"/>
        <v>0</v>
      </c>
      <c r="HQY87" s="16">
        <f t="shared" si="679"/>
        <v>0</v>
      </c>
      <c r="HQZ87" s="16">
        <f t="shared" si="679"/>
        <v>0</v>
      </c>
      <c r="HRA87" s="16">
        <f t="shared" si="679"/>
        <v>0</v>
      </c>
      <c r="HRB87" s="16">
        <f t="shared" si="679"/>
        <v>0</v>
      </c>
      <c r="HRC87" s="16">
        <f t="shared" si="679"/>
        <v>0</v>
      </c>
      <c r="HRD87" s="16">
        <f t="shared" si="679"/>
        <v>0</v>
      </c>
      <c r="HRE87" s="16">
        <f t="shared" si="679"/>
        <v>0</v>
      </c>
      <c r="HRF87" s="16">
        <f t="shared" si="679"/>
        <v>0</v>
      </c>
      <c r="HRG87" s="16">
        <f t="shared" si="679"/>
        <v>0</v>
      </c>
      <c r="HRH87" s="16">
        <f t="shared" si="679"/>
        <v>0</v>
      </c>
      <c r="HRI87" s="16">
        <f t="shared" si="679"/>
        <v>0</v>
      </c>
      <c r="HRJ87" s="16">
        <f t="shared" si="679"/>
        <v>0</v>
      </c>
      <c r="HRK87" s="16">
        <f t="shared" si="679"/>
        <v>0</v>
      </c>
      <c r="HRL87" s="16">
        <f t="shared" si="679"/>
        <v>0</v>
      </c>
      <c r="HRM87" s="16">
        <f t="shared" si="679"/>
        <v>0</v>
      </c>
      <c r="HRN87" s="16">
        <f t="shared" si="679"/>
        <v>0</v>
      </c>
      <c r="HRO87" s="16">
        <f t="shared" si="679"/>
        <v>0</v>
      </c>
      <c r="HRP87" s="16">
        <f t="shared" ref="HRP87:HUA87" si="680">SUM(HRP81:HRP86)</f>
        <v>0</v>
      </c>
      <c r="HRQ87" s="16">
        <f t="shared" si="680"/>
        <v>0</v>
      </c>
      <c r="HRR87" s="16">
        <f t="shared" si="680"/>
        <v>0</v>
      </c>
      <c r="HRS87" s="16">
        <f t="shared" si="680"/>
        <v>0</v>
      </c>
      <c r="HRT87" s="16">
        <f t="shared" si="680"/>
        <v>0</v>
      </c>
      <c r="HRU87" s="16">
        <f t="shared" si="680"/>
        <v>0</v>
      </c>
      <c r="HRV87" s="16">
        <f t="shared" si="680"/>
        <v>0</v>
      </c>
      <c r="HRW87" s="16">
        <f t="shared" si="680"/>
        <v>0</v>
      </c>
      <c r="HRX87" s="16">
        <f t="shared" si="680"/>
        <v>0</v>
      </c>
      <c r="HRY87" s="16">
        <f t="shared" si="680"/>
        <v>0</v>
      </c>
      <c r="HRZ87" s="16">
        <f t="shared" si="680"/>
        <v>0</v>
      </c>
      <c r="HSA87" s="16">
        <f t="shared" si="680"/>
        <v>0</v>
      </c>
      <c r="HSB87" s="16">
        <f t="shared" si="680"/>
        <v>0</v>
      </c>
      <c r="HSC87" s="16">
        <f t="shared" si="680"/>
        <v>0</v>
      </c>
      <c r="HSD87" s="16">
        <f t="shared" si="680"/>
        <v>0</v>
      </c>
      <c r="HSE87" s="16">
        <f t="shared" si="680"/>
        <v>0</v>
      </c>
      <c r="HSF87" s="16">
        <f t="shared" si="680"/>
        <v>0</v>
      </c>
      <c r="HSG87" s="16">
        <f t="shared" si="680"/>
        <v>0</v>
      </c>
      <c r="HSH87" s="16">
        <f t="shared" si="680"/>
        <v>0</v>
      </c>
      <c r="HSI87" s="16">
        <f t="shared" si="680"/>
        <v>0</v>
      </c>
      <c r="HSJ87" s="16">
        <f t="shared" si="680"/>
        <v>0</v>
      </c>
      <c r="HSK87" s="16">
        <f t="shared" si="680"/>
        <v>0</v>
      </c>
      <c r="HSL87" s="16">
        <f t="shared" si="680"/>
        <v>0</v>
      </c>
      <c r="HSM87" s="16">
        <f t="shared" si="680"/>
        <v>0</v>
      </c>
      <c r="HSN87" s="16">
        <f t="shared" si="680"/>
        <v>0</v>
      </c>
      <c r="HSO87" s="16">
        <f t="shared" si="680"/>
        <v>0</v>
      </c>
      <c r="HSP87" s="16">
        <f t="shared" si="680"/>
        <v>0</v>
      </c>
      <c r="HSQ87" s="16">
        <f t="shared" si="680"/>
        <v>0</v>
      </c>
      <c r="HSR87" s="16">
        <f t="shared" si="680"/>
        <v>0</v>
      </c>
      <c r="HSS87" s="16">
        <f t="shared" si="680"/>
        <v>0</v>
      </c>
      <c r="HST87" s="16">
        <f t="shared" si="680"/>
        <v>0</v>
      </c>
      <c r="HSU87" s="16">
        <f t="shared" si="680"/>
        <v>0</v>
      </c>
      <c r="HSV87" s="16">
        <f t="shared" si="680"/>
        <v>0</v>
      </c>
      <c r="HSW87" s="16">
        <f t="shared" si="680"/>
        <v>0</v>
      </c>
      <c r="HSX87" s="16">
        <f t="shared" si="680"/>
        <v>0</v>
      </c>
      <c r="HSY87" s="16">
        <f t="shared" si="680"/>
        <v>0</v>
      </c>
      <c r="HSZ87" s="16">
        <f t="shared" si="680"/>
        <v>0</v>
      </c>
      <c r="HTA87" s="16">
        <f t="shared" si="680"/>
        <v>0</v>
      </c>
      <c r="HTB87" s="16">
        <f t="shared" si="680"/>
        <v>0</v>
      </c>
      <c r="HTC87" s="16">
        <f t="shared" si="680"/>
        <v>0</v>
      </c>
      <c r="HTD87" s="16">
        <f t="shared" si="680"/>
        <v>0</v>
      </c>
      <c r="HTE87" s="16">
        <f t="shared" si="680"/>
        <v>0</v>
      </c>
      <c r="HTF87" s="16">
        <f t="shared" si="680"/>
        <v>0</v>
      </c>
      <c r="HTG87" s="16">
        <f t="shared" si="680"/>
        <v>0</v>
      </c>
      <c r="HTH87" s="16">
        <f t="shared" si="680"/>
        <v>0</v>
      </c>
      <c r="HTI87" s="16">
        <f t="shared" si="680"/>
        <v>0</v>
      </c>
      <c r="HTJ87" s="16">
        <f t="shared" si="680"/>
        <v>0</v>
      </c>
      <c r="HTK87" s="16">
        <f t="shared" si="680"/>
        <v>0</v>
      </c>
      <c r="HTL87" s="16">
        <f t="shared" si="680"/>
        <v>0</v>
      </c>
      <c r="HTM87" s="16">
        <f t="shared" si="680"/>
        <v>0</v>
      </c>
      <c r="HTN87" s="16">
        <f t="shared" si="680"/>
        <v>0</v>
      </c>
      <c r="HTO87" s="16">
        <f t="shared" si="680"/>
        <v>0</v>
      </c>
      <c r="HTP87" s="16">
        <f t="shared" si="680"/>
        <v>0</v>
      </c>
      <c r="HTQ87" s="16">
        <f t="shared" si="680"/>
        <v>0</v>
      </c>
      <c r="HTR87" s="16">
        <f t="shared" si="680"/>
        <v>0</v>
      </c>
      <c r="HTS87" s="16">
        <f t="shared" si="680"/>
        <v>0</v>
      </c>
      <c r="HTT87" s="16">
        <f t="shared" si="680"/>
        <v>0</v>
      </c>
      <c r="HTU87" s="16">
        <f t="shared" si="680"/>
        <v>0</v>
      </c>
      <c r="HTV87" s="16">
        <f t="shared" si="680"/>
        <v>0</v>
      </c>
      <c r="HTW87" s="16">
        <f t="shared" si="680"/>
        <v>0</v>
      </c>
      <c r="HTX87" s="16">
        <f t="shared" si="680"/>
        <v>0</v>
      </c>
      <c r="HTY87" s="16">
        <f t="shared" si="680"/>
        <v>0</v>
      </c>
      <c r="HTZ87" s="16">
        <f t="shared" si="680"/>
        <v>0</v>
      </c>
      <c r="HUA87" s="16">
        <f t="shared" si="680"/>
        <v>0</v>
      </c>
      <c r="HUB87" s="16">
        <f t="shared" ref="HUB87:HWM87" si="681">SUM(HUB81:HUB86)</f>
        <v>0</v>
      </c>
      <c r="HUC87" s="16">
        <f t="shared" si="681"/>
        <v>0</v>
      </c>
      <c r="HUD87" s="16">
        <f t="shared" si="681"/>
        <v>0</v>
      </c>
      <c r="HUE87" s="16">
        <f t="shared" si="681"/>
        <v>0</v>
      </c>
      <c r="HUF87" s="16">
        <f t="shared" si="681"/>
        <v>0</v>
      </c>
      <c r="HUG87" s="16">
        <f t="shared" si="681"/>
        <v>0</v>
      </c>
      <c r="HUH87" s="16">
        <f t="shared" si="681"/>
        <v>0</v>
      </c>
      <c r="HUI87" s="16">
        <f t="shared" si="681"/>
        <v>0</v>
      </c>
      <c r="HUJ87" s="16">
        <f t="shared" si="681"/>
        <v>0</v>
      </c>
      <c r="HUK87" s="16">
        <f t="shared" si="681"/>
        <v>0</v>
      </c>
      <c r="HUL87" s="16">
        <f t="shared" si="681"/>
        <v>0</v>
      </c>
      <c r="HUM87" s="16">
        <f t="shared" si="681"/>
        <v>0</v>
      </c>
      <c r="HUN87" s="16">
        <f t="shared" si="681"/>
        <v>0</v>
      </c>
      <c r="HUO87" s="16">
        <f t="shared" si="681"/>
        <v>0</v>
      </c>
      <c r="HUP87" s="16">
        <f t="shared" si="681"/>
        <v>0</v>
      </c>
      <c r="HUQ87" s="16">
        <f t="shared" si="681"/>
        <v>0</v>
      </c>
      <c r="HUR87" s="16">
        <f t="shared" si="681"/>
        <v>0</v>
      </c>
      <c r="HUS87" s="16">
        <f t="shared" si="681"/>
        <v>0</v>
      </c>
      <c r="HUT87" s="16">
        <f t="shared" si="681"/>
        <v>0</v>
      </c>
      <c r="HUU87" s="16">
        <f t="shared" si="681"/>
        <v>0</v>
      </c>
      <c r="HUV87" s="16">
        <f t="shared" si="681"/>
        <v>0</v>
      </c>
      <c r="HUW87" s="16">
        <f t="shared" si="681"/>
        <v>0</v>
      </c>
      <c r="HUX87" s="16">
        <f t="shared" si="681"/>
        <v>0</v>
      </c>
      <c r="HUY87" s="16">
        <f t="shared" si="681"/>
        <v>0</v>
      </c>
      <c r="HUZ87" s="16">
        <f t="shared" si="681"/>
        <v>0</v>
      </c>
      <c r="HVA87" s="16">
        <f t="shared" si="681"/>
        <v>0</v>
      </c>
      <c r="HVB87" s="16">
        <f t="shared" si="681"/>
        <v>0</v>
      </c>
      <c r="HVC87" s="16">
        <f t="shared" si="681"/>
        <v>0</v>
      </c>
      <c r="HVD87" s="16">
        <f t="shared" si="681"/>
        <v>0</v>
      </c>
      <c r="HVE87" s="16">
        <f t="shared" si="681"/>
        <v>0</v>
      </c>
      <c r="HVF87" s="16">
        <f t="shared" si="681"/>
        <v>0</v>
      </c>
      <c r="HVG87" s="16">
        <f t="shared" si="681"/>
        <v>0</v>
      </c>
      <c r="HVH87" s="16">
        <f t="shared" si="681"/>
        <v>0</v>
      </c>
      <c r="HVI87" s="16">
        <f t="shared" si="681"/>
        <v>0</v>
      </c>
      <c r="HVJ87" s="16">
        <f t="shared" si="681"/>
        <v>0</v>
      </c>
      <c r="HVK87" s="16">
        <f t="shared" si="681"/>
        <v>0</v>
      </c>
      <c r="HVL87" s="16">
        <f t="shared" si="681"/>
        <v>0</v>
      </c>
      <c r="HVM87" s="16">
        <f t="shared" si="681"/>
        <v>0</v>
      </c>
      <c r="HVN87" s="16">
        <f t="shared" si="681"/>
        <v>0</v>
      </c>
      <c r="HVO87" s="16">
        <f t="shared" si="681"/>
        <v>0</v>
      </c>
      <c r="HVP87" s="16">
        <f t="shared" si="681"/>
        <v>0</v>
      </c>
      <c r="HVQ87" s="16">
        <f t="shared" si="681"/>
        <v>0</v>
      </c>
      <c r="HVR87" s="16">
        <f t="shared" si="681"/>
        <v>0</v>
      </c>
      <c r="HVS87" s="16">
        <f t="shared" si="681"/>
        <v>0</v>
      </c>
      <c r="HVT87" s="16">
        <f t="shared" si="681"/>
        <v>0</v>
      </c>
      <c r="HVU87" s="16">
        <f t="shared" si="681"/>
        <v>0</v>
      </c>
      <c r="HVV87" s="16">
        <f t="shared" si="681"/>
        <v>0</v>
      </c>
      <c r="HVW87" s="16">
        <f t="shared" si="681"/>
        <v>0</v>
      </c>
      <c r="HVX87" s="16">
        <f t="shared" si="681"/>
        <v>0</v>
      </c>
      <c r="HVY87" s="16">
        <f t="shared" si="681"/>
        <v>0</v>
      </c>
      <c r="HVZ87" s="16">
        <f t="shared" si="681"/>
        <v>0</v>
      </c>
      <c r="HWA87" s="16">
        <f t="shared" si="681"/>
        <v>0</v>
      </c>
      <c r="HWB87" s="16">
        <f t="shared" si="681"/>
        <v>0</v>
      </c>
      <c r="HWC87" s="16">
        <f t="shared" si="681"/>
        <v>0</v>
      </c>
      <c r="HWD87" s="16">
        <f t="shared" si="681"/>
        <v>0</v>
      </c>
      <c r="HWE87" s="16">
        <f t="shared" si="681"/>
        <v>0</v>
      </c>
      <c r="HWF87" s="16">
        <f t="shared" si="681"/>
        <v>0</v>
      </c>
      <c r="HWG87" s="16">
        <f t="shared" si="681"/>
        <v>0</v>
      </c>
      <c r="HWH87" s="16">
        <f t="shared" si="681"/>
        <v>0</v>
      </c>
      <c r="HWI87" s="16">
        <f t="shared" si="681"/>
        <v>0</v>
      </c>
      <c r="HWJ87" s="16">
        <f t="shared" si="681"/>
        <v>0</v>
      </c>
      <c r="HWK87" s="16">
        <f t="shared" si="681"/>
        <v>0</v>
      </c>
      <c r="HWL87" s="16">
        <f t="shared" si="681"/>
        <v>0</v>
      </c>
      <c r="HWM87" s="16">
        <f t="shared" si="681"/>
        <v>0</v>
      </c>
      <c r="HWN87" s="16">
        <f t="shared" ref="HWN87:HYY87" si="682">SUM(HWN81:HWN86)</f>
        <v>0</v>
      </c>
      <c r="HWO87" s="16">
        <f t="shared" si="682"/>
        <v>0</v>
      </c>
      <c r="HWP87" s="16">
        <f t="shared" si="682"/>
        <v>0</v>
      </c>
      <c r="HWQ87" s="16">
        <f t="shared" si="682"/>
        <v>0</v>
      </c>
      <c r="HWR87" s="16">
        <f t="shared" si="682"/>
        <v>0</v>
      </c>
      <c r="HWS87" s="16">
        <f t="shared" si="682"/>
        <v>0</v>
      </c>
      <c r="HWT87" s="16">
        <f t="shared" si="682"/>
        <v>0</v>
      </c>
      <c r="HWU87" s="16">
        <f t="shared" si="682"/>
        <v>0</v>
      </c>
      <c r="HWV87" s="16">
        <f t="shared" si="682"/>
        <v>0</v>
      </c>
      <c r="HWW87" s="16">
        <f t="shared" si="682"/>
        <v>0</v>
      </c>
      <c r="HWX87" s="16">
        <f t="shared" si="682"/>
        <v>0</v>
      </c>
      <c r="HWY87" s="16">
        <f t="shared" si="682"/>
        <v>0</v>
      </c>
      <c r="HWZ87" s="16">
        <f t="shared" si="682"/>
        <v>0</v>
      </c>
      <c r="HXA87" s="16">
        <f t="shared" si="682"/>
        <v>0</v>
      </c>
      <c r="HXB87" s="16">
        <f t="shared" si="682"/>
        <v>0</v>
      </c>
      <c r="HXC87" s="16">
        <f t="shared" si="682"/>
        <v>0</v>
      </c>
      <c r="HXD87" s="16">
        <f t="shared" si="682"/>
        <v>0</v>
      </c>
      <c r="HXE87" s="16">
        <f t="shared" si="682"/>
        <v>0</v>
      </c>
      <c r="HXF87" s="16">
        <f t="shared" si="682"/>
        <v>0</v>
      </c>
      <c r="HXG87" s="16">
        <f t="shared" si="682"/>
        <v>0</v>
      </c>
      <c r="HXH87" s="16">
        <f t="shared" si="682"/>
        <v>0</v>
      </c>
      <c r="HXI87" s="16">
        <f t="shared" si="682"/>
        <v>0</v>
      </c>
      <c r="HXJ87" s="16">
        <f t="shared" si="682"/>
        <v>0</v>
      </c>
      <c r="HXK87" s="16">
        <f t="shared" si="682"/>
        <v>0</v>
      </c>
      <c r="HXL87" s="16">
        <f t="shared" si="682"/>
        <v>0</v>
      </c>
      <c r="HXM87" s="16">
        <f t="shared" si="682"/>
        <v>0</v>
      </c>
      <c r="HXN87" s="16">
        <f t="shared" si="682"/>
        <v>0</v>
      </c>
      <c r="HXO87" s="16">
        <f t="shared" si="682"/>
        <v>0</v>
      </c>
      <c r="HXP87" s="16">
        <f t="shared" si="682"/>
        <v>0</v>
      </c>
      <c r="HXQ87" s="16">
        <f t="shared" si="682"/>
        <v>0</v>
      </c>
      <c r="HXR87" s="16">
        <f t="shared" si="682"/>
        <v>0</v>
      </c>
      <c r="HXS87" s="16">
        <f t="shared" si="682"/>
        <v>0</v>
      </c>
      <c r="HXT87" s="16">
        <f t="shared" si="682"/>
        <v>0</v>
      </c>
      <c r="HXU87" s="16">
        <f t="shared" si="682"/>
        <v>0</v>
      </c>
      <c r="HXV87" s="16">
        <f t="shared" si="682"/>
        <v>0</v>
      </c>
      <c r="HXW87" s="16">
        <f t="shared" si="682"/>
        <v>0</v>
      </c>
      <c r="HXX87" s="16">
        <f t="shared" si="682"/>
        <v>0</v>
      </c>
      <c r="HXY87" s="16">
        <f t="shared" si="682"/>
        <v>0</v>
      </c>
      <c r="HXZ87" s="16">
        <f t="shared" si="682"/>
        <v>0</v>
      </c>
      <c r="HYA87" s="16">
        <f t="shared" si="682"/>
        <v>0</v>
      </c>
      <c r="HYB87" s="16">
        <f t="shared" si="682"/>
        <v>0</v>
      </c>
      <c r="HYC87" s="16">
        <f t="shared" si="682"/>
        <v>0</v>
      </c>
      <c r="HYD87" s="16">
        <f t="shared" si="682"/>
        <v>0</v>
      </c>
      <c r="HYE87" s="16">
        <f t="shared" si="682"/>
        <v>0</v>
      </c>
      <c r="HYF87" s="16">
        <f t="shared" si="682"/>
        <v>0</v>
      </c>
      <c r="HYG87" s="16">
        <f t="shared" si="682"/>
        <v>0</v>
      </c>
      <c r="HYH87" s="16">
        <f t="shared" si="682"/>
        <v>0</v>
      </c>
      <c r="HYI87" s="16">
        <f t="shared" si="682"/>
        <v>0</v>
      </c>
      <c r="HYJ87" s="16">
        <f t="shared" si="682"/>
        <v>0</v>
      </c>
      <c r="HYK87" s="16">
        <f t="shared" si="682"/>
        <v>0</v>
      </c>
      <c r="HYL87" s="16">
        <f t="shared" si="682"/>
        <v>0</v>
      </c>
      <c r="HYM87" s="16">
        <f t="shared" si="682"/>
        <v>0</v>
      </c>
      <c r="HYN87" s="16">
        <f t="shared" si="682"/>
        <v>0</v>
      </c>
      <c r="HYO87" s="16">
        <f t="shared" si="682"/>
        <v>0</v>
      </c>
      <c r="HYP87" s="16">
        <f t="shared" si="682"/>
        <v>0</v>
      </c>
      <c r="HYQ87" s="16">
        <f t="shared" si="682"/>
        <v>0</v>
      </c>
      <c r="HYR87" s="16">
        <f t="shared" si="682"/>
        <v>0</v>
      </c>
      <c r="HYS87" s="16">
        <f t="shared" si="682"/>
        <v>0</v>
      </c>
      <c r="HYT87" s="16">
        <f t="shared" si="682"/>
        <v>0</v>
      </c>
      <c r="HYU87" s="16">
        <f t="shared" si="682"/>
        <v>0</v>
      </c>
      <c r="HYV87" s="16">
        <f t="shared" si="682"/>
        <v>0</v>
      </c>
      <c r="HYW87" s="16">
        <f t="shared" si="682"/>
        <v>0</v>
      </c>
      <c r="HYX87" s="16">
        <f t="shared" si="682"/>
        <v>0</v>
      </c>
      <c r="HYY87" s="16">
        <f t="shared" si="682"/>
        <v>0</v>
      </c>
      <c r="HYZ87" s="16">
        <f t="shared" ref="HYZ87:IBK87" si="683">SUM(HYZ81:HYZ86)</f>
        <v>0</v>
      </c>
      <c r="HZA87" s="16">
        <f t="shared" si="683"/>
        <v>0</v>
      </c>
      <c r="HZB87" s="16">
        <f t="shared" si="683"/>
        <v>0</v>
      </c>
      <c r="HZC87" s="16">
        <f t="shared" si="683"/>
        <v>0</v>
      </c>
      <c r="HZD87" s="16">
        <f t="shared" si="683"/>
        <v>0</v>
      </c>
      <c r="HZE87" s="16">
        <f t="shared" si="683"/>
        <v>0</v>
      </c>
      <c r="HZF87" s="16">
        <f t="shared" si="683"/>
        <v>0</v>
      </c>
      <c r="HZG87" s="16">
        <f t="shared" si="683"/>
        <v>0</v>
      </c>
      <c r="HZH87" s="16">
        <f t="shared" si="683"/>
        <v>0</v>
      </c>
      <c r="HZI87" s="16">
        <f t="shared" si="683"/>
        <v>0</v>
      </c>
      <c r="HZJ87" s="16">
        <f t="shared" si="683"/>
        <v>0</v>
      </c>
      <c r="HZK87" s="16">
        <f t="shared" si="683"/>
        <v>0</v>
      </c>
      <c r="HZL87" s="16">
        <f t="shared" si="683"/>
        <v>0</v>
      </c>
      <c r="HZM87" s="16">
        <f t="shared" si="683"/>
        <v>0</v>
      </c>
      <c r="HZN87" s="16">
        <f t="shared" si="683"/>
        <v>0</v>
      </c>
      <c r="HZO87" s="16">
        <f t="shared" si="683"/>
        <v>0</v>
      </c>
      <c r="HZP87" s="16">
        <f t="shared" si="683"/>
        <v>0</v>
      </c>
      <c r="HZQ87" s="16">
        <f t="shared" si="683"/>
        <v>0</v>
      </c>
      <c r="HZR87" s="16">
        <f t="shared" si="683"/>
        <v>0</v>
      </c>
      <c r="HZS87" s="16">
        <f t="shared" si="683"/>
        <v>0</v>
      </c>
      <c r="HZT87" s="16">
        <f t="shared" si="683"/>
        <v>0</v>
      </c>
      <c r="HZU87" s="16">
        <f t="shared" si="683"/>
        <v>0</v>
      </c>
      <c r="HZV87" s="16">
        <f t="shared" si="683"/>
        <v>0</v>
      </c>
      <c r="HZW87" s="16">
        <f t="shared" si="683"/>
        <v>0</v>
      </c>
      <c r="HZX87" s="16">
        <f t="shared" si="683"/>
        <v>0</v>
      </c>
      <c r="HZY87" s="16">
        <f t="shared" si="683"/>
        <v>0</v>
      </c>
      <c r="HZZ87" s="16">
        <f t="shared" si="683"/>
        <v>0</v>
      </c>
      <c r="IAA87" s="16">
        <f t="shared" si="683"/>
        <v>0</v>
      </c>
      <c r="IAB87" s="16">
        <f t="shared" si="683"/>
        <v>0</v>
      </c>
      <c r="IAC87" s="16">
        <f t="shared" si="683"/>
        <v>0</v>
      </c>
      <c r="IAD87" s="16">
        <f t="shared" si="683"/>
        <v>0</v>
      </c>
      <c r="IAE87" s="16">
        <f t="shared" si="683"/>
        <v>0</v>
      </c>
      <c r="IAF87" s="16">
        <f t="shared" si="683"/>
        <v>0</v>
      </c>
      <c r="IAG87" s="16">
        <f t="shared" si="683"/>
        <v>0</v>
      </c>
      <c r="IAH87" s="16">
        <f t="shared" si="683"/>
        <v>0</v>
      </c>
      <c r="IAI87" s="16">
        <f t="shared" si="683"/>
        <v>0</v>
      </c>
      <c r="IAJ87" s="16">
        <f t="shared" si="683"/>
        <v>0</v>
      </c>
      <c r="IAK87" s="16">
        <f t="shared" si="683"/>
        <v>0</v>
      </c>
      <c r="IAL87" s="16">
        <f t="shared" si="683"/>
        <v>0</v>
      </c>
      <c r="IAM87" s="16">
        <f t="shared" si="683"/>
        <v>0</v>
      </c>
      <c r="IAN87" s="16">
        <f t="shared" si="683"/>
        <v>0</v>
      </c>
      <c r="IAO87" s="16">
        <f t="shared" si="683"/>
        <v>0</v>
      </c>
      <c r="IAP87" s="16">
        <f t="shared" si="683"/>
        <v>0</v>
      </c>
      <c r="IAQ87" s="16">
        <f t="shared" si="683"/>
        <v>0</v>
      </c>
      <c r="IAR87" s="16">
        <f t="shared" si="683"/>
        <v>0</v>
      </c>
      <c r="IAS87" s="16">
        <f t="shared" si="683"/>
        <v>0</v>
      </c>
      <c r="IAT87" s="16">
        <f t="shared" si="683"/>
        <v>0</v>
      </c>
      <c r="IAU87" s="16">
        <f t="shared" si="683"/>
        <v>0</v>
      </c>
      <c r="IAV87" s="16">
        <f t="shared" si="683"/>
        <v>0</v>
      </c>
      <c r="IAW87" s="16">
        <f t="shared" si="683"/>
        <v>0</v>
      </c>
      <c r="IAX87" s="16">
        <f t="shared" si="683"/>
        <v>0</v>
      </c>
      <c r="IAY87" s="16">
        <f t="shared" si="683"/>
        <v>0</v>
      </c>
      <c r="IAZ87" s="16">
        <f t="shared" si="683"/>
        <v>0</v>
      </c>
      <c r="IBA87" s="16">
        <f t="shared" si="683"/>
        <v>0</v>
      </c>
      <c r="IBB87" s="16">
        <f t="shared" si="683"/>
        <v>0</v>
      </c>
      <c r="IBC87" s="16">
        <f t="shared" si="683"/>
        <v>0</v>
      </c>
      <c r="IBD87" s="16">
        <f t="shared" si="683"/>
        <v>0</v>
      </c>
      <c r="IBE87" s="16">
        <f t="shared" si="683"/>
        <v>0</v>
      </c>
      <c r="IBF87" s="16">
        <f t="shared" si="683"/>
        <v>0</v>
      </c>
      <c r="IBG87" s="16">
        <f t="shared" si="683"/>
        <v>0</v>
      </c>
      <c r="IBH87" s="16">
        <f t="shared" si="683"/>
        <v>0</v>
      </c>
      <c r="IBI87" s="16">
        <f t="shared" si="683"/>
        <v>0</v>
      </c>
      <c r="IBJ87" s="16">
        <f t="shared" si="683"/>
        <v>0</v>
      </c>
      <c r="IBK87" s="16">
        <f t="shared" si="683"/>
        <v>0</v>
      </c>
      <c r="IBL87" s="16">
        <f t="shared" ref="IBL87:IDW87" si="684">SUM(IBL81:IBL86)</f>
        <v>0</v>
      </c>
      <c r="IBM87" s="16">
        <f t="shared" si="684"/>
        <v>0</v>
      </c>
      <c r="IBN87" s="16">
        <f t="shared" si="684"/>
        <v>0</v>
      </c>
      <c r="IBO87" s="16">
        <f t="shared" si="684"/>
        <v>0</v>
      </c>
      <c r="IBP87" s="16">
        <f t="shared" si="684"/>
        <v>0</v>
      </c>
      <c r="IBQ87" s="16">
        <f t="shared" si="684"/>
        <v>0</v>
      </c>
      <c r="IBR87" s="16">
        <f t="shared" si="684"/>
        <v>0</v>
      </c>
      <c r="IBS87" s="16">
        <f t="shared" si="684"/>
        <v>0</v>
      </c>
      <c r="IBT87" s="16">
        <f t="shared" si="684"/>
        <v>0</v>
      </c>
      <c r="IBU87" s="16">
        <f t="shared" si="684"/>
        <v>0</v>
      </c>
      <c r="IBV87" s="16">
        <f t="shared" si="684"/>
        <v>0</v>
      </c>
      <c r="IBW87" s="16">
        <f t="shared" si="684"/>
        <v>0</v>
      </c>
      <c r="IBX87" s="16">
        <f t="shared" si="684"/>
        <v>0</v>
      </c>
      <c r="IBY87" s="16">
        <f t="shared" si="684"/>
        <v>0</v>
      </c>
      <c r="IBZ87" s="16">
        <f t="shared" si="684"/>
        <v>0</v>
      </c>
      <c r="ICA87" s="16">
        <f t="shared" si="684"/>
        <v>0</v>
      </c>
      <c r="ICB87" s="16">
        <f t="shared" si="684"/>
        <v>0</v>
      </c>
      <c r="ICC87" s="16">
        <f t="shared" si="684"/>
        <v>0</v>
      </c>
      <c r="ICD87" s="16">
        <f t="shared" si="684"/>
        <v>0</v>
      </c>
      <c r="ICE87" s="16">
        <f t="shared" si="684"/>
        <v>0</v>
      </c>
      <c r="ICF87" s="16">
        <f t="shared" si="684"/>
        <v>0</v>
      </c>
      <c r="ICG87" s="16">
        <f t="shared" si="684"/>
        <v>0</v>
      </c>
      <c r="ICH87" s="16">
        <f t="shared" si="684"/>
        <v>0</v>
      </c>
      <c r="ICI87" s="16">
        <f t="shared" si="684"/>
        <v>0</v>
      </c>
      <c r="ICJ87" s="16">
        <f t="shared" si="684"/>
        <v>0</v>
      </c>
      <c r="ICK87" s="16">
        <f t="shared" si="684"/>
        <v>0</v>
      </c>
      <c r="ICL87" s="16">
        <f t="shared" si="684"/>
        <v>0</v>
      </c>
      <c r="ICM87" s="16">
        <f t="shared" si="684"/>
        <v>0</v>
      </c>
      <c r="ICN87" s="16">
        <f t="shared" si="684"/>
        <v>0</v>
      </c>
      <c r="ICO87" s="16">
        <f t="shared" si="684"/>
        <v>0</v>
      </c>
      <c r="ICP87" s="16">
        <f t="shared" si="684"/>
        <v>0</v>
      </c>
      <c r="ICQ87" s="16">
        <f t="shared" si="684"/>
        <v>0</v>
      </c>
      <c r="ICR87" s="16">
        <f t="shared" si="684"/>
        <v>0</v>
      </c>
      <c r="ICS87" s="16">
        <f t="shared" si="684"/>
        <v>0</v>
      </c>
      <c r="ICT87" s="16">
        <f t="shared" si="684"/>
        <v>0</v>
      </c>
      <c r="ICU87" s="16">
        <f t="shared" si="684"/>
        <v>0</v>
      </c>
      <c r="ICV87" s="16">
        <f t="shared" si="684"/>
        <v>0</v>
      </c>
      <c r="ICW87" s="16">
        <f t="shared" si="684"/>
        <v>0</v>
      </c>
      <c r="ICX87" s="16">
        <f t="shared" si="684"/>
        <v>0</v>
      </c>
      <c r="ICY87" s="16">
        <f t="shared" si="684"/>
        <v>0</v>
      </c>
      <c r="ICZ87" s="16">
        <f t="shared" si="684"/>
        <v>0</v>
      </c>
      <c r="IDA87" s="16">
        <f t="shared" si="684"/>
        <v>0</v>
      </c>
      <c r="IDB87" s="16">
        <f t="shared" si="684"/>
        <v>0</v>
      </c>
      <c r="IDC87" s="16">
        <f t="shared" si="684"/>
        <v>0</v>
      </c>
      <c r="IDD87" s="16">
        <f t="shared" si="684"/>
        <v>0</v>
      </c>
      <c r="IDE87" s="16">
        <f t="shared" si="684"/>
        <v>0</v>
      </c>
      <c r="IDF87" s="16">
        <f t="shared" si="684"/>
        <v>0</v>
      </c>
      <c r="IDG87" s="16">
        <f t="shared" si="684"/>
        <v>0</v>
      </c>
      <c r="IDH87" s="16">
        <f t="shared" si="684"/>
        <v>0</v>
      </c>
      <c r="IDI87" s="16">
        <f t="shared" si="684"/>
        <v>0</v>
      </c>
      <c r="IDJ87" s="16">
        <f t="shared" si="684"/>
        <v>0</v>
      </c>
      <c r="IDK87" s="16">
        <f t="shared" si="684"/>
        <v>0</v>
      </c>
      <c r="IDL87" s="16">
        <f t="shared" si="684"/>
        <v>0</v>
      </c>
      <c r="IDM87" s="16">
        <f t="shared" si="684"/>
        <v>0</v>
      </c>
      <c r="IDN87" s="16">
        <f t="shared" si="684"/>
        <v>0</v>
      </c>
      <c r="IDO87" s="16">
        <f t="shared" si="684"/>
        <v>0</v>
      </c>
      <c r="IDP87" s="16">
        <f t="shared" si="684"/>
        <v>0</v>
      </c>
      <c r="IDQ87" s="16">
        <f t="shared" si="684"/>
        <v>0</v>
      </c>
      <c r="IDR87" s="16">
        <f t="shared" si="684"/>
        <v>0</v>
      </c>
      <c r="IDS87" s="16">
        <f t="shared" si="684"/>
        <v>0</v>
      </c>
      <c r="IDT87" s="16">
        <f t="shared" si="684"/>
        <v>0</v>
      </c>
      <c r="IDU87" s="16">
        <f t="shared" si="684"/>
        <v>0</v>
      </c>
      <c r="IDV87" s="16">
        <f t="shared" si="684"/>
        <v>0</v>
      </c>
      <c r="IDW87" s="16">
        <f t="shared" si="684"/>
        <v>0</v>
      </c>
      <c r="IDX87" s="16">
        <f t="shared" ref="IDX87:IGI87" si="685">SUM(IDX81:IDX86)</f>
        <v>0</v>
      </c>
      <c r="IDY87" s="16">
        <f t="shared" si="685"/>
        <v>0</v>
      </c>
      <c r="IDZ87" s="16">
        <f t="shared" si="685"/>
        <v>0</v>
      </c>
      <c r="IEA87" s="16">
        <f t="shared" si="685"/>
        <v>0</v>
      </c>
      <c r="IEB87" s="16">
        <f t="shared" si="685"/>
        <v>0</v>
      </c>
      <c r="IEC87" s="16">
        <f t="shared" si="685"/>
        <v>0</v>
      </c>
      <c r="IED87" s="16">
        <f t="shared" si="685"/>
        <v>0</v>
      </c>
      <c r="IEE87" s="16">
        <f t="shared" si="685"/>
        <v>0</v>
      </c>
      <c r="IEF87" s="16">
        <f t="shared" si="685"/>
        <v>0</v>
      </c>
      <c r="IEG87" s="16">
        <f t="shared" si="685"/>
        <v>0</v>
      </c>
      <c r="IEH87" s="16">
        <f t="shared" si="685"/>
        <v>0</v>
      </c>
      <c r="IEI87" s="16">
        <f t="shared" si="685"/>
        <v>0</v>
      </c>
      <c r="IEJ87" s="16">
        <f t="shared" si="685"/>
        <v>0</v>
      </c>
      <c r="IEK87" s="16">
        <f t="shared" si="685"/>
        <v>0</v>
      </c>
      <c r="IEL87" s="16">
        <f t="shared" si="685"/>
        <v>0</v>
      </c>
      <c r="IEM87" s="16">
        <f t="shared" si="685"/>
        <v>0</v>
      </c>
      <c r="IEN87" s="16">
        <f t="shared" si="685"/>
        <v>0</v>
      </c>
      <c r="IEO87" s="16">
        <f t="shared" si="685"/>
        <v>0</v>
      </c>
      <c r="IEP87" s="16">
        <f t="shared" si="685"/>
        <v>0</v>
      </c>
      <c r="IEQ87" s="16">
        <f t="shared" si="685"/>
        <v>0</v>
      </c>
      <c r="IER87" s="16">
        <f t="shared" si="685"/>
        <v>0</v>
      </c>
      <c r="IES87" s="16">
        <f t="shared" si="685"/>
        <v>0</v>
      </c>
      <c r="IET87" s="16">
        <f t="shared" si="685"/>
        <v>0</v>
      </c>
      <c r="IEU87" s="16">
        <f t="shared" si="685"/>
        <v>0</v>
      </c>
      <c r="IEV87" s="16">
        <f t="shared" si="685"/>
        <v>0</v>
      </c>
      <c r="IEW87" s="16">
        <f t="shared" si="685"/>
        <v>0</v>
      </c>
      <c r="IEX87" s="16">
        <f t="shared" si="685"/>
        <v>0</v>
      </c>
      <c r="IEY87" s="16">
        <f t="shared" si="685"/>
        <v>0</v>
      </c>
      <c r="IEZ87" s="16">
        <f t="shared" si="685"/>
        <v>0</v>
      </c>
      <c r="IFA87" s="16">
        <f t="shared" si="685"/>
        <v>0</v>
      </c>
      <c r="IFB87" s="16">
        <f t="shared" si="685"/>
        <v>0</v>
      </c>
      <c r="IFC87" s="16">
        <f t="shared" si="685"/>
        <v>0</v>
      </c>
      <c r="IFD87" s="16">
        <f t="shared" si="685"/>
        <v>0</v>
      </c>
      <c r="IFE87" s="16">
        <f t="shared" si="685"/>
        <v>0</v>
      </c>
      <c r="IFF87" s="16">
        <f t="shared" si="685"/>
        <v>0</v>
      </c>
      <c r="IFG87" s="16">
        <f t="shared" si="685"/>
        <v>0</v>
      </c>
      <c r="IFH87" s="16">
        <f t="shared" si="685"/>
        <v>0</v>
      </c>
      <c r="IFI87" s="16">
        <f t="shared" si="685"/>
        <v>0</v>
      </c>
      <c r="IFJ87" s="16">
        <f t="shared" si="685"/>
        <v>0</v>
      </c>
      <c r="IFK87" s="16">
        <f t="shared" si="685"/>
        <v>0</v>
      </c>
      <c r="IFL87" s="16">
        <f t="shared" si="685"/>
        <v>0</v>
      </c>
      <c r="IFM87" s="16">
        <f t="shared" si="685"/>
        <v>0</v>
      </c>
      <c r="IFN87" s="16">
        <f t="shared" si="685"/>
        <v>0</v>
      </c>
      <c r="IFO87" s="16">
        <f t="shared" si="685"/>
        <v>0</v>
      </c>
      <c r="IFP87" s="16">
        <f t="shared" si="685"/>
        <v>0</v>
      </c>
      <c r="IFQ87" s="16">
        <f t="shared" si="685"/>
        <v>0</v>
      </c>
      <c r="IFR87" s="16">
        <f t="shared" si="685"/>
        <v>0</v>
      </c>
      <c r="IFS87" s="16">
        <f t="shared" si="685"/>
        <v>0</v>
      </c>
      <c r="IFT87" s="16">
        <f t="shared" si="685"/>
        <v>0</v>
      </c>
      <c r="IFU87" s="16">
        <f t="shared" si="685"/>
        <v>0</v>
      </c>
      <c r="IFV87" s="16">
        <f t="shared" si="685"/>
        <v>0</v>
      </c>
      <c r="IFW87" s="16">
        <f t="shared" si="685"/>
        <v>0</v>
      </c>
      <c r="IFX87" s="16">
        <f t="shared" si="685"/>
        <v>0</v>
      </c>
      <c r="IFY87" s="16">
        <f t="shared" si="685"/>
        <v>0</v>
      </c>
      <c r="IFZ87" s="16">
        <f t="shared" si="685"/>
        <v>0</v>
      </c>
      <c r="IGA87" s="16">
        <f t="shared" si="685"/>
        <v>0</v>
      </c>
      <c r="IGB87" s="16">
        <f t="shared" si="685"/>
        <v>0</v>
      </c>
      <c r="IGC87" s="16">
        <f t="shared" si="685"/>
        <v>0</v>
      </c>
      <c r="IGD87" s="16">
        <f t="shared" si="685"/>
        <v>0</v>
      </c>
      <c r="IGE87" s="16">
        <f t="shared" si="685"/>
        <v>0</v>
      </c>
      <c r="IGF87" s="16">
        <f t="shared" si="685"/>
        <v>0</v>
      </c>
      <c r="IGG87" s="16">
        <f t="shared" si="685"/>
        <v>0</v>
      </c>
      <c r="IGH87" s="16">
        <f t="shared" si="685"/>
        <v>0</v>
      </c>
      <c r="IGI87" s="16">
        <f t="shared" si="685"/>
        <v>0</v>
      </c>
      <c r="IGJ87" s="16">
        <f t="shared" ref="IGJ87:IIU87" si="686">SUM(IGJ81:IGJ86)</f>
        <v>0</v>
      </c>
      <c r="IGK87" s="16">
        <f t="shared" si="686"/>
        <v>0</v>
      </c>
      <c r="IGL87" s="16">
        <f t="shared" si="686"/>
        <v>0</v>
      </c>
      <c r="IGM87" s="16">
        <f t="shared" si="686"/>
        <v>0</v>
      </c>
      <c r="IGN87" s="16">
        <f t="shared" si="686"/>
        <v>0</v>
      </c>
      <c r="IGO87" s="16">
        <f t="shared" si="686"/>
        <v>0</v>
      </c>
      <c r="IGP87" s="16">
        <f t="shared" si="686"/>
        <v>0</v>
      </c>
      <c r="IGQ87" s="16">
        <f t="shared" si="686"/>
        <v>0</v>
      </c>
      <c r="IGR87" s="16">
        <f t="shared" si="686"/>
        <v>0</v>
      </c>
      <c r="IGS87" s="16">
        <f t="shared" si="686"/>
        <v>0</v>
      </c>
      <c r="IGT87" s="16">
        <f t="shared" si="686"/>
        <v>0</v>
      </c>
      <c r="IGU87" s="16">
        <f t="shared" si="686"/>
        <v>0</v>
      </c>
      <c r="IGV87" s="16">
        <f t="shared" si="686"/>
        <v>0</v>
      </c>
      <c r="IGW87" s="16">
        <f t="shared" si="686"/>
        <v>0</v>
      </c>
      <c r="IGX87" s="16">
        <f t="shared" si="686"/>
        <v>0</v>
      </c>
      <c r="IGY87" s="16">
        <f t="shared" si="686"/>
        <v>0</v>
      </c>
      <c r="IGZ87" s="16">
        <f t="shared" si="686"/>
        <v>0</v>
      </c>
      <c r="IHA87" s="16">
        <f t="shared" si="686"/>
        <v>0</v>
      </c>
      <c r="IHB87" s="16">
        <f t="shared" si="686"/>
        <v>0</v>
      </c>
      <c r="IHC87" s="16">
        <f t="shared" si="686"/>
        <v>0</v>
      </c>
      <c r="IHD87" s="16">
        <f t="shared" si="686"/>
        <v>0</v>
      </c>
      <c r="IHE87" s="16">
        <f t="shared" si="686"/>
        <v>0</v>
      </c>
      <c r="IHF87" s="16">
        <f t="shared" si="686"/>
        <v>0</v>
      </c>
      <c r="IHG87" s="16">
        <f t="shared" si="686"/>
        <v>0</v>
      </c>
      <c r="IHH87" s="16">
        <f t="shared" si="686"/>
        <v>0</v>
      </c>
      <c r="IHI87" s="16">
        <f t="shared" si="686"/>
        <v>0</v>
      </c>
      <c r="IHJ87" s="16">
        <f t="shared" si="686"/>
        <v>0</v>
      </c>
      <c r="IHK87" s="16">
        <f t="shared" si="686"/>
        <v>0</v>
      </c>
      <c r="IHL87" s="16">
        <f t="shared" si="686"/>
        <v>0</v>
      </c>
      <c r="IHM87" s="16">
        <f t="shared" si="686"/>
        <v>0</v>
      </c>
      <c r="IHN87" s="16">
        <f t="shared" si="686"/>
        <v>0</v>
      </c>
      <c r="IHO87" s="16">
        <f t="shared" si="686"/>
        <v>0</v>
      </c>
      <c r="IHP87" s="16">
        <f t="shared" si="686"/>
        <v>0</v>
      </c>
      <c r="IHQ87" s="16">
        <f t="shared" si="686"/>
        <v>0</v>
      </c>
      <c r="IHR87" s="16">
        <f t="shared" si="686"/>
        <v>0</v>
      </c>
      <c r="IHS87" s="16">
        <f t="shared" si="686"/>
        <v>0</v>
      </c>
      <c r="IHT87" s="16">
        <f t="shared" si="686"/>
        <v>0</v>
      </c>
      <c r="IHU87" s="16">
        <f t="shared" si="686"/>
        <v>0</v>
      </c>
      <c r="IHV87" s="16">
        <f t="shared" si="686"/>
        <v>0</v>
      </c>
      <c r="IHW87" s="16">
        <f t="shared" si="686"/>
        <v>0</v>
      </c>
      <c r="IHX87" s="16">
        <f t="shared" si="686"/>
        <v>0</v>
      </c>
      <c r="IHY87" s="16">
        <f t="shared" si="686"/>
        <v>0</v>
      </c>
      <c r="IHZ87" s="16">
        <f t="shared" si="686"/>
        <v>0</v>
      </c>
      <c r="IIA87" s="16">
        <f t="shared" si="686"/>
        <v>0</v>
      </c>
      <c r="IIB87" s="16">
        <f t="shared" si="686"/>
        <v>0</v>
      </c>
      <c r="IIC87" s="16">
        <f t="shared" si="686"/>
        <v>0</v>
      </c>
      <c r="IID87" s="16">
        <f t="shared" si="686"/>
        <v>0</v>
      </c>
      <c r="IIE87" s="16">
        <f t="shared" si="686"/>
        <v>0</v>
      </c>
      <c r="IIF87" s="16">
        <f t="shared" si="686"/>
        <v>0</v>
      </c>
      <c r="IIG87" s="16">
        <f t="shared" si="686"/>
        <v>0</v>
      </c>
      <c r="IIH87" s="16">
        <f t="shared" si="686"/>
        <v>0</v>
      </c>
      <c r="III87" s="16">
        <f t="shared" si="686"/>
        <v>0</v>
      </c>
      <c r="IIJ87" s="16">
        <f t="shared" si="686"/>
        <v>0</v>
      </c>
      <c r="IIK87" s="16">
        <f t="shared" si="686"/>
        <v>0</v>
      </c>
      <c r="IIL87" s="16">
        <f t="shared" si="686"/>
        <v>0</v>
      </c>
      <c r="IIM87" s="16">
        <f t="shared" si="686"/>
        <v>0</v>
      </c>
      <c r="IIN87" s="16">
        <f t="shared" si="686"/>
        <v>0</v>
      </c>
      <c r="IIO87" s="16">
        <f t="shared" si="686"/>
        <v>0</v>
      </c>
      <c r="IIP87" s="16">
        <f t="shared" si="686"/>
        <v>0</v>
      </c>
      <c r="IIQ87" s="16">
        <f t="shared" si="686"/>
        <v>0</v>
      </c>
      <c r="IIR87" s="16">
        <f t="shared" si="686"/>
        <v>0</v>
      </c>
      <c r="IIS87" s="16">
        <f t="shared" si="686"/>
        <v>0</v>
      </c>
      <c r="IIT87" s="16">
        <f t="shared" si="686"/>
        <v>0</v>
      </c>
      <c r="IIU87" s="16">
        <f t="shared" si="686"/>
        <v>0</v>
      </c>
      <c r="IIV87" s="16">
        <f t="shared" ref="IIV87:ILG87" si="687">SUM(IIV81:IIV86)</f>
        <v>0</v>
      </c>
      <c r="IIW87" s="16">
        <f t="shared" si="687"/>
        <v>0</v>
      </c>
      <c r="IIX87" s="16">
        <f t="shared" si="687"/>
        <v>0</v>
      </c>
      <c r="IIY87" s="16">
        <f t="shared" si="687"/>
        <v>0</v>
      </c>
      <c r="IIZ87" s="16">
        <f t="shared" si="687"/>
        <v>0</v>
      </c>
      <c r="IJA87" s="16">
        <f t="shared" si="687"/>
        <v>0</v>
      </c>
      <c r="IJB87" s="16">
        <f t="shared" si="687"/>
        <v>0</v>
      </c>
      <c r="IJC87" s="16">
        <f t="shared" si="687"/>
        <v>0</v>
      </c>
      <c r="IJD87" s="16">
        <f t="shared" si="687"/>
        <v>0</v>
      </c>
      <c r="IJE87" s="16">
        <f t="shared" si="687"/>
        <v>0</v>
      </c>
      <c r="IJF87" s="16">
        <f t="shared" si="687"/>
        <v>0</v>
      </c>
      <c r="IJG87" s="16">
        <f t="shared" si="687"/>
        <v>0</v>
      </c>
      <c r="IJH87" s="16">
        <f t="shared" si="687"/>
        <v>0</v>
      </c>
      <c r="IJI87" s="16">
        <f t="shared" si="687"/>
        <v>0</v>
      </c>
      <c r="IJJ87" s="16">
        <f t="shared" si="687"/>
        <v>0</v>
      </c>
      <c r="IJK87" s="16">
        <f t="shared" si="687"/>
        <v>0</v>
      </c>
      <c r="IJL87" s="16">
        <f t="shared" si="687"/>
        <v>0</v>
      </c>
      <c r="IJM87" s="16">
        <f t="shared" si="687"/>
        <v>0</v>
      </c>
      <c r="IJN87" s="16">
        <f t="shared" si="687"/>
        <v>0</v>
      </c>
      <c r="IJO87" s="16">
        <f t="shared" si="687"/>
        <v>0</v>
      </c>
      <c r="IJP87" s="16">
        <f t="shared" si="687"/>
        <v>0</v>
      </c>
      <c r="IJQ87" s="16">
        <f t="shared" si="687"/>
        <v>0</v>
      </c>
      <c r="IJR87" s="16">
        <f t="shared" si="687"/>
        <v>0</v>
      </c>
      <c r="IJS87" s="16">
        <f t="shared" si="687"/>
        <v>0</v>
      </c>
      <c r="IJT87" s="16">
        <f t="shared" si="687"/>
        <v>0</v>
      </c>
      <c r="IJU87" s="16">
        <f t="shared" si="687"/>
        <v>0</v>
      </c>
      <c r="IJV87" s="16">
        <f t="shared" si="687"/>
        <v>0</v>
      </c>
      <c r="IJW87" s="16">
        <f t="shared" si="687"/>
        <v>0</v>
      </c>
      <c r="IJX87" s="16">
        <f t="shared" si="687"/>
        <v>0</v>
      </c>
      <c r="IJY87" s="16">
        <f t="shared" si="687"/>
        <v>0</v>
      </c>
      <c r="IJZ87" s="16">
        <f t="shared" si="687"/>
        <v>0</v>
      </c>
      <c r="IKA87" s="16">
        <f t="shared" si="687"/>
        <v>0</v>
      </c>
      <c r="IKB87" s="16">
        <f t="shared" si="687"/>
        <v>0</v>
      </c>
      <c r="IKC87" s="16">
        <f t="shared" si="687"/>
        <v>0</v>
      </c>
      <c r="IKD87" s="16">
        <f t="shared" si="687"/>
        <v>0</v>
      </c>
      <c r="IKE87" s="16">
        <f t="shared" si="687"/>
        <v>0</v>
      </c>
      <c r="IKF87" s="16">
        <f t="shared" si="687"/>
        <v>0</v>
      </c>
      <c r="IKG87" s="16">
        <f t="shared" si="687"/>
        <v>0</v>
      </c>
      <c r="IKH87" s="16">
        <f t="shared" si="687"/>
        <v>0</v>
      </c>
      <c r="IKI87" s="16">
        <f t="shared" si="687"/>
        <v>0</v>
      </c>
      <c r="IKJ87" s="16">
        <f t="shared" si="687"/>
        <v>0</v>
      </c>
      <c r="IKK87" s="16">
        <f t="shared" si="687"/>
        <v>0</v>
      </c>
      <c r="IKL87" s="16">
        <f t="shared" si="687"/>
        <v>0</v>
      </c>
      <c r="IKM87" s="16">
        <f t="shared" si="687"/>
        <v>0</v>
      </c>
      <c r="IKN87" s="16">
        <f t="shared" si="687"/>
        <v>0</v>
      </c>
      <c r="IKO87" s="16">
        <f t="shared" si="687"/>
        <v>0</v>
      </c>
      <c r="IKP87" s="16">
        <f t="shared" si="687"/>
        <v>0</v>
      </c>
      <c r="IKQ87" s="16">
        <f t="shared" si="687"/>
        <v>0</v>
      </c>
      <c r="IKR87" s="16">
        <f t="shared" si="687"/>
        <v>0</v>
      </c>
      <c r="IKS87" s="16">
        <f t="shared" si="687"/>
        <v>0</v>
      </c>
      <c r="IKT87" s="16">
        <f t="shared" si="687"/>
        <v>0</v>
      </c>
      <c r="IKU87" s="16">
        <f t="shared" si="687"/>
        <v>0</v>
      </c>
      <c r="IKV87" s="16">
        <f t="shared" si="687"/>
        <v>0</v>
      </c>
      <c r="IKW87" s="16">
        <f t="shared" si="687"/>
        <v>0</v>
      </c>
      <c r="IKX87" s="16">
        <f t="shared" si="687"/>
        <v>0</v>
      </c>
      <c r="IKY87" s="16">
        <f t="shared" si="687"/>
        <v>0</v>
      </c>
      <c r="IKZ87" s="16">
        <f t="shared" si="687"/>
        <v>0</v>
      </c>
      <c r="ILA87" s="16">
        <f t="shared" si="687"/>
        <v>0</v>
      </c>
      <c r="ILB87" s="16">
        <f t="shared" si="687"/>
        <v>0</v>
      </c>
      <c r="ILC87" s="16">
        <f t="shared" si="687"/>
        <v>0</v>
      </c>
      <c r="ILD87" s="16">
        <f t="shared" si="687"/>
        <v>0</v>
      </c>
      <c r="ILE87" s="16">
        <f t="shared" si="687"/>
        <v>0</v>
      </c>
      <c r="ILF87" s="16">
        <f t="shared" si="687"/>
        <v>0</v>
      </c>
      <c r="ILG87" s="16">
        <f t="shared" si="687"/>
        <v>0</v>
      </c>
      <c r="ILH87" s="16">
        <f t="shared" ref="ILH87:INS87" si="688">SUM(ILH81:ILH86)</f>
        <v>0</v>
      </c>
      <c r="ILI87" s="16">
        <f t="shared" si="688"/>
        <v>0</v>
      </c>
      <c r="ILJ87" s="16">
        <f t="shared" si="688"/>
        <v>0</v>
      </c>
      <c r="ILK87" s="16">
        <f t="shared" si="688"/>
        <v>0</v>
      </c>
      <c r="ILL87" s="16">
        <f t="shared" si="688"/>
        <v>0</v>
      </c>
      <c r="ILM87" s="16">
        <f t="shared" si="688"/>
        <v>0</v>
      </c>
      <c r="ILN87" s="16">
        <f t="shared" si="688"/>
        <v>0</v>
      </c>
      <c r="ILO87" s="16">
        <f t="shared" si="688"/>
        <v>0</v>
      </c>
      <c r="ILP87" s="16">
        <f t="shared" si="688"/>
        <v>0</v>
      </c>
      <c r="ILQ87" s="16">
        <f t="shared" si="688"/>
        <v>0</v>
      </c>
      <c r="ILR87" s="16">
        <f t="shared" si="688"/>
        <v>0</v>
      </c>
      <c r="ILS87" s="16">
        <f t="shared" si="688"/>
        <v>0</v>
      </c>
      <c r="ILT87" s="16">
        <f t="shared" si="688"/>
        <v>0</v>
      </c>
      <c r="ILU87" s="16">
        <f t="shared" si="688"/>
        <v>0</v>
      </c>
      <c r="ILV87" s="16">
        <f t="shared" si="688"/>
        <v>0</v>
      </c>
      <c r="ILW87" s="16">
        <f t="shared" si="688"/>
        <v>0</v>
      </c>
      <c r="ILX87" s="16">
        <f t="shared" si="688"/>
        <v>0</v>
      </c>
      <c r="ILY87" s="16">
        <f t="shared" si="688"/>
        <v>0</v>
      </c>
      <c r="ILZ87" s="16">
        <f t="shared" si="688"/>
        <v>0</v>
      </c>
      <c r="IMA87" s="16">
        <f t="shared" si="688"/>
        <v>0</v>
      </c>
      <c r="IMB87" s="16">
        <f t="shared" si="688"/>
        <v>0</v>
      </c>
      <c r="IMC87" s="16">
        <f t="shared" si="688"/>
        <v>0</v>
      </c>
      <c r="IMD87" s="16">
        <f t="shared" si="688"/>
        <v>0</v>
      </c>
      <c r="IME87" s="16">
        <f t="shared" si="688"/>
        <v>0</v>
      </c>
      <c r="IMF87" s="16">
        <f t="shared" si="688"/>
        <v>0</v>
      </c>
      <c r="IMG87" s="16">
        <f t="shared" si="688"/>
        <v>0</v>
      </c>
      <c r="IMH87" s="16">
        <f t="shared" si="688"/>
        <v>0</v>
      </c>
      <c r="IMI87" s="16">
        <f t="shared" si="688"/>
        <v>0</v>
      </c>
      <c r="IMJ87" s="16">
        <f t="shared" si="688"/>
        <v>0</v>
      </c>
      <c r="IMK87" s="16">
        <f t="shared" si="688"/>
        <v>0</v>
      </c>
      <c r="IML87" s="16">
        <f t="shared" si="688"/>
        <v>0</v>
      </c>
      <c r="IMM87" s="16">
        <f t="shared" si="688"/>
        <v>0</v>
      </c>
      <c r="IMN87" s="16">
        <f t="shared" si="688"/>
        <v>0</v>
      </c>
      <c r="IMO87" s="16">
        <f t="shared" si="688"/>
        <v>0</v>
      </c>
      <c r="IMP87" s="16">
        <f t="shared" si="688"/>
        <v>0</v>
      </c>
      <c r="IMQ87" s="16">
        <f t="shared" si="688"/>
        <v>0</v>
      </c>
      <c r="IMR87" s="16">
        <f t="shared" si="688"/>
        <v>0</v>
      </c>
      <c r="IMS87" s="16">
        <f t="shared" si="688"/>
        <v>0</v>
      </c>
      <c r="IMT87" s="16">
        <f t="shared" si="688"/>
        <v>0</v>
      </c>
      <c r="IMU87" s="16">
        <f t="shared" si="688"/>
        <v>0</v>
      </c>
      <c r="IMV87" s="16">
        <f t="shared" si="688"/>
        <v>0</v>
      </c>
      <c r="IMW87" s="16">
        <f t="shared" si="688"/>
        <v>0</v>
      </c>
      <c r="IMX87" s="16">
        <f t="shared" si="688"/>
        <v>0</v>
      </c>
      <c r="IMY87" s="16">
        <f t="shared" si="688"/>
        <v>0</v>
      </c>
      <c r="IMZ87" s="16">
        <f t="shared" si="688"/>
        <v>0</v>
      </c>
      <c r="INA87" s="16">
        <f t="shared" si="688"/>
        <v>0</v>
      </c>
      <c r="INB87" s="16">
        <f t="shared" si="688"/>
        <v>0</v>
      </c>
      <c r="INC87" s="16">
        <f t="shared" si="688"/>
        <v>0</v>
      </c>
      <c r="IND87" s="16">
        <f t="shared" si="688"/>
        <v>0</v>
      </c>
      <c r="INE87" s="16">
        <f t="shared" si="688"/>
        <v>0</v>
      </c>
      <c r="INF87" s="16">
        <f t="shared" si="688"/>
        <v>0</v>
      </c>
      <c r="ING87" s="16">
        <f t="shared" si="688"/>
        <v>0</v>
      </c>
      <c r="INH87" s="16">
        <f t="shared" si="688"/>
        <v>0</v>
      </c>
      <c r="INI87" s="16">
        <f t="shared" si="688"/>
        <v>0</v>
      </c>
      <c r="INJ87" s="16">
        <f t="shared" si="688"/>
        <v>0</v>
      </c>
      <c r="INK87" s="16">
        <f t="shared" si="688"/>
        <v>0</v>
      </c>
      <c r="INL87" s="16">
        <f t="shared" si="688"/>
        <v>0</v>
      </c>
      <c r="INM87" s="16">
        <f t="shared" si="688"/>
        <v>0</v>
      </c>
      <c r="INN87" s="16">
        <f t="shared" si="688"/>
        <v>0</v>
      </c>
      <c r="INO87" s="16">
        <f t="shared" si="688"/>
        <v>0</v>
      </c>
      <c r="INP87" s="16">
        <f t="shared" si="688"/>
        <v>0</v>
      </c>
      <c r="INQ87" s="16">
        <f t="shared" si="688"/>
        <v>0</v>
      </c>
      <c r="INR87" s="16">
        <f t="shared" si="688"/>
        <v>0</v>
      </c>
      <c r="INS87" s="16">
        <f t="shared" si="688"/>
        <v>0</v>
      </c>
      <c r="INT87" s="16">
        <f t="shared" ref="INT87:IQE87" si="689">SUM(INT81:INT86)</f>
        <v>0</v>
      </c>
      <c r="INU87" s="16">
        <f t="shared" si="689"/>
        <v>0</v>
      </c>
      <c r="INV87" s="16">
        <f t="shared" si="689"/>
        <v>0</v>
      </c>
      <c r="INW87" s="16">
        <f t="shared" si="689"/>
        <v>0</v>
      </c>
      <c r="INX87" s="16">
        <f t="shared" si="689"/>
        <v>0</v>
      </c>
      <c r="INY87" s="16">
        <f t="shared" si="689"/>
        <v>0</v>
      </c>
      <c r="INZ87" s="16">
        <f t="shared" si="689"/>
        <v>0</v>
      </c>
      <c r="IOA87" s="16">
        <f t="shared" si="689"/>
        <v>0</v>
      </c>
      <c r="IOB87" s="16">
        <f t="shared" si="689"/>
        <v>0</v>
      </c>
      <c r="IOC87" s="16">
        <f t="shared" si="689"/>
        <v>0</v>
      </c>
      <c r="IOD87" s="16">
        <f t="shared" si="689"/>
        <v>0</v>
      </c>
      <c r="IOE87" s="16">
        <f t="shared" si="689"/>
        <v>0</v>
      </c>
      <c r="IOF87" s="16">
        <f t="shared" si="689"/>
        <v>0</v>
      </c>
      <c r="IOG87" s="16">
        <f t="shared" si="689"/>
        <v>0</v>
      </c>
      <c r="IOH87" s="16">
        <f t="shared" si="689"/>
        <v>0</v>
      </c>
      <c r="IOI87" s="16">
        <f t="shared" si="689"/>
        <v>0</v>
      </c>
      <c r="IOJ87" s="16">
        <f t="shared" si="689"/>
        <v>0</v>
      </c>
      <c r="IOK87" s="16">
        <f t="shared" si="689"/>
        <v>0</v>
      </c>
      <c r="IOL87" s="16">
        <f t="shared" si="689"/>
        <v>0</v>
      </c>
      <c r="IOM87" s="16">
        <f t="shared" si="689"/>
        <v>0</v>
      </c>
      <c r="ION87" s="16">
        <f t="shared" si="689"/>
        <v>0</v>
      </c>
      <c r="IOO87" s="16">
        <f t="shared" si="689"/>
        <v>0</v>
      </c>
      <c r="IOP87" s="16">
        <f t="shared" si="689"/>
        <v>0</v>
      </c>
      <c r="IOQ87" s="16">
        <f t="shared" si="689"/>
        <v>0</v>
      </c>
      <c r="IOR87" s="16">
        <f t="shared" si="689"/>
        <v>0</v>
      </c>
      <c r="IOS87" s="16">
        <f t="shared" si="689"/>
        <v>0</v>
      </c>
      <c r="IOT87" s="16">
        <f t="shared" si="689"/>
        <v>0</v>
      </c>
      <c r="IOU87" s="16">
        <f t="shared" si="689"/>
        <v>0</v>
      </c>
      <c r="IOV87" s="16">
        <f t="shared" si="689"/>
        <v>0</v>
      </c>
      <c r="IOW87" s="16">
        <f t="shared" si="689"/>
        <v>0</v>
      </c>
      <c r="IOX87" s="16">
        <f t="shared" si="689"/>
        <v>0</v>
      </c>
      <c r="IOY87" s="16">
        <f t="shared" si="689"/>
        <v>0</v>
      </c>
      <c r="IOZ87" s="16">
        <f t="shared" si="689"/>
        <v>0</v>
      </c>
      <c r="IPA87" s="16">
        <f t="shared" si="689"/>
        <v>0</v>
      </c>
      <c r="IPB87" s="16">
        <f t="shared" si="689"/>
        <v>0</v>
      </c>
      <c r="IPC87" s="16">
        <f t="shared" si="689"/>
        <v>0</v>
      </c>
      <c r="IPD87" s="16">
        <f t="shared" si="689"/>
        <v>0</v>
      </c>
      <c r="IPE87" s="16">
        <f t="shared" si="689"/>
        <v>0</v>
      </c>
      <c r="IPF87" s="16">
        <f t="shared" si="689"/>
        <v>0</v>
      </c>
      <c r="IPG87" s="16">
        <f t="shared" si="689"/>
        <v>0</v>
      </c>
      <c r="IPH87" s="16">
        <f t="shared" si="689"/>
        <v>0</v>
      </c>
      <c r="IPI87" s="16">
        <f t="shared" si="689"/>
        <v>0</v>
      </c>
      <c r="IPJ87" s="16">
        <f t="shared" si="689"/>
        <v>0</v>
      </c>
      <c r="IPK87" s="16">
        <f t="shared" si="689"/>
        <v>0</v>
      </c>
      <c r="IPL87" s="16">
        <f t="shared" si="689"/>
        <v>0</v>
      </c>
      <c r="IPM87" s="16">
        <f t="shared" si="689"/>
        <v>0</v>
      </c>
      <c r="IPN87" s="16">
        <f t="shared" si="689"/>
        <v>0</v>
      </c>
      <c r="IPO87" s="16">
        <f t="shared" si="689"/>
        <v>0</v>
      </c>
      <c r="IPP87" s="16">
        <f t="shared" si="689"/>
        <v>0</v>
      </c>
      <c r="IPQ87" s="16">
        <f t="shared" si="689"/>
        <v>0</v>
      </c>
      <c r="IPR87" s="16">
        <f t="shared" si="689"/>
        <v>0</v>
      </c>
      <c r="IPS87" s="16">
        <f t="shared" si="689"/>
        <v>0</v>
      </c>
      <c r="IPT87" s="16">
        <f t="shared" si="689"/>
        <v>0</v>
      </c>
      <c r="IPU87" s="16">
        <f t="shared" si="689"/>
        <v>0</v>
      </c>
      <c r="IPV87" s="16">
        <f t="shared" si="689"/>
        <v>0</v>
      </c>
      <c r="IPW87" s="16">
        <f t="shared" si="689"/>
        <v>0</v>
      </c>
      <c r="IPX87" s="16">
        <f t="shared" si="689"/>
        <v>0</v>
      </c>
      <c r="IPY87" s="16">
        <f t="shared" si="689"/>
        <v>0</v>
      </c>
      <c r="IPZ87" s="16">
        <f t="shared" si="689"/>
        <v>0</v>
      </c>
      <c r="IQA87" s="16">
        <f t="shared" si="689"/>
        <v>0</v>
      </c>
      <c r="IQB87" s="16">
        <f t="shared" si="689"/>
        <v>0</v>
      </c>
      <c r="IQC87" s="16">
        <f t="shared" si="689"/>
        <v>0</v>
      </c>
      <c r="IQD87" s="16">
        <f t="shared" si="689"/>
        <v>0</v>
      </c>
      <c r="IQE87" s="16">
        <f t="shared" si="689"/>
        <v>0</v>
      </c>
      <c r="IQF87" s="16">
        <f t="shared" ref="IQF87:ISQ87" si="690">SUM(IQF81:IQF86)</f>
        <v>0</v>
      </c>
      <c r="IQG87" s="16">
        <f t="shared" si="690"/>
        <v>0</v>
      </c>
      <c r="IQH87" s="16">
        <f t="shared" si="690"/>
        <v>0</v>
      </c>
      <c r="IQI87" s="16">
        <f t="shared" si="690"/>
        <v>0</v>
      </c>
      <c r="IQJ87" s="16">
        <f t="shared" si="690"/>
        <v>0</v>
      </c>
      <c r="IQK87" s="16">
        <f t="shared" si="690"/>
        <v>0</v>
      </c>
      <c r="IQL87" s="16">
        <f t="shared" si="690"/>
        <v>0</v>
      </c>
      <c r="IQM87" s="16">
        <f t="shared" si="690"/>
        <v>0</v>
      </c>
      <c r="IQN87" s="16">
        <f t="shared" si="690"/>
        <v>0</v>
      </c>
      <c r="IQO87" s="16">
        <f t="shared" si="690"/>
        <v>0</v>
      </c>
      <c r="IQP87" s="16">
        <f t="shared" si="690"/>
        <v>0</v>
      </c>
      <c r="IQQ87" s="16">
        <f t="shared" si="690"/>
        <v>0</v>
      </c>
      <c r="IQR87" s="16">
        <f t="shared" si="690"/>
        <v>0</v>
      </c>
      <c r="IQS87" s="16">
        <f t="shared" si="690"/>
        <v>0</v>
      </c>
      <c r="IQT87" s="16">
        <f t="shared" si="690"/>
        <v>0</v>
      </c>
      <c r="IQU87" s="16">
        <f t="shared" si="690"/>
        <v>0</v>
      </c>
      <c r="IQV87" s="16">
        <f t="shared" si="690"/>
        <v>0</v>
      </c>
      <c r="IQW87" s="16">
        <f t="shared" si="690"/>
        <v>0</v>
      </c>
      <c r="IQX87" s="16">
        <f t="shared" si="690"/>
        <v>0</v>
      </c>
      <c r="IQY87" s="16">
        <f t="shared" si="690"/>
        <v>0</v>
      </c>
      <c r="IQZ87" s="16">
        <f t="shared" si="690"/>
        <v>0</v>
      </c>
      <c r="IRA87" s="16">
        <f t="shared" si="690"/>
        <v>0</v>
      </c>
      <c r="IRB87" s="16">
        <f t="shared" si="690"/>
        <v>0</v>
      </c>
      <c r="IRC87" s="16">
        <f t="shared" si="690"/>
        <v>0</v>
      </c>
      <c r="IRD87" s="16">
        <f t="shared" si="690"/>
        <v>0</v>
      </c>
      <c r="IRE87" s="16">
        <f t="shared" si="690"/>
        <v>0</v>
      </c>
      <c r="IRF87" s="16">
        <f t="shared" si="690"/>
        <v>0</v>
      </c>
      <c r="IRG87" s="16">
        <f t="shared" si="690"/>
        <v>0</v>
      </c>
      <c r="IRH87" s="16">
        <f t="shared" si="690"/>
        <v>0</v>
      </c>
      <c r="IRI87" s="16">
        <f t="shared" si="690"/>
        <v>0</v>
      </c>
      <c r="IRJ87" s="16">
        <f t="shared" si="690"/>
        <v>0</v>
      </c>
      <c r="IRK87" s="16">
        <f t="shared" si="690"/>
        <v>0</v>
      </c>
      <c r="IRL87" s="16">
        <f t="shared" si="690"/>
        <v>0</v>
      </c>
      <c r="IRM87" s="16">
        <f t="shared" si="690"/>
        <v>0</v>
      </c>
      <c r="IRN87" s="16">
        <f t="shared" si="690"/>
        <v>0</v>
      </c>
      <c r="IRO87" s="16">
        <f t="shared" si="690"/>
        <v>0</v>
      </c>
      <c r="IRP87" s="16">
        <f t="shared" si="690"/>
        <v>0</v>
      </c>
      <c r="IRQ87" s="16">
        <f t="shared" si="690"/>
        <v>0</v>
      </c>
      <c r="IRR87" s="16">
        <f t="shared" si="690"/>
        <v>0</v>
      </c>
      <c r="IRS87" s="16">
        <f t="shared" si="690"/>
        <v>0</v>
      </c>
      <c r="IRT87" s="16">
        <f t="shared" si="690"/>
        <v>0</v>
      </c>
      <c r="IRU87" s="16">
        <f t="shared" si="690"/>
        <v>0</v>
      </c>
      <c r="IRV87" s="16">
        <f t="shared" si="690"/>
        <v>0</v>
      </c>
      <c r="IRW87" s="16">
        <f t="shared" si="690"/>
        <v>0</v>
      </c>
      <c r="IRX87" s="16">
        <f t="shared" si="690"/>
        <v>0</v>
      </c>
      <c r="IRY87" s="16">
        <f t="shared" si="690"/>
        <v>0</v>
      </c>
      <c r="IRZ87" s="16">
        <f t="shared" si="690"/>
        <v>0</v>
      </c>
      <c r="ISA87" s="16">
        <f t="shared" si="690"/>
        <v>0</v>
      </c>
      <c r="ISB87" s="16">
        <f t="shared" si="690"/>
        <v>0</v>
      </c>
      <c r="ISC87" s="16">
        <f t="shared" si="690"/>
        <v>0</v>
      </c>
      <c r="ISD87" s="16">
        <f t="shared" si="690"/>
        <v>0</v>
      </c>
      <c r="ISE87" s="16">
        <f t="shared" si="690"/>
        <v>0</v>
      </c>
      <c r="ISF87" s="16">
        <f t="shared" si="690"/>
        <v>0</v>
      </c>
      <c r="ISG87" s="16">
        <f t="shared" si="690"/>
        <v>0</v>
      </c>
      <c r="ISH87" s="16">
        <f t="shared" si="690"/>
        <v>0</v>
      </c>
      <c r="ISI87" s="16">
        <f t="shared" si="690"/>
        <v>0</v>
      </c>
      <c r="ISJ87" s="16">
        <f t="shared" si="690"/>
        <v>0</v>
      </c>
      <c r="ISK87" s="16">
        <f t="shared" si="690"/>
        <v>0</v>
      </c>
      <c r="ISL87" s="16">
        <f t="shared" si="690"/>
        <v>0</v>
      </c>
      <c r="ISM87" s="16">
        <f t="shared" si="690"/>
        <v>0</v>
      </c>
      <c r="ISN87" s="16">
        <f t="shared" si="690"/>
        <v>0</v>
      </c>
      <c r="ISO87" s="16">
        <f t="shared" si="690"/>
        <v>0</v>
      </c>
      <c r="ISP87" s="16">
        <f t="shared" si="690"/>
        <v>0</v>
      </c>
      <c r="ISQ87" s="16">
        <f t="shared" si="690"/>
        <v>0</v>
      </c>
      <c r="ISR87" s="16">
        <f t="shared" ref="ISR87:IVC87" si="691">SUM(ISR81:ISR86)</f>
        <v>0</v>
      </c>
      <c r="ISS87" s="16">
        <f t="shared" si="691"/>
        <v>0</v>
      </c>
      <c r="IST87" s="16">
        <f t="shared" si="691"/>
        <v>0</v>
      </c>
      <c r="ISU87" s="16">
        <f t="shared" si="691"/>
        <v>0</v>
      </c>
      <c r="ISV87" s="16">
        <f t="shared" si="691"/>
        <v>0</v>
      </c>
      <c r="ISW87" s="16">
        <f t="shared" si="691"/>
        <v>0</v>
      </c>
      <c r="ISX87" s="16">
        <f t="shared" si="691"/>
        <v>0</v>
      </c>
      <c r="ISY87" s="16">
        <f t="shared" si="691"/>
        <v>0</v>
      </c>
      <c r="ISZ87" s="16">
        <f t="shared" si="691"/>
        <v>0</v>
      </c>
      <c r="ITA87" s="16">
        <f t="shared" si="691"/>
        <v>0</v>
      </c>
      <c r="ITB87" s="16">
        <f t="shared" si="691"/>
        <v>0</v>
      </c>
      <c r="ITC87" s="16">
        <f t="shared" si="691"/>
        <v>0</v>
      </c>
      <c r="ITD87" s="16">
        <f t="shared" si="691"/>
        <v>0</v>
      </c>
      <c r="ITE87" s="16">
        <f t="shared" si="691"/>
        <v>0</v>
      </c>
      <c r="ITF87" s="16">
        <f t="shared" si="691"/>
        <v>0</v>
      </c>
      <c r="ITG87" s="16">
        <f t="shared" si="691"/>
        <v>0</v>
      </c>
      <c r="ITH87" s="16">
        <f t="shared" si="691"/>
        <v>0</v>
      </c>
      <c r="ITI87" s="16">
        <f t="shared" si="691"/>
        <v>0</v>
      </c>
      <c r="ITJ87" s="16">
        <f t="shared" si="691"/>
        <v>0</v>
      </c>
      <c r="ITK87" s="16">
        <f t="shared" si="691"/>
        <v>0</v>
      </c>
      <c r="ITL87" s="16">
        <f t="shared" si="691"/>
        <v>0</v>
      </c>
      <c r="ITM87" s="16">
        <f t="shared" si="691"/>
        <v>0</v>
      </c>
      <c r="ITN87" s="16">
        <f t="shared" si="691"/>
        <v>0</v>
      </c>
      <c r="ITO87" s="16">
        <f t="shared" si="691"/>
        <v>0</v>
      </c>
      <c r="ITP87" s="16">
        <f t="shared" si="691"/>
        <v>0</v>
      </c>
      <c r="ITQ87" s="16">
        <f t="shared" si="691"/>
        <v>0</v>
      </c>
      <c r="ITR87" s="16">
        <f t="shared" si="691"/>
        <v>0</v>
      </c>
      <c r="ITS87" s="16">
        <f t="shared" si="691"/>
        <v>0</v>
      </c>
      <c r="ITT87" s="16">
        <f t="shared" si="691"/>
        <v>0</v>
      </c>
      <c r="ITU87" s="16">
        <f t="shared" si="691"/>
        <v>0</v>
      </c>
      <c r="ITV87" s="16">
        <f t="shared" si="691"/>
        <v>0</v>
      </c>
      <c r="ITW87" s="16">
        <f t="shared" si="691"/>
        <v>0</v>
      </c>
      <c r="ITX87" s="16">
        <f t="shared" si="691"/>
        <v>0</v>
      </c>
      <c r="ITY87" s="16">
        <f t="shared" si="691"/>
        <v>0</v>
      </c>
      <c r="ITZ87" s="16">
        <f t="shared" si="691"/>
        <v>0</v>
      </c>
      <c r="IUA87" s="16">
        <f t="shared" si="691"/>
        <v>0</v>
      </c>
      <c r="IUB87" s="16">
        <f t="shared" si="691"/>
        <v>0</v>
      </c>
      <c r="IUC87" s="16">
        <f t="shared" si="691"/>
        <v>0</v>
      </c>
      <c r="IUD87" s="16">
        <f t="shared" si="691"/>
        <v>0</v>
      </c>
      <c r="IUE87" s="16">
        <f t="shared" si="691"/>
        <v>0</v>
      </c>
      <c r="IUF87" s="16">
        <f t="shared" si="691"/>
        <v>0</v>
      </c>
      <c r="IUG87" s="16">
        <f t="shared" si="691"/>
        <v>0</v>
      </c>
      <c r="IUH87" s="16">
        <f t="shared" si="691"/>
        <v>0</v>
      </c>
      <c r="IUI87" s="16">
        <f t="shared" si="691"/>
        <v>0</v>
      </c>
      <c r="IUJ87" s="16">
        <f t="shared" si="691"/>
        <v>0</v>
      </c>
      <c r="IUK87" s="16">
        <f t="shared" si="691"/>
        <v>0</v>
      </c>
      <c r="IUL87" s="16">
        <f t="shared" si="691"/>
        <v>0</v>
      </c>
      <c r="IUM87" s="16">
        <f t="shared" si="691"/>
        <v>0</v>
      </c>
      <c r="IUN87" s="16">
        <f t="shared" si="691"/>
        <v>0</v>
      </c>
      <c r="IUO87" s="16">
        <f t="shared" si="691"/>
        <v>0</v>
      </c>
      <c r="IUP87" s="16">
        <f t="shared" si="691"/>
        <v>0</v>
      </c>
      <c r="IUQ87" s="16">
        <f t="shared" si="691"/>
        <v>0</v>
      </c>
      <c r="IUR87" s="16">
        <f t="shared" si="691"/>
        <v>0</v>
      </c>
      <c r="IUS87" s="16">
        <f t="shared" si="691"/>
        <v>0</v>
      </c>
      <c r="IUT87" s="16">
        <f t="shared" si="691"/>
        <v>0</v>
      </c>
      <c r="IUU87" s="16">
        <f t="shared" si="691"/>
        <v>0</v>
      </c>
      <c r="IUV87" s="16">
        <f t="shared" si="691"/>
        <v>0</v>
      </c>
      <c r="IUW87" s="16">
        <f t="shared" si="691"/>
        <v>0</v>
      </c>
      <c r="IUX87" s="16">
        <f t="shared" si="691"/>
        <v>0</v>
      </c>
      <c r="IUY87" s="16">
        <f t="shared" si="691"/>
        <v>0</v>
      </c>
      <c r="IUZ87" s="16">
        <f t="shared" si="691"/>
        <v>0</v>
      </c>
      <c r="IVA87" s="16">
        <f t="shared" si="691"/>
        <v>0</v>
      </c>
      <c r="IVB87" s="16">
        <f t="shared" si="691"/>
        <v>0</v>
      </c>
      <c r="IVC87" s="16">
        <f t="shared" si="691"/>
        <v>0</v>
      </c>
      <c r="IVD87" s="16">
        <f t="shared" ref="IVD87:IXO87" si="692">SUM(IVD81:IVD86)</f>
        <v>0</v>
      </c>
      <c r="IVE87" s="16">
        <f t="shared" si="692"/>
        <v>0</v>
      </c>
      <c r="IVF87" s="16">
        <f t="shared" si="692"/>
        <v>0</v>
      </c>
      <c r="IVG87" s="16">
        <f t="shared" si="692"/>
        <v>0</v>
      </c>
      <c r="IVH87" s="16">
        <f t="shared" si="692"/>
        <v>0</v>
      </c>
      <c r="IVI87" s="16">
        <f t="shared" si="692"/>
        <v>0</v>
      </c>
      <c r="IVJ87" s="16">
        <f t="shared" si="692"/>
        <v>0</v>
      </c>
      <c r="IVK87" s="16">
        <f t="shared" si="692"/>
        <v>0</v>
      </c>
      <c r="IVL87" s="16">
        <f t="shared" si="692"/>
        <v>0</v>
      </c>
      <c r="IVM87" s="16">
        <f t="shared" si="692"/>
        <v>0</v>
      </c>
      <c r="IVN87" s="16">
        <f t="shared" si="692"/>
        <v>0</v>
      </c>
      <c r="IVO87" s="16">
        <f t="shared" si="692"/>
        <v>0</v>
      </c>
      <c r="IVP87" s="16">
        <f t="shared" si="692"/>
        <v>0</v>
      </c>
      <c r="IVQ87" s="16">
        <f t="shared" si="692"/>
        <v>0</v>
      </c>
      <c r="IVR87" s="16">
        <f t="shared" si="692"/>
        <v>0</v>
      </c>
      <c r="IVS87" s="16">
        <f t="shared" si="692"/>
        <v>0</v>
      </c>
      <c r="IVT87" s="16">
        <f t="shared" si="692"/>
        <v>0</v>
      </c>
      <c r="IVU87" s="16">
        <f t="shared" si="692"/>
        <v>0</v>
      </c>
      <c r="IVV87" s="16">
        <f t="shared" si="692"/>
        <v>0</v>
      </c>
      <c r="IVW87" s="16">
        <f t="shared" si="692"/>
        <v>0</v>
      </c>
      <c r="IVX87" s="16">
        <f t="shared" si="692"/>
        <v>0</v>
      </c>
      <c r="IVY87" s="16">
        <f t="shared" si="692"/>
        <v>0</v>
      </c>
      <c r="IVZ87" s="16">
        <f t="shared" si="692"/>
        <v>0</v>
      </c>
      <c r="IWA87" s="16">
        <f t="shared" si="692"/>
        <v>0</v>
      </c>
      <c r="IWB87" s="16">
        <f t="shared" si="692"/>
        <v>0</v>
      </c>
      <c r="IWC87" s="16">
        <f t="shared" si="692"/>
        <v>0</v>
      </c>
      <c r="IWD87" s="16">
        <f t="shared" si="692"/>
        <v>0</v>
      </c>
      <c r="IWE87" s="16">
        <f t="shared" si="692"/>
        <v>0</v>
      </c>
      <c r="IWF87" s="16">
        <f t="shared" si="692"/>
        <v>0</v>
      </c>
      <c r="IWG87" s="16">
        <f t="shared" si="692"/>
        <v>0</v>
      </c>
      <c r="IWH87" s="16">
        <f t="shared" si="692"/>
        <v>0</v>
      </c>
      <c r="IWI87" s="16">
        <f t="shared" si="692"/>
        <v>0</v>
      </c>
      <c r="IWJ87" s="16">
        <f t="shared" si="692"/>
        <v>0</v>
      </c>
      <c r="IWK87" s="16">
        <f t="shared" si="692"/>
        <v>0</v>
      </c>
      <c r="IWL87" s="16">
        <f t="shared" si="692"/>
        <v>0</v>
      </c>
      <c r="IWM87" s="16">
        <f t="shared" si="692"/>
        <v>0</v>
      </c>
      <c r="IWN87" s="16">
        <f t="shared" si="692"/>
        <v>0</v>
      </c>
      <c r="IWO87" s="16">
        <f t="shared" si="692"/>
        <v>0</v>
      </c>
      <c r="IWP87" s="16">
        <f t="shared" si="692"/>
        <v>0</v>
      </c>
      <c r="IWQ87" s="16">
        <f t="shared" si="692"/>
        <v>0</v>
      </c>
      <c r="IWR87" s="16">
        <f t="shared" si="692"/>
        <v>0</v>
      </c>
      <c r="IWS87" s="16">
        <f t="shared" si="692"/>
        <v>0</v>
      </c>
      <c r="IWT87" s="16">
        <f t="shared" si="692"/>
        <v>0</v>
      </c>
      <c r="IWU87" s="16">
        <f t="shared" si="692"/>
        <v>0</v>
      </c>
      <c r="IWV87" s="16">
        <f t="shared" si="692"/>
        <v>0</v>
      </c>
      <c r="IWW87" s="16">
        <f t="shared" si="692"/>
        <v>0</v>
      </c>
      <c r="IWX87" s="16">
        <f t="shared" si="692"/>
        <v>0</v>
      </c>
      <c r="IWY87" s="16">
        <f t="shared" si="692"/>
        <v>0</v>
      </c>
      <c r="IWZ87" s="16">
        <f t="shared" si="692"/>
        <v>0</v>
      </c>
      <c r="IXA87" s="16">
        <f t="shared" si="692"/>
        <v>0</v>
      </c>
      <c r="IXB87" s="16">
        <f t="shared" si="692"/>
        <v>0</v>
      </c>
      <c r="IXC87" s="16">
        <f t="shared" si="692"/>
        <v>0</v>
      </c>
      <c r="IXD87" s="16">
        <f t="shared" si="692"/>
        <v>0</v>
      </c>
      <c r="IXE87" s="16">
        <f t="shared" si="692"/>
        <v>0</v>
      </c>
      <c r="IXF87" s="16">
        <f t="shared" si="692"/>
        <v>0</v>
      </c>
      <c r="IXG87" s="16">
        <f t="shared" si="692"/>
        <v>0</v>
      </c>
      <c r="IXH87" s="16">
        <f t="shared" si="692"/>
        <v>0</v>
      </c>
      <c r="IXI87" s="16">
        <f t="shared" si="692"/>
        <v>0</v>
      </c>
      <c r="IXJ87" s="16">
        <f t="shared" si="692"/>
        <v>0</v>
      </c>
      <c r="IXK87" s="16">
        <f t="shared" si="692"/>
        <v>0</v>
      </c>
      <c r="IXL87" s="16">
        <f t="shared" si="692"/>
        <v>0</v>
      </c>
      <c r="IXM87" s="16">
        <f t="shared" si="692"/>
        <v>0</v>
      </c>
      <c r="IXN87" s="16">
        <f t="shared" si="692"/>
        <v>0</v>
      </c>
      <c r="IXO87" s="16">
        <f t="shared" si="692"/>
        <v>0</v>
      </c>
      <c r="IXP87" s="16">
        <f t="shared" ref="IXP87:JAA87" si="693">SUM(IXP81:IXP86)</f>
        <v>0</v>
      </c>
      <c r="IXQ87" s="16">
        <f t="shared" si="693"/>
        <v>0</v>
      </c>
      <c r="IXR87" s="16">
        <f t="shared" si="693"/>
        <v>0</v>
      </c>
      <c r="IXS87" s="16">
        <f t="shared" si="693"/>
        <v>0</v>
      </c>
      <c r="IXT87" s="16">
        <f t="shared" si="693"/>
        <v>0</v>
      </c>
      <c r="IXU87" s="16">
        <f t="shared" si="693"/>
        <v>0</v>
      </c>
      <c r="IXV87" s="16">
        <f t="shared" si="693"/>
        <v>0</v>
      </c>
      <c r="IXW87" s="16">
        <f t="shared" si="693"/>
        <v>0</v>
      </c>
      <c r="IXX87" s="16">
        <f t="shared" si="693"/>
        <v>0</v>
      </c>
      <c r="IXY87" s="16">
        <f t="shared" si="693"/>
        <v>0</v>
      </c>
      <c r="IXZ87" s="16">
        <f t="shared" si="693"/>
        <v>0</v>
      </c>
      <c r="IYA87" s="16">
        <f t="shared" si="693"/>
        <v>0</v>
      </c>
      <c r="IYB87" s="16">
        <f t="shared" si="693"/>
        <v>0</v>
      </c>
      <c r="IYC87" s="16">
        <f t="shared" si="693"/>
        <v>0</v>
      </c>
      <c r="IYD87" s="16">
        <f t="shared" si="693"/>
        <v>0</v>
      </c>
      <c r="IYE87" s="16">
        <f t="shared" si="693"/>
        <v>0</v>
      </c>
      <c r="IYF87" s="16">
        <f t="shared" si="693"/>
        <v>0</v>
      </c>
      <c r="IYG87" s="16">
        <f t="shared" si="693"/>
        <v>0</v>
      </c>
      <c r="IYH87" s="16">
        <f t="shared" si="693"/>
        <v>0</v>
      </c>
      <c r="IYI87" s="16">
        <f t="shared" si="693"/>
        <v>0</v>
      </c>
      <c r="IYJ87" s="16">
        <f t="shared" si="693"/>
        <v>0</v>
      </c>
      <c r="IYK87" s="16">
        <f t="shared" si="693"/>
        <v>0</v>
      </c>
      <c r="IYL87" s="16">
        <f t="shared" si="693"/>
        <v>0</v>
      </c>
      <c r="IYM87" s="16">
        <f t="shared" si="693"/>
        <v>0</v>
      </c>
      <c r="IYN87" s="16">
        <f t="shared" si="693"/>
        <v>0</v>
      </c>
      <c r="IYO87" s="16">
        <f t="shared" si="693"/>
        <v>0</v>
      </c>
      <c r="IYP87" s="16">
        <f t="shared" si="693"/>
        <v>0</v>
      </c>
      <c r="IYQ87" s="16">
        <f t="shared" si="693"/>
        <v>0</v>
      </c>
      <c r="IYR87" s="16">
        <f t="shared" si="693"/>
        <v>0</v>
      </c>
      <c r="IYS87" s="16">
        <f t="shared" si="693"/>
        <v>0</v>
      </c>
      <c r="IYT87" s="16">
        <f t="shared" si="693"/>
        <v>0</v>
      </c>
      <c r="IYU87" s="16">
        <f t="shared" si="693"/>
        <v>0</v>
      </c>
      <c r="IYV87" s="16">
        <f t="shared" si="693"/>
        <v>0</v>
      </c>
      <c r="IYW87" s="16">
        <f t="shared" si="693"/>
        <v>0</v>
      </c>
      <c r="IYX87" s="16">
        <f t="shared" si="693"/>
        <v>0</v>
      </c>
      <c r="IYY87" s="16">
        <f t="shared" si="693"/>
        <v>0</v>
      </c>
      <c r="IYZ87" s="16">
        <f t="shared" si="693"/>
        <v>0</v>
      </c>
      <c r="IZA87" s="16">
        <f t="shared" si="693"/>
        <v>0</v>
      </c>
      <c r="IZB87" s="16">
        <f t="shared" si="693"/>
        <v>0</v>
      </c>
      <c r="IZC87" s="16">
        <f t="shared" si="693"/>
        <v>0</v>
      </c>
      <c r="IZD87" s="16">
        <f t="shared" si="693"/>
        <v>0</v>
      </c>
      <c r="IZE87" s="16">
        <f t="shared" si="693"/>
        <v>0</v>
      </c>
      <c r="IZF87" s="16">
        <f t="shared" si="693"/>
        <v>0</v>
      </c>
      <c r="IZG87" s="16">
        <f t="shared" si="693"/>
        <v>0</v>
      </c>
      <c r="IZH87" s="16">
        <f t="shared" si="693"/>
        <v>0</v>
      </c>
      <c r="IZI87" s="16">
        <f t="shared" si="693"/>
        <v>0</v>
      </c>
      <c r="IZJ87" s="16">
        <f t="shared" si="693"/>
        <v>0</v>
      </c>
      <c r="IZK87" s="16">
        <f t="shared" si="693"/>
        <v>0</v>
      </c>
      <c r="IZL87" s="16">
        <f t="shared" si="693"/>
        <v>0</v>
      </c>
      <c r="IZM87" s="16">
        <f t="shared" si="693"/>
        <v>0</v>
      </c>
      <c r="IZN87" s="16">
        <f t="shared" si="693"/>
        <v>0</v>
      </c>
      <c r="IZO87" s="16">
        <f t="shared" si="693"/>
        <v>0</v>
      </c>
      <c r="IZP87" s="16">
        <f t="shared" si="693"/>
        <v>0</v>
      </c>
      <c r="IZQ87" s="16">
        <f t="shared" si="693"/>
        <v>0</v>
      </c>
      <c r="IZR87" s="16">
        <f t="shared" si="693"/>
        <v>0</v>
      </c>
      <c r="IZS87" s="16">
        <f t="shared" si="693"/>
        <v>0</v>
      </c>
      <c r="IZT87" s="16">
        <f t="shared" si="693"/>
        <v>0</v>
      </c>
      <c r="IZU87" s="16">
        <f t="shared" si="693"/>
        <v>0</v>
      </c>
      <c r="IZV87" s="16">
        <f t="shared" si="693"/>
        <v>0</v>
      </c>
      <c r="IZW87" s="16">
        <f t="shared" si="693"/>
        <v>0</v>
      </c>
      <c r="IZX87" s="16">
        <f t="shared" si="693"/>
        <v>0</v>
      </c>
      <c r="IZY87" s="16">
        <f t="shared" si="693"/>
        <v>0</v>
      </c>
      <c r="IZZ87" s="16">
        <f t="shared" si="693"/>
        <v>0</v>
      </c>
      <c r="JAA87" s="16">
        <f t="shared" si="693"/>
        <v>0</v>
      </c>
      <c r="JAB87" s="16">
        <f t="shared" ref="JAB87:JCM87" si="694">SUM(JAB81:JAB86)</f>
        <v>0</v>
      </c>
      <c r="JAC87" s="16">
        <f t="shared" si="694"/>
        <v>0</v>
      </c>
      <c r="JAD87" s="16">
        <f t="shared" si="694"/>
        <v>0</v>
      </c>
      <c r="JAE87" s="16">
        <f t="shared" si="694"/>
        <v>0</v>
      </c>
      <c r="JAF87" s="16">
        <f t="shared" si="694"/>
        <v>0</v>
      </c>
      <c r="JAG87" s="16">
        <f t="shared" si="694"/>
        <v>0</v>
      </c>
      <c r="JAH87" s="16">
        <f t="shared" si="694"/>
        <v>0</v>
      </c>
      <c r="JAI87" s="16">
        <f t="shared" si="694"/>
        <v>0</v>
      </c>
      <c r="JAJ87" s="16">
        <f t="shared" si="694"/>
        <v>0</v>
      </c>
      <c r="JAK87" s="16">
        <f t="shared" si="694"/>
        <v>0</v>
      </c>
      <c r="JAL87" s="16">
        <f t="shared" si="694"/>
        <v>0</v>
      </c>
      <c r="JAM87" s="16">
        <f t="shared" si="694"/>
        <v>0</v>
      </c>
      <c r="JAN87" s="16">
        <f t="shared" si="694"/>
        <v>0</v>
      </c>
      <c r="JAO87" s="16">
        <f t="shared" si="694"/>
        <v>0</v>
      </c>
      <c r="JAP87" s="16">
        <f t="shared" si="694"/>
        <v>0</v>
      </c>
      <c r="JAQ87" s="16">
        <f t="shared" si="694"/>
        <v>0</v>
      </c>
      <c r="JAR87" s="16">
        <f t="shared" si="694"/>
        <v>0</v>
      </c>
      <c r="JAS87" s="16">
        <f t="shared" si="694"/>
        <v>0</v>
      </c>
      <c r="JAT87" s="16">
        <f t="shared" si="694"/>
        <v>0</v>
      </c>
      <c r="JAU87" s="16">
        <f t="shared" si="694"/>
        <v>0</v>
      </c>
      <c r="JAV87" s="16">
        <f t="shared" si="694"/>
        <v>0</v>
      </c>
      <c r="JAW87" s="16">
        <f t="shared" si="694"/>
        <v>0</v>
      </c>
      <c r="JAX87" s="16">
        <f t="shared" si="694"/>
        <v>0</v>
      </c>
      <c r="JAY87" s="16">
        <f t="shared" si="694"/>
        <v>0</v>
      </c>
      <c r="JAZ87" s="16">
        <f t="shared" si="694"/>
        <v>0</v>
      </c>
      <c r="JBA87" s="16">
        <f t="shared" si="694"/>
        <v>0</v>
      </c>
      <c r="JBB87" s="16">
        <f t="shared" si="694"/>
        <v>0</v>
      </c>
      <c r="JBC87" s="16">
        <f t="shared" si="694"/>
        <v>0</v>
      </c>
      <c r="JBD87" s="16">
        <f t="shared" si="694"/>
        <v>0</v>
      </c>
      <c r="JBE87" s="16">
        <f t="shared" si="694"/>
        <v>0</v>
      </c>
      <c r="JBF87" s="16">
        <f t="shared" si="694"/>
        <v>0</v>
      </c>
      <c r="JBG87" s="16">
        <f t="shared" si="694"/>
        <v>0</v>
      </c>
      <c r="JBH87" s="16">
        <f t="shared" si="694"/>
        <v>0</v>
      </c>
      <c r="JBI87" s="16">
        <f t="shared" si="694"/>
        <v>0</v>
      </c>
      <c r="JBJ87" s="16">
        <f t="shared" si="694"/>
        <v>0</v>
      </c>
      <c r="JBK87" s="16">
        <f t="shared" si="694"/>
        <v>0</v>
      </c>
      <c r="JBL87" s="16">
        <f t="shared" si="694"/>
        <v>0</v>
      </c>
      <c r="JBM87" s="16">
        <f t="shared" si="694"/>
        <v>0</v>
      </c>
      <c r="JBN87" s="16">
        <f t="shared" si="694"/>
        <v>0</v>
      </c>
      <c r="JBO87" s="16">
        <f t="shared" si="694"/>
        <v>0</v>
      </c>
      <c r="JBP87" s="16">
        <f t="shared" si="694"/>
        <v>0</v>
      </c>
      <c r="JBQ87" s="16">
        <f t="shared" si="694"/>
        <v>0</v>
      </c>
      <c r="JBR87" s="16">
        <f t="shared" si="694"/>
        <v>0</v>
      </c>
      <c r="JBS87" s="16">
        <f t="shared" si="694"/>
        <v>0</v>
      </c>
      <c r="JBT87" s="16">
        <f t="shared" si="694"/>
        <v>0</v>
      </c>
      <c r="JBU87" s="16">
        <f t="shared" si="694"/>
        <v>0</v>
      </c>
      <c r="JBV87" s="16">
        <f t="shared" si="694"/>
        <v>0</v>
      </c>
      <c r="JBW87" s="16">
        <f t="shared" si="694"/>
        <v>0</v>
      </c>
      <c r="JBX87" s="16">
        <f t="shared" si="694"/>
        <v>0</v>
      </c>
      <c r="JBY87" s="16">
        <f t="shared" si="694"/>
        <v>0</v>
      </c>
      <c r="JBZ87" s="16">
        <f t="shared" si="694"/>
        <v>0</v>
      </c>
      <c r="JCA87" s="16">
        <f t="shared" si="694"/>
        <v>0</v>
      </c>
      <c r="JCB87" s="16">
        <f t="shared" si="694"/>
        <v>0</v>
      </c>
      <c r="JCC87" s="16">
        <f t="shared" si="694"/>
        <v>0</v>
      </c>
      <c r="JCD87" s="16">
        <f t="shared" si="694"/>
        <v>0</v>
      </c>
      <c r="JCE87" s="16">
        <f t="shared" si="694"/>
        <v>0</v>
      </c>
      <c r="JCF87" s="16">
        <f t="shared" si="694"/>
        <v>0</v>
      </c>
      <c r="JCG87" s="16">
        <f t="shared" si="694"/>
        <v>0</v>
      </c>
      <c r="JCH87" s="16">
        <f t="shared" si="694"/>
        <v>0</v>
      </c>
      <c r="JCI87" s="16">
        <f t="shared" si="694"/>
        <v>0</v>
      </c>
      <c r="JCJ87" s="16">
        <f t="shared" si="694"/>
        <v>0</v>
      </c>
      <c r="JCK87" s="16">
        <f t="shared" si="694"/>
        <v>0</v>
      </c>
      <c r="JCL87" s="16">
        <f t="shared" si="694"/>
        <v>0</v>
      </c>
      <c r="JCM87" s="16">
        <f t="shared" si="694"/>
        <v>0</v>
      </c>
      <c r="JCN87" s="16">
        <f t="shared" ref="JCN87:JEY87" si="695">SUM(JCN81:JCN86)</f>
        <v>0</v>
      </c>
      <c r="JCO87" s="16">
        <f t="shared" si="695"/>
        <v>0</v>
      </c>
      <c r="JCP87" s="16">
        <f t="shared" si="695"/>
        <v>0</v>
      </c>
      <c r="JCQ87" s="16">
        <f t="shared" si="695"/>
        <v>0</v>
      </c>
      <c r="JCR87" s="16">
        <f t="shared" si="695"/>
        <v>0</v>
      </c>
      <c r="JCS87" s="16">
        <f t="shared" si="695"/>
        <v>0</v>
      </c>
      <c r="JCT87" s="16">
        <f t="shared" si="695"/>
        <v>0</v>
      </c>
      <c r="JCU87" s="16">
        <f t="shared" si="695"/>
        <v>0</v>
      </c>
      <c r="JCV87" s="16">
        <f t="shared" si="695"/>
        <v>0</v>
      </c>
      <c r="JCW87" s="16">
        <f t="shared" si="695"/>
        <v>0</v>
      </c>
      <c r="JCX87" s="16">
        <f t="shared" si="695"/>
        <v>0</v>
      </c>
      <c r="JCY87" s="16">
        <f t="shared" si="695"/>
        <v>0</v>
      </c>
      <c r="JCZ87" s="16">
        <f t="shared" si="695"/>
        <v>0</v>
      </c>
      <c r="JDA87" s="16">
        <f t="shared" si="695"/>
        <v>0</v>
      </c>
      <c r="JDB87" s="16">
        <f t="shared" si="695"/>
        <v>0</v>
      </c>
      <c r="JDC87" s="16">
        <f t="shared" si="695"/>
        <v>0</v>
      </c>
      <c r="JDD87" s="16">
        <f t="shared" si="695"/>
        <v>0</v>
      </c>
      <c r="JDE87" s="16">
        <f t="shared" si="695"/>
        <v>0</v>
      </c>
      <c r="JDF87" s="16">
        <f t="shared" si="695"/>
        <v>0</v>
      </c>
      <c r="JDG87" s="16">
        <f t="shared" si="695"/>
        <v>0</v>
      </c>
      <c r="JDH87" s="16">
        <f t="shared" si="695"/>
        <v>0</v>
      </c>
      <c r="JDI87" s="16">
        <f t="shared" si="695"/>
        <v>0</v>
      </c>
      <c r="JDJ87" s="16">
        <f t="shared" si="695"/>
        <v>0</v>
      </c>
      <c r="JDK87" s="16">
        <f t="shared" si="695"/>
        <v>0</v>
      </c>
      <c r="JDL87" s="16">
        <f t="shared" si="695"/>
        <v>0</v>
      </c>
      <c r="JDM87" s="16">
        <f t="shared" si="695"/>
        <v>0</v>
      </c>
      <c r="JDN87" s="16">
        <f t="shared" si="695"/>
        <v>0</v>
      </c>
      <c r="JDO87" s="16">
        <f t="shared" si="695"/>
        <v>0</v>
      </c>
      <c r="JDP87" s="16">
        <f t="shared" si="695"/>
        <v>0</v>
      </c>
      <c r="JDQ87" s="16">
        <f t="shared" si="695"/>
        <v>0</v>
      </c>
      <c r="JDR87" s="16">
        <f t="shared" si="695"/>
        <v>0</v>
      </c>
      <c r="JDS87" s="16">
        <f t="shared" si="695"/>
        <v>0</v>
      </c>
      <c r="JDT87" s="16">
        <f t="shared" si="695"/>
        <v>0</v>
      </c>
      <c r="JDU87" s="16">
        <f t="shared" si="695"/>
        <v>0</v>
      </c>
      <c r="JDV87" s="16">
        <f t="shared" si="695"/>
        <v>0</v>
      </c>
      <c r="JDW87" s="16">
        <f t="shared" si="695"/>
        <v>0</v>
      </c>
      <c r="JDX87" s="16">
        <f t="shared" si="695"/>
        <v>0</v>
      </c>
      <c r="JDY87" s="16">
        <f t="shared" si="695"/>
        <v>0</v>
      </c>
      <c r="JDZ87" s="16">
        <f t="shared" si="695"/>
        <v>0</v>
      </c>
      <c r="JEA87" s="16">
        <f t="shared" si="695"/>
        <v>0</v>
      </c>
      <c r="JEB87" s="16">
        <f t="shared" si="695"/>
        <v>0</v>
      </c>
      <c r="JEC87" s="16">
        <f t="shared" si="695"/>
        <v>0</v>
      </c>
      <c r="JED87" s="16">
        <f t="shared" si="695"/>
        <v>0</v>
      </c>
      <c r="JEE87" s="16">
        <f t="shared" si="695"/>
        <v>0</v>
      </c>
      <c r="JEF87" s="16">
        <f t="shared" si="695"/>
        <v>0</v>
      </c>
      <c r="JEG87" s="16">
        <f t="shared" si="695"/>
        <v>0</v>
      </c>
      <c r="JEH87" s="16">
        <f t="shared" si="695"/>
        <v>0</v>
      </c>
      <c r="JEI87" s="16">
        <f t="shared" si="695"/>
        <v>0</v>
      </c>
      <c r="JEJ87" s="16">
        <f t="shared" si="695"/>
        <v>0</v>
      </c>
      <c r="JEK87" s="16">
        <f t="shared" si="695"/>
        <v>0</v>
      </c>
      <c r="JEL87" s="16">
        <f t="shared" si="695"/>
        <v>0</v>
      </c>
      <c r="JEM87" s="16">
        <f t="shared" si="695"/>
        <v>0</v>
      </c>
      <c r="JEN87" s="16">
        <f t="shared" si="695"/>
        <v>0</v>
      </c>
      <c r="JEO87" s="16">
        <f t="shared" si="695"/>
        <v>0</v>
      </c>
      <c r="JEP87" s="16">
        <f t="shared" si="695"/>
        <v>0</v>
      </c>
      <c r="JEQ87" s="16">
        <f t="shared" si="695"/>
        <v>0</v>
      </c>
      <c r="JER87" s="16">
        <f t="shared" si="695"/>
        <v>0</v>
      </c>
      <c r="JES87" s="16">
        <f t="shared" si="695"/>
        <v>0</v>
      </c>
      <c r="JET87" s="16">
        <f t="shared" si="695"/>
        <v>0</v>
      </c>
      <c r="JEU87" s="16">
        <f t="shared" si="695"/>
        <v>0</v>
      </c>
      <c r="JEV87" s="16">
        <f t="shared" si="695"/>
        <v>0</v>
      </c>
      <c r="JEW87" s="16">
        <f t="shared" si="695"/>
        <v>0</v>
      </c>
      <c r="JEX87" s="16">
        <f t="shared" si="695"/>
        <v>0</v>
      </c>
      <c r="JEY87" s="16">
        <f t="shared" si="695"/>
        <v>0</v>
      </c>
      <c r="JEZ87" s="16">
        <f t="shared" ref="JEZ87:JHK87" si="696">SUM(JEZ81:JEZ86)</f>
        <v>0</v>
      </c>
      <c r="JFA87" s="16">
        <f t="shared" si="696"/>
        <v>0</v>
      </c>
      <c r="JFB87" s="16">
        <f t="shared" si="696"/>
        <v>0</v>
      </c>
      <c r="JFC87" s="16">
        <f t="shared" si="696"/>
        <v>0</v>
      </c>
      <c r="JFD87" s="16">
        <f t="shared" si="696"/>
        <v>0</v>
      </c>
      <c r="JFE87" s="16">
        <f t="shared" si="696"/>
        <v>0</v>
      </c>
      <c r="JFF87" s="16">
        <f t="shared" si="696"/>
        <v>0</v>
      </c>
      <c r="JFG87" s="16">
        <f t="shared" si="696"/>
        <v>0</v>
      </c>
      <c r="JFH87" s="16">
        <f t="shared" si="696"/>
        <v>0</v>
      </c>
      <c r="JFI87" s="16">
        <f t="shared" si="696"/>
        <v>0</v>
      </c>
      <c r="JFJ87" s="16">
        <f t="shared" si="696"/>
        <v>0</v>
      </c>
      <c r="JFK87" s="16">
        <f t="shared" si="696"/>
        <v>0</v>
      </c>
      <c r="JFL87" s="16">
        <f t="shared" si="696"/>
        <v>0</v>
      </c>
      <c r="JFM87" s="16">
        <f t="shared" si="696"/>
        <v>0</v>
      </c>
      <c r="JFN87" s="16">
        <f t="shared" si="696"/>
        <v>0</v>
      </c>
      <c r="JFO87" s="16">
        <f t="shared" si="696"/>
        <v>0</v>
      </c>
      <c r="JFP87" s="16">
        <f t="shared" si="696"/>
        <v>0</v>
      </c>
      <c r="JFQ87" s="16">
        <f t="shared" si="696"/>
        <v>0</v>
      </c>
      <c r="JFR87" s="16">
        <f t="shared" si="696"/>
        <v>0</v>
      </c>
      <c r="JFS87" s="16">
        <f t="shared" si="696"/>
        <v>0</v>
      </c>
      <c r="JFT87" s="16">
        <f t="shared" si="696"/>
        <v>0</v>
      </c>
      <c r="JFU87" s="16">
        <f t="shared" si="696"/>
        <v>0</v>
      </c>
      <c r="JFV87" s="16">
        <f t="shared" si="696"/>
        <v>0</v>
      </c>
      <c r="JFW87" s="16">
        <f t="shared" si="696"/>
        <v>0</v>
      </c>
      <c r="JFX87" s="16">
        <f t="shared" si="696"/>
        <v>0</v>
      </c>
      <c r="JFY87" s="16">
        <f t="shared" si="696"/>
        <v>0</v>
      </c>
      <c r="JFZ87" s="16">
        <f t="shared" si="696"/>
        <v>0</v>
      </c>
      <c r="JGA87" s="16">
        <f t="shared" si="696"/>
        <v>0</v>
      </c>
      <c r="JGB87" s="16">
        <f t="shared" si="696"/>
        <v>0</v>
      </c>
      <c r="JGC87" s="16">
        <f t="shared" si="696"/>
        <v>0</v>
      </c>
      <c r="JGD87" s="16">
        <f t="shared" si="696"/>
        <v>0</v>
      </c>
      <c r="JGE87" s="16">
        <f t="shared" si="696"/>
        <v>0</v>
      </c>
      <c r="JGF87" s="16">
        <f t="shared" si="696"/>
        <v>0</v>
      </c>
      <c r="JGG87" s="16">
        <f t="shared" si="696"/>
        <v>0</v>
      </c>
      <c r="JGH87" s="16">
        <f t="shared" si="696"/>
        <v>0</v>
      </c>
      <c r="JGI87" s="16">
        <f t="shared" si="696"/>
        <v>0</v>
      </c>
      <c r="JGJ87" s="16">
        <f t="shared" si="696"/>
        <v>0</v>
      </c>
      <c r="JGK87" s="16">
        <f t="shared" si="696"/>
        <v>0</v>
      </c>
      <c r="JGL87" s="16">
        <f t="shared" si="696"/>
        <v>0</v>
      </c>
      <c r="JGM87" s="16">
        <f t="shared" si="696"/>
        <v>0</v>
      </c>
      <c r="JGN87" s="16">
        <f t="shared" si="696"/>
        <v>0</v>
      </c>
      <c r="JGO87" s="16">
        <f t="shared" si="696"/>
        <v>0</v>
      </c>
      <c r="JGP87" s="16">
        <f t="shared" si="696"/>
        <v>0</v>
      </c>
      <c r="JGQ87" s="16">
        <f t="shared" si="696"/>
        <v>0</v>
      </c>
      <c r="JGR87" s="16">
        <f t="shared" si="696"/>
        <v>0</v>
      </c>
      <c r="JGS87" s="16">
        <f t="shared" si="696"/>
        <v>0</v>
      </c>
      <c r="JGT87" s="16">
        <f t="shared" si="696"/>
        <v>0</v>
      </c>
      <c r="JGU87" s="16">
        <f t="shared" si="696"/>
        <v>0</v>
      </c>
      <c r="JGV87" s="16">
        <f t="shared" si="696"/>
        <v>0</v>
      </c>
      <c r="JGW87" s="16">
        <f t="shared" si="696"/>
        <v>0</v>
      </c>
      <c r="JGX87" s="16">
        <f t="shared" si="696"/>
        <v>0</v>
      </c>
      <c r="JGY87" s="16">
        <f t="shared" si="696"/>
        <v>0</v>
      </c>
      <c r="JGZ87" s="16">
        <f t="shared" si="696"/>
        <v>0</v>
      </c>
      <c r="JHA87" s="16">
        <f t="shared" si="696"/>
        <v>0</v>
      </c>
      <c r="JHB87" s="16">
        <f t="shared" si="696"/>
        <v>0</v>
      </c>
      <c r="JHC87" s="16">
        <f t="shared" si="696"/>
        <v>0</v>
      </c>
      <c r="JHD87" s="16">
        <f t="shared" si="696"/>
        <v>0</v>
      </c>
      <c r="JHE87" s="16">
        <f t="shared" si="696"/>
        <v>0</v>
      </c>
      <c r="JHF87" s="16">
        <f t="shared" si="696"/>
        <v>0</v>
      </c>
      <c r="JHG87" s="16">
        <f t="shared" si="696"/>
        <v>0</v>
      </c>
      <c r="JHH87" s="16">
        <f t="shared" si="696"/>
        <v>0</v>
      </c>
      <c r="JHI87" s="16">
        <f t="shared" si="696"/>
        <v>0</v>
      </c>
      <c r="JHJ87" s="16">
        <f t="shared" si="696"/>
        <v>0</v>
      </c>
      <c r="JHK87" s="16">
        <f t="shared" si="696"/>
        <v>0</v>
      </c>
      <c r="JHL87" s="16">
        <f t="shared" ref="JHL87:JJW87" si="697">SUM(JHL81:JHL86)</f>
        <v>0</v>
      </c>
      <c r="JHM87" s="16">
        <f t="shared" si="697"/>
        <v>0</v>
      </c>
      <c r="JHN87" s="16">
        <f t="shared" si="697"/>
        <v>0</v>
      </c>
      <c r="JHO87" s="16">
        <f t="shared" si="697"/>
        <v>0</v>
      </c>
      <c r="JHP87" s="16">
        <f t="shared" si="697"/>
        <v>0</v>
      </c>
      <c r="JHQ87" s="16">
        <f t="shared" si="697"/>
        <v>0</v>
      </c>
      <c r="JHR87" s="16">
        <f t="shared" si="697"/>
        <v>0</v>
      </c>
      <c r="JHS87" s="16">
        <f t="shared" si="697"/>
        <v>0</v>
      </c>
      <c r="JHT87" s="16">
        <f t="shared" si="697"/>
        <v>0</v>
      </c>
      <c r="JHU87" s="16">
        <f t="shared" si="697"/>
        <v>0</v>
      </c>
      <c r="JHV87" s="16">
        <f t="shared" si="697"/>
        <v>0</v>
      </c>
      <c r="JHW87" s="16">
        <f t="shared" si="697"/>
        <v>0</v>
      </c>
      <c r="JHX87" s="16">
        <f t="shared" si="697"/>
        <v>0</v>
      </c>
      <c r="JHY87" s="16">
        <f t="shared" si="697"/>
        <v>0</v>
      </c>
      <c r="JHZ87" s="16">
        <f t="shared" si="697"/>
        <v>0</v>
      </c>
      <c r="JIA87" s="16">
        <f t="shared" si="697"/>
        <v>0</v>
      </c>
      <c r="JIB87" s="16">
        <f t="shared" si="697"/>
        <v>0</v>
      </c>
      <c r="JIC87" s="16">
        <f t="shared" si="697"/>
        <v>0</v>
      </c>
      <c r="JID87" s="16">
        <f t="shared" si="697"/>
        <v>0</v>
      </c>
      <c r="JIE87" s="16">
        <f t="shared" si="697"/>
        <v>0</v>
      </c>
      <c r="JIF87" s="16">
        <f t="shared" si="697"/>
        <v>0</v>
      </c>
      <c r="JIG87" s="16">
        <f t="shared" si="697"/>
        <v>0</v>
      </c>
      <c r="JIH87" s="16">
        <f t="shared" si="697"/>
        <v>0</v>
      </c>
      <c r="JII87" s="16">
        <f t="shared" si="697"/>
        <v>0</v>
      </c>
      <c r="JIJ87" s="16">
        <f t="shared" si="697"/>
        <v>0</v>
      </c>
      <c r="JIK87" s="16">
        <f t="shared" si="697"/>
        <v>0</v>
      </c>
      <c r="JIL87" s="16">
        <f t="shared" si="697"/>
        <v>0</v>
      </c>
      <c r="JIM87" s="16">
        <f t="shared" si="697"/>
        <v>0</v>
      </c>
      <c r="JIN87" s="16">
        <f t="shared" si="697"/>
        <v>0</v>
      </c>
      <c r="JIO87" s="16">
        <f t="shared" si="697"/>
        <v>0</v>
      </c>
      <c r="JIP87" s="16">
        <f t="shared" si="697"/>
        <v>0</v>
      </c>
      <c r="JIQ87" s="16">
        <f t="shared" si="697"/>
        <v>0</v>
      </c>
      <c r="JIR87" s="16">
        <f t="shared" si="697"/>
        <v>0</v>
      </c>
      <c r="JIS87" s="16">
        <f t="shared" si="697"/>
        <v>0</v>
      </c>
      <c r="JIT87" s="16">
        <f t="shared" si="697"/>
        <v>0</v>
      </c>
      <c r="JIU87" s="16">
        <f t="shared" si="697"/>
        <v>0</v>
      </c>
      <c r="JIV87" s="16">
        <f t="shared" si="697"/>
        <v>0</v>
      </c>
      <c r="JIW87" s="16">
        <f t="shared" si="697"/>
        <v>0</v>
      </c>
      <c r="JIX87" s="16">
        <f t="shared" si="697"/>
        <v>0</v>
      </c>
      <c r="JIY87" s="16">
        <f t="shared" si="697"/>
        <v>0</v>
      </c>
      <c r="JIZ87" s="16">
        <f t="shared" si="697"/>
        <v>0</v>
      </c>
      <c r="JJA87" s="16">
        <f t="shared" si="697"/>
        <v>0</v>
      </c>
      <c r="JJB87" s="16">
        <f t="shared" si="697"/>
        <v>0</v>
      </c>
      <c r="JJC87" s="16">
        <f t="shared" si="697"/>
        <v>0</v>
      </c>
      <c r="JJD87" s="16">
        <f t="shared" si="697"/>
        <v>0</v>
      </c>
      <c r="JJE87" s="16">
        <f t="shared" si="697"/>
        <v>0</v>
      </c>
      <c r="JJF87" s="16">
        <f t="shared" si="697"/>
        <v>0</v>
      </c>
      <c r="JJG87" s="16">
        <f t="shared" si="697"/>
        <v>0</v>
      </c>
      <c r="JJH87" s="16">
        <f t="shared" si="697"/>
        <v>0</v>
      </c>
      <c r="JJI87" s="16">
        <f t="shared" si="697"/>
        <v>0</v>
      </c>
      <c r="JJJ87" s="16">
        <f t="shared" si="697"/>
        <v>0</v>
      </c>
      <c r="JJK87" s="16">
        <f t="shared" si="697"/>
        <v>0</v>
      </c>
      <c r="JJL87" s="16">
        <f t="shared" si="697"/>
        <v>0</v>
      </c>
      <c r="JJM87" s="16">
        <f t="shared" si="697"/>
        <v>0</v>
      </c>
      <c r="JJN87" s="16">
        <f t="shared" si="697"/>
        <v>0</v>
      </c>
      <c r="JJO87" s="16">
        <f t="shared" si="697"/>
        <v>0</v>
      </c>
      <c r="JJP87" s="16">
        <f t="shared" si="697"/>
        <v>0</v>
      </c>
      <c r="JJQ87" s="16">
        <f t="shared" si="697"/>
        <v>0</v>
      </c>
      <c r="JJR87" s="16">
        <f t="shared" si="697"/>
        <v>0</v>
      </c>
      <c r="JJS87" s="16">
        <f t="shared" si="697"/>
        <v>0</v>
      </c>
      <c r="JJT87" s="16">
        <f t="shared" si="697"/>
        <v>0</v>
      </c>
      <c r="JJU87" s="16">
        <f t="shared" si="697"/>
        <v>0</v>
      </c>
      <c r="JJV87" s="16">
        <f t="shared" si="697"/>
        <v>0</v>
      </c>
      <c r="JJW87" s="16">
        <f t="shared" si="697"/>
        <v>0</v>
      </c>
      <c r="JJX87" s="16">
        <f t="shared" ref="JJX87:JMI87" si="698">SUM(JJX81:JJX86)</f>
        <v>0</v>
      </c>
      <c r="JJY87" s="16">
        <f t="shared" si="698"/>
        <v>0</v>
      </c>
      <c r="JJZ87" s="16">
        <f t="shared" si="698"/>
        <v>0</v>
      </c>
      <c r="JKA87" s="16">
        <f t="shared" si="698"/>
        <v>0</v>
      </c>
      <c r="JKB87" s="16">
        <f t="shared" si="698"/>
        <v>0</v>
      </c>
      <c r="JKC87" s="16">
        <f t="shared" si="698"/>
        <v>0</v>
      </c>
      <c r="JKD87" s="16">
        <f t="shared" si="698"/>
        <v>0</v>
      </c>
      <c r="JKE87" s="16">
        <f t="shared" si="698"/>
        <v>0</v>
      </c>
      <c r="JKF87" s="16">
        <f t="shared" si="698"/>
        <v>0</v>
      </c>
      <c r="JKG87" s="16">
        <f t="shared" si="698"/>
        <v>0</v>
      </c>
      <c r="JKH87" s="16">
        <f t="shared" si="698"/>
        <v>0</v>
      </c>
      <c r="JKI87" s="16">
        <f t="shared" si="698"/>
        <v>0</v>
      </c>
      <c r="JKJ87" s="16">
        <f t="shared" si="698"/>
        <v>0</v>
      </c>
      <c r="JKK87" s="16">
        <f t="shared" si="698"/>
        <v>0</v>
      </c>
      <c r="JKL87" s="16">
        <f t="shared" si="698"/>
        <v>0</v>
      </c>
      <c r="JKM87" s="16">
        <f t="shared" si="698"/>
        <v>0</v>
      </c>
      <c r="JKN87" s="16">
        <f t="shared" si="698"/>
        <v>0</v>
      </c>
      <c r="JKO87" s="16">
        <f t="shared" si="698"/>
        <v>0</v>
      </c>
      <c r="JKP87" s="16">
        <f t="shared" si="698"/>
        <v>0</v>
      </c>
      <c r="JKQ87" s="16">
        <f t="shared" si="698"/>
        <v>0</v>
      </c>
      <c r="JKR87" s="16">
        <f t="shared" si="698"/>
        <v>0</v>
      </c>
      <c r="JKS87" s="16">
        <f t="shared" si="698"/>
        <v>0</v>
      </c>
      <c r="JKT87" s="16">
        <f t="shared" si="698"/>
        <v>0</v>
      </c>
      <c r="JKU87" s="16">
        <f t="shared" si="698"/>
        <v>0</v>
      </c>
      <c r="JKV87" s="16">
        <f t="shared" si="698"/>
        <v>0</v>
      </c>
      <c r="JKW87" s="16">
        <f t="shared" si="698"/>
        <v>0</v>
      </c>
      <c r="JKX87" s="16">
        <f t="shared" si="698"/>
        <v>0</v>
      </c>
      <c r="JKY87" s="16">
        <f t="shared" si="698"/>
        <v>0</v>
      </c>
      <c r="JKZ87" s="16">
        <f t="shared" si="698"/>
        <v>0</v>
      </c>
      <c r="JLA87" s="16">
        <f t="shared" si="698"/>
        <v>0</v>
      </c>
      <c r="JLB87" s="16">
        <f t="shared" si="698"/>
        <v>0</v>
      </c>
      <c r="JLC87" s="16">
        <f t="shared" si="698"/>
        <v>0</v>
      </c>
      <c r="JLD87" s="16">
        <f t="shared" si="698"/>
        <v>0</v>
      </c>
      <c r="JLE87" s="16">
        <f t="shared" si="698"/>
        <v>0</v>
      </c>
      <c r="JLF87" s="16">
        <f t="shared" si="698"/>
        <v>0</v>
      </c>
      <c r="JLG87" s="16">
        <f t="shared" si="698"/>
        <v>0</v>
      </c>
      <c r="JLH87" s="16">
        <f t="shared" si="698"/>
        <v>0</v>
      </c>
      <c r="JLI87" s="16">
        <f t="shared" si="698"/>
        <v>0</v>
      </c>
      <c r="JLJ87" s="16">
        <f t="shared" si="698"/>
        <v>0</v>
      </c>
      <c r="JLK87" s="16">
        <f t="shared" si="698"/>
        <v>0</v>
      </c>
      <c r="JLL87" s="16">
        <f t="shared" si="698"/>
        <v>0</v>
      </c>
      <c r="JLM87" s="16">
        <f t="shared" si="698"/>
        <v>0</v>
      </c>
      <c r="JLN87" s="16">
        <f t="shared" si="698"/>
        <v>0</v>
      </c>
      <c r="JLO87" s="16">
        <f t="shared" si="698"/>
        <v>0</v>
      </c>
      <c r="JLP87" s="16">
        <f t="shared" si="698"/>
        <v>0</v>
      </c>
      <c r="JLQ87" s="16">
        <f t="shared" si="698"/>
        <v>0</v>
      </c>
      <c r="JLR87" s="16">
        <f t="shared" si="698"/>
        <v>0</v>
      </c>
      <c r="JLS87" s="16">
        <f t="shared" si="698"/>
        <v>0</v>
      </c>
      <c r="JLT87" s="16">
        <f t="shared" si="698"/>
        <v>0</v>
      </c>
      <c r="JLU87" s="16">
        <f t="shared" si="698"/>
        <v>0</v>
      </c>
      <c r="JLV87" s="16">
        <f t="shared" si="698"/>
        <v>0</v>
      </c>
      <c r="JLW87" s="16">
        <f t="shared" si="698"/>
        <v>0</v>
      </c>
      <c r="JLX87" s="16">
        <f t="shared" si="698"/>
        <v>0</v>
      </c>
      <c r="JLY87" s="16">
        <f t="shared" si="698"/>
        <v>0</v>
      </c>
      <c r="JLZ87" s="16">
        <f t="shared" si="698"/>
        <v>0</v>
      </c>
      <c r="JMA87" s="16">
        <f t="shared" si="698"/>
        <v>0</v>
      </c>
      <c r="JMB87" s="16">
        <f t="shared" si="698"/>
        <v>0</v>
      </c>
      <c r="JMC87" s="16">
        <f t="shared" si="698"/>
        <v>0</v>
      </c>
      <c r="JMD87" s="16">
        <f t="shared" si="698"/>
        <v>0</v>
      </c>
      <c r="JME87" s="16">
        <f t="shared" si="698"/>
        <v>0</v>
      </c>
      <c r="JMF87" s="16">
        <f t="shared" si="698"/>
        <v>0</v>
      </c>
      <c r="JMG87" s="16">
        <f t="shared" si="698"/>
        <v>0</v>
      </c>
      <c r="JMH87" s="16">
        <f t="shared" si="698"/>
        <v>0</v>
      </c>
      <c r="JMI87" s="16">
        <f t="shared" si="698"/>
        <v>0</v>
      </c>
      <c r="JMJ87" s="16">
        <f t="shared" ref="JMJ87:JOU87" si="699">SUM(JMJ81:JMJ86)</f>
        <v>0</v>
      </c>
      <c r="JMK87" s="16">
        <f t="shared" si="699"/>
        <v>0</v>
      </c>
      <c r="JML87" s="16">
        <f t="shared" si="699"/>
        <v>0</v>
      </c>
      <c r="JMM87" s="16">
        <f t="shared" si="699"/>
        <v>0</v>
      </c>
      <c r="JMN87" s="16">
        <f t="shared" si="699"/>
        <v>0</v>
      </c>
      <c r="JMO87" s="16">
        <f t="shared" si="699"/>
        <v>0</v>
      </c>
      <c r="JMP87" s="16">
        <f t="shared" si="699"/>
        <v>0</v>
      </c>
      <c r="JMQ87" s="16">
        <f t="shared" si="699"/>
        <v>0</v>
      </c>
      <c r="JMR87" s="16">
        <f t="shared" si="699"/>
        <v>0</v>
      </c>
      <c r="JMS87" s="16">
        <f t="shared" si="699"/>
        <v>0</v>
      </c>
      <c r="JMT87" s="16">
        <f t="shared" si="699"/>
        <v>0</v>
      </c>
      <c r="JMU87" s="16">
        <f t="shared" si="699"/>
        <v>0</v>
      </c>
      <c r="JMV87" s="16">
        <f t="shared" si="699"/>
        <v>0</v>
      </c>
      <c r="JMW87" s="16">
        <f t="shared" si="699"/>
        <v>0</v>
      </c>
      <c r="JMX87" s="16">
        <f t="shared" si="699"/>
        <v>0</v>
      </c>
      <c r="JMY87" s="16">
        <f t="shared" si="699"/>
        <v>0</v>
      </c>
      <c r="JMZ87" s="16">
        <f t="shared" si="699"/>
        <v>0</v>
      </c>
      <c r="JNA87" s="16">
        <f t="shared" si="699"/>
        <v>0</v>
      </c>
      <c r="JNB87" s="16">
        <f t="shared" si="699"/>
        <v>0</v>
      </c>
      <c r="JNC87" s="16">
        <f t="shared" si="699"/>
        <v>0</v>
      </c>
      <c r="JND87" s="16">
        <f t="shared" si="699"/>
        <v>0</v>
      </c>
      <c r="JNE87" s="16">
        <f t="shared" si="699"/>
        <v>0</v>
      </c>
      <c r="JNF87" s="16">
        <f t="shared" si="699"/>
        <v>0</v>
      </c>
      <c r="JNG87" s="16">
        <f t="shared" si="699"/>
        <v>0</v>
      </c>
      <c r="JNH87" s="16">
        <f t="shared" si="699"/>
        <v>0</v>
      </c>
      <c r="JNI87" s="16">
        <f t="shared" si="699"/>
        <v>0</v>
      </c>
      <c r="JNJ87" s="16">
        <f t="shared" si="699"/>
        <v>0</v>
      </c>
      <c r="JNK87" s="16">
        <f t="shared" si="699"/>
        <v>0</v>
      </c>
      <c r="JNL87" s="16">
        <f t="shared" si="699"/>
        <v>0</v>
      </c>
      <c r="JNM87" s="16">
        <f t="shared" si="699"/>
        <v>0</v>
      </c>
      <c r="JNN87" s="16">
        <f t="shared" si="699"/>
        <v>0</v>
      </c>
      <c r="JNO87" s="16">
        <f t="shared" si="699"/>
        <v>0</v>
      </c>
      <c r="JNP87" s="16">
        <f t="shared" si="699"/>
        <v>0</v>
      </c>
      <c r="JNQ87" s="16">
        <f t="shared" si="699"/>
        <v>0</v>
      </c>
      <c r="JNR87" s="16">
        <f t="shared" si="699"/>
        <v>0</v>
      </c>
      <c r="JNS87" s="16">
        <f t="shared" si="699"/>
        <v>0</v>
      </c>
      <c r="JNT87" s="16">
        <f t="shared" si="699"/>
        <v>0</v>
      </c>
      <c r="JNU87" s="16">
        <f t="shared" si="699"/>
        <v>0</v>
      </c>
      <c r="JNV87" s="16">
        <f t="shared" si="699"/>
        <v>0</v>
      </c>
      <c r="JNW87" s="16">
        <f t="shared" si="699"/>
        <v>0</v>
      </c>
      <c r="JNX87" s="16">
        <f t="shared" si="699"/>
        <v>0</v>
      </c>
      <c r="JNY87" s="16">
        <f t="shared" si="699"/>
        <v>0</v>
      </c>
      <c r="JNZ87" s="16">
        <f t="shared" si="699"/>
        <v>0</v>
      </c>
      <c r="JOA87" s="16">
        <f t="shared" si="699"/>
        <v>0</v>
      </c>
      <c r="JOB87" s="16">
        <f t="shared" si="699"/>
        <v>0</v>
      </c>
      <c r="JOC87" s="16">
        <f t="shared" si="699"/>
        <v>0</v>
      </c>
      <c r="JOD87" s="16">
        <f t="shared" si="699"/>
        <v>0</v>
      </c>
      <c r="JOE87" s="16">
        <f t="shared" si="699"/>
        <v>0</v>
      </c>
      <c r="JOF87" s="16">
        <f t="shared" si="699"/>
        <v>0</v>
      </c>
      <c r="JOG87" s="16">
        <f t="shared" si="699"/>
        <v>0</v>
      </c>
      <c r="JOH87" s="16">
        <f t="shared" si="699"/>
        <v>0</v>
      </c>
      <c r="JOI87" s="16">
        <f t="shared" si="699"/>
        <v>0</v>
      </c>
      <c r="JOJ87" s="16">
        <f t="shared" si="699"/>
        <v>0</v>
      </c>
      <c r="JOK87" s="16">
        <f t="shared" si="699"/>
        <v>0</v>
      </c>
      <c r="JOL87" s="16">
        <f t="shared" si="699"/>
        <v>0</v>
      </c>
      <c r="JOM87" s="16">
        <f t="shared" si="699"/>
        <v>0</v>
      </c>
      <c r="JON87" s="16">
        <f t="shared" si="699"/>
        <v>0</v>
      </c>
      <c r="JOO87" s="16">
        <f t="shared" si="699"/>
        <v>0</v>
      </c>
      <c r="JOP87" s="16">
        <f t="shared" si="699"/>
        <v>0</v>
      </c>
      <c r="JOQ87" s="16">
        <f t="shared" si="699"/>
        <v>0</v>
      </c>
      <c r="JOR87" s="16">
        <f t="shared" si="699"/>
        <v>0</v>
      </c>
      <c r="JOS87" s="16">
        <f t="shared" si="699"/>
        <v>0</v>
      </c>
      <c r="JOT87" s="16">
        <f t="shared" si="699"/>
        <v>0</v>
      </c>
      <c r="JOU87" s="16">
        <f t="shared" si="699"/>
        <v>0</v>
      </c>
      <c r="JOV87" s="16">
        <f t="shared" ref="JOV87:JRG87" si="700">SUM(JOV81:JOV86)</f>
        <v>0</v>
      </c>
      <c r="JOW87" s="16">
        <f t="shared" si="700"/>
        <v>0</v>
      </c>
      <c r="JOX87" s="16">
        <f t="shared" si="700"/>
        <v>0</v>
      </c>
      <c r="JOY87" s="16">
        <f t="shared" si="700"/>
        <v>0</v>
      </c>
      <c r="JOZ87" s="16">
        <f t="shared" si="700"/>
        <v>0</v>
      </c>
      <c r="JPA87" s="16">
        <f t="shared" si="700"/>
        <v>0</v>
      </c>
      <c r="JPB87" s="16">
        <f t="shared" si="700"/>
        <v>0</v>
      </c>
      <c r="JPC87" s="16">
        <f t="shared" si="700"/>
        <v>0</v>
      </c>
      <c r="JPD87" s="16">
        <f t="shared" si="700"/>
        <v>0</v>
      </c>
      <c r="JPE87" s="16">
        <f t="shared" si="700"/>
        <v>0</v>
      </c>
      <c r="JPF87" s="16">
        <f t="shared" si="700"/>
        <v>0</v>
      </c>
      <c r="JPG87" s="16">
        <f t="shared" si="700"/>
        <v>0</v>
      </c>
      <c r="JPH87" s="16">
        <f t="shared" si="700"/>
        <v>0</v>
      </c>
      <c r="JPI87" s="16">
        <f t="shared" si="700"/>
        <v>0</v>
      </c>
      <c r="JPJ87" s="16">
        <f t="shared" si="700"/>
        <v>0</v>
      </c>
      <c r="JPK87" s="16">
        <f t="shared" si="700"/>
        <v>0</v>
      </c>
      <c r="JPL87" s="16">
        <f t="shared" si="700"/>
        <v>0</v>
      </c>
      <c r="JPM87" s="16">
        <f t="shared" si="700"/>
        <v>0</v>
      </c>
      <c r="JPN87" s="16">
        <f t="shared" si="700"/>
        <v>0</v>
      </c>
      <c r="JPO87" s="16">
        <f t="shared" si="700"/>
        <v>0</v>
      </c>
      <c r="JPP87" s="16">
        <f t="shared" si="700"/>
        <v>0</v>
      </c>
      <c r="JPQ87" s="16">
        <f t="shared" si="700"/>
        <v>0</v>
      </c>
      <c r="JPR87" s="16">
        <f t="shared" si="700"/>
        <v>0</v>
      </c>
      <c r="JPS87" s="16">
        <f t="shared" si="700"/>
        <v>0</v>
      </c>
      <c r="JPT87" s="16">
        <f t="shared" si="700"/>
        <v>0</v>
      </c>
      <c r="JPU87" s="16">
        <f t="shared" si="700"/>
        <v>0</v>
      </c>
      <c r="JPV87" s="16">
        <f t="shared" si="700"/>
        <v>0</v>
      </c>
      <c r="JPW87" s="16">
        <f t="shared" si="700"/>
        <v>0</v>
      </c>
      <c r="JPX87" s="16">
        <f t="shared" si="700"/>
        <v>0</v>
      </c>
      <c r="JPY87" s="16">
        <f t="shared" si="700"/>
        <v>0</v>
      </c>
      <c r="JPZ87" s="16">
        <f t="shared" si="700"/>
        <v>0</v>
      </c>
      <c r="JQA87" s="16">
        <f t="shared" si="700"/>
        <v>0</v>
      </c>
      <c r="JQB87" s="16">
        <f t="shared" si="700"/>
        <v>0</v>
      </c>
      <c r="JQC87" s="16">
        <f t="shared" si="700"/>
        <v>0</v>
      </c>
      <c r="JQD87" s="16">
        <f t="shared" si="700"/>
        <v>0</v>
      </c>
      <c r="JQE87" s="16">
        <f t="shared" si="700"/>
        <v>0</v>
      </c>
      <c r="JQF87" s="16">
        <f t="shared" si="700"/>
        <v>0</v>
      </c>
      <c r="JQG87" s="16">
        <f t="shared" si="700"/>
        <v>0</v>
      </c>
      <c r="JQH87" s="16">
        <f t="shared" si="700"/>
        <v>0</v>
      </c>
      <c r="JQI87" s="16">
        <f t="shared" si="700"/>
        <v>0</v>
      </c>
      <c r="JQJ87" s="16">
        <f t="shared" si="700"/>
        <v>0</v>
      </c>
      <c r="JQK87" s="16">
        <f t="shared" si="700"/>
        <v>0</v>
      </c>
      <c r="JQL87" s="16">
        <f t="shared" si="700"/>
        <v>0</v>
      </c>
      <c r="JQM87" s="16">
        <f t="shared" si="700"/>
        <v>0</v>
      </c>
      <c r="JQN87" s="16">
        <f t="shared" si="700"/>
        <v>0</v>
      </c>
      <c r="JQO87" s="16">
        <f t="shared" si="700"/>
        <v>0</v>
      </c>
      <c r="JQP87" s="16">
        <f t="shared" si="700"/>
        <v>0</v>
      </c>
      <c r="JQQ87" s="16">
        <f t="shared" si="700"/>
        <v>0</v>
      </c>
      <c r="JQR87" s="16">
        <f t="shared" si="700"/>
        <v>0</v>
      </c>
      <c r="JQS87" s="16">
        <f t="shared" si="700"/>
        <v>0</v>
      </c>
      <c r="JQT87" s="16">
        <f t="shared" si="700"/>
        <v>0</v>
      </c>
      <c r="JQU87" s="16">
        <f t="shared" si="700"/>
        <v>0</v>
      </c>
      <c r="JQV87" s="16">
        <f t="shared" si="700"/>
        <v>0</v>
      </c>
      <c r="JQW87" s="16">
        <f t="shared" si="700"/>
        <v>0</v>
      </c>
      <c r="JQX87" s="16">
        <f t="shared" si="700"/>
        <v>0</v>
      </c>
      <c r="JQY87" s="16">
        <f t="shared" si="700"/>
        <v>0</v>
      </c>
      <c r="JQZ87" s="16">
        <f t="shared" si="700"/>
        <v>0</v>
      </c>
      <c r="JRA87" s="16">
        <f t="shared" si="700"/>
        <v>0</v>
      </c>
      <c r="JRB87" s="16">
        <f t="shared" si="700"/>
        <v>0</v>
      </c>
      <c r="JRC87" s="16">
        <f t="shared" si="700"/>
        <v>0</v>
      </c>
      <c r="JRD87" s="16">
        <f t="shared" si="700"/>
        <v>0</v>
      </c>
      <c r="JRE87" s="16">
        <f t="shared" si="700"/>
        <v>0</v>
      </c>
      <c r="JRF87" s="16">
        <f t="shared" si="700"/>
        <v>0</v>
      </c>
      <c r="JRG87" s="16">
        <f t="shared" si="700"/>
        <v>0</v>
      </c>
      <c r="JRH87" s="16">
        <f t="shared" ref="JRH87:JTS87" si="701">SUM(JRH81:JRH86)</f>
        <v>0</v>
      </c>
      <c r="JRI87" s="16">
        <f t="shared" si="701"/>
        <v>0</v>
      </c>
      <c r="JRJ87" s="16">
        <f t="shared" si="701"/>
        <v>0</v>
      </c>
      <c r="JRK87" s="16">
        <f t="shared" si="701"/>
        <v>0</v>
      </c>
      <c r="JRL87" s="16">
        <f t="shared" si="701"/>
        <v>0</v>
      </c>
      <c r="JRM87" s="16">
        <f t="shared" si="701"/>
        <v>0</v>
      </c>
      <c r="JRN87" s="16">
        <f t="shared" si="701"/>
        <v>0</v>
      </c>
      <c r="JRO87" s="16">
        <f t="shared" si="701"/>
        <v>0</v>
      </c>
      <c r="JRP87" s="16">
        <f t="shared" si="701"/>
        <v>0</v>
      </c>
      <c r="JRQ87" s="16">
        <f t="shared" si="701"/>
        <v>0</v>
      </c>
      <c r="JRR87" s="16">
        <f t="shared" si="701"/>
        <v>0</v>
      </c>
      <c r="JRS87" s="16">
        <f t="shared" si="701"/>
        <v>0</v>
      </c>
      <c r="JRT87" s="16">
        <f t="shared" si="701"/>
        <v>0</v>
      </c>
      <c r="JRU87" s="16">
        <f t="shared" si="701"/>
        <v>0</v>
      </c>
      <c r="JRV87" s="16">
        <f t="shared" si="701"/>
        <v>0</v>
      </c>
      <c r="JRW87" s="16">
        <f t="shared" si="701"/>
        <v>0</v>
      </c>
      <c r="JRX87" s="16">
        <f t="shared" si="701"/>
        <v>0</v>
      </c>
      <c r="JRY87" s="16">
        <f t="shared" si="701"/>
        <v>0</v>
      </c>
      <c r="JRZ87" s="16">
        <f t="shared" si="701"/>
        <v>0</v>
      </c>
      <c r="JSA87" s="16">
        <f t="shared" si="701"/>
        <v>0</v>
      </c>
      <c r="JSB87" s="16">
        <f t="shared" si="701"/>
        <v>0</v>
      </c>
      <c r="JSC87" s="16">
        <f t="shared" si="701"/>
        <v>0</v>
      </c>
      <c r="JSD87" s="16">
        <f t="shared" si="701"/>
        <v>0</v>
      </c>
      <c r="JSE87" s="16">
        <f t="shared" si="701"/>
        <v>0</v>
      </c>
      <c r="JSF87" s="16">
        <f t="shared" si="701"/>
        <v>0</v>
      </c>
      <c r="JSG87" s="16">
        <f t="shared" si="701"/>
        <v>0</v>
      </c>
      <c r="JSH87" s="16">
        <f t="shared" si="701"/>
        <v>0</v>
      </c>
      <c r="JSI87" s="16">
        <f t="shared" si="701"/>
        <v>0</v>
      </c>
      <c r="JSJ87" s="16">
        <f t="shared" si="701"/>
        <v>0</v>
      </c>
      <c r="JSK87" s="16">
        <f t="shared" si="701"/>
        <v>0</v>
      </c>
      <c r="JSL87" s="16">
        <f t="shared" si="701"/>
        <v>0</v>
      </c>
      <c r="JSM87" s="16">
        <f t="shared" si="701"/>
        <v>0</v>
      </c>
      <c r="JSN87" s="16">
        <f t="shared" si="701"/>
        <v>0</v>
      </c>
      <c r="JSO87" s="16">
        <f t="shared" si="701"/>
        <v>0</v>
      </c>
      <c r="JSP87" s="16">
        <f t="shared" si="701"/>
        <v>0</v>
      </c>
      <c r="JSQ87" s="16">
        <f t="shared" si="701"/>
        <v>0</v>
      </c>
      <c r="JSR87" s="16">
        <f t="shared" si="701"/>
        <v>0</v>
      </c>
      <c r="JSS87" s="16">
        <f t="shared" si="701"/>
        <v>0</v>
      </c>
      <c r="JST87" s="16">
        <f t="shared" si="701"/>
        <v>0</v>
      </c>
      <c r="JSU87" s="16">
        <f t="shared" si="701"/>
        <v>0</v>
      </c>
      <c r="JSV87" s="16">
        <f t="shared" si="701"/>
        <v>0</v>
      </c>
      <c r="JSW87" s="16">
        <f t="shared" si="701"/>
        <v>0</v>
      </c>
      <c r="JSX87" s="16">
        <f t="shared" si="701"/>
        <v>0</v>
      </c>
      <c r="JSY87" s="16">
        <f t="shared" si="701"/>
        <v>0</v>
      </c>
      <c r="JSZ87" s="16">
        <f t="shared" si="701"/>
        <v>0</v>
      </c>
      <c r="JTA87" s="16">
        <f t="shared" si="701"/>
        <v>0</v>
      </c>
      <c r="JTB87" s="16">
        <f t="shared" si="701"/>
        <v>0</v>
      </c>
      <c r="JTC87" s="16">
        <f t="shared" si="701"/>
        <v>0</v>
      </c>
      <c r="JTD87" s="16">
        <f t="shared" si="701"/>
        <v>0</v>
      </c>
      <c r="JTE87" s="16">
        <f t="shared" si="701"/>
        <v>0</v>
      </c>
      <c r="JTF87" s="16">
        <f t="shared" si="701"/>
        <v>0</v>
      </c>
      <c r="JTG87" s="16">
        <f t="shared" si="701"/>
        <v>0</v>
      </c>
      <c r="JTH87" s="16">
        <f t="shared" si="701"/>
        <v>0</v>
      </c>
      <c r="JTI87" s="16">
        <f t="shared" si="701"/>
        <v>0</v>
      </c>
      <c r="JTJ87" s="16">
        <f t="shared" si="701"/>
        <v>0</v>
      </c>
      <c r="JTK87" s="16">
        <f t="shared" si="701"/>
        <v>0</v>
      </c>
      <c r="JTL87" s="16">
        <f t="shared" si="701"/>
        <v>0</v>
      </c>
      <c r="JTM87" s="16">
        <f t="shared" si="701"/>
        <v>0</v>
      </c>
      <c r="JTN87" s="16">
        <f t="shared" si="701"/>
        <v>0</v>
      </c>
      <c r="JTO87" s="16">
        <f t="shared" si="701"/>
        <v>0</v>
      </c>
      <c r="JTP87" s="16">
        <f t="shared" si="701"/>
        <v>0</v>
      </c>
      <c r="JTQ87" s="16">
        <f t="shared" si="701"/>
        <v>0</v>
      </c>
      <c r="JTR87" s="16">
        <f t="shared" si="701"/>
        <v>0</v>
      </c>
      <c r="JTS87" s="16">
        <f t="shared" si="701"/>
        <v>0</v>
      </c>
      <c r="JTT87" s="16">
        <f t="shared" ref="JTT87:JWE87" si="702">SUM(JTT81:JTT86)</f>
        <v>0</v>
      </c>
      <c r="JTU87" s="16">
        <f t="shared" si="702"/>
        <v>0</v>
      </c>
      <c r="JTV87" s="16">
        <f t="shared" si="702"/>
        <v>0</v>
      </c>
      <c r="JTW87" s="16">
        <f t="shared" si="702"/>
        <v>0</v>
      </c>
      <c r="JTX87" s="16">
        <f t="shared" si="702"/>
        <v>0</v>
      </c>
      <c r="JTY87" s="16">
        <f t="shared" si="702"/>
        <v>0</v>
      </c>
      <c r="JTZ87" s="16">
        <f t="shared" si="702"/>
        <v>0</v>
      </c>
      <c r="JUA87" s="16">
        <f t="shared" si="702"/>
        <v>0</v>
      </c>
      <c r="JUB87" s="16">
        <f t="shared" si="702"/>
        <v>0</v>
      </c>
      <c r="JUC87" s="16">
        <f t="shared" si="702"/>
        <v>0</v>
      </c>
      <c r="JUD87" s="16">
        <f t="shared" si="702"/>
        <v>0</v>
      </c>
      <c r="JUE87" s="16">
        <f t="shared" si="702"/>
        <v>0</v>
      </c>
      <c r="JUF87" s="16">
        <f t="shared" si="702"/>
        <v>0</v>
      </c>
      <c r="JUG87" s="16">
        <f t="shared" si="702"/>
        <v>0</v>
      </c>
      <c r="JUH87" s="16">
        <f t="shared" si="702"/>
        <v>0</v>
      </c>
      <c r="JUI87" s="16">
        <f t="shared" si="702"/>
        <v>0</v>
      </c>
      <c r="JUJ87" s="16">
        <f t="shared" si="702"/>
        <v>0</v>
      </c>
      <c r="JUK87" s="16">
        <f t="shared" si="702"/>
        <v>0</v>
      </c>
      <c r="JUL87" s="16">
        <f t="shared" si="702"/>
        <v>0</v>
      </c>
      <c r="JUM87" s="16">
        <f t="shared" si="702"/>
        <v>0</v>
      </c>
      <c r="JUN87" s="16">
        <f t="shared" si="702"/>
        <v>0</v>
      </c>
      <c r="JUO87" s="16">
        <f t="shared" si="702"/>
        <v>0</v>
      </c>
      <c r="JUP87" s="16">
        <f t="shared" si="702"/>
        <v>0</v>
      </c>
      <c r="JUQ87" s="16">
        <f t="shared" si="702"/>
        <v>0</v>
      </c>
      <c r="JUR87" s="16">
        <f t="shared" si="702"/>
        <v>0</v>
      </c>
      <c r="JUS87" s="16">
        <f t="shared" si="702"/>
        <v>0</v>
      </c>
      <c r="JUT87" s="16">
        <f t="shared" si="702"/>
        <v>0</v>
      </c>
      <c r="JUU87" s="16">
        <f t="shared" si="702"/>
        <v>0</v>
      </c>
      <c r="JUV87" s="16">
        <f t="shared" si="702"/>
        <v>0</v>
      </c>
      <c r="JUW87" s="16">
        <f t="shared" si="702"/>
        <v>0</v>
      </c>
      <c r="JUX87" s="16">
        <f t="shared" si="702"/>
        <v>0</v>
      </c>
      <c r="JUY87" s="16">
        <f t="shared" si="702"/>
        <v>0</v>
      </c>
      <c r="JUZ87" s="16">
        <f t="shared" si="702"/>
        <v>0</v>
      </c>
      <c r="JVA87" s="16">
        <f t="shared" si="702"/>
        <v>0</v>
      </c>
      <c r="JVB87" s="16">
        <f t="shared" si="702"/>
        <v>0</v>
      </c>
      <c r="JVC87" s="16">
        <f t="shared" si="702"/>
        <v>0</v>
      </c>
      <c r="JVD87" s="16">
        <f t="shared" si="702"/>
        <v>0</v>
      </c>
      <c r="JVE87" s="16">
        <f t="shared" si="702"/>
        <v>0</v>
      </c>
      <c r="JVF87" s="16">
        <f t="shared" si="702"/>
        <v>0</v>
      </c>
      <c r="JVG87" s="16">
        <f t="shared" si="702"/>
        <v>0</v>
      </c>
      <c r="JVH87" s="16">
        <f t="shared" si="702"/>
        <v>0</v>
      </c>
      <c r="JVI87" s="16">
        <f t="shared" si="702"/>
        <v>0</v>
      </c>
      <c r="JVJ87" s="16">
        <f t="shared" si="702"/>
        <v>0</v>
      </c>
      <c r="JVK87" s="16">
        <f t="shared" si="702"/>
        <v>0</v>
      </c>
      <c r="JVL87" s="16">
        <f t="shared" si="702"/>
        <v>0</v>
      </c>
      <c r="JVM87" s="16">
        <f t="shared" si="702"/>
        <v>0</v>
      </c>
      <c r="JVN87" s="16">
        <f t="shared" si="702"/>
        <v>0</v>
      </c>
      <c r="JVO87" s="16">
        <f t="shared" si="702"/>
        <v>0</v>
      </c>
      <c r="JVP87" s="16">
        <f t="shared" si="702"/>
        <v>0</v>
      </c>
      <c r="JVQ87" s="16">
        <f t="shared" si="702"/>
        <v>0</v>
      </c>
      <c r="JVR87" s="16">
        <f t="shared" si="702"/>
        <v>0</v>
      </c>
      <c r="JVS87" s="16">
        <f t="shared" si="702"/>
        <v>0</v>
      </c>
      <c r="JVT87" s="16">
        <f t="shared" si="702"/>
        <v>0</v>
      </c>
      <c r="JVU87" s="16">
        <f t="shared" si="702"/>
        <v>0</v>
      </c>
      <c r="JVV87" s="16">
        <f t="shared" si="702"/>
        <v>0</v>
      </c>
      <c r="JVW87" s="16">
        <f t="shared" si="702"/>
        <v>0</v>
      </c>
      <c r="JVX87" s="16">
        <f t="shared" si="702"/>
        <v>0</v>
      </c>
      <c r="JVY87" s="16">
        <f t="shared" si="702"/>
        <v>0</v>
      </c>
      <c r="JVZ87" s="16">
        <f t="shared" si="702"/>
        <v>0</v>
      </c>
      <c r="JWA87" s="16">
        <f t="shared" si="702"/>
        <v>0</v>
      </c>
      <c r="JWB87" s="16">
        <f t="shared" si="702"/>
        <v>0</v>
      </c>
      <c r="JWC87" s="16">
        <f t="shared" si="702"/>
        <v>0</v>
      </c>
      <c r="JWD87" s="16">
        <f t="shared" si="702"/>
        <v>0</v>
      </c>
      <c r="JWE87" s="16">
        <f t="shared" si="702"/>
        <v>0</v>
      </c>
      <c r="JWF87" s="16">
        <f t="shared" ref="JWF87:JYQ87" si="703">SUM(JWF81:JWF86)</f>
        <v>0</v>
      </c>
      <c r="JWG87" s="16">
        <f t="shared" si="703"/>
        <v>0</v>
      </c>
      <c r="JWH87" s="16">
        <f t="shared" si="703"/>
        <v>0</v>
      </c>
      <c r="JWI87" s="16">
        <f t="shared" si="703"/>
        <v>0</v>
      </c>
      <c r="JWJ87" s="16">
        <f t="shared" si="703"/>
        <v>0</v>
      </c>
      <c r="JWK87" s="16">
        <f t="shared" si="703"/>
        <v>0</v>
      </c>
      <c r="JWL87" s="16">
        <f t="shared" si="703"/>
        <v>0</v>
      </c>
      <c r="JWM87" s="16">
        <f t="shared" si="703"/>
        <v>0</v>
      </c>
      <c r="JWN87" s="16">
        <f t="shared" si="703"/>
        <v>0</v>
      </c>
      <c r="JWO87" s="16">
        <f t="shared" si="703"/>
        <v>0</v>
      </c>
      <c r="JWP87" s="16">
        <f t="shared" si="703"/>
        <v>0</v>
      </c>
      <c r="JWQ87" s="16">
        <f t="shared" si="703"/>
        <v>0</v>
      </c>
      <c r="JWR87" s="16">
        <f t="shared" si="703"/>
        <v>0</v>
      </c>
      <c r="JWS87" s="16">
        <f t="shared" si="703"/>
        <v>0</v>
      </c>
      <c r="JWT87" s="16">
        <f t="shared" si="703"/>
        <v>0</v>
      </c>
      <c r="JWU87" s="16">
        <f t="shared" si="703"/>
        <v>0</v>
      </c>
      <c r="JWV87" s="16">
        <f t="shared" si="703"/>
        <v>0</v>
      </c>
      <c r="JWW87" s="16">
        <f t="shared" si="703"/>
        <v>0</v>
      </c>
      <c r="JWX87" s="16">
        <f t="shared" si="703"/>
        <v>0</v>
      </c>
      <c r="JWY87" s="16">
        <f t="shared" si="703"/>
        <v>0</v>
      </c>
      <c r="JWZ87" s="16">
        <f t="shared" si="703"/>
        <v>0</v>
      </c>
      <c r="JXA87" s="16">
        <f t="shared" si="703"/>
        <v>0</v>
      </c>
      <c r="JXB87" s="16">
        <f t="shared" si="703"/>
        <v>0</v>
      </c>
      <c r="JXC87" s="16">
        <f t="shared" si="703"/>
        <v>0</v>
      </c>
      <c r="JXD87" s="16">
        <f t="shared" si="703"/>
        <v>0</v>
      </c>
      <c r="JXE87" s="16">
        <f t="shared" si="703"/>
        <v>0</v>
      </c>
      <c r="JXF87" s="16">
        <f t="shared" si="703"/>
        <v>0</v>
      </c>
      <c r="JXG87" s="16">
        <f t="shared" si="703"/>
        <v>0</v>
      </c>
      <c r="JXH87" s="16">
        <f t="shared" si="703"/>
        <v>0</v>
      </c>
      <c r="JXI87" s="16">
        <f t="shared" si="703"/>
        <v>0</v>
      </c>
      <c r="JXJ87" s="16">
        <f t="shared" si="703"/>
        <v>0</v>
      </c>
      <c r="JXK87" s="16">
        <f t="shared" si="703"/>
        <v>0</v>
      </c>
      <c r="JXL87" s="16">
        <f t="shared" si="703"/>
        <v>0</v>
      </c>
      <c r="JXM87" s="16">
        <f t="shared" si="703"/>
        <v>0</v>
      </c>
      <c r="JXN87" s="16">
        <f t="shared" si="703"/>
        <v>0</v>
      </c>
      <c r="JXO87" s="16">
        <f t="shared" si="703"/>
        <v>0</v>
      </c>
      <c r="JXP87" s="16">
        <f t="shared" si="703"/>
        <v>0</v>
      </c>
      <c r="JXQ87" s="16">
        <f t="shared" si="703"/>
        <v>0</v>
      </c>
      <c r="JXR87" s="16">
        <f t="shared" si="703"/>
        <v>0</v>
      </c>
      <c r="JXS87" s="16">
        <f t="shared" si="703"/>
        <v>0</v>
      </c>
      <c r="JXT87" s="16">
        <f t="shared" si="703"/>
        <v>0</v>
      </c>
      <c r="JXU87" s="16">
        <f t="shared" si="703"/>
        <v>0</v>
      </c>
      <c r="JXV87" s="16">
        <f t="shared" si="703"/>
        <v>0</v>
      </c>
      <c r="JXW87" s="16">
        <f t="shared" si="703"/>
        <v>0</v>
      </c>
      <c r="JXX87" s="16">
        <f t="shared" si="703"/>
        <v>0</v>
      </c>
      <c r="JXY87" s="16">
        <f t="shared" si="703"/>
        <v>0</v>
      </c>
      <c r="JXZ87" s="16">
        <f t="shared" si="703"/>
        <v>0</v>
      </c>
      <c r="JYA87" s="16">
        <f t="shared" si="703"/>
        <v>0</v>
      </c>
      <c r="JYB87" s="16">
        <f t="shared" si="703"/>
        <v>0</v>
      </c>
      <c r="JYC87" s="16">
        <f t="shared" si="703"/>
        <v>0</v>
      </c>
      <c r="JYD87" s="16">
        <f t="shared" si="703"/>
        <v>0</v>
      </c>
      <c r="JYE87" s="16">
        <f t="shared" si="703"/>
        <v>0</v>
      </c>
      <c r="JYF87" s="16">
        <f t="shared" si="703"/>
        <v>0</v>
      </c>
      <c r="JYG87" s="16">
        <f t="shared" si="703"/>
        <v>0</v>
      </c>
      <c r="JYH87" s="16">
        <f t="shared" si="703"/>
        <v>0</v>
      </c>
      <c r="JYI87" s="16">
        <f t="shared" si="703"/>
        <v>0</v>
      </c>
      <c r="JYJ87" s="16">
        <f t="shared" si="703"/>
        <v>0</v>
      </c>
      <c r="JYK87" s="16">
        <f t="shared" si="703"/>
        <v>0</v>
      </c>
      <c r="JYL87" s="16">
        <f t="shared" si="703"/>
        <v>0</v>
      </c>
      <c r="JYM87" s="16">
        <f t="shared" si="703"/>
        <v>0</v>
      </c>
      <c r="JYN87" s="16">
        <f t="shared" si="703"/>
        <v>0</v>
      </c>
      <c r="JYO87" s="16">
        <f t="shared" si="703"/>
        <v>0</v>
      </c>
      <c r="JYP87" s="16">
        <f t="shared" si="703"/>
        <v>0</v>
      </c>
      <c r="JYQ87" s="16">
        <f t="shared" si="703"/>
        <v>0</v>
      </c>
      <c r="JYR87" s="16">
        <f t="shared" ref="JYR87:KBC87" si="704">SUM(JYR81:JYR86)</f>
        <v>0</v>
      </c>
      <c r="JYS87" s="16">
        <f t="shared" si="704"/>
        <v>0</v>
      </c>
      <c r="JYT87" s="16">
        <f t="shared" si="704"/>
        <v>0</v>
      </c>
      <c r="JYU87" s="16">
        <f t="shared" si="704"/>
        <v>0</v>
      </c>
      <c r="JYV87" s="16">
        <f t="shared" si="704"/>
        <v>0</v>
      </c>
      <c r="JYW87" s="16">
        <f t="shared" si="704"/>
        <v>0</v>
      </c>
      <c r="JYX87" s="16">
        <f t="shared" si="704"/>
        <v>0</v>
      </c>
      <c r="JYY87" s="16">
        <f t="shared" si="704"/>
        <v>0</v>
      </c>
      <c r="JYZ87" s="16">
        <f t="shared" si="704"/>
        <v>0</v>
      </c>
      <c r="JZA87" s="16">
        <f t="shared" si="704"/>
        <v>0</v>
      </c>
      <c r="JZB87" s="16">
        <f t="shared" si="704"/>
        <v>0</v>
      </c>
      <c r="JZC87" s="16">
        <f t="shared" si="704"/>
        <v>0</v>
      </c>
      <c r="JZD87" s="16">
        <f t="shared" si="704"/>
        <v>0</v>
      </c>
      <c r="JZE87" s="16">
        <f t="shared" si="704"/>
        <v>0</v>
      </c>
      <c r="JZF87" s="16">
        <f t="shared" si="704"/>
        <v>0</v>
      </c>
      <c r="JZG87" s="16">
        <f t="shared" si="704"/>
        <v>0</v>
      </c>
      <c r="JZH87" s="16">
        <f t="shared" si="704"/>
        <v>0</v>
      </c>
      <c r="JZI87" s="16">
        <f t="shared" si="704"/>
        <v>0</v>
      </c>
      <c r="JZJ87" s="16">
        <f t="shared" si="704"/>
        <v>0</v>
      </c>
      <c r="JZK87" s="16">
        <f t="shared" si="704"/>
        <v>0</v>
      </c>
      <c r="JZL87" s="16">
        <f t="shared" si="704"/>
        <v>0</v>
      </c>
      <c r="JZM87" s="16">
        <f t="shared" si="704"/>
        <v>0</v>
      </c>
      <c r="JZN87" s="16">
        <f t="shared" si="704"/>
        <v>0</v>
      </c>
      <c r="JZO87" s="16">
        <f t="shared" si="704"/>
        <v>0</v>
      </c>
      <c r="JZP87" s="16">
        <f t="shared" si="704"/>
        <v>0</v>
      </c>
      <c r="JZQ87" s="16">
        <f t="shared" si="704"/>
        <v>0</v>
      </c>
      <c r="JZR87" s="16">
        <f t="shared" si="704"/>
        <v>0</v>
      </c>
      <c r="JZS87" s="16">
        <f t="shared" si="704"/>
        <v>0</v>
      </c>
      <c r="JZT87" s="16">
        <f t="shared" si="704"/>
        <v>0</v>
      </c>
      <c r="JZU87" s="16">
        <f t="shared" si="704"/>
        <v>0</v>
      </c>
      <c r="JZV87" s="16">
        <f t="shared" si="704"/>
        <v>0</v>
      </c>
      <c r="JZW87" s="16">
        <f t="shared" si="704"/>
        <v>0</v>
      </c>
      <c r="JZX87" s="16">
        <f t="shared" si="704"/>
        <v>0</v>
      </c>
      <c r="JZY87" s="16">
        <f t="shared" si="704"/>
        <v>0</v>
      </c>
      <c r="JZZ87" s="16">
        <f t="shared" si="704"/>
        <v>0</v>
      </c>
      <c r="KAA87" s="16">
        <f t="shared" si="704"/>
        <v>0</v>
      </c>
      <c r="KAB87" s="16">
        <f t="shared" si="704"/>
        <v>0</v>
      </c>
      <c r="KAC87" s="16">
        <f t="shared" si="704"/>
        <v>0</v>
      </c>
      <c r="KAD87" s="16">
        <f t="shared" si="704"/>
        <v>0</v>
      </c>
      <c r="KAE87" s="16">
        <f t="shared" si="704"/>
        <v>0</v>
      </c>
      <c r="KAF87" s="16">
        <f t="shared" si="704"/>
        <v>0</v>
      </c>
      <c r="KAG87" s="16">
        <f t="shared" si="704"/>
        <v>0</v>
      </c>
      <c r="KAH87" s="16">
        <f t="shared" si="704"/>
        <v>0</v>
      </c>
      <c r="KAI87" s="16">
        <f t="shared" si="704"/>
        <v>0</v>
      </c>
      <c r="KAJ87" s="16">
        <f t="shared" si="704"/>
        <v>0</v>
      </c>
      <c r="KAK87" s="16">
        <f t="shared" si="704"/>
        <v>0</v>
      </c>
      <c r="KAL87" s="16">
        <f t="shared" si="704"/>
        <v>0</v>
      </c>
      <c r="KAM87" s="16">
        <f t="shared" si="704"/>
        <v>0</v>
      </c>
      <c r="KAN87" s="16">
        <f t="shared" si="704"/>
        <v>0</v>
      </c>
      <c r="KAO87" s="16">
        <f t="shared" si="704"/>
        <v>0</v>
      </c>
      <c r="KAP87" s="16">
        <f t="shared" si="704"/>
        <v>0</v>
      </c>
      <c r="KAQ87" s="16">
        <f t="shared" si="704"/>
        <v>0</v>
      </c>
      <c r="KAR87" s="16">
        <f t="shared" si="704"/>
        <v>0</v>
      </c>
      <c r="KAS87" s="16">
        <f t="shared" si="704"/>
        <v>0</v>
      </c>
      <c r="KAT87" s="16">
        <f t="shared" si="704"/>
        <v>0</v>
      </c>
      <c r="KAU87" s="16">
        <f t="shared" si="704"/>
        <v>0</v>
      </c>
      <c r="KAV87" s="16">
        <f t="shared" si="704"/>
        <v>0</v>
      </c>
      <c r="KAW87" s="16">
        <f t="shared" si="704"/>
        <v>0</v>
      </c>
      <c r="KAX87" s="16">
        <f t="shared" si="704"/>
        <v>0</v>
      </c>
      <c r="KAY87" s="16">
        <f t="shared" si="704"/>
        <v>0</v>
      </c>
      <c r="KAZ87" s="16">
        <f t="shared" si="704"/>
        <v>0</v>
      </c>
      <c r="KBA87" s="16">
        <f t="shared" si="704"/>
        <v>0</v>
      </c>
      <c r="KBB87" s="16">
        <f t="shared" si="704"/>
        <v>0</v>
      </c>
      <c r="KBC87" s="16">
        <f t="shared" si="704"/>
        <v>0</v>
      </c>
      <c r="KBD87" s="16">
        <f t="shared" ref="KBD87:KDO87" si="705">SUM(KBD81:KBD86)</f>
        <v>0</v>
      </c>
      <c r="KBE87" s="16">
        <f t="shared" si="705"/>
        <v>0</v>
      </c>
      <c r="KBF87" s="16">
        <f t="shared" si="705"/>
        <v>0</v>
      </c>
      <c r="KBG87" s="16">
        <f t="shared" si="705"/>
        <v>0</v>
      </c>
      <c r="KBH87" s="16">
        <f t="shared" si="705"/>
        <v>0</v>
      </c>
      <c r="KBI87" s="16">
        <f t="shared" si="705"/>
        <v>0</v>
      </c>
      <c r="KBJ87" s="16">
        <f t="shared" si="705"/>
        <v>0</v>
      </c>
      <c r="KBK87" s="16">
        <f t="shared" si="705"/>
        <v>0</v>
      </c>
      <c r="KBL87" s="16">
        <f t="shared" si="705"/>
        <v>0</v>
      </c>
      <c r="KBM87" s="16">
        <f t="shared" si="705"/>
        <v>0</v>
      </c>
      <c r="KBN87" s="16">
        <f t="shared" si="705"/>
        <v>0</v>
      </c>
      <c r="KBO87" s="16">
        <f t="shared" si="705"/>
        <v>0</v>
      </c>
      <c r="KBP87" s="16">
        <f t="shared" si="705"/>
        <v>0</v>
      </c>
      <c r="KBQ87" s="16">
        <f t="shared" si="705"/>
        <v>0</v>
      </c>
      <c r="KBR87" s="16">
        <f t="shared" si="705"/>
        <v>0</v>
      </c>
      <c r="KBS87" s="16">
        <f t="shared" si="705"/>
        <v>0</v>
      </c>
      <c r="KBT87" s="16">
        <f t="shared" si="705"/>
        <v>0</v>
      </c>
      <c r="KBU87" s="16">
        <f t="shared" si="705"/>
        <v>0</v>
      </c>
      <c r="KBV87" s="16">
        <f t="shared" si="705"/>
        <v>0</v>
      </c>
      <c r="KBW87" s="16">
        <f t="shared" si="705"/>
        <v>0</v>
      </c>
      <c r="KBX87" s="16">
        <f t="shared" si="705"/>
        <v>0</v>
      </c>
      <c r="KBY87" s="16">
        <f t="shared" si="705"/>
        <v>0</v>
      </c>
      <c r="KBZ87" s="16">
        <f t="shared" si="705"/>
        <v>0</v>
      </c>
      <c r="KCA87" s="16">
        <f t="shared" si="705"/>
        <v>0</v>
      </c>
      <c r="KCB87" s="16">
        <f t="shared" si="705"/>
        <v>0</v>
      </c>
      <c r="KCC87" s="16">
        <f t="shared" si="705"/>
        <v>0</v>
      </c>
      <c r="KCD87" s="16">
        <f t="shared" si="705"/>
        <v>0</v>
      </c>
      <c r="KCE87" s="16">
        <f t="shared" si="705"/>
        <v>0</v>
      </c>
      <c r="KCF87" s="16">
        <f t="shared" si="705"/>
        <v>0</v>
      </c>
      <c r="KCG87" s="16">
        <f t="shared" si="705"/>
        <v>0</v>
      </c>
      <c r="KCH87" s="16">
        <f t="shared" si="705"/>
        <v>0</v>
      </c>
      <c r="KCI87" s="16">
        <f t="shared" si="705"/>
        <v>0</v>
      </c>
      <c r="KCJ87" s="16">
        <f t="shared" si="705"/>
        <v>0</v>
      </c>
      <c r="KCK87" s="16">
        <f t="shared" si="705"/>
        <v>0</v>
      </c>
      <c r="KCL87" s="16">
        <f t="shared" si="705"/>
        <v>0</v>
      </c>
      <c r="KCM87" s="16">
        <f t="shared" si="705"/>
        <v>0</v>
      </c>
      <c r="KCN87" s="16">
        <f t="shared" si="705"/>
        <v>0</v>
      </c>
      <c r="KCO87" s="16">
        <f t="shared" si="705"/>
        <v>0</v>
      </c>
      <c r="KCP87" s="16">
        <f t="shared" si="705"/>
        <v>0</v>
      </c>
      <c r="KCQ87" s="16">
        <f t="shared" si="705"/>
        <v>0</v>
      </c>
      <c r="KCR87" s="16">
        <f t="shared" si="705"/>
        <v>0</v>
      </c>
      <c r="KCS87" s="16">
        <f t="shared" si="705"/>
        <v>0</v>
      </c>
      <c r="KCT87" s="16">
        <f t="shared" si="705"/>
        <v>0</v>
      </c>
      <c r="KCU87" s="16">
        <f t="shared" si="705"/>
        <v>0</v>
      </c>
      <c r="KCV87" s="16">
        <f t="shared" si="705"/>
        <v>0</v>
      </c>
      <c r="KCW87" s="16">
        <f t="shared" si="705"/>
        <v>0</v>
      </c>
      <c r="KCX87" s="16">
        <f t="shared" si="705"/>
        <v>0</v>
      </c>
      <c r="KCY87" s="16">
        <f t="shared" si="705"/>
        <v>0</v>
      </c>
      <c r="KCZ87" s="16">
        <f t="shared" si="705"/>
        <v>0</v>
      </c>
      <c r="KDA87" s="16">
        <f t="shared" si="705"/>
        <v>0</v>
      </c>
      <c r="KDB87" s="16">
        <f t="shared" si="705"/>
        <v>0</v>
      </c>
      <c r="KDC87" s="16">
        <f t="shared" si="705"/>
        <v>0</v>
      </c>
      <c r="KDD87" s="16">
        <f t="shared" si="705"/>
        <v>0</v>
      </c>
      <c r="KDE87" s="16">
        <f t="shared" si="705"/>
        <v>0</v>
      </c>
      <c r="KDF87" s="16">
        <f t="shared" si="705"/>
        <v>0</v>
      </c>
      <c r="KDG87" s="16">
        <f t="shared" si="705"/>
        <v>0</v>
      </c>
      <c r="KDH87" s="16">
        <f t="shared" si="705"/>
        <v>0</v>
      </c>
      <c r="KDI87" s="16">
        <f t="shared" si="705"/>
        <v>0</v>
      </c>
      <c r="KDJ87" s="16">
        <f t="shared" si="705"/>
        <v>0</v>
      </c>
      <c r="KDK87" s="16">
        <f t="shared" si="705"/>
        <v>0</v>
      </c>
      <c r="KDL87" s="16">
        <f t="shared" si="705"/>
        <v>0</v>
      </c>
      <c r="KDM87" s="16">
        <f t="shared" si="705"/>
        <v>0</v>
      </c>
      <c r="KDN87" s="16">
        <f t="shared" si="705"/>
        <v>0</v>
      </c>
      <c r="KDO87" s="16">
        <f t="shared" si="705"/>
        <v>0</v>
      </c>
      <c r="KDP87" s="16">
        <f t="shared" ref="KDP87:KGA87" si="706">SUM(KDP81:KDP86)</f>
        <v>0</v>
      </c>
      <c r="KDQ87" s="16">
        <f t="shared" si="706"/>
        <v>0</v>
      </c>
      <c r="KDR87" s="16">
        <f t="shared" si="706"/>
        <v>0</v>
      </c>
      <c r="KDS87" s="16">
        <f t="shared" si="706"/>
        <v>0</v>
      </c>
      <c r="KDT87" s="16">
        <f t="shared" si="706"/>
        <v>0</v>
      </c>
      <c r="KDU87" s="16">
        <f t="shared" si="706"/>
        <v>0</v>
      </c>
      <c r="KDV87" s="16">
        <f t="shared" si="706"/>
        <v>0</v>
      </c>
      <c r="KDW87" s="16">
        <f t="shared" si="706"/>
        <v>0</v>
      </c>
      <c r="KDX87" s="16">
        <f t="shared" si="706"/>
        <v>0</v>
      </c>
      <c r="KDY87" s="16">
        <f t="shared" si="706"/>
        <v>0</v>
      </c>
      <c r="KDZ87" s="16">
        <f t="shared" si="706"/>
        <v>0</v>
      </c>
      <c r="KEA87" s="16">
        <f t="shared" si="706"/>
        <v>0</v>
      </c>
      <c r="KEB87" s="16">
        <f t="shared" si="706"/>
        <v>0</v>
      </c>
      <c r="KEC87" s="16">
        <f t="shared" si="706"/>
        <v>0</v>
      </c>
      <c r="KED87" s="16">
        <f t="shared" si="706"/>
        <v>0</v>
      </c>
      <c r="KEE87" s="16">
        <f t="shared" si="706"/>
        <v>0</v>
      </c>
      <c r="KEF87" s="16">
        <f t="shared" si="706"/>
        <v>0</v>
      </c>
      <c r="KEG87" s="16">
        <f t="shared" si="706"/>
        <v>0</v>
      </c>
      <c r="KEH87" s="16">
        <f t="shared" si="706"/>
        <v>0</v>
      </c>
      <c r="KEI87" s="16">
        <f t="shared" si="706"/>
        <v>0</v>
      </c>
      <c r="KEJ87" s="16">
        <f t="shared" si="706"/>
        <v>0</v>
      </c>
      <c r="KEK87" s="16">
        <f t="shared" si="706"/>
        <v>0</v>
      </c>
      <c r="KEL87" s="16">
        <f t="shared" si="706"/>
        <v>0</v>
      </c>
      <c r="KEM87" s="16">
        <f t="shared" si="706"/>
        <v>0</v>
      </c>
      <c r="KEN87" s="16">
        <f t="shared" si="706"/>
        <v>0</v>
      </c>
      <c r="KEO87" s="16">
        <f t="shared" si="706"/>
        <v>0</v>
      </c>
      <c r="KEP87" s="16">
        <f t="shared" si="706"/>
        <v>0</v>
      </c>
      <c r="KEQ87" s="16">
        <f t="shared" si="706"/>
        <v>0</v>
      </c>
      <c r="KER87" s="16">
        <f t="shared" si="706"/>
        <v>0</v>
      </c>
      <c r="KES87" s="16">
        <f t="shared" si="706"/>
        <v>0</v>
      </c>
      <c r="KET87" s="16">
        <f t="shared" si="706"/>
        <v>0</v>
      </c>
      <c r="KEU87" s="16">
        <f t="shared" si="706"/>
        <v>0</v>
      </c>
      <c r="KEV87" s="16">
        <f t="shared" si="706"/>
        <v>0</v>
      </c>
      <c r="KEW87" s="16">
        <f t="shared" si="706"/>
        <v>0</v>
      </c>
      <c r="KEX87" s="16">
        <f t="shared" si="706"/>
        <v>0</v>
      </c>
      <c r="KEY87" s="16">
        <f t="shared" si="706"/>
        <v>0</v>
      </c>
      <c r="KEZ87" s="16">
        <f t="shared" si="706"/>
        <v>0</v>
      </c>
      <c r="KFA87" s="16">
        <f t="shared" si="706"/>
        <v>0</v>
      </c>
      <c r="KFB87" s="16">
        <f t="shared" si="706"/>
        <v>0</v>
      </c>
      <c r="KFC87" s="16">
        <f t="shared" si="706"/>
        <v>0</v>
      </c>
      <c r="KFD87" s="16">
        <f t="shared" si="706"/>
        <v>0</v>
      </c>
      <c r="KFE87" s="16">
        <f t="shared" si="706"/>
        <v>0</v>
      </c>
      <c r="KFF87" s="16">
        <f t="shared" si="706"/>
        <v>0</v>
      </c>
      <c r="KFG87" s="16">
        <f t="shared" si="706"/>
        <v>0</v>
      </c>
      <c r="KFH87" s="16">
        <f t="shared" si="706"/>
        <v>0</v>
      </c>
      <c r="KFI87" s="16">
        <f t="shared" si="706"/>
        <v>0</v>
      </c>
      <c r="KFJ87" s="16">
        <f t="shared" si="706"/>
        <v>0</v>
      </c>
      <c r="KFK87" s="16">
        <f t="shared" si="706"/>
        <v>0</v>
      </c>
      <c r="KFL87" s="16">
        <f t="shared" si="706"/>
        <v>0</v>
      </c>
      <c r="KFM87" s="16">
        <f t="shared" si="706"/>
        <v>0</v>
      </c>
      <c r="KFN87" s="16">
        <f t="shared" si="706"/>
        <v>0</v>
      </c>
      <c r="KFO87" s="16">
        <f t="shared" si="706"/>
        <v>0</v>
      </c>
      <c r="KFP87" s="16">
        <f t="shared" si="706"/>
        <v>0</v>
      </c>
      <c r="KFQ87" s="16">
        <f t="shared" si="706"/>
        <v>0</v>
      </c>
      <c r="KFR87" s="16">
        <f t="shared" si="706"/>
        <v>0</v>
      </c>
      <c r="KFS87" s="16">
        <f t="shared" si="706"/>
        <v>0</v>
      </c>
      <c r="KFT87" s="16">
        <f t="shared" si="706"/>
        <v>0</v>
      </c>
      <c r="KFU87" s="16">
        <f t="shared" si="706"/>
        <v>0</v>
      </c>
      <c r="KFV87" s="16">
        <f t="shared" si="706"/>
        <v>0</v>
      </c>
      <c r="KFW87" s="16">
        <f t="shared" si="706"/>
        <v>0</v>
      </c>
      <c r="KFX87" s="16">
        <f t="shared" si="706"/>
        <v>0</v>
      </c>
      <c r="KFY87" s="16">
        <f t="shared" si="706"/>
        <v>0</v>
      </c>
      <c r="KFZ87" s="16">
        <f t="shared" si="706"/>
        <v>0</v>
      </c>
      <c r="KGA87" s="16">
        <f t="shared" si="706"/>
        <v>0</v>
      </c>
      <c r="KGB87" s="16">
        <f t="shared" ref="KGB87:KIM87" si="707">SUM(KGB81:KGB86)</f>
        <v>0</v>
      </c>
      <c r="KGC87" s="16">
        <f t="shared" si="707"/>
        <v>0</v>
      </c>
      <c r="KGD87" s="16">
        <f t="shared" si="707"/>
        <v>0</v>
      </c>
      <c r="KGE87" s="16">
        <f t="shared" si="707"/>
        <v>0</v>
      </c>
      <c r="KGF87" s="16">
        <f t="shared" si="707"/>
        <v>0</v>
      </c>
      <c r="KGG87" s="16">
        <f t="shared" si="707"/>
        <v>0</v>
      </c>
      <c r="KGH87" s="16">
        <f t="shared" si="707"/>
        <v>0</v>
      </c>
      <c r="KGI87" s="16">
        <f t="shared" si="707"/>
        <v>0</v>
      </c>
      <c r="KGJ87" s="16">
        <f t="shared" si="707"/>
        <v>0</v>
      </c>
      <c r="KGK87" s="16">
        <f t="shared" si="707"/>
        <v>0</v>
      </c>
      <c r="KGL87" s="16">
        <f t="shared" si="707"/>
        <v>0</v>
      </c>
      <c r="KGM87" s="16">
        <f t="shared" si="707"/>
        <v>0</v>
      </c>
      <c r="KGN87" s="16">
        <f t="shared" si="707"/>
        <v>0</v>
      </c>
      <c r="KGO87" s="16">
        <f t="shared" si="707"/>
        <v>0</v>
      </c>
      <c r="KGP87" s="16">
        <f t="shared" si="707"/>
        <v>0</v>
      </c>
      <c r="KGQ87" s="16">
        <f t="shared" si="707"/>
        <v>0</v>
      </c>
      <c r="KGR87" s="16">
        <f t="shared" si="707"/>
        <v>0</v>
      </c>
      <c r="KGS87" s="16">
        <f t="shared" si="707"/>
        <v>0</v>
      </c>
      <c r="KGT87" s="16">
        <f t="shared" si="707"/>
        <v>0</v>
      </c>
      <c r="KGU87" s="16">
        <f t="shared" si="707"/>
        <v>0</v>
      </c>
      <c r="KGV87" s="16">
        <f t="shared" si="707"/>
        <v>0</v>
      </c>
      <c r="KGW87" s="16">
        <f t="shared" si="707"/>
        <v>0</v>
      </c>
      <c r="KGX87" s="16">
        <f t="shared" si="707"/>
        <v>0</v>
      </c>
      <c r="KGY87" s="16">
        <f t="shared" si="707"/>
        <v>0</v>
      </c>
      <c r="KGZ87" s="16">
        <f t="shared" si="707"/>
        <v>0</v>
      </c>
      <c r="KHA87" s="16">
        <f t="shared" si="707"/>
        <v>0</v>
      </c>
      <c r="KHB87" s="16">
        <f t="shared" si="707"/>
        <v>0</v>
      </c>
      <c r="KHC87" s="16">
        <f t="shared" si="707"/>
        <v>0</v>
      </c>
      <c r="KHD87" s="16">
        <f t="shared" si="707"/>
        <v>0</v>
      </c>
      <c r="KHE87" s="16">
        <f t="shared" si="707"/>
        <v>0</v>
      </c>
      <c r="KHF87" s="16">
        <f t="shared" si="707"/>
        <v>0</v>
      </c>
      <c r="KHG87" s="16">
        <f t="shared" si="707"/>
        <v>0</v>
      </c>
      <c r="KHH87" s="16">
        <f t="shared" si="707"/>
        <v>0</v>
      </c>
      <c r="KHI87" s="16">
        <f t="shared" si="707"/>
        <v>0</v>
      </c>
      <c r="KHJ87" s="16">
        <f t="shared" si="707"/>
        <v>0</v>
      </c>
      <c r="KHK87" s="16">
        <f t="shared" si="707"/>
        <v>0</v>
      </c>
      <c r="KHL87" s="16">
        <f t="shared" si="707"/>
        <v>0</v>
      </c>
      <c r="KHM87" s="16">
        <f t="shared" si="707"/>
        <v>0</v>
      </c>
      <c r="KHN87" s="16">
        <f t="shared" si="707"/>
        <v>0</v>
      </c>
      <c r="KHO87" s="16">
        <f t="shared" si="707"/>
        <v>0</v>
      </c>
      <c r="KHP87" s="16">
        <f t="shared" si="707"/>
        <v>0</v>
      </c>
      <c r="KHQ87" s="16">
        <f t="shared" si="707"/>
        <v>0</v>
      </c>
      <c r="KHR87" s="16">
        <f t="shared" si="707"/>
        <v>0</v>
      </c>
      <c r="KHS87" s="16">
        <f t="shared" si="707"/>
        <v>0</v>
      </c>
      <c r="KHT87" s="16">
        <f t="shared" si="707"/>
        <v>0</v>
      </c>
      <c r="KHU87" s="16">
        <f t="shared" si="707"/>
        <v>0</v>
      </c>
      <c r="KHV87" s="16">
        <f t="shared" si="707"/>
        <v>0</v>
      </c>
      <c r="KHW87" s="16">
        <f t="shared" si="707"/>
        <v>0</v>
      </c>
      <c r="KHX87" s="16">
        <f t="shared" si="707"/>
        <v>0</v>
      </c>
      <c r="KHY87" s="16">
        <f t="shared" si="707"/>
        <v>0</v>
      </c>
      <c r="KHZ87" s="16">
        <f t="shared" si="707"/>
        <v>0</v>
      </c>
      <c r="KIA87" s="16">
        <f t="shared" si="707"/>
        <v>0</v>
      </c>
      <c r="KIB87" s="16">
        <f t="shared" si="707"/>
        <v>0</v>
      </c>
      <c r="KIC87" s="16">
        <f t="shared" si="707"/>
        <v>0</v>
      </c>
      <c r="KID87" s="16">
        <f t="shared" si="707"/>
        <v>0</v>
      </c>
      <c r="KIE87" s="16">
        <f t="shared" si="707"/>
        <v>0</v>
      </c>
      <c r="KIF87" s="16">
        <f t="shared" si="707"/>
        <v>0</v>
      </c>
      <c r="KIG87" s="16">
        <f t="shared" si="707"/>
        <v>0</v>
      </c>
      <c r="KIH87" s="16">
        <f t="shared" si="707"/>
        <v>0</v>
      </c>
      <c r="KII87" s="16">
        <f t="shared" si="707"/>
        <v>0</v>
      </c>
      <c r="KIJ87" s="16">
        <f t="shared" si="707"/>
        <v>0</v>
      </c>
      <c r="KIK87" s="16">
        <f t="shared" si="707"/>
        <v>0</v>
      </c>
      <c r="KIL87" s="16">
        <f t="shared" si="707"/>
        <v>0</v>
      </c>
      <c r="KIM87" s="16">
        <f t="shared" si="707"/>
        <v>0</v>
      </c>
      <c r="KIN87" s="16">
        <f t="shared" ref="KIN87:KKY87" si="708">SUM(KIN81:KIN86)</f>
        <v>0</v>
      </c>
      <c r="KIO87" s="16">
        <f t="shared" si="708"/>
        <v>0</v>
      </c>
      <c r="KIP87" s="16">
        <f t="shared" si="708"/>
        <v>0</v>
      </c>
      <c r="KIQ87" s="16">
        <f t="shared" si="708"/>
        <v>0</v>
      </c>
      <c r="KIR87" s="16">
        <f t="shared" si="708"/>
        <v>0</v>
      </c>
      <c r="KIS87" s="16">
        <f t="shared" si="708"/>
        <v>0</v>
      </c>
      <c r="KIT87" s="16">
        <f t="shared" si="708"/>
        <v>0</v>
      </c>
      <c r="KIU87" s="16">
        <f t="shared" si="708"/>
        <v>0</v>
      </c>
      <c r="KIV87" s="16">
        <f t="shared" si="708"/>
        <v>0</v>
      </c>
      <c r="KIW87" s="16">
        <f t="shared" si="708"/>
        <v>0</v>
      </c>
      <c r="KIX87" s="16">
        <f t="shared" si="708"/>
        <v>0</v>
      </c>
      <c r="KIY87" s="16">
        <f t="shared" si="708"/>
        <v>0</v>
      </c>
      <c r="KIZ87" s="16">
        <f t="shared" si="708"/>
        <v>0</v>
      </c>
      <c r="KJA87" s="16">
        <f t="shared" si="708"/>
        <v>0</v>
      </c>
      <c r="KJB87" s="16">
        <f t="shared" si="708"/>
        <v>0</v>
      </c>
      <c r="KJC87" s="16">
        <f t="shared" si="708"/>
        <v>0</v>
      </c>
      <c r="KJD87" s="16">
        <f t="shared" si="708"/>
        <v>0</v>
      </c>
      <c r="KJE87" s="16">
        <f t="shared" si="708"/>
        <v>0</v>
      </c>
      <c r="KJF87" s="16">
        <f t="shared" si="708"/>
        <v>0</v>
      </c>
      <c r="KJG87" s="16">
        <f t="shared" si="708"/>
        <v>0</v>
      </c>
      <c r="KJH87" s="16">
        <f t="shared" si="708"/>
        <v>0</v>
      </c>
      <c r="KJI87" s="16">
        <f t="shared" si="708"/>
        <v>0</v>
      </c>
      <c r="KJJ87" s="16">
        <f t="shared" si="708"/>
        <v>0</v>
      </c>
      <c r="KJK87" s="16">
        <f t="shared" si="708"/>
        <v>0</v>
      </c>
      <c r="KJL87" s="16">
        <f t="shared" si="708"/>
        <v>0</v>
      </c>
      <c r="KJM87" s="16">
        <f t="shared" si="708"/>
        <v>0</v>
      </c>
      <c r="KJN87" s="16">
        <f t="shared" si="708"/>
        <v>0</v>
      </c>
      <c r="KJO87" s="16">
        <f t="shared" si="708"/>
        <v>0</v>
      </c>
      <c r="KJP87" s="16">
        <f t="shared" si="708"/>
        <v>0</v>
      </c>
      <c r="KJQ87" s="16">
        <f t="shared" si="708"/>
        <v>0</v>
      </c>
      <c r="KJR87" s="16">
        <f t="shared" si="708"/>
        <v>0</v>
      </c>
      <c r="KJS87" s="16">
        <f t="shared" si="708"/>
        <v>0</v>
      </c>
      <c r="KJT87" s="16">
        <f t="shared" si="708"/>
        <v>0</v>
      </c>
      <c r="KJU87" s="16">
        <f t="shared" si="708"/>
        <v>0</v>
      </c>
      <c r="KJV87" s="16">
        <f t="shared" si="708"/>
        <v>0</v>
      </c>
      <c r="KJW87" s="16">
        <f t="shared" si="708"/>
        <v>0</v>
      </c>
      <c r="KJX87" s="16">
        <f t="shared" si="708"/>
        <v>0</v>
      </c>
      <c r="KJY87" s="16">
        <f t="shared" si="708"/>
        <v>0</v>
      </c>
      <c r="KJZ87" s="16">
        <f t="shared" si="708"/>
        <v>0</v>
      </c>
      <c r="KKA87" s="16">
        <f t="shared" si="708"/>
        <v>0</v>
      </c>
      <c r="KKB87" s="16">
        <f t="shared" si="708"/>
        <v>0</v>
      </c>
      <c r="KKC87" s="16">
        <f t="shared" si="708"/>
        <v>0</v>
      </c>
      <c r="KKD87" s="16">
        <f t="shared" si="708"/>
        <v>0</v>
      </c>
      <c r="KKE87" s="16">
        <f t="shared" si="708"/>
        <v>0</v>
      </c>
      <c r="KKF87" s="16">
        <f t="shared" si="708"/>
        <v>0</v>
      </c>
      <c r="KKG87" s="16">
        <f t="shared" si="708"/>
        <v>0</v>
      </c>
      <c r="KKH87" s="16">
        <f t="shared" si="708"/>
        <v>0</v>
      </c>
      <c r="KKI87" s="16">
        <f t="shared" si="708"/>
        <v>0</v>
      </c>
      <c r="KKJ87" s="16">
        <f t="shared" si="708"/>
        <v>0</v>
      </c>
      <c r="KKK87" s="16">
        <f t="shared" si="708"/>
        <v>0</v>
      </c>
      <c r="KKL87" s="16">
        <f t="shared" si="708"/>
        <v>0</v>
      </c>
      <c r="KKM87" s="16">
        <f t="shared" si="708"/>
        <v>0</v>
      </c>
      <c r="KKN87" s="16">
        <f t="shared" si="708"/>
        <v>0</v>
      </c>
      <c r="KKO87" s="16">
        <f t="shared" si="708"/>
        <v>0</v>
      </c>
      <c r="KKP87" s="16">
        <f t="shared" si="708"/>
        <v>0</v>
      </c>
      <c r="KKQ87" s="16">
        <f t="shared" si="708"/>
        <v>0</v>
      </c>
      <c r="KKR87" s="16">
        <f t="shared" si="708"/>
        <v>0</v>
      </c>
      <c r="KKS87" s="16">
        <f t="shared" si="708"/>
        <v>0</v>
      </c>
      <c r="KKT87" s="16">
        <f t="shared" si="708"/>
        <v>0</v>
      </c>
      <c r="KKU87" s="16">
        <f t="shared" si="708"/>
        <v>0</v>
      </c>
      <c r="KKV87" s="16">
        <f t="shared" si="708"/>
        <v>0</v>
      </c>
      <c r="KKW87" s="16">
        <f t="shared" si="708"/>
        <v>0</v>
      </c>
      <c r="KKX87" s="16">
        <f t="shared" si="708"/>
        <v>0</v>
      </c>
      <c r="KKY87" s="16">
        <f t="shared" si="708"/>
        <v>0</v>
      </c>
      <c r="KKZ87" s="16">
        <f t="shared" ref="KKZ87:KNK87" si="709">SUM(KKZ81:KKZ86)</f>
        <v>0</v>
      </c>
      <c r="KLA87" s="16">
        <f t="shared" si="709"/>
        <v>0</v>
      </c>
      <c r="KLB87" s="16">
        <f t="shared" si="709"/>
        <v>0</v>
      </c>
      <c r="KLC87" s="16">
        <f t="shared" si="709"/>
        <v>0</v>
      </c>
      <c r="KLD87" s="16">
        <f t="shared" si="709"/>
        <v>0</v>
      </c>
      <c r="KLE87" s="16">
        <f t="shared" si="709"/>
        <v>0</v>
      </c>
      <c r="KLF87" s="16">
        <f t="shared" si="709"/>
        <v>0</v>
      </c>
      <c r="KLG87" s="16">
        <f t="shared" si="709"/>
        <v>0</v>
      </c>
      <c r="KLH87" s="16">
        <f t="shared" si="709"/>
        <v>0</v>
      </c>
      <c r="KLI87" s="16">
        <f t="shared" si="709"/>
        <v>0</v>
      </c>
      <c r="KLJ87" s="16">
        <f t="shared" si="709"/>
        <v>0</v>
      </c>
      <c r="KLK87" s="16">
        <f t="shared" si="709"/>
        <v>0</v>
      </c>
      <c r="KLL87" s="16">
        <f t="shared" si="709"/>
        <v>0</v>
      </c>
      <c r="KLM87" s="16">
        <f t="shared" si="709"/>
        <v>0</v>
      </c>
      <c r="KLN87" s="16">
        <f t="shared" si="709"/>
        <v>0</v>
      </c>
      <c r="KLO87" s="16">
        <f t="shared" si="709"/>
        <v>0</v>
      </c>
      <c r="KLP87" s="16">
        <f t="shared" si="709"/>
        <v>0</v>
      </c>
      <c r="KLQ87" s="16">
        <f t="shared" si="709"/>
        <v>0</v>
      </c>
      <c r="KLR87" s="16">
        <f t="shared" si="709"/>
        <v>0</v>
      </c>
      <c r="KLS87" s="16">
        <f t="shared" si="709"/>
        <v>0</v>
      </c>
      <c r="KLT87" s="16">
        <f t="shared" si="709"/>
        <v>0</v>
      </c>
      <c r="KLU87" s="16">
        <f t="shared" si="709"/>
        <v>0</v>
      </c>
      <c r="KLV87" s="16">
        <f t="shared" si="709"/>
        <v>0</v>
      </c>
      <c r="KLW87" s="16">
        <f t="shared" si="709"/>
        <v>0</v>
      </c>
      <c r="KLX87" s="16">
        <f t="shared" si="709"/>
        <v>0</v>
      </c>
      <c r="KLY87" s="16">
        <f t="shared" si="709"/>
        <v>0</v>
      </c>
      <c r="KLZ87" s="16">
        <f t="shared" si="709"/>
        <v>0</v>
      </c>
      <c r="KMA87" s="16">
        <f t="shared" si="709"/>
        <v>0</v>
      </c>
      <c r="KMB87" s="16">
        <f t="shared" si="709"/>
        <v>0</v>
      </c>
      <c r="KMC87" s="16">
        <f t="shared" si="709"/>
        <v>0</v>
      </c>
      <c r="KMD87" s="16">
        <f t="shared" si="709"/>
        <v>0</v>
      </c>
      <c r="KME87" s="16">
        <f t="shared" si="709"/>
        <v>0</v>
      </c>
      <c r="KMF87" s="16">
        <f t="shared" si="709"/>
        <v>0</v>
      </c>
      <c r="KMG87" s="16">
        <f t="shared" si="709"/>
        <v>0</v>
      </c>
      <c r="KMH87" s="16">
        <f t="shared" si="709"/>
        <v>0</v>
      </c>
      <c r="KMI87" s="16">
        <f t="shared" si="709"/>
        <v>0</v>
      </c>
      <c r="KMJ87" s="16">
        <f t="shared" si="709"/>
        <v>0</v>
      </c>
      <c r="KMK87" s="16">
        <f t="shared" si="709"/>
        <v>0</v>
      </c>
      <c r="KML87" s="16">
        <f t="shared" si="709"/>
        <v>0</v>
      </c>
      <c r="KMM87" s="16">
        <f t="shared" si="709"/>
        <v>0</v>
      </c>
      <c r="KMN87" s="16">
        <f t="shared" si="709"/>
        <v>0</v>
      </c>
      <c r="KMO87" s="16">
        <f t="shared" si="709"/>
        <v>0</v>
      </c>
      <c r="KMP87" s="16">
        <f t="shared" si="709"/>
        <v>0</v>
      </c>
      <c r="KMQ87" s="16">
        <f t="shared" si="709"/>
        <v>0</v>
      </c>
      <c r="KMR87" s="16">
        <f t="shared" si="709"/>
        <v>0</v>
      </c>
      <c r="KMS87" s="16">
        <f t="shared" si="709"/>
        <v>0</v>
      </c>
      <c r="KMT87" s="16">
        <f t="shared" si="709"/>
        <v>0</v>
      </c>
      <c r="KMU87" s="16">
        <f t="shared" si="709"/>
        <v>0</v>
      </c>
      <c r="KMV87" s="16">
        <f t="shared" si="709"/>
        <v>0</v>
      </c>
      <c r="KMW87" s="16">
        <f t="shared" si="709"/>
        <v>0</v>
      </c>
      <c r="KMX87" s="16">
        <f t="shared" si="709"/>
        <v>0</v>
      </c>
      <c r="KMY87" s="16">
        <f t="shared" si="709"/>
        <v>0</v>
      </c>
      <c r="KMZ87" s="16">
        <f t="shared" si="709"/>
        <v>0</v>
      </c>
      <c r="KNA87" s="16">
        <f t="shared" si="709"/>
        <v>0</v>
      </c>
      <c r="KNB87" s="16">
        <f t="shared" si="709"/>
        <v>0</v>
      </c>
      <c r="KNC87" s="16">
        <f t="shared" si="709"/>
        <v>0</v>
      </c>
      <c r="KND87" s="16">
        <f t="shared" si="709"/>
        <v>0</v>
      </c>
      <c r="KNE87" s="16">
        <f t="shared" si="709"/>
        <v>0</v>
      </c>
      <c r="KNF87" s="16">
        <f t="shared" si="709"/>
        <v>0</v>
      </c>
      <c r="KNG87" s="16">
        <f t="shared" si="709"/>
        <v>0</v>
      </c>
      <c r="KNH87" s="16">
        <f t="shared" si="709"/>
        <v>0</v>
      </c>
      <c r="KNI87" s="16">
        <f t="shared" si="709"/>
        <v>0</v>
      </c>
      <c r="KNJ87" s="16">
        <f t="shared" si="709"/>
        <v>0</v>
      </c>
      <c r="KNK87" s="16">
        <f t="shared" si="709"/>
        <v>0</v>
      </c>
      <c r="KNL87" s="16">
        <f t="shared" ref="KNL87:KPW87" si="710">SUM(KNL81:KNL86)</f>
        <v>0</v>
      </c>
      <c r="KNM87" s="16">
        <f t="shared" si="710"/>
        <v>0</v>
      </c>
      <c r="KNN87" s="16">
        <f t="shared" si="710"/>
        <v>0</v>
      </c>
      <c r="KNO87" s="16">
        <f t="shared" si="710"/>
        <v>0</v>
      </c>
      <c r="KNP87" s="16">
        <f t="shared" si="710"/>
        <v>0</v>
      </c>
      <c r="KNQ87" s="16">
        <f t="shared" si="710"/>
        <v>0</v>
      </c>
      <c r="KNR87" s="16">
        <f t="shared" si="710"/>
        <v>0</v>
      </c>
      <c r="KNS87" s="16">
        <f t="shared" si="710"/>
        <v>0</v>
      </c>
      <c r="KNT87" s="16">
        <f t="shared" si="710"/>
        <v>0</v>
      </c>
      <c r="KNU87" s="16">
        <f t="shared" si="710"/>
        <v>0</v>
      </c>
      <c r="KNV87" s="16">
        <f t="shared" si="710"/>
        <v>0</v>
      </c>
      <c r="KNW87" s="16">
        <f t="shared" si="710"/>
        <v>0</v>
      </c>
      <c r="KNX87" s="16">
        <f t="shared" si="710"/>
        <v>0</v>
      </c>
      <c r="KNY87" s="16">
        <f t="shared" si="710"/>
        <v>0</v>
      </c>
      <c r="KNZ87" s="16">
        <f t="shared" si="710"/>
        <v>0</v>
      </c>
      <c r="KOA87" s="16">
        <f t="shared" si="710"/>
        <v>0</v>
      </c>
      <c r="KOB87" s="16">
        <f t="shared" si="710"/>
        <v>0</v>
      </c>
      <c r="KOC87" s="16">
        <f t="shared" si="710"/>
        <v>0</v>
      </c>
      <c r="KOD87" s="16">
        <f t="shared" si="710"/>
        <v>0</v>
      </c>
      <c r="KOE87" s="16">
        <f t="shared" si="710"/>
        <v>0</v>
      </c>
      <c r="KOF87" s="16">
        <f t="shared" si="710"/>
        <v>0</v>
      </c>
      <c r="KOG87" s="16">
        <f t="shared" si="710"/>
        <v>0</v>
      </c>
      <c r="KOH87" s="16">
        <f t="shared" si="710"/>
        <v>0</v>
      </c>
      <c r="KOI87" s="16">
        <f t="shared" si="710"/>
        <v>0</v>
      </c>
      <c r="KOJ87" s="16">
        <f t="shared" si="710"/>
        <v>0</v>
      </c>
      <c r="KOK87" s="16">
        <f t="shared" si="710"/>
        <v>0</v>
      </c>
      <c r="KOL87" s="16">
        <f t="shared" si="710"/>
        <v>0</v>
      </c>
      <c r="KOM87" s="16">
        <f t="shared" si="710"/>
        <v>0</v>
      </c>
      <c r="KON87" s="16">
        <f t="shared" si="710"/>
        <v>0</v>
      </c>
      <c r="KOO87" s="16">
        <f t="shared" si="710"/>
        <v>0</v>
      </c>
      <c r="KOP87" s="16">
        <f t="shared" si="710"/>
        <v>0</v>
      </c>
      <c r="KOQ87" s="16">
        <f t="shared" si="710"/>
        <v>0</v>
      </c>
      <c r="KOR87" s="16">
        <f t="shared" si="710"/>
        <v>0</v>
      </c>
      <c r="KOS87" s="16">
        <f t="shared" si="710"/>
        <v>0</v>
      </c>
      <c r="KOT87" s="16">
        <f t="shared" si="710"/>
        <v>0</v>
      </c>
      <c r="KOU87" s="16">
        <f t="shared" si="710"/>
        <v>0</v>
      </c>
      <c r="KOV87" s="16">
        <f t="shared" si="710"/>
        <v>0</v>
      </c>
      <c r="KOW87" s="16">
        <f t="shared" si="710"/>
        <v>0</v>
      </c>
      <c r="KOX87" s="16">
        <f t="shared" si="710"/>
        <v>0</v>
      </c>
      <c r="KOY87" s="16">
        <f t="shared" si="710"/>
        <v>0</v>
      </c>
      <c r="KOZ87" s="16">
        <f t="shared" si="710"/>
        <v>0</v>
      </c>
      <c r="KPA87" s="16">
        <f t="shared" si="710"/>
        <v>0</v>
      </c>
      <c r="KPB87" s="16">
        <f t="shared" si="710"/>
        <v>0</v>
      </c>
      <c r="KPC87" s="16">
        <f t="shared" si="710"/>
        <v>0</v>
      </c>
      <c r="KPD87" s="16">
        <f t="shared" si="710"/>
        <v>0</v>
      </c>
      <c r="KPE87" s="16">
        <f t="shared" si="710"/>
        <v>0</v>
      </c>
      <c r="KPF87" s="16">
        <f t="shared" si="710"/>
        <v>0</v>
      </c>
      <c r="KPG87" s="16">
        <f t="shared" si="710"/>
        <v>0</v>
      </c>
      <c r="KPH87" s="16">
        <f t="shared" si="710"/>
        <v>0</v>
      </c>
      <c r="KPI87" s="16">
        <f t="shared" si="710"/>
        <v>0</v>
      </c>
      <c r="KPJ87" s="16">
        <f t="shared" si="710"/>
        <v>0</v>
      </c>
      <c r="KPK87" s="16">
        <f t="shared" si="710"/>
        <v>0</v>
      </c>
      <c r="KPL87" s="16">
        <f t="shared" si="710"/>
        <v>0</v>
      </c>
      <c r="KPM87" s="16">
        <f t="shared" si="710"/>
        <v>0</v>
      </c>
      <c r="KPN87" s="16">
        <f t="shared" si="710"/>
        <v>0</v>
      </c>
      <c r="KPO87" s="16">
        <f t="shared" si="710"/>
        <v>0</v>
      </c>
      <c r="KPP87" s="16">
        <f t="shared" si="710"/>
        <v>0</v>
      </c>
      <c r="KPQ87" s="16">
        <f t="shared" si="710"/>
        <v>0</v>
      </c>
      <c r="KPR87" s="16">
        <f t="shared" si="710"/>
        <v>0</v>
      </c>
      <c r="KPS87" s="16">
        <f t="shared" si="710"/>
        <v>0</v>
      </c>
      <c r="KPT87" s="16">
        <f t="shared" si="710"/>
        <v>0</v>
      </c>
      <c r="KPU87" s="16">
        <f t="shared" si="710"/>
        <v>0</v>
      </c>
      <c r="KPV87" s="16">
        <f t="shared" si="710"/>
        <v>0</v>
      </c>
      <c r="KPW87" s="16">
        <f t="shared" si="710"/>
        <v>0</v>
      </c>
      <c r="KPX87" s="16">
        <f t="shared" ref="KPX87:KSI87" si="711">SUM(KPX81:KPX86)</f>
        <v>0</v>
      </c>
      <c r="KPY87" s="16">
        <f t="shared" si="711"/>
        <v>0</v>
      </c>
      <c r="KPZ87" s="16">
        <f t="shared" si="711"/>
        <v>0</v>
      </c>
      <c r="KQA87" s="16">
        <f t="shared" si="711"/>
        <v>0</v>
      </c>
      <c r="KQB87" s="16">
        <f t="shared" si="711"/>
        <v>0</v>
      </c>
      <c r="KQC87" s="16">
        <f t="shared" si="711"/>
        <v>0</v>
      </c>
      <c r="KQD87" s="16">
        <f t="shared" si="711"/>
        <v>0</v>
      </c>
      <c r="KQE87" s="16">
        <f t="shared" si="711"/>
        <v>0</v>
      </c>
      <c r="KQF87" s="16">
        <f t="shared" si="711"/>
        <v>0</v>
      </c>
      <c r="KQG87" s="16">
        <f t="shared" si="711"/>
        <v>0</v>
      </c>
      <c r="KQH87" s="16">
        <f t="shared" si="711"/>
        <v>0</v>
      </c>
      <c r="KQI87" s="16">
        <f t="shared" si="711"/>
        <v>0</v>
      </c>
      <c r="KQJ87" s="16">
        <f t="shared" si="711"/>
        <v>0</v>
      </c>
      <c r="KQK87" s="16">
        <f t="shared" si="711"/>
        <v>0</v>
      </c>
      <c r="KQL87" s="16">
        <f t="shared" si="711"/>
        <v>0</v>
      </c>
      <c r="KQM87" s="16">
        <f t="shared" si="711"/>
        <v>0</v>
      </c>
      <c r="KQN87" s="16">
        <f t="shared" si="711"/>
        <v>0</v>
      </c>
      <c r="KQO87" s="16">
        <f t="shared" si="711"/>
        <v>0</v>
      </c>
      <c r="KQP87" s="16">
        <f t="shared" si="711"/>
        <v>0</v>
      </c>
      <c r="KQQ87" s="16">
        <f t="shared" si="711"/>
        <v>0</v>
      </c>
      <c r="KQR87" s="16">
        <f t="shared" si="711"/>
        <v>0</v>
      </c>
      <c r="KQS87" s="16">
        <f t="shared" si="711"/>
        <v>0</v>
      </c>
      <c r="KQT87" s="16">
        <f t="shared" si="711"/>
        <v>0</v>
      </c>
      <c r="KQU87" s="16">
        <f t="shared" si="711"/>
        <v>0</v>
      </c>
      <c r="KQV87" s="16">
        <f t="shared" si="711"/>
        <v>0</v>
      </c>
      <c r="KQW87" s="16">
        <f t="shared" si="711"/>
        <v>0</v>
      </c>
      <c r="KQX87" s="16">
        <f t="shared" si="711"/>
        <v>0</v>
      </c>
      <c r="KQY87" s="16">
        <f t="shared" si="711"/>
        <v>0</v>
      </c>
      <c r="KQZ87" s="16">
        <f t="shared" si="711"/>
        <v>0</v>
      </c>
      <c r="KRA87" s="16">
        <f t="shared" si="711"/>
        <v>0</v>
      </c>
      <c r="KRB87" s="16">
        <f t="shared" si="711"/>
        <v>0</v>
      </c>
      <c r="KRC87" s="16">
        <f t="shared" si="711"/>
        <v>0</v>
      </c>
      <c r="KRD87" s="16">
        <f t="shared" si="711"/>
        <v>0</v>
      </c>
      <c r="KRE87" s="16">
        <f t="shared" si="711"/>
        <v>0</v>
      </c>
      <c r="KRF87" s="16">
        <f t="shared" si="711"/>
        <v>0</v>
      </c>
      <c r="KRG87" s="16">
        <f t="shared" si="711"/>
        <v>0</v>
      </c>
      <c r="KRH87" s="16">
        <f t="shared" si="711"/>
        <v>0</v>
      </c>
      <c r="KRI87" s="16">
        <f t="shared" si="711"/>
        <v>0</v>
      </c>
      <c r="KRJ87" s="16">
        <f t="shared" si="711"/>
        <v>0</v>
      </c>
      <c r="KRK87" s="16">
        <f t="shared" si="711"/>
        <v>0</v>
      </c>
      <c r="KRL87" s="16">
        <f t="shared" si="711"/>
        <v>0</v>
      </c>
      <c r="KRM87" s="16">
        <f t="shared" si="711"/>
        <v>0</v>
      </c>
      <c r="KRN87" s="16">
        <f t="shared" si="711"/>
        <v>0</v>
      </c>
      <c r="KRO87" s="16">
        <f t="shared" si="711"/>
        <v>0</v>
      </c>
      <c r="KRP87" s="16">
        <f t="shared" si="711"/>
        <v>0</v>
      </c>
      <c r="KRQ87" s="16">
        <f t="shared" si="711"/>
        <v>0</v>
      </c>
      <c r="KRR87" s="16">
        <f t="shared" si="711"/>
        <v>0</v>
      </c>
      <c r="KRS87" s="16">
        <f t="shared" si="711"/>
        <v>0</v>
      </c>
      <c r="KRT87" s="16">
        <f t="shared" si="711"/>
        <v>0</v>
      </c>
      <c r="KRU87" s="16">
        <f t="shared" si="711"/>
        <v>0</v>
      </c>
      <c r="KRV87" s="16">
        <f t="shared" si="711"/>
        <v>0</v>
      </c>
      <c r="KRW87" s="16">
        <f t="shared" si="711"/>
        <v>0</v>
      </c>
      <c r="KRX87" s="16">
        <f t="shared" si="711"/>
        <v>0</v>
      </c>
      <c r="KRY87" s="16">
        <f t="shared" si="711"/>
        <v>0</v>
      </c>
      <c r="KRZ87" s="16">
        <f t="shared" si="711"/>
        <v>0</v>
      </c>
      <c r="KSA87" s="16">
        <f t="shared" si="711"/>
        <v>0</v>
      </c>
      <c r="KSB87" s="16">
        <f t="shared" si="711"/>
        <v>0</v>
      </c>
      <c r="KSC87" s="16">
        <f t="shared" si="711"/>
        <v>0</v>
      </c>
      <c r="KSD87" s="16">
        <f t="shared" si="711"/>
        <v>0</v>
      </c>
      <c r="KSE87" s="16">
        <f t="shared" si="711"/>
        <v>0</v>
      </c>
      <c r="KSF87" s="16">
        <f t="shared" si="711"/>
        <v>0</v>
      </c>
      <c r="KSG87" s="16">
        <f t="shared" si="711"/>
        <v>0</v>
      </c>
      <c r="KSH87" s="16">
        <f t="shared" si="711"/>
        <v>0</v>
      </c>
      <c r="KSI87" s="16">
        <f t="shared" si="711"/>
        <v>0</v>
      </c>
      <c r="KSJ87" s="16">
        <f t="shared" ref="KSJ87:KUU87" si="712">SUM(KSJ81:KSJ86)</f>
        <v>0</v>
      </c>
      <c r="KSK87" s="16">
        <f t="shared" si="712"/>
        <v>0</v>
      </c>
      <c r="KSL87" s="16">
        <f t="shared" si="712"/>
        <v>0</v>
      </c>
      <c r="KSM87" s="16">
        <f t="shared" si="712"/>
        <v>0</v>
      </c>
      <c r="KSN87" s="16">
        <f t="shared" si="712"/>
        <v>0</v>
      </c>
      <c r="KSO87" s="16">
        <f t="shared" si="712"/>
        <v>0</v>
      </c>
      <c r="KSP87" s="16">
        <f t="shared" si="712"/>
        <v>0</v>
      </c>
      <c r="KSQ87" s="16">
        <f t="shared" si="712"/>
        <v>0</v>
      </c>
      <c r="KSR87" s="16">
        <f t="shared" si="712"/>
        <v>0</v>
      </c>
      <c r="KSS87" s="16">
        <f t="shared" si="712"/>
        <v>0</v>
      </c>
      <c r="KST87" s="16">
        <f t="shared" si="712"/>
        <v>0</v>
      </c>
      <c r="KSU87" s="16">
        <f t="shared" si="712"/>
        <v>0</v>
      </c>
      <c r="KSV87" s="16">
        <f t="shared" si="712"/>
        <v>0</v>
      </c>
      <c r="KSW87" s="16">
        <f t="shared" si="712"/>
        <v>0</v>
      </c>
      <c r="KSX87" s="16">
        <f t="shared" si="712"/>
        <v>0</v>
      </c>
      <c r="KSY87" s="16">
        <f t="shared" si="712"/>
        <v>0</v>
      </c>
      <c r="KSZ87" s="16">
        <f t="shared" si="712"/>
        <v>0</v>
      </c>
      <c r="KTA87" s="16">
        <f t="shared" si="712"/>
        <v>0</v>
      </c>
      <c r="KTB87" s="16">
        <f t="shared" si="712"/>
        <v>0</v>
      </c>
      <c r="KTC87" s="16">
        <f t="shared" si="712"/>
        <v>0</v>
      </c>
      <c r="KTD87" s="16">
        <f t="shared" si="712"/>
        <v>0</v>
      </c>
      <c r="KTE87" s="16">
        <f t="shared" si="712"/>
        <v>0</v>
      </c>
      <c r="KTF87" s="16">
        <f t="shared" si="712"/>
        <v>0</v>
      </c>
      <c r="KTG87" s="16">
        <f t="shared" si="712"/>
        <v>0</v>
      </c>
      <c r="KTH87" s="16">
        <f t="shared" si="712"/>
        <v>0</v>
      </c>
      <c r="KTI87" s="16">
        <f t="shared" si="712"/>
        <v>0</v>
      </c>
      <c r="KTJ87" s="16">
        <f t="shared" si="712"/>
        <v>0</v>
      </c>
      <c r="KTK87" s="16">
        <f t="shared" si="712"/>
        <v>0</v>
      </c>
      <c r="KTL87" s="16">
        <f t="shared" si="712"/>
        <v>0</v>
      </c>
      <c r="KTM87" s="16">
        <f t="shared" si="712"/>
        <v>0</v>
      </c>
      <c r="KTN87" s="16">
        <f t="shared" si="712"/>
        <v>0</v>
      </c>
      <c r="KTO87" s="16">
        <f t="shared" si="712"/>
        <v>0</v>
      </c>
      <c r="KTP87" s="16">
        <f t="shared" si="712"/>
        <v>0</v>
      </c>
      <c r="KTQ87" s="16">
        <f t="shared" si="712"/>
        <v>0</v>
      </c>
      <c r="KTR87" s="16">
        <f t="shared" si="712"/>
        <v>0</v>
      </c>
      <c r="KTS87" s="16">
        <f t="shared" si="712"/>
        <v>0</v>
      </c>
      <c r="KTT87" s="16">
        <f t="shared" si="712"/>
        <v>0</v>
      </c>
      <c r="KTU87" s="16">
        <f t="shared" si="712"/>
        <v>0</v>
      </c>
      <c r="KTV87" s="16">
        <f t="shared" si="712"/>
        <v>0</v>
      </c>
      <c r="KTW87" s="16">
        <f t="shared" si="712"/>
        <v>0</v>
      </c>
      <c r="KTX87" s="16">
        <f t="shared" si="712"/>
        <v>0</v>
      </c>
      <c r="KTY87" s="16">
        <f t="shared" si="712"/>
        <v>0</v>
      </c>
      <c r="KTZ87" s="16">
        <f t="shared" si="712"/>
        <v>0</v>
      </c>
      <c r="KUA87" s="16">
        <f t="shared" si="712"/>
        <v>0</v>
      </c>
      <c r="KUB87" s="16">
        <f t="shared" si="712"/>
        <v>0</v>
      </c>
      <c r="KUC87" s="16">
        <f t="shared" si="712"/>
        <v>0</v>
      </c>
      <c r="KUD87" s="16">
        <f t="shared" si="712"/>
        <v>0</v>
      </c>
      <c r="KUE87" s="16">
        <f t="shared" si="712"/>
        <v>0</v>
      </c>
      <c r="KUF87" s="16">
        <f t="shared" si="712"/>
        <v>0</v>
      </c>
      <c r="KUG87" s="16">
        <f t="shared" si="712"/>
        <v>0</v>
      </c>
      <c r="KUH87" s="16">
        <f t="shared" si="712"/>
        <v>0</v>
      </c>
      <c r="KUI87" s="16">
        <f t="shared" si="712"/>
        <v>0</v>
      </c>
      <c r="KUJ87" s="16">
        <f t="shared" si="712"/>
        <v>0</v>
      </c>
      <c r="KUK87" s="16">
        <f t="shared" si="712"/>
        <v>0</v>
      </c>
      <c r="KUL87" s="16">
        <f t="shared" si="712"/>
        <v>0</v>
      </c>
      <c r="KUM87" s="16">
        <f t="shared" si="712"/>
        <v>0</v>
      </c>
      <c r="KUN87" s="16">
        <f t="shared" si="712"/>
        <v>0</v>
      </c>
      <c r="KUO87" s="16">
        <f t="shared" si="712"/>
        <v>0</v>
      </c>
      <c r="KUP87" s="16">
        <f t="shared" si="712"/>
        <v>0</v>
      </c>
      <c r="KUQ87" s="16">
        <f t="shared" si="712"/>
        <v>0</v>
      </c>
      <c r="KUR87" s="16">
        <f t="shared" si="712"/>
        <v>0</v>
      </c>
      <c r="KUS87" s="16">
        <f t="shared" si="712"/>
        <v>0</v>
      </c>
      <c r="KUT87" s="16">
        <f t="shared" si="712"/>
        <v>0</v>
      </c>
      <c r="KUU87" s="16">
        <f t="shared" si="712"/>
        <v>0</v>
      </c>
      <c r="KUV87" s="16">
        <f t="shared" ref="KUV87:KXG87" si="713">SUM(KUV81:KUV86)</f>
        <v>0</v>
      </c>
      <c r="KUW87" s="16">
        <f t="shared" si="713"/>
        <v>0</v>
      </c>
      <c r="KUX87" s="16">
        <f t="shared" si="713"/>
        <v>0</v>
      </c>
      <c r="KUY87" s="16">
        <f t="shared" si="713"/>
        <v>0</v>
      </c>
      <c r="KUZ87" s="16">
        <f t="shared" si="713"/>
        <v>0</v>
      </c>
      <c r="KVA87" s="16">
        <f t="shared" si="713"/>
        <v>0</v>
      </c>
      <c r="KVB87" s="16">
        <f t="shared" si="713"/>
        <v>0</v>
      </c>
      <c r="KVC87" s="16">
        <f t="shared" si="713"/>
        <v>0</v>
      </c>
      <c r="KVD87" s="16">
        <f t="shared" si="713"/>
        <v>0</v>
      </c>
      <c r="KVE87" s="16">
        <f t="shared" si="713"/>
        <v>0</v>
      </c>
      <c r="KVF87" s="16">
        <f t="shared" si="713"/>
        <v>0</v>
      </c>
      <c r="KVG87" s="16">
        <f t="shared" si="713"/>
        <v>0</v>
      </c>
      <c r="KVH87" s="16">
        <f t="shared" si="713"/>
        <v>0</v>
      </c>
      <c r="KVI87" s="16">
        <f t="shared" si="713"/>
        <v>0</v>
      </c>
      <c r="KVJ87" s="16">
        <f t="shared" si="713"/>
        <v>0</v>
      </c>
      <c r="KVK87" s="16">
        <f t="shared" si="713"/>
        <v>0</v>
      </c>
      <c r="KVL87" s="16">
        <f t="shared" si="713"/>
        <v>0</v>
      </c>
      <c r="KVM87" s="16">
        <f t="shared" si="713"/>
        <v>0</v>
      </c>
      <c r="KVN87" s="16">
        <f t="shared" si="713"/>
        <v>0</v>
      </c>
      <c r="KVO87" s="16">
        <f t="shared" si="713"/>
        <v>0</v>
      </c>
      <c r="KVP87" s="16">
        <f t="shared" si="713"/>
        <v>0</v>
      </c>
      <c r="KVQ87" s="16">
        <f t="shared" si="713"/>
        <v>0</v>
      </c>
      <c r="KVR87" s="16">
        <f t="shared" si="713"/>
        <v>0</v>
      </c>
      <c r="KVS87" s="16">
        <f t="shared" si="713"/>
        <v>0</v>
      </c>
      <c r="KVT87" s="16">
        <f t="shared" si="713"/>
        <v>0</v>
      </c>
      <c r="KVU87" s="16">
        <f t="shared" si="713"/>
        <v>0</v>
      </c>
      <c r="KVV87" s="16">
        <f t="shared" si="713"/>
        <v>0</v>
      </c>
      <c r="KVW87" s="16">
        <f t="shared" si="713"/>
        <v>0</v>
      </c>
      <c r="KVX87" s="16">
        <f t="shared" si="713"/>
        <v>0</v>
      </c>
      <c r="KVY87" s="16">
        <f t="shared" si="713"/>
        <v>0</v>
      </c>
      <c r="KVZ87" s="16">
        <f t="shared" si="713"/>
        <v>0</v>
      </c>
      <c r="KWA87" s="16">
        <f t="shared" si="713"/>
        <v>0</v>
      </c>
      <c r="KWB87" s="16">
        <f t="shared" si="713"/>
        <v>0</v>
      </c>
      <c r="KWC87" s="16">
        <f t="shared" si="713"/>
        <v>0</v>
      </c>
      <c r="KWD87" s="16">
        <f t="shared" si="713"/>
        <v>0</v>
      </c>
      <c r="KWE87" s="16">
        <f t="shared" si="713"/>
        <v>0</v>
      </c>
      <c r="KWF87" s="16">
        <f t="shared" si="713"/>
        <v>0</v>
      </c>
      <c r="KWG87" s="16">
        <f t="shared" si="713"/>
        <v>0</v>
      </c>
      <c r="KWH87" s="16">
        <f t="shared" si="713"/>
        <v>0</v>
      </c>
      <c r="KWI87" s="16">
        <f t="shared" si="713"/>
        <v>0</v>
      </c>
      <c r="KWJ87" s="16">
        <f t="shared" si="713"/>
        <v>0</v>
      </c>
      <c r="KWK87" s="16">
        <f t="shared" si="713"/>
        <v>0</v>
      </c>
      <c r="KWL87" s="16">
        <f t="shared" si="713"/>
        <v>0</v>
      </c>
      <c r="KWM87" s="16">
        <f t="shared" si="713"/>
        <v>0</v>
      </c>
      <c r="KWN87" s="16">
        <f t="shared" si="713"/>
        <v>0</v>
      </c>
      <c r="KWO87" s="16">
        <f t="shared" si="713"/>
        <v>0</v>
      </c>
      <c r="KWP87" s="16">
        <f t="shared" si="713"/>
        <v>0</v>
      </c>
      <c r="KWQ87" s="16">
        <f t="shared" si="713"/>
        <v>0</v>
      </c>
      <c r="KWR87" s="16">
        <f t="shared" si="713"/>
        <v>0</v>
      </c>
      <c r="KWS87" s="16">
        <f t="shared" si="713"/>
        <v>0</v>
      </c>
      <c r="KWT87" s="16">
        <f t="shared" si="713"/>
        <v>0</v>
      </c>
      <c r="KWU87" s="16">
        <f t="shared" si="713"/>
        <v>0</v>
      </c>
      <c r="KWV87" s="16">
        <f t="shared" si="713"/>
        <v>0</v>
      </c>
      <c r="KWW87" s="16">
        <f t="shared" si="713"/>
        <v>0</v>
      </c>
      <c r="KWX87" s="16">
        <f t="shared" si="713"/>
        <v>0</v>
      </c>
      <c r="KWY87" s="16">
        <f t="shared" si="713"/>
        <v>0</v>
      </c>
      <c r="KWZ87" s="16">
        <f t="shared" si="713"/>
        <v>0</v>
      </c>
      <c r="KXA87" s="16">
        <f t="shared" si="713"/>
        <v>0</v>
      </c>
      <c r="KXB87" s="16">
        <f t="shared" si="713"/>
        <v>0</v>
      </c>
      <c r="KXC87" s="16">
        <f t="shared" si="713"/>
        <v>0</v>
      </c>
      <c r="KXD87" s="16">
        <f t="shared" si="713"/>
        <v>0</v>
      </c>
      <c r="KXE87" s="16">
        <f t="shared" si="713"/>
        <v>0</v>
      </c>
      <c r="KXF87" s="16">
        <f t="shared" si="713"/>
        <v>0</v>
      </c>
      <c r="KXG87" s="16">
        <f t="shared" si="713"/>
        <v>0</v>
      </c>
      <c r="KXH87" s="16">
        <f t="shared" ref="KXH87:KZS87" si="714">SUM(KXH81:KXH86)</f>
        <v>0</v>
      </c>
      <c r="KXI87" s="16">
        <f t="shared" si="714"/>
        <v>0</v>
      </c>
      <c r="KXJ87" s="16">
        <f t="shared" si="714"/>
        <v>0</v>
      </c>
      <c r="KXK87" s="16">
        <f t="shared" si="714"/>
        <v>0</v>
      </c>
      <c r="KXL87" s="16">
        <f t="shared" si="714"/>
        <v>0</v>
      </c>
      <c r="KXM87" s="16">
        <f t="shared" si="714"/>
        <v>0</v>
      </c>
      <c r="KXN87" s="16">
        <f t="shared" si="714"/>
        <v>0</v>
      </c>
      <c r="KXO87" s="16">
        <f t="shared" si="714"/>
        <v>0</v>
      </c>
      <c r="KXP87" s="16">
        <f t="shared" si="714"/>
        <v>0</v>
      </c>
      <c r="KXQ87" s="16">
        <f t="shared" si="714"/>
        <v>0</v>
      </c>
      <c r="KXR87" s="16">
        <f t="shared" si="714"/>
        <v>0</v>
      </c>
      <c r="KXS87" s="16">
        <f t="shared" si="714"/>
        <v>0</v>
      </c>
      <c r="KXT87" s="16">
        <f t="shared" si="714"/>
        <v>0</v>
      </c>
      <c r="KXU87" s="16">
        <f t="shared" si="714"/>
        <v>0</v>
      </c>
      <c r="KXV87" s="16">
        <f t="shared" si="714"/>
        <v>0</v>
      </c>
      <c r="KXW87" s="16">
        <f t="shared" si="714"/>
        <v>0</v>
      </c>
      <c r="KXX87" s="16">
        <f t="shared" si="714"/>
        <v>0</v>
      </c>
      <c r="KXY87" s="16">
        <f t="shared" si="714"/>
        <v>0</v>
      </c>
      <c r="KXZ87" s="16">
        <f t="shared" si="714"/>
        <v>0</v>
      </c>
      <c r="KYA87" s="16">
        <f t="shared" si="714"/>
        <v>0</v>
      </c>
      <c r="KYB87" s="16">
        <f t="shared" si="714"/>
        <v>0</v>
      </c>
      <c r="KYC87" s="16">
        <f t="shared" si="714"/>
        <v>0</v>
      </c>
      <c r="KYD87" s="16">
        <f t="shared" si="714"/>
        <v>0</v>
      </c>
      <c r="KYE87" s="16">
        <f t="shared" si="714"/>
        <v>0</v>
      </c>
      <c r="KYF87" s="16">
        <f t="shared" si="714"/>
        <v>0</v>
      </c>
      <c r="KYG87" s="16">
        <f t="shared" si="714"/>
        <v>0</v>
      </c>
      <c r="KYH87" s="16">
        <f t="shared" si="714"/>
        <v>0</v>
      </c>
      <c r="KYI87" s="16">
        <f t="shared" si="714"/>
        <v>0</v>
      </c>
      <c r="KYJ87" s="16">
        <f t="shared" si="714"/>
        <v>0</v>
      </c>
      <c r="KYK87" s="16">
        <f t="shared" si="714"/>
        <v>0</v>
      </c>
      <c r="KYL87" s="16">
        <f t="shared" si="714"/>
        <v>0</v>
      </c>
      <c r="KYM87" s="16">
        <f t="shared" si="714"/>
        <v>0</v>
      </c>
      <c r="KYN87" s="16">
        <f t="shared" si="714"/>
        <v>0</v>
      </c>
      <c r="KYO87" s="16">
        <f t="shared" si="714"/>
        <v>0</v>
      </c>
      <c r="KYP87" s="16">
        <f t="shared" si="714"/>
        <v>0</v>
      </c>
      <c r="KYQ87" s="16">
        <f t="shared" si="714"/>
        <v>0</v>
      </c>
      <c r="KYR87" s="16">
        <f t="shared" si="714"/>
        <v>0</v>
      </c>
      <c r="KYS87" s="16">
        <f t="shared" si="714"/>
        <v>0</v>
      </c>
      <c r="KYT87" s="16">
        <f t="shared" si="714"/>
        <v>0</v>
      </c>
      <c r="KYU87" s="16">
        <f t="shared" si="714"/>
        <v>0</v>
      </c>
      <c r="KYV87" s="16">
        <f t="shared" si="714"/>
        <v>0</v>
      </c>
      <c r="KYW87" s="16">
        <f t="shared" si="714"/>
        <v>0</v>
      </c>
      <c r="KYX87" s="16">
        <f t="shared" si="714"/>
        <v>0</v>
      </c>
      <c r="KYY87" s="16">
        <f t="shared" si="714"/>
        <v>0</v>
      </c>
      <c r="KYZ87" s="16">
        <f t="shared" si="714"/>
        <v>0</v>
      </c>
      <c r="KZA87" s="16">
        <f t="shared" si="714"/>
        <v>0</v>
      </c>
      <c r="KZB87" s="16">
        <f t="shared" si="714"/>
        <v>0</v>
      </c>
      <c r="KZC87" s="16">
        <f t="shared" si="714"/>
        <v>0</v>
      </c>
      <c r="KZD87" s="16">
        <f t="shared" si="714"/>
        <v>0</v>
      </c>
      <c r="KZE87" s="16">
        <f t="shared" si="714"/>
        <v>0</v>
      </c>
      <c r="KZF87" s="16">
        <f t="shared" si="714"/>
        <v>0</v>
      </c>
      <c r="KZG87" s="16">
        <f t="shared" si="714"/>
        <v>0</v>
      </c>
      <c r="KZH87" s="16">
        <f t="shared" si="714"/>
        <v>0</v>
      </c>
      <c r="KZI87" s="16">
        <f t="shared" si="714"/>
        <v>0</v>
      </c>
      <c r="KZJ87" s="16">
        <f t="shared" si="714"/>
        <v>0</v>
      </c>
      <c r="KZK87" s="16">
        <f t="shared" si="714"/>
        <v>0</v>
      </c>
      <c r="KZL87" s="16">
        <f t="shared" si="714"/>
        <v>0</v>
      </c>
      <c r="KZM87" s="16">
        <f t="shared" si="714"/>
        <v>0</v>
      </c>
      <c r="KZN87" s="16">
        <f t="shared" si="714"/>
        <v>0</v>
      </c>
      <c r="KZO87" s="16">
        <f t="shared" si="714"/>
        <v>0</v>
      </c>
      <c r="KZP87" s="16">
        <f t="shared" si="714"/>
        <v>0</v>
      </c>
      <c r="KZQ87" s="16">
        <f t="shared" si="714"/>
        <v>0</v>
      </c>
      <c r="KZR87" s="16">
        <f t="shared" si="714"/>
        <v>0</v>
      </c>
      <c r="KZS87" s="16">
        <f t="shared" si="714"/>
        <v>0</v>
      </c>
      <c r="KZT87" s="16">
        <f t="shared" ref="KZT87:LCE87" si="715">SUM(KZT81:KZT86)</f>
        <v>0</v>
      </c>
      <c r="KZU87" s="16">
        <f t="shared" si="715"/>
        <v>0</v>
      </c>
      <c r="KZV87" s="16">
        <f t="shared" si="715"/>
        <v>0</v>
      </c>
      <c r="KZW87" s="16">
        <f t="shared" si="715"/>
        <v>0</v>
      </c>
      <c r="KZX87" s="16">
        <f t="shared" si="715"/>
        <v>0</v>
      </c>
      <c r="KZY87" s="16">
        <f t="shared" si="715"/>
        <v>0</v>
      </c>
      <c r="KZZ87" s="16">
        <f t="shared" si="715"/>
        <v>0</v>
      </c>
      <c r="LAA87" s="16">
        <f t="shared" si="715"/>
        <v>0</v>
      </c>
      <c r="LAB87" s="16">
        <f t="shared" si="715"/>
        <v>0</v>
      </c>
      <c r="LAC87" s="16">
        <f t="shared" si="715"/>
        <v>0</v>
      </c>
      <c r="LAD87" s="16">
        <f t="shared" si="715"/>
        <v>0</v>
      </c>
      <c r="LAE87" s="16">
        <f t="shared" si="715"/>
        <v>0</v>
      </c>
      <c r="LAF87" s="16">
        <f t="shared" si="715"/>
        <v>0</v>
      </c>
      <c r="LAG87" s="16">
        <f t="shared" si="715"/>
        <v>0</v>
      </c>
      <c r="LAH87" s="16">
        <f t="shared" si="715"/>
        <v>0</v>
      </c>
      <c r="LAI87" s="16">
        <f t="shared" si="715"/>
        <v>0</v>
      </c>
      <c r="LAJ87" s="16">
        <f t="shared" si="715"/>
        <v>0</v>
      </c>
      <c r="LAK87" s="16">
        <f t="shared" si="715"/>
        <v>0</v>
      </c>
      <c r="LAL87" s="16">
        <f t="shared" si="715"/>
        <v>0</v>
      </c>
      <c r="LAM87" s="16">
        <f t="shared" si="715"/>
        <v>0</v>
      </c>
      <c r="LAN87" s="16">
        <f t="shared" si="715"/>
        <v>0</v>
      </c>
      <c r="LAO87" s="16">
        <f t="shared" si="715"/>
        <v>0</v>
      </c>
      <c r="LAP87" s="16">
        <f t="shared" si="715"/>
        <v>0</v>
      </c>
      <c r="LAQ87" s="16">
        <f t="shared" si="715"/>
        <v>0</v>
      </c>
      <c r="LAR87" s="16">
        <f t="shared" si="715"/>
        <v>0</v>
      </c>
      <c r="LAS87" s="16">
        <f t="shared" si="715"/>
        <v>0</v>
      </c>
      <c r="LAT87" s="16">
        <f t="shared" si="715"/>
        <v>0</v>
      </c>
      <c r="LAU87" s="16">
        <f t="shared" si="715"/>
        <v>0</v>
      </c>
      <c r="LAV87" s="16">
        <f t="shared" si="715"/>
        <v>0</v>
      </c>
      <c r="LAW87" s="16">
        <f t="shared" si="715"/>
        <v>0</v>
      </c>
      <c r="LAX87" s="16">
        <f t="shared" si="715"/>
        <v>0</v>
      </c>
      <c r="LAY87" s="16">
        <f t="shared" si="715"/>
        <v>0</v>
      </c>
      <c r="LAZ87" s="16">
        <f t="shared" si="715"/>
        <v>0</v>
      </c>
      <c r="LBA87" s="16">
        <f t="shared" si="715"/>
        <v>0</v>
      </c>
      <c r="LBB87" s="16">
        <f t="shared" si="715"/>
        <v>0</v>
      </c>
      <c r="LBC87" s="16">
        <f t="shared" si="715"/>
        <v>0</v>
      </c>
      <c r="LBD87" s="16">
        <f t="shared" si="715"/>
        <v>0</v>
      </c>
      <c r="LBE87" s="16">
        <f t="shared" si="715"/>
        <v>0</v>
      </c>
      <c r="LBF87" s="16">
        <f t="shared" si="715"/>
        <v>0</v>
      </c>
      <c r="LBG87" s="16">
        <f t="shared" si="715"/>
        <v>0</v>
      </c>
      <c r="LBH87" s="16">
        <f t="shared" si="715"/>
        <v>0</v>
      </c>
      <c r="LBI87" s="16">
        <f t="shared" si="715"/>
        <v>0</v>
      </c>
      <c r="LBJ87" s="16">
        <f t="shared" si="715"/>
        <v>0</v>
      </c>
      <c r="LBK87" s="16">
        <f t="shared" si="715"/>
        <v>0</v>
      </c>
      <c r="LBL87" s="16">
        <f t="shared" si="715"/>
        <v>0</v>
      </c>
      <c r="LBM87" s="16">
        <f t="shared" si="715"/>
        <v>0</v>
      </c>
      <c r="LBN87" s="16">
        <f t="shared" si="715"/>
        <v>0</v>
      </c>
      <c r="LBO87" s="16">
        <f t="shared" si="715"/>
        <v>0</v>
      </c>
      <c r="LBP87" s="16">
        <f t="shared" si="715"/>
        <v>0</v>
      </c>
      <c r="LBQ87" s="16">
        <f t="shared" si="715"/>
        <v>0</v>
      </c>
      <c r="LBR87" s="16">
        <f t="shared" si="715"/>
        <v>0</v>
      </c>
      <c r="LBS87" s="16">
        <f t="shared" si="715"/>
        <v>0</v>
      </c>
      <c r="LBT87" s="16">
        <f t="shared" si="715"/>
        <v>0</v>
      </c>
      <c r="LBU87" s="16">
        <f t="shared" si="715"/>
        <v>0</v>
      </c>
      <c r="LBV87" s="16">
        <f t="shared" si="715"/>
        <v>0</v>
      </c>
      <c r="LBW87" s="16">
        <f t="shared" si="715"/>
        <v>0</v>
      </c>
      <c r="LBX87" s="16">
        <f t="shared" si="715"/>
        <v>0</v>
      </c>
      <c r="LBY87" s="16">
        <f t="shared" si="715"/>
        <v>0</v>
      </c>
      <c r="LBZ87" s="16">
        <f t="shared" si="715"/>
        <v>0</v>
      </c>
      <c r="LCA87" s="16">
        <f t="shared" si="715"/>
        <v>0</v>
      </c>
      <c r="LCB87" s="16">
        <f t="shared" si="715"/>
        <v>0</v>
      </c>
      <c r="LCC87" s="16">
        <f t="shared" si="715"/>
        <v>0</v>
      </c>
      <c r="LCD87" s="16">
        <f t="shared" si="715"/>
        <v>0</v>
      </c>
      <c r="LCE87" s="16">
        <f t="shared" si="715"/>
        <v>0</v>
      </c>
      <c r="LCF87" s="16">
        <f t="shared" ref="LCF87:LEQ87" si="716">SUM(LCF81:LCF86)</f>
        <v>0</v>
      </c>
      <c r="LCG87" s="16">
        <f t="shared" si="716"/>
        <v>0</v>
      </c>
      <c r="LCH87" s="16">
        <f t="shared" si="716"/>
        <v>0</v>
      </c>
      <c r="LCI87" s="16">
        <f t="shared" si="716"/>
        <v>0</v>
      </c>
      <c r="LCJ87" s="16">
        <f t="shared" si="716"/>
        <v>0</v>
      </c>
      <c r="LCK87" s="16">
        <f t="shared" si="716"/>
        <v>0</v>
      </c>
      <c r="LCL87" s="16">
        <f t="shared" si="716"/>
        <v>0</v>
      </c>
      <c r="LCM87" s="16">
        <f t="shared" si="716"/>
        <v>0</v>
      </c>
      <c r="LCN87" s="16">
        <f t="shared" si="716"/>
        <v>0</v>
      </c>
      <c r="LCO87" s="16">
        <f t="shared" si="716"/>
        <v>0</v>
      </c>
      <c r="LCP87" s="16">
        <f t="shared" si="716"/>
        <v>0</v>
      </c>
      <c r="LCQ87" s="16">
        <f t="shared" si="716"/>
        <v>0</v>
      </c>
      <c r="LCR87" s="16">
        <f t="shared" si="716"/>
        <v>0</v>
      </c>
      <c r="LCS87" s="16">
        <f t="shared" si="716"/>
        <v>0</v>
      </c>
      <c r="LCT87" s="16">
        <f t="shared" si="716"/>
        <v>0</v>
      </c>
      <c r="LCU87" s="16">
        <f t="shared" si="716"/>
        <v>0</v>
      </c>
      <c r="LCV87" s="16">
        <f t="shared" si="716"/>
        <v>0</v>
      </c>
      <c r="LCW87" s="16">
        <f t="shared" si="716"/>
        <v>0</v>
      </c>
      <c r="LCX87" s="16">
        <f t="shared" si="716"/>
        <v>0</v>
      </c>
      <c r="LCY87" s="16">
        <f t="shared" si="716"/>
        <v>0</v>
      </c>
      <c r="LCZ87" s="16">
        <f t="shared" si="716"/>
        <v>0</v>
      </c>
      <c r="LDA87" s="16">
        <f t="shared" si="716"/>
        <v>0</v>
      </c>
      <c r="LDB87" s="16">
        <f t="shared" si="716"/>
        <v>0</v>
      </c>
      <c r="LDC87" s="16">
        <f t="shared" si="716"/>
        <v>0</v>
      </c>
      <c r="LDD87" s="16">
        <f t="shared" si="716"/>
        <v>0</v>
      </c>
      <c r="LDE87" s="16">
        <f t="shared" si="716"/>
        <v>0</v>
      </c>
      <c r="LDF87" s="16">
        <f t="shared" si="716"/>
        <v>0</v>
      </c>
      <c r="LDG87" s="16">
        <f t="shared" si="716"/>
        <v>0</v>
      </c>
      <c r="LDH87" s="16">
        <f t="shared" si="716"/>
        <v>0</v>
      </c>
      <c r="LDI87" s="16">
        <f t="shared" si="716"/>
        <v>0</v>
      </c>
      <c r="LDJ87" s="16">
        <f t="shared" si="716"/>
        <v>0</v>
      </c>
      <c r="LDK87" s="16">
        <f t="shared" si="716"/>
        <v>0</v>
      </c>
      <c r="LDL87" s="16">
        <f t="shared" si="716"/>
        <v>0</v>
      </c>
      <c r="LDM87" s="16">
        <f t="shared" si="716"/>
        <v>0</v>
      </c>
      <c r="LDN87" s="16">
        <f t="shared" si="716"/>
        <v>0</v>
      </c>
      <c r="LDO87" s="16">
        <f t="shared" si="716"/>
        <v>0</v>
      </c>
      <c r="LDP87" s="16">
        <f t="shared" si="716"/>
        <v>0</v>
      </c>
      <c r="LDQ87" s="16">
        <f t="shared" si="716"/>
        <v>0</v>
      </c>
      <c r="LDR87" s="16">
        <f t="shared" si="716"/>
        <v>0</v>
      </c>
      <c r="LDS87" s="16">
        <f t="shared" si="716"/>
        <v>0</v>
      </c>
      <c r="LDT87" s="16">
        <f t="shared" si="716"/>
        <v>0</v>
      </c>
      <c r="LDU87" s="16">
        <f t="shared" si="716"/>
        <v>0</v>
      </c>
      <c r="LDV87" s="16">
        <f t="shared" si="716"/>
        <v>0</v>
      </c>
      <c r="LDW87" s="16">
        <f t="shared" si="716"/>
        <v>0</v>
      </c>
      <c r="LDX87" s="16">
        <f t="shared" si="716"/>
        <v>0</v>
      </c>
      <c r="LDY87" s="16">
        <f t="shared" si="716"/>
        <v>0</v>
      </c>
      <c r="LDZ87" s="16">
        <f t="shared" si="716"/>
        <v>0</v>
      </c>
      <c r="LEA87" s="16">
        <f t="shared" si="716"/>
        <v>0</v>
      </c>
      <c r="LEB87" s="16">
        <f t="shared" si="716"/>
        <v>0</v>
      </c>
      <c r="LEC87" s="16">
        <f t="shared" si="716"/>
        <v>0</v>
      </c>
      <c r="LED87" s="16">
        <f t="shared" si="716"/>
        <v>0</v>
      </c>
      <c r="LEE87" s="16">
        <f t="shared" si="716"/>
        <v>0</v>
      </c>
      <c r="LEF87" s="16">
        <f t="shared" si="716"/>
        <v>0</v>
      </c>
      <c r="LEG87" s="16">
        <f t="shared" si="716"/>
        <v>0</v>
      </c>
      <c r="LEH87" s="16">
        <f t="shared" si="716"/>
        <v>0</v>
      </c>
      <c r="LEI87" s="16">
        <f t="shared" si="716"/>
        <v>0</v>
      </c>
      <c r="LEJ87" s="16">
        <f t="shared" si="716"/>
        <v>0</v>
      </c>
      <c r="LEK87" s="16">
        <f t="shared" si="716"/>
        <v>0</v>
      </c>
      <c r="LEL87" s="16">
        <f t="shared" si="716"/>
        <v>0</v>
      </c>
      <c r="LEM87" s="16">
        <f t="shared" si="716"/>
        <v>0</v>
      </c>
      <c r="LEN87" s="16">
        <f t="shared" si="716"/>
        <v>0</v>
      </c>
      <c r="LEO87" s="16">
        <f t="shared" si="716"/>
        <v>0</v>
      </c>
      <c r="LEP87" s="16">
        <f t="shared" si="716"/>
        <v>0</v>
      </c>
      <c r="LEQ87" s="16">
        <f t="shared" si="716"/>
        <v>0</v>
      </c>
      <c r="LER87" s="16">
        <f t="shared" ref="LER87:LHC87" si="717">SUM(LER81:LER86)</f>
        <v>0</v>
      </c>
      <c r="LES87" s="16">
        <f t="shared" si="717"/>
        <v>0</v>
      </c>
      <c r="LET87" s="16">
        <f t="shared" si="717"/>
        <v>0</v>
      </c>
      <c r="LEU87" s="16">
        <f t="shared" si="717"/>
        <v>0</v>
      </c>
      <c r="LEV87" s="16">
        <f t="shared" si="717"/>
        <v>0</v>
      </c>
      <c r="LEW87" s="16">
        <f t="shared" si="717"/>
        <v>0</v>
      </c>
      <c r="LEX87" s="16">
        <f t="shared" si="717"/>
        <v>0</v>
      </c>
      <c r="LEY87" s="16">
        <f t="shared" si="717"/>
        <v>0</v>
      </c>
      <c r="LEZ87" s="16">
        <f t="shared" si="717"/>
        <v>0</v>
      </c>
      <c r="LFA87" s="16">
        <f t="shared" si="717"/>
        <v>0</v>
      </c>
      <c r="LFB87" s="16">
        <f t="shared" si="717"/>
        <v>0</v>
      </c>
      <c r="LFC87" s="16">
        <f t="shared" si="717"/>
        <v>0</v>
      </c>
      <c r="LFD87" s="16">
        <f t="shared" si="717"/>
        <v>0</v>
      </c>
      <c r="LFE87" s="16">
        <f t="shared" si="717"/>
        <v>0</v>
      </c>
      <c r="LFF87" s="16">
        <f t="shared" si="717"/>
        <v>0</v>
      </c>
      <c r="LFG87" s="16">
        <f t="shared" si="717"/>
        <v>0</v>
      </c>
      <c r="LFH87" s="16">
        <f t="shared" si="717"/>
        <v>0</v>
      </c>
      <c r="LFI87" s="16">
        <f t="shared" si="717"/>
        <v>0</v>
      </c>
      <c r="LFJ87" s="16">
        <f t="shared" si="717"/>
        <v>0</v>
      </c>
      <c r="LFK87" s="16">
        <f t="shared" si="717"/>
        <v>0</v>
      </c>
      <c r="LFL87" s="16">
        <f t="shared" si="717"/>
        <v>0</v>
      </c>
      <c r="LFM87" s="16">
        <f t="shared" si="717"/>
        <v>0</v>
      </c>
      <c r="LFN87" s="16">
        <f t="shared" si="717"/>
        <v>0</v>
      </c>
      <c r="LFO87" s="16">
        <f t="shared" si="717"/>
        <v>0</v>
      </c>
      <c r="LFP87" s="16">
        <f t="shared" si="717"/>
        <v>0</v>
      </c>
      <c r="LFQ87" s="16">
        <f t="shared" si="717"/>
        <v>0</v>
      </c>
      <c r="LFR87" s="16">
        <f t="shared" si="717"/>
        <v>0</v>
      </c>
      <c r="LFS87" s="16">
        <f t="shared" si="717"/>
        <v>0</v>
      </c>
      <c r="LFT87" s="16">
        <f t="shared" si="717"/>
        <v>0</v>
      </c>
      <c r="LFU87" s="16">
        <f t="shared" si="717"/>
        <v>0</v>
      </c>
      <c r="LFV87" s="16">
        <f t="shared" si="717"/>
        <v>0</v>
      </c>
      <c r="LFW87" s="16">
        <f t="shared" si="717"/>
        <v>0</v>
      </c>
      <c r="LFX87" s="16">
        <f t="shared" si="717"/>
        <v>0</v>
      </c>
      <c r="LFY87" s="16">
        <f t="shared" si="717"/>
        <v>0</v>
      </c>
      <c r="LFZ87" s="16">
        <f t="shared" si="717"/>
        <v>0</v>
      </c>
      <c r="LGA87" s="16">
        <f t="shared" si="717"/>
        <v>0</v>
      </c>
      <c r="LGB87" s="16">
        <f t="shared" si="717"/>
        <v>0</v>
      </c>
      <c r="LGC87" s="16">
        <f t="shared" si="717"/>
        <v>0</v>
      </c>
      <c r="LGD87" s="16">
        <f t="shared" si="717"/>
        <v>0</v>
      </c>
      <c r="LGE87" s="16">
        <f t="shared" si="717"/>
        <v>0</v>
      </c>
      <c r="LGF87" s="16">
        <f t="shared" si="717"/>
        <v>0</v>
      </c>
      <c r="LGG87" s="16">
        <f t="shared" si="717"/>
        <v>0</v>
      </c>
      <c r="LGH87" s="16">
        <f t="shared" si="717"/>
        <v>0</v>
      </c>
      <c r="LGI87" s="16">
        <f t="shared" si="717"/>
        <v>0</v>
      </c>
      <c r="LGJ87" s="16">
        <f t="shared" si="717"/>
        <v>0</v>
      </c>
      <c r="LGK87" s="16">
        <f t="shared" si="717"/>
        <v>0</v>
      </c>
      <c r="LGL87" s="16">
        <f t="shared" si="717"/>
        <v>0</v>
      </c>
      <c r="LGM87" s="16">
        <f t="shared" si="717"/>
        <v>0</v>
      </c>
      <c r="LGN87" s="16">
        <f t="shared" si="717"/>
        <v>0</v>
      </c>
      <c r="LGO87" s="16">
        <f t="shared" si="717"/>
        <v>0</v>
      </c>
      <c r="LGP87" s="16">
        <f t="shared" si="717"/>
        <v>0</v>
      </c>
      <c r="LGQ87" s="16">
        <f t="shared" si="717"/>
        <v>0</v>
      </c>
      <c r="LGR87" s="16">
        <f t="shared" si="717"/>
        <v>0</v>
      </c>
      <c r="LGS87" s="16">
        <f t="shared" si="717"/>
        <v>0</v>
      </c>
      <c r="LGT87" s="16">
        <f t="shared" si="717"/>
        <v>0</v>
      </c>
      <c r="LGU87" s="16">
        <f t="shared" si="717"/>
        <v>0</v>
      </c>
      <c r="LGV87" s="16">
        <f t="shared" si="717"/>
        <v>0</v>
      </c>
      <c r="LGW87" s="16">
        <f t="shared" si="717"/>
        <v>0</v>
      </c>
      <c r="LGX87" s="16">
        <f t="shared" si="717"/>
        <v>0</v>
      </c>
      <c r="LGY87" s="16">
        <f t="shared" si="717"/>
        <v>0</v>
      </c>
      <c r="LGZ87" s="16">
        <f t="shared" si="717"/>
        <v>0</v>
      </c>
      <c r="LHA87" s="16">
        <f t="shared" si="717"/>
        <v>0</v>
      </c>
      <c r="LHB87" s="16">
        <f t="shared" si="717"/>
        <v>0</v>
      </c>
      <c r="LHC87" s="16">
        <f t="shared" si="717"/>
        <v>0</v>
      </c>
      <c r="LHD87" s="16">
        <f t="shared" ref="LHD87:LJO87" si="718">SUM(LHD81:LHD86)</f>
        <v>0</v>
      </c>
      <c r="LHE87" s="16">
        <f t="shared" si="718"/>
        <v>0</v>
      </c>
      <c r="LHF87" s="16">
        <f t="shared" si="718"/>
        <v>0</v>
      </c>
      <c r="LHG87" s="16">
        <f t="shared" si="718"/>
        <v>0</v>
      </c>
      <c r="LHH87" s="16">
        <f t="shared" si="718"/>
        <v>0</v>
      </c>
      <c r="LHI87" s="16">
        <f t="shared" si="718"/>
        <v>0</v>
      </c>
      <c r="LHJ87" s="16">
        <f t="shared" si="718"/>
        <v>0</v>
      </c>
      <c r="LHK87" s="16">
        <f t="shared" si="718"/>
        <v>0</v>
      </c>
      <c r="LHL87" s="16">
        <f t="shared" si="718"/>
        <v>0</v>
      </c>
      <c r="LHM87" s="16">
        <f t="shared" si="718"/>
        <v>0</v>
      </c>
      <c r="LHN87" s="16">
        <f t="shared" si="718"/>
        <v>0</v>
      </c>
      <c r="LHO87" s="16">
        <f t="shared" si="718"/>
        <v>0</v>
      </c>
      <c r="LHP87" s="16">
        <f t="shared" si="718"/>
        <v>0</v>
      </c>
      <c r="LHQ87" s="16">
        <f t="shared" si="718"/>
        <v>0</v>
      </c>
      <c r="LHR87" s="16">
        <f t="shared" si="718"/>
        <v>0</v>
      </c>
      <c r="LHS87" s="16">
        <f t="shared" si="718"/>
        <v>0</v>
      </c>
      <c r="LHT87" s="16">
        <f t="shared" si="718"/>
        <v>0</v>
      </c>
      <c r="LHU87" s="16">
        <f t="shared" si="718"/>
        <v>0</v>
      </c>
      <c r="LHV87" s="16">
        <f t="shared" si="718"/>
        <v>0</v>
      </c>
      <c r="LHW87" s="16">
        <f t="shared" si="718"/>
        <v>0</v>
      </c>
      <c r="LHX87" s="16">
        <f t="shared" si="718"/>
        <v>0</v>
      </c>
      <c r="LHY87" s="16">
        <f t="shared" si="718"/>
        <v>0</v>
      </c>
      <c r="LHZ87" s="16">
        <f t="shared" si="718"/>
        <v>0</v>
      </c>
      <c r="LIA87" s="16">
        <f t="shared" si="718"/>
        <v>0</v>
      </c>
      <c r="LIB87" s="16">
        <f t="shared" si="718"/>
        <v>0</v>
      </c>
      <c r="LIC87" s="16">
        <f t="shared" si="718"/>
        <v>0</v>
      </c>
      <c r="LID87" s="16">
        <f t="shared" si="718"/>
        <v>0</v>
      </c>
      <c r="LIE87" s="16">
        <f t="shared" si="718"/>
        <v>0</v>
      </c>
      <c r="LIF87" s="16">
        <f t="shared" si="718"/>
        <v>0</v>
      </c>
      <c r="LIG87" s="16">
        <f t="shared" si="718"/>
        <v>0</v>
      </c>
      <c r="LIH87" s="16">
        <f t="shared" si="718"/>
        <v>0</v>
      </c>
      <c r="LII87" s="16">
        <f t="shared" si="718"/>
        <v>0</v>
      </c>
      <c r="LIJ87" s="16">
        <f t="shared" si="718"/>
        <v>0</v>
      </c>
      <c r="LIK87" s="16">
        <f t="shared" si="718"/>
        <v>0</v>
      </c>
      <c r="LIL87" s="16">
        <f t="shared" si="718"/>
        <v>0</v>
      </c>
      <c r="LIM87" s="16">
        <f t="shared" si="718"/>
        <v>0</v>
      </c>
      <c r="LIN87" s="16">
        <f t="shared" si="718"/>
        <v>0</v>
      </c>
      <c r="LIO87" s="16">
        <f t="shared" si="718"/>
        <v>0</v>
      </c>
      <c r="LIP87" s="16">
        <f t="shared" si="718"/>
        <v>0</v>
      </c>
      <c r="LIQ87" s="16">
        <f t="shared" si="718"/>
        <v>0</v>
      </c>
      <c r="LIR87" s="16">
        <f t="shared" si="718"/>
        <v>0</v>
      </c>
      <c r="LIS87" s="16">
        <f t="shared" si="718"/>
        <v>0</v>
      </c>
      <c r="LIT87" s="16">
        <f t="shared" si="718"/>
        <v>0</v>
      </c>
      <c r="LIU87" s="16">
        <f t="shared" si="718"/>
        <v>0</v>
      </c>
      <c r="LIV87" s="16">
        <f t="shared" si="718"/>
        <v>0</v>
      </c>
      <c r="LIW87" s="16">
        <f t="shared" si="718"/>
        <v>0</v>
      </c>
      <c r="LIX87" s="16">
        <f t="shared" si="718"/>
        <v>0</v>
      </c>
      <c r="LIY87" s="16">
        <f t="shared" si="718"/>
        <v>0</v>
      </c>
      <c r="LIZ87" s="16">
        <f t="shared" si="718"/>
        <v>0</v>
      </c>
      <c r="LJA87" s="16">
        <f t="shared" si="718"/>
        <v>0</v>
      </c>
      <c r="LJB87" s="16">
        <f t="shared" si="718"/>
        <v>0</v>
      </c>
      <c r="LJC87" s="16">
        <f t="shared" si="718"/>
        <v>0</v>
      </c>
      <c r="LJD87" s="16">
        <f t="shared" si="718"/>
        <v>0</v>
      </c>
      <c r="LJE87" s="16">
        <f t="shared" si="718"/>
        <v>0</v>
      </c>
      <c r="LJF87" s="16">
        <f t="shared" si="718"/>
        <v>0</v>
      </c>
      <c r="LJG87" s="16">
        <f t="shared" si="718"/>
        <v>0</v>
      </c>
      <c r="LJH87" s="16">
        <f t="shared" si="718"/>
        <v>0</v>
      </c>
      <c r="LJI87" s="16">
        <f t="shared" si="718"/>
        <v>0</v>
      </c>
      <c r="LJJ87" s="16">
        <f t="shared" si="718"/>
        <v>0</v>
      </c>
      <c r="LJK87" s="16">
        <f t="shared" si="718"/>
        <v>0</v>
      </c>
      <c r="LJL87" s="16">
        <f t="shared" si="718"/>
        <v>0</v>
      </c>
      <c r="LJM87" s="16">
        <f t="shared" si="718"/>
        <v>0</v>
      </c>
      <c r="LJN87" s="16">
        <f t="shared" si="718"/>
        <v>0</v>
      </c>
      <c r="LJO87" s="16">
        <f t="shared" si="718"/>
        <v>0</v>
      </c>
      <c r="LJP87" s="16">
        <f t="shared" ref="LJP87:LMA87" si="719">SUM(LJP81:LJP86)</f>
        <v>0</v>
      </c>
      <c r="LJQ87" s="16">
        <f t="shared" si="719"/>
        <v>0</v>
      </c>
      <c r="LJR87" s="16">
        <f t="shared" si="719"/>
        <v>0</v>
      </c>
      <c r="LJS87" s="16">
        <f t="shared" si="719"/>
        <v>0</v>
      </c>
      <c r="LJT87" s="16">
        <f t="shared" si="719"/>
        <v>0</v>
      </c>
      <c r="LJU87" s="16">
        <f t="shared" si="719"/>
        <v>0</v>
      </c>
      <c r="LJV87" s="16">
        <f t="shared" si="719"/>
        <v>0</v>
      </c>
      <c r="LJW87" s="16">
        <f t="shared" si="719"/>
        <v>0</v>
      </c>
      <c r="LJX87" s="16">
        <f t="shared" si="719"/>
        <v>0</v>
      </c>
      <c r="LJY87" s="16">
        <f t="shared" si="719"/>
        <v>0</v>
      </c>
      <c r="LJZ87" s="16">
        <f t="shared" si="719"/>
        <v>0</v>
      </c>
      <c r="LKA87" s="16">
        <f t="shared" si="719"/>
        <v>0</v>
      </c>
      <c r="LKB87" s="16">
        <f t="shared" si="719"/>
        <v>0</v>
      </c>
      <c r="LKC87" s="16">
        <f t="shared" si="719"/>
        <v>0</v>
      </c>
      <c r="LKD87" s="16">
        <f t="shared" si="719"/>
        <v>0</v>
      </c>
      <c r="LKE87" s="16">
        <f t="shared" si="719"/>
        <v>0</v>
      </c>
      <c r="LKF87" s="16">
        <f t="shared" si="719"/>
        <v>0</v>
      </c>
      <c r="LKG87" s="16">
        <f t="shared" si="719"/>
        <v>0</v>
      </c>
      <c r="LKH87" s="16">
        <f t="shared" si="719"/>
        <v>0</v>
      </c>
      <c r="LKI87" s="16">
        <f t="shared" si="719"/>
        <v>0</v>
      </c>
      <c r="LKJ87" s="16">
        <f t="shared" si="719"/>
        <v>0</v>
      </c>
      <c r="LKK87" s="16">
        <f t="shared" si="719"/>
        <v>0</v>
      </c>
      <c r="LKL87" s="16">
        <f t="shared" si="719"/>
        <v>0</v>
      </c>
      <c r="LKM87" s="16">
        <f t="shared" si="719"/>
        <v>0</v>
      </c>
      <c r="LKN87" s="16">
        <f t="shared" si="719"/>
        <v>0</v>
      </c>
      <c r="LKO87" s="16">
        <f t="shared" si="719"/>
        <v>0</v>
      </c>
      <c r="LKP87" s="16">
        <f t="shared" si="719"/>
        <v>0</v>
      </c>
      <c r="LKQ87" s="16">
        <f t="shared" si="719"/>
        <v>0</v>
      </c>
      <c r="LKR87" s="16">
        <f t="shared" si="719"/>
        <v>0</v>
      </c>
      <c r="LKS87" s="16">
        <f t="shared" si="719"/>
        <v>0</v>
      </c>
      <c r="LKT87" s="16">
        <f t="shared" si="719"/>
        <v>0</v>
      </c>
      <c r="LKU87" s="16">
        <f t="shared" si="719"/>
        <v>0</v>
      </c>
      <c r="LKV87" s="16">
        <f t="shared" si="719"/>
        <v>0</v>
      </c>
      <c r="LKW87" s="16">
        <f t="shared" si="719"/>
        <v>0</v>
      </c>
      <c r="LKX87" s="16">
        <f t="shared" si="719"/>
        <v>0</v>
      </c>
      <c r="LKY87" s="16">
        <f t="shared" si="719"/>
        <v>0</v>
      </c>
      <c r="LKZ87" s="16">
        <f t="shared" si="719"/>
        <v>0</v>
      </c>
      <c r="LLA87" s="16">
        <f t="shared" si="719"/>
        <v>0</v>
      </c>
      <c r="LLB87" s="16">
        <f t="shared" si="719"/>
        <v>0</v>
      </c>
      <c r="LLC87" s="16">
        <f t="shared" si="719"/>
        <v>0</v>
      </c>
      <c r="LLD87" s="16">
        <f t="shared" si="719"/>
        <v>0</v>
      </c>
      <c r="LLE87" s="16">
        <f t="shared" si="719"/>
        <v>0</v>
      </c>
      <c r="LLF87" s="16">
        <f t="shared" si="719"/>
        <v>0</v>
      </c>
      <c r="LLG87" s="16">
        <f t="shared" si="719"/>
        <v>0</v>
      </c>
      <c r="LLH87" s="16">
        <f t="shared" si="719"/>
        <v>0</v>
      </c>
      <c r="LLI87" s="16">
        <f t="shared" si="719"/>
        <v>0</v>
      </c>
      <c r="LLJ87" s="16">
        <f t="shared" si="719"/>
        <v>0</v>
      </c>
      <c r="LLK87" s="16">
        <f t="shared" si="719"/>
        <v>0</v>
      </c>
      <c r="LLL87" s="16">
        <f t="shared" si="719"/>
        <v>0</v>
      </c>
      <c r="LLM87" s="16">
        <f t="shared" si="719"/>
        <v>0</v>
      </c>
      <c r="LLN87" s="16">
        <f t="shared" si="719"/>
        <v>0</v>
      </c>
      <c r="LLO87" s="16">
        <f t="shared" si="719"/>
        <v>0</v>
      </c>
      <c r="LLP87" s="16">
        <f t="shared" si="719"/>
        <v>0</v>
      </c>
      <c r="LLQ87" s="16">
        <f t="shared" si="719"/>
        <v>0</v>
      </c>
      <c r="LLR87" s="16">
        <f t="shared" si="719"/>
        <v>0</v>
      </c>
      <c r="LLS87" s="16">
        <f t="shared" si="719"/>
        <v>0</v>
      </c>
      <c r="LLT87" s="16">
        <f t="shared" si="719"/>
        <v>0</v>
      </c>
      <c r="LLU87" s="16">
        <f t="shared" si="719"/>
        <v>0</v>
      </c>
      <c r="LLV87" s="16">
        <f t="shared" si="719"/>
        <v>0</v>
      </c>
      <c r="LLW87" s="16">
        <f t="shared" si="719"/>
        <v>0</v>
      </c>
      <c r="LLX87" s="16">
        <f t="shared" si="719"/>
        <v>0</v>
      </c>
      <c r="LLY87" s="16">
        <f t="shared" si="719"/>
        <v>0</v>
      </c>
      <c r="LLZ87" s="16">
        <f t="shared" si="719"/>
        <v>0</v>
      </c>
      <c r="LMA87" s="16">
        <f t="shared" si="719"/>
        <v>0</v>
      </c>
      <c r="LMB87" s="16">
        <f t="shared" ref="LMB87:LOM87" si="720">SUM(LMB81:LMB86)</f>
        <v>0</v>
      </c>
      <c r="LMC87" s="16">
        <f t="shared" si="720"/>
        <v>0</v>
      </c>
      <c r="LMD87" s="16">
        <f t="shared" si="720"/>
        <v>0</v>
      </c>
      <c r="LME87" s="16">
        <f t="shared" si="720"/>
        <v>0</v>
      </c>
      <c r="LMF87" s="16">
        <f t="shared" si="720"/>
        <v>0</v>
      </c>
      <c r="LMG87" s="16">
        <f t="shared" si="720"/>
        <v>0</v>
      </c>
      <c r="LMH87" s="16">
        <f t="shared" si="720"/>
        <v>0</v>
      </c>
      <c r="LMI87" s="16">
        <f t="shared" si="720"/>
        <v>0</v>
      </c>
      <c r="LMJ87" s="16">
        <f t="shared" si="720"/>
        <v>0</v>
      </c>
      <c r="LMK87" s="16">
        <f t="shared" si="720"/>
        <v>0</v>
      </c>
      <c r="LML87" s="16">
        <f t="shared" si="720"/>
        <v>0</v>
      </c>
      <c r="LMM87" s="16">
        <f t="shared" si="720"/>
        <v>0</v>
      </c>
      <c r="LMN87" s="16">
        <f t="shared" si="720"/>
        <v>0</v>
      </c>
      <c r="LMO87" s="16">
        <f t="shared" si="720"/>
        <v>0</v>
      </c>
      <c r="LMP87" s="16">
        <f t="shared" si="720"/>
        <v>0</v>
      </c>
      <c r="LMQ87" s="16">
        <f t="shared" si="720"/>
        <v>0</v>
      </c>
      <c r="LMR87" s="16">
        <f t="shared" si="720"/>
        <v>0</v>
      </c>
      <c r="LMS87" s="16">
        <f t="shared" si="720"/>
        <v>0</v>
      </c>
      <c r="LMT87" s="16">
        <f t="shared" si="720"/>
        <v>0</v>
      </c>
      <c r="LMU87" s="16">
        <f t="shared" si="720"/>
        <v>0</v>
      </c>
      <c r="LMV87" s="16">
        <f t="shared" si="720"/>
        <v>0</v>
      </c>
      <c r="LMW87" s="16">
        <f t="shared" si="720"/>
        <v>0</v>
      </c>
      <c r="LMX87" s="16">
        <f t="shared" si="720"/>
        <v>0</v>
      </c>
      <c r="LMY87" s="16">
        <f t="shared" si="720"/>
        <v>0</v>
      </c>
      <c r="LMZ87" s="16">
        <f t="shared" si="720"/>
        <v>0</v>
      </c>
      <c r="LNA87" s="16">
        <f t="shared" si="720"/>
        <v>0</v>
      </c>
      <c r="LNB87" s="16">
        <f t="shared" si="720"/>
        <v>0</v>
      </c>
      <c r="LNC87" s="16">
        <f t="shared" si="720"/>
        <v>0</v>
      </c>
      <c r="LND87" s="16">
        <f t="shared" si="720"/>
        <v>0</v>
      </c>
      <c r="LNE87" s="16">
        <f t="shared" si="720"/>
        <v>0</v>
      </c>
      <c r="LNF87" s="16">
        <f t="shared" si="720"/>
        <v>0</v>
      </c>
      <c r="LNG87" s="16">
        <f t="shared" si="720"/>
        <v>0</v>
      </c>
      <c r="LNH87" s="16">
        <f t="shared" si="720"/>
        <v>0</v>
      </c>
      <c r="LNI87" s="16">
        <f t="shared" si="720"/>
        <v>0</v>
      </c>
      <c r="LNJ87" s="16">
        <f t="shared" si="720"/>
        <v>0</v>
      </c>
      <c r="LNK87" s="16">
        <f t="shared" si="720"/>
        <v>0</v>
      </c>
      <c r="LNL87" s="16">
        <f t="shared" si="720"/>
        <v>0</v>
      </c>
      <c r="LNM87" s="16">
        <f t="shared" si="720"/>
        <v>0</v>
      </c>
      <c r="LNN87" s="16">
        <f t="shared" si="720"/>
        <v>0</v>
      </c>
      <c r="LNO87" s="16">
        <f t="shared" si="720"/>
        <v>0</v>
      </c>
      <c r="LNP87" s="16">
        <f t="shared" si="720"/>
        <v>0</v>
      </c>
      <c r="LNQ87" s="16">
        <f t="shared" si="720"/>
        <v>0</v>
      </c>
      <c r="LNR87" s="16">
        <f t="shared" si="720"/>
        <v>0</v>
      </c>
      <c r="LNS87" s="16">
        <f t="shared" si="720"/>
        <v>0</v>
      </c>
      <c r="LNT87" s="16">
        <f t="shared" si="720"/>
        <v>0</v>
      </c>
      <c r="LNU87" s="16">
        <f t="shared" si="720"/>
        <v>0</v>
      </c>
      <c r="LNV87" s="16">
        <f t="shared" si="720"/>
        <v>0</v>
      </c>
      <c r="LNW87" s="16">
        <f t="shared" si="720"/>
        <v>0</v>
      </c>
      <c r="LNX87" s="16">
        <f t="shared" si="720"/>
        <v>0</v>
      </c>
      <c r="LNY87" s="16">
        <f t="shared" si="720"/>
        <v>0</v>
      </c>
      <c r="LNZ87" s="16">
        <f t="shared" si="720"/>
        <v>0</v>
      </c>
      <c r="LOA87" s="16">
        <f t="shared" si="720"/>
        <v>0</v>
      </c>
      <c r="LOB87" s="16">
        <f t="shared" si="720"/>
        <v>0</v>
      </c>
      <c r="LOC87" s="16">
        <f t="shared" si="720"/>
        <v>0</v>
      </c>
      <c r="LOD87" s="16">
        <f t="shared" si="720"/>
        <v>0</v>
      </c>
      <c r="LOE87" s="16">
        <f t="shared" si="720"/>
        <v>0</v>
      </c>
      <c r="LOF87" s="16">
        <f t="shared" si="720"/>
        <v>0</v>
      </c>
      <c r="LOG87" s="16">
        <f t="shared" si="720"/>
        <v>0</v>
      </c>
      <c r="LOH87" s="16">
        <f t="shared" si="720"/>
        <v>0</v>
      </c>
      <c r="LOI87" s="16">
        <f t="shared" si="720"/>
        <v>0</v>
      </c>
      <c r="LOJ87" s="16">
        <f t="shared" si="720"/>
        <v>0</v>
      </c>
      <c r="LOK87" s="16">
        <f t="shared" si="720"/>
        <v>0</v>
      </c>
      <c r="LOL87" s="16">
        <f t="shared" si="720"/>
        <v>0</v>
      </c>
      <c r="LOM87" s="16">
        <f t="shared" si="720"/>
        <v>0</v>
      </c>
      <c r="LON87" s="16">
        <f t="shared" ref="LON87:LQY87" si="721">SUM(LON81:LON86)</f>
        <v>0</v>
      </c>
      <c r="LOO87" s="16">
        <f t="shared" si="721"/>
        <v>0</v>
      </c>
      <c r="LOP87" s="16">
        <f t="shared" si="721"/>
        <v>0</v>
      </c>
      <c r="LOQ87" s="16">
        <f t="shared" si="721"/>
        <v>0</v>
      </c>
      <c r="LOR87" s="16">
        <f t="shared" si="721"/>
        <v>0</v>
      </c>
      <c r="LOS87" s="16">
        <f t="shared" si="721"/>
        <v>0</v>
      </c>
      <c r="LOT87" s="16">
        <f t="shared" si="721"/>
        <v>0</v>
      </c>
      <c r="LOU87" s="16">
        <f t="shared" si="721"/>
        <v>0</v>
      </c>
      <c r="LOV87" s="16">
        <f t="shared" si="721"/>
        <v>0</v>
      </c>
      <c r="LOW87" s="16">
        <f t="shared" si="721"/>
        <v>0</v>
      </c>
      <c r="LOX87" s="16">
        <f t="shared" si="721"/>
        <v>0</v>
      </c>
      <c r="LOY87" s="16">
        <f t="shared" si="721"/>
        <v>0</v>
      </c>
      <c r="LOZ87" s="16">
        <f t="shared" si="721"/>
        <v>0</v>
      </c>
      <c r="LPA87" s="16">
        <f t="shared" si="721"/>
        <v>0</v>
      </c>
      <c r="LPB87" s="16">
        <f t="shared" si="721"/>
        <v>0</v>
      </c>
      <c r="LPC87" s="16">
        <f t="shared" si="721"/>
        <v>0</v>
      </c>
      <c r="LPD87" s="16">
        <f t="shared" si="721"/>
        <v>0</v>
      </c>
      <c r="LPE87" s="16">
        <f t="shared" si="721"/>
        <v>0</v>
      </c>
      <c r="LPF87" s="16">
        <f t="shared" si="721"/>
        <v>0</v>
      </c>
      <c r="LPG87" s="16">
        <f t="shared" si="721"/>
        <v>0</v>
      </c>
      <c r="LPH87" s="16">
        <f t="shared" si="721"/>
        <v>0</v>
      </c>
      <c r="LPI87" s="16">
        <f t="shared" si="721"/>
        <v>0</v>
      </c>
      <c r="LPJ87" s="16">
        <f t="shared" si="721"/>
        <v>0</v>
      </c>
      <c r="LPK87" s="16">
        <f t="shared" si="721"/>
        <v>0</v>
      </c>
      <c r="LPL87" s="16">
        <f t="shared" si="721"/>
        <v>0</v>
      </c>
      <c r="LPM87" s="16">
        <f t="shared" si="721"/>
        <v>0</v>
      </c>
      <c r="LPN87" s="16">
        <f t="shared" si="721"/>
        <v>0</v>
      </c>
      <c r="LPO87" s="16">
        <f t="shared" si="721"/>
        <v>0</v>
      </c>
      <c r="LPP87" s="16">
        <f t="shared" si="721"/>
        <v>0</v>
      </c>
      <c r="LPQ87" s="16">
        <f t="shared" si="721"/>
        <v>0</v>
      </c>
      <c r="LPR87" s="16">
        <f t="shared" si="721"/>
        <v>0</v>
      </c>
      <c r="LPS87" s="16">
        <f t="shared" si="721"/>
        <v>0</v>
      </c>
      <c r="LPT87" s="16">
        <f t="shared" si="721"/>
        <v>0</v>
      </c>
      <c r="LPU87" s="16">
        <f t="shared" si="721"/>
        <v>0</v>
      </c>
      <c r="LPV87" s="16">
        <f t="shared" si="721"/>
        <v>0</v>
      </c>
      <c r="LPW87" s="16">
        <f t="shared" si="721"/>
        <v>0</v>
      </c>
      <c r="LPX87" s="16">
        <f t="shared" si="721"/>
        <v>0</v>
      </c>
      <c r="LPY87" s="16">
        <f t="shared" si="721"/>
        <v>0</v>
      </c>
      <c r="LPZ87" s="16">
        <f t="shared" si="721"/>
        <v>0</v>
      </c>
      <c r="LQA87" s="16">
        <f t="shared" si="721"/>
        <v>0</v>
      </c>
      <c r="LQB87" s="16">
        <f t="shared" si="721"/>
        <v>0</v>
      </c>
      <c r="LQC87" s="16">
        <f t="shared" si="721"/>
        <v>0</v>
      </c>
      <c r="LQD87" s="16">
        <f t="shared" si="721"/>
        <v>0</v>
      </c>
      <c r="LQE87" s="16">
        <f t="shared" si="721"/>
        <v>0</v>
      </c>
      <c r="LQF87" s="16">
        <f t="shared" si="721"/>
        <v>0</v>
      </c>
      <c r="LQG87" s="16">
        <f t="shared" si="721"/>
        <v>0</v>
      </c>
      <c r="LQH87" s="16">
        <f t="shared" si="721"/>
        <v>0</v>
      </c>
      <c r="LQI87" s="16">
        <f t="shared" si="721"/>
        <v>0</v>
      </c>
      <c r="LQJ87" s="16">
        <f t="shared" si="721"/>
        <v>0</v>
      </c>
      <c r="LQK87" s="16">
        <f t="shared" si="721"/>
        <v>0</v>
      </c>
      <c r="LQL87" s="16">
        <f t="shared" si="721"/>
        <v>0</v>
      </c>
      <c r="LQM87" s="16">
        <f t="shared" si="721"/>
        <v>0</v>
      </c>
      <c r="LQN87" s="16">
        <f t="shared" si="721"/>
        <v>0</v>
      </c>
      <c r="LQO87" s="16">
        <f t="shared" si="721"/>
        <v>0</v>
      </c>
      <c r="LQP87" s="16">
        <f t="shared" si="721"/>
        <v>0</v>
      </c>
      <c r="LQQ87" s="16">
        <f t="shared" si="721"/>
        <v>0</v>
      </c>
      <c r="LQR87" s="16">
        <f t="shared" si="721"/>
        <v>0</v>
      </c>
      <c r="LQS87" s="16">
        <f t="shared" si="721"/>
        <v>0</v>
      </c>
      <c r="LQT87" s="16">
        <f t="shared" si="721"/>
        <v>0</v>
      </c>
      <c r="LQU87" s="16">
        <f t="shared" si="721"/>
        <v>0</v>
      </c>
      <c r="LQV87" s="16">
        <f t="shared" si="721"/>
        <v>0</v>
      </c>
      <c r="LQW87" s="16">
        <f t="shared" si="721"/>
        <v>0</v>
      </c>
      <c r="LQX87" s="16">
        <f t="shared" si="721"/>
        <v>0</v>
      </c>
      <c r="LQY87" s="16">
        <f t="shared" si="721"/>
        <v>0</v>
      </c>
      <c r="LQZ87" s="16">
        <f t="shared" ref="LQZ87:LTK87" si="722">SUM(LQZ81:LQZ86)</f>
        <v>0</v>
      </c>
      <c r="LRA87" s="16">
        <f t="shared" si="722"/>
        <v>0</v>
      </c>
      <c r="LRB87" s="16">
        <f t="shared" si="722"/>
        <v>0</v>
      </c>
      <c r="LRC87" s="16">
        <f t="shared" si="722"/>
        <v>0</v>
      </c>
      <c r="LRD87" s="16">
        <f t="shared" si="722"/>
        <v>0</v>
      </c>
      <c r="LRE87" s="16">
        <f t="shared" si="722"/>
        <v>0</v>
      </c>
      <c r="LRF87" s="16">
        <f t="shared" si="722"/>
        <v>0</v>
      </c>
      <c r="LRG87" s="16">
        <f t="shared" si="722"/>
        <v>0</v>
      </c>
      <c r="LRH87" s="16">
        <f t="shared" si="722"/>
        <v>0</v>
      </c>
      <c r="LRI87" s="16">
        <f t="shared" si="722"/>
        <v>0</v>
      </c>
      <c r="LRJ87" s="16">
        <f t="shared" si="722"/>
        <v>0</v>
      </c>
      <c r="LRK87" s="16">
        <f t="shared" si="722"/>
        <v>0</v>
      </c>
      <c r="LRL87" s="16">
        <f t="shared" si="722"/>
        <v>0</v>
      </c>
      <c r="LRM87" s="16">
        <f t="shared" si="722"/>
        <v>0</v>
      </c>
      <c r="LRN87" s="16">
        <f t="shared" si="722"/>
        <v>0</v>
      </c>
      <c r="LRO87" s="16">
        <f t="shared" si="722"/>
        <v>0</v>
      </c>
      <c r="LRP87" s="16">
        <f t="shared" si="722"/>
        <v>0</v>
      </c>
      <c r="LRQ87" s="16">
        <f t="shared" si="722"/>
        <v>0</v>
      </c>
      <c r="LRR87" s="16">
        <f t="shared" si="722"/>
        <v>0</v>
      </c>
      <c r="LRS87" s="16">
        <f t="shared" si="722"/>
        <v>0</v>
      </c>
      <c r="LRT87" s="16">
        <f t="shared" si="722"/>
        <v>0</v>
      </c>
      <c r="LRU87" s="16">
        <f t="shared" si="722"/>
        <v>0</v>
      </c>
      <c r="LRV87" s="16">
        <f t="shared" si="722"/>
        <v>0</v>
      </c>
      <c r="LRW87" s="16">
        <f t="shared" si="722"/>
        <v>0</v>
      </c>
      <c r="LRX87" s="16">
        <f t="shared" si="722"/>
        <v>0</v>
      </c>
      <c r="LRY87" s="16">
        <f t="shared" si="722"/>
        <v>0</v>
      </c>
      <c r="LRZ87" s="16">
        <f t="shared" si="722"/>
        <v>0</v>
      </c>
      <c r="LSA87" s="16">
        <f t="shared" si="722"/>
        <v>0</v>
      </c>
      <c r="LSB87" s="16">
        <f t="shared" si="722"/>
        <v>0</v>
      </c>
      <c r="LSC87" s="16">
        <f t="shared" si="722"/>
        <v>0</v>
      </c>
      <c r="LSD87" s="16">
        <f t="shared" si="722"/>
        <v>0</v>
      </c>
      <c r="LSE87" s="16">
        <f t="shared" si="722"/>
        <v>0</v>
      </c>
      <c r="LSF87" s="16">
        <f t="shared" si="722"/>
        <v>0</v>
      </c>
      <c r="LSG87" s="16">
        <f t="shared" si="722"/>
        <v>0</v>
      </c>
      <c r="LSH87" s="16">
        <f t="shared" si="722"/>
        <v>0</v>
      </c>
      <c r="LSI87" s="16">
        <f t="shared" si="722"/>
        <v>0</v>
      </c>
      <c r="LSJ87" s="16">
        <f t="shared" si="722"/>
        <v>0</v>
      </c>
      <c r="LSK87" s="16">
        <f t="shared" si="722"/>
        <v>0</v>
      </c>
      <c r="LSL87" s="16">
        <f t="shared" si="722"/>
        <v>0</v>
      </c>
      <c r="LSM87" s="16">
        <f t="shared" si="722"/>
        <v>0</v>
      </c>
      <c r="LSN87" s="16">
        <f t="shared" si="722"/>
        <v>0</v>
      </c>
      <c r="LSO87" s="16">
        <f t="shared" si="722"/>
        <v>0</v>
      </c>
      <c r="LSP87" s="16">
        <f t="shared" si="722"/>
        <v>0</v>
      </c>
      <c r="LSQ87" s="16">
        <f t="shared" si="722"/>
        <v>0</v>
      </c>
      <c r="LSR87" s="16">
        <f t="shared" si="722"/>
        <v>0</v>
      </c>
      <c r="LSS87" s="16">
        <f t="shared" si="722"/>
        <v>0</v>
      </c>
      <c r="LST87" s="16">
        <f t="shared" si="722"/>
        <v>0</v>
      </c>
      <c r="LSU87" s="16">
        <f t="shared" si="722"/>
        <v>0</v>
      </c>
      <c r="LSV87" s="16">
        <f t="shared" si="722"/>
        <v>0</v>
      </c>
      <c r="LSW87" s="16">
        <f t="shared" si="722"/>
        <v>0</v>
      </c>
      <c r="LSX87" s="16">
        <f t="shared" si="722"/>
        <v>0</v>
      </c>
      <c r="LSY87" s="16">
        <f t="shared" si="722"/>
        <v>0</v>
      </c>
      <c r="LSZ87" s="16">
        <f t="shared" si="722"/>
        <v>0</v>
      </c>
      <c r="LTA87" s="16">
        <f t="shared" si="722"/>
        <v>0</v>
      </c>
      <c r="LTB87" s="16">
        <f t="shared" si="722"/>
        <v>0</v>
      </c>
      <c r="LTC87" s="16">
        <f t="shared" si="722"/>
        <v>0</v>
      </c>
      <c r="LTD87" s="16">
        <f t="shared" si="722"/>
        <v>0</v>
      </c>
      <c r="LTE87" s="16">
        <f t="shared" si="722"/>
        <v>0</v>
      </c>
      <c r="LTF87" s="16">
        <f t="shared" si="722"/>
        <v>0</v>
      </c>
      <c r="LTG87" s="16">
        <f t="shared" si="722"/>
        <v>0</v>
      </c>
      <c r="LTH87" s="16">
        <f t="shared" si="722"/>
        <v>0</v>
      </c>
      <c r="LTI87" s="16">
        <f t="shared" si="722"/>
        <v>0</v>
      </c>
      <c r="LTJ87" s="16">
        <f t="shared" si="722"/>
        <v>0</v>
      </c>
      <c r="LTK87" s="16">
        <f t="shared" si="722"/>
        <v>0</v>
      </c>
      <c r="LTL87" s="16">
        <f t="shared" ref="LTL87:LVW87" si="723">SUM(LTL81:LTL86)</f>
        <v>0</v>
      </c>
      <c r="LTM87" s="16">
        <f t="shared" si="723"/>
        <v>0</v>
      </c>
      <c r="LTN87" s="16">
        <f t="shared" si="723"/>
        <v>0</v>
      </c>
      <c r="LTO87" s="16">
        <f t="shared" si="723"/>
        <v>0</v>
      </c>
      <c r="LTP87" s="16">
        <f t="shared" si="723"/>
        <v>0</v>
      </c>
      <c r="LTQ87" s="16">
        <f t="shared" si="723"/>
        <v>0</v>
      </c>
      <c r="LTR87" s="16">
        <f t="shared" si="723"/>
        <v>0</v>
      </c>
      <c r="LTS87" s="16">
        <f t="shared" si="723"/>
        <v>0</v>
      </c>
      <c r="LTT87" s="16">
        <f t="shared" si="723"/>
        <v>0</v>
      </c>
      <c r="LTU87" s="16">
        <f t="shared" si="723"/>
        <v>0</v>
      </c>
      <c r="LTV87" s="16">
        <f t="shared" si="723"/>
        <v>0</v>
      </c>
      <c r="LTW87" s="16">
        <f t="shared" si="723"/>
        <v>0</v>
      </c>
      <c r="LTX87" s="16">
        <f t="shared" si="723"/>
        <v>0</v>
      </c>
      <c r="LTY87" s="16">
        <f t="shared" si="723"/>
        <v>0</v>
      </c>
      <c r="LTZ87" s="16">
        <f t="shared" si="723"/>
        <v>0</v>
      </c>
      <c r="LUA87" s="16">
        <f t="shared" si="723"/>
        <v>0</v>
      </c>
      <c r="LUB87" s="16">
        <f t="shared" si="723"/>
        <v>0</v>
      </c>
      <c r="LUC87" s="16">
        <f t="shared" si="723"/>
        <v>0</v>
      </c>
      <c r="LUD87" s="16">
        <f t="shared" si="723"/>
        <v>0</v>
      </c>
      <c r="LUE87" s="16">
        <f t="shared" si="723"/>
        <v>0</v>
      </c>
      <c r="LUF87" s="16">
        <f t="shared" si="723"/>
        <v>0</v>
      </c>
      <c r="LUG87" s="16">
        <f t="shared" si="723"/>
        <v>0</v>
      </c>
      <c r="LUH87" s="16">
        <f t="shared" si="723"/>
        <v>0</v>
      </c>
      <c r="LUI87" s="16">
        <f t="shared" si="723"/>
        <v>0</v>
      </c>
      <c r="LUJ87" s="16">
        <f t="shared" si="723"/>
        <v>0</v>
      </c>
      <c r="LUK87" s="16">
        <f t="shared" si="723"/>
        <v>0</v>
      </c>
      <c r="LUL87" s="16">
        <f t="shared" si="723"/>
        <v>0</v>
      </c>
      <c r="LUM87" s="16">
        <f t="shared" si="723"/>
        <v>0</v>
      </c>
      <c r="LUN87" s="16">
        <f t="shared" si="723"/>
        <v>0</v>
      </c>
      <c r="LUO87" s="16">
        <f t="shared" si="723"/>
        <v>0</v>
      </c>
      <c r="LUP87" s="16">
        <f t="shared" si="723"/>
        <v>0</v>
      </c>
      <c r="LUQ87" s="16">
        <f t="shared" si="723"/>
        <v>0</v>
      </c>
      <c r="LUR87" s="16">
        <f t="shared" si="723"/>
        <v>0</v>
      </c>
      <c r="LUS87" s="16">
        <f t="shared" si="723"/>
        <v>0</v>
      </c>
      <c r="LUT87" s="16">
        <f t="shared" si="723"/>
        <v>0</v>
      </c>
      <c r="LUU87" s="16">
        <f t="shared" si="723"/>
        <v>0</v>
      </c>
      <c r="LUV87" s="16">
        <f t="shared" si="723"/>
        <v>0</v>
      </c>
      <c r="LUW87" s="16">
        <f t="shared" si="723"/>
        <v>0</v>
      </c>
      <c r="LUX87" s="16">
        <f t="shared" si="723"/>
        <v>0</v>
      </c>
      <c r="LUY87" s="16">
        <f t="shared" si="723"/>
        <v>0</v>
      </c>
      <c r="LUZ87" s="16">
        <f t="shared" si="723"/>
        <v>0</v>
      </c>
      <c r="LVA87" s="16">
        <f t="shared" si="723"/>
        <v>0</v>
      </c>
      <c r="LVB87" s="16">
        <f t="shared" si="723"/>
        <v>0</v>
      </c>
      <c r="LVC87" s="16">
        <f t="shared" si="723"/>
        <v>0</v>
      </c>
      <c r="LVD87" s="16">
        <f t="shared" si="723"/>
        <v>0</v>
      </c>
      <c r="LVE87" s="16">
        <f t="shared" si="723"/>
        <v>0</v>
      </c>
      <c r="LVF87" s="16">
        <f t="shared" si="723"/>
        <v>0</v>
      </c>
      <c r="LVG87" s="16">
        <f t="shared" si="723"/>
        <v>0</v>
      </c>
      <c r="LVH87" s="16">
        <f t="shared" si="723"/>
        <v>0</v>
      </c>
      <c r="LVI87" s="16">
        <f t="shared" si="723"/>
        <v>0</v>
      </c>
      <c r="LVJ87" s="16">
        <f t="shared" si="723"/>
        <v>0</v>
      </c>
      <c r="LVK87" s="16">
        <f t="shared" si="723"/>
        <v>0</v>
      </c>
      <c r="LVL87" s="16">
        <f t="shared" si="723"/>
        <v>0</v>
      </c>
      <c r="LVM87" s="16">
        <f t="shared" si="723"/>
        <v>0</v>
      </c>
      <c r="LVN87" s="16">
        <f t="shared" si="723"/>
        <v>0</v>
      </c>
      <c r="LVO87" s="16">
        <f t="shared" si="723"/>
        <v>0</v>
      </c>
      <c r="LVP87" s="16">
        <f t="shared" si="723"/>
        <v>0</v>
      </c>
      <c r="LVQ87" s="16">
        <f t="shared" si="723"/>
        <v>0</v>
      </c>
      <c r="LVR87" s="16">
        <f t="shared" si="723"/>
        <v>0</v>
      </c>
      <c r="LVS87" s="16">
        <f t="shared" si="723"/>
        <v>0</v>
      </c>
      <c r="LVT87" s="16">
        <f t="shared" si="723"/>
        <v>0</v>
      </c>
      <c r="LVU87" s="16">
        <f t="shared" si="723"/>
        <v>0</v>
      </c>
      <c r="LVV87" s="16">
        <f t="shared" si="723"/>
        <v>0</v>
      </c>
      <c r="LVW87" s="16">
        <f t="shared" si="723"/>
        <v>0</v>
      </c>
      <c r="LVX87" s="16">
        <f t="shared" ref="LVX87:LYI87" si="724">SUM(LVX81:LVX86)</f>
        <v>0</v>
      </c>
      <c r="LVY87" s="16">
        <f t="shared" si="724"/>
        <v>0</v>
      </c>
      <c r="LVZ87" s="16">
        <f t="shared" si="724"/>
        <v>0</v>
      </c>
      <c r="LWA87" s="16">
        <f t="shared" si="724"/>
        <v>0</v>
      </c>
      <c r="LWB87" s="16">
        <f t="shared" si="724"/>
        <v>0</v>
      </c>
      <c r="LWC87" s="16">
        <f t="shared" si="724"/>
        <v>0</v>
      </c>
      <c r="LWD87" s="16">
        <f t="shared" si="724"/>
        <v>0</v>
      </c>
      <c r="LWE87" s="16">
        <f t="shared" si="724"/>
        <v>0</v>
      </c>
      <c r="LWF87" s="16">
        <f t="shared" si="724"/>
        <v>0</v>
      </c>
      <c r="LWG87" s="16">
        <f t="shared" si="724"/>
        <v>0</v>
      </c>
      <c r="LWH87" s="16">
        <f t="shared" si="724"/>
        <v>0</v>
      </c>
      <c r="LWI87" s="16">
        <f t="shared" si="724"/>
        <v>0</v>
      </c>
      <c r="LWJ87" s="16">
        <f t="shared" si="724"/>
        <v>0</v>
      </c>
      <c r="LWK87" s="16">
        <f t="shared" si="724"/>
        <v>0</v>
      </c>
      <c r="LWL87" s="16">
        <f t="shared" si="724"/>
        <v>0</v>
      </c>
      <c r="LWM87" s="16">
        <f t="shared" si="724"/>
        <v>0</v>
      </c>
      <c r="LWN87" s="16">
        <f t="shared" si="724"/>
        <v>0</v>
      </c>
      <c r="LWO87" s="16">
        <f t="shared" si="724"/>
        <v>0</v>
      </c>
      <c r="LWP87" s="16">
        <f t="shared" si="724"/>
        <v>0</v>
      </c>
      <c r="LWQ87" s="16">
        <f t="shared" si="724"/>
        <v>0</v>
      </c>
      <c r="LWR87" s="16">
        <f t="shared" si="724"/>
        <v>0</v>
      </c>
      <c r="LWS87" s="16">
        <f t="shared" si="724"/>
        <v>0</v>
      </c>
      <c r="LWT87" s="16">
        <f t="shared" si="724"/>
        <v>0</v>
      </c>
      <c r="LWU87" s="16">
        <f t="shared" si="724"/>
        <v>0</v>
      </c>
      <c r="LWV87" s="16">
        <f t="shared" si="724"/>
        <v>0</v>
      </c>
      <c r="LWW87" s="16">
        <f t="shared" si="724"/>
        <v>0</v>
      </c>
      <c r="LWX87" s="16">
        <f t="shared" si="724"/>
        <v>0</v>
      </c>
      <c r="LWY87" s="16">
        <f t="shared" si="724"/>
        <v>0</v>
      </c>
      <c r="LWZ87" s="16">
        <f t="shared" si="724"/>
        <v>0</v>
      </c>
      <c r="LXA87" s="16">
        <f t="shared" si="724"/>
        <v>0</v>
      </c>
      <c r="LXB87" s="16">
        <f t="shared" si="724"/>
        <v>0</v>
      </c>
      <c r="LXC87" s="16">
        <f t="shared" si="724"/>
        <v>0</v>
      </c>
      <c r="LXD87" s="16">
        <f t="shared" si="724"/>
        <v>0</v>
      </c>
      <c r="LXE87" s="16">
        <f t="shared" si="724"/>
        <v>0</v>
      </c>
      <c r="LXF87" s="16">
        <f t="shared" si="724"/>
        <v>0</v>
      </c>
      <c r="LXG87" s="16">
        <f t="shared" si="724"/>
        <v>0</v>
      </c>
      <c r="LXH87" s="16">
        <f t="shared" si="724"/>
        <v>0</v>
      </c>
      <c r="LXI87" s="16">
        <f t="shared" si="724"/>
        <v>0</v>
      </c>
      <c r="LXJ87" s="16">
        <f t="shared" si="724"/>
        <v>0</v>
      </c>
      <c r="LXK87" s="16">
        <f t="shared" si="724"/>
        <v>0</v>
      </c>
      <c r="LXL87" s="16">
        <f t="shared" si="724"/>
        <v>0</v>
      </c>
      <c r="LXM87" s="16">
        <f t="shared" si="724"/>
        <v>0</v>
      </c>
      <c r="LXN87" s="16">
        <f t="shared" si="724"/>
        <v>0</v>
      </c>
      <c r="LXO87" s="16">
        <f t="shared" si="724"/>
        <v>0</v>
      </c>
      <c r="LXP87" s="16">
        <f t="shared" si="724"/>
        <v>0</v>
      </c>
      <c r="LXQ87" s="16">
        <f t="shared" si="724"/>
        <v>0</v>
      </c>
      <c r="LXR87" s="16">
        <f t="shared" si="724"/>
        <v>0</v>
      </c>
      <c r="LXS87" s="16">
        <f t="shared" si="724"/>
        <v>0</v>
      </c>
      <c r="LXT87" s="16">
        <f t="shared" si="724"/>
        <v>0</v>
      </c>
      <c r="LXU87" s="16">
        <f t="shared" si="724"/>
        <v>0</v>
      </c>
      <c r="LXV87" s="16">
        <f t="shared" si="724"/>
        <v>0</v>
      </c>
      <c r="LXW87" s="16">
        <f t="shared" si="724"/>
        <v>0</v>
      </c>
      <c r="LXX87" s="16">
        <f t="shared" si="724"/>
        <v>0</v>
      </c>
      <c r="LXY87" s="16">
        <f t="shared" si="724"/>
        <v>0</v>
      </c>
      <c r="LXZ87" s="16">
        <f t="shared" si="724"/>
        <v>0</v>
      </c>
      <c r="LYA87" s="16">
        <f t="shared" si="724"/>
        <v>0</v>
      </c>
      <c r="LYB87" s="16">
        <f t="shared" si="724"/>
        <v>0</v>
      </c>
      <c r="LYC87" s="16">
        <f t="shared" si="724"/>
        <v>0</v>
      </c>
      <c r="LYD87" s="16">
        <f t="shared" si="724"/>
        <v>0</v>
      </c>
      <c r="LYE87" s="16">
        <f t="shared" si="724"/>
        <v>0</v>
      </c>
      <c r="LYF87" s="16">
        <f t="shared" si="724"/>
        <v>0</v>
      </c>
      <c r="LYG87" s="16">
        <f t="shared" si="724"/>
        <v>0</v>
      </c>
      <c r="LYH87" s="16">
        <f t="shared" si="724"/>
        <v>0</v>
      </c>
      <c r="LYI87" s="16">
        <f t="shared" si="724"/>
        <v>0</v>
      </c>
      <c r="LYJ87" s="16">
        <f t="shared" ref="LYJ87:MAU87" si="725">SUM(LYJ81:LYJ86)</f>
        <v>0</v>
      </c>
      <c r="LYK87" s="16">
        <f t="shared" si="725"/>
        <v>0</v>
      </c>
      <c r="LYL87" s="16">
        <f t="shared" si="725"/>
        <v>0</v>
      </c>
      <c r="LYM87" s="16">
        <f t="shared" si="725"/>
        <v>0</v>
      </c>
      <c r="LYN87" s="16">
        <f t="shared" si="725"/>
        <v>0</v>
      </c>
      <c r="LYO87" s="16">
        <f t="shared" si="725"/>
        <v>0</v>
      </c>
      <c r="LYP87" s="16">
        <f t="shared" si="725"/>
        <v>0</v>
      </c>
      <c r="LYQ87" s="16">
        <f t="shared" si="725"/>
        <v>0</v>
      </c>
      <c r="LYR87" s="16">
        <f t="shared" si="725"/>
        <v>0</v>
      </c>
      <c r="LYS87" s="16">
        <f t="shared" si="725"/>
        <v>0</v>
      </c>
      <c r="LYT87" s="16">
        <f t="shared" si="725"/>
        <v>0</v>
      </c>
      <c r="LYU87" s="16">
        <f t="shared" si="725"/>
        <v>0</v>
      </c>
      <c r="LYV87" s="16">
        <f t="shared" si="725"/>
        <v>0</v>
      </c>
      <c r="LYW87" s="16">
        <f t="shared" si="725"/>
        <v>0</v>
      </c>
      <c r="LYX87" s="16">
        <f t="shared" si="725"/>
        <v>0</v>
      </c>
      <c r="LYY87" s="16">
        <f t="shared" si="725"/>
        <v>0</v>
      </c>
      <c r="LYZ87" s="16">
        <f t="shared" si="725"/>
        <v>0</v>
      </c>
      <c r="LZA87" s="16">
        <f t="shared" si="725"/>
        <v>0</v>
      </c>
      <c r="LZB87" s="16">
        <f t="shared" si="725"/>
        <v>0</v>
      </c>
      <c r="LZC87" s="16">
        <f t="shared" si="725"/>
        <v>0</v>
      </c>
      <c r="LZD87" s="16">
        <f t="shared" si="725"/>
        <v>0</v>
      </c>
      <c r="LZE87" s="16">
        <f t="shared" si="725"/>
        <v>0</v>
      </c>
      <c r="LZF87" s="16">
        <f t="shared" si="725"/>
        <v>0</v>
      </c>
      <c r="LZG87" s="16">
        <f t="shared" si="725"/>
        <v>0</v>
      </c>
      <c r="LZH87" s="16">
        <f t="shared" si="725"/>
        <v>0</v>
      </c>
      <c r="LZI87" s="16">
        <f t="shared" si="725"/>
        <v>0</v>
      </c>
      <c r="LZJ87" s="16">
        <f t="shared" si="725"/>
        <v>0</v>
      </c>
      <c r="LZK87" s="16">
        <f t="shared" si="725"/>
        <v>0</v>
      </c>
      <c r="LZL87" s="16">
        <f t="shared" si="725"/>
        <v>0</v>
      </c>
      <c r="LZM87" s="16">
        <f t="shared" si="725"/>
        <v>0</v>
      </c>
      <c r="LZN87" s="16">
        <f t="shared" si="725"/>
        <v>0</v>
      </c>
      <c r="LZO87" s="16">
        <f t="shared" si="725"/>
        <v>0</v>
      </c>
      <c r="LZP87" s="16">
        <f t="shared" si="725"/>
        <v>0</v>
      </c>
      <c r="LZQ87" s="16">
        <f t="shared" si="725"/>
        <v>0</v>
      </c>
      <c r="LZR87" s="16">
        <f t="shared" si="725"/>
        <v>0</v>
      </c>
      <c r="LZS87" s="16">
        <f t="shared" si="725"/>
        <v>0</v>
      </c>
      <c r="LZT87" s="16">
        <f t="shared" si="725"/>
        <v>0</v>
      </c>
      <c r="LZU87" s="16">
        <f t="shared" si="725"/>
        <v>0</v>
      </c>
      <c r="LZV87" s="16">
        <f t="shared" si="725"/>
        <v>0</v>
      </c>
      <c r="LZW87" s="16">
        <f t="shared" si="725"/>
        <v>0</v>
      </c>
      <c r="LZX87" s="16">
        <f t="shared" si="725"/>
        <v>0</v>
      </c>
      <c r="LZY87" s="16">
        <f t="shared" si="725"/>
        <v>0</v>
      </c>
      <c r="LZZ87" s="16">
        <f t="shared" si="725"/>
        <v>0</v>
      </c>
      <c r="MAA87" s="16">
        <f t="shared" si="725"/>
        <v>0</v>
      </c>
      <c r="MAB87" s="16">
        <f t="shared" si="725"/>
        <v>0</v>
      </c>
      <c r="MAC87" s="16">
        <f t="shared" si="725"/>
        <v>0</v>
      </c>
      <c r="MAD87" s="16">
        <f t="shared" si="725"/>
        <v>0</v>
      </c>
      <c r="MAE87" s="16">
        <f t="shared" si="725"/>
        <v>0</v>
      </c>
      <c r="MAF87" s="16">
        <f t="shared" si="725"/>
        <v>0</v>
      </c>
      <c r="MAG87" s="16">
        <f t="shared" si="725"/>
        <v>0</v>
      </c>
      <c r="MAH87" s="16">
        <f t="shared" si="725"/>
        <v>0</v>
      </c>
      <c r="MAI87" s="16">
        <f t="shared" si="725"/>
        <v>0</v>
      </c>
      <c r="MAJ87" s="16">
        <f t="shared" si="725"/>
        <v>0</v>
      </c>
      <c r="MAK87" s="16">
        <f t="shared" si="725"/>
        <v>0</v>
      </c>
      <c r="MAL87" s="16">
        <f t="shared" si="725"/>
        <v>0</v>
      </c>
      <c r="MAM87" s="16">
        <f t="shared" si="725"/>
        <v>0</v>
      </c>
      <c r="MAN87" s="16">
        <f t="shared" si="725"/>
        <v>0</v>
      </c>
      <c r="MAO87" s="16">
        <f t="shared" si="725"/>
        <v>0</v>
      </c>
      <c r="MAP87" s="16">
        <f t="shared" si="725"/>
        <v>0</v>
      </c>
      <c r="MAQ87" s="16">
        <f t="shared" si="725"/>
        <v>0</v>
      </c>
      <c r="MAR87" s="16">
        <f t="shared" si="725"/>
        <v>0</v>
      </c>
      <c r="MAS87" s="16">
        <f t="shared" si="725"/>
        <v>0</v>
      </c>
      <c r="MAT87" s="16">
        <f t="shared" si="725"/>
        <v>0</v>
      </c>
      <c r="MAU87" s="16">
        <f t="shared" si="725"/>
        <v>0</v>
      </c>
      <c r="MAV87" s="16">
        <f t="shared" ref="MAV87:MDG87" si="726">SUM(MAV81:MAV86)</f>
        <v>0</v>
      </c>
      <c r="MAW87" s="16">
        <f t="shared" si="726"/>
        <v>0</v>
      </c>
      <c r="MAX87" s="16">
        <f t="shared" si="726"/>
        <v>0</v>
      </c>
      <c r="MAY87" s="16">
        <f t="shared" si="726"/>
        <v>0</v>
      </c>
      <c r="MAZ87" s="16">
        <f t="shared" si="726"/>
        <v>0</v>
      </c>
      <c r="MBA87" s="16">
        <f t="shared" si="726"/>
        <v>0</v>
      </c>
      <c r="MBB87" s="16">
        <f t="shared" si="726"/>
        <v>0</v>
      </c>
      <c r="MBC87" s="16">
        <f t="shared" si="726"/>
        <v>0</v>
      </c>
      <c r="MBD87" s="16">
        <f t="shared" si="726"/>
        <v>0</v>
      </c>
      <c r="MBE87" s="16">
        <f t="shared" si="726"/>
        <v>0</v>
      </c>
      <c r="MBF87" s="16">
        <f t="shared" si="726"/>
        <v>0</v>
      </c>
      <c r="MBG87" s="16">
        <f t="shared" si="726"/>
        <v>0</v>
      </c>
      <c r="MBH87" s="16">
        <f t="shared" si="726"/>
        <v>0</v>
      </c>
      <c r="MBI87" s="16">
        <f t="shared" si="726"/>
        <v>0</v>
      </c>
      <c r="MBJ87" s="16">
        <f t="shared" si="726"/>
        <v>0</v>
      </c>
      <c r="MBK87" s="16">
        <f t="shared" si="726"/>
        <v>0</v>
      </c>
      <c r="MBL87" s="16">
        <f t="shared" si="726"/>
        <v>0</v>
      </c>
      <c r="MBM87" s="16">
        <f t="shared" si="726"/>
        <v>0</v>
      </c>
      <c r="MBN87" s="16">
        <f t="shared" si="726"/>
        <v>0</v>
      </c>
      <c r="MBO87" s="16">
        <f t="shared" si="726"/>
        <v>0</v>
      </c>
      <c r="MBP87" s="16">
        <f t="shared" si="726"/>
        <v>0</v>
      </c>
      <c r="MBQ87" s="16">
        <f t="shared" si="726"/>
        <v>0</v>
      </c>
      <c r="MBR87" s="16">
        <f t="shared" si="726"/>
        <v>0</v>
      </c>
      <c r="MBS87" s="16">
        <f t="shared" si="726"/>
        <v>0</v>
      </c>
      <c r="MBT87" s="16">
        <f t="shared" si="726"/>
        <v>0</v>
      </c>
      <c r="MBU87" s="16">
        <f t="shared" si="726"/>
        <v>0</v>
      </c>
      <c r="MBV87" s="16">
        <f t="shared" si="726"/>
        <v>0</v>
      </c>
      <c r="MBW87" s="16">
        <f t="shared" si="726"/>
        <v>0</v>
      </c>
      <c r="MBX87" s="16">
        <f t="shared" si="726"/>
        <v>0</v>
      </c>
      <c r="MBY87" s="16">
        <f t="shared" si="726"/>
        <v>0</v>
      </c>
      <c r="MBZ87" s="16">
        <f t="shared" si="726"/>
        <v>0</v>
      </c>
      <c r="MCA87" s="16">
        <f t="shared" si="726"/>
        <v>0</v>
      </c>
      <c r="MCB87" s="16">
        <f t="shared" si="726"/>
        <v>0</v>
      </c>
      <c r="MCC87" s="16">
        <f t="shared" si="726"/>
        <v>0</v>
      </c>
      <c r="MCD87" s="16">
        <f t="shared" si="726"/>
        <v>0</v>
      </c>
      <c r="MCE87" s="16">
        <f t="shared" si="726"/>
        <v>0</v>
      </c>
      <c r="MCF87" s="16">
        <f t="shared" si="726"/>
        <v>0</v>
      </c>
      <c r="MCG87" s="16">
        <f t="shared" si="726"/>
        <v>0</v>
      </c>
      <c r="MCH87" s="16">
        <f t="shared" si="726"/>
        <v>0</v>
      </c>
      <c r="MCI87" s="16">
        <f t="shared" si="726"/>
        <v>0</v>
      </c>
      <c r="MCJ87" s="16">
        <f t="shared" si="726"/>
        <v>0</v>
      </c>
      <c r="MCK87" s="16">
        <f t="shared" si="726"/>
        <v>0</v>
      </c>
      <c r="MCL87" s="16">
        <f t="shared" si="726"/>
        <v>0</v>
      </c>
      <c r="MCM87" s="16">
        <f t="shared" si="726"/>
        <v>0</v>
      </c>
      <c r="MCN87" s="16">
        <f t="shared" si="726"/>
        <v>0</v>
      </c>
      <c r="MCO87" s="16">
        <f t="shared" si="726"/>
        <v>0</v>
      </c>
      <c r="MCP87" s="16">
        <f t="shared" si="726"/>
        <v>0</v>
      </c>
      <c r="MCQ87" s="16">
        <f t="shared" si="726"/>
        <v>0</v>
      </c>
      <c r="MCR87" s="16">
        <f t="shared" si="726"/>
        <v>0</v>
      </c>
      <c r="MCS87" s="16">
        <f t="shared" si="726"/>
        <v>0</v>
      </c>
      <c r="MCT87" s="16">
        <f t="shared" si="726"/>
        <v>0</v>
      </c>
      <c r="MCU87" s="16">
        <f t="shared" si="726"/>
        <v>0</v>
      </c>
      <c r="MCV87" s="16">
        <f t="shared" si="726"/>
        <v>0</v>
      </c>
      <c r="MCW87" s="16">
        <f t="shared" si="726"/>
        <v>0</v>
      </c>
      <c r="MCX87" s="16">
        <f t="shared" si="726"/>
        <v>0</v>
      </c>
      <c r="MCY87" s="16">
        <f t="shared" si="726"/>
        <v>0</v>
      </c>
      <c r="MCZ87" s="16">
        <f t="shared" si="726"/>
        <v>0</v>
      </c>
      <c r="MDA87" s="16">
        <f t="shared" si="726"/>
        <v>0</v>
      </c>
      <c r="MDB87" s="16">
        <f t="shared" si="726"/>
        <v>0</v>
      </c>
      <c r="MDC87" s="16">
        <f t="shared" si="726"/>
        <v>0</v>
      </c>
      <c r="MDD87" s="16">
        <f t="shared" si="726"/>
        <v>0</v>
      </c>
      <c r="MDE87" s="16">
        <f t="shared" si="726"/>
        <v>0</v>
      </c>
      <c r="MDF87" s="16">
        <f t="shared" si="726"/>
        <v>0</v>
      </c>
      <c r="MDG87" s="16">
        <f t="shared" si="726"/>
        <v>0</v>
      </c>
      <c r="MDH87" s="16">
        <f t="shared" ref="MDH87:MFS87" si="727">SUM(MDH81:MDH86)</f>
        <v>0</v>
      </c>
      <c r="MDI87" s="16">
        <f t="shared" si="727"/>
        <v>0</v>
      </c>
      <c r="MDJ87" s="16">
        <f t="shared" si="727"/>
        <v>0</v>
      </c>
      <c r="MDK87" s="16">
        <f t="shared" si="727"/>
        <v>0</v>
      </c>
      <c r="MDL87" s="16">
        <f t="shared" si="727"/>
        <v>0</v>
      </c>
      <c r="MDM87" s="16">
        <f t="shared" si="727"/>
        <v>0</v>
      </c>
      <c r="MDN87" s="16">
        <f t="shared" si="727"/>
        <v>0</v>
      </c>
      <c r="MDO87" s="16">
        <f t="shared" si="727"/>
        <v>0</v>
      </c>
      <c r="MDP87" s="16">
        <f t="shared" si="727"/>
        <v>0</v>
      </c>
      <c r="MDQ87" s="16">
        <f t="shared" si="727"/>
        <v>0</v>
      </c>
      <c r="MDR87" s="16">
        <f t="shared" si="727"/>
        <v>0</v>
      </c>
      <c r="MDS87" s="16">
        <f t="shared" si="727"/>
        <v>0</v>
      </c>
      <c r="MDT87" s="16">
        <f t="shared" si="727"/>
        <v>0</v>
      </c>
      <c r="MDU87" s="16">
        <f t="shared" si="727"/>
        <v>0</v>
      </c>
      <c r="MDV87" s="16">
        <f t="shared" si="727"/>
        <v>0</v>
      </c>
      <c r="MDW87" s="16">
        <f t="shared" si="727"/>
        <v>0</v>
      </c>
      <c r="MDX87" s="16">
        <f t="shared" si="727"/>
        <v>0</v>
      </c>
      <c r="MDY87" s="16">
        <f t="shared" si="727"/>
        <v>0</v>
      </c>
      <c r="MDZ87" s="16">
        <f t="shared" si="727"/>
        <v>0</v>
      </c>
      <c r="MEA87" s="16">
        <f t="shared" si="727"/>
        <v>0</v>
      </c>
      <c r="MEB87" s="16">
        <f t="shared" si="727"/>
        <v>0</v>
      </c>
      <c r="MEC87" s="16">
        <f t="shared" si="727"/>
        <v>0</v>
      </c>
      <c r="MED87" s="16">
        <f t="shared" si="727"/>
        <v>0</v>
      </c>
      <c r="MEE87" s="16">
        <f t="shared" si="727"/>
        <v>0</v>
      </c>
      <c r="MEF87" s="16">
        <f t="shared" si="727"/>
        <v>0</v>
      </c>
      <c r="MEG87" s="16">
        <f t="shared" si="727"/>
        <v>0</v>
      </c>
      <c r="MEH87" s="16">
        <f t="shared" si="727"/>
        <v>0</v>
      </c>
      <c r="MEI87" s="16">
        <f t="shared" si="727"/>
        <v>0</v>
      </c>
      <c r="MEJ87" s="16">
        <f t="shared" si="727"/>
        <v>0</v>
      </c>
      <c r="MEK87" s="16">
        <f t="shared" si="727"/>
        <v>0</v>
      </c>
      <c r="MEL87" s="16">
        <f t="shared" si="727"/>
        <v>0</v>
      </c>
      <c r="MEM87" s="16">
        <f t="shared" si="727"/>
        <v>0</v>
      </c>
      <c r="MEN87" s="16">
        <f t="shared" si="727"/>
        <v>0</v>
      </c>
      <c r="MEO87" s="16">
        <f t="shared" si="727"/>
        <v>0</v>
      </c>
      <c r="MEP87" s="16">
        <f t="shared" si="727"/>
        <v>0</v>
      </c>
      <c r="MEQ87" s="16">
        <f t="shared" si="727"/>
        <v>0</v>
      </c>
      <c r="MER87" s="16">
        <f t="shared" si="727"/>
        <v>0</v>
      </c>
      <c r="MES87" s="16">
        <f t="shared" si="727"/>
        <v>0</v>
      </c>
      <c r="MET87" s="16">
        <f t="shared" si="727"/>
        <v>0</v>
      </c>
      <c r="MEU87" s="16">
        <f t="shared" si="727"/>
        <v>0</v>
      </c>
      <c r="MEV87" s="16">
        <f t="shared" si="727"/>
        <v>0</v>
      </c>
      <c r="MEW87" s="16">
        <f t="shared" si="727"/>
        <v>0</v>
      </c>
      <c r="MEX87" s="16">
        <f t="shared" si="727"/>
        <v>0</v>
      </c>
      <c r="MEY87" s="16">
        <f t="shared" si="727"/>
        <v>0</v>
      </c>
      <c r="MEZ87" s="16">
        <f t="shared" si="727"/>
        <v>0</v>
      </c>
      <c r="MFA87" s="16">
        <f t="shared" si="727"/>
        <v>0</v>
      </c>
      <c r="MFB87" s="16">
        <f t="shared" si="727"/>
        <v>0</v>
      </c>
      <c r="MFC87" s="16">
        <f t="shared" si="727"/>
        <v>0</v>
      </c>
      <c r="MFD87" s="16">
        <f t="shared" si="727"/>
        <v>0</v>
      </c>
      <c r="MFE87" s="16">
        <f t="shared" si="727"/>
        <v>0</v>
      </c>
      <c r="MFF87" s="16">
        <f t="shared" si="727"/>
        <v>0</v>
      </c>
      <c r="MFG87" s="16">
        <f t="shared" si="727"/>
        <v>0</v>
      </c>
      <c r="MFH87" s="16">
        <f t="shared" si="727"/>
        <v>0</v>
      </c>
      <c r="MFI87" s="16">
        <f t="shared" si="727"/>
        <v>0</v>
      </c>
      <c r="MFJ87" s="16">
        <f t="shared" si="727"/>
        <v>0</v>
      </c>
      <c r="MFK87" s="16">
        <f t="shared" si="727"/>
        <v>0</v>
      </c>
      <c r="MFL87" s="16">
        <f t="shared" si="727"/>
        <v>0</v>
      </c>
      <c r="MFM87" s="16">
        <f t="shared" si="727"/>
        <v>0</v>
      </c>
      <c r="MFN87" s="16">
        <f t="shared" si="727"/>
        <v>0</v>
      </c>
      <c r="MFO87" s="16">
        <f t="shared" si="727"/>
        <v>0</v>
      </c>
      <c r="MFP87" s="16">
        <f t="shared" si="727"/>
        <v>0</v>
      </c>
      <c r="MFQ87" s="16">
        <f t="shared" si="727"/>
        <v>0</v>
      </c>
      <c r="MFR87" s="16">
        <f t="shared" si="727"/>
        <v>0</v>
      </c>
      <c r="MFS87" s="16">
        <f t="shared" si="727"/>
        <v>0</v>
      </c>
      <c r="MFT87" s="16">
        <f t="shared" ref="MFT87:MIE87" si="728">SUM(MFT81:MFT86)</f>
        <v>0</v>
      </c>
      <c r="MFU87" s="16">
        <f t="shared" si="728"/>
        <v>0</v>
      </c>
      <c r="MFV87" s="16">
        <f t="shared" si="728"/>
        <v>0</v>
      </c>
      <c r="MFW87" s="16">
        <f t="shared" si="728"/>
        <v>0</v>
      </c>
      <c r="MFX87" s="16">
        <f t="shared" si="728"/>
        <v>0</v>
      </c>
      <c r="MFY87" s="16">
        <f t="shared" si="728"/>
        <v>0</v>
      </c>
      <c r="MFZ87" s="16">
        <f t="shared" si="728"/>
        <v>0</v>
      </c>
      <c r="MGA87" s="16">
        <f t="shared" si="728"/>
        <v>0</v>
      </c>
      <c r="MGB87" s="16">
        <f t="shared" si="728"/>
        <v>0</v>
      </c>
      <c r="MGC87" s="16">
        <f t="shared" si="728"/>
        <v>0</v>
      </c>
      <c r="MGD87" s="16">
        <f t="shared" si="728"/>
        <v>0</v>
      </c>
      <c r="MGE87" s="16">
        <f t="shared" si="728"/>
        <v>0</v>
      </c>
      <c r="MGF87" s="16">
        <f t="shared" si="728"/>
        <v>0</v>
      </c>
      <c r="MGG87" s="16">
        <f t="shared" si="728"/>
        <v>0</v>
      </c>
      <c r="MGH87" s="16">
        <f t="shared" si="728"/>
        <v>0</v>
      </c>
      <c r="MGI87" s="16">
        <f t="shared" si="728"/>
        <v>0</v>
      </c>
      <c r="MGJ87" s="16">
        <f t="shared" si="728"/>
        <v>0</v>
      </c>
      <c r="MGK87" s="16">
        <f t="shared" si="728"/>
        <v>0</v>
      </c>
      <c r="MGL87" s="16">
        <f t="shared" si="728"/>
        <v>0</v>
      </c>
      <c r="MGM87" s="16">
        <f t="shared" si="728"/>
        <v>0</v>
      </c>
      <c r="MGN87" s="16">
        <f t="shared" si="728"/>
        <v>0</v>
      </c>
      <c r="MGO87" s="16">
        <f t="shared" si="728"/>
        <v>0</v>
      </c>
      <c r="MGP87" s="16">
        <f t="shared" si="728"/>
        <v>0</v>
      </c>
      <c r="MGQ87" s="16">
        <f t="shared" si="728"/>
        <v>0</v>
      </c>
      <c r="MGR87" s="16">
        <f t="shared" si="728"/>
        <v>0</v>
      </c>
      <c r="MGS87" s="16">
        <f t="shared" si="728"/>
        <v>0</v>
      </c>
      <c r="MGT87" s="16">
        <f t="shared" si="728"/>
        <v>0</v>
      </c>
      <c r="MGU87" s="16">
        <f t="shared" si="728"/>
        <v>0</v>
      </c>
      <c r="MGV87" s="16">
        <f t="shared" si="728"/>
        <v>0</v>
      </c>
      <c r="MGW87" s="16">
        <f t="shared" si="728"/>
        <v>0</v>
      </c>
      <c r="MGX87" s="16">
        <f t="shared" si="728"/>
        <v>0</v>
      </c>
      <c r="MGY87" s="16">
        <f t="shared" si="728"/>
        <v>0</v>
      </c>
      <c r="MGZ87" s="16">
        <f t="shared" si="728"/>
        <v>0</v>
      </c>
      <c r="MHA87" s="16">
        <f t="shared" si="728"/>
        <v>0</v>
      </c>
      <c r="MHB87" s="16">
        <f t="shared" si="728"/>
        <v>0</v>
      </c>
      <c r="MHC87" s="16">
        <f t="shared" si="728"/>
        <v>0</v>
      </c>
      <c r="MHD87" s="16">
        <f t="shared" si="728"/>
        <v>0</v>
      </c>
      <c r="MHE87" s="16">
        <f t="shared" si="728"/>
        <v>0</v>
      </c>
      <c r="MHF87" s="16">
        <f t="shared" si="728"/>
        <v>0</v>
      </c>
      <c r="MHG87" s="16">
        <f t="shared" si="728"/>
        <v>0</v>
      </c>
      <c r="MHH87" s="16">
        <f t="shared" si="728"/>
        <v>0</v>
      </c>
      <c r="MHI87" s="16">
        <f t="shared" si="728"/>
        <v>0</v>
      </c>
      <c r="MHJ87" s="16">
        <f t="shared" si="728"/>
        <v>0</v>
      </c>
      <c r="MHK87" s="16">
        <f t="shared" si="728"/>
        <v>0</v>
      </c>
      <c r="MHL87" s="16">
        <f t="shared" si="728"/>
        <v>0</v>
      </c>
      <c r="MHM87" s="16">
        <f t="shared" si="728"/>
        <v>0</v>
      </c>
      <c r="MHN87" s="16">
        <f t="shared" si="728"/>
        <v>0</v>
      </c>
      <c r="MHO87" s="16">
        <f t="shared" si="728"/>
        <v>0</v>
      </c>
      <c r="MHP87" s="16">
        <f t="shared" si="728"/>
        <v>0</v>
      </c>
      <c r="MHQ87" s="16">
        <f t="shared" si="728"/>
        <v>0</v>
      </c>
      <c r="MHR87" s="16">
        <f t="shared" si="728"/>
        <v>0</v>
      </c>
      <c r="MHS87" s="16">
        <f t="shared" si="728"/>
        <v>0</v>
      </c>
      <c r="MHT87" s="16">
        <f t="shared" si="728"/>
        <v>0</v>
      </c>
      <c r="MHU87" s="16">
        <f t="shared" si="728"/>
        <v>0</v>
      </c>
      <c r="MHV87" s="16">
        <f t="shared" si="728"/>
        <v>0</v>
      </c>
      <c r="MHW87" s="16">
        <f t="shared" si="728"/>
        <v>0</v>
      </c>
      <c r="MHX87" s="16">
        <f t="shared" si="728"/>
        <v>0</v>
      </c>
      <c r="MHY87" s="16">
        <f t="shared" si="728"/>
        <v>0</v>
      </c>
      <c r="MHZ87" s="16">
        <f t="shared" si="728"/>
        <v>0</v>
      </c>
      <c r="MIA87" s="16">
        <f t="shared" si="728"/>
        <v>0</v>
      </c>
      <c r="MIB87" s="16">
        <f t="shared" si="728"/>
        <v>0</v>
      </c>
      <c r="MIC87" s="16">
        <f t="shared" si="728"/>
        <v>0</v>
      </c>
      <c r="MID87" s="16">
        <f t="shared" si="728"/>
        <v>0</v>
      </c>
      <c r="MIE87" s="16">
        <f t="shared" si="728"/>
        <v>0</v>
      </c>
      <c r="MIF87" s="16">
        <f t="shared" ref="MIF87:MKQ87" si="729">SUM(MIF81:MIF86)</f>
        <v>0</v>
      </c>
      <c r="MIG87" s="16">
        <f t="shared" si="729"/>
        <v>0</v>
      </c>
      <c r="MIH87" s="16">
        <f t="shared" si="729"/>
        <v>0</v>
      </c>
      <c r="MII87" s="16">
        <f t="shared" si="729"/>
        <v>0</v>
      </c>
      <c r="MIJ87" s="16">
        <f t="shared" si="729"/>
        <v>0</v>
      </c>
      <c r="MIK87" s="16">
        <f t="shared" si="729"/>
        <v>0</v>
      </c>
      <c r="MIL87" s="16">
        <f t="shared" si="729"/>
        <v>0</v>
      </c>
      <c r="MIM87" s="16">
        <f t="shared" si="729"/>
        <v>0</v>
      </c>
      <c r="MIN87" s="16">
        <f t="shared" si="729"/>
        <v>0</v>
      </c>
      <c r="MIO87" s="16">
        <f t="shared" si="729"/>
        <v>0</v>
      </c>
      <c r="MIP87" s="16">
        <f t="shared" si="729"/>
        <v>0</v>
      </c>
      <c r="MIQ87" s="16">
        <f t="shared" si="729"/>
        <v>0</v>
      </c>
      <c r="MIR87" s="16">
        <f t="shared" si="729"/>
        <v>0</v>
      </c>
      <c r="MIS87" s="16">
        <f t="shared" si="729"/>
        <v>0</v>
      </c>
      <c r="MIT87" s="16">
        <f t="shared" si="729"/>
        <v>0</v>
      </c>
      <c r="MIU87" s="16">
        <f t="shared" si="729"/>
        <v>0</v>
      </c>
      <c r="MIV87" s="16">
        <f t="shared" si="729"/>
        <v>0</v>
      </c>
      <c r="MIW87" s="16">
        <f t="shared" si="729"/>
        <v>0</v>
      </c>
      <c r="MIX87" s="16">
        <f t="shared" si="729"/>
        <v>0</v>
      </c>
      <c r="MIY87" s="16">
        <f t="shared" si="729"/>
        <v>0</v>
      </c>
      <c r="MIZ87" s="16">
        <f t="shared" si="729"/>
        <v>0</v>
      </c>
      <c r="MJA87" s="16">
        <f t="shared" si="729"/>
        <v>0</v>
      </c>
      <c r="MJB87" s="16">
        <f t="shared" si="729"/>
        <v>0</v>
      </c>
      <c r="MJC87" s="16">
        <f t="shared" si="729"/>
        <v>0</v>
      </c>
      <c r="MJD87" s="16">
        <f t="shared" si="729"/>
        <v>0</v>
      </c>
      <c r="MJE87" s="16">
        <f t="shared" si="729"/>
        <v>0</v>
      </c>
      <c r="MJF87" s="16">
        <f t="shared" si="729"/>
        <v>0</v>
      </c>
      <c r="MJG87" s="16">
        <f t="shared" si="729"/>
        <v>0</v>
      </c>
      <c r="MJH87" s="16">
        <f t="shared" si="729"/>
        <v>0</v>
      </c>
      <c r="MJI87" s="16">
        <f t="shared" si="729"/>
        <v>0</v>
      </c>
      <c r="MJJ87" s="16">
        <f t="shared" si="729"/>
        <v>0</v>
      </c>
      <c r="MJK87" s="16">
        <f t="shared" si="729"/>
        <v>0</v>
      </c>
      <c r="MJL87" s="16">
        <f t="shared" si="729"/>
        <v>0</v>
      </c>
      <c r="MJM87" s="16">
        <f t="shared" si="729"/>
        <v>0</v>
      </c>
      <c r="MJN87" s="16">
        <f t="shared" si="729"/>
        <v>0</v>
      </c>
      <c r="MJO87" s="16">
        <f t="shared" si="729"/>
        <v>0</v>
      </c>
      <c r="MJP87" s="16">
        <f t="shared" si="729"/>
        <v>0</v>
      </c>
      <c r="MJQ87" s="16">
        <f t="shared" si="729"/>
        <v>0</v>
      </c>
      <c r="MJR87" s="16">
        <f t="shared" si="729"/>
        <v>0</v>
      </c>
      <c r="MJS87" s="16">
        <f t="shared" si="729"/>
        <v>0</v>
      </c>
      <c r="MJT87" s="16">
        <f t="shared" si="729"/>
        <v>0</v>
      </c>
      <c r="MJU87" s="16">
        <f t="shared" si="729"/>
        <v>0</v>
      </c>
      <c r="MJV87" s="16">
        <f t="shared" si="729"/>
        <v>0</v>
      </c>
      <c r="MJW87" s="16">
        <f t="shared" si="729"/>
        <v>0</v>
      </c>
      <c r="MJX87" s="16">
        <f t="shared" si="729"/>
        <v>0</v>
      </c>
      <c r="MJY87" s="16">
        <f t="shared" si="729"/>
        <v>0</v>
      </c>
      <c r="MJZ87" s="16">
        <f t="shared" si="729"/>
        <v>0</v>
      </c>
      <c r="MKA87" s="16">
        <f t="shared" si="729"/>
        <v>0</v>
      </c>
      <c r="MKB87" s="16">
        <f t="shared" si="729"/>
        <v>0</v>
      </c>
      <c r="MKC87" s="16">
        <f t="shared" si="729"/>
        <v>0</v>
      </c>
      <c r="MKD87" s="16">
        <f t="shared" si="729"/>
        <v>0</v>
      </c>
      <c r="MKE87" s="16">
        <f t="shared" si="729"/>
        <v>0</v>
      </c>
      <c r="MKF87" s="16">
        <f t="shared" si="729"/>
        <v>0</v>
      </c>
      <c r="MKG87" s="16">
        <f t="shared" si="729"/>
        <v>0</v>
      </c>
      <c r="MKH87" s="16">
        <f t="shared" si="729"/>
        <v>0</v>
      </c>
      <c r="MKI87" s="16">
        <f t="shared" si="729"/>
        <v>0</v>
      </c>
      <c r="MKJ87" s="16">
        <f t="shared" si="729"/>
        <v>0</v>
      </c>
      <c r="MKK87" s="16">
        <f t="shared" si="729"/>
        <v>0</v>
      </c>
      <c r="MKL87" s="16">
        <f t="shared" si="729"/>
        <v>0</v>
      </c>
      <c r="MKM87" s="16">
        <f t="shared" si="729"/>
        <v>0</v>
      </c>
      <c r="MKN87" s="16">
        <f t="shared" si="729"/>
        <v>0</v>
      </c>
      <c r="MKO87" s="16">
        <f t="shared" si="729"/>
        <v>0</v>
      </c>
      <c r="MKP87" s="16">
        <f t="shared" si="729"/>
        <v>0</v>
      </c>
      <c r="MKQ87" s="16">
        <f t="shared" si="729"/>
        <v>0</v>
      </c>
      <c r="MKR87" s="16">
        <f t="shared" ref="MKR87:MNC87" si="730">SUM(MKR81:MKR86)</f>
        <v>0</v>
      </c>
      <c r="MKS87" s="16">
        <f t="shared" si="730"/>
        <v>0</v>
      </c>
      <c r="MKT87" s="16">
        <f t="shared" si="730"/>
        <v>0</v>
      </c>
      <c r="MKU87" s="16">
        <f t="shared" si="730"/>
        <v>0</v>
      </c>
      <c r="MKV87" s="16">
        <f t="shared" si="730"/>
        <v>0</v>
      </c>
      <c r="MKW87" s="16">
        <f t="shared" si="730"/>
        <v>0</v>
      </c>
      <c r="MKX87" s="16">
        <f t="shared" si="730"/>
        <v>0</v>
      </c>
      <c r="MKY87" s="16">
        <f t="shared" si="730"/>
        <v>0</v>
      </c>
      <c r="MKZ87" s="16">
        <f t="shared" si="730"/>
        <v>0</v>
      </c>
      <c r="MLA87" s="16">
        <f t="shared" si="730"/>
        <v>0</v>
      </c>
      <c r="MLB87" s="16">
        <f t="shared" si="730"/>
        <v>0</v>
      </c>
      <c r="MLC87" s="16">
        <f t="shared" si="730"/>
        <v>0</v>
      </c>
      <c r="MLD87" s="16">
        <f t="shared" si="730"/>
        <v>0</v>
      </c>
      <c r="MLE87" s="16">
        <f t="shared" si="730"/>
        <v>0</v>
      </c>
      <c r="MLF87" s="16">
        <f t="shared" si="730"/>
        <v>0</v>
      </c>
      <c r="MLG87" s="16">
        <f t="shared" si="730"/>
        <v>0</v>
      </c>
      <c r="MLH87" s="16">
        <f t="shared" si="730"/>
        <v>0</v>
      </c>
      <c r="MLI87" s="16">
        <f t="shared" si="730"/>
        <v>0</v>
      </c>
      <c r="MLJ87" s="16">
        <f t="shared" si="730"/>
        <v>0</v>
      </c>
      <c r="MLK87" s="16">
        <f t="shared" si="730"/>
        <v>0</v>
      </c>
      <c r="MLL87" s="16">
        <f t="shared" si="730"/>
        <v>0</v>
      </c>
      <c r="MLM87" s="16">
        <f t="shared" si="730"/>
        <v>0</v>
      </c>
      <c r="MLN87" s="16">
        <f t="shared" si="730"/>
        <v>0</v>
      </c>
      <c r="MLO87" s="16">
        <f t="shared" si="730"/>
        <v>0</v>
      </c>
      <c r="MLP87" s="16">
        <f t="shared" si="730"/>
        <v>0</v>
      </c>
      <c r="MLQ87" s="16">
        <f t="shared" si="730"/>
        <v>0</v>
      </c>
      <c r="MLR87" s="16">
        <f t="shared" si="730"/>
        <v>0</v>
      </c>
      <c r="MLS87" s="16">
        <f t="shared" si="730"/>
        <v>0</v>
      </c>
      <c r="MLT87" s="16">
        <f t="shared" si="730"/>
        <v>0</v>
      </c>
      <c r="MLU87" s="16">
        <f t="shared" si="730"/>
        <v>0</v>
      </c>
      <c r="MLV87" s="16">
        <f t="shared" si="730"/>
        <v>0</v>
      </c>
      <c r="MLW87" s="16">
        <f t="shared" si="730"/>
        <v>0</v>
      </c>
      <c r="MLX87" s="16">
        <f t="shared" si="730"/>
        <v>0</v>
      </c>
      <c r="MLY87" s="16">
        <f t="shared" si="730"/>
        <v>0</v>
      </c>
      <c r="MLZ87" s="16">
        <f t="shared" si="730"/>
        <v>0</v>
      </c>
      <c r="MMA87" s="16">
        <f t="shared" si="730"/>
        <v>0</v>
      </c>
      <c r="MMB87" s="16">
        <f t="shared" si="730"/>
        <v>0</v>
      </c>
      <c r="MMC87" s="16">
        <f t="shared" si="730"/>
        <v>0</v>
      </c>
      <c r="MMD87" s="16">
        <f t="shared" si="730"/>
        <v>0</v>
      </c>
      <c r="MME87" s="16">
        <f t="shared" si="730"/>
        <v>0</v>
      </c>
      <c r="MMF87" s="16">
        <f t="shared" si="730"/>
        <v>0</v>
      </c>
      <c r="MMG87" s="16">
        <f t="shared" si="730"/>
        <v>0</v>
      </c>
      <c r="MMH87" s="16">
        <f t="shared" si="730"/>
        <v>0</v>
      </c>
      <c r="MMI87" s="16">
        <f t="shared" si="730"/>
        <v>0</v>
      </c>
      <c r="MMJ87" s="16">
        <f t="shared" si="730"/>
        <v>0</v>
      </c>
      <c r="MMK87" s="16">
        <f t="shared" si="730"/>
        <v>0</v>
      </c>
      <c r="MML87" s="16">
        <f t="shared" si="730"/>
        <v>0</v>
      </c>
      <c r="MMM87" s="16">
        <f t="shared" si="730"/>
        <v>0</v>
      </c>
      <c r="MMN87" s="16">
        <f t="shared" si="730"/>
        <v>0</v>
      </c>
      <c r="MMO87" s="16">
        <f t="shared" si="730"/>
        <v>0</v>
      </c>
      <c r="MMP87" s="16">
        <f t="shared" si="730"/>
        <v>0</v>
      </c>
      <c r="MMQ87" s="16">
        <f t="shared" si="730"/>
        <v>0</v>
      </c>
      <c r="MMR87" s="16">
        <f t="shared" si="730"/>
        <v>0</v>
      </c>
      <c r="MMS87" s="16">
        <f t="shared" si="730"/>
        <v>0</v>
      </c>
      <c r="MMT87" s="16">
        <f t="shared" si="730"/>
        <v>0</v>
      </c>
      <c r="MMU87" s="16">
        <f t="shared" si="730"/>
        <v>0</v>
      </c>
      <c r="MMV87" s="16">
        <f t="shared" si="730"/>
        <v>0</v>
      </c>
      <c r="MMW87" s="16">
        <f t="shared" si="730"/>
        <v>0</v>
      </c>
      <c r="MMX87" s="16">
        <f t="shared" si="730"/>
        <v>0</v>
      </c>
      <c r="MMY87" s="16">
        <f t="shared" si="730"/>
        <v>0</v>
      </c>
      <c r="MMZ87" s="16">
        <f t="shared" si="730"/>
        <v>0</v>
      </c>
      <c r="MNA87" s="16">
        <f t="shared" si="730"/>
        <v>0</v>
      </c>
      <c r="MNB87" s="16">
        <f t="shared" si="730"/>
        <v>0</v>
      </c>
      <c r="MNC87" s="16">
        <f t="shared" si="730"/>
        <v>0</v>
      </c>
      <c r="MND87" s="16">
        <f t="shared" ref="MND87:MPO87" si="731">SUM(MND81:MND86)</f>
        <v>0</v>
      </c>
      <c r="MNE87" s="16">
        <f t="shared" si="731"/>
        <v>0</v>
      </c>
      <c r="MNF87" s="16">
        <f t="shared" si="731"/>
        <v>0</v>
      </c>
      <c r="MNG87" s="16">
        <f t="shared" si="731"/>
        <v>0</v>
      </c>
      <c r="MNH87" s="16">
        <f t="shared" si="731"/>
        <v>0</v>
      </c>
      <c r="MNI87" s="16">
        <f t="shared" si="731"/>
        <v>0</v>
      </c>
      <c r="MNJ87" s="16">
        <f t="shared" si="731"/>
        <v>0</v>
      </c>
      <c r="MNK87" s="16">
        <f t="shared" si="731"/>
        <v>0</v>
      </c>
      <c r="MNL87" s="16">
        <f t="shared" si="731"/>
        <v>0</v>
      </c>
      <c r="MNM87" s="16">
        <f t="shared" si="731"/>
        <v>0</v>
      </c>
      <c r="MNN87" s="16">
        <f t="shared" si="731"/>
        <v>0</v>
      </c>
      <c r="MNO87" s="16">
        <f t="shared" si="731"/>
        <v>0</v>
      </c>
      <c r="MNP87" s="16">
        <f t="shared" si="731"/>
        <v>0</v>
      </c>
      <c r="MNQ87" s="16">
        <f t="shared" si="731"/>
        <v>0</v>
      </c>
      <c r="MNR87" s="16">
        <f t="shared" si="731"/>
        <v>0</v>
      </c>
      <c r="MNS87" s="16">
        <f t="shared" si="731"/>
        <v>0</v>
      </c>
      <c r="MNT87" s="16">
        <f t="shared" si="731"/>
        <v>0</v>
      </c>
      <c r="MNU87" s="16">
        <f t="shared" si="731"/>
        <v>0</v>
      </c>
      <c r="MNV87" s="16">
        <f t="shared" si="731"/>
        <v>0</v>
      </c>
      <c r="MNW87" s="16">
        <f t="shared" si="731"/>
        <v>0</v>
      </c>
      <c r="MNX87" s="16">
        <f t="shared" si="731"/>
        <v>0</v>
      </c>
      <c r="MNY87" s="16">
        <f t="shared" si="731"/>
        <v>0</v>
      </c>
      <c r="MNZ87" s="16">
        <f t="shared" si="731"/>
        <v>0</v>
      </c>
      <c r="MOA87" s="16">
        <f t="shared" si="731"/>
        <v>0</v>
      </c>
      <c r="MOB87" s="16">
        <f t="shared" si="731"/>
        <v>0</v>
      </c>
      <c r="MOC87" s="16">
        <f t="shared" si="731"/>
        <v>0</v>
      </c>
      <c r="MOD87" s="16">
        <f t="shared" si="731"/>
        <v>0</v>
      </c>
      <c r="MOE87" s="16">
        <f t="shared" si="731"/>
        <v>0</v>
      </c>
      <c r="MOF87" s="16">
        <f t="shared" si="731"/>
        <v>0</v>
      </c>
      <c r="MOG87" s="16">
        <f t="shared" si="731"/>
        <v>0</v>
      </c>
      <c r="MOH87" s="16">
        <f t="shared" si="731"/>
        <v>0</v>
      </c>
      <c r="MOI87" s="16">
        <f t="shared" si="731"/>
        <v>0</v>
      </c>
      <c r="MOJ87" s="16">
        <f t="shared" si="731"/>
        <v>0</v>
      </c>
      <c r="MOK87" s="16">
        <f t="shared" si="731"/>
        <v>0</v>
      </c>
      <c r="MOL87" s="16">
        <f t="shared" si="731"/>
        <v>0</v>
      </c>
      <c r="MOM87" s="16">
        <f t="shared" si="731"/>
        <v>0</v>
      </c>
      <c r="MON87" s="16">
        <f t="shared" si="731"/>
        <v>0</v>
      </c>
      <c r="MOO87" s="16">
        <f t="shared" si="731"/>
        <v>0</v>
      </c>
      <c r="MOP87" s="16">
        <f t="shared" si="731"/>
        <v>0</v>
      </c>
      <c r="MOQ87" s="16">
        <f t="shared" si="731"/>
        <v>0</v>
      </c>
      <c r="MOR87" s="16">
        <f t="shared" si="731"/>
        <v>0</v>
      </c>
      <c r="MOS87" s="16">
        <f t="shared" si="731"/>
        <v>0</v>
      </c>
      <c r="MOT87" s="16">
        <f t="shared" si="731"/>
        <v>0</v>
      </c>
      <c r="MOU87" s="16">
        <f t="shared" si="731"/>
        <v>0</v>
      </c>
      <c r="MOV87" s="16">
        <f t="shared" si="731"/>
        <v>0</v>
      </c>
      <c r="MOW87" s="16">
        <f t="shared" si="731"/>
        <v>0</v>
      </c>
      <c r="MOX87" s="16">
        <f t="shared" si="731"/>
        <v>0</v>
      </c>
      <c r="MOY87" s="16">
        <f t="shared" si="731"/>
        <v>0</v>
      </c>
      <c r="MOZ87" s="16">
        <f t="shared" si="731"/>
        <v>0</v>
      </c>
      <c r="MPA87" s="16">
        <f t="shared" si="731"/>
        <v>0</v>
      </c>
      <c r="MPB87" s="16">
        <f t="shared" si="731"/>
        <v>0</v>
      </c>
      <c r="MPC87" s="16">
        <f t="shared" si="731"/>
        <v>0</v>
      </c>
      <c r="MPD87" s="16">
        <f t="shared" si="731"/>
        <v>0</v>
      </c>
      <c r="MPE87" s="16">
        <f t="shared" si="731"/>
        <v>0</v>
      </c>
      <c r="MPF87" s="16">
        <f t="shared" si="731"/>
        <v>0</v>
      </c>
      <c r="MPG87" s="16">
        <f t="shared" si="731"/>
        <v>0</v>
      </c>
      <c r="MPH87" s="16">
        <f t="shared" si="731"/>
        <v>0</v>
      </c>
      <c r="MPI87" s="16">
        <f t="shared" si="731"/>
        <v>0</v>
      </c>
      <c r="MPJ87" s="16">
        <f t="shared" si="731"/>
        <v>0</v>
      </c>
      <c r="MPK87" s="16">
        <f t="shared" si="731"/>
        <v>0</v>
      </c>
      <c r="MPL87" s="16">
        <f t="shared" si="731"/>
        <v>0</v>
      </c>
      <c r="MPM87" s="16">
        <f t="shared" si="731"/>
        <v>0</v>
      </c>
      <c r="MPN87" s="16">
        <f t="shared" si="731"/>
        <v>0</v>
      </c>
      <c r="MPO87" s="16">
        <f t="shared" si="731"/>
        <v>0</v>
      </c>
      <c r="MPP87" s="16">
        <f t="shared" ref="MPP87:MSA87" si="732">SUM(MPP81:MPP86)</f>
        <v>0</v>
      </c>
      <c r="MPQ87" s="16">
        <f t="shared" si="732"/>
        <v>0</v>
      </c>
      <c r="MPR87" s="16">
        <f t="shared" si="732"/>
        <v>0</v>
      </c>
      <c r="MPS87" s="16">
        <f t="shared" si="732"/>
        <v>0</v>
      </c>
      <c r="MPT87" s="16">
        <f t="shared" si="732"/>
        <v>0</v>
      </c>
      <c r="MPU87" s="16">
        <f t="shared" si="732"/>
        <v>0</v>
      </c>
      <c r="MPV87" s="16">
        <f t="shared" si="732"/>
        <v>0</v>
      </c>
      <c r="MPW87" s="16">
        <f t="shared" si="732"/>
        <v>0</v>
      </c>
      <c r="MPX87" s="16">
        <f t="shared" si="732"/>
        <v>0</v>
      </c>
      <c r="MPY87" s="16">
        <f t="shared" si="732"/>
        <v>0</v>
      </c>
      <c r="MPZ87" s="16">
        <f t="shared" si="732"/>
        <v>0</v>
      </c>
      <c r="MQA87" s="16">
        <f t="shared" si="732"/>
        <v>0</v>
      </c>
      <c r="MQB87" s="16">
        <f t="shared" si="732"/>
        <v>0</v>
      </c>
      <c r="MQC87" s="16">
        <f t="shared" si="732"/>
        <v>0</v>
      </c>
      <c r="MQD87" s="16">
        <f t="shared" si="732"/>
        <v>0</v>
      </c>
      <c r="MQE87" s="16">
        <f t="shared" si="732"/>
        <v>0</v>
      </c>
      <c r="MQF87" s="16">
        <f t="shared" si="732"/>
        <v>0</v>
      </c>
      <c r="MQG87" s="16">
        <f t="shared" si="732"/>
        <v>0</v>
      </c>
      <c r="MQH87" s="16">
        <f t="shared" si="732"/>
        <v>0</v>
      </c>
      <c r="MQI87" s="16">
        <f t="shared" si="732"/>
        <v>0</v>
      </c>
      <c r="MQJ87" s="16">
        <f t="shared" si="732"/>
        <v>0</v>
      </c>
      <c r="MQK87" s="16">
        <f t="shared" si="732"/>
        <v>0</v>
      </c>
      <c r="MQL87" s="16">
        <f t="shared" si="732"/>
        <v>0</v>
      </c>
      <c r="MQM87" s="16">
        <f t="shared" si="732"/>
        <v>0</v>
      </c>
      <c r="MQN87" s="16">
        <f t="shared" si="732"/>
        <v>0</v>
      </c>
      <c r="MQO87" s="16">
        <f t="shared" si="732"/>
        <v>0</v>
      </c>
      <c r="MQP87" s="16">
        <f t="shared" si="732"/>
        <v>0</v>
      </c>
      <c r="MQQ87" s="16">
        <f t="shared" si="732"/>
        <v>0</v>
      </c>
      <c r="MQR87" s="16">
        <f t="shared" si="732"/>
        <v>0</v>
      </c>
      <c r="MQS87" s="16">
        <f t="shared" si="732"/>
        <v>0</v>
      </c>
      <c r="MQT87" s="16">
        <f t="shared" si="732"/>
        <v>0</v>
      </c>
      <c r="MQU87" s="16">
        <f t="shared" si="732"/>
        <v>0</v>
      </c>
      <c r="MQV87" s="16">
        <f t="shared" si="732"/>
        <v>0</v>
      </c>
      <c r="MQW87" s="16">
        <f t="shared" si="732"/>
        <v>0</v>
      </c>
      <c r="MQX87" s="16">
        <f t="shared" si="732"/>
        <v>0</v>
      </c>
      <c r="MQY87" s="16">
        <f t="shared" si="732"/>
        <v>0</v>
      </c>
      <c r="MQZ87" s="16">
        <f t="shared" si="732"/>
        <v>0</v>
      </c>
      <c r="MRA87" s="16">
        <f t="shared" si="732"/>
        <v>0</v>
      </c>
      <c r="MRB87" s="16">
        <f t="shared" si="732"/>
        <v>0</v>
      </c>
      <c r="MRC87" s="16">
        <f t="shared" si="732"/>
        <v>0</v>
      </c>
      <c r="MRD87" s="16">
        <f t="shared" si="732"/>
        <v>0</v>
      </c>
      <c r="MRE87" s="16">
        <f t="shared" si="732"/>
        <v>0</v>
      </c>
      <c r="MRF87" s="16">
        <f t="shared" si="732"/>
        <v>0</v>
      </c>
      <c r="MRG87" s="16">
        <f t="shared" si="732"/>
        <v>0</v>
      </c>
      <c r="MRH87" s="16">
        <f t="shared" si="732"/>
        <v>0</v>
      </c>
      <c r="MRI87" s="16">
        <f t="shared" si="732"/>
        <v>0</v>
      </c>
      <c r="MRJ87" s="16">
        <f t="shared" si="732"/>
        <v>0</v>
      </c>
      <c r="MRK87" s="16">
        <f t="shared" si="732"/>
        <v>0</v>
      </c>
      <c r="MRL87" s="16">
        <f t="shared" si="732"/>
        <v>0</v>
      </c>
      <c r="MRM87" s="16">
        <f t="shared" si="732"/>
        <v>0</v>
      </c>
      <c r="MRN87" s="16">
        <f t="shared" si="732"/>
        <v>0</v>
      </c>
      <c r="MRO87" s="16">
        <f t="shared" si="732"/>
        <v>0</v>
      </c>
      <c r="MRP87" s="16">
        <f t="shared" si="732"/>
        <v>0</v>
      </c>
      <c r="MRQ87" s="16">
        <f t="shared" si="732"/>
        <v>0</v>
      </c>
      <c r="MRR87" s="16">
        <f t="shared" si="732"/>
        <v>0</v>
      </c>
      <c r="MRS87" s="16">
        <f t="shared" si="732"/>
        <v>0</v>
      </c>
      <c r="MRT87" s="16">
        <f t="shared" si="732"/>
        <v>0</v>
      </c>
      <c r="MRU87" s="16">
        <f t="shared" si="732"/>
        <v>0</v>
      </c>
      <c r="MRV87" s="16">
        <f t="shared" si="732"/>
        <v>0</v>
      </c>
      <c r="MRW87" s="16">
        <f t="shared" si="732"/>
        <v>0</v>
      </c>
      <c r="MRX87" s="16">
        <f t="shared" si="732"/>
        <v>0</v>
      </c>
      <c r="MRY87" s="16">
        <f t="shared" si="732"/>
        <v>0</v>
      </c>
      <c r="MRZ87" s="16">
        <f t="shared" si="732"/>
        <v>0</v>
      </c>
      <c r="MSA87" s="16">
        <f t="shared" si="732"/>
        <v>0</v>
      </c>
      <c r="MSB87" s="16">
        <f t="shared" ref="MSB87:MUM87" si="733">SUM(MSB81:MSB86)</f>
        <v>0</v>
      </c>
      <c r="MSC87" s="16">
        <f t="shared" si="733"/>
        <v>0</v>
      </c>
      <c r="MSD87" s="16">
        <f t="shared" si="733"/>
        <v>0</v>
      </c>
      <c r="MSE87" s="16">
        <f t="shared" si="733"/>
        <v>0</v>
      </c>
      <c r="MSF87" s="16">
        <f t="shared" si="733"/>
        <v>0</v>
      </c>
      <c r="MSG87" s="16">
        <f t="shared" si="733"/>
        <v>0</v>
      </c>
      <c r="MSH87" s="16">
        <f t="shared" si="733"/>
        <v>0</v>
      </c>
      <c r="MSI87" s="16">
        <f t="shared" si="733"/>
        <v>0</v>
      </c>
      <c r="MSJ87" s="16">
        <f t="shared" si="733"/>
        <v>0</v>
      </c>
      <c r="MSK87" s="16">
        <f t="shared" si="733"/>
        <v>0</v>
      </c>
      <c r="MSL87" s="16">
        <f t="shared" si="733"/>
        <v>0</v>
      </c>
      <c r="MSM87" s="16">
        <f t="shared" si="733"/>
        <v>0</v>
      </c>
      <c r="MSN87" s="16">
        <f t="shared" si="733"/>
        <v>0</v>
      </c>
      <c r="MSO87" s="16">
        <f t="shared" si="733"/>
        <v>0</v>
      </c>
      <c r="MSP87" s="16">
        <f t="shared" si="733"/>
        <v>0</v>
      </c>
      <c r="MSQ87" s="16">
        <f t="shared" si="733"/>
        <v>0</v>
      </c>
      <c r="MSR87" s="16">
        <f t="shared" si="733"/>
        <v>0</v>
      </c>
      <c r="MSS87" s="16">
        <f t="shared" si="733"/>
        <v>0</v>
      </c>
      <c r="MST87" s="16">
        <f t="shared" si="733"/>
        <v>0</v>
      </c>
      <c r="MSU87" s="16">
        <f t="shared" si="733"/>
        <v>0</v>
      </c>
      <c r="MSV87" s="16">
        <f t="shared" si="733"/>
        <v>0</v>
      </c>
      <c r="MSW87" s="16">
        <f t="shared" si="733"/>
        <v>0</v>
      </c>
      <c r="MSX87" s="16">
        <f t="shared" si="733"/>
        <v>0</v>
      </c>
      <c r="MSY87" s="16">
        <f t="shared" si="733"/>
        <v>0</v>
      </c>
      <c r="MSZ87" s="16">
        <f t="shared" si="733"/>
        <v>0</v>
      </c>
      <c r="MTA87" s="16">
        <f t="shared" si="733"/>
        <v>0</v>
      </c>
      <c r="MTB87" s="16">
        <f t="shared" si="733"/>
        <v>0</v>
      </c>
      <c r="MTC87" s="16">
        <f t="shared" si="733"/>
        <v>0</v>
      </c>
      <c r="MTD87" s="16">
        <f t="shared" si="733"/>
        <v>0</v>
      </c>
      <c r="MTE87" s="16">
        <f t="shared" si="733"/>
        <v>0</v>
      </c>
      <c r="MTF87" s="16">
        <f t="shared" si="733"/>
        <v>0</v>
      </c>
      <c r="MTG87" s="16">
        <f t="shared" si="733"/>
        <v>0</v>
      </c>
      <c r="MTH87" s="16">
        <f t="shared" si="733"/>
        <v>0</v>
      </c>
      <c r="MTI87" s="16">
        <f t="shared" si="733"/>
        <v>0</v>
      </c>
      <c r="MTJ87" s="16">
        <f t="shared" si="733"/>
        <v>0</v>
      </c>
      <c r="MTK87" s="16">
        <f t="shared" si="733"/>
        <v>0</v>
      </c>
      <c r="MTL87" s="16">
        <f t="shared" si="733"/>
        <v>0</v>
      </c>
      <c r="MTM87" s="16">
        <f t="shared" si="733"/>
        <v>0</v>
      </c>
      <c r="MTN87" s="16">
        <f t="shared" si="733"/>
        <v>0</v>
      </c>
      <c r="MTO87" s="16">
        <f t="shared" si="733"/>
        <v>0</v>
      </c>
      <c r="MTP87" s="16">
        <f t="shared" si="733"/>
        <v>0</v>
      </c>
      <c r="MTQ87" s="16">
        <f t="shared" si="733"/>
        <v>0</v>
      </c>
      <c r="MTR87" s="16">
        <f t="shared" si="733"/>
        <v>0</v>
      </c>
      <c r="MTS87" s="16">
        <f t="shared" si="733"/>
        <v>0</v>
      </c>
      <c r="MTT87" s="16">
        <f t="shared" si="733"/>
        <v>0</v>
      </c>
      <c r="MTU87" s="16">
        <f t="shared" si="733"/>
        <v>0</v>
      </c>
      <c r="MTV87" s="16">
        <f t="shared" si="733"/>
        <v>0</v>
      </c>
      <c r="MTW87" s="16">
        <f t="shared" si="733"/>
        <v>0</v>
      </c>
      <c r="MTX87" s="16">
        <f t="shared" si="733"/>
        <v>0</v>
      </c>
      <c r="MTY87" s="16">
        <f t="shared" si="733"/>
        <v>0</v>
      </c>
      <c r="MTZ87" s="16">
        <f t="shared" si="733"/>
        <v>0</v>
      </c>
      <c r="MUA87" s="16">
        <f t="shared" si="733"/>
        <v>0</v>
      </c>
      <c r="MUB87" s="16">
        <f t="shared" si="733"/>
        <v>0</v>
      </c>
      <c r="MUC87" s="16">
        <f t="shared" si="733"/>
        <v>0</v>
      </c>
      <c r="MUD87" s="16">
        <f t="shared" si="733"/>
        <v>0</v>
      </c>
      <c r="MUE87" s="16">
        <f t="shared" si="733"/>
        <v>0</v>
      </c>
      <c r="MUF87" s="16">
        <f t="shared" si="733"/>
        <v>0</v>
      </c>
      <c r="MUG87" s="16">
        <f t="shared" si="733"/>
        <v>0</v>
      </c>
      <c r="MUH87" s="16">
        <f t="shared" si="733"/>
        <v>0</v>
      </c>
      <c r="MUI87" s="16">
        <f t="shared" si="733"/>
        <v>0</v>
      </c>
      <c r="MUJ87" s="16">
        <f t="shared" si="733"/>
        <v>0</v>
      </c>
      <c r="MUK87" s="16">
        <f t="shared" si="733"/>
        <v>0</v>
      </c>
      <c r="MUL87" s="16">
        <f t="shared" si="733"/>
        <v>0</v>
      </c>
      <c r="MUM87" s="16">
        <f t="shared" si="733"/>
        <v>0</v>
      </c>
      <c r="MUN87" s="16">
        <f t="shared" ref="MUN87:MWY87" si="734">SUM(MUN81:MUN86)</f>
        <v>0</v>
      </c>
      <c r="MUO87" s="16">
        <f t="shared" si="734"/>
        <v>0</v>
      </c>
      <c r="MUP87" s="16">
        <f t="shared" si="734"/>
        <v>0</v>
      </c>
      <c r="MUQ87" s="16">
        <f t="shared" si="734"/>
        <v>0</v>
      </c>
      <c r="MUR87" s="16">
        <f t="shared" si="734"/>
        <v>0</v>
      </c>
      <c r="MUS87" s="16">
        <f t="shared" si="734"/>
        <v>0</v>
      </c>
      <c r="MUT87" s="16">
        <f t="shared" si="734"/>
        <v>0</v>
      </c>
      <c r="MUU87" s="16">
        <f t="shared" si="734"/>
        <v>0</v>
      </c>
      <c r="MUV87" s="16">
        <f t="shared" si="734"/>
        <v>0</v>
      </c>
      <c r="MUW87" s="16">
        <f t="shared" si="734"/>
        <v>0</v>
      </c>
      <c r="MUX87" s="16">
        <f t="shared" si="734"/>
        <v>0</v>
      </c>
      <c r="MUY87" s="16">
        <f t="shared" si="734"/>
        <v>0</v>
      </c>
      <c r="MUZ87" s="16">
        <f t="shared" si="734"/>
        <v>0</v>
      </c>
      <c r="MVA87" s="16">
        <f t="shared" si="734"/>
        <v>0</v>
      </c>
      <c r="MVB87" s="16">
        <f t="shared" si="734"/>
        <v>0</v>
      </c>
      <c r="MVC87" s="16">
        <f t="shared" si="734"/>
        <v>0</v>
      </c>
      <c r="MVD87" s="16">
        <f t="shared" si="734"/>
        <v>0</v>
      </c>
      <c r="MVE87" s="16">
        <f t="shared" si="734"/>
        <v>0</v>
      </c>
      <c r="MVF87" s="16">
        <f t="shared" si="734"/>
        <v>0</v>
      </c>
      <c r="MVG87" s="16">
        <f t="shared" si="734"/>
        <v>0</v>
      </c>
      <c r="MVH87" s="16">
        <f t="shared" si="734"/>
        <v>0</v>
      </c>
      <c r="MVI87" s="16">
        <f t="shared" si="734"/>
        <v>0</v>
      </c>
      <c r="MVJ87" s="16">
        <f t="shared" si="734"/>
        <v>0</v>
      </c>
      <c r="MVK87" s="16">
        <f t="shared" si="734"/>
        <v>0</v>
      </c>
      <c r="MVL87" s="16">
        <f t="shared" si="734"/>
        <v>0</v>
      </c>
      <c r="MVM87" s="16">
        <f t="shared" si="734"/>
        <v>0</v>
      </c>
      <c r="MVN87" s="16">
        <f t="shared" si="734"/>
        <v>0</v>
      </c>
      <c r="MVO87" s="16">
        <f t="shared" si="734"/>
        <v>0</v>
      </c>
      <c r="MVP87" s="16">
        <f t="shared" si="734"/>
        <v>0</v>
      </c>
      <c r="MVQ87" s="16">
        <f t="shared" si="734"/>
        <v>0</v>
      </c>
      <c r="MVR87" s="16">
        <f t="shared" si="734"/>
        <v>0</v>
      </c>
      <c r="MVS87" s="16">
        <f t="shared" si="734"/>
        <v>0</v>
      </c>
      <c r="MVT87" s="16">
        <f t="shared" si="734"/>
        <v>0</v>
      </c>
      <c r="MVU87" s="16">
        <f t="shared" si="734"/>
        <v>0</v>
      </c>
      <c r="MVV87" s="16">
        <f t="shared" si="734"/>
        <v>0</v>
      </c>
      <c r="MVW87" s="16">
        <f t="shared" si="734"/>
        <v>0</v>
      </c>
      <c r="MVX87" s="16">
        <f t="shared" si="734"/>
        <v>0</v>
      </c>
      <c r="MVY87" s="16">
        <f t="shared" si="734"/>
        <v>0</v>
      </c>
      <c r="MVZ87" s="16">
        <f t="shared" si="734"/>
        <v>0</v>
      </c>
      <c r="MWA87" s="16">
        <f t="shared" si="734"/>
        <v>0</v>
      </c>
      <c r="MWB87" s="16">
        <f t="shared" si="734"/>
        <v>0</v>
      </c>
      <c r="MWC87" s="16">
        <f t="shared" si="734"/>
        <v>0</v>
      </c>
      <c r="MWD87" s="16">
        <f t="shared" si="734"/>
        <v>0</v>
      </c>
      <c r="MWE87" s="16">
        <f t="shared" si="734"/>
        <v>0</v>
      </c>
      <c r="MWF87" s="16">
        <f t="shared" si="734"/>
        <v>0</v>
      </c>
      <c r="MWG87" s="16">
        <f t="shared" si="734"/>
        <v>0</v>
      </c>
      <c r="MWH87" s="16">
        <f t="shared" si="734"/>
        <v>0</v>
      </c>
      <c r="MWI87" s="16">
        <f t="shared" si="734"/>
        <v>0</v>
      </c>
      <c r="MWJ87" s="16">
        <f t="shared" si="734"/>
        <v>0</v>
      </c>
      <c r="MWK87" s="16">
        <f t="shared" si="734"/>
        <v>0</v>
      </c>
      <c r="MWL87" s="16">
        <f t="shared" si="734"/>
        <v>0</v>
      </c>
      <c r="MWM87" s="16">
        <f t="shared" si="734"/>
        <v>0</v>
      </c>
      <c r="MWN87" s="16">
        <f t="shared" si="734"/>
        <v>0</v>
      </c>
      <c r="MWO87" s="16">
        <f t="shared" si="734"/>
        <v>0</v>
      </c>
      <c r="MWP87" s="16">
        <f t="shared" si="734"/>
        <v>0</v>
      </c>
      <c r="MWQ87" s="16">
        <f t="shared" si="734"/>
        <v>0</v>
      </c>
      <c r="MWR87" s="16">
        <f t="shared" si="734"/>
        <v>0</v>
      </c>
      <c r="MWS87" s="16">
        <f t="shared" si="734"/>
        <v>0</v>
      </c>
      <c r="MWT87" s="16">
        <f t="shared" si="734"/>
        <v>0</v>
      </c>
      <c r="MWU87" s="16">
        <f t="shared" si="734"/>
        <v>0</v>
      </c>
      <c r="MWV87" s="16">
        <f t="shared" si="734"/>
        <v>0</v>
      </c>
      <c r="MWW87" s="16">
        <f t="shared" si="734"/>
        <v>0</v>
      </c>
      <c r="MWX87" s="16">
        <f t="shared" si="734"/>
        <v>0</v>
      </c>
      <c r="MWY87" s="16">
        <f t="shared" si="734"/>
        <v>0</v>
      </c>
      <c r="MWZ87" s="16">
        <f t="shared" ref="MWZ87:MZK87" si="735">SUM(MWZ81:MWZ86)</f>
        <v>0</v>
      </c>
      <c r="MXA87" s="16">
        <f t="shared" si="735"/>
        <v>0</v>
      </c>
      <c r="MXB87" s="16">
        <f t="shared" si="735"/>
        <v>0</v>
      </c>
      <c r="MXC87" s="16">
        <f t="shared" si="735"/>
        <v>0</v>
      </c>
      <c r="MXD87" s="16">
        <f t="shared" si="735"/>
        <v>0</v>
      </c>
      <c r="MXE87" s="16">
        <f t="shared" si="735"/>
        <v>0</v>
      </c>
      <c r="MXF87" s="16">
        <f t="shared" si="735"/>
        <v>0</v>
      </c>
      <c r="MXG87" s="16">
        <f t="shared" si="735"/>
        <v>0</v>
      </c>
      <c r="MXH87" s="16">
        <f t="shared" si="735"/>
        <v>0</v>
      </c>
      <c r="MXI87" s="16">
        <f t="shared" si="735"/>
        <v>0</v>
      </c>
      <c r="MXJ87" s="16">
        <f t="shared" si="735"/>
        <v>0</v>
      </c>
      <c r="MXK87" s="16">
        <f t="shared" si="735"/>
        <v>0</v>
      </c>
      <c r="MXL87" s="16">
        <f t="shared" si="735"/>
        <v>0</v>
      </c>
      <c r="MXM87" s="16">
        <f t="shared" si="735"/>
        <v>0</v>
      </c>
      <c r="MXN87" s="16">
        <f t="shared" si="735"/>
        <v>0</v>
      </c>
      <c r="MXO87" s="16">
        <f t="shared" si="735"/>
        <v>0</v>
      </c>
      <c r="MXP87" s="16">
        <f t="shared" si="735"/>
        <v>0</v>
      </c>
      <c r="MXQ87" s="16">
        <f t="shared" si="735"/>
        <v>0</v>
      </c>
      <c r="MXR87" s="16">
        <f t="shared" si="735"/>
        <v>0</v>
      </c>
      <c r="MXS87" s="16">
        <f t="shared" si="735"/>
        <v>0</v>
      </c>
      <c r="MXT87" s="16">
        <f t="shared" si="735"/>
        <v>0</v>
      </c>
      <c r="MXU87" s="16">
        <f t="shared" si="735"/>
        <v>0</v>
      </c>
      <c r="MXV87" s="16">
        <f t="shared" si="735"/>
        <v>0</v>
      </c>
      <c r="MXW87" s="16">
        <f t="shared" si="735"/>
        <v>0</v>
      </c>
      <c r="MXX87" s="16">
        <f t="shared" si="735"/>
        <v>0</v>
      </c>
      <c r="MXY87" s="16">
        <f t="shared" si="735"/>
        <v>0</v>
      </c>
      <c r="MXZ87" s="16">
        <f t="shared" si="735"/>
        <v>0</v>
      </c>
      <c r="MYA87" s="16">
        <f t="shared" si="735"/>
        <v>0</v>
      </c>
      <c r="MYB87" s="16">
        <f t="shared" si="735"/>
        <v>0</v>
      </c>
      <c r="MYC87" s="16">
        <f t="shared" si="735"/>
        <v>0</v>
      </c>
      <c r="MYD87" s="16">
        <f t="shared" si="735"/>
        <v>0</v>
      </c>
      <c r="MYE87" s="16">
        <f t="shared" si="735"/>
        <v>0</v>
      </c>
      <c r="MYF87" s="16">
        <f t="shared" si="735"/>
        <v>0</v>
      </c>
      <c r="MYG87" s="16">
        <f t="shared" si="735"/>
        <v>0</v>
      </c>
      <c r="MYH87" s="16">
        <f t="shared" si="735"/>
        <v>0</v>
      </c>
      <c r="MYI87" s="16">
        <f t="shared" si="735"/>
        <v>0</v>
      </c>
      <c r="MYJ87" s="16">
        <f t="shared" si="735"/>
        <v>0</v>
      </c>
      <c r="MYK87" s="16">
        <f t="shared" si="735"/>
        <v>0</v>
      </c>
      <c r="MYL87" s="16">
        <f t="shared" si="735"/>
        <v>0</v>
      </c>
      <c r="MYM87" s="16">
        <f t="shared" si="735"/>
        <v>0</v>
      </c>
      <c r="MYN87" s="16">
        <f t="shared" si="735"/>
        <v>0</v>
      </c>
      <c r="MYO87" s="16">
        <f t="shared" si="735"/>
        <v>0</v>
      </c>
      <c r="MYP87" s="16">
        <f t="shared" si="735"/>
        <v>0</v>
      </c>
      <c r="MYQ87" s="16">
        <f t="shared" si="735"/>
        <v>0</v>
      </c>
      <c r="MYR87" s="16">
        <f t="shared" si="735"/>
        <v>0</v>
      </c>
      <c r="MYS87" s="16">
        <f t="shared" si="735"/>
        <v>0</v>
      </c>
      <c r="MYT87" s="16">
        <f t="shared" si="735"/>
        <v>0</v>
      </c>
      <c r="MYU87" s="16">
        <f t="shared" si="735"/>
        <v>0</v>
      </c>
      <c r="MYV87" s="16">
        <f t="shared" si="735"/>
        <v>0</v>
      </c>
      <c r="MYW87" s="16">
        <f t="shared" si="735"/>
        <v>0</v>
      </c>
      <c r="MYX87" s="16">
        <f t="shared" si="735"/>
        <v>0</v>
      </c>
      <c r="MYY87" s="16">
        <f t="shared" si="735"/>
        <v>0</v>
      </c>
      <c r="MYZ87" s="16">
        <f t="shared" si="735"/>
        <v>0</v>
      </c>
      <c r="MZA87" s="16">
        <f t="shared" si="735"/>
        <v>0</v>
      </c>
      <c r="MZB87" s="16">
        <f t="shared" si="735"/>
        <v>0</v>
      </c>
      <c r="MZC87" s="16">
        <f t="shared" si="735"/>
        <v>0</v>
      </c>
      <c r="MZD87" s="16">
        <f t="shared" si="735"/>
        <v>0</v>
      </c>
      <c r="MZE87" s="16">
        <f t="shared" si="735"/>
        <v>0</v>
      </c>
      <c r="MZF87" s="16">
        <f t="shared" si="735"/>
        <v>0</v>
      </c>
      <c r="MZG87" s="16">
        <f t="shared" si="735"/>
        <v>0</v>
      </c>
      <c r="MZH87" s="16">
        <f t="shared" si="735"/>
        <v>0</v>
      </c>
      <c r="MZI87" s="16">
        <f t="shared" si="735"/>
        <v>0</v>
      </c>
      <c r="MZJ87" s="16">
        <f t="shared" si="735"/>
        <v>0</v>
      </c>
      <c r="MZK87" s="16">
        <f t="shared" si="735"/>
        <v>0</v>
      </c>
      <c r="MZL87" s="16">
        <f t="shared" ref="MZL87:NBW87" si="736">SUM(MZL81:MZL86)</f>
        <v>0</v>
      </c>
      <c r="MZM87" s="16">
        <f t="shared" si="736"/>
        <v>0</v>
      </c>
      <c r="MZN87" s="16">
        <f t="shared" si="736"/>
        <v>0</v>
      </c>
      <c r="MZO87" s="16">
        <f t="shared" si="736"/>
        <v>0</v>
      </c>
      <c r="MZP87" s="16">
        <f t="shared" si="736"/>
        <v>0</v>
      </c>
      <c r="MZQ87" s="16">
        <f t="shared" si="736"/>
        <v>0</v>
      </c>
      <c r="MZR87" s="16">
        <f t="shared" si="736"/>
        <v>0</v>
      </c>
      <c r="MZS87" s="16">
        <f t="shared" si="736"/>
        <v>0</v>
      </c>
      <c r="MZT87" s="16">
        <f t="shared" si="736"/>
        <v>0</v>
      </c>
      <c r="MZU87" s="16">
        <f t="shared" si="736"/>
        <v>0</v>
      </c>
      <c r="MZV87" s="16">
        <f t="shared" si="736"/>
        <v>0</v>
      </c>
      <c r="MZW87" s="16">
        <f t="shared" si="736"/>
        <v>0</v>
      </c>
      <c r="MZX87" s="16">
        <f t="shared" si="736"/>
        <v>0</v>
      </c>
      <c r="MZY87" s="16">
        <f t="shared" si="736"/>
        <v>0</v>
      </c>
      <c r="MZZ87" s="16">
        <f t="shared" si="736"/>
        <v>0</v>
      </c>
      <c r="NAA87" s="16">
        <f t="shared" si="736"/>
        <v>0</v>
      </c>
      <c r="NAB87" s="16">
        <f t="shared" si="736"/>
        <v>0</v>
      </c>
      <c r="NAC87" s="16">
        <f t="shared" si="736"/>
        <v>0</v>
      </c>
      <c r="NAD87" s="16">
        <f t="shared" si="736"/>
        <v>0</v>
      </c>
      <c r="NAE87" s="16">
        <f t="shared" si="736"/>
        <v>0</v>
      </c>
      <c r="NAF87" s="16">
        <f t="shared" si="736"/>
        <v>0</v>
      </c>
      <c r="NAG87" s="16">
        <f t="shared" si="736"/>
        <v>0</v>
      </c>
      <c r="NAH87" s="16">
        <f t="shared" si="736"/>
        <v>0</v>
      </c>
      <c r="NAI87" s="16">
        <f t="shared" si="736"/>
        <v>0</v>
      </c>
      <c r="NAJ87" s="16">
        <f t="shared" si="736"/>
        <v>0</v>
      </c>
      <c r="NAK87" s="16">
        <f t="shared" si="736"/>
        <v>0</v>
      </c>
      <c r="NAL87" s="16">
        <f t="shared" si="736"/>
        <v>0</v>
      </c>
      <c r="NAM87" s="16">
        <f t="shared" si="736"/>
        <v>0</v>
      </c>
      <c r="NAN87" s="16">
        <f t="shared" si="736"/>
        <v>0</v>
      </c>
      <c r="NAO87" s="16">
        <f t="shared" si="736"/>
        <v>0</v>
      </c>
      <c r="NAP87" s="16">
        <f t="shared" si="736"/>
        <v>0</v>
      </c>
      <c r="NAQ87" s="16">
        <f t="shared" si="736"/>
        <v>0</v>
      </c>
      <c r="NAR87" s="16">
        <f t="shared" si="736"/>
        <v>0</v>
      </c>
      <c r="NAS87" s="16">
        <f t="shared" si="736"/>
        <v>0</v>
      </c>
      <c r="NAT87" s="16">
        <f t="shared" si="736"/>
        <v>0</v>
      </c>
      <c r="NAU87" s="16">
        <f t="shared" si="736"/>
        <v>0</v>
      </c>
      <c r="NAV87" s="16">
        <f t="shared" si="736"/>
        <v>0</v>
      </c>
      <c r="NAW87" s="16">
        <f t="shared" si="736"/>
        <v>0</v>
      </c>
      <c r="NAX87" s="16">
        <f t="shared" si="736"/>
        <v>0</v>
      </c>
      <c r="NAY87" s="16">
        <f t="shared" si="736"/>
        <v>0</v>
      </c>
      <c r="NAZ87" s="16">
        <f t="shared" si="736"/>
        <v>0</v>
      </c>
      <c r="NBA87" s="16">
        <f t="shared" si="736"/>
        <v>0</v>
      </c>
      <c r="NBB87" s="16">
        <f t="shared" si="736"/>
        <v>0</v>
      </c>
      <c r="NBC87" s="16">
        <f t="shared" si="736"/>
        <v>0</v>
      </c>
      <c r="NBD87" s="16">
        <f t="shared" si="736"/>
        <v>0</v>
      </c>
      <c r="NBE87" s="16">
        <f t="shared" si="736"/>
        <v>0</v>
      </c>
      <c r="NBF87" s="16">
        <f t="shared" si="736"/>
        <v>0</v>
      </c>
      <c r="NBG87" s="16">
        <f t="shared" si="736"/>
        <v>0</v>
      </c>
      <c r="NBH87" s="16">
        <f t="shared" si="736"/>
        <v>0</v>
      </c>
      <c r="NBI87" s="16">
        <f t="shared" si="736"/>
        <v>0</v>
      </c>
      <c r="NBJ87" s="16">
        <f t="shared" si="736"/>
        <v>0</v>
      </c>
      <c r="NBK87" s="16">
        <f t="shared" si="736"/>
        <v>0</v>
      </c>
      <c r="NBL87" s="16">
        <f t="shared" si="736"/>
        <v>0</v>
      </c>
      <c r="NBM87" s="16">
        <f t="shared" si="736"/>
        <v>0</v>
      </c>
      <c r="NBN87" s="16">
        <f t="shared" si="736"/>
        <v>0</v>
      </c>
      <c r="NBO87" s="16">
        <f t="shared" si="736"/>
        <v>0</v>
      </c>
      <c r="NBP87" s="16">
        <f t="shared" si="736"/>
        <v>0</v>
      </c>
      <c r="NBQ87" s="16">
        <f t="shared" si="736"/>
        <v>0</v>
      </c>
      <c r="NBR87" s="16">
        <f t="shared" si="736"/>
        <v>0</v>
      </c>
      <c r="NBS87" s="16">
        <f t="shared" si="736"/>
        <v>0</v>
      </c>
      <c r="NBT87" s="16">
        <f t="shared" si="736"/>
        <v>0</v>
      </c>
      <c r="NBU87" s="16">
        <f t="shared" si="736"/>
        <v>0</v>
      </c>
      <c r="NBV87" s="16">
        <f t="shared" si="736"/>
        <v>0</v>
      </c>
      <c r="NBW87" s="16">
        <f t="shared" si="736"/>
        <v>0</v>
      </c>
      <c r="NBX87" s="16">
        <f t="shared" ref="NBX87:NEI87" si="737">SUM(NBX81:NBX86)</f>
        <v>0</v>
      </c>
      <c r="NBY87" s="16">
        <f t="shared" si="737"/>
        <v>0</v>
      </c>
      <c r="NBZ87" s="16">
        <f t="shared" si="737"/>
        <v>0</v>
      </c>
      <c r="NCA87" s="16">
        <f t="shared" si="737"/>
        <v>0</v>
      </c>
      <c r="NCB87" s="16">
        <f t="shared" si="737"/>
        <v>0</v>
      </c>
      <c r="NCC87" s="16">
        <f t="shared" si="737"/>
        <v>0</v>
      </c>
      <c r="NCD87" s="16">
        <f t="shared" si="737"/>
        <v>0</v>
      </c>
      <c r="NCE87" s="16">
        <f t="shared" si="737"/>
        <v>0</v>
      </c>
      <c r="NCF87" s="16">
        <f t="shared" si="737"/>
        <v>0</v>
      </c>
      <c r="NCG87" s="16">
        <f t="shared" si="737"/>
        <v>0</v>
      </c>
      <c r="NCH87" s="16">
        <f t="shared" si="737"/>
        <v>0</v>
      </c>
      <c r="NCI87" s="16">
        <f t="shared" si="737"/>
        <v>0</v>
      </c>
      <c r="NCJ87" s="16">
        <f t="shared" si="737"/>
        <v>0</v>
      </c>
      <c r="NCK87" s="16">
        <f t="shared" si="737"/>
        <v>0</v>
      </c>
      <c r="NCL87" s="16">
        <f t="shared" si="737"/>
        <v>0</v>
      </c>
      <c r="NCM87" s="16">
        <f t="shared" si="737"/>
        <v>0</v>
      </c>
      <c r="NCN87" s="16">
        <f t="shared" si="737"/>
        <v>0</v>
      </c>
      <c r="NCO87" s="16">
        <f t="shared" si="737"/>
        <v>0</v>
      </c>
      <c r="NCP87" s="16">
        <f t="shared" si="737"/>
        <v>0</v>
      </c>
      <c r="NCQ87" s="16">
        <f t="shared" si="737"/>
        <v>0</v>
      </c>
      <c r="NCR87" s="16">
        <f t="shared" si="737"/>
        <v>0</v>
      </c>
      <c r="NCS87" s="16">
        <f t="shared" si="737"/>
        <v>0</v>
      </c>
      <c r="NCT87" s="16">
        <f t="shared" si="737"/>
        <v>0</v>
      </c>
      <c r="NCU87" s="16">
        <f t="shared" si="737"/>
        <v>0</v>
      </c>
      <c r="NCV87" s="16">
        <f t="shared" si="737"/>
        <v>0</v>
      </c>
      <c r="NCW87" s="16">
        <f t="shared" si="737"/>
        <v>0</v>
      </c>
      <c r="NCX87" s="16">
        <f t="shared" si="737"/>
        <v>0</v>
      </c>
      <c r="NCY87" s="16">
        <f t="shared" si="737"/>
        <v>0</v>
      </c>
      <c r="NCZ87" s="16">
        <f t="shared" si="737"/>
        <v>0</v>
      </c>
      <c r="NDA87" s="16">
        <f t="shared" si="737"/>
        <v>0</v>
      </c>
      <c r="NDB87" s="16">
        <f t="shared" si="737"/>
        <v>0</v>
      </c>
      <c r="NDC87" s="16">
        <f t="shared" si="737"/>
        <v>0</v>
      </c>
      <c r="NDD87" s="16">
        <f t="shared" si="737"/>
        <v>0</v>
      </c>
      <c r="NDE87" s="16">
        <f t="shared" si="737"/>
        <v>0</v>
      </c>
      <c r="NDF87" s="16">
        <f t="shared" si="737"/>
        <v>0</v>
      </c>
      <c r="NDG87" s="16">
        <f t="shared" si="737"/>
        <v>0</v>
      </c>
      <c r="NDH87" s="16">
        <f t="shared" si="737"/>
        <v>0</v>
      </c>
      <c r="NDI87" s="16">
        <f t="shared" si="737"/>
        <v>0</v>
      </c>
      <c r="NDJ87" s="16">
        <f t="shared" si="737"/>
        <v>0</v>
      </c>
      <c r="NDK87" s="16">
        <f t="shared" si="737"/>
        <v>0</v>
      </c>
      <c r="NDL87" s="16">
        <f t="shared" si="737"/>
        <v>0</v>
      </c>
      <c r="NDM87" s="16">
        <f t="shared" si="737"/>
        <v>0</v>
      </c>
      <c r="NDN87" s="16">
        <f t="shared" si="737"/>
        <v>0</v>
      </c>
      <c r="NDO87" s="16">
        <f t="shared" si="737"/>
        <v>0</v>
      </c>
      <c r="NDP87" s="16">
        <f t="shared" si="737"/>
        <v>0</v>
      </c>
      <c r="NDQ87" s="16">
        <f t="shared" si="737"/>
        <v>0</v>
      </c>
      <c r="NDR87" s="16">
        <f t="shared" si="737"/>
        <v>0</v>
      </c>
      <c r="NDS87" s="16">
        <f t="shared" si="737"/>
        <v>0</v>
      </c>
      <c r="NDT87" s="16">
        <f t="shared" si="737"/>
        <v>0</v>
      </c>
      <c r="NDU87" s="16">
        <f t="shared" si="737"/>
        <v>0</v>
      </c>
      <c r="NDV87" s="16">
        <f t="shared" si="737"/>
        <v>0</v>
      </c>
      <c r="NDW87" s="16">
        <f t="shared" si="737"/>
        <v>0</v>
      </c>
      <c r="NDX87" s="16">
        <f t="shared" si="737"/>
        <v>0</v>
      </c>
      <c r="NDY87" s="16">
        <f t="shared" si="737"/>
        <v>0</v>
      </c>
      <c r="NDZ87" s="16">
        <f t="shared" si="737"/>
        <v>0</v>
      </c>
      <c r="NEA87" s="16">
        <f t="shared" si="737"/>
        <v>0</v>
      </c>
      <c r="NEB87" s="16">
        <f t="shared" si="737"/>
        <v>0</v>
      </c>
      <c r="NEC87" s="16">
        <f t="shared" si="737"/>
        <v>0</v>
      </c>
      <c r="NED87" s="16">
        <f t="shared" si="737"/>
        <v>0</v>
      </c>
      <c r="NEE87" s="16">
        <f t="shared" si="737"/>
        <v>0</v>
      </c>
      <c r="NEF87" s="16">
        <f t="shared" si="737"/>
        <v>0</v>
      </c>
      <c r="NEG87" s="16">
        <f t="shared" si="737"/>
        <v>0</v>
      </c>
      <c r="NEH87" s="16">
        <f t="shared" si="737"/>
        <v>0</v>
      </c>
      <c r="NEI87" s="16">
        <f t="shared" si="737"/>
        <v>0</v>
      </c>
      <c r="NEJ87" s="16">
        <f t="shared" ref="NEJ87:NGU87" si="738">SUM(NEJ81:NEJ86)</f>
        <v>0</v>
      </c>
      <c r="NEK87" s="16">
        <f t="shared" si="738"/>
        <v>0</v>
      </c>
      <c r="NEL87" s="16">
        <f t="shared" si="738"/>
        <v>0</v>
      </c>
      <c r="NEM87" s="16">
        <f t="shared" si="738"/>
        <v>0</v>
      </c>
      <c r="NEN87" s="16">
        <f t="shared" si="738"/>
        <v>0</v>
      </c>
      <c r="NEO87" s="16">
        <f t="shared" si="738"/>
        <v>0</v>
      </c>
      <c r="NEP87" s="16">
        <f t="shared" si="738"/>
        <v>0</v>
      </c>
      <c r="NEQ87" s="16">
        <f t="shared" si="738"/>
        <v>0</v>
      </c>
      <c r="NER87" s="16">
        <f t="shared" si="738"/>
        <v>0</v>
      </c>
      <c r="NES87" s="16">
        <f t="shared" si="738"/>
        <v>0</v>
      </c>
      <c r="NET87" s="16">
        <f t="shared" si="738"/>
        <v>0</v>
      </c>
      <c r="NEU87" s="16">
        <f t="shared" si="738"/>
        <v>0</v>
      </c>
      <c r="NEV87" s="16">
        <f t="shared" si="738"/>
        <v>0</v>
      </c>
      <c r="NEW87" s="16">
        <f t="shared" si="738"/>
        <v>0</v>
      </c>
      <c r="NEX87" s="16">
        <f t="shared" si="738"/>
        <v>0</v>
      </c>
      <c r="NEY87" s="16">
        <f t="shared" si="738"/>
        <v>0</v>
      </c>
      <c r="NEZ87" s="16">
        <f t="shared" si="738"/>
        <v>0</v>
      </c>
      <c r="NFA87" s="16">
        <f t="shared" si="738"/>
        <v>0</v>
      </c>
      <c r="NFB87" s="16">
        <f t="shared" si="738"/>
        <v>0</v>
      </c>
      <c r="NFC87" s="16">
        <f t="shared" si="738"/>
        <v>0</v>
      </c>
      <c r="NFD87" s="16">
        <f t="shared" si="738"/>
        <v>0</v>
      </c>
      <c r="NFE87" s="16">
        <f t="shared" si="738"/>
        <v>0</v>
      </c>
      <c r="NFF87" s="16">
        <f t="shared" si="738"/>
        <v>0</v>
      </c>
      <c r="NFG87" s="16">
        <f t="shared" si="738"/>
        <v>0</v>
      </c>
      <c r="NFH87" s="16">
        <f t="shared" si="738"/>
        <v>0</v>
      </c>
      <c r="NFI87" s="16">
        <f t="shared" si="738"/>
        <v>0</v>
      </c>
      <c r="NFJ87" s="16">
        <f t="shared" si="738"/>
        <v>0</v>
      </c>
      <c r="NFK87" s="16">
        <f t="shared" si="738"/>
        <v>0</v>
      </c>
      <c r="NFL87" s="16">
        <f t="shared" si="738"/>
        <v>0</v>
      </c>
      <c r="NFM87" s="16">
        <f t="shared" si="738"/>
        <v>0</v>
      </c>
      <c r="NFN87" s="16">
        <f t="shared" si="738"/>
        <v>0</v>
      </c>
      <c r="NFO87" s="16">
        <f t="shared" si="738"/>
        <v>0</v>
      </c>
      <c r="NFP87" s="16">
        <f t="shared" si="738"/>
        <v>0</v>
      </c>
      <c r="NFQ87" s="16">
        <f t="shared" si="738"/>
        <v>0</v>
      </c>
      <c r="NFR87" s="16">
        <f t="shared" si="738"/>
        <v>0</v>
      </c>
      <c r="NFS87" s="16">
        <f t="shared" si="738"/>
        <v>0</v>
      </c>
      <c r="NFT87" s="16">
        <f t="shared" si="738"/>
        <v>0</v>
      </c>
      <c r="NFU87" s="16">
        <f t="shared" si="738"/>
        <v>0</v>
      </c>
      <c r="NFV87" s="16">
        <f t="shared" si="738"/>
        <v>0</v>
      </c>
      <c r="NFW87" s="16">
        <f t="shared" si="738"/>
        <v>0</v>
      </c>
      <c r="NFX87" s="16">
        <f t="shared" si="738"/>
        <v>0</v>
      </c>
      <c r="NFY87" s="16">
        <f t="shared" si="738"/>
        <v>0</v>
      </c>
      <c r="NFZ87" s="16">
        <f t="shared" si="738"/>
        <v>0</v>
      </c>
      <c r="NGA87" s="16">
        <f t="shared" si="738"/>
        <v>0</v>
      </c>
      <c r="NGB87" s="16">
        <f t="shared" si="738"/>
        <v>0</v>
      </c>
      <c r="NGC87" s="16">
        <f t="shared" si="738"/>
        <v>0</v>
      </c>
      <c r="NGD87" s="16">
        <f t="shared" si="738"/>
        <v>0</v>
      </c>
      <c r="NGE87" s="16">
        <f t="shared" si="738"/>
        <v>0</v>
      </c>
      <c r="NGF87" s="16">
        <f t="shared" si="738"/>
        <v>0</v>
      </c>
      <c r="NGG87" s="16">
        <f t="shared" si="738"/>
        <v>0</v>
      </c>
      <c r="NGH87" s="16">
        <f t="shared" si="738"/>
        <v>0</v>
      </c>
      <c r="NGI87" s="16">
        <f t="shared" si="738"/>
        <v>0</v>
      </c>
      <c r="NGJ87" s="16">
        <f t="shared" si="738"/>
        <v>0</v>
      </c>
      <c r="NGK87" s="16">
        <f t="shared" si="738"/>
        <v>0</v>
      </c>
      <c r="NGL87" s="16">
        <f t="shared" si="738"/>
        <v>0</v>
      </c>
      <c r="NGM87" s="16">
        <f t="shared" si="738"/>
        <v>0</v>
      </c>
      <c r="NGN87" s="16">
        <f t="shared" si="738"/>
        <v>0</v>
      </c>
      <c r="NGO87" s="16">
        <f t="shared" si="738"/>
        <v>0</v>
      </c>
      <c r="NGP87" s="16">
        <f t="shared" si="738"/>
        <v>0</v>
      </c>
      <c r="NGQ87" s="16">
        <f t="shared" si="738"/>
        <v>0</v>
      </c>
      <c r="NGR87" s="16">
        <f t="shared" si="738"/>
        <v>0</v>
      </c>
      <c r="NGS87" s="16">
        <f t="shared" si="738"/>
        <v>0</v>
      </c>
      <c r="NGT87" s="16">
        <f t="shared" si="738"/>
        <v>0</v>
      </c>
      <c r="NGU87" s="16">
        <f t="shared" si="738"/>
        <v>0</v>
      </c>
      <c r="NGV87" s="16">
        <f t="shared" ref="NGV87:NJG87" si="739">SUM(NGV81:NGV86)</f>
        <v>0</v>
      </c>
      <c r="NGW87" s="16">
        <f t="shared" si="739"/>
        <v>0</v>
      </c>
      <c r="NGX87" s="16">
        <f t="shared" si="739"/>
        <v>0</v>
      </c>
      <c r="NGY87" s="16">
        <f t="shared" si="739"/>
        <v>0</v>
      </c>
      <c r="NGZ87" s="16">
        <f t="shared" si="739"/>
        <v>0</v>
      </c>
      <c r="NHA87" s="16">
        <f t="shared" si="739"/>
        <v>0</v>
      </c>
      <c r="NHB87" s="16">
        <f t="shared" si="739"/>
        <v>0</v>
      </c>
      <c r="NHC87" s="16">
        <f t="shared" si="739"/>
        <v>0</v>
      </c>
      <c r="NHD87" s="16">
        <f t="shared" si="739"/>
        <v>0</v>
      </c>
      <c r="NHE87" s="16">
        <f t="shared" si="739"/>
        <v>0</v>
      </c>
      <c r="NHF87" s="16">
        <f t="shared" si="739"/>
        <v>0</v>
      </c>
      <c r="NHG87" s="16">
        <f t="shared" si="739"/>
        <v>0</v>
      </c>
      <c r="NHH87" s="16">
        <f t="shared" si="739"/>
        <v>0</v>
      </c>
      <c r="NHI87" s="16">
        <f t="shared" si="739"/>
        <v>0</v>
      </c>
      <c r="NHJ87" s="16">
        <f t="shared" si="739"/>
        <v>0</v>
      </c>
      <c r="NHK87" s="16">
        <f t="shared" si="739"/>
        <v>0</v>
      </c>
      <c r="NHL87" s="16">
        <f t="shared" si="739"/>
        <v>0</v>
      </c>
      <c r="NHM87" s="16">
        <f t="shared" si="739"/>
        <v>0</v>
      </c>
      <c r="NHN87" s="16">
        <f t="shared" si="739"/>
        <v>0</v>
      </c>
      <c r="NHO87" s="16">
        <f t="shared" si="739"/>
        <v>0</v>
      </c>
      <c r="NHP87" s="16">
        <f t="shared" si="739"/>
        <v>0</v>
      </c>
      <c r="NHQ87" s="16">
        <f t="shared" si="739"/>
        <v>0</v>
      </c>
      <c r="NHR87" s="16">
        <f t="shared" si="739"/>
        <v>0</v>
      </c>
      <c r="NHS87" s="16">
        <f t="shared" si="739"/>
        <v>0</v>
      </c>
      <c r="NHT87" s="16">
        <f t="shared" si="739"/>
        <v>0</v>
      </c>
      <c r="NHU87" s="16">
        <f t="shared" si="739"/>
        <v>0</v>
      </c>
      <c r="NHV87" s="16">
        <f t="shared" si="739"/>
        <v>0</v>
      </c>
      <c r="NHW87" s="16">
        <f t="shared" si="739"/>
        <v>0</v>
      </c>
      <c r="NHX87" s="16">
        <f t="shared" si="739"/>
        <v>0</v>
      </c>
      <c r="NHY87" s="16">
        <f t="shared" si="739"/>
        <v>0</v>
      </c>
      <c r="NHZ87" s="16">
        <f t="shared" si="739"/>
        <v>0</v>
      </c>
      <c r="NIA87" s="16">
        <f t="shared" si="739"/>
        <v>0</v>
      </c>
      <c r="NIB87" s="16">
        <f t="shared" si="739"/>
        <v>0</v>
      </c>
      <c r="NIC87" s="16">
        <f t="shared" si="739"/>
        <v>0</v>
      </c>
      <c r="NID87" s="16">
        <f t="shared" si="739"/>
        <v>0</v>
      </c>
      <c r="NIE87" s="16">
        <f t="shared" si="739"/>
        <v>0</v>
      </c>
      <c r="NIF87" s="16">
        <f t="shared" si="739"/>
        <v>0</v>
      </c>
      <c r="NIG87" s="16">
        <f t="shared" si="739"/>
        <v>0</v>
      </c>
      <c r="NIH87" s="16">
        <f t="shared" si="739"/>
        <v>0</v>
      </c>
      <c r="NII87" s="16">
        <f t="shared" si="739"/>
        <v>0</v>
      </c>
      <c r="NIJ87" s="16">
        <f t="shared" si="739"/>
        <v>0</v>
      </c>
      <c r="NIK87" s="16">
        <f t="shared" si="739"/>
        <v>0</v>
      </c>
      <c r="NIL87" s="16">
        <f t="shared" si="739"/>
        <v>0</v>
      </c>
      <c r="NIM87" s="16">
        <f t="shared" si="739"/>
        <v>0</v>
      </c>
      <c r="NIN87" s="16">
        <f t="shared" si="739"/>
        <v>0</v>
      </c>
      <c r="NIO87" s="16">
        <f t="shared" si="739"/>
        <v>0</v>
      </c>
      <c r="NIP87" s="16">
        <f t="shared" si="739"/>
        <v>0</v>
      </c>
      <c r="NIQ87" s="16">
        <f t="shared" si="739"/>
        <v>0</v>
      </c>
      <c r="NIR87" s="16">
        <f t="shared" si="739"/>
        <v>0</v>
      </c>
      <c r="NIS87" s="16">
        <f t="shared" si="739"/>
        <v>0</v>
      </c>
      <c r="NIT87" s="16">
        <f t="shared" si="739"/>
        <v>0</v>
      </c>
      <c r="NIU87" s="16">
        <f t="shared" si="739"/>
        <v>0</v>
      </c>
      <c r="NIV87" s="16">
        <f t="shared" si="739"/>
        <v>0</v>
      </c>
      <c r="NIW87" s="16">
        <f t="shared" si="739"/>
        <v>0</v>
      </c>
      <c r="NIX87" s="16">
        <f t="shared" si="739"/>
        <v>0</v>
      </c>
      <c r="NIY87" s="16">
        <f t="shared" si="739"/>
        <v>0</v>
      </c>
      <c r="NIZ87" s="16">
        <f t="shared" si="739"/>
        <v>0</v>
      </c>
      <c r="NJA87" s="16">
        <f t="shared" si="739"/>
        <v>0</v>
      </c>
      <c r="NJB87" s="16">
        <f t="shared" si="739"/>
        <v>0</v>
      </c>
      <c r="NJC87" s="16">
        <f t="shared" si="739"/>
        <v>0</v>
      </c>
      <c r="NJD87" s="16">
        <f t="shared" si="739"/>
        <v>0</v>
      </c>
      <c r="NJE87" s="16">
        <f t="shared" si="739"/>
        <v>0</v>
      </c>
      <c r="NJF87" s="16">
        <f t="shared" si="739"/>
        <v>0</v>
      </c>
      <c r="NJG87" s="16">
        <f t="shared" si="739"/>
        <v>0</v>
      </c>
      <c r="NJH87" s="16">
        <f t="shared" ref="NJH87:NLS87" si="740">SUM(NJH81:NJH86)</f>
        <v>0</v>
      </c>
      <c r="NJI87" s="16">
        <f t="shared" si="740"/>
        <v>0</v>
      </c>
      <c r="NJJ87" s="16">
        <f t="shared" si="740"/>
        <v>0</v>
      </c>
      <c r="NJK87" s="16">
        <f t="shared" si="740"/>
        <v>0</v>
      </c>
      <c r="NJL87" s="16">
        <f t="shared" si="740"/>
        <v>0</v>
      </c>
      <c r="NJM87" s="16">
        <f t="shared" si="740"/>
        <v>0</v>
      </c>
      <c r="NJN87" s="16">
        <f t="shared" si="740"/>
        <v>0</v>
      </c>
      <c r="NJO87" s="16">
        <f t="shared" si="740"/>
        <v>0</v>
      </c>
      <c r="NJP87" s="16">
        <f t="shared" si="740"/>
        <v>0</v>
      </c>
      <c r="NJQ87" s="16">
        <f t="shared" si="740"/>
        <v>0</v>
      </c>
      <c r="NJR87" s="16">
        <f t="shared" si="740"/>
        <v>0</v>
      </c>
      <c r="NJS87" s="16">
        <f t="shared" si="740"/>
        <v>0</v>
      </c>
      <c r="NJT87" s="16">
        <f t="shared" si="740"/>
        <v>0</v>
      </c>
      <c r="NJU87" s="16">
        <f t="shared" si="740"/>
        <v>0</v>
      </c>
      <c r="NJV87" s="16">
        <f t="shared" si="740"/>
        <v>0</v>
      </c>
      <c r="NJW87" s="16">
        <f t="shared" si="740"/>
        <v>0</v>
      </c>
      <c r="NJX87" s="16">
        <f t="shared" si="740"/>
        <v>0</v>
      </c>
      <c r="NJY87" s="16">
        <f t="shared" si="740"/>
        <v>0</v>
      </c>
      <c r="NJZ87" s="16">
        <f t="shared" si="740"/>
        <v>0</v>
      </c>
      <c r="NKA87" s="16">
        <f t="shared" si="740"/>
        <v>0</v>
      </c>
      <c r="NKB87" s="16">
        <f t="shared" si="740"/>
        <v>0</v>
      </c>
      <c r="NKC87" s="16">
        <f t="shared" si="740"/>
        <v>0</v>
      </c>
      <c r="NKD87" s="16">
        <f t="shared" si="740"/>
        <v>0</v>
      </c>
      <c r="NKE87" s="16">
        <f t="shared" si="740"/>
        <v>0</v>
      </c>
      <c r="NKF87" s="16">
        <f t="shared" si="740"/>
        <v>0</v>
      </c>
      <c r="NKG87" s="16">
        <f t="shared" si="740"/>
        <v>0</v>
      </c>
      <c r="NKH87" s="16">
        <f t="shared" si="740"/>
        <v>0</v>
      </c>
      <c r="NKI87" s="16">
        <f t="shared" si="740"/>
        <v>0</v>
      </c>
      <c r="NKJ87" s="16">
        <f t="shared" si="740"/>
        <v>0</v>
      </c>
      <c r="NKK87" s="16">
        <f t="shared" si="740"/>
        <v>0</v>
      </c>
      <c r="NKL87" s="16">
        <f t="shared" si="740"/>
        <v>0</v>
      </c>
      <c r="NKM87" s="16">
        <f t="shared" si="740"/>
        <v>0</v>
      </c>
      <c r="NKN87" s="16">
        <f t="shared" si="740"/>
        <v>0</v>
      </c>
      <c r="NKO87" s="16">
        <f t="shared" si="740"/>
        <v>0</v>
      </c>
      <c r="NKP87" s="16">
        <f t="shared" si="740"/>
        <v>0</v>
      </c>
      <c r="NKQ87" s="16">
        <f t="shared" si="740"/>
        <v>0</v>
      </c>
      <c r="NKR87" s="16">
        <f t="shared" si="740"/>
        <v>0</v>
      </c>
      <c r="NKS87" s="16">
        <f t="shared" si="740"/>
        <v>0</v>
      </c>
      <c r="NKT87" s="16">
        <f t="shared" si="740"/>
        <v>0</v>
      </c>
      <c r="NKU87" s="16">
        <f t="shared" si="740"/>
        <v>0</v>
      </c>
      <c r="NKV87" s="16">
        <f t="shared" si="740"/>
        <v>0</v>
      </c>
      <c r="NKW87" s="16">
        <f t="shared" si="740"/>
        <v>0</v>
      </c>
      <c r="NKX87" s="16">
        <f t="shared" si="740"/>
        <v>0</v>
      </c>
      <c r="NKY87" s="16">
        <f t="shared" si="740"/>
        <v>0</v>
      </c>
      <c r="NKZ87" s="16">
        <f t="shared" si="740"/>
        <v>0</v>
      </c>
      <c r="NLA87" s="16">
        <f t="shared" si="740"/>
        <v>0</v>
      </c>
      <c r="NLB87" s="16">
        <f t="shared" si="740"/>
        <v>0</v>
      </c>
      <c r="NLC87" s="16">
        <f t="shared" si="740"/>
        <v>0</v>
      </c>
      <c r="NLD87" s="16">
        <f t="shared" si="740"/>
        <v>0</v>
      </c>
      <c r="NLE87" s="16">
        <f t="shared" si="740"/>
        <v>0</v>
      </c>
      <c r="NLF87" s="16">
        <f t="shared" si="740"/>
        <v>0</v>
      </c>
      <c r="NLG87" s="16">
        <f t="shared" si="740"/>
        <v>0</v>
      </c>
      <c r="NLH87" s="16">
        <f t="shared" si="740"/>
        <v>0</v>
      </c>
      <c r="NLI87" s="16">
        <f t="shared" si="740"/>
        <v>0</v>
      </c>
      <c r="NLJ87" s="16">
        <f t="shared" si="740"/>
        <v>0</v>
      </c>
      <c r="NLK87" s="16">
        <f t="shared" si="740"/>
        <v>0</v>
      </c>
      <c r="NLL87" s="16">
        <f t="shared" si="740"/>
        <v>0</v>
      </c>
      <c r="NLM87" s="16">
        <f t="shared" si="740"/>
        <v>0</v>
      </c>
      <c r="NLN87" s="16">
        <f t="shared" si="740"/>
        <v>0</v>
      </c>
      <c r="NLO87" s="16">
        <f t="shared" si="740"/>
        <v>0</v>
      </c>
      <c r="NLP87" s="16">
        <f t="shared" si="740"/>
        <v>0</v>
      </c>
      <c r="NLQ87" s="16">
        <f t="shared" si="740"/>
        <v>0</v>
      </c>
      <c r="NLR87" s="16">
        <f t="shared" si="740"/>
        <v>0</v>
      </c>
      <c r="NLS87" s="16">
        <f t="shared" si="740"/>
        <v>0</v>
      </c>
      <c r="NLT87" s="16">
        <f t="shared" ref="NLT87:NOE87" si="741">SUM(NLT81:NLT86)</f>
        <v>0</v>
      </c>
      <c r="NLU87" s="16">
        <f t="shared" si="741"/>
        <v>0</v>
      </c>
      <c r="NLV87" s="16">
        <f t="shared" si="741"/>
        <v>0</v>
      </c>
      <c r="NLW87" s="16">
        <f t="shared" si="741"/>
        <v>0</v>
      </c>
      <c r="NLX87" s="16">
        <f t="shared" si="741"/>
        <v>0</v>
      </c>
      <c r="NLY87" s="16">
        <f t="shared" si="741"/>
        <v>0</v>
      </c>
      <c r="NLZ87" s="16">
        <f t="shared" si="741"/>
        <v>0</v>
      </c>
      <c r="NMA87" s="16">
        <f t="shared" si="741"/>
        <v>0</v>
      </c>
      <c r="NMB87" s="16">
        <f t="shared" si="741"/>
        <v>0</v>
      </c>
      <c r="NMC87" s="16">
        <f t="shared" si="741"/>
        <v>0</v>
      </c>
      <c r="NMD87" s="16">
        <f t="shared" si="741"/>
        <v>0</v>
      </c>
      <c r="NME87" s="16">
        <f t="shared" si="741"/>
        <v>0</v>
      </c>
      <c r="NMF87" s="16">
        <f t="shared" si="741"/>
        <v>0</v>
      </c>
      <c r="NMG87" s="16">
        <f t="shared" si="741"/>
        <v>0</v>
      </c>
      <c r="NMH87" s="16">
        <f t="shared" si="741"/>
        <v>0</v>
      </c>
      <c r="NMI87" s="16">
        <f t="shared" si="741"/>
        <v>0</v>
      </c>
      <c r="NMJ87" s="16">
        <f t="shared" si="741"/>
        <v>0</v>
      </c>
      <c r="NMK87" s="16">
        <f t="shared" si="741"/>
        <v>0</v>
      </c>
      <c r="NML87" s="16">
        <f t="shared" si="741"/>
        <v>0</v>
      </c>
      <c r="NMM87" s="16">
        <f t="shared" si="741"/>
        <v>0</v>
      </c>
      <c r="NMN87" s="16">
        <f t="shared" si="741"/>
        <v>0</v>
      </c>
      <c r="NMO87" s="16">
        <f t="shared" si="741"/>
        <v>0</v>
      </c>
      <c r="NMP87" s="16">
        <f t="shared" si="741"/>
        <v>0</v>
      </c>
      <c r="NMQ87" s="16">
        <f t="shared" si="741"/>
        <v>0</v>
      </c>
      <c r="NMR87" s="16">
        <f t="shared" si="741"/>
        <v>0</v>
      </c>
      <c r="NMS87" s="16">
        <f t="shared" si="741"/>
        <v>0</v>
      </c>
      <c r="NMT87" s="16">
        <f t="shared" si="741"/>
        <v>0</v>
      </c>
      <c r="NMU87" s="16">
        <f t="shared" si="741"/>
        <v>0</v>
      </c>
      <c r="NMV87" s="16">
        <f t="shared" si="741"/>
        <v>0</v>
      </c>
      <c r="NMW87" s="16">
        <f t="shared" si="741"/>
        <v>0</v>
      </c>
      <c r="NMX87" s="16">
        <f t="shared" si="741"/>
        <v>0</v>
      </c>
      <c r="NMY87" s="16">
        <f t="shared" si="741"/>
        <v>0</v>
      </c>
      <c r="NMZ87" s="16">
        <f t="shared" si="741"/>
        <v>0</v>
      </c>
      <c r="NNA87" s="16">
        <f t="shared" si="741"/>
        <v>0</v>
      </c>
      <c r="NNB87" s="16">
        <f t="shared" si="741"/>
        <v>0</v>
      </c>
      <c r="NNC87" s="16">
        <f t="shared" si="741"/>
        <v>0</v>
      </c>
      <c r="NND87" s="16">
        <f t="shared" si="741"/>
        <v>0</v>
      </c>
      <c r="NNE87" s="16">
        <f t="shared" si="741"/>
        <v>0</v>
      </c>
      <c r="NNF87" s="16">
        <f t="shared" si="741"/>
        <v>0</v>
      </c>
      <c r="NNG87" s="16">
        <f t="shared" si="741"/>
        <v>0</v>
      </c>
      <c r="NNH87" s="16">
        <f t="shared" si="741"/>
        <v>0</v>
      </c>
      <c r="NNI87" s="16">
        <f t="shared" si="741"/>
        <v>0</v>
      </c>
      <c r="NNJ87" s="16">
        <f t="shared" si="741"/>
        <v>0</v>
      </c>
      <c r="NNK87" s="16">
        <f t="shared" si="741"/>
        <v>0</v>
      </c>
      <c r="NNL87" s="16">
        <f t="shared" si="741"/>
        <v>0</v>
      </c>
      <c r="NNM87" s="16">
        <f t="shared" si="741"/>
        <v>0</v>
      </c>
      <c r="NNN87" s="16">
        <f t="shared" si="741"/>
        <v>0</v>
      </c>
      <c r="NNO87" s="16">
        <f t="shared" si="741"/>
        <v>0</v>
      </c>
      <c r="NNP87" s="16">
        <f t="shared" si="741"/>
        <v>0</v>
      </c>
      <c r="NNQ87" s="16">
        <f t="shared" si="741"/>
        <v>0</v>
      </c>
      <c r="NNR87" s="16">
        <f t="shared" si="741"/>
        <v>0</v>
      </c>
      <c r="NNS87" s="16">
        <f t="shared" si="741"/>
        <v>0</v>
      </c>
      <c r="NNT87" s="16">
        <f t="shared" si="741"/>
        <v>0</v>
      </c>
      <c r="NNU87" s="16">
        <f t="shared" si="741"/>
        <v>0</v>
      </c>
      <c r="NNV87" s="16">
        <f t="shared" si="741"/>
        <v>0</v>
      </c>
      <c r="NNW87" s="16">
        <f t="shared" si="741"/>
        <v>0</v>
      </c>
      <c r="NNX87" s="16">
        <f t="shared" si="741"/>
        <v>0</v>
      </c>
      <c r="NNY87" s="16">
        <f t="shared" si="741"/>
        <v>0</v>
      </c>
      <c r="NNZ87" s="16">
        <f t="shared" si="741"/>
        <v>0</v>
      </c>
      <c r="NOA87" s="16">
        <f t="shared" si="741"/>
        <v>0</v>
      </c>
      <c r="NOB87" s="16">
        <f t="shared" si="741"/>
        <v>0</v>
      </c>
      <c r="NOC87" s="16">
        <f t="shared" si="741"/>
        <v>0</v>
      </c>
      <c r="NOD87" s="16">
        <f t="shared" si="741"/>
        <v>0</v>
      </c>
      <c r="NOE87" s="16">
        <f t="shared" si="741"/>
        <v>0</v>
      </c>
      <c r="NOF87" s="16">
        <f t="shared" ref="NOF87:NQQ87" si="742">SUM(NOF81:NOF86)</f>
        <v>0</v>
      </c>
      <c r="NOG87" s="16">
        <f t="shared" si="742"/>
        <v>0</v>
      </c>
      <c r="NOH87" s="16">
        <f t="shared" si="742"/>
        <v>0</v>
      </c>
      <c r="NOI87" s="16">
        <f t="shared" si="742"/>
        <v>0</v>
      </c>
      <c r="NOJ87" s="16">
        <f t="shared" si="742"/>
        <v>0</v>
      </c>
      <c r="NOK87" s="16">
        <f t="shared" si="742"/>
        <v>0</v>
      </c>
      <c r="NOL87" s="16">
        <f t="shared" si="742"/>
        <v>0</v>
      </c>
      <c r="NOM87" s="16">
        <f t="shared" si="742"/>
        <v>0</v>
      </c>
      <c r="NON87" s="16">
        <f t="shared" si="742"/>
        <v>0</v>
      </c>
      <c r="NOO87" s="16">
        <f t="shared" si="742"/>
        <v>0</v>
      </c>
      <c r="NOP87" s="16">
        <f t="shared" si="742"/>
        <v>0</v>
      </c>
      <c r="NOQ87" s="16">
        <f t="shared" si="742"/>
        <v>0</v>
      </c>
      <c r="NOR87" s="16">
        <f t="shared" si="742"/>
        <v>0</v>
      </c>
      <c r="NOS87" s="16">
        <f t="shared" si="742"/>
        <v>0</v>
      </c>
      <c r="NOT87" s="16">
        <f t="shared" si="742"/>
        <v>0</v>
      </c>
      <c r="NOU87" s="16">
        <f t="shared" si="742"/>
        <v>0</v>
      </c>
      <c r="NOV87" s="16">
        <f t="shared" si="742"/>
        <v>0</v>
      </c>
      <c r="NOW87" s="16">
        <f t="shared" si="742"/>
        <v>0</v>
      </c>
      <c r="NOX87" s="16">
        <f t="shared" si="742"/>
        <v>0</v>
      </c>
      <c r="NOY87" s="16">
        <f t="shared" si="742"/>
        <v>0</v>
      </c>
      <c r="NOZ87" s="16">
        <f t="shared" si="742"/>
        <v>0</v>
      </c>
      <c r="NPA87" s="16">
        <f t="shared" si="742"/>
        <v>0</v>
      </c>
      <c r="NPB87" s="16">
        <f t="shared" si="742"/>
        <v>0</v>
      </c>
      <c r="NPC87" s="16">
        <f t="shared" si="742"/>
        <v>0</v>
      </c>
      <c r="NPD87" s="16">
        <f t="shared" si="742"/>
        <v>0</v>
      </c>
      <c r="NPE87" s="16">
        <f t="shared" si="742"/>
        <v>0</v>
      </c>
      <c r="NPF87" s="16">
        <f t="shared" si="742"/>
        <v>0</v>
      </c>
      <c r="NPG87" s="16">
        <f t="shared" si="742"/>
        <v>0</v>
      </c>
      <c r="NPH87" s="16">
        <f t="shared" si="742"/>
        <v>0</v>
      </c>
      <c r="NPI87" s="16">
        <f t="shared" si="742"/>
        <v>0</v>
      </c>
      <c r="NPJ87" s="16">
        <f t="shared" si="742"/>
        <v>0</v>
      </c>
      <c r="NPK87" s="16">
        <f t="shared" si="742"/>
        <v>0</v>
      </c>
      <c r="NPL87" s="16">
        <f t="shared" si="742"/>
        <v>0</v>
      </c>
      <c r="NPM87" s="16">
        <f t="shared" si="742"/>
        <v>0</v>
      </c>
      <c r="NPN87" s="16">
        <f t="shared" si="742"/>
        <v>0</v>
      </c>
      <c r="NPO87" s="16">
        <f t="shared" si="742"/>
        <v>0</v>
      </c>
      <c r="NPP87" s="16">
        <f t="shared" si="742"/>
        <v>0</v>
      </c>
      <c r="NPQ87" s="16">
        <f t="shared" si="742"/>
        <v>0</v>
      </c>
      <c r="NPR87" s="16">
        <f t="shared" si="742"/>
        <v>0</v>
      </c>
      <c r="NPS87" s="16">
        <f t="shared" si="742"/>
        <v>0</v>
      </c>
      <c r="NPT87" s="16">
        <f t="shared" si="742"/>
        <v>0</v>
      </c>
      <c r="NPU87" s="16">
        <f t="shared" si="742"/>
        <v>0</v>
      </c>
      <c r="NPV87" s="16">
        <f t="shared" si="742"/>
        <v>0</v>
      </c>
      <c r="NPW87" s="16">
        <f t="shared" si="742"/>
        <v>0</v>
      </c>
      <c r="NPX87" s="16">
        <f t="shared" si="742"/>
        <v>0</v>
      </c>
      <c r="NPY87" s="16">
        <f t="shared" si="742"/>
        <v>0</v>
      </c>
      <c r="NPZ87" s="16">
        <f t="shared" si="742"/>
        <v>0</v>
      </c>
      <c r="NQA87" s="16">
        <f t="shared" si="742"/>
        <v>0</v>
      </c>
      <c r="NQB87" s="16">
        <f t="shared" si="742"/>
        <v>0</v>
      </c>
      <c r="NQC87" s="16">
        <f t="shared" si="742"/>
        <v>0</v>
      </c>
      <c r="NQD87" s="16">
        <f t="shared" si="742"/>
        <v>0</v>
      </c>
      <c r="NQE87" s="16">
        <f t="shared" si="742"/>
        <v>0</v>
      </c>
      <c r="NQF87" s="16">
        <f t="shared" si="742"/>
        <v>0</v>
      </c>
      <c r="NQG87" s="16">
        <f t="shared" si="742"/>
        <v>0</v>
      </c>
      <c r="NQH87" s="16">
        <f t="shared" si="742"/>
        <v>0</v>
      </c>
      <c r="NQI87" s="16">
        <f t="shared" si="742"/>
        <v>0</v>
      </c>
      <c r="NQJ87" s="16">
        <f t="shared" si="742"/>
        <v>0</v>
      </c>
      <c r="NQK87" s="16">
        <f t="shared" si="742"/>
        <v>0</v>
      </c>
      <c r="NQL87" s="16">
        <f t="shared" si="742"/>
        <v>0</v>
      </c>
      <c r="NQM87" s="16">
        <f t="shared" si="742"/>
        <v>0</v>
      </c>
      <c r="NQN87" s="16">
        <f t="shared" si="742"/>
        <v>0</v>
      </c>
      <c r="NQO87" s="16">
        <f t="shared" si="742"/>
        <v>0</v>
      </c>
      <c r="NQP87" s="16">
        <f t="shared" si="742"/>
        <v>0</v>
      </c>
      <c r="NQQ87" s="16">
        <f t="shared" si="742"/>
        <v>0</v>
      </c>
      <c r="NQR87" s="16">
        <f t="shared" ref="NQR87:NTC87" si="743">SUM(NQR81:NQR86)</f>
        <v>0</v>
      </c>
      <c r="NQS87" s="16">
        <f t="shared" si="743"/>
        <v>0</v>
      </c>
      <c r="NQT87" s="16">
        <f t="shared" si="743"/>
        <v>0</v>
      </c>
      <c r="NQU87" s="16">
        <f t="shared" si="743"/>
        <v>0</v>
      </c>
      <c r="NQV87" s="16">
        <f t="shared" si="743"/>
        <v>0</v>
      </c>
      <c r="NQW87" s="16">
        <f t="shared" si="743"/>
        <v>0</v>
      </c>
      <c r="NQX87" s="16">
        <f t="shared" si="743"/>
        <v>0</v>
      </c>
      <c r="NQY87" s="16">
        <f t="shared" si="743"/>
        <v>0</v>
      </c>
      <c r="NQZ87" s="16">
        <f t="shared" si="743"/>
        <v>0</v>
      </c>
      <c r="NRA87" s="16">
        <f t="shared" si="743"/>
        <v>0</v>
      </c>
      <c r="NRB87" s="16">
        <f t="shared" si="743"/>
        <v>0</v>
      </c>
      <c r="NRC87" s="16">
        <f t="shared" si="743"/>
        <v>0</v>
      </c>
      <c r="NRD87" s="16">
        <f t="shared" si="743"/>
        <v>0</v>
      </c>
      <c r="NRE87" s="16">
        <f t="shared" si="743"/>
        <v>0</v>
      </c>
      <c r="NRF87" s="16">
        <f t="shared" si="743"/>
        <v>0</v>
      </c>
      <c r="NRG87" s="16">
        <f t="shared" si="743"/>
        <v>0</v>
      </c>
      <c r="NRH87" s="16">
        <f t="shared" si="743"/>
        <v>0</v>
      </c>
      <c r="NRI87" s="16">
        <f t="shared" si="743"/>
        <v>0</v>
      </c>
      <c r="NRJ87" s="16">
        <f t="shared" si="743"/>
        <v>0</v>
      </c>
      <c r="NRK87" s="16">
        <f t="shared" si="743"/>
        <v>0</v>
      </c>
      <c r="NRL87" s="16">
        <f t="shared" si="743"/>
        <v>0</v>
      </c>
      <c r="NRM87" s="16">
        <f t="shared" si="743"/>
        <v>0</v>
      </c>
      <c r="NRN87" s="16">
        <f t="shared" si="743"/>
        <v>0</v>
      </c>
      <c r="NRO87" s="16">
        <f t="shared" si="743"/>
        <v>0</v>
      </c>
      <c r="NRP87" s="16">
        <f t="shared" si="743"/>
        <v>0</v>
      </c>
      <c r="NRQ87" s="16">
        <f t="shared" si="743"/>
        <v>0</v>
      </c>
      <c r="NRR87" s="16">
        <f t="shared" si="743"/>
        <v>0</v>
      </c>
      <c r="NRS87" s="16">
        <f t="shared" si="743"/>
        <v>0</v>
      </c>
      <c r="NRT87" s="16">
        <f t="shared" si="743"/>
        <v>0</v>
      </c>
      <c r="NRU87" s="16">
        <f t="shared" si="743"/>
        <v>0</v>
      </c>
      <c r="NRV87" s="16">
        <f t="shared" si="743"/>
        <v>0</v>
      </c>
      <c r="NRW87" s="16">
        <f t="shared" si="743"/>
        <v>0</v>
      </c>
      <c r="NRX87" s="16">
        <f t="shared" si="743"/>
        <v>0</v>
      </c>
      <c r="NRY87" s="16">
        <f t="shared" si="743"/>
        <v>0</v>
      </c>
      <c r="NRZ87" s="16">
        <f t="shared" si="743"/>
        <v>0</v>
      </c>
      <c r="NSA87" s="16">
        <f t="shared" si="743"/>
        <v>0</v>
      </c>
      <c r="NSB87" s="16">
        <f t="shared" si="743"/>
        <v>0</v>
      </c>
      <c r="NSC87" s="16">
        <f t="shared" si="743"/>
        <v>0</v>
      </c>
      <c r="NSD87" s="16">
        <f t="shared" si="743"/>
        <v>0</v>
      </c>
      <c r="NSE87" s="16">
        <f t="shared" si="743"/>
        <v>0</v>
      </c>
      <c r="NSF87" s="16">
        <f t="shared" si="743"/>
        <v>0</v>
      </c>
      <c r="NSG87" s="16">
        <f t="shared" si="743"/>
        <v>0</v>
      </c>
      <c r="NSH87" s="16">
        <f t="shared" si="743"/>
        <v>0</v>
      </c>
      <c r="NSI87" s="16">
        <f t="shared" si="743"/>
        <v>0</v>
      </c>
      <c r="NSJ87" s="16">
        <f t="shared" si="743"/>
        <v>0</v>
      </c>
      <c r="NSK87" s="16">
        <f t="shared" si="743"/>
        <v>0</v>
      </c>
      <c r="NSL87" s="16">
        <f t="shared" si="743"/>
        <v>0</v>
      </c>
      <c r="NSM87" s="16">
        <f t="shared" si="743"/>
        <v>0</v>
      </c>
      <c r="NSN87" s="16">
        <f t="shared" si="743"/>
        <v>0</v>
      </c>
      <c r="NSO87" s="16">
        <f t="shared" si="743"/>
        <v>0</v>
      </c>
      <c r="NSP87" s="16">
        <f t="shared" si="743"/>
        <v>0</v>
      </c>
      <c r="NSQ87" s="16">
        <f t="shared" si="743"/>
        <v>0</v>
      </c>
      <c r="NSR87" s="16">
        <f t="shared" si="743"/>
        <v>0</v>
      </c>
      <c r="NSS87" s="16">
        <f t="shared" si="743"/>
        <v>0</v>
      </c>
      <c r="NST87" s="16">
        <f t="shared" si="743"/>
        <v>0</v>
      </c>
      <c r="NSU87" s="16">
        <f t="shared" si="743"/>
        <v>0</v>
      </c>
      <c r="NSV87" s="16">
        <f t="shared" si="743"/>
        <v>0</v>
      </c>
      <c r="NSW87" s="16">
        <f t="shared" si="743"/>
        <v>0</v>
      </c>
      <c r="NSX87" s="16">
        <f t="shared" si="743"/>
        <v>0</v>
      </c>
      <c r="NSY87" s="16">
        <f t="shared" si="743"/>
        <v>0</v>
      </c>
      <c r="NSZ87" s="16">
        <f t="shared" si="743"/>
        <v>0</v>
      </c>
      <c r="NTA87" s="16">
        <f t="shared" si="743"/>
        <v>0</v>
      </c>
      <c r="NTB87" s="16">
        <f t="shared" si="743"/>
        <v>0</v>
      </c>
      <c r="NTC87" s="16">
        <f t="shared" si="743"/>
        <v>0</v>
      </c>
      <c r="NTD87" s="16">
        <f t="shared" ref="NTD87:NVO87" si="744">SUM(NTD81:NTD86)</f>
        <v>0</v>
      </c>
      <c r="NTE87" s="16">
        <f t="shared" si="744"/>
        <v>0</v>
      </c>
      <c r="NTF87" s="16">
        <f t="shared" si="744"/>
        <v>0</v>
      </c>
      <c r="NTG87" s="16">
        <f t="shared" si="744"/>
        <v>0</v>
      </c>
      <c r="NTH87" s="16">
        <f t="shared" si="744"/>
        <v>0</v>
      </c>
      <c r="NTI87" s="16">
        <f t="shared" si="744"/>
        <v>0</v>
      </c>
      <c r="NTJ87" s="16">
        <f t="shared" si="744"/>
        <v>0</v>
      </c>
      <c r="NTK87" s="16">
        <f t="shared" si="744"/>
        <v>0</v>
      </c>
      <c r="NTL87" s="16">
        <f t="shared" si="744"/>
        <v>0</v>
      </c>
      <c r="NTM87" s="16">
        <f t="shared" si="744"/>
        <v>0</v>
      </c>
      <c r="NTN87" s="16">
        <f t="shared" si="744"/>
        <v>0</v>
      </c>
      <c r="NTO87" s="16">
        <f t="shared" si="744"/>
        <v>0</v>
      </c>
      <c r="NTP87" s="16">
        <f t="shared" si="744"/>
        <v>0</v>
      </c>
      <c r="NTQ87" s="16">
        <f t="shared" si="744"/>
        <v>0</v>
      </c>
      <c r="NTR87" s="16">
        <f t="shared" si="744"/>
        <v>0</v>
      </c>
      <c r="NTS87" s="16">
        <f t="shared" si="744"/>
        <v>0</v>
      </c>
      <c r="NTT87" s="16">
        <f t="shared" si="744"/>
        <v>0</v>
      </c>
      <c r="NTU87" s="16">
        <f t="shared" si="744"/>
        <v>0</v>
      </c>
      <c r="NTV87" s="16">
        <f t="shared" si="744"/>
        <v>0</v>
      </c>
      <c r="NTW87" s="16">
        <f t="shared" si="744"/>
        <v>0</v>
      </c>
      <c r="NTX87" s="16">
        <f t="shared" si="744"/>
        <v>0</v>
      </c>
      <c r="NTY87" s="16">
        <f t="shared" si="744"/>
        <v>0</v>
      </c>
      <c r="NTZ87" s="16">
        <f t="shared" si="744"/>
        <v>0</v>
      </c>
      <c r="NUA87" s="16">
        <f t="shared" si="744"/>
        <v>0</v>
      </c>
      <c r="NUB87" s="16">
        <f t="shared" si="744"/>
        <v>0</v>
      </c>
      <c r="NUC87" s="16">
        <f t="shared" si="744"/>
        <v>0</v>
      </c>
      <c r="NUD87" s="16">
        <f t="shared" si="744"/>
        <v>0</v>
      </c>
      <c r="NUE87" s="16">
        <f t="shared" si="744"/>
        <v>0</v>
      </c>
      <c r="NUF87" s="16">
        <f t="shared" si="744"/>
        <v>0</v>
      </c>
      <c r="NUG87" s="16">
        <f t="shared" si="744"/>
        <v>0</v>
      </c>
      <c r="NUH87" s="16">
        <f t="shared" si="744"/>
        <v>0</v>
      </c>
      <c r="NUI87" s="16">
        <f t="shared" si="744"/>
        <v>0</v>
      </c>
      <c r="NUJ87" s="16">
        <f t="shared" si="744"/>
        <v>0</v>
      </c>
      <c r="NUK87" s="16">
        <f t="shared" si="744"/>
        <v>0</v>
      </c>
      <c r="NUL87" s="16">
        <f t="shared" si="744"/>
        <v>0</v>
      </c>
      <c r="NUM87" s="16">
        <f t="shared" si="744"/>
        <v>0</v>
      </c>
      <c r="NUN87" s="16">
        <f t="shared" si="744"/>
        <v>0</v>
      </c>
      <c r="NUO87" s="16">
        <f t="shared" si="744"/>
        <v>0</v>
      </c>
      <c r="NUP87" s="16">
        <f t="shared" si="744"/>
        <v>0</v>
      </c>
      <c r="NUQ87" s="16">
        <f t="shared" si="744"/>
        <v>0</v>
      </c>
      <c r="NUR87" s="16">
        <f t="shared" si="744"/>
        <v>0</v>
      </c>
      <c r="NUS87" s="16">
        <f t="shared" si="744"/>
        <v>0</v>
      </c>
      <c r="NUT87" s="16">
        <f t="shared" si="744"/>
        <v>0</v>
      </c>
      <c r="NUU87" s="16">
        <f t="shared" si="744"/>
        <v>0</v>
      </c>
      <c r="NUV87" s="16">
        <f t="shared" si="744"/>
        <v>0</v>
      </c>
      <c r="NUW87" s="16">
        <f t="shared" si="744"/>
        <v>0</v>
      </c>
      <c r="NUX87" s="16">
        <f t="shared" si="744"/>
        <v>0</v>
      </c>
      <c r="NUY87" s="16">
        <f t="shared" si="744"/>
        <v>0</v>
      </c>
      <c r="NUZ87" s="16">
        <f t="shared" si="744"/>
        <v>0</v>
      </c>
      <c r="NVA87" s="16">
        <f t="shared" si="744"/>
        <v>0</v>
      </c>
      <c r="NVB87" s="16">
        <f t="shared" si="744"/>
        <v>0</v>
      </c>
      <c r="NVC87" s="16">
        <f t="shared" si="744"/>
        <v>0</v>
      </c>
      <c r="NVD87" s="16">
        <f t="shared" si="744"/>
        <v>0</v>
      </c>
      <c r="NVE87" s="16">
        <f t="shared" si="744"/>
        <v>0</v>
      </c>
      <c r="NVF87" s="16">
        <f t="shared" si="744"/>
        <v>0</v>
      </c>
      <c r="NVG87" s="16">
        <f t="shared" si="744"/>
        <v>0</v>
      </c>
      <c r="NVH87" s="16">
        <f t="shared" si="744"/>
        <v>0</v>
      </c>
      <c r="NVI87" s="16">
        <f t="shared" si="744"/>
        <v>0</v>
      </c>
      <c r="NVJ87" s="16">
        <f t="shared" si="744"/>
        <v>0</v>
      </c>
      <c r="NVK87" s="16">
        <f t="shared" si="744"/>
        <v>0</v>
      </c>
      <c r="NVL87" s="16">
        <f t="shared" si="744"/>
        <v>0</v>
      </c>
      <c r="NVM87" s="16">
        <f t="shared" si="744"/>
        <v>0</v>
      </c>
      <c r="NVN87" s="16">
        <f t="shared" si="744"/>
        <v>0</v>
      </c>
      <c r="NVO87" s="16">
        <f t="shared" si="744"/>
        <v>0</v>
      </c>
      <c r="NVP87" s="16">
        <f t="shared" ref="NVP87:NYA87" si="745">SUM(NVP81:NVP86)</f>
        <v>0</v>
      </c>
      <c r="NVQ87" s="16">
        <f t="shared" si="745"/>
        <v>0</v>
      </c>
      <c r="NVR87" s="16">
        <f t="shared" si="745"/>
        <v>0</v>
      </c>
      <c r="NVS87" s="16">
        <f t="shared" si="745"/>
        <v>0</v>
      </c>
      <c r="NVT87" s="16">
        <f t="shared" si="745"/>
        <v>0</v>
      </c>
      <c r="NVU87" s="16">
        <f t="shared" si="745"/>
        <v>0</v>
      </c>
      <c r="NVV87" s="16">
        <f t="shared" si="745"/>
        <v>0</v>
      </c>
      <c r="NVW87" s="16">
        <f t="shared" si="745"/>
        <v>0</v>
      </c>
      <c r="NVX87" s="16">
        <f t="shared" si="745"/>
        <v>0</v>
      </c>
      <c r="NVY87" s="16">
        <f t="shared" si="745"/>
        <v>0</v>
      </c>
      <c r="NVZ87" s="16">
        <f t="shared" si="745"/>
        <v>0</v>
      </c>
      <c r="NWA87" s="16">
        <f t="shared" si="745"/>
        <v>0</v>
      </c>
      <c r="NWB87" s="16">
        <f t="shared" si="745"/>
        <v>0</v>
      </c>
      <c r="NWC87" s="16">
        <f t="shared" si="745"/>
        <v>0</v>
      </c>
      <c r="NWD87" s="16">
        <f t="shared" si="745"/>
        <v>0</v>
      </c>
      <c r="NWE87" s="16">
        <f t="shared" si="745"/>
        <v>0</v>
      </c>
      <c r="NWF87" s="16">
        <f t="shared" si="745"/>
        <v>0</v>
      </c>
      <c r="NWG87" s="16">
        <f t="shared" si="745"/>
        <v>0</v>
      </c>
      <c r="NWH87" s="16">
        <f t="shared" si="745"/>
        <v>0</v>
      </c>
      <c r="NWI87" s="16">
        <f t="shared" si="745"/>
        <v>0</v>
      </c>
      <c r="NWJ87" s="16">
        <f t="shared" si="745"/>
        <v>0</v>
      </c>
      <c r="NWK87" s="16">
        <f t="shared" si="745"/>
        <v>0</v>
      </c>
      <c r="NWL87" s="16">
        <f t="shared" si="745"/>
        <v>0</v>
      </c>
      <c r="NWM87" s="16">
        <f t="shared" si="745"/>
        <v>0</v>
      </c>
      <c r="NWN87" s="16">
        <f t="shared" si="745"/>
        <v>0</v>
      </c>
      <c r="NWO87" s="16">
        <f t="shared" si="745"/>
        <v>0</v>
      </c>
      <c r="NWP87" s="16">
        <f t="shared" si="745"/>
        <v>0</v>
      </c>
      <c r="NWQ87" s="16">
        <f t="shared" si="745"/>
        <v>0</v>
      </c>
      <c r="NWR87" s="16">
        <f t="shared" si="745"/>
        <v>0</v>
      </c>
      <c r="NWS87" s="16">
        <f t="shared" si="745"/>
        <v>0</v>
      </c>
      <c r="NWT87" s="16">
        <f t="shared" si="745"/>
        <v>0</v>
      </c>
      <c r="NWU87" s="16">
        <f t="shared" si="745"/>
        <v>0</v>
      </c>
      <c r="NWV87" s="16">
        <f t="shared" si="745"/>
        <v>0</v>
      </c>
      <c r="NWW87" s="16">
        <f t="shared" si="745"/>
        <v>0</v>
      </c>
      <c r="NWX87" s="16">
        <f t="shared" si="745"/>
        <v>0</v>
      </c>
      <c r="NWY87" s="16">
        <f t="shared" si="745"/>
        <v>0</v>
      </c>
      <c r="NWZ87" s="16">
        <f t="shared" si="745"/>
        <v>0</v>
      </c>
      <c r="NXA87" s="16">
        <f t="shared" si="745"/>
        <v>0</v>
      </c>
      <c r="NXB87" s="16">
        <f t="shared" si="745"/>
        <v>0</v>
      </c>
      <c r="NXC87" s="16">
        <f t="shared" si="745"/>
        <v>0</v>
      </c>
      <c r="NXD87" s="16">
        <f t="shared" si="745"/>
        <v>0</v>
      </c>
      <c r="NXE87" s="16">
        <f t="shared" si="745"/>
        <v>0</v>
      </c>
      <c r="NXF87" s="16">
        <f t="shared" si="745"/>
        <v>0</v>
      </c>
      <c r="NXG87" s="16">
        <f t="shared" si="745"/>
        <v>0</v>
      </c>
      <c r="NXH87" s="16">
        <f t="shared" si="745"/>
        <v>0</v>
      </c>
      <c r="NXI87" s="16">
        <f t="shared" si="745"/>
        <v>0</v>
      </c>
      <c r="NXJ87" s="16">
        <f t="shared" si="745"/>
        <v>0</v>
      </c>
      <c r="NXK87" s="16">
        <f t="shared" si="745"/>
        <v>0</v>
      </c>
      <c r="NXL87" s="16">
        <f t="shared" si="745"/>
        <v>0</v>
      </c>
      <c r="NXM87" s="16">
        <f t="shared" si="745"/>
        <v>0</v>
      </c>
      <c r="NXN87" s="16">
        <f t="shared" si="745"/>
        <v>0</v>
      </c>
      <c r="NXO87" s="16">
        <f t="shared" si="745"/>
        <v>0</v>
      </c>
      <c r="NXP87" s="16">
        <f t="shared" si="745"/>
        <v>0</v>
      </c>
      <c r="NXQ87" s="16">
        <f t="shared" si="745"/>
        <v>0</v>
      </c>
      <c r="NXR87" s="16">
        <f t="shared" si="745"/>
        <v>0</v>
      </c>
      <c r="NXS87" s="16">
        <f t="shared" si="745"/>
        <v>0</v>
      </c>
      <c r="NXT87" s="16">
        <f t="shared" si="745"/>
        <v>0</v>
      </c>
      <c r="NXU87" s="16">
        <f t="shared" si="745"/>
        <v>0</v>
      </c>
      <c r="NXV87" s="16">
        <f t="shared" si="745"/>
        <v>0</v>
      </c>
      <c r="NXW87" s="16">
        <f t="shared" si="745"/>
        <v>0</v>
      </c>
      <c r="NXX87" s="16">
        <f t="shared" si="745"/>
        <v>0</v>
      </c>
      <c r="NXY87" s="16">
        <f t="shared" si="745"/>
        <v>0</v>
      </c>
      <c r="NXZ87" s="16">
        <f t="shared" si="745"/>
        <v>0</v>
      </c>
      <c r="NYA87" s="16">
        <f t="shared" si="745"/>
        <v>0</v>
      </c>
      <c r="NYB87" s="16">
        <f t="shared" ref="NYB87:OAM87" si="746">SUM(NYB81:NYB86)</f>
        <v>0</v>
      </c>
      <c r="NYC87" s="16">
        <f t="shared" si="746"/>
        <v>0</v>
      </c>
      <c r="NYD87" s="16">
        <f t="shared" si="746"/>
        <v>0</v>
      </c>
      <c r="NYE87" s="16">
        <f t="shared" si="746"/>
        <v>0</v>
      </c>
      <c r="NYF87" s="16">
        <f t="shared" si="746"/>
        <v>0</v>
      </c>
      <c r="NYG87" s="16">
        <f t="shared" si="746"/>
        <v>0</v>
      </c>
      <c r="NYH87" s="16">
        <f t="shared" si="746"/>
        <v>0</v>
      </c>
      <c r="NYI87" s="16">
        <f t="shared" si="746"/>
        <v>0</v>
      </c>
      <c r="NYJ87" s="16">
        <f t="shared" si="746"/>
        <v>0</v>
      </c>
      <c r="NYK87" s="16">
        <f t="shared" si="746"/>
        <v>0</v>
      </c>
      <c r="NYL87" s="16">
        <f t="shared" si="746"/>
        <v>0</v>
      </c>
      <c r="NYM87" s="16">
        <f t="shared" si="746"/>
        <v>0</v>
      </c>
      <c r="NYN87" s="16">
        <f t="shared" si="746"/>
        <v>0</v>
      </c>
      <c r="NYO87" s="16">
        <f t="shared" si="746"/>
        <v>0</v>
      </c>
      <c r="NYP87" s="16">
        <f t="shared" si="746"/>
        <v>0</v>
      </c>
      <c r="NYQ87" s="16">
        <f t="shared" si="746"/>
        <v>0</v>
      </c>
      <c r="NYR87" s="16">
        <f t="shared" si="746"/>
        <v>0</v>
      </c>
      <c r="NYS87" s="16">
        <f t="shared" si="746"/>
        <v>0</v>
      </c>
      <c r="NYT87" s="16">
        <f t="shared" si="746"/>
        <v>0</v>
      </c>
      <c r="NYU87" s="16">
        <f t="shared" si="746"/>
        <v>0</v>
      </c>
      <c r="NYV87" s="16">
        <f t="shared" si="746"/>
        <v>0</v>
      </c>
      <c r="NYW87" s="16">
        <f t="shared" si="746"/>
        <v>0</v>
      </c>
      <c r="NYX87" s="16">
        <f t="shared" si="746"/>
        <v>0</v>
      </c>
      <c r="NYY87" s="16">
        <f t="shared" si="746"/>
        <v>0</v>
      </c>
      <c r="NYZ87" s="16">
        <f t="shared" si="746"/>
        <v>0</v>
      </c>
      <c r="NZA87" s="16">
        <f t="shared" si="746"/>
        <v>0</v>
      </c>
      <c r="NZB87" s="16">
        <f t="shared" si="746"/>
        <v>0</v>
      </c>
      <c r="NZC87" s="16">
        <f t="shared" si="746"/>
        <v>0</v>
      </c>
      <c r="NZD87" s="16">
        <f t="shared" si="746"/>
        <v>0</v>
      </c>
      <c r="NZE87" s="16">
        <f t="shared" si="746"/>
        <v>0</v>
      </c>
      <c r="NZF87" s="16">
        <f t="shared" si="746"/>
        <v>0</v>
      </c>
      <c r="NZG87" s="16">
        <f t="shared" si="746"/>
        <v>0</v>
      </c>
      <c r="NZH87" s="16">
        <f t="shared" si="746"/>
        <v>0</v>
      </c>
      <c r="NZI87" s="16">
        <f t="shared" si="746"/>
        <v>0</v>
      </c>
      <c r="NZJ87" s="16">
        <f t="shared" si="746"/>
        <v>0</v>
      </c>
      <c r="NZK87" s="16">
        <f t="shared" si="746"/>
        <v>0</v>
      </c>
      <c r="NZL87" s="16">
        <f t="shared" si="746"/>
        <v>0</v>
      </c>
      <c r="NZM87" s="16">
        <f t="shared" si="746"/>
        <v>0</v>
      </c>
      <c r="NZN87" s="16">
        <f t="shared" si="746"/>
        <v>0</v>
      </c>
      <c r="NZO87" s="16">
        <f t="shared" si="746"/>
        <v>0</v>
      </c>
      <c r="NZP87" s="16">
        <f t="shared" si="746"/>
        <v>0</v>
      </c>
      <c r="NZQ87" s="16">
        <f t="shared" si="746"/>
        <v>0</v>
      </c>
      <c r="NZR87" s="16">
        <f t="shared" si="746"/>
        <v>0</v>
      </c>
      <c r="NZS87" s="16">
        <f t="shared" si="746"/>
        <v>0</v>
      </c>
      <c r="NZT87" s="16">
        <f t="shared" si="746"/>
        <v>0</v>
      </c>
      <c r="NZU87" s="16">
        <f t="shared" si="746"/>
        <v>0</v>
      </c>
      <c r="NZV87" s="16">
        <f t="shared" si="746"/>
        <v>0</v>
      </c>
      <c r="NZW87" s="16">
        <f t="shared" si="746"/>
        <v>0</v>
      </c>
      <c r="NZX87" s="16">
        <f t="shared" si="746"/>
        <v>0</v>
      </c>
      <c r="NZY87" s="16">
        <f t="shared" si="746"/>
        <v>0</v>
      </c>
      <c r="NZZ87" s="16">
        <f t="shared" si="746"/>
        <v>0</v>
      </c>
      <c r="OAA87" s="16">
        <f t="shared" si="746"/>
        <v>0</v>
      </c>
      <c r="OAB87" s="16">
        <f t="shared" si="746"/>
        <v>0</v>
      </c>
      <c r="OAC87" s="16">
        <f t="shared" si="746"/>
        <v>0</v>
      </c>
      <c r="OAD87" s="16">
        <f t="shared" si="746"/>
        <v>0</v>
      </c>
      <c r="OAE87" s="16">
        <f t="shared" si="746"/>
        <v>0</v>
      </c>
      <c r="OAF87" s="16">
        <f t="shared" si="746"/>
        <v>0</v>
      </c>
      <c r="OAG87" s="16">
        <f t="shared" si="746"/>
        <v>0</v>
      </c>
      <c r="OAH87" s="16">
        <f t="shared" si="746"/>
        <v>0</v>
      </c>
      <c r="OAI87" s="16">
        <f t="shared" si="746"/>
        <v>0</v>
      </c>
      <c r="OAJ87" s="16">
        <f t="shared" si="746"/>
        <v>0</v>
      </c>
      <c r="OAK87" s="16">
        <f t="shared" si="746"/>
        <v>0</v>
      </c>
      <c r="OAL87" s="16">
        <f t="shared" si="746"/>
        <v>0</v>
      </c>
      <c r="OAM87" s="16">
        <f t="shared" si="746"/>
        <v>0</v>
      </c>
      <c r="OAN87" s="16">
        <f t="shared" ref="OAN87:OCY87" si="747">SUM(OAN81:OAN86)</f>
        <v>0</v>
      </c>
      <c r="OAO87" s="16">
        <f t="shared" si="747"/>
        <v>0</v>
      </c>
      <c r="OAP87" s="16">
        <f t="shared" si="747"/>
        <v>0</v>
      </c>
      <c r="OAQ87" s="16">
        <f t="shared" si="747"/>
        <v>0</v>
      </c>
      <c r="OAR87" s="16">
        <f t="shared" si="747"/>
        <v>0</v>
      </c>
      <c r="OAS87" s="16">
        <f t="shared" si="747"/>
        <v>0</v>
      </c>
      <c r="OAT87" s="16">
        <f t="shared" si="747"/>
        <v>0</v>
      </c>
      <c r="OAU87" s="16">
        <f t="shared" si="747"/>
        <v>0</v>
      </c>
      <c r="OAV87" s="16">
        <f t="shared" si="747"/>
        <v>0</v>
      </c>
      <c r="OAW87" s="16">
        <f t="shared" si="747"/>
        <v>0</v>
      </c>
      <c r="OAX87" s="16">
        <f t="shared" si="747"/>
        <v>0</v>
      </c>
      <c r="OAY87" s="16">
        <f t="shared" si="747"/>
        <v>0</v>
      </c>
      <c r="OAZ87" s="16">
        <f t="shared" si="747"/>
        <v>0</v>
      </c>
      <c r="OBA87" s="16">
        <f t="shared" si="747"/>
        <v>0</v>
      </c>
      <c r="OBB87" s="16">
        <f t="shared" si="747"/>
        <v>0</v>
      </c>
      <c r="OBC87" s="16">
        <f t="shared" si="747"/>
        <v>0</v>
      </c>
      <c r="OBD87" s="16">
        <f t="shared" si="747"/>
        <v>0</v>
      </c>
      <c r="OBE87" s="16">
        <f t="shared" si="747"/>
        <v>0</v>
      </c>
      <c r="OBF87" s="16">
        <f t="shared" si="747"/>
        <v>0</v>
      </c>
      <c r="OBG87" s="16">
        <f t="shared" si="747"/>
        <v>0</v>
      </c>
      <c r="OBH87" s="16">
        <f t="shared" si="747"/>
        <v>0</v>
      </c>
      <c r="OBI87" s="16">
        <f t="shared" si="747"/>
        <v>0</v>
      </c>
      <c r="OBJ87" s="16">
        <f t="shared" si="747"/>
        <v>0</v>
      </c>
      <c r="OBK87" s="16">
        <f t="shared" si="747"/>
        <v>0</v>
      </c>
      <c r="OBL87" s="16">
        <f t="shared" si="747"/>
        <v>0</v>
      </c>
      <c r="OBM87" s="16">
        <f t="shared" si="747"/>
        <v>0</v>
      </c>
      <c r="OBN87" s="16">
        <f t="shared" si="747"/>
        <v>0</v>
      </c>
      <c r="OBO87" s="16">
        <f t="shared" si="747"/>
        <v>0</v>
      </c>
      <c r="OBP87" s="16">
        <f t="shared" si="747"/>
        <v>0</v>
      </c>
      <c r="OBQ87" s="16">
        <f t="shared" si="747"/>
        <v>0</v>
      </c>
      <c r="OBR87" s="16">
        <f t="shared" si="747"/>
        <v>0</v>
      </c>
      <c r="OBS87" s="16">
        <f t="shared" si="747"/>
        <v>0</v>
      </c>
      <c r="OBT87" s="16">
        <f t="shared" si="747"/>
        <v>0</v>
      </c>
      <c r="OBU87" s="16">
        <f t="shared" si="747"/>
        <v>0</v>
      </c>
      <c r="OBV87" s="16">
        <f t="shared" si="747"/>
        <v>0</v>
      </c>
      <c r="OBW87" s="16">
        <f t="shared" si="747"/>
        <v>0</v>
      </c>
      <c r="OBX87" s="16">
        <f t="shared" si="747"/>
        <v>0</v>
      </c>
      <c r="OBY87" s="16">
        <f t="shared" si="747"/>
        <v>0</v>
      </c>
      <c r="OBZ87" s="16">
        <f t="shared" si="747"/>
        <v>0</v>
      </c>
      <c r="OCA87" s="16">
        <f t="shared" si="747"/>
        <v>0</v>
      </c>
      <c r="OCB87" s="16">
        <f t="shared" si="747"/>
        <v>0</v>
      </c>
      <c r="OCC87" s="16">
        <f t="shared" si="747"/>
        <v>0</v>
      </c>
      <c r="OCD87" s="16">
        <f t="shared" si="747"/>
        <v>0</v>
      </c>
      <c r="OCE87" s="16">
        <f t="shared" si="747"/>
        <v>0</v>
      </c>
      <c r="OCF87" s="16">
        <f t="shared" si="747"/>
        <v>0</v>
      </c>
      <c r="OCG87" s="16">
        <f t="shared" si="747"/>
        <v>0</v>
      </c>
      <c r="OCH87" s="16">
        <f t="shared" si="747"/>
        <v>0</v>
      </c>
      <c r="OCI87" s="16">
        <f t="shared" si="747"/>
        <v>0</v>
      </c>
      <c r="OCJ87" s="16">
        <f t="shared" si="747"/>
        <v>0</v>
      </c>
      <c r="OCK87" s="16">
        <f t="shared" si="747"/>
        <v>0</v>
      </c>
      <c r="OCL87" s="16">
        <f t="shared" si="747"/>
        <v>0</v>
      </c>
      <c r="OCM87" s="16">
        <f t="shared" si="747"/>
        <v>0</v>
      </c>
      <c r="OCN87" s="16">
        <f t="shared" si="747"/>
        <v>0</v>
      </c>
      <c r="OCO87" s="16">
        <f t="shared" si="747"/>
        <v>0</v>
      </c>
      <c r="OCP87" s="16">
        <f t="shared" si="747"/>
        <v>0</v>
      </c>
      <c r="OCQ87" s="16">
        <f t="shared" si="747"/>
        <v>0</v>
      </c>
      <c r="OCR87" s="16">
        <f t="shared" si="747"/>
        <v>0</v>
      </c>
      <c r="OCS87" s="16">
        <f t="shared" si="747"/>
        <v>0</v>
      </c>
      <c r="OCT87" s="16">
        <f t="shared" si="747"/>
        <v>0</v>
      </c>
      <c r="OCU87" s="16">
        <f t="shared" si="747"/>
        <v>0</v>
      </c>
      <c r="OCV87" s="16">
        <f t="shared" si="747"/>
        <v>0</v>
      </c>
      <c r="OCW87" s="16">
        <f t="shared" si="747"/>
        <v>0</v>
      </c>
      <c r="OCX87" s="16">
        <f t="shared" si="747"/>
        <v>0</v>
      </c>
      <c r="OCY87" s="16">
        <f t="shared" si="747"/>
        <v>0</v>
      </c>
      <c r="OCZ87" s="16">
        <f t="shared" ref="OCZ87:OFK87" si="748">SUM(OCZ81:OCZ86)</f>
        <v>0</v>
      </c>
      <c r="ODA87" s="16">
        <f t="shared" si="748"/>
        <v>0</v>
      </c>
      <c r="ODB87" s="16">
        <f t="shared" si="748"/>
        <v>0</v>
      </c>
      <c r="ODC87" s="16">
        <f t="shared" si="748"/>
        <v>0</v>
      </c>
      <c r="ODD87" s="16">
        <f t="shared" si="748"/>
        <v>0</v>
      </c>
      <c r="ODE87" s="16">
        <f t="shared" si="748"/>
        <v>0</v>
      </c>
      <c r="ODF87" s="16">
        <f t="shared" si="748"/>
        <v>0</v>
      </c>
      <c r="ODG87" s="16">
        <f t="shared" si="748"/>
        <v>0</v>
      </c>
      <c r="ODH87" s="16">
        <f t="shared" si="748"/>
        <v>0</v>
      </c>
      <c r="ODI87" s="16">
        <f t="shared" si="748"/>
        <v>0</v>
      </c>
      <c r="ODJ87" s="16">
        <f t="shared" si="748"/>
        <v>0</v>
      </c>
      <c r="ODK87" s="16">
        <f t="shared" si="748"/>
        <v>0</v>
      </c>
      <c r="ODL87" s="16">
        <f t="shared" si="748"/>
        <v>0</v>
      </c>
      <c r="ODM87" s="16">
        <f t="shared" si="748"/>
        <v>0</v>
      </c>
      <c r="ODN87" s="16">
        <f t="shared" si="748"/>
        <v>0</v>
      </c>
      <c r="ODO87" s="16">
        <f t="shared" si="748"/>
        <v>0</v>
      </c>
      <c r="ODP87" s="16">
        <f t="shared" si="748"/>
        <v>0</v>
      </c>
      <c r="ODQ87" s="16">
        <f t="shared" si="748"/>
        <v>0</v>
      </c>
      <c r="ODR87" s="16">
        <f t="shared" si="748"/>
        <v>0</v>
      </c>
      <c r="ODS87" s="16">
        <f t="shared" si="748"/>
        <v>0</v>
      </c>
      <c r="ODT87" s="16">
        <f t="shared" si="748"/>
        <v>0</v>
      </c>
      <c r="ODU87" s="16">
        <f t="shared" si="748"/>
        <v>0</v>
      </c>
      <c r="ODV87" s="16">
        <f t="shared" si="748"/>
        <v>0</v>
      </c>
      <c r="ODW87" s="16">
        <f t="shared" si="748"/>
        <v>0</v>
      </c>
      <c r="ODX87" s="16">
        <f t="shared" si="748"/>
        <v>0</v>
      </c>
      <c r="ODY87" s="16">
        <f t="shared" si="748"/>
        <v>0</v>
      </c>
      <c r="ODZ87" s="16">
        <f t="shared" si="748"/>
        <v>0</v>
      </c>
      <c r="OEA87" s="16">
        <f t="shared" si="748"/>
        <v>0</v>
      </c>
      <c r="OEB87" s="16">
        <f t="shared" si="748"/>
        <v>0</v>
      </c>
      <c r="OEC87" s="16">
        <f t="shared" si="748"/>
        <v>0</v>
      </c>
      <c r="OED87" s="16">
        <f t="shared" si="748"/>
        <v>0</v>
      </c>
      <c r="OEE87" s="16">
        <f t="shared" si="748"/>
        <v>0</v>
      </c>
      <c r="OEF87" s="16">
        <f t="shared" si="748"/>
        <v>0</v>
      </c>
      <c r="OEG87" s="16">
        <f t="shared" si="748"/>
        <v>0</v>
      </c>
      <c r="OEH87" s="16">
        <f t="shared" si="748"/>
        <v>0</v>
      </c>
      <c r="OEI87" s="16">
        <f t="shared" si="748"/>
        <v>0</v>
      </c>
      <c r="OEJ87" s="16">
        <f t="shared" si="748"/>
        <v>0</v>
      </c>
      <c r="OEK87" s="16">
        <f t="shared" si="748"/>
        <v>0</v>
      </c>
      <c r="OEL87" s="16">
        <f t="shared" si="748"/>
        <v>0</v>
      </c>
      <c r="OEM87" s="16">
        <f t="shared" si="748"/>
        <v>0</v>
      </c>
      <c r="OEN87" s="16">
        <f t="shared" si="748"/>
        <v>0</v>
      </c>
      <c r="OEO87" s="16">
        <f t="shared" si="748"/>
        <v>0</v>
      </c>
      <c r="OEP87" s="16">
        <f t="shared" si="748"/>
        <v>0</v>
      </c>
      <c r="OEQ87" s="16">
        <f t="shared" si="748"/>
        <v>0</v>
      </c>
      <c r="OER87" s="16">
        <f t="shared" si="748"/>
        <v>0</v>
      </c>
      <c r="OES87" s="16">
        <f t="shared" si="748"/>
        <v>0</v>
      </c>
      <c r="OET87" s="16">
        <f t="shared" si="748"/>
        <v>0</v>
      </c>
      <c r="OEU87" s="16">
        <f t="shared" si="748"/>
        <v>0</v>
      </c>
      <c r="OEV87" s="16">
        <f t="shared" si="748"/>
        <v>0</v>
      </c>
      <c r="OEW87" s="16">
        <f t="shared" si="748"/>
        <v>0</v>
      </c>
      <c r="OEX87" s="16">
        <f t="shared" si="748"/>
        <v>0</v>
      </c>
      <c r="OEY87" s="16">
        <f t="shared" si="748"/>
        <v>0</v>
      </c>
      <c r="OEZ87" s="16">
        <f t="shared" si="748"/>
        <v>0</v>
      </c>
      <c r="OFA87" s="16">
        <f t="shared" si="748"/>
        <v>0</v>
      </c>
      <c r="OFB87" s="16">
        <f t="shared" si="748"/>
        <v>0</v>
      </c>
      <c r="OFC87" s="16">
        <f t="shared" si="748"/>
        <v>0</v>
      </c>
      <c r="OFD87" s="16">
        <f t="shared" si="748"/>
        <v>0</v>
      </c>
      <c r="OFE87" s="16">
        <f t="shared" si="748"/>
        <v>0</v>
      </c>
      <c r="OFF87" s="16">
        <f t="shared" si="748"/>
        <v>0</v>
      </c>
      <c r="OFG87" s="16">
        <f t="shared" si="748"/>
        <v>0</v>
      </c>
      <c r="OFH87" s="16">
        <f t="shared" si="748"/>
        <v>0</v>
      </c>
      <c r="OFI87" s="16">
        <f t="shared" si="748"/>
        <v>0</v>
      </c>
      <c r="OFJ87" s="16">
        <f t="shared" si="748"/>
        <v>0</v>
      </c>
      <c r="OFK87" s="16">
        <f t="shared" si="748"/>
        <v>0</v>
      </c>
      <c r="OFL87" s="16">
        <f t="shared" ref="OFL87:OHW87" si="749">SUM(OFL81:OFL86)</f>
        <v>0</v>
      </c>
      <c r="OFM87" s="16">
        <f t="shared" si="749"/>
        <v>0</v>
      </c>
      <c r="OFN87" s="16">
        <f t="shared" si="749"/>
        <v>0</v>
      </c>
      <c r="OFO87" s="16">
        <f t="shared" si="749"/>
        <v>0</v>
      </c>
      <c r="OFP87" s="16">
        <f t="shared" si="749"/>
        <v>0</v>
      </c>
      <c r="OFQ87" s="16">
        <f t="shared" si="749"/>
        <v>0</v>
      </c>
      <c r="OFR87" s="16">
        <f t="shared" si="749"/>
        <v>0</v>
      </c>
      <c r="OFS87" s="16">
        <f t="shared" si="749"/>
        <v>0</v>
      </c>
      <c r="OFT87" s="16">
        <f t="shared" si="749"/>
        <v>0</v>
      </c>
      <c r="OFU87" s="16">
        <f t="shared" si="749"/>
        <v>0</v>
      </c>
      <c r="OFV87" s="16">
        <f t="shared" si="749"/>
        <v>0</v>
      </c>
      <c r="OFW87" s="16">
        <f t="shared" si="749"/>
        <v>0</v>
      </c>
      <c r="OFX87" s="16">
        <f t="shared" si="749"/>
        <v>0</v>
      </c>
      <c r="OFY87" s="16">
        <f t="shared" si="749"/>
        <v>0</v>
      </c>
      <c r="OFZ87" s="16">
        <f t="shared" si="749"/>
        <v>0</v>
      </c>
      <c r="OGA87" s="16">
        <f t="shared" si="749"/>
        <v>0</v>
      </c>
      <c r="OGB87" s="16">
        <f t="shared" si="749"/>
        <v>0</v>
      </c>
      <c r="OGC87" s="16">
        <f t="shared" si="749"/>
        <v>0</v>
      </c>
      <c r="OGD87" s="16">
        <f t="shared" si="749"/>
        <v>0</v>
      </c>
      <c r="OGE87" s="16">
        <f t="shared" si="749"/>
        <v>0</v>
      </c>
      <c r="OGF87" s="16">
        <f t="shared" si="749"/>
        <v>0</v>
      </c>
      <c r="OGG87" s="16">
        <f t="shared" si="749"/>
        <v>0</v>
      </c>
      <c r="OGH87" s="16">
        <f t="shared" si="749"/>
        <v>0</v>
      </c>
      <c r="OGI87" s="16">
        <f t="shared" si="749"/>
        <v>0</v>
      </c>
      <c r="OGJ87" s="16">
        <f t="shared" si="749"/>
        <v>0</v>
      </c>
      <c r="OGK87" s="16">
        <f t="shared" si="749"/>
        <v>0</v>
      </c>
      <c r="OGL87" s="16">
        <f t="shared" si="749"/>
        <v>0</v>
      </c>
      <c r="OGM87" s="16">
        <f t="shared" si="749"/>
        <v>0</v>
      </c>
      <c r="OGN87" s="16">
        <f t="shared" si="749"/>
        <v>0</v>
      </c>
      <c r="OGO87" s="16">
        <f t="shared" si="749"/>
        <v>0</v>
      </c>
      <c r="OGP87" s="16">
        <f t="shared" si="749"/>
        <v>0</v>
      </c>
      <c r="OGQ87" s="16">
        <f t="shared" si="749"/>
        <v>0</v>
      </c>
      <c r="OGR87" s="16">
        <f t="shared" si="749"/>
        <v>0</v>
      </c>
      <c r="OGS87" s="16">
        <f t="shared" si="749"/>
        <v>0</v>
      </c>
      <c r="OGT87" s="16">
        <f t="shared" si="749"/>
        <v>0</v>
      </c>
      <c r="OGU87" s="16">
        <f t="shared" si="749"/>
        <v>0</v>
      </c>
      <c r="OGV87" s="16">
        <f t="shared" si="749"/>
        <v>0</v>
      </c>
      <c r="OGW87" s="16">
        <f t="shared" si="749"/>
        <v>0</v>
      </c>
      <c r="OGX87" s="16">
        <f t="shared" si="749"/>
        <v>0</v>
      </c>
      <c r="OGY87" s="16">
        <f t="shared" si="749"/>
        <v>0</v>
      </c>
      <c r="OGZ87" s="16">
        <f t="shared" si="749"/>
        <v>0</v>
      </c>
      <c r="OHA87" s="16">
        <f t="shared" si="749"/>
        <v>0</v>
      </c>
      <c r="OHB87" s="16">
        <f t="shared" si="749"/>
        <v>0</v>
      </c>
      <c r="OHC87" s="16">
        <f t="shared" si="749"/>
        <v>0</v>
      </c>
      <c r="OHD87" s="16">
        <f t="shared" si="749"/>
        <v>0</v>
      </c>
      <c r="OHE87" s="16">
        <f t="shared" si="749"/>
        <v>0</v>
      </c>
      <c r="OHF87" s="16">
        <f t="shared" si="749"/>
        <v>0</v>
      </c>
      <c r="OHG87" s="16">
        <f t="shared" si="749"/>
        <v>0</v>
      </c>
      <c r="OHH87" s="16">
        <f t="shared" si="749"/>
        <v>0</v>
      </c>
      <c r="OHI87" s="16">
        <f t="shared" si="749"/>
        <v>0</v>
      </c>
      <c r="OHJ87" s="16">
        <f t="shared" si="749"/>
        <v>0</v>
      </c>
      <c r="OHK87" s="16">
        <f t="shared" si="749"/>
        <v>0</v>
      </c>
      <c r="OHL87" s="16">
        <f t="shared" si="749"/>
        <v>0</v>
      </c>
      <c r="OHM87" s="16">
        <f t="shared" si="749"/>
        <v>0</v>
      </c>
      <c r="OHN87" s="16">
        <f t="shared" si="749"/>
        <v>0</v>
      </c>
      <c r="OHO87" s="16">
        <f t="shared" si="749"/>
        <v>0</v>
      </c>
      <c r="OHP87" s="16">
        <f t="shared" si="749"/>
        <v>0</v>
      </c>
      <c r="OHQ87" s="16">
        <f t="shared" si="749"/>
        <v>0</v>
      </c>
      <c r="OHR87" s="16">
        <f t="shared" si="749"/>
        <v>0</v>
      </c>
      <c r="OHS87" s="16">
        <f t="shared" si="749"/>
        <v>0</v>
      </c>
      <c r="OHT87" s="16">
        <f t="shared" si="749"/>
        <v>0</v>
      </c>
      <c r="OHU87" s="16">
        <f t="shared" si="749"/>
        <v>0</v>
      </c>
      <c r="OHV87" s="16">
        <f t="shared" si="749"/>
        <v>0</v>
      </c>
      <c r="OHW87" s="16">
        <f t="shared" si="749"/>
        <v>0</v>
      </c>
      <c r="OHX87" s="16">
        <f t="shared" ref="OHX87:OKI87" si="750">SUM(OHX81:OHX86)</f>
        <v>0</v>
      </c>
      <c r="OHY87" s="16">
        <f t="shared" si="750"/>
        <v>0</v>
      </c>
      <c r="OHZ87" s="16">
        <f t="shared" si="750"/>
        <v>0</v>
      </c>
      <c r="OIA87" s="16">
        <f t="shared" si="750"/>
        <v>0</v>
      </c>
      <c r="OIB87" s="16">
        <f t="shared" si="750"/>
        <v>0</v>
      </c>
      <c r="OIC87" s="16">
        <f t="shared" si="750"/>
        <v>0</v>
      </c>
      <c r="OID87" s="16">
        <f t="shared" si="750"/>
        <v>0</v>
      </c>
      <c r="OIE87" s="16">
        <f t="shared" si="750"/>
        <v>0</v>
      </c>
      <c r="OIF87" s="16">
        <f t="shared" si="750"/>
        <v>0</v>
      </c>
      <c r="OIG87" s="16">
        <f t="shared" si="750"/>
        <v>0</v>
      </c>
      <c r="OIH87" s="16">
        <f t="shared" si="750"/>
        <v>0</v>
      </c>
      <c r="OII87" s="16">
        <f t="shared" si="750"/>
        <v>0</v>
      </c>
      <c r="OIJ87" s="16">
        <f t="shared" si="750"/>
        <v>0</v>
      </c>
      <c r="OIK87" s="16">
        <f t="shared" si="750"/>
        <v>0</v>
      </c>
      <c r="OIL87" s="16">
        <f t="shared" si="750"/>
        <v>0</v>
      </c>
      <c r="OIM87" s="16">
        <f t="shared" si="750"/>
        <v>0</v>
      </c>
      <c r="OIN87" s="16">
        <f t="shared" si="750"/>
        <v>0</v>
      </c>
      <c r="OIO87" s="16">
        <f t="shared" si="750"/>
        <v>0</v>
      </c>
      <c r="OIP87" s="16">
        <f t="shared" si="750"/>
        <v>0</v>
      </c>
      <c r="OIQ87" s="16">
        <f t="shared" si="750"/>
        <v>0</v>
      </c>
      <c r="OIR87" s="16">
        <f t="shared" si="750"/>
        <v>0</v>
      </c>
      <c r="OIS87" s="16">
        <f t="shared" si="750"/>
        <v>0</v>
      </c>
      <c r="OIT87" s="16">
        <f t="shared" si="750"/>
        <v>0</v>
      </c>
      <c r="OIU87" s="16">
        <f t="shared" si="750"/>
        <v>0</v>
      </c>
      <c r="OIV87" s="16">
        <f t="shared" si="750"/>
        <v>0</v>
      </c>
      <c r="OIW87" s="16">
        <f t="shared" si="750"/>
        <v>0</v>
      </c>
      <c r="OIX87" s="16">
        <f t="shared" si="750"/>
        <v>0</v>
      </c>
      <c r="OIY87" s="16">
        <f t="shared" si="750"/>
        <v>0</v>
      </c>
      <c r="OIZ87" s="16">
        <f t="shared" si="750"/>
        <v>0</v>
      </c>
      <c r="OJA87" s="16">
        <f t="shared" si="750"/>
        <v>0</v>
      </c>
      <c r="OJB87" s="16">
        <f t="shared" si="750"/>
        <v>0</v>
      </c>
      <c r="OJC87" s="16">
        <f t="shared" si="750"/>
        <v>0</v>
      </c>
      <c r="OJD87" s="16">
        <f t="shared" si="750"/>
        <v>0</v>
      </c>
      <c r="OJE87" s="16">
        <f t="shared" si="750"/>
        <v>0</v>
      </c>
      <c r="OJF87" s="16">
        <f t="shared" si="750"/>
        <v>0</v>
      </c>
      <c r="OJG87" s="16">
        <f t="shared" si="750"/>
        <v>0</v>
      </c>
      <c r="OJH87" s="16">
        <f t="shared" si="750"/>
        <v>0</v>
      </c>
      <c r="OJI87" s="16">
        <f t="shared" si="750"/>
        <v>0</v>
      </c>
      <c r="OJJ87" s="16">
        <f t="shared" si="750"/>
        <v>0</v>
      </c>
      <c r="OJK87" s="16">
        <f t="shared" si="750"/>
        <v>0</v>
      </c>
      <c r="OJL87" s="16">
        <f t="shared" si="750"/>
        <v>0</v>
      </c>
      <c r="OJM87" s="16">
        <f t="shared" si="750"/>
        <v>0</v>
      </c>
      <c r="OJN87" s="16">
        <f t="shared" si="750"/>
        <v>0</v>
      </c>
      <c r="OJO87" s="16">
        <f t="shared" si="750"/>
        <v>0</v>
      </c>
      <c r="OJP87" s="16">
        <f t="shared" si="750"/>
        <v>0</v>
      </c>
      <c r="OJQ87" s="16">
        <f t="shared" si="750"/>
        <v>0</v>
      </c>
      <c r="OJR87" s="16">
        <f t="shared" si="750"/>
        <v>0</v>
      </c>
      <c r="OJS87" s="16">
        <f t="shared" si="750"/>
        <v>0</v>
      </c>
      <c r="OJT87" s="16">
        <f t="shared" si="750"/>
        <v>0</v>
      </c>
      <c r="OJU87" s="16">
        <f t="shared" si="750"/>
        <v>0</v>
      </c>
      <c r="OJV87" s="16">
        <f t="shared" si="750"/>
        <v>0</v>
      </c>
      <c r="OJW87" s="16">
        <f t="shared" si="750"/>
        <v>0</v>
      </c>
      <c r="OJX87" s="16">
        <f t="shared" si="750"/>
        <v>0</v>
      </c>
      <c r="OJY87" s="16">
        <f t="shared" si="750"/>
        <v>0</v>
      </c>
      <c r="OJZ87" s="16">
        <f t="shared" si="750"/>
        <v>0</v>
      </c>
      <c r="OKA87" s="16">
        <f t="shared" si="750"/>
        <v>0</v>
      </c>
      <c r="OKB87" s="16">
        <f t="shared" si="750"/>
        <v>0</v>
      </c>
      <c r="OKC87" s="16">
        <f t="shared" si="750"/>
        <v>0</v>
      </c>
      <c r="OKD87" s="16">
        <f t="shared" si="750"/>
        <v>0</v>
      </c>
      <c r="OKE87" s="16">
        <f t="shared" si="750"/>
        <v>0</v>
      </c>
      <c r="OKF87" s="16">
        <f t="shared" si="750"/>
        <v>0</v>
      </c>
      <c r="OKG87" s="16">
        <f t="shared" si="750"/>
        <v>0</v>
      </c>
      <c r="OKH87" s="16">
        <f t="shared" si="750"/>
        <v>0</v>
      </c>
      <c r="OKI87" s="16">
        <f t="shared" si="750"/>
        <v>0</v>
      </c>
      <c r="OKJ87" s="16">
        <f t="shared" ref="OKJ87:OMU87" si="751">SUM(OKJ81:OKJ86)</f>
        <v>0</v>
      </c>
      <c r="OKK87" s="16">
        <f t="shared" si="751"/>
        <v>0</v>
      </c>
      <c r="OKL87" s="16">
        <f t="shared" si="751"/>
        <v>0</v>
      </c>
      <c r="OKM87" s="16">
        <f t="shared" si="751"/>
        <v>0</v>
      </c>
      <c r="OKN87" s="16">
        <f t="shared" si="751"/>
        <v>0</v>
      </c>
      <c r="OKO87" s="16">
        <f t="shared" si="751"/>
        <v>0</v>
      </c>
      <c r="OKP87" s="16">
        <f t="shared" si="751"/>
        <v>0</v>
      </c>
      <c r="OKQ87" s="16">
        <f t="shared" si="751"/>
        <v>0</v>
      </c>
      <c r="OKR87" s="16">
        <f t="shared" si="751"/>
        <v>0</v>
      </c>
      <c r="OKS87" s="16">
        <f t="shared" si="751"/>
        <v>0</v>
      </c>
      <c r="OKT87" s="16">
        <f t="shared" si="751"/>
        <v>0</v>
      </c>
      <c r="OKU87" s="16">
        <f t="shared" si="751"/>
        <v>0</v>
      </c>
      <c r="OKV87" s="16">
        <f t="shared" si="751"/>
        <v>0</v>
      </c>
      <c r="OKW87" s="16">
        <f t="shared" si="751"/>
        <v>0</v>
      </c>
      <c r="OKX87" s="16">
        <f t="shared" si="751"/>
        <v>0</v>
      </c>
      <c r="OKY87" s="16">
        <f t="shared" si="751"/>
        <v>0</v>
      </c>
      <c r="OKZ87" s="16">
        <f t="shared" si="751"/>
        <v>0</v>
      </c>
      <c r="OLA87" s="16">
        <f t="shared" si="751"/>
        <v>0</v>
      </c>
      <c r="OLB87" s="16">
        <f t="shared" si="751"/>
        <v>0</v>
      </c>
      <c r="OLC87" s="16">
        <f t="shared" si="751"/>
        <v>0</v>
      </c>
      <c r="OLD87" s="16">
        <f t="shared" si="751"/>
        <v>0</v>
      </c>
      <c r="OLE87" s="16">
        <f t="shared" si="751"/>
        <v>0</v>
      </c>
      <c r="OLF87" s="16">
        <f t="shared" si="751"/>
        <v>0</v>
      </c>
      <c r="OLG87" s="16">
        <f t="shared" si="751"/>
        <v>0</v>
      </c>
      <c r="OLH87" s="16">
        <f t="shared" si="751"/>
        <v>0</v>
      </c>
      <c r="OLI87" s="16">
        <f t="shared" si="751"/>
        <v>0</v>
      </c>
      <c r="OLJ87" s="16">
        <f t="shared" si="751"/>
        <v>0</v>
      </c>
      <c r="OLK87" s="16">
        <f t="shared" si="751"/>
        <v>0</v>
      </c>
      <c r="OLL87" s="16">
        <f t="shared" si="751"/>
        <v>0</v>
      </c>
      <c r="OLM87" s="16">
        <f t="shared" si="751"/>
        <v>0</v>
      </c>
      <c r="OLN87" s="16">
        <f t="shared" si="751"/>
        <v>0</v>
      </c>
      <c r="OLO87" s="16">
        <f t="shared" si="751"/>
        <v>0</v>
      </c>
      <c r="OLP87" s="16">
        <f t="shared" si="751"/>
        <v>0</v>
      </c>
      <c r="OLQ87" s="16">
        <f t="shared" si="751"/>
        <v>0</v>
      </c>
      <c r="OLR87" s="16">
        <f t="shared" si="751"/>
        <v>0</v>
      </c>
      <c r="OLS87" s="16">
        <f t="shared" si="751"/>
        <v>0</v>
      </c>
      <c r="OLT87" s="16">
        <f t="shared" si="751"/>
        <v>0</v>
      </c>
      <c r="OLU87" s="16">
        <f t="shared" si="751"/>
        <v>0</v>
      </c>
      <c r="OLV87" s="16">
        <f t="shared" si="751"/>
        <v>0</v>
      </c>
      <c r="OLW87" s="16">
        <f t="shared" si="751"/>
        <v>0</v>
      </c>
      <c r="OLX87" s="16">
        <f t="shared" si="751"/>
        <v>0</v>
      </c>
      <c r="OLY87" s="16">
        <f t="shared" si="751"/>
        <v>0</v>
      </c>
      <c r="OLZ87" s="16">
        <f t="shared" si="751"/>
        <v>0</v>
      </c>
      <c r="OMA87" s="16">
        <f t="shared" si="751"/>
        <v>0</v>
      </c>
      <c r="OMB87" s="16">
        <f t="shared" si="751"/>
        <v>0</v>
      </c>
      <c r="OMC87" s="16">
        <f t="shared" si="751"/>
        <v>0</v>
      </c>
      <c r="OMD87" s="16">
        <f t="shared" si="751"/>
        <v>0</v>
      </c>
      <c r="OME87" s="16">
        <f t="shared" si="751"/>
        <v>0</v>
      </c>
      <c r="OMF87" s="16">
        <f t="shared" si="751"/>
        <v>0</v>
      </c>
      <c r="OMG87" s="16">
        <f t="shared" si="751"/>
        <v>0</v>
      </c>
      <c r="OMH87" s="16">
        <f t="shared" si="751"/>
        <v>0</v>
      </c>
      <c r="OMI87" s="16">
        <f t="shared" si="751"/>
        <v>0</v>
      </c>
      <c r="OMJ87" s="16">
        <f t="shared" si="751"/>
        <v>0</v>
      </c>
      <c r="OMK87" s="16">
        <f t="shared" si="751"/>
        <v>0</v>
      </c>
      <c r="OML87" s="16">
        <f t="shared" si="751"/>
        <v>0</v>
      </c>
      <c r="OMM87" s="16">
        <f t="shared" si="751"/>
        <v>0</v>
      </c>
      <c r="OMN87" s="16">
        <f t="shared" si="751"/>
        <v>0</v>
      </c>
      <c r="OMO87" s="16">
        <f t="shared" si="751"/>
        <v>0</v>
      </c>
      <c r="OMP87" s="16">
        <f t="shared" si="751"/>
        <v>0</v>
      </c>
      <c r="OMQ87" s="16">
        <f t="shared" si="751"/>
        <v>0</v>
      </c>
      <c r="OMR87" s="16">
        <f t="shared" si="751"/>
        <v>0</v>
      </c>
      <c r="OMS87" s="16">
        <f t="shared" si="751"/>
        <v>0</v>
      </c>
      <c r="OMT87" s="16">
        <f t="shared" si="751"/>
        <v>0</v>
      </c>
      <c r="OMU87" s="16">
        <f t="shared" si="751"/>
        <v>0</v>
      </c>
      <c r="OMV87" s="16">
        <f t="shared" ref="OMV87:OPG87" si="752">SUM(OMV81:OMV86)</f>
        <v>0</v>
      </c>
      <c r="OMW87" s="16">
        <f t="shared" si="752"/>
        <v>0</v>
      </c>
      <c r="OMX87" s="16">
        <f t="shared" si="752"/>
        <v>0</v>
      </c>
      <c r="OMY87" s="16">
        <f t="shared" si="752"/>
        <v>0</v>
      </c>
      <c r="OMZ87" s="16">
        <f t="shared" si="752"/>
        <v>0</v>
      </c>
      <c r="ONA87" s="16">
        <f t="shared" si="752"/>
        <v>0</v>
      </c>
      <c r="ONB87" s="16">
        <f t="shared" si="752"/>
        <v>0</v>
      </c>
      <c r="ONC87" s="16">
        <f t="shared" si="752"/>
        <v>0</v>
      </c>
      <c r="OND87" s="16">
        <f t="shared" si="752"/>
        <v>0</v>
      </c>
      <c r="ONE87" s="16">
        <f t="shared" si="752"/>
        <v>0</v>
      </c>
      <c r="ONF87" s="16">
        <f t="shared" si="752"/>
        <v>0</v>
      </c>
      <c r="ONG87" s="16">
        <f t="shared" si="752"/>
        <v>0</v>
      </c>
      <c r="ONH87" s="16">
        <f t="shared" si="752"/>
        <v>0</v>
      </c>
      <c r="ONI87" s="16">
        <f t="shared" si="752"/>
        <v>0</v>
      </c>
      <c r="ONJ87" s="16">
        <f t="shared" si="752"/>
        <v>0</v>
      </c>
      <c r="ONK87" s="16">
        <f t="shared" si="752"/>
        <v>0</v>
      </c>
      <c r="ONL87" s="16">
        <f t="shared" si="752"/>
        <v>0</v>
      </c>
      <c r="ONM87" s="16">
        <f t="shared" si="752"/>
        <v>0</v>
      </c>
      <c r="ONN87" s="16">
        <f t="shared" si="752"/>
        <v>0</v>
      </c>
      <c r="ONO87" s="16">
        <f t="shared" si="752"/>
        <v>0</v>
      </c>
      <c r="ONP87" s="16">
        <f t="shared" si="752"/>
        <v>0</v>
      </c>
      <c r="ONQ87" s="16">
        <f t="shared" si="752"/>
        <v>0</v>
      </c>
      <c r="ONR87" s="16">
        <f t="shared" si="752"/>
        <v>0</v>
      </c>
      <c r="ONS87" s="16">
        <f t="shared" si="752"/>
        <v>0</v>
      </c>
      <c r="ONT87" s="16">
        <f t="shared" si="752"/>
        <v>0</v>
      </c>
      <c r="ONU87" s="16">
        <f t="shared" si="752"/>
        <v>0</v>
      </c>
      <c r="ONV87" s="16">
        <f t="shared" si="752"/>
        <v>0</v>
      </c>
      <c r="ONW87" s="16">
        <f t="shared" si="752"/>
        <v>0</v>
      </c>
      <c r="ONX87" s="16">
        <f t="shared" si="752"/>
        <v>0</v>
      </c>
      <c r="ONY87" s="16">
        <f t="shared" si="752"/>
        <v>0</v>
      </c>
      <c r="ONZ87" s="16">
        <f t="shared" si="752"/>
        <v>0</v>
      </c>
      <c r="OOA87" s="16">
        <f t="shared" si="752"/>
        <v>0</v>
      </c>
      <c r="OOB87" s="16">
        <f t="shared" si="752"/>
        <v>0</v>
      </c>
      <c r="OOC87" s="16">
        <f t="shared" si="752"/>
        <v>0</v>
      </c>
      <c r="OOD87" s="16">
        <f t="shared" si="752"/>
        <v>0</v>
      </c>
      <c r="OOE87" s="16">
        <f t="shared" si="752"/>
        <v>0</v>
      </c>
      <c r="OOF87" s="16">
        <f t="shared" si="752"/>
        <v>0</v>
      </c>
      <c r="OOG87" s="16">
        <f t="shared" si="752"/>
        <v>0</v>
      </c>
      <c r="OOH87" s="16">
        <f t="shared" si="752"/>
        <v>0</v>
      </c>
      <c r="OOI87" s="16">
        <f t="shared" si="752"/>
        <v>0</v>
      </c>
      <c r="OOJ87" s="16">
        <f t="shared" si="752"/>
        <v>0</v>
      </c>
      <c r="OOK87" s="16">
        <f t="shared" si="752"/>
        <v>0</v>
      </c>
      <c r="OOL87" s="16">
        <f t="shared" si="752"/>
        <v>0</v>
      </c>
      <c r="OOM87" s="16">
        <f t="shared" si="752"/>
        <v>0</v>
      </c>
      <c r="OON87" s="16">
        <f t="shared" si="752"/>
        <v>0</v>
      </c>
      <c r="OOO87" s="16">
        <f t="shared" si="752"/>
        <v>0</v>
      </c>
      <c r="OOP87" s="16">
        <f t="shared" si="752"/>
        <v>0</v>
      </c>
      <c r="OOQ87" s="16">
        <f t="shared" si="752"/>
        <v>0</v>
      </c>
      <c r="OOR87" s="16">
        <f t="shared" si="752"/>
        <v>0</v>
      </c>
      <c r="OOS87" s="16">
        <f t="shared" si="752"/>
        <v>0</v>
      </c>
      <c r="OOT87" s="16">
        <f t="shared" si="752"/>
        <v>0</v>
      </c>
      <c r="OOU87" s="16">
        <f t="shared" si="752"/>
        <v>0</v>
      </c>
      <c r="OOV87" s="16">
        <f t="shared" si="752"/>
        <v>0</v>
      </c>
      <c r="OOW87" s="16">
        <f t="shared" si="752"/>
        <v>0</v>
      </c>
      <c r="OOX87" s="16">
        <f t="shared" si="752"/>
        <v>0</v>
      </c>
      <c r="OOY87" s="16">
        <f t="shared" si="752"/>
        <v>0</v>
      </c>
      <c r="OOZ87" s="16">
        <f t="shared" si="752"/>
        <v>0</v>
      </c>
      <c r="OPA87" s="16">
        <f t="shared" si="752"/>
        <v>0</v>
      </c>
      <c r="OPB87" s="16">
        <f t="shared" si="752"/>
        <v>0</v>
      </c>
      <c r="OPC87" s="16">
        <f t="shared" si="752"/>
        <v>0</v>
      </c>
      <c r="OPD87" s="16">
        <f t="shared" si="752"/>
        <v>0</v>
      </c>
      <c r="OPE87" s="16">
        <f t="shared" si="752"/>
        <v>0</v>
      </c>
      <c r="OPF87" s="16">
        <f t="shared" si="752"/>
        <v>0</v>
      </c>
      <c r="OPG87" s="16">
        <f t="shared" si="752"/>
        <v>0</v>
      </c>
      <c r="OPH87" s="16">
        <f t="shared" ref="OPH87:ORS87" si="753">SUM(OPH81:OPH86)</f>
        <v>0</v>
      </c>
      <c r="OPI87" s="16">
        <f t="shared" si="753"/>
        <v>0</v>
      </c>
      <c r="OPJ87" s="16">
        <f t="shared" si="753"/>
        <v>0</v>
      </c>
      <c r="OPK87" s="16">
        <f t="shared" si="753"/>
        <v>0</v>
      </c>
      <c r="OPL87" s="16">
        <f t="shared" si="753"/>
        <v>0</v>
      </c>
      <c r="OPM87" s="16">
        <f t="shared" si="753"/>
        <v>0</v>
      </c>
      <c r="OPN87" s="16">
        <f t="shared" si="753"/>
        <v>0</v>
      </c>
      <c r="OPO87" s="16">
        <f t="shared" si="753"/>
        <v>0</v>
      </c>
      <c r="OPP87" s="16">
        <f t="shared" si="753"/>
        <v>0</v>
      </c>
      <c r="OPQ87" s="16">
        <f t="shared" si="753"/>
        <v>0</v>
      </c>
      <c r="OPR87" s="16">
        <f t="shared" si="753"/>
        <v>0</v>
      </c>
      <c r="OPS87" s="16">
        <f t="shared" si="753"/>
        <v>0</v>
      </c>
      <c r="OPT87" s="16">
        <f t="shared" si="753"/>
        <v>0</v>
      </c>
      <c r="OPU87" s="16">
        <f t="shared" si="753"/>
        <v>0</v>
      </c>
      <c r="OPV87" s="16">
        <f t="shared" si="753"/>
        <v>0</v>
      </c>
      <c r="OPW87" s="16">
        <f t="shared" si="753"/>
        <v>0</v>
      </c>
      <c r="OPX87" s="16">
        <f t="shared" si="753"/>
        <v>0</v>
      </c>
      <c r="OPY87" s="16">
        <f t="shared" si="753"/>
        <v>0</v>
      </c>
      <c r="OPZ87" s="16">
        <f t="shared" si="753"/>
        <v>0</v>
      </c>
      <c r="OQA87" s="16">
        <f t="shared" si="753"/>
        <v>0</v>
      </c>
      <c r="OQB87" s="16">
        <f t="shared" si="753"/>
        <v>0</v>
      </c>
      <c r="OQC87" s="16">
        <f t="shared" si="753"/>
        <v>0</v>
      </c>
      <c r="OQD87" s="16">
        <f t="shared" si="753"/>
        <v>0</v>
      </c>
      <c r="OQE87" s="16">
        <f t="shared" si="753"/>
        <v>0</v>
      </c>
      <c r="OQF87" s="16">
        <f t="shared" si="753"/>
        <v>0</v>
      </c>
      <c r="OQG87" s="16">
        <f t="shared" si="753"/>
        <v>0</v>
      </c>
      <c r="OQH87" s="16">
        <f t="shared" si="753"/>
        <v>0</v>
      </c>
      <c r="OQI87" s="16">
        <f t="shared" si="753"/>
        <v>0</v>
      </c>
      <c r="OQJ87" s="16">
        <f t="shared" si="753"/>
        <v>0</v>
      </c>
      <c r="OQK87" s="16">
        <f t="shared" si="753"/>
        <v>0</v>
      </c>
      <c r="OQL87" s="16">
        <f t="shared" si="753"/>
        <v>0</v>
      </c>
      <c r="OQM87" s="16">
        <f t="shared" si="753"/>
        <v>0</v>
      </c>
      <c r="OQN87" s="16">
        <f t="shared" si="753"/>
        <v>0</v>
      </c>
      <c r="OQO87" s="16">
        <f t="shared" si="753"/>
        <v>0</v>
      </c>
      <c r="OQP87" s="16">
        <f t="shared" si="753"/>
        <v>0</v>
      </c>
      <c r="OQQ87" s="16">
        <f t="shared" si="753"/>
        <v>0</v>
      </c>
      <c r="OQR87" s="16">
        <f t="shared" si="753"/>
        <v>0</v>
      </c>
      <c r="OQS87" s="16">
        <f t="shared" si="753"/>
        <v>0</v>
      </c>
      <c r="OQT87" s="16">
        <f t="shared" si="753"/>
        <v>0</v>
      </c>
      <c r="OQU87" s="16">
        <f t="shared" si="753"/>
        <v>0</v>
      </c>
      <c r="OQV87" s="16">
        <f t="shared" si="753"/>
        <v>0</v>
      </c>
      <c r="OQW87" s="16">
        <f t="shared" si="753"/>
        <v>0</v>
      </c>
      <c r="OQX87" s="16">
        <f t="shared" si="753"/>
        <v>0</v>
      </c>
      <c r="OQY87" s="16">
        <f t="shared" si="753"/>
        <v>0</v>
      </c>
      <c r="OQZ87" s="16">
        <f t="shared" si="753"/>
        <v>0</v>
      </c>
      <c r="ORA87" s="16">
        <f t="shared" si="753"/>
        <v>0</v>
      </c>
      <c r="ORB87" s="16">
        <f t="shared" si="753"/>
        <v>0</v>
      </c>
      <c r="ORC87" s="16">
        <f t="shared" si="753"/>
        <v>0</v>
      </c>
      <c r="ORD87" s="16">
        <f t="shared" si="753"/>
        <v>0</v>
      </c>
      <c r="ORE87" s="16">
        <f t="shared" si="753"/>
        <v>0</v>
      </c>
      <c r="ORF87" s="16">
        <f t="shared" si="753"/>
        <v>0</v>
      </c>
      <c r="ORG87" s="16">
        <f t="shared" si="753"/>
        <v>0</v>
      </c>
      <c r="ORH87" s="16">
        <f t="shared" si="753"/>
        <v>0</v>
      </c>
      <c r="ORI87" s="16">
        <f t="shared" si="753"/>
        <v>0</v>
      </c>
      <c r="ORJ87" s="16">
        <f t="shared" si="753"/>
        <v>0</v>
      </c>
      <c r="ORK87" s="16">
        <f t="shared" si="753"/>
        <v>0</v>
      </c>
      <c r="ORL87" s="16">
        <f t="shared" si="753"/>
        <v>0</v>
      </c>
      <c r="ORM87" s="16">
        <f t="shared" si="753"/>
        <v>0</v>
      </c>
      <c r="ORN87" s="16">
        <f t="shared" si="753"/>
        <v>0</v>
      </c>
      <c r="ORO87" s="16">
        <f t="shared" si="753"/>
        <v>0</v>
      </c>
      <c r="ORP87" s="16">
        <f t="shared" si="753"/>
        <v>0</v>
      </c>
      <c r="ORQ87" s="16">
        <f t="shared" si="753"/>
        <v>0</v>
      </c>
      <c r="ORR87" s="16">
        <f t="shared" si="753"/>
        <v>0</v>
      </c>
      <c r="ORS87" s="16">
        <f t="shared" si="753"/>
        <v>0</v>
      </c>
      <c r="ORT87" s="16">
        <f t="shared" ref="ORT87:OUE87" si="754">SUM(ORT81:ORT86)</f>
        <v>0</v>
      </c>
      <c r="ORU87" s="16">
        <f t="shared" si="754"/>
        <v>0</v>
      </c>
      <c r="ORV87" s="16">
        <f t="shared" si="754"/>
        <v>0</v>
      </c>
      <c r="ORW87" s="16">
        <f t="shared" si="754"/>
        <v>0</v>
      </c>
      <c r="ORX87" s="16">
        <f t="shared" si="754"/>
        <v>0</v>
      </c>
      <c r="ORY87" s="16">
        <f t="shared" si="754"/>
        <v>0</v>
      </c>
      <c r="ORZ87" s="16">
        <f t="shared" si="754"/>
        <v>0</v>
      </c>
      <c r="OSA87" s="16">
        <f t="shared" si="754"/>
        <v>0</v>
      </c>
      <c r="OSB87" s="16">
        <f t="shared" si="754"/>
        <v>0</v>
      </c>
      <c r="OSC87" s="16">
        <f t="shared" si="754"/>
        <v>0</v>
      </c>
      <c r="OSD87" s="16">
        <f t="shared" si="754"/>
        <v>0</v>
      </c>
      <c r="OSE87" s="16">
        <f t="shared" si="754"/>
        <v>0</v>
      </c>
      <c r="OSF87" s="16">
        <f t="shared" si="754"/>
        <v>0</v>
      </c>
      <c r="OSG87" s="16">
        <f t="shared" si="754"/>
        <v>0</v>
      </c>
      <c r="OSH87" s="16">
        <f t="shared" si="754"/>
        <v>0</v>
      </c>
      <c r="OSI87" s="16">
        <f t="shared" si="754"/>
        <v>0</v>
      </c>
      <c r="OSJ87" s="16">
        <f t="shared" si="754"/>
        <v>0</v>
      </c>
      <c r="OSK87" s="16">
        <f t="shared" si="754"/>
        <v>0</v>
      </c>
      <c r="OSL87" s="16">
        <f t="shared" si="754"/>
        <v>0</v>
      </c>
      <c r="OSM87" s="16">
        <f t="shared" si="754"/>
        <v>0</v>
      </c>
      <c r="OSN87" s="16">
        <f t="shared" si="754"/>
        <v>0</v>
      </c>
      <c r="OSO87" s="16">
        <f t="shared" si="754"/>
        <v>0</v>
      </c>
      <c r="OSP87" s="16">
        <f t="shared" si="754"/>
        <v>0</v>
      </c>
      <c r="OSQ87" s="16">
        <f t="shared" si="754"/>
        <v>0</v>
      </c>
      <c r="OSR87" s="16">
        <f t="shared" si="754"/>
        <v>0</v>
      </c>
      <c r="OSS87" s="16">
        <f t="shared" si="754"/>
        <v>0</v>
      </c>
      <c r="OST87" s="16">
        <f t="shared" si="754"/>
        <v>0</v>
      </c>
      <c r="OSU87" s="16">
        <f t="shared" si="754"/>
        <v>0</v>
      </c>
      <c r="OSV87" s="16">
        <f t="shared" si="754"/>
        <v>0</v>
      </c>
      <c r="OSW87" s="16">
        <f t="shared" si="754"/>
        <v>0</v>
      </c>
      <c r="OSX87" s="16">
        <f t="shared" si="754"/>
        <v>0</v>
      </c>
      <c r="OSY87" s="16">
        <f t="shared" si="754"/>
        <v>0</v>
      </c>
      <c r="OSZ87" s="16">
        <f t="shared" si="754"/>
        <v>0</v>
      </c>
      <c r="OTA87" s="16">
        <f t="shared" si="754"/>
        <v>0</v>
      </c>
      <c r="OTB87" s="16">
        <f t="shared" si="754"/>
        <v>0</v>
      </c>
      <c r="OTC87" s="16">
        <f t="shared" si="754"/>
        <v>0</v>
      </c>
      <c r="OTD87" s="16">
        <f t="shared" si="754"/>
        <v>0</v>
      </c>
      <c r="OTE87" s="16">
        <f t="shared" si="754"/>
        <v>0</v>
      </c>
      <c r="OTF87" s="16">
        <f t="shared" si="754"/>
        <v>0</v>
      </c>
      <c r="OTG87" s="16">
        <f t="shared" si="754"/>
        <v>0</v>
      </c>
      <c r="OTH87" s="16">
        <f t="shared" si="754"/>
        <v>0</v>
      </c>
      <c r="OTI87" s="16">
        <f t="shared" si="754"/>
        <v>0</v>
      </c>
      <c r="OTJ87" s="16">
        <f t="shared" si="754"/>
        <v>0</v>
      </c>
      <c r="OTK87" s="16">
        <f t="shared" si="754"/>
        <v>0</v>
      </c>
      <c r="OTL87" s="16">
        <f t="shared" si="754"/>
        <v>0</v>
      </c>
      <c r="OTM87" s="16">
        <f t="shared" si="754"/>
        <v>0</v>
      </c>
      <c r="OTN87" s="16">
        <f t="shared" si="754"/>
        <v>0</v>
      </c>
      <c r="OTO87" s="16">
        <f t="shared" si="754"/>
        <v>0</v>
      </c>
      <c r="OTP87" s="16">
        <f t="shared" si="754"/>
        <v>0</v>
      </c>
      <c r="OTQ87" s="16">
        <f t="shared" si="754"/>
        <v>0</v>
      </c>
      <c r="OTR87" s="16">
        <f t="shared" si="754"/>
        <v>0</v>
      </c>
      <c r="OTS87" s="16">
        <f t="shared" si="754"/>
        <v>0</v>
      </c>
      <c r="OTT87" s="16">
        <f t="shared" si="754"/>
        <v>0</v>
      </c>
      <c r="OTU87" s="16">
        <f t="shared" si="754"/>
        <v>0</v>
      </c>
      <c r="OTV87" s="16">
        <f t="shared" si="754"/>
        <v>0</v>
      </c>
      <c r="OTW87" s="16">
        <f t="shared" si="754"/>
        <v>0</v>
      </c>
      <c r="OTX87" s="16">
        <f t="shared" si="754"/>
        <v>0</v>
      </c>
      <c r="OTY87" s="16">
        <f t="shared" si="754"/>
        <v>0</v>
      </c>
      <c r="OTZ87" s="16">
        <f t="shared" si="754"/>
        <v>0</v>
      </c>
      <c r="OUA87" s="16">
        <f t="shared" si="754"/>
        <v>0</v>
      </c>
      <c r="OUB87" s="16">
        <f t="shared" si="754"/>
        <v>0</v>
      </c>
      <c r="OUC87" s="16">
        <f t="shared" si="754"/>
        <v>0</v>
      </c>
      <c r="OUD87" s="16">
        <f t="shared" si="754"/>
        <v>0</v>
      </c>
      <c r="OUE87" s="16">
        <f t="shared" si="754"/>
        <v>0</v>
      </c>
      <c r="OUF87" s="16">
        <f t="shared" ref="OUF87:OWQ87" si="755">SUM(OUF81:OUF86)</f>
        <v>0</v>
      </c>
      <c r="OUG87" s="16">
        <f t="shared" si="755"/>
        <v>0</v>
      </c>
      <c r="OUH87" s="16">
        <f t="shared" si="755"/>
        <v>0</v>
      </c>
      <c r="OUI87" s="16">
        <f t="shared" si="755"/>
        <v>0</v>
      </c>
      <c r="OUJ87" s="16">
        <f t="shared" si="755"/>
        <v>0</v>
      </c>
      <c r="OUK87" s="16">
        <f t="shared" si="755"/>
        <v>0</v>
      </c>
      <c r="OUL87" s="16">
        <f t="shared" si="755"/>
        <v>0</v>
      </c>
      <c r="OUM87" s="16">
        <f t="shared" si="755"/>
        <v>0</v>
      </c>
      <c r="OUN87" s="16">
        <f t="shared" si="755"/>
        <v>0</v>
      </c>
      <c r="OUO87" s="16">
        <f t="shared" si="755"/>
        <v>0</v>
      </c>
      <c r="OUP87" s="16">
        <f t="shared" si="755"/>
        <v>0</v>
      </c>
      <c r="OUQ87" s="16">
        <f t="shared" si="755"/>
        <v>0</v>
      </c>
      <c r="OUR87" s="16">
        <f t="shared" si="755"/>
        <v>0</v>
      </c>
      <c r="OUS87" s="16">
        <f t="shared" si="755"/>
        <v>0</v>
      </c>
      <c r="OUT87" s="16">
        <f t="shared" si="755"/>
        <v>0</v>
      </c>
      <c r="OUU87" s="16">
        <f t="shared" si="755"/>
        <v>0</v>
      </c>
      <c r="OUV87" s="16">
        <f t="shared" si="755"/>
        <v>0</v>
      </c>
      <c r="OUW87" s="16">
        <f t="shared" si="755"/>
        <v>0</v>
      </c>
      <c r="OUX87" s="16">
        <f t="shared" si="755"/>
        <v>0</v>
      </c>
      <c r="OUY87" s="16">
        <f t="shared" si="755"/>
        <v>0</v>
      </c>
      <c r="OUZ87" s="16">
        <f t="shared" si="755"/>
        <v>0</v>
      </c>
      <c r="OVA87" s="16">
        <f t="shared" si="755"/>
        <v>0</v>
      </c>
      <c r="OVB87" s="16">
        <f t="shared" si="755"/>
        <v>0</v>
      </c>
      <c r="OVC87" s="16">
        <f t="shared" si="755"/>
        <v>0</v>
      </c>
      <c r="OVD87" s="16">
        <f t="shared" si="755"/>
        <v>0</v>
      </c>
      <c r="OVE87" s="16">
        <f t="shared" si="755"/>
        <v>0</v>
      </c>
      <c r="OVF87" s="16">
        <f t="shared" si="755"/>
        <v>0</v>
      </c>
      <c r="OVG87" s="16">
        <f t="shared" si="755"/>
        <v>0</v>
      </c>
      <c r="OVH87" s="16">
        <f t="shared" si="755"/>
        <v>0</v>
      </c>
      <c r="OVI87" s="16">
        <f t="shared" si="755"/>
        <v>0</v>
      </c>
      <c r="OVJ87" s="16">
        <f t="shared" si="755"/>
        <v>0</v>
      </c>
      <c r="OVK87" s="16">
        <f t="shared" si="755"/>
        <v>0</v>
      </c>
      <c r="OVL87" s="16">
        <f t="shared" si="755"/>
        <v>0</v>
      </c>
      <c r="OVM87" s="16">
        <f t="shared" si="755"/>
        <v>0</v>
      </c>
      <c r="OVN87" s="16">
        <f t="shared" si="755"/>
        <v>0</v>
      </c>
      <c r="OVO87" s="16">
        <f t="shared" si="755"/>
        <v>0</v>
      </c>
      <c r="OVP87" s="16">
        <f t="shared" si="755"/>
        <v>0</v>
      </c>
      <c r="OVQ87" s="16">
        <f t="shared" si="755"/>
        <v>0</v>
      </c>
      <c r="OVR87" s="16">
        <f t="shared" si="755"/>
        <v>0</v>
      </c>
      <c r="OVS87" s="16">
        <f t="shared" si="755"/>
        <v>0</v>
      </c>
      <c r="OVT87" s="16">
        <f t="shared" si="755"/>
        <v>0</v>
      </c>
      <c r="OVU87" s="16">
        <f t="shared" si="755"/>
        <v>0</v>
      </c>
      <c r="OVV87" s="16">
        <f t="shared" si="755"/>
        <v>0</v>
      </c>
      <c r="OVW87" s="16">
        <f t="shared" si="755"/>
        <v>0</v>
      </c>
      <c r="OVX87" s="16">
        <f t="shared" si="755"/>
        <v>0</v>
      </c>
      <c r="OVY87" s="16">
        <f t="shared" si="755"/>
        <v>0</v>
      </c>
      <c r="OVZ87" s="16">
        <f t="shared" si="755"/>
        <v>0</v>
      </c>
      <c r="OWA87" s="16">
        <f t="shared" si="755"/>
        <v>0</v>
      </c>
      <c r="OWB87" s="16">
        <f t="shared" si="755"/>
        <v>0</v>
      </c>
      <c r="OWC87" s="16">
        <f t="shared" si="755"/>
        <v>0</v>
      </c>
      <c r="OWD87" s="16">
        <f t="shared" si="755"/>
        <v>0</v>
      </c>
      <c r="OWE87" s="16">
        <f t="shared" si="755"/>
        <v>0</v>
      </c>
      <c r="OWF87" s="16">
        <f t="shared" si="755"/>
        <v>0</v>
      </c>
      <c r="OWG87" s="16">
        <f t="shared" si="755"/>
        <v>0</v>
      </c>
      <c r="OWH87" s="16">
        <f t="shared" si="755"/>
        <v>0</v>
      </c>
      <c r="OWI87" s="16">
        <f t="shared" si="755"/>
        <v>0</v>
      </c>
      <c r="OWJ87" s="16">
        <f t="shared" si="755"/>
        <v>0</v>
      </c>
      <c r="OWK87" s="16">
        <f t="shared" si="755"/>
        <v>0</v>
      </c>
      <c r="OWL87" s="16">
        <f t="shared" si="755"/>
        <v>0</v>
      </c>
      <c r="OWM87" s="16">
        <f t="shared" si="755"/>
        <v>0</v>
      </c>
      <c r="OWN87" s="16">
        <f t="shared" si="755"/>
        <v>0</v>
      </c>
      <c r="OWO87" s="16">
        <f t="shared" si="755"/>
        <v>0</v>
      </c>
      <c r="OWP87" s="16">
        <f t="shared" si="755"/>
        <v>0</v>
      </c>
      <c r="OWQ87" s="16">
        <f t="shared" si="755"/>
        <v>0</v>
      </c>
      <c r="OWR87" s="16">
        <f t="shared" ref="OWR87:OZC87" si="756">SUM(OWR81:OWR86)</f>
        <v>0</v>
      </c>
      <c r="OWS87" s="16">
        <f t="shared" si="756"/>
        <v>0</v>
      </c>
      <c r="OWT87" s="16">
        <f t="shared" si="756"/>
        <v>0</v>
      </c>
      <c r="OWU87" s="16">
        <f t="shared" si="756"/>
        <v>0</v>
      </c>
      <c r="OWV87" s="16">
        <f t="shared" si="756"/>
        <v>0</v>
      </c>
      <c r="OWW87" s="16">
        <f t="shared" si="756"/>
        <v>0</v>
      </c>
      <c r="OWX87" s="16">
        <f t="shared" si="756"/>
        <v>0</v>
      </c>
      <c r="OWY87" s="16">
        <f t="shared" si="756"/>
        <v>0</v>
      </c>
      <c r="OWZ87" s="16">
        <f t="shared" si="756"/>
        <v>0</v>
      </c>
      <c r="OXA87" s="16">
        <f t="shared" si="756"/>
        <v>0</v>
      </c>
      <c r="OXB87" s="16">
        <f t="shared" si="756"/>
        <v>0</v>
      </c>
      <c r="OXC87" s="16">
        <f t="shared" si="756"/>
        <v>0</v>
      </c>
      <c r="OXD87" s="16">
        <f t="shared" si="756"/>
        <v>0</v>
      </c>
      <c r="OXE87" s="16">
        <f t="shared" si="756"/>
        <v>0</v>
      </c>
      <c r="OXF87" s="16">
        <f t="shared" si="756"/>
        <v>0</v>
      </c>
      <c r="OXG87" s="16">
        <f t="shared" si="756"/>
        <v>0</v>
      </c>
      <c r="OXH87" s="16">
        <f t="shared" si="756"/>
        <v>0</v>
      </c>
      <c r="OXI87" s="16">
        <f t="shared" si="756"/>
        <v>0</v>
      </c>
      <c r="OXJ87" s="16">
        <f t="shared" si="756"/>
        <v>0</v>
      </c>
      <c r="OXK87" s="16">
        <f t="shared" si="756"/>
        <v>0</v>
      </c>
      <c r="OXL87" s="16">
        <f t="shared" si="756"/>
        <v>0</v>
      </c>
      <c r="OXM87" s="16">
        <f t="shared" si="756"/>
        <v>0</v>
      </c>
      <c r="OXN87" s="16">
        <f t="shared" si="756"/>
        <v>0</v>
      </c>
      <c r="OXO87" s="16">
        <f t="shared" si="756"/>
        <v>0</v>
      </c>
      <c r="OXP87" s="16">
        <f t="shared" si="756"/>
        <v>0</v>
      </c>
      <c r="OXQ87" s="16">
        <f t="shared" si="756"/>
        <v>0</v>
      </c>
      <c r="OXR87" s="16">
        <f t="shared" si="756"/>
        <v>0</v>
      </c>
      <c r="OXS87" s="16">
        <f t="shared" si="756"/>
        <v>0</v>
      </c>
      <c r="OXT87" s="16">
        <f t="shared" si="756"/>
        <v>0</v>
      </c>
      <c r="OXU87" s="16">
        <f t="shared" si="756"/>
        <v>0</v>
      </c>
      <c r="OXV87" s="16">
        <f t="shared" si="756"/>
        <v>0</v>
      </c>
      <c r="OXW87" s="16">
        <f t="shared" si="756"/>
        <v>0</v>
      </c>
      <c r="OXX87" s="16">
        <f t="shared" si="756"/>
        <v>0</v>
      </c>
      <c r="OXY87" s="16">
        <f t="shared" si="756"/>
        <v>0</v>
      </c>
      <c r="OXZ87" s="16">
        <f t="shared" si="756"/>
        <v>0</v>
      </c>
      <c r="OYA87" s="16">
        <f t="shared" si="756"/>
        <v>0</v>
      </c>
      <c r="OYB87" s="16">
        <f t="shared" si="756"/>
        <v>0</v>
      </c>
      <c r="OYC87" s="16">
        <f t="shared" si="756"/>
        <v>0</v>
      </c>
      <c r="OYD87" s="16">
        <f t="shared" si="756"/>
        <v>0</v>
      </c>
      <c r="OYE87" s="16">
        <f t="shared" si="756"/>
        <v>0</v>
      </c>
      <c r="OYF87" s="16">
        <f t="shared" si="756"/>
        <v>0</v>
      </c>
      <c r="OYG87" s="16">
        <f t="shared" si="756"/>
        <v>0</v>
      </c>
      <c r="OYH87" s="16">
        <f t="shared" si="756"/>
        <v>0</v>
      </c>
      <c r="OYI87" s="16">
        <f t="shared" si="756"/>
        <v>0</v>
      </c>
      <c r="OYJ87" s="16">
        <f t="shared" si="756"/>
        <v>0</v>
      </c>
      <c r="OYK87" s="16">
        <f t="shared" si="756"/>
        <v>0</v>
      </c>
      <c r="OYL87" s="16">
        <f t="shared" si="756"/>
        <v>0</v>
      </c>
      <c r="OYM87" s="16">
        <f t="shared" si="756"/>
        <v>0</v>
      </c>
      <c r="OYN87" s="16">
        <f t="shared" si="756"/>
        <v>0</v>
      </c>
      <c r="OYO87" s="16">
        <f t="shared" si="756"/>
        <v>0</v>
      </c>
      <c r="OYP87" s="16">
        <f t="shared" si="756"/>
        <v>0</v>
      </c>
      <c r="OYQ87" s="16">
        <f t="shared" si="756"/>
        <v>0</v>
      </c>
      <c r="OYR87" s="16">
        <f t="shared" si="756"/>
        <v>0</v>
      </c>
      <c r="OYS87" s="16">
        <f t="shared" si="756"/>
        <v>0</v>
      </c>
      <c r="OYT87" s="16">
        <f t="shared" si="756"/>
        <v>0</v>
      </c>
      <c r="OYU87" s="16">
        <f t="shared" si="756"/>
        <v>0</v>
      </c>
      <c r="OYV87" s="16">
        <f t="shared" si="756"/>
        <v>0</v>
      </c>
      <c r="OYW87" s="16">
        <f t="shared" si="756"/>
        <v>0</v>
      </c>
      <c r="OYX87" s="16">
        <f t="shared" si="756"/>
        <v>0</v>
      </c>
      <c r="OYY87" s="16">
        <f t="shared" si="756"/>
        <v>0</v>
      </c>
      <c r="OYZ87" s="16">
        <f t="shared" si="756"/>
        <v>0</v>
      </c>
      <c r="OZA87" s="16">
        <f t="shared" si="756"/>
        <v>0</v>
      </c>
      <c r="OZB87" s="16">
        <f t="shared" si="756"/>
        <v>0</v>
      </c>
      <c r="OZC87" s="16">
        <f t="shared" si="756"/>
        <v>0</v>
      </c>
      <c r="OZD87" s="16">
        <f t="shared" ref="OZD87:PBO87" si="757">SUM(OZD81:OZD86)</f>
        <v>0</v>
      </c>
      <c r="OZE87" s="16">
        <f t="shared" si="757"/>
        <v>0</v>
      </c>
      <c r="OZF87" s="16">
        <f t="shared" si="757"/>
        <v>0</v>
      </c>
      <c r="OZG87" s="16">
        <f t="shared" si="757"/>
        <v>0</v>
      </c>
      <c r="OZH87" s="16">
        <f t="shared" si="757"/>
        <v>0</v>
      </c>
      <c r="OZI87" s="16">
        <f t="shared" si="757"/>
        <v>0</v>
      </c>
      <c r="OZJ87" s="16">
        <f t="shared" si="757"/>
        <v>0</v>
      </c>
      <c r="OZK87" s="16">
        <f t="shared" si="757"/>
        <v>0</v>
      </c>
      <c r="OZL87" s="16">
        <f t="shared" si="757"/>
        <v>0</v>
      </c>
      <c r="OZM87" s="16">
        <f t="shared" si="757"/>
        <v>0</v>
      </c>
      <c r="OZN87" s="16">
        <f t="shared" si="757"/>
        <v>0</v>
      </c>
      <c r="OZO87" s="16">
        <f t="shared" si="757"/>
        <v>0</v>
      </c>
      <c r="OZP87" s="16">
        <f t="shared" si="757"/>
        <v>0</v>
      </c>
      <c r="OZQ87" s="16">
        <f t="shared" si="757"/>
        <v>0</v>
      </c>
      <c r="OZR87" s="16">
        <f t="shared" si="757"/>
        <v>0</v>
      </c>
      <c r="OZS87" s="16">
        <f t="shared" si="757"/>
        <v>0</v>
      </c>
      <c r="OZT87" s="16">
        <f t="shared" si="757"/>
        <v>0</v>
      </c>
      <c r="OZU87" s="16">
        <f t="shared" si="757"/>
        <v>0</v>
      </c>
      <c r="OZV87" s="16">
        <f t="shared" si="757"/>
        <v>0</v>
      </c>
      <c r="OZW87" s="16">
        <f t="shared" si="757"/>
        <v>0</v>
      </c>
      <c r="OZX87" s="16">
        <f t="shared" si="757"/>
        <v>0</v>
      </c>
      <c r="OZY87" s="16">
        <f t="shared" si="757"/>
        <v>0</v>
      </c>
      <c r="OZZ87" s="16">
        <f t="shared" si="757"/>
        <v>0</v>
      </c>
      <c r="PAA87" s="16">
        <f t="shared" si="757"/>
        <v>0</v>
      </c>
      <c r="PAB87" s="16">
        <f t="shared" si="757"/>
        <v>0</v>
      </c>
      <c r="PAC87" s="16">
        <f t="shared" si="757"/>
        <v>0</v>
      </c>
      <c r="PAD87" s="16">
        <f t="shared" si="757"/>
        <v>0</v>
      </c>
      <c r="PAE87" s="16">
        <f t="shared" si="757"/>
        <v>0</v>
      </c>
      <c r="PAF87" s="16">
        <f t="shared" si="757"/>
        <v>0</v>
      </c>
      <c r="PAG87" s="16">
        <f t="shared" si="757"/>
        <v>0</v>
      </c>
      <c r="PAH87" s="16">
        <f t="shared" si="757"/>
        <v>0</v>
      </c>
      <c r="PAI87" s="16">
        <f t="shared" si="757"/>
        <v>0</v>
      </c>
      <c r="PAJ87" s="16">
        <f t="shared" si="757"/>
        <v>0</v>
      </c>
      <c r="PAK87" s="16">
        <f t="shared" si="757"/>
        <v>0</v>
      </c>
      <c r="PAL87" s="16">
        <f t="shared" si="757"/>
        <v>0</v>
      </c>
      <c r="PAM87" s="16">
        <f t="shared" si="757"/>
        <v>0</v>
      </c>
      <c r="PAN87" s="16">
        <f t="shared" si="757"/>
        <v>0</v>
      </c>
      <c r="PAO87" s="16">
        <f t="shared" si="757"/>
        <v>0</v>
      </c>
      <c r="PAP87" s="16">
        <f t="shared" si="757"/>
        <v>0</v>
      </c>
      <c r="PAQ87" s="16">
        <f t="shared" si="757"/>
        <v>0</v>
      </c>
      <c r="PAR87" s="16">
        <f t="shared" si="757"/>
        <v>0</v>
      </c>
      <c r="PAS87" s="16">
        <f t="shared" si="757"/>
        <v>0</v>
      </c>
      <c r="PAT87" s="16">
        <f t="shared" si="757"/>
        <v>0</v>
      </c>
      <c r="PAU87" s="16">
        <f t="shared" si="757"/>
        <v>0</v>
      </c>
      <c r="PAV87" s="16">
        <f t="shared" si="757"/>
        <v>0</v>
      </c>
      <c r="PAW87" s="16">
        <f t="shared" si="757"/>
        <v>0</v>
      </c>
      <c r="PAX87" s="16">
        <f t="shared" si="757"/>
        <v>0</v>
      </c>
      <c r="PAY87" s="16">
        <f t="shared" si="757"/>
        <v>0</v>
      </c>
      <c r="PAZ87" s="16">
        <f t="shared" si="757"/>
        <v>0</v>
      </c>
      <c r="PBA87" s="16">
        <f t="shared" si="757"/>
        <v>0</v>
      </c>
      <c r="PBB87" s="16">
        <f t="shared" si="757"/>
        <v>0</v>
      </c>
      <c r="PBC87" s="16">
        <f t="shared" si="757"/>
        <v>0</v>
      </c>
      <c r="PBD87" s="16">
        <f t="shared" si="757"/>
        <v>0</v>
      </c>
      <c r="PBE87" s="16">
        <f t="shared" si="757"/>
        <v>0</v>
      </c>
      <c r="PBF87" s="16">
        <f t="shared" si="757"/>
        <v>0</v>
      </c>
      <c r="PBG87" s="16">
        <f t="shared" si="757"/>
        <v>0</v>
      </c>
      <c r="PBH87" s="16">
        <f t="shared" si="757"/>
        <v>0</v>
      </c>
      <c r="PBI87" s="16">
        <f t="shared" si="757"/>
        <v>0</v>
      </c>
      <c r="PBJ87" s="16">
        <f t="shared" si="757"/>
        <v>0</v>
      </c>
      <c r="PBK87" s="16">
        <f t="shared" si="757"/>
        <v>0</v>
      </c>
      <c r="PBL87" s="16">
        <f t="shared" si="757"/>
        <v>0</v>
      </c>
      <c r="PBM87" s="16">
        <f t="shared" si="757"/>
        <v>0</v>
      </c>
      <c r="PBN87" s="16">
        <f t="shared" si="757"/>
        <v>0</v>
      </c>
      <c r="PBO87" s="16">
        <f t="shared" si="757"/>
        <v>0</v>
      </c>
      <c r="PBP87" s="16">
        <f t="shared" ref="PBP87:PEA87" si="758">SUM(PBP81:PBP86)</f>
        <v>0</v>
      </c>
      <c r="PBQ87" s="16">
        <f t="shared" si="758"/>
        <v>0</v>
      </c>
      <c r="PBR87" s="16">
        <f t="shared" si="758"/>
        <v>0</v>
      </c>
      <c r="PBS87" s="16">
        <f t="shared" si="758"/>
        <v>0</v>
      </c>
      <c r="PBT87" s="16">
        <f t="shared" si="758"/>
        <v>0</v>
      </c>
      <c r="PBU87" s="16">
        <f t="shared" si="758"/>
        <v>0</v>
      </c>
      <c r="PBV87" s="16">
        <f t="shared" si="758"/>
        <v>0</v>
      </c>
      <c r="PBW87" s="16">
        <f t="shared" si="758"/>
        <v>0</v>
      </c>
      <c r="PBX87" s="16">
        <f t="shared" si="758"/>
        <v>0</v>
      </c>
      <c r="PBY87" s="16">
        <f t="shared" si="758"/>
        <v>0</v>
      </c>
      <c r="PBZ87" s="16">
        <f t="shared" si="758"/>
        <v>0</v>
      </c>
      <c r="PCA87" s="16">
        <f t="shared" si="758"/>
        <v>0</v>
      </c>
      <c r="PCB87" s="16">
        <f t="shared" si="758"/>
        <v>0</v>
      </c>
      <c r="PCC87" s="16">
        <f t="shared" si="758"/>
        <v>0</v>
      </c>
      <c r="PCD87" s="16">
        <f t="shared" si="758"/>
        <v>0</v>
      </c>
      <c r="PCE87" s="16">
        <f t="shared" si="758"/>
        <v>0</v>
      </c>
      <c r="PCF87" s="16">
        <f t="shared" si="758"/>
        <v>0</v>
      </c>
      <c r="PCG87" s="16">
        <f t="shared" si="758"/>
        <v>0</v>
      </c>
      <c r="PCH87" s="16">
        <f t="shared" si="758"/>
        <v>0</v>
      </c>
      <c r="PCI87" s="16">
        <f t="shared" si="758"/>
        <v>0</v>
      </c>
      <c r="PCJ87" s="16">
        <f t="shared" si="758"/>
        <v>0</v>
      </c>
      <c r="PCK87" s="16">
        <f t="shared" si="758"/>
        <v>0</v>
      </c>
      <c r="PCL87" s="16">
        <f t="shared" si="758"/>
        <v>0</v>
      </c>
      <c r="PCM87" s="16">
        <f t="shared" si="758"/>
        <v>0</v>
      </c>
      <c r="PCN87" s="16">
        <f t="shared" si="758"/>
        <v>0</v>
      </c>
      <c r="PCO87" s="16">
        <f t="shared" si="758"/>
        <v>0</v>
      </c>
      <c r="PCP87" s="16">
        <f t="shared" si="758"/>
        <v>0</v>
      </c>
      <c r="PCQ87" s="16">
        <f t="shared" si="758"/>
        <v>0</v>
      </c>
      <c r="PCR87" s="16">
        <f t="shared" si="758"/>
        <v>0</v>
      </c>
      <c r="PCS87" s="16">
        <f t="shared" si="758"/>
        <v>0</v>
      </c>
      <c r="PCT87" s="16">
        <f t="shared" si="758"/>
        <v>0</v>
      </c>
      <c r="PCU87" s="16">
        <f t="shared" si="758"/>
        <v>0</v>
      </c>
      <c r="PCV87" s="16">
        <f t="shared" si="758"/>
        <v>0</v>
      </c>
      <c r="PCW87" s="16">
        <f t="shared" si="758"/>
        <v>0</v>
      </c>
      <c r="PCX87" s="16">
        <f t="shared" si="758"/>
        <v>0</v>
      </c>
      <c r="PCY87" s="16">
        <f t="shared" si="758"/>
        <v>0</v>
      </c>
      <c r="PCZ87" s="16">
        <f t="shared" si="758"/>
        <v>0</v>
      </c>
      <c r="PDA87" s="16">
        <f t="shared" si="758"/>
        <v>0</v>
      </c>
      <c r="PDB87" s="16">
        <f t="shared" si="758"/>
        <v>0</v>
      </c>
      <c r="PDC87" s="16">
        <f t="shared" si="758"/>
        <v>0</v>
      </c>
      <c r="PDD87" s="16">
        <f t="shared" si="758"/>
        <v>0</v>
      </c>
      <c r="PDE87" s="16">
        <f t="shared" si="758"/>
        <v>0</v>
      </c>
      <c r="PDF87" s="16">
        <f t="shared" si="758"/>
        <v>0</v>
      </c>
      <c r="PDG87" s="16">
        <f t="shared" si="758"/>
        <v>0</v>
      </c>
      <c r="PDH87" s="16">
        <f t="shared" si="758"/>
        <v>0</v>
      </c>
      <c r="PDI87" s="16">
        <f t="shared" si="758"/>
        <v>0</v>
      </c>
      <c r="PDJ87" s="16">
        <f t="shared" si="758"/>
        <v>0</v>
      </c>
      <c r="PDK87" s="16">
        <f t="shared" si="758"/>
        <v>0</v>
      </c>
      <c r="PDL87" s="16">
        <f t="shared" si="758"/>
        <v>0</v>
      </c>
      <c r="PDM87" s="16">
        <f t="shared" si="758"/>
        <v>0</v>
      </c>
      <c r="PDN87" s="16">
        <f t="shared" si="758"/>
        <v>0</v>
      </c>
      <c r="PDO87" s="16">
        <f t="shared" si="758"/>
        <v>0</v>
      </c>
      <c r="PDP87" s="16">
        <f t="shared" si="758"/>
        <v>0</v>
      </c>
      <c r="PDQ87" s="16">
        <f t="shared" si="758"/>
        <v>0</v>
      </c>
      <c r="PDR87" s="16">
        <f t="shared" si="758"/>
        <v>0</v>
      </c>
      <c r="PDS87" s="16">
        <f t="shared" si="758"/>
        <v>0</v>
      </c>
      <c r="PDT87" s="16">
        <f t="shared" si="758"/>
        <v>0</v>
      </c>
      <c r="PDU87" s="16">
        <f t="shared" si="758"/>
        <v>0</v>
      </c>
      <c r="PDV87" s="16">
        <f t="shared" si="758"/>
        <v>0</v>
      </c>
      <c r="PDW87" s="16">
        <f t="shared" si="758"/>
        <v>0</v>
      </c>
      <c r="PDX87" s="16">
        <f t="shared" si="758"/>
        <v>0</v>
      </c>
      <c r="PDY87" s="16">
        <f t="shared" si="758"/>
        <v>0</v>
      </c>
      <c r="PDZ87" s="16">
        <f t="shared" si="758"/>
        <v>0</v>
      </c>
      <c r="PEA87" s="16">
        <f t="shared" si="758"/>
        <v>0</v>
      </c>
      <c r="PEB87" s="16">
        <f t="shared" ref="PEB87:PGM87" si="759">SUM(PEB81:PEB86)</f>
        <v>0</v>
      </c>
      <c r="PEC87" s="16">
        <f t="shared" si="759"/>
        <v>0</v>
      </c>
      <c r="PED87" s="16">
        <f t="shared" si="759"/>
        <v>0</v>
      </c>
      <c r="PEE87" s="16">
        <f t="shared" si="759"/>
        <v>0</v>
      </c>
      <c r="PEF87" s="16">
        <f t="shared" si="759"/>
        <v>0</v>
      </c>
      <c r="PEG87" s="16">
        <f t="shared" si="759"/>
        <v>0</v>
      </c>
      <c r="PEH87" s="16">
        <f t="shared" si="759"/>
        <v>0</v>
      </c>
      <c r="PEI87" s="16">
        <f t="shared" si="759"/>
        <v>0</v>
      </c>
      <c r="PEJ87" s="16">
        <f t="shared" si="759"/>
        <v>0</v>
      </c>
      <c r="PEK87" s="16">
        <f t="shared" si="759"/>
        <v>0</v>
      </c>
      <c r="PEL87" s="16">
        <f t="shared" si="759"/>
        <v>0</v>
      </c>
      <c r="PEM87" s="16">
        <f t="shared" si="759"/>
        <v>0</v>
      </c>
      <c r="PEN87" s="16">
        <f t="shared" si="759"/>
        <v>0</v>
      </c>
      <c r="PEO87" s="16">
        <f t="shared" si="759"/>
        <v>0</v>
      </c>
      <c r="PEP87" s="16">
        <f t="shared" si="759"/>
        <v>0</v>
      </c>
      <c r="PEQ87" s="16">
        <f t="shared" si="759"/>
        <v>0</v>
      </c>
      <c r="PER87" s="16">
        <f t="shared" si="759"/>
        <v>0</v>
      </c>
      <c r="PES87" s="16">
        <f t="shared" si="759"/>
        <v>0</v>
      </c>
      <c r="PET87" s="16">
        <f t="shared" si="759"/>
        <v>0</v>
      </c>
      <c r="PEU87" s="16">
        <f t="shared" si="759"/>
        <v>0</v>
      </c>
      <c r="PEV87" s="16">
        <f t="shared" si="759"/>
        <v>0</v>
      </c>
      <c r="PEW87" s="16">
        <f t="shared" si="759"/>
        <v>0</v>
      </c>
      <c r="PEX87" s="16">
        <f t="shared" si="759"/>
        <v>0</v>
      </c>
      <c r="PEY87" s="16">
        <f t="shared" si="759"/>
        <v>0</v>
      </c>
      <c r="PEZ87" s="16">
        <f t="shared" si="759"/>
        <v>0</v>
      </c>
      <c r="PFA87" s="16">
        <f t="shared" si="759"/>
        <v>0</v>
      </c>
      <c r="PFB87" s="16">
        <f t="shared" si="759"/>
        <v>0</v>
      </c>
      <c r="PFC87" s="16">
        <f t="shared" si="759"/>
        <v>0</v>
      </c>
      <c r="PFD87" s="16">
        <f t="shared" si="759"/>
        <v>0</v>
      </c>
      <c r="PFE87" s="16">
        <f t="shared" si="759"/>
        <v>0</v>
      </c>
      <c r="PFF87" s="16">
        <f t="shared" si="759"/>
        <v>0</v>
      </c>
      <c r="PFG87" s="16">
        <f t="shared" si="759"/>
        <v>0</v>
      </c>
      <c r="PFH87" s="16">
        <f t="shared" si="759"/>
        <v>0</v>
      </c>
      <c r="PFI87" s="16">
        <f t="shared" si="759"/>
        <v>0</v>
      </c>
      <c r="PFJ87" s="16">
        <f t="shared" si="759"/>
        <v>0</v>
      </c>
      <c r="PFK87" s="16">
        <f t="shared" si="759"/>
        <v>0</v>
      </c>
      <c r="PFL87" s="16">
        <f t="shared" si="759"/>
        <v>0</v>
      </c>
      <c r="PFM87" s="16">
        <f t="shared" si="759"/>
        <v>0</v>
      </c>
      <c r="PFN87" s="16">
        <f t="shared" si="759"/>
        <v>0</v>
      </c>
      <c r="PFO87" s="16">
        <f t="shared" si="759"/>
        <v>0</v>
      </c>
      <c r="PFP87" s="16">
        <f t="shared" si="759"/>
        <v>0</v>
      </c>
      <c r="PFQ87" s="16">
        <f t="shared" si="759"/>
        <v>0</v>
      </c>
      <c r="PFR87" s="16">
        <f t="shared" si="759"/>
        <v>0</v>
      </c>
      <c r="PFS87" s="16">
        <f t="shared" si="759"/>
        <v>0</v>
      </c>
      <c r="PFT87" s="16">
        <f t="shared" si="759"/>
        <v>0</v>
      </c>
      <c r="PFU87" s="16">
        <f t="shared" si="759"/>
        <v>0</v>
      </c>
      <c r="PFV87" s="16">
        <f t="shared" si="759"/>
        <v>0</v>
      </c>
      <c r="PFW87" s="16">
        <f t="shared" si="759"/>
        <v>0</v>
      </c>
      <c r="PFX87" s="16">
        <f t="shared" si="759"/>
        <v>0</v>
      </c>
      <c r="PFY87" s="16">
        <f t="shared" si="759"/>
        <v>0</v>
      </c>
      <c r="PFZ87" s="16">
        <f t="shared" si="759"/>
        <v>0</v>
      </c>
      <c r="PGA87" s="16">
        <f t="shared" si="759"/>
        <v>0</v>
      </c>
      <c r="PGB87" s="16">
        <f t="shared" si="759"/>
        <v>0</v>
      </c>
      <c r="PGC87" s="16">
        <f t="shared" si="759"/>
        <v>0</v>
      </c>
      <c r="PGD87" s="16">
        <f t="shared" si="759"/>
        <v>0</v>
      </c>
      <c r="PGE87" s="16">
        <f t="shared" si="759"/>
        <v>0</v>
      </c>
      <c r="PGF87" s="16">
        <f t="shared" si="759"/>
        <v>0</v>
      </c>
      <c r="PGG87" s="16">
        <f t="shared" si="759"/>
        <v>0</v>
      </c>
      <c r="PGH87" s="16">
        <f t="shared" si="759"/>
        <v>0</v>
      </c>
      <c r="PGI87" s="16">
        <f t="shared" si="759"/>
        <v>0</v>
      </c>
      <c r="PGJ87" s="16">
        <f t="shared" si="759"/>
        <v>0</v>
      </c>
      <c r="PGK87" s="16">
        <f t="shared" si="759"/>
        <v>0</v>
      </c>
      <c r="PGL87" s="16">
        <f t="shared" si="759"/>
        <v>0</v>
      </c>
      <c r="PGM87" s="16">
        <f t="shared" si="759"/>
        <v>0</v>
      </c>
      <c r="PGN87" s="16">
        <f t="shared" ref="PGN87:PIY87" si="760">SUM(PGN81:PGN86)</f>
        <v>0</v>
      </c>
      <c r="PGO87" s="16">
        <f t="shared" si="760"/>
        <v>0</v>
      </c>
      <c r="PGP87" s="16">
        <f t="shared" si="760"/>
        <v>0</v>
      </c>
      <c r="PGQ87" s="16">
        <f t="shared" si="760"/>
        <v>0</v>
      </c>
      <c r="PGR87" s="16">
        <f t="shared" si="760"/>
        <v>0</v>
      </c>
      <c r="PGS87" s="16">
        <f t="shared" si="760"/>
        <v>0</v>
      </c>
      <c r="PGT87" s="16">
        <f t="shared" si="760"/>
        <v>0</v>
      </c>
      <c r="PGU87" s="16">
        <f t="shared" si="760"/>
        <v>0</v>
      </c>
      <c r="PGV87" s="16">
        <f t="shared" si="760"/>
        <v>0</v>
      </c>
      <c r="PGW87" s="16">
        <f t="shared" si="760"/>
        <v>0</v>
      </c>
      <c r="PGX87" s="16">
        <f t="shared" si="760"/>
        <v>0</v>
      </c>
      <c r="PGY87" s="16">
        <f t="shared" si="760"/>
        <v>0</v>
      </c>
      <c r="PGZ87" s="16">
        <f t="shared" si="760"/>
        <v>0</v>
      </c>
      <c r="PHA87" s="16">
        <f t="shared" si="760"/>
        <v>0</v>
      </c>
      <c r="PHB87" s="16">
        <f t="shared" si="760"/>
        <v>0</v>
      </c>
      <c r="PHC87" s="16">
        <f t="shared" si="760"/>
        <v>0</v>
      </c>
      <c r="PHD87" s="16">
        <f t="shared" si="760"/>
        <v>0</v>
      </c>
      <c r="PHE87" s="16">
        <f t="shared" si="760"/>
        <v>0</v>
      </c>
      <c r="PHF87" s="16">
        <f t="shared" si="760"/>
        <v>0</v>
      </c>
      <c r="PHG87" s="16">
        <f t="shared" si="760"/>
        <v>0</v>
      </c>
      <c r="PHH87" s="16">
        <f t="shared" si="760"/>
        <v>0</v>
      </c>
      <c r="PHI87" s="16">
        <f t="shared" si="760"/>
        <v>0</v>
      </c>
      <c r="PHJ87" s="16">
        <f t="shared" si="760"/>
        <v>0</v>
      </c>
      <c r="PHK87" s="16">
        <f t="shared" si="760"/>
        <v>0</v>
      </c>
      <c r="PHL87" s="16">
        <f t="shared" si="760"/>
        <v>0</v>
      </c>
      <c r="PHM87" s="16">
        <f t="shared" si="760"/>
        <v>0</v>
      </c>
      <c r="PHN87" s="16">
        <f t="shared" si="760"/>
        <v>0</v>
      </c>
      <c r="PHO87" s="16">
        <f t="shared" si="760"/>
        <v>0</v>
      </c>
      <c r="PHP87" s="16">
        <f t="shared" si="760"/>
        <v>0</v>
      </c>
      <c r="PHQ87" s="16">
        <f t="shared" si="760"/>
        <v>0</v>
      </c>
      <c r="PHR87" s="16">
        <f t="shared" si="760"/>
        <v>0</v>
      </c>
      <c r="PHS87" s="16">
        <f t="shared" si="760"/>
        <v>0</v>
      </c>
      <c r="PHT87" s="16">
        <f t="shared" si="760"/>
        <v>0</v>
      </c>
      <c r="PHU87" s="16">
        <f t="shared" si="760"/>
        <v>0</v>
      </c>
      <c r="PHV87" s="16">
        <f t="shared" si="760"/>
        <v>0</v>
      </c>
      <c r="PHW87" s="16">
        <f t="shared" si="760"/>
        <v>0</v>
      </c>
      <c r="PHX87" s="16">
        <f t="shared" si="760"/>
        <v>0</v>
      </c>
      <c r="PHY87" s="16">
        <f t="shared" si="760"/>
        <v>0</v>
      </c>
      <c r="PHZ87" s="16">
        <f t="shared" si="760"/>
        <v>0</v>
      </c>
      <c r="PIA87" s="16">
        <f t="shared" si="760"/>
        <v>0</v>
      </c>
      <c r="PIB87" s="16">
        <f t="shared" si="760"/>
        <v>0</v>
      </c>
      <c r="PIC87" s="16">
        <f t="shared" si="760"/>
        <v>0</v>
      </c>
      <c r="PID87" s="16">
        <f t="shared" si="760"/>
        <v>0</v>
      </c>
      <c r="PIE87" s="16">
        <f t="shared" si="760"/>
        <v>0</v>
      </c>
      <c r="PIF87" s="16">
        <f t="shared" si="760"/>
        <v>0</v>
      </c>
      <c r="PIG87" s="16">
        <f t="shared" si="760"/>
        <v>0</v>
      </c>
      <c r="PIH87" s="16">
        <f t="shared" si="760"/>
        <v>0</v>
      </c>
      <c r="PII87" s="16">
        <f t="shared" si="760"/>
        <v>0</v>
      </c>
      <c r="PIJ87" s="16">
        <f t="shared" si="760"/>
        <v>0</v>
      </c>
      <c r="PIK87" s="16">
        <f t="shared" si="760"/>
        <v>0</v>
      </c>
      <c r="PIL87" s="16">
        <f t="shared" si="760"/>
        <v>0</v>
      </c>
      <c r="PIM87" s="16">
        <f t="shared" si="760"/>
        <v>0</v>
      </c>
      <c r="PIN87" s="16">
        <f t="shared" si="760"/>
        <v>0</v>
      </c>
      <c r="PIO87" s="16">
        <f t="shared" si="760"/>
        <v>0</v>
      </c>
      <c r="PIP87" s="16">
        <f t="shared" si="760"/>
        <v>0</v>
      </c>
      <c r="PIQ87" s="16">
        <f t="shared" si="760"/>
        <v>0</v>
      </c>
      <c r="PIR87" s="16">
        <f t="shared" si="760"/>
        <v>0</v>
      </c>
      <c r="PIS87" s="16">
        <f t="shared" si="760"/>
        <v>0</v>
      </c>
      <c r="PIT87" s="16">
        <f t="shared" si="760"/>
        <v>0</v>
      </c>
      <c r="PIU87" s="16">
        <f t="shared" si="760"/>
        <v>0</v>
      </c>
      <c r="PIV87" s="16">
        <f t="shared" si="760"/>
        <v>0</v>
      </c>
      <c r="PIW87" s="16">
        <f t="shared" si="760"/>
        <v>0</v>
      </c>
      <c r="PIX87" s="16">
        <f t="shared" si="760"/>
        <v>0</v>
      </c>
      <c r="PIY87" s="16">
        <f t="shared" si="760"/>
        <v>0</v>
      </c>
      <c r="PIZ87" s="16">
        <f t="shared" ref="PIZ87:PLK87" si="761">SUM(PIZ81:PIZ86)</f>
        <v>0</v>
      </c>
      <c r="PJA87" s="16">
        <f t="shared" si="761"/>
        <v>0</v>
      </c>
      <c r="PJB87" s="16">
        <f t="shared" si="761"/>
        <v>0</v>
      </c>
      <c r="PJC87" s="16">
        <f t="shared" si="761"/>
        <v>0</v>
      </c>
      <c r="PJD87" s="16">
        <f t="shared" si="761"/>
        <v>0</v>
      </c>
      <c r="PJE87" s="16">
        <f t="shared" si="761"/>
        <v>0</v>
      </c>
      <c r="PJF87" s="16">
        <f t="shared" si="761"/>
        <v>0</v>
      </c>
      <c r="PJG87" s="16">
        <f t="shared" si="761"/>
        <v>0</v>
      </c>
      <c r="PJH87" s="16">
        <f t="shared" si="761"/>
        <v>0</v>
      </c>
      <c r="PJI87" s="16">
        <f t="shared" si="761"/>
        <v>0</v>
      </c>
      <c r="PJJ87" s="16">
        <f t="shared" si="761"/>
        <v>0</v>
      </c>
      <c r="PJK87" s="16">
        <f t="shared" si="761"/>
        <v>0</v>
      </c>
      <c r="PJL87" s="16">
        <f t="shared" si="761"/>
        <v>0</v>
      </c>
      <c r="PJM87" s="16">
        <f t="shared" si="761"/>
        <v>0</v>
      </c>
      <c r="PJN87" s="16">
        <f t="shared" si="761"/>
        <v>0</v>
      </c>
      <c r="PJO87" s="16">
        <f t="shared" si="761"/>
        <v>0</v>
      </c>
      <c r="PJP87" s="16">
        <f t="shared" si="761"/>
        <v>0</v>
      </c>
      <c r="PJQ87" s="16">
        <f t="shared" si="761"/>
        <v>0</v>
      </c>
      <c r="PJR87" s="16">
        <f t="shared" si="761"/>
        <v>0</v>
      </c>
      <c r="PJS87" s="16">
        <f t="shared" si="761"/>
        <v>0</v>
      </c>
      <c r="PJT87" s="16">
        <f t="shared" si="761"/>
        <v>0</v>
      </c>
      <c r="PJU87" s="16">
        <f t="shared" si="761"/>
        <v>0</v>
      </c>
      <c r="PJV87" s="16">
        <f t="shared" si="761"/>
        <v>0</v>
      </c>
      <c r="PJW87" s="16">
        <f t="shared" si="761"/>
        <v>0</v>
      </c>
      <c r="PJX87" s="16">
        <f t="shared" si="761"/>
        <v>0</v>
      </c>
      <c r="PJY87" s="16">
        <f t="shared" si="761"/>
        <v>0</v>
      </c>
      <c r="PJZ87" s="16">
        <f t="shared" si="761"/>
        <v>0</v>
      </c>
      <c r="PKA87" s="16">
        <f t="shared" si="761"/>
        <v>0</v>
      </c>
      <c r="PKB87" s="16">
        <f t="shared" si="761"/>
        <v>0</v>
      </c>
      <c r="PKC87" s="16">
        <f t="shared" si="761"/>
        <v>0</v>
      </c>
      <c r="PKD87" s="16">
        <f t="shared" si="761"/>
        <v>0</v>
      </c>
      <c r="PKE87" s="16">
        <f t="shared" si="761"/>
        <v>0</v>
      </c>
      <c r="PKF87" s="16">
        <f t="shared" si="761"/>
        <v>0</v>
      </c>
      <c r="PKG87" s="16">
        <f t="shared" si="761"/>
        <v>0</v>
      </c>
      <c r="PKH87" s="16">
        <f t="shared" si="761"/>
        <v>0</v>
      </c>
      <c r="PKI87" s="16">
        <f t="shared" si="761"/>
        <v>0</v>
      </c>
      <c r="PKJ87" s="16">
        <f t="shared" si="761"/>
        <v>0</v>
      </c>
      <c r="PKK87" s="16">
        <f t="shared" si="761"/>
        <v>0</v>
      </c>
      <c r="PKL87" s="16">
        <f t="shared" si="761"/>
        <v>0</v>
      </c>
      <c r="PKM87" s="16">
        <f t="shared" si="761"/>
        <v>0</v>
      </c>
      <c r="PKN87" s="16">
        <f t="shared" si="761"/>
        <v>0</v>
      </c>
      <c r="PKO87" s="16">
        <f t="shared" si="761"/>
        <v>0</v>
      </c>
      <c r="PKP87" s="16">
        <f t="shared" si="761"/>
        <v>0</v>
      </c>
      <c r="PKQ87" s="16">
        <f t="shared" si="761"/>
        <v>0</v>
      </c>
      <c r="PKR87" s="16">
        <f t="shared" si="761"/>
        <v>0</v>
      </c>
      <c r="PKS87" s="16">
        <f t="shared" si="761"/>
        <v>0</v>
      </c>
      <c r="PKT87" s="16">
        <f t="shared" si="761"/>
        <v>0</v>
      </c>
      <c r="PKU87" s="16">
        <f t="shared" si="761"/>
        <v>0</v>
      </c>
      <c r="PKV87" s="16">
        <f t="shared" si="761"/>
        <v>0</v>
      </c>
      <c r="PKW87" s="16">
        <f t="shared" si="761"/>
        <v>0</v>
      </c>
      <c r="PKX87" s="16">
        <f t="shared" si="761"/>
        <v>0</v>
      </c>
      <c r="PKY87" s="16">
        <f t="shared" si="761"/>
        <v>0</v>
      </c>
      <c r="PKZ87" s="16">
        <f t="shared" si="761"/>
        <v>0</v>
      </c>
      <c r="PLA87" s="16">
        <f t="shared" si="761"/>
        <v>0</v>
      </c>
      <c r="PLB87" s="16">
        <f t="shared" si="761"/>
        <v>0</v>
      </c>
      <c r="PLC87" s="16">
        <f t="shared" si="761"/>
        <v>0</v>
      </c>
      <c r="PLD87" s="16">
        <f t="shared" si="761"/>
        <v>0</v>
      </c>
      <c r="PLE87" s="16">
        <f t="shared" si="761"/>
        <v>0</v>
      </c>
      <c r="PLF87" s="16">
        <f t="shared" si="761"/>
        <v>0</v>
      </c>
      <c r="PLG87" s="16">
        <f t="shared" si="761"/>
        <v>0</v>
      </c>
      <c r="PLH87" s="16">
        <f t="shared" si="761"/>
        <v>0</v>
      </c>
      <c r="PLI87" s="16">
        <f t="shared" si="761"/>
        <v>0</v>
      </c>
      <c r="PLJ87" s="16">
        <f t="shared" si="761"/>
        <v>0</v>
      </c>
      <c r="PLK87" s="16">
        <f t="shared" si="761"/>
        <v>0</v>
      </c>
      <c r="PLL87" s="16">
        <f t="shared" ref="PLL87:PNW87" si="762">SUM(PLL81:PLL86)</f>
        <v>0</v>
      </c>
      <c r="PLM87" s="16">
        <f t="shared" si="762"/>
        <v>0</v>
      </c>
      <c r="PLN87" s="16">
        <f t="shared" si="762"/>
        <v>0</v>
      </c>
      <c r="PLO87" s="16">
        <f t="shared" si="762"/>
        <v>0</v>
      </c>
      <c r="PLP87" s="16">
        <f t="shared" si="762"/>
        <v>0</v>
      </c>
      <c r="PLQ87" s="16">
        <f t="shared" si="762"/>
        <v>0</v>
      </c>
      <c r="PLR87" s="16">
        <f t="shared" si="762"/>
        <v>0</v>
      </c>
      <c r="PLS87" s="16">
        <f t="shared" si="762"/>
        <v>0</v>
      </c>
      <c r="PLT87" s="16">
        <f t="shared" si="762"/>
        <v>0</v>
      </c>
      <c r="PLU87" s="16">
        <f t="shared" si="762"/>
        <v>0</v>
      </c>
      <c r="PLV87" s="16">
        <f t="shared" si="762"/>
        <v>0</v>
      </c>
      <c r="PLW87" s="16">
        <f t="shared" si="762"/>
        <v>0</v>
      </c>
      <c r="PLX87" s="16">
        <f t="shared" si="762"/>
        <v>0</v>
      </c>
      <c r="PLY87" s="16">
        <f t="shared" si="762"/>
        <v>0</v>
      </c>
      <c r="PLZ87" s="16">
        <f t="shared" si="762"/>
        <v>0</v>
      </c>
      <c r="PMA87" s="16">
        <f t="shared" si="762"/>
        <v>0</v>
      </c>
      <c r="PMB87" s="16">
        <f t="shared" si="762"/>
        <v>0</v>
      </c>
      <c r="PMC87" s="16">
        <f t="shared" si="762"/>
        <v>0</v>
      </c>
      <c r="PMD87" s="16">
        <f t="shared" si="762"/>
        <v>0</v>
      </c>
      <c r="PME87" s="16">
        <f t="shared" si="762"/>
        <v>0</v>
      </c>
      <c r="PMF87" s="16">
        <f t="shared" si="762"/>
        <v>0</v>
      </c>
      <c r="PMG87" s="16">
        <f t="shared" si="762"/>
        <v>0</v>
      </c>
      <c r="PMH87" s="16">
        <f t="shared" si="762"/>
        <v>0</v>
      </c>
      <c r="PMI87" s="16">
        <f t="shared" si="762"/>
        <v>0</v>
      </c>
      <c r="PMJ87" s="16">
        <f t="shared" si="762"/>
        <v>0</v>
      </c>
      <c r="PMK87" s="16">
        <f t="shared" si="762"/>
        <v>0</v>
      </c>
      <c r="PML87" s="16">
        <f t="shared" si="762"/>
        <v>0</v>
      </c>
      <c r="PMM87" s="16">
        <f t="shared" si="762"/>
        <v>0</v>
      </c>
      <c r="PMN87" s="16">
        <f t="shared" si="762"/>
        <v>0</v>
      </c>
      <c r="PMO87" s="16">
        <f t="shared" si="762"/>
        <v>0</v>
      </c>
      <c r="PMP87" s="16">
        <f t="shared" si="762"/>
        <v>0</v>
      </c>
      <c r="PMQ87" s="16">
        <f t="shared" si="762"/>
        <v>0</v>
      </c>
      <c r="PMR87" s="16">
        <f t="shared" si="762"/>
        <v>0</v>
      </c>
      <c r="PMS87" s="16">
        <f t="shared" si="762"/>
        <v>0</v>
      </c>
      <c r="PMT87" s="16">
        <f t="shared" si="762"/>
        <v>0</v>
      </c>
      <c r="PMU87" s="16">
        <f t="shared" si="762"/>
        <v>0</v>
      </c>
      <c r="PMV87" s="16">
        <f t="shared" si="762"/>
        <v>0</v>
      </c>
      <c r="PMW87" s="16">
        <f t="shared" si="762"/>
        <v>0</v>
      </c>
      <c r="PMX87" s="16">
        <f t="shared" si="762"/>
        <v>0</v>
      </c>
      <c r="PMY87" s="16">
        <f t="shared" si="762"/>
        <v>0</v>
      </c>
      <c r="PMZ87" s="16">
        <f t="shared" si="762"/>
        <v>0</v>
      </c>
      <c r="PNA87" s="16">
        <f t="shared" si="762"/>
        <v>0</v>
      </c>
      <c r="PNB87" s="16">
        <f t="shared" si="762"/>
        <v>0</v>
      </c>
      <c r="PNC87" s="16">
        <f t="shared" si="762"/>
        <v>0</v>
      </c>
      <c r="PND87" s="16">
        <f t="shared" si="762"/>
        <v>0</v>
      </c>
      <c r="PNE87" s="16">
        <f t="shared" si="762"/>
        <v>0</v>
      </c>
      <c r="PNF87" s="16">
        <f t="shared" si="762"/>
        <v>0</v>
      </c>
      <c r="PNG87" s="16">
        <f t="shared" si="762"/>
        <v>0</v>
      </c>
      <c r="PNH87" s="16">
        <f t="shared" si="762"/>
        <v>0</v>
      </c>
      <c r="PNI87" s="16">
        <f t="shared" si="762"/>
        <v>0</v>
      </c>
      <c r="PNJ87" s="16">
        <f t="shared" si="762"/>
        <v>0</v>
      </c>
      <c r="PNK87" s="16">
        <f t="shared" si="762"/>
        <v>0</v>
      </c>
      <c r="PNL87" s="16">
        <f t="shared" si="762"/>
        <v>0</v>
      </c>
      <c r="PNM87" s="16">
        <f t="shared" si="762"/>
        <v>0</v>
      </c>
      <c r="PNN87" s="16">
        <f t="shared" si="762"/>
        <v>0</v>
      </c>
      <c r="PNO87" s="16">
        <f t="shared" si="762"/>
        <v>0</v>
      </c>
      <c r="PNP87" s="16">
        <f t="shared" si="762"/>
        <v>0</v>
      </c>
      <c r="PNQ87" s="16">
        <f t="shared" si="762"/>
        <v>0</v>
      </c>
      <c r="PNR87" s="16">
        <f t="shared" si="762"/>
        <v>0</v>
      </c>
      <c r="PNS87" s="16">
        <f t="shared" si="762"/>
        <v>0</v>
      </c>
      <c r="PNT87" s="16">
        <f t="shared" si="762"/>
        <v>0</v>
      </c>
      <c r="PNU87" s="16">
        <f t="shared" si="762"/>
        <v>0</v>
      </c>
      <c r="PNV87" s="16">
        <f t="shared" si="762"/>
        <v>0</v>
      </c>
      <c r="PNW87" s="16">
        <f t="shared" si="762"/>
        <v>0</v>
      </c>
      <c r="PNX87" s="16">
        <f t="shared" ref="PNX87:PQI87" si="763">SUM(PNX81:PNX86)</f>
        <v>0</v>
      </c>
      <c r="PNY87" s="16">
        <f t="shared" si="763"/>
        <v>0</v>
      </c>
      <c r="PNZ87" s="16">
        <f t="shared" si="763"/>
        <v>0</v>
      </c>
      <c r="POA87" s="16">
        <f t="shared" si="763"/>
        <v>0</v>
      </c>
      <c r="POB87" s="16">
        <f t="shared" si="763"/>
        <v>0</v>
      </c>
      <c r="POC87" s="16">
        <f t="shared" si="763"/>
        <v>0</v>
      </c>
      <c r="POD87" s="16">
        <f t="shared" si="763"/>
        <v>0</v>
      </c>
      <c r="POE87" s="16">
        <f t="shared" si="763"/>
        <v>0</v>
      </c>
      <c r="POF87" s="16">
        <f t="shared" si="763"/>
        <v>0</v>
      </c>
      <c r="POG87" s="16">
        <f t="shared" si="763"/>
        <v>0</v>
      </c>
      <c r="POH87" s="16">
        <f t="shared" si="763"/>
        <v>0</v>
      </c>
      <c r="POI87" s="16">
        <f t="shared" si="763"/>
        <v>0</v>
      </c>
      <c r="POJ87" s="16">
        <f t="shared" si="763"/>
        <v>0</v>
      </c>
      <c r="POK87" s="16">
        <f t="shared" si="763"/>
        <v>0</v>
      </c>
      <c r="POL87" s="16">
        <f t="shared" si="763"/>
        <v>0</v>
      </c>
      <c r="POM87" s="16">
        <f t="shared" si="763"/>
        <v>0</v>
      </c>
      <c r="PON87" s="16">
        <f t="shared" si="763"/>
        <v>0</v>
      </c>
      <c r="POO87" s="16">
        <f t="shared" si="763"/>
        <v>0</v>
      </c>
      <c r="POP87" s="16">
        <f t="shared" si="763"/>
        <v>0</v>
      </c>
      <c r="POQ87" s="16">
        <f t="shared" si="763"/>
        <v>0</v>
      </c>
      <c r="POR87" s="16">
        <f t="shared" si="763"/>
        <v>0</v>
      </c>
      <c r="POS87" s="16">
        <f t="shared" si="763"/>
        <v>0</v>
      </c>
      <c r="POT87" s="16">
        <f t="shared" si="763"/>
        <v>0</v>
      </c>
      <c r="POU87" s="16">
        <f t="shared" si="763"/>
        <v>0</v>
      </c>
      <c r="POV87" s="16">
        <f t="shared" si="763"/>
        <v>0</v>
      </c>
      <c r="POW87" s="16">
        <f t="shared" si="763"/>
        <v>0</v>
      </c>
      <c r="POX87" s="16">
        <f t="shared" si="763"/>
        <v>0</v>
      </c>
      <c r="POY87" s="16">
        <f t="shared" si="763"/>
        <v>0</v>
      </c>
      <c r="POZ87" s="16">
        <f t="shared" si="763"/>
        <v>0</v>
      </c>
      <c r="PPA87" s="16">
        <f t="shared" si="763"/>
        <v>0</v>
      </c>
      <c r="PPB87" s="16">
        <f t="shared" si="763"/>
        <v>0</v>
      </c>
      <c r="PPC87" s="16">
        <f t="shared" si="763"/>
        <v>0</v>
      </c>
      <c r="PPD87" s="16">
        <f t="shared" si="763"/>
        <v>0</v>
      </c>
      <c r="PPE87" s="16">
        <f t="shared" si="763"/>
        <v>0</v>
      </c>
      <c r="PPF87" s="16">
        <f t="shared" si="763"/>
        <v>0</v>
      </c>
      <c r="PPG87" s="16">
        <f t="shared" si="763"/>
        <v>0</v>
      </c>
      <c r="PPH87" s="16">
        <f t="shared" si="763"/>
        <v>0</v>
      </c>
      <c r="PPI87" s="16">
        <f t="shared" si="763"/>
        <v>0</v>
      </c>
      <c r="PPJ87" s="16">
        <f t="shared" si="763"/>
        <v>0</v>
      </c>
      <c r="PPK87" s="16">
        <f t="shared" si="763"/>
        <v>0</v>
      </c>
      <c r="PPL87" s="16">
        <f t="shared" si="763"/>
        <v>0</v>
      </c>
      <c r="PPM87" s="16">
        <f t="shared" si="763"/>
        <v>0</v>
      </c>
      <c r="PPN87" s="16">
        <f t="shared" si="763"/>
        <v>0</v>
      </c>
      <c r="PPO87" s="16">
        <f t="shared" si="763"/>
        <v>0</v>
      </c>
      <c r="PPP87" s="16">
        <f t="shared" si="763"/>
        <v>0</v>
      </c>
      <c r="PPQ87" s="16">
        <f t="shared" si="763"/>
        <v>0</v>
      </c>
      <c r="PPR87" s="16">
        <f t="shared" si="763"/>
        <v>0</v>
      </c>
      <c r="PPS87" s="16">
        <f t="shared" si="763"/>
        <v>0</v>
      </c>
      <c r="PPT87" s="16">
        <f t="shared" si="763"/>
        <v>0</v>
      </c>
      <c r="PPU87" s="16">
        <f t="shared" si="763"/>
        <v>0</v>
      </c>
      <c r="PPV87" s="16">
        <f t="shared" si="763"/>
        <v>0</v>
      </c>
      <c r="PPW87" s="16">
        <f t="shared" si="763"/>
        <v>0</v>
      </c>
      <c r="PPX87" s="16">
        <f t="shared" si="763"/>
        <v>0</v>
      </c>
      <c r="PPY87" s="16">
        <f t="shared" si="763"/>
        <v>0</v>
      </c>
      <c r="PPZ87" s="16">
        <f t="shared" si="763"/>
        <v>0</v>
      </c>
      <c r="PQA87" s="16">
        <f t="shared" si="763"/>
        <v>0</v>
      </c>
      <c r="PQB87" s="16">
        <f t="shared" si="763"/>
        <v>0</v>
      </c>
      <c r="PQC87" s="16">
        <f t="shared" si="763"/>
        <v>0</v>
      </c>
      <c r="PQD87" s="16">
        <f t="shared" si="763"/>
        <v>0</v>
      </c>
      <c r="PQE87" s="16">
        <f t="shared" si="763"/>
        <v>0</v>
      </c>
      <c r="PQF87" s="16">
        <f t="shared" si="763"/>
        <v>0</v>
      </c>
      <c r="PQG87" s="16">
        <f t="shared" si="763"/>
        <v>0</v>
      </c>
      <c r="PQH87" s="16">
        <f t="shared" si="763"/>
        <v>0</v>
      </c>
      <c r="PQI87" s="16">
        <f t="shared" si="763"/>
        <v>0</v>
      </c>
      <c r="PQJ87" s="16">
        <f t="shared" ref="PQJ87:PSU87" si="764">SUM(PQJ81:PQJ86)</f>
        <v>0</v>
      </c>
      <c r="PQK87" s="16">
        <f t="shared" si="764"/>
        <v>0</v>
      </c>
      <c r="PQL87" s="16">
        <f t="shared" si="764"/>
        <v>0</v>
      </c>
      <c r="PQM87" s="16">
        <f t="shared" si="764"/>
        <v>0</v>
      </c>
      <c r="PQN87" s="16">
        <f t="shared" si="764"/>
        <v>0</v>
      </c>
      <c r="PQO87" s="16">
        <f t="shared" si="764"/>
        <v>0</v>
      </c>
      <c r="PQP87" s="16">
        <f t="shared" si="764"/>
        <v>0</v>
      </c>
      <c r="PQQ87" s="16">
        <f t="shared" si="764"/>
        <v>0</v>
      </c>
      <c r="PQR87" s="16">
        <f t="shared" si="764"/>
        <v>0</v>
      </c>
      <c r="PQS87" s="16">
        <f t="shared" si="764"/>
        <v>0</v>
      </c>
      <c r="PQT87" s="16">
        <f t="shared" si="764"/>
        <v>0</v>
      </c>
      <c r="PQU87" s="16">
        <f t="shared" si="764"/>
        <v>0</v>
      </c>
      <c r="PQV87" s="16">
        <f t="shared" si="764"/>
        <v>0</v>
      </c>
      <c r="PQW87" s="16">
        <f t="shared" si="764"/>
        <v>0</v>
      </c>
      <c r="PQX87" s="16">
        <f t="shared" si="764"/>
        <v>0</v>
      </c>
      <c r="PQY87" s="16">
        <f t="shared" si="764"/>
        <v>0</v>
      </c>
      <c r="PQZ87" s="16">
        <f t="shared" si="764"/>
        <v>0</v>
      </c>
      <c r="PRA87" s="16">
        <f t="shared" si="764"/>
        <v>0</v>
      </c>
      <c r="PRB87" s="16">
        <f t="shared" si="764"/>
        <v>0</v>
      </c>
      <c r="PRC87" s="16">
        <f t="shared" si="764"/>
        <v>0</v>
      </c>
      <c r="PRD87" s="16">
        <f t="shared" si="764"/>
        <v>0</v>
      </c>
      <c r="PRE87" s="16">
        <f t="shared" si="764"/>
        <v>0</v>
      </c>
      <c r="PRF87" s="16">
        <f t="shared" si="764"/>
        <v>0</v>
      </c>
      <c r="PRG87" s="16">
        <f t="shared" si="764"/>
        <v>0</v>
      </c>
      <c r="PRH87" s="16">
        <f t="shared" si="764"/>
        <v>0</v>
      </c>
      <c r="PRI87" s="16">
        <f t="shared" si="764"/>
        <v>0</v>
      </c>
      <c r="PRJ87" s="16">
        <f t="shared" si="764"/>
        <v>0</v>
      </c>
      <c r="PRK87" s="16">
        <f t="shared" si="764"/>
        <v>0</v>
      </c>
      <c r="PRL87" s="16">
        <f t="shared" si="764"/>
        <v>0</v>
      </c>
      <c r="PRM87" s="16">
        <f t="shared" si="764"/>
        <v>0</v>
      </c>
      <c r="PRN87" s="16">
        <f t="shared" si="764"/>
        <v>0</v>
      </c>
      <c r="PRO87" s="16">
        <f t="shared" si="764"/>
        <v>0</v>
      </c>
      <c r="PRP87" s="16">
        <f t="shared" si="764"/>
        <v>0</v>
      </c>
      <c r="PRQ87" s="16">
        <f t="shared" si="764"/>
        <v>0</v>
      </c>
      <c r="PRR87" s="16">
        <f t="shared" si="764"/>
        <v>0</v>
      </c>
      <c r="PRS87" s="16">
        <f t="shared" si="764"/>
        <v>0</v>
      </c>
      <c r="PRT87" s="16">
        <f t="shared" si="764"/>
        <v>0</v>
      </c>
      <c r="PRU87" s="16">
        <f t="shared" si="764"/>
        <v>0</v>
      </c>
      <c r="PRV87" s="16">
        <f t="shared" si="764"/>
        <v>0</v>
      </c>
      <c r="PRW87" s="16">
        <f t="shared" si="764"/>
        <v>0</v>
      </c>
      <c r="PRX87" s="16">
        <f t="shared" si="764"/>
        <v>0</v>
      </c>
      <c r="PRY87" s="16">
        <f t="shared" si="764"/>
        <v>0</v>
      </c>
      <c r="PRZ87" s="16">
        <f t="shared" si="764"/>
        <v>0</v>
      </c>
      <c r="PSA87" s="16">
        <f t="shared" si="764"/>
        <v>0</v>
      </c>
      <c r="PSB87" s="16">
        <f t="shared" si="764"/>
        <v>0</v>
      </c>
      <c r="PSC87" s="16">
        <f t="shared" si="764"/>
        <v>0</v>
      </c>
      <c r="PSD87" s="16">
        <f t="shared" si="764"/>
        <v>0</v>
      </c>
      <c r="PSE87" s="16">
        <f t="shared" si="764"/>
        <v>0</v>
      </c>
      <c r="PSF87" s="16">
        <f t="shared" si="764"/>
        <v>0</v>
      </c>
      <c r="PSG87" s="16">
        <f t="shared" si="764"/>
        <v>0</v>
      </c>
      <c r="PSH87" s="16">
        <f t="shared" si="764"/>
        <v>0</v>
      </c>
      <c r="PSI87" s="16">
        <f t="shared" si="764"/>
        <v>0</v>
      </c>
      <c r="PSJ87" s="16">
        <f t="shared" si="764"/>
        <v>0</v>
      </c>
      <c r="PSK87" s="16">
        <f t="shared" si="764"/>
        <v>0</v>
      </c>
      <c r="PSL87" s="16">
        <f t="shared" si="764"/>
        <v>0</v>
      </c>
      <c r="PSM87" s="16">
        <f t="shared" si="764"/>
        <v>0</v>
      </c>
      <c r="PSN87" s="16">
        <f t="shared" si="764"/>
        <v>0</v>
      </c>
      <c r="PSO87" s="16">
        <f t="shared" si="764"/>
        <v>0</v>
      </c>
      <c r="PSP87" s="16">
        <f t="shared" si="764"/>
        <v>0</v>
      </c>
      <c r="PSQ87" s="16">
        <f t="shared" si="764"/>
        <v>0</v>
      </c>
      <c r="PSR87" s="16">
        <f t="shared" si="764"/>
        <v>0</v>
      </c>
      <c r="PSS87" s="16">
        <f t="shared" si="764"/>
        <v>0</v>
      </c>
      <c r="PST87" s="16">
        <f t="shared" si="764"/>
        <v>0</v>
      </c>
      <c r="PSU87" s="16">
        <f t="shared" si="764"/>
        <v>0</v>
      </c>
      <c r="PSV87" s="16">
        <f t="shared" ref="PSV87:PVG87" si="765">SUM(PSV81:PSV86)</f>
        <v>0</v>
      </c>
      <c r="PSW87" s="16">
        <f t="shared" si="765"/>
        <v>0</v>
      </c>
      <c r="PSX87" s="16">
        <f t="shared" si="765"/>
        <v>0</v>
      </c>
      <c r="PSY87" s="16">
        <f t="shared" si="765"/>
        <v>0</v>
      </c>
      <c r="PSZ87" s="16">
        <f t="shared" si="765"/>
        <v>0</v>
      </c>
      <c r="PTA87" s="16">
        <f t="shared" si="765"/>
        <v>0</v>
      </c>
      <c r="PTB87" s="16">
        <f t="shared" si="765"/>
        <v>0</v>
      </c>
      <c r="PTC87" s="16">
        <f t="shared" si="765"/>
        <v>0</v>
      </c>
      <c r="PTD87" s="16">
        <f t="shared" si="765"/>
        <v>0</v>
      </c>
      <c r="PTE87" s="16">
        <f t="shared" si="765"/>
        <v>0</v>
      </c>
      <c r="PTF87" s="16">
        <f t="shared" si="765"/>
        <v>0</v>
      </c>
      <c r="PTG87" s="16">
        <f t="shared" si="765"/>
        <v>0</v>
      </c>
      <c r="PTH87" s="16">
        <f t="shared" si="765"/>
        <v>0</v>
      </c>
      <c r="PTI87" s="16">
        <f t="shared" si="765"/>
        <v>0</v>
      </c>
      <c r="PTJ87" s="16">
        <f t="shared" si="765"/>
        <v>0</v>
      </c>
      <c r="PTK87" s="16">
        <f t="shared" si="765"/>
        <v>0</v>
      </c>
      <c r="PTL87" s="16">
        <f t="shared" si="765"/>
        <v>0</v>
      </c>
      <c r="PTM87" s="16">
        <f t="shared" si="765"/>
        <v>0</v>
      </c>
      <c r="PTN87" s="16">
        <f t="shared" si="765"/>
        <v>0</v>
      </c>
      <c r="PTO87" s="16">
        <f t="shared" si="765"/>
        <v>0</v>
      </c>
      <c r="PTP87" s="16">
        <f t="shared" si="765"/>
        <v>0</v>
      </c>
      <c r="PTQ87" s="16">
        <f t="shared" si="765"/>
        <v>0</v>
      </c>
      <c r="PTR87" s="16">
        <f t="shared" si="765"/>
        <v>0</v>
      </c>
      <c r="PTS87" s="16">
        <f t="shared" si="765"/>
        <v>0</v>
      </c>
      <c r="PTT87" s="16">
        <f t="shared" si="765"/>
        <v>0</v>
      </c>
      <c r="PTU87" s="16">
        <f t="shared" si="765"/>
        <v>0</v>
      </c>
      <c r="PTV87" s="16">
        <f t="shared" si="765"/>
        <v>0</v>
      </c>
      <c r="PTW87" s="16">
        <f t="shared" si="765"/>
        <v>0</v>
      </c>
      <c r="PTX87" s="16">
        <f t="shared" si="765"/>
        <v>0</v>
      </c>
      <c r="PTY87" s="16">
        <f t="shared" si="765"/>
        <v>0</v>
      </c>
      <c r="PTZ87" s="16">
        <f t="shared" si="765"/>
        <v>0</v>
      </c>
      <c r="PUA87" s="16">
        <f t="shared" si="765"/>
        <v>0</v>
      </c>
      <c r="PUB87" s="16">
        <f t="shared" si="765"/>
        <v>0</v>
      </c>
      <c r="PUC87" s="16">
        <f t="shared" si="765"/>
        <v>0</v>
      </c>
      <c r="PUD87" s="16">
        <f t="shared" si="765"/>
        <v>0</v>
      </c>
      <c r="PUE87" s="16">
        <f t="shared" si="765"/>
        <v>0</v>
      </c>
      <c r="PUF87" s="16">
        <f t="shared" si="765"/>
        <v>0</v>
      </c>
      <c r="PUG87" s="16">
        <f t="shared" si="765"/>
        <v>0</v>
      </c>
      <c r="PUH87" s="16">
        <f t="shared" si="765"/>
        <v>0</v>
      </c>
      <c r="PUI87" s="16">
        <f t="shared" si="765"/>
        <v>0</v>
      </c>
      <c r="PUJ87" s="16">
        <f t="shared" si="765"/>
        <v>0</v>
      </c>
      <c r="PUK87" s="16">
        <f t="shared" si="765"/>
        <v>0</v>
      </c>
      <c r="PUL87" s="16">
        <f t="shared" si="765"/>
        <v>0</v>
      </c>
      <c r="PUM87" s="16">
        <f t="shared" si="765"/>
        <v>0</v>
      </c>
      <c r="PUN87" s="16">
        <f t="shared" si="765"/>
        <v>0</v>
      </c>
      <c r="PUO87" s="16">
        <f t="shared" si="765"/>
        <v>0</v>
      </c>
      <c r="PUP87" s="16">
        <f t="shared" si="765"/>
        <v>0</v>
      </c>
      <c r="PUQ87" s="16">
        <f t="shared" si="765"/>
        <v>0</v>
      </c>
      <c r="PUR87" s="16">
        <f t="shared" si="765"/>
        <v>0</v>
      </c>
      <c r="PUS87" s="16">
        <f t="shared" si="765"/>
        <v>0</v>
      </c>
      <c r="PUT87" s="16">
        <f t="shared" si="765"/>
        <v>0</v>
      </c>
      <c r="PUU87" s="16">
        <f t="shared" si="765"/>
        <v>0</v>
      </c>
      <c r="PUV87" s="16">
        <f t="shared" si="765"/>
        <v>0</v>
      </c>
      <c r="PUW87" s="16">
        <f t="shared" si="765"/>
        <v>0</v>
      </c>
      <c r="PUX87" s="16">
        <f t="shared" si="765"/>
        <v>0</v>
      </c>
      <c r="PUY87" s="16">
        <f t="shared" si="765"/>
        <v>0</v>
      </c>
      <c r="PUZ87" s="16">
        <f t="shared" si="765"/>
        <v>0</v>
      </c>
      <c r="PVA87" s="16">
        <f t="shared" si="765"/>
        <v>0</v>
      </c>
      <c r="PVB87" s="16">
        <f t="shared" si="765"/>
        <v>0</v>
      </c>
      <c r="PVC87" s="16">
        <f t="shared" si="765"/>
        <v>0</v>
      </c>
      <c r="PVD87" s="16">
        <f t="shared" si="765"/>
        <v>0</v>
      </c>
      <c r="PVE87" s="16">
        <f t="shared" si="765"/>
        <v>0</v>
      </c>
      <c r="PVF87" s="16">
        <f t="shared" si="765"/>
        <v>0</v>
      </c>
      <c r="PVG87" s="16">
        <f t="shared" si="765"/>
        <v>0</v>
      </c>
      <c r="PVH87" s="16">
        <f t="shared" ref="PVH87:PXS87" si="766">SUM(PVH81:PVH86)</f>
        <v>0</v>
      </c>
      <c r="PVI87" s="16">
        <f t="shared" si="766"/>
        <v>0</v>
      </c>
      <c r="PVJ87" s="16">
        <f t="shared" si="766"/>
        <v>0</v>
      </c>
      <c r="PVK87" s="16">
        <f t="shared" si="766"/>
        <v>0</v>
      </c>
      <c r="PVL87" s="16">
        <f t="shared" si="766"/>
        <v>0</v>
      </c>
      <c r="PVM87" s="16">
        <f t="shared" si="766"/>
        <v>0</v>
      </c>
      <c r="PVN87" s="16">
        <f t="shared" si="766"/>
        <v>0</v>
      </c>
      <c r="PVO87" s="16">
        <f t="shared" si="766"/>
        <v>0</v>
      </c>
      <c r="PVP87" s="16">
        <f t="shared" si="766"/>
        <v>0</v>
      </c>
      <c r="PVQ87" s="16">
        <f t="shared" si="766"/>
        <v>0</v>
      </c>
      <c r="PVR87" s="16">
        <f t="shared" si="766"/>
        <v>0</v>
      </c>
      <c r="PVS87" s="16">
        <f t="shared" si="766"/>
        <v>0</v>
      </c>
      <c r="PVT87" s="16">
        <f t="shared" si="766"/>
        <v>0</v>
      </c>
      <c r="PVU87" s="16">
        <f t="shared" si="766"/>
        <v>0</v>
      </c>
      <c r="PVV87" s="16">
        <f t="shared" si="766"/>
        <v>0</v>
      </c>
      <c r="PVW87" s="16">
        <f t="shared" si="766"/>
        <v>0</v>
      </c>
      <c r="PVX87" s="16">
        <f t="shared" si="766"/>
        <v>0</v>
      </c>
      <c r="PVY87" s="16">
        <f t="shared" si="766"/>
        <v>0</v>
      </c>
      <c r="PVZ87" s="16">
        <f t="shared" si="766"/>
        <v>0</v>
      </c>
      <c r="PWA87" s="16">
        <f t="shared" si="766"/>
        <v>0</v>
      </c>
      <c r="PWB87" s="16">
        <f t="shared" si="766"/>
        <v>0</v>
      </c>
      <c r="PWC87" s="16">
        <f t="shared" si="766"/>
        <v>0</v>
      </c>
      <c r="PWD87" s="16">
        <f t="shared" si="766"/>
        <v>0</v>
      </c>
      <c r="PWE87" s="16">
        <f t="shared" si="766"/>
        <v>0</v>
      </c>
      <c r="PWF87" s="16">
        <f t="shared" si="766"/>
        <v>0</v>
      </c>
      <c r="PWG87" s="16">
        <f t="shared" si="766"/>
        <v>0</v>
      </c>
      <c r="PWH87" s="16">
        <f t="shared" si="766"/>
        <v>0</v>
      </c>
      <c r="PWI87" s="16">
        <f t="shared" si="766"/>
        <v>0</v>
      </c>
      <c r="PWJ87" s="16">
        <f t="shared" si="766"/>
        <v>0</v>
      </c>
      <c r="PWK87" s="16">
        <f t="shared" si="766"/>
        <v>0</v>
      </c>
      <c r="PWL87" s="16">
        <f t="shared" si="766"/>
        <v>0</v>
      </c>
      <c r="PWM87" s="16">
        <f t="shared" si="766"/>
        <v>0</v>
      </c>
      <c r="PWN87" s="16">
        <f t="shared" si="766"/>
        <v>0</v>
      </c>
      <c r="PWO87" s="16">
        <f t="shared" si="766"/>
        <v>0</v>
      </c>
      <c r="PWP87" s="16">
        <f t="shared" si="766"/>
        <v>0</v>
      </c>
      <c r="PWQ87" s="16">
        <f t="shared" si="766"/>
        <v>0</v>
      </c>
      <c r="PWR87" s="16">
        <f t="shared" si="766"/>
        <v>0</v>
      </c>
      <c r="PWS87" s="16">
        <f t="shared" si="766"/>
        <v>0</v>
      </c>
      <c r="PWT87" s="16">
        <f t="shared" si="766"/>
        <v>0</v>
      </c>
      <c r="PWU87" s="16">
        <f t="shared" si="766"/>
        <v>0</v>
      </c>
      <c r="PWV87" s="16">
        <f t="shared" si="766"/>
        <v>0</v>
      </c>
      <c r="PWW87" s="16">
        <f t="shared" si="766"/>
        <v>0</v>
      </c>
      <c r="PWX87" s="16">
        <f t="shared" si="766"/>
        <v>0</v>
      </c>
      <c r="PWY87" s="16">
        <f t="shared" si="766"/>
        <v>0</v>
      </c>
      <c r="PWZ87" s="16">
        <f t="shared" si="766"/>
        <v>0</v>
      </c>
      <c r="PXA87" s="16">
        <f t="shared" si="766"/>
        <v>0</v>
      </c>
      <c r="PXB87" s="16">
        <f t="shared" si="766"/>
        <v>0</v>
      </c>
      <c r="PXC87" s="16">
        <f t="shared" si="766"/>
        <v>0</v>
      </c>
      <c r="PXD87" s="16">
        <f t="shared" si="766"/>
        <v>0</v>
      </c>
      <c r="PXE87" s="16">
        <f t="shared" si="766"/>
        <v>0</v>
      </c>
      <c r="PXF87" s="16">
        <f t="shared" si="766"/>
        <v>0</v>
      </c>
      <c r="PXG87" s="16">
        <f t="shared" si="766"/>
        <v>0</v>
      </c>
      <c r="PXH87" s="16">
        <f t="shared" si="766"/>
        <v>0</v>
      </c>
      <c r="PXI87" s="16">
        <f t="shared" si="766"/>
        <v>0</v>
      </c>
      <c r="PXJ87" s="16">
        <f t="shared" si="766"/>
        <v>0</v>
      </c>
      <c r="PXK87" s="16">
        <f t="shared" si="766"/>
        <v>0</v>
      </c>
      <c r="PXL87" s="16">
        <f t="shared" si="766"/>
        <v>0</v>
      </c>
      <c r="PXM87" s="16">
        <f t="shared" si="766"/>
        <v>0</v>
      </c>
      <c r="PXN87" s="16">
        <f t="shared" si="766"/>
        <v>0</v>
      </c>
      <c r="PXO87" s="16">
        <f t="shared" si="766"/>
        <v>0</v>
      </c>
      <c r="PXP87" s="16">
        <f t="shared" si="766"/>
        <v>0</v>
      </c>
      <c r="PXQ87" s="16">
        <f t="shared" si="766"/>
        <v>0</v>
      </c>
      <c r="PXR87" s="16">
        <f t="shared" si="766"/>
        <v>0</v>
      </c>
      <c r="PXS87" s="16">
        <f t="shared" si="766"/>
        <v>0</v>
      </c>
      <c r="PXT87" s="16">
        <f t="shared" ref="PXT87:QAE87" si="767">SUM(PXT81:PXT86)</f>
        <v>0</v>
      </c>
      <c r="PXU87" s="16">
        <f t="shared" si="767"/>
        <v>0</v>
      </c>
      <c r="PXV87" s="16">
        <f t="shared" si="767"/>
        <v>0</v>
      </c>
      <c r="PXW87" s="16">
        <f t="shared" si="767"/>
        <v>0</v>
      </c>
      <c r="PXX87" s="16">
        <f t="shared" si="767"/>
        <v>0</v>
      </c>
      <c r="PXY87" s="16">
        <f t="shared" si="767"/>
        <v>0</v>
      </c>
      <c r="PXZ87" s="16">
        <f t="shared" si="767"/>
        <v>0</v>
      </c>
      <c r="PYA87" s="16">
        <f t="shared" si="767"/>
        <v>0</v>
      </c>
      <c r="PYB87" s="16">
        <f t="shared" si="767"/>
        <v>0</v>
      </c>
      <c r="PYC87" s="16">
        <f t="shared" si="767"/>
        <v>0</v>
      </c>
      <c r="PYD87" s="16">
        <f t="shared" si="767"/>
        <v>0</v>
      </c>
      <c r="PYE87" s="16">
        <f t="shared" si="767"/>
        <v>0</v>
      </c>
      <c r="PYF87" s="16">
        <f t="shared" si="767"/>
        <v>0</v>
      </c>
      <c r="PYG87" s="16">
        <f t="shared" si="767"/>
        <v>0</v>
      </c>
      <c r="PYH87" s="16">
        <f t="shared" si="767"/>
        <v>0</v>
      </c>
      <c r="PYI87" s="16">
        <f t="shared" si="767"/>
        <v>0</v>
      </c>
      <c r="PYJ87" s="16">
        <f t="shared" si="767"/>
        <v>0</v>
      </c>
      <c r="PYK87" s="16">
        <f t="shared" si="767"/>
        <v>0</v>
      </c>
      <c r="PYL87" s="16">
        <f t="shared" si="767"/>
        <v>0</v>
      </c>
      <c r="PYM87" s="16">
        <f t="shared" si="767"/>
        <v>0</v>
      </c>
      <c r="PYN87" s="16">
        <f t="shared" si="767"/>
        <v>0</v>
      </c>
      <c r="PYO87" s="16">
        <f t="shared" si="767"/>
        <v>0</v>
      </c>
      <c r="PYP87" s="16">
        <f t="shared" si="767"/>
        <v>0</v>
      </c>
      <c r="PYQ87" s="16">
        <f t="shared" si="767"/>
        <v>0</v>
      </c>
      <c r="PYR87" s="16">
        <f t="shared" si="767"/>
        <v>0</v>
      </c>
      <c r="PYS87" s="16">
        <f t="shared" si="767"/>
        <v>0</v>
      </c>
      <c r="PYT87" s="16">
        <f t="shared" si="767"/>
        <v>0</v>
      </c>
      <c r="PYU87" s="16">
        <f t="shared" si="767"/>
        <v>0</v>
      </c>
      <c r="PYV87" s="16">
        <f t="shared" si="767"/>
        <v>0</v>
      </c>
      <c r="PYW87" s="16">
        <f t="shared" si="767"/>
        <v>0</v>
      </c>
      <c r="PYX87" s="16">
        <f t="shared" si="767"/>
        <v>0</v>
      </c>
      <c r="PYY87" s="16">
        <f t="shared" si="767"/>
        <v>0</v>
      </c>
      <c r="PYZ87" s="16">
        <f t="shared" si="767"/>
        <v>0</v>
      </c>
      <c r="PZA87" s="16">
        <f t="shared" si="767"/>
        <v>0</v>
      </c>
      <c r="PZB87" s="16">
        <f t="shared" si="767"/>
        <v>0</v>
      </c>
      <c r="PZC87" s="16">
        <f t="shared" si="767"/>
        <v>0</v>
      </c>
      <c r="PZD87" s="16">
        <f t="shared" si="767"/>
        <v>0</v>
      </c>
      <c r="PZE87" s="16">
        <f t="shared" si="767"/>
        <v>0</v>
      </c>
      <c r="PZF87" s="16">
        <f t="shared" si="767"/>
        <v>0</v>
      </c>
      <c r="PZG87" s="16">
        <f t="shared" si="767"/>
        <v>0</v>
      </c>
      <c r="PZH87" s="16">
        <f t="shared" si="767"/>
        <v>0</v>
      </c>
      <c r="PZI87" s="16">
        <f t="shared" si="767"/>
        <v>0</v>
      </c>
      <c r="PZJ87" s="16">
        <f t="shared" si="767"/>
        <v>0</v>
      </c>
      <c r="PZK87" s="16">
        <f t="shared" si="767"/>
        <v>0</v>
      </c>
      <c r="PZL87" s="16">
        <f t="shared" si="767"/>
        <v>0</v>
      </c>
      <c r="PZM87" s="16">
        <f t="shared" si="767"/>
        <v>0</v>
      </c>
      <c r="PZN87" s="16">
        <f t="shared" si="767"/>
        <v>0</v>
      </c>
      <c r="PZO87" s="16">
        <f t="shared" si="767"/>
        <v>0</v>
      </c>
      <c r="PZP87" s="16">
        <f t="shared" si="767"/>
        <v>0</v>
      </c>
      <c r="PZQ87" s="16">
        <f t="shared" si="767"/>
        <v>0</v>
      </c>
      <c r="PZR87" s="16">
        <f t="shared" si="767"/>
        <v>0</v>
      </c>
      <c r="PZS87" s="16">
        <f t="shared" si="767"/>
        <v>0</v>
      </c>
      <c r="PZT87" s="16">
        <f t="shared" si="767"/>
        <v>0</v>
      </c>
      <c r="PZU87" s="16">
        <f t="shared" si="767"/>
        <v>0</v>
      </c>
      <c r="PZV87" s="16">
        <f t="shared" si="767"/>
        <v>0</v>
      </c>
      <c r="PZW87" s="16">
        <f t="shared" si="767"/>
        <v>0</v>
      </c>
      <c r="PZX87" s="16">
        <f t="shared" si="767"/>
        <v>0</v>
      </c>
      <c r="PZY87" s="16">
        <f t="shared" si="767"/>
        <v>0</v>
      </c>
      <c r="PZZ87" s="16">
        <f t="shared" si="767"/>
        <v>0</v>
      </c>
      <c r="QAA87" s="16">
        <f t="shared" si="767"/>
        <v>0</v>
      </c>
      <c r="QAB87" s="16">
        <f t="shared" si="767"/>
        <v>0</v>
      </c>
      <c r="QAC87" s="16">
        <f t="shared" si="767"/>
        <v>0</v>
      </c>
      <c r="QAD87" s="16">
        <f t="shared" si="767"/>
        <v>0</v>
      </c>
      <c r="QAE87" s="16">
        <f t="shared" si="767"/>
        <v>0</v>
      </c>
      <c r="QAF87" s="16">
        <f t="shared" ref="QAF87:QCQ87" si="768">SUM(QAF81:QAF86)</f>
        <v>0</v>
      </c>
      <c r="QAG87" s="16">
        <f t="shared" si="768"/>
        <v>0</v>
      </c>
      <c r="QAH87" s="16">
        <f t="shared" si="768"/>
        <v>0</v>
      </c>
      <c r="QAI87" s="16">
        <f t="shared" si="768"/>
        <v>0</v>
      </c>
      <c r="QAJ87" s="16">
        <f t="shared" si="768"/>
        <v>0</v>
      </c>
      <c r="QAK87" s="16">
        <f t="shared" si="768"/>
        <v>0</v>
      </c>
      <c r="QAL87" s="16">
        <f t="shared" si="768"/>
        <v>0</v>
      </c>
      <c r="QAM87" s="16">
        <f t="shared" si="768"/>
        <v>0</v>
      </c>
      <c r="QAN87" s="16">
        <f t="shared" si="768"/>
        <v>0</v>
      </c>
      <c r="QAO87" s="16">
        <f t="shared" si="768"/>
        <v>0</v>
      </c>
      <c r="QAP87" s="16">
        <f t="shared" si="768"/>
        <v>0</v>
      </c>
      <c r="QAQ87" s="16">
        <f t="shared" si="768"/>
        <v>0</v>
      </c>
      <c r="QAR87" s="16">
        <f t="shared" si="768"/>
        <v>0</v>
      </c>
      <c r="QAS87" s="16">
        <f t="shared" si="768"/>
        <v>0</v>
      </c>
      <c r="QAT87" s="16">
        <f t="shared" si="768"/>
        <v>0</v>
      </c>
      <c r="QAU87" s="16">
        <f t="shared" si="768"/>
        <v>0</v>
      </c>
      <c r="QAV87" s="16">
        <f t="shared" si="768"/>
        <v>0</v>
      </c>
      <c r="QAW87" s="16">
        <f t="shared" si="768"/>
        <v>0</v>
      </c>
      <c r="QAX87" s="16">
        <f t="shared" si="768"/>
        <v>0</v>
      </c>
      <c r="QAY87" s="16">
        <f t="shared" si="768"/>
        <v>0</v>
      </c>
      <c r="QAZ87" s="16">
        <f t="shared" si="768"/>
        <v>0</v>
      </c>
      <c r="QBA87" s="16">
        <f t="shared" si="768"/>
        <v>0</v>
      </c>
      <c r="QBB87" s="16">
        <f t="shared" si="768"/>
        <v>0</v>
      </c>
      <c r="QBC87" s="16">
        <f t="shared" si="768"/>
        <v>0</v>
      </c>
      <c r="QBD87" s="16">
        <f t="shared" si="768"/>
        <v>0</v>
      </c>
      <c r="QBE87" s="16">
        <f t="shared" si="768"/>
        <v>0</v>
      </c>
      <c r="QBF87" s="16">
        <f t="shared" si="768"/>
        <v>0</v>
      </c>
      <c r="QBG87" s="16">
        <f t="shared" si="768"/>
        <v>0</v>
      </c>
      <c r="QBH87" s="16">
        <f t="shared" si="768"/>
        <v>0</v>
      </c>
      <c r="QBI87" s="16">
        <f t="shared" si="768"/>
        <v>0</v>
      </c>
      <c r="QBJ87" s="16">
        <f t="shared" si="768"/>
        <v>0</v>
      </c>
      <c r="QBK87" s="16">
        <f t="shared" si="768"/>
        <v>0</v>
      </c>
      <c r="QBL87" s="16">
        <f t="shared" si="768"/>
        <v>0</v>
      </c>
      <c r="QBM87" s="16">
        <f t="shared" si="768"/>
        <v>0</v>
      </c>
      <c r="QBN87" s="16">
        <f t="shared" si="768"/>
        <v>0</v>
      </c>
      <c r="QBO87" s="16">
        <f t="shared" si="768"/>
        <v>0</v>
      </c>
      <c r="QBP87" s="16">
        <f t="shared" si="768"/>
        <v>0</v>
      </c>
      <c r="QBQ87" s="16">
        <f t="shared" si="768"/>
        <v>0</v>
      </c>
      <c r="QBR87" s="16">
        <f t="shared" si="768"/>
        <v>0</v>
      </c>
      <c r="QBS87" s="16">
        <f t="shared" si="768"/>
        <v>0</v>
      </c>
      <c r="QBT87" s="16">
        <f t="shared" si="768"/>
        <v>0</v>
      </c>
      <c r="QBU87" s="16">
        <f t="shared" si="768"/>
        <v>0</v>
      </c>
      <c r="QBV87" s="16">
        <f t="shared" si="768"/>
        <v>0</v>
      </c>
      <c r="QBW87" s="16">
        <f t="shared" si="768"/>
        <v>0</v>
      </c>
      <c r="QBX87" s="16">
        <f t="shared" si="768"/>
        <v>0</v>
      </c>
      <c r="QBY87" s="16">
        <f t="shared" si="768"/>
        <v>0</v>
      </c>
      <c r="QBZ87" s="16">
        <f t="shared" si="768"/>
        <v>0</v>
      </c>
      <c r="QCA87" s="16">
        <f t="shared" si="768"/>
        <v>0</v>
      </c>
      <c r="QCB87" s="16">
        <f t="shared" si="768"/>
        <v>0</v>
      </c>
      <c r="QCC87" s="16">
        <f t="shared" si="768"/>
        <v>0</v>
      </c>
      <c r="QCD87" s="16">
        <f t="shared" si="768"/>
        <v>0</v>
      </c>
      <c r="QCE87" s="16">
        <f t="shared" si="768"/>
        <v>0</v>
      </c>
      <c r="QCF87" s="16">
        <f t="shared" si="768"/>
        <v>0</v>
      </c>
      <c r="QCG87" s="16">
        <f t="shared" si="768"/>
        <v>0</v>
      </c>
      <c r="QCH87" s="16">
        <f t="shared" si="768"/>
        <v>0</v>
      </c>
      <c r="QCI87" s="16">
        <f t="shared" si="768"/>
        <v>0</v>
      </c>
      <c r="QCJ87" s="16">
        <f t="shared" si="768"/>
        <v>0</v>
      </c>
      <c r="QCK87" s="16">
        <f t="shared" si="768"/>
        <v>0</v>
      </c>
      <c r="QCL87" s="16">
        <f t="shared" si="768"/>
        <v>0</v>
      </c>
      <c r="QCM87" s="16">
        <f t="shared" si="768"/>
        <v>0</v>
      </c>
      <c r="QCN87" s="16">
        <f t="shared" si="768"/>
        <v>0</v>
      </c>
      <c r="QCO87" s="16">
        <f t="shared" si="768"/>
        <v>0</v>
      </c>
      <c r="QCP87" s="16">
        <f t="shared" si="768"/>
        <v>0</v>
      </c>
      <c r="QCQ87" s="16">
        <f t="shared" si="768"/>
        <v>0</v>
      </c>
      <c r="QCR87" s="16">
        <f t="shared" ref="QCR87:QFC87" si="769">SUM(QCR81:QCR86)</f>
        <v>0</v>
      </c>
      <c r="QCS87" s="16">
        <f t="shared" si="769"/>
        <v>0</v>
      </c>
      <c r="QCT87" s="16">
        <f t="shared" si="769"/>
        <v>0</v>
      </c>
      <c r="QCU87" s="16">
        <f t="shared" si="769"/>
        <v>0</v>
      </c>
      <c r="QCV87" s="16">
        <f t="shared" si="769"/>
        <v>0</v>
      </c>
      <c r="QCW87" s="16">
        <f t="shared" si="769"/>
        <v>0</v>
      </c>
      <c r="QCX87" s="16">
        <f t="shared" si="769"/>
        <v>0</v>
      </c>
      <c r="QCY87" s="16">
        <f t="shared" si="769"/>
        <v>0</v>
      </c>
      <c r="QCZ87" s="16">
        <f t="shared" si="769"/>
        <v>0</v>
      </c>
      <c r="QDA87" s="16">
        <f t="shared" si="769"/>
        <v>0</v>
      </c>
      <c r="QDB87" s="16">
        <f t="shared" si="769"/>
        <v>0</v>
      </c>
      <c r="QDC87" s="16">
        <f t="shared" si="769"/>
        <v>0</v>
      </c>
      <c r="QDD87" s="16">
        <f t="shared" si="769"/>
        <v>0</v>
      </c>
      <c r="QDE87" s="16">
        <f t="shared" si="769"/>
        <v>0</v>
      </c>
      <c r="QDF87" s="16">
        <f t="shared" si="769"/>
        <v>0</v>
      </c>
      <c r="QDG87" s="16">
        <f t="shared" si="769"/>
        <v>0</v>
      </c>
      <c r="QDH87" s="16">
        <f t="shared" si="769"/>
        <v>0</v>
      </c>
      <c r="QDI87" s="16">
        <f t="shared" si="769"/>
        <v>0</v>
      </c>
      <c r="QDJ87" s="16">
        <f t="shared" si="769"/>
        <v>0</v>
      </c>
      <c r="QDK87" s="16">
        <f t="shared" si="769"/>
        <v>0</v>
      </c>
      <c r="QDL87" s="16">
        <f t="shared" si="769"/>
        <v>0</v>
      </c>
      <c r="QDM87" s="16">
        <f t="shared" si="769"/>
        <v>0</v>
      </c>
      <c r="QDN87" s="16">
        <f t="shared" si="769"/>
        <v>0</v>
      </c>
      <c r="QDO87" s="16">
        <f t="shared" si="769"/>
        <v>0</v>
      </c>
      <c r="QDP87" s="16">
        <f t="shared" si="769"/>
        <v>0</v>
      </c>
      <c r="QDQ87" s="16">
        <f t="shared" si="769"/>
        <v>0</v>
      </c>
      <c r="QDR87" s="16">
        <f t="shared" si="769"/>
        <v>0</v>
      </c>
      <c r="QDS87" s="16">
        <f t="shared" si="769"/>
        <v>0</v>
      </c>
      <c r="QDT87" s="16">
        <f t="shared" si="769"/>
        <v>0</v>
      </c>
      <c r="QDU87" s="16">
        <f t="shared" si="769"/>
        <v>0</v>
      </c>
      <c r="QDV87" s="16">
        <f t="shared" si="769"/>
        <v>0</v>
      </c>
      <c r="QDW87" s="16">
        <f t="shared" si="769"/>
        <v>0</v>
      </c>
      <c r="QDX87" s="16">
        <f t="shared" si="769"/>
        <v>0</v>
      </c>
      <c r="QDY87" s="16">
        <f t="shared" si="769"/>
        <v>0</v>
      </c>
      <c r="QDZ87" s="16">
        <f t="shared" si="769"/>
        <v>0</v>
      </c>
      <c r="QEA87" s="16">
        <f t="shared" si="769"/>
        <v>0</v>
      </c>
      <c r="QEB87" s="16">
        <f t="shared" si="769"/>
        <v>0</v>
      </c>
      <c r="QEC87" s="16">
        <f t="shared" si="769"/>
        <v>0</v>
      </c>
      <c r="QED87" s="16">
        <f t="shared" si="769"/>
        <v>0</v>
      </c>
      <c r="QEE87" s="16">
        <f t="shared" si="769"/>
        <v>0</v>
      </c>
      <c r="QEF87" s="16">
        <f t="shared" si="769"/>
        <v>0</v>
      </c>
      <c r="QEG87" s="16">
        <f t="shared" si="769"/>
        <v>0</v>
      </c>
      <c r="QEH87" s="16">
        <f t="shared" si="769"/>
        <v>0</v>
      </c>
      <c r="QEI87" s="16">
        <f t="shared" si="769"/>
        <v>0</v>
      </c>
      <c r="QEJ87" s="16">
        <f t="shared" si="769"/>
        <v>0</v>
      </c>
      <c r="QEK87" s="16">
        <f t="shared" si="769"/>
        <v>0</v>
      </c>
      <c r="QEL87" s="16">
        <f t="shared" si="769"/>
        <v>0</v>
      </c>
      <c r="QEM87" s="16">
        <f t="shared" si="769"/>
        <v>0</v>
      </c>
      <c r="QEN87" s="16">
        <f t="shared" si="769"/>
        <v>0</v>
      </c>
      <c r="QEO87" s="16">
        <f t="shared" si="769"/>
        <v>0</v>
      </c>
      <c r="QEP87" s="16">
        <f t="shared" si="769"/>
        <v>0</v>
      </c>
      <c r="QEQ87" s="16">
        <f t="shared" si="769"/>
        <v>0</v>
      </c>
      <c r="QER87" s="16">
        <f t="shared" si="769"/>
        <v>0</v>
      </c>
      <c r="QES87" s="16">
        <f t="shared" si="769"/>
        <v>0</v>
      </c>
      <c r="QET87" s="16">
        <f t="shared" si="769"/>
        <v>0</v>
      </c>
      <c r="QEU87" s="16">
        <f t="shared" si="769"/>
        <v>0</v>
      </c>
      <c r="QEV87" s="16">
        <f t="shared" si="769"/>
        <v>0</v>
      </c>
      <c r="QEW87" s="16">
        <f t="shared" si="769"/>
        <v>0</v>
      </c>
      <c r="QEX87" s="16">
        <f t="shared" si="769"/>
        <v>0</v>
      </c>
      <c r="QEY87" s="16">
        <f t="shared" si="769"/>
        <v>0</v>
      </c>
      <c r="QEZ87" s="16">
        <f t="shared" si="769"/>
        <v>0</v>
      </c>
      <c r="QFA87" s="16">
        <f t="shared" si="769"/>
        <v>0</v>
      </c>
      <c r="QFB87" s="16">
        <f t="shared" si="769"/>
        <v>0</v>
      </c>
      <c r="QFC87" s="16">
        <f t="shared" si="769"/>
        <v>0</v>
      </c>
      <c r="QFD87" s="16">
        <f t="shared" ref="QFD87:QHO87" si="770">SUM(QFD81:QFD86)</f>
        <v>0</v>
      </c>
      <c r="QFE87" s="16">
        <f t="shared" si="770"/>
        <v>0</v>
      </c>
      <c r="QFF87" s="16">
        <f t="shared" si="770"/>
        <v>0</v>
      </c>
      <c r="QFG87" s="16">
        <f t="shared" si="770"/>
        <v>0</v>
      </c>
      <c r="QFH87" s="16">
        <f t="shared" si="770"/>
        <v>0</v>
      </c>
      <c r="QFI87" s="16">
        <f t="shared" si="770"/>
        <v>0</v>
      </c>
      <c r="QFJ87" s="16">
        <f t="shared" si="770"/>
        <v>0</v>
      </c>
      <c r="QFK87" s="16">
        <f t="shared" si="770"/>
        <v>0</v>
      </c>
      <c r="QFL87" s="16">
        <f t="shared" si="770"/>
        <v>0</v>
      </c>
      <c r="QFM87" s="16">
        <f t="shared" si="770"/>
        <v>0</v>
      </c>
      <c r="QFN87" s="16">
        <f t="shared" si="770"/>
        <v>0</v>
      </c>
      <c r="QFO87" s="16">
        <f t="shared" si="770"/>
        <v>0</v>
      </c>
      <c r="QFP87" s="16">
        <f t="shared" si="770"/>
        <v>0</v>
      </c>
      <c r="QFQ87" s="16">
        <f t="shared" si="770"/>
        <v>0</v>
      </c>
      <c r="QFR87" s="16">
        <f t="shared" si="770"/>
        <v>0</v>
      </c>
      <c r="QFS87" s="16">
        <f t="shared" si="770"/>
        <v>0</v>
      </c>
      <c r="QFT87" s="16">
        <f t="shared" si="770"/>
        <v>0</v>
      </c>
      <c r="QFU87" s="16">
        <f t="shared" si="770"/>
        <v>0</v>
      </c>
      <c r="QFV87" s="16">
        <f t="shared" si="770"/>
        <v>0</v>
      </c>
      <c r="QFW87" s="16">
        <f t="shared" si="770"/>
        <v>0</v>
      </c>
      <c r="QFX87" s="16">
        <f t="shared" si="770"/>
        <v>0</v>
      </c>
      <c r="QFY87" s="16">
        <f t="shared" si="770"/>
        <v>0</v>
      </c>
      <c r="QFZ87" s="16">
        <f t="shared" si="770"/>
        <v>0</v>
      </c>
      <c r="QGA87" s="16">
        <f t="shared" si="770"/>
        <v>0</v>
      </c>
      <c r="QGB87" s="16">
        <f t="shared" si="770"/>
        <v>0</v>
      </c>
      <c r="QGC87" s="16">
        <f t="shared" si="770"/>
        <v>0</v>
      </c>
      <c r="QGD87" s="16">
        <f t="shared" si="770"/>
        <v>0</v>
      </c>
      <c r="QGE87" s="16">
        <f t="shared" si="770"/>
        <v>0</v>
      </c>
      <c r="QGF87" s="16">
        <f t="shared" si="770"/>
        <v>0</v>
      </c>
      <c r="QGG87" s="16">
        <f t="shared" si="770"/>
        <v>0</v>
      </c>
      <c r="QGH87" s="16">
        <f t="shared" si="770"/>
        <v>0</v>
      </c>
      <c r="QGI87" s="16">
        <f t="shared" si="770"/>
        <v>0</v>
      </c>
      <c r="QGJ87" s="16">
        <f t="shared" si="770"/>
        <v>0</v>
      </c>
      <c r="QGK87" s="16">
        <f t="shared" si="770"/>
        <v>0</v>
      </c>
      <c r="QGL87" s="16">
        <f t="shared" si="770"/>
        <v>0</v>
      </c>
      <c r="QGM87" s="16">
        <f t="shared" si="770"/>
        <v>0</v>
      </c>
      <c r="QGN87" s="16">
        <f t="shared" si="770"/>
        <v>0</v>
      </c>
      <c r="QGO87" s="16">
        <f t="shared" si="770"/>
        <v>0</v>
      </c>
      <c r="QGP87" s="16">
        <f t="shared" si="770"/>
        <v>0</v>
      </c>
      <c r="QGQ87" s="16">
        <f t="shared" si="770"/>
        <v>0</v>
      </c>
      <c r="QGR87" s="16">
        <f t="shared" si="770"/>
        <v>0</v>
      </c>
      <c r="QGS87" s="16">
        <f t="shared" si="770"/>
        <v>0</v>
      </c>
      <c r="QGT87" s="16">
        <f t="shared" si="770"/>
        <v>0</v>
      </c>
      <c r="QGU87" s="16">
        <f t="shared" si="770"/>
        <v>0</v>
      </c>
      <c r="QGV87" s="16">
        <f t="shared" si="770"/>
        <v>0</v>
      </c>
      <c r="QGW87" s="16">
        <f t="shared" si="770"/>
        <v>0</v>
      </c>
      <c r="QGX87" s="16">
        <f t="shared" si="770"/>
        <v>0</v>
      </c>
      <c r="QGY87" s="16">
        <f t="shared" si="770"/>
        <v>0</v>
      </c>
      <c r="QGZ87" s="16">
        <f t="shared" si="770"/>
        <v>0</v>
      </c>
      <c r="QHA87" s="16">
        <f t="shared" si="770"/>
        <v>0</v>
      </c>
      <c r="QHB87" s="16">
        <f t="shared" si="770"/>
        <v>0</v>
      </c>
      <c r="QHC87" s="16">
        <f t="shared" si="770"/>
        <v>0</v>
      </c>
      <c r="QHD87" s="16">
        <f t="shared" si="770"/>
        <v>0</v>
      </c>
      <c r="QHE87" s="16">
        <f t="shared" si="770"/>
        <v>0</v>
      </c>
      <c r="QHF87" s="16">
        <f t="shared" si="770"/>
        <v>0</v>
      </c>
      <c r="QHG87" s="16">
        <f t="shared" si="770"/>
        <v>0</v>
      </c>
      <c r="QHH87" s="16">
        <f t="shared" si="770"/>
        <v>0</v>
      </c>
      <c r="QHI87" s="16">
        <f t="shared" si="770"/>
        <v>0</v>
      </c>
      <c r="QHJ87" s="16">
        <f t="shared" si="770"/>
        <v>0</v>
      </c>
      <c r="QHK87" s="16">
        <f t="shared" si="770"/>
        <v>0</v>
      </c>
      <c r="QHL87" s="16">
        <f t="shared" si="770"/>
        <v>0</v>
      </c>
      <c r="QHM87" s="16">
        <f t="shared" si="770"/>
        <v>0</v>
      </c>
      <c r="QHN87" s="16">
        <f t="shared" si="770"/>
        <v>0</v>
      </c>
      <c r="QHO87" s="16">
        <f t="shared" si="770"/>
        <v>0</v>
      </c>
      <c r="QHP87" s="16">
        <f t="shared" ref="QHP87:QKA87" si="771">SUM(QHP81:QHP86)</f>
        <v>0</v>
      </c>
      <c r="QHQ87" s="16">
        <f t="shared" si="771"/>
        <v>0</v>
      </c>
      <c r="QHR87" s="16">
        <f t="shared" si="771"/>
        <v>0</v>
      </c>
      <c r="QHS87" s="16">
        <f t="shared" si="771"/>
        <v>0</v>
      </c>
      <c r="QHT87" s="16">
        <f t="shared" si="771"/>
        <v>0</v>
      </c>
      <c r="QHU87" s="16">
        <f t="shared" si="771"/>
        <v>0</v>
      </c>
      <c r="QHV87" s="16">
        <f t="shared" si="771"/>
        <v>0</v>
      </c>
      <c r="QHW87" s="16">
        <f t="shared" si="771"/>
        <v>0</v>
      </c>
      <c r="QHX87" s="16">
        <f t="shared" si="771"/>
        <v>0</v>
      </c>
      <c r="QHY87" s="16">
        <f t="shared" si="771"/>
        <v>0</v>
      </c>
      <c r="QHZ87" s="16">
        <f t="shared" si="771"/>
        <v>0</v>
      </c>
      <c r="QIA87" s="16">
        <f t="shared" si="771"/>
        <v>0</v>
      </c>
      <c r="QIB87" s="16">
        <f t="shared" si="771"/>
        <v>0</v>
      </c>
      <c r="QIC87" s="16">
        <f t="shared" si="771"/>
        <v>0</v>
      </c>
      <c r="QID87" s="16">
        <f t="shared" si="771"/>
        <v>0</v>
      </c>
      <c r="QIE87" s="16">
        <f t="shared" si="771"/>
        <v>0</v>
      </c>
      <c r="QIF87" s="16">
        <f t="shared" si="771"/>
        <v>0</v>
      </c>
      <c r="QIG87" s="16">
        <f t="shared" si="771"/>
        <v>0</v>
      </c>
      <c r="QIH87" s="16">
        <f t="shared" si="771"/>
        <v>0</v>
      </c>
      <c r="QII87" s="16">
        <f t="shared" si="771"/>
        <v>0</v>
      </c>
      <c r="QIJ87" s="16">
        <f t="shared" si="771"/>
        <v>0</v>
      </c>
      <c r="QIK87" s="16">
        <f t="shared" si="771"/>
        <v>0</v>
      </c>
      <c r="QIL87" s="16">
        <f t="shared" si="771"/>
        <v>0</v>
      </c>
      <c r="QIM87" s="16">
        <f t="shared" si="771"/>
        <v>0</v>
      </c>
      <c r="QIN87" s="16">
        <f t="shared" si="771"/>
        <v>0</v>
      </c>
      <c r="QIO87" s="16">
        <f t="shared" si="771"/>
        <v>0</v>
      </c>
      <c r="QIP87" s="16">
        <f t="shared" si="771"/>
        <v>0</v>
      </c>
      <c r="QIQ87" s="16">
        <f t="shared" si="771"/>
        <v>0</v>
      </c>
      <c r="QIR87" s="16">
        <f t="shared" si="771"/>
        <v>0</v>
      </c>
      <c r="QIS87" s="16">
        <f t="shared" si="771"/>
        <v>0</v>
      </c>
      <c r="QIT87" s="16">
        <f t="shared" si="771"/>
        <v>0</v>
      </c>
      <c r="QIU87" s="16">
        <f t="shared" si="771"/>
        <v>0</v>
      </c>
      <c r="QIV87" s="16">
        <f t="shared" si="771"/>
        <v>0</v>
      </c>
      <c r="QIW87" s="16">
        <f t="shared" si="771"/>
        <v>0</v>
      </c>
      <c r="QIX87" s="16">
        <f t="shared" si="771"/>
        <v>0</v>
      </c>
      <c r="QIY87" s="16">
        <f t="shared" si="771"/>
        <v>0</v>
      </c>
      <c r="QIZ87" s="16">
        <f t="shared" si="771"/>
        <v>0</v>
      </c>
      <c r="QJA87" s="16">
        <f t="shared" si="771"/>
        <v>0</v>
      </c>
      <c r="QJB87" s="16">
        <f t="shared" si="771"/>
        <v>0</v>
      </c>
      <c r="QJC87" s="16">
        <f t="shared" si="771"/>
        <v>0</v>
      </c>
      <c r="QJD87" s="16">
        <f t="shared" si="771"/>
        <v>0</v>
      </c>
      <c r="QJE87" s="16">
        <f t="shared" si="771"/>
        <v>0</v>
      </c>
      <c r="QJF87" s="16">
        <f t="shared" si="771"/>
        <v>0</v>
      </c>
      <c r="QJG87" s="16">
        <f t="shared" si="771"/>
        <v>0</v>
      </c>
      <c r="QJH87" s="16">
        <f t="shared" si="771"/>
        <v>0</v>
      </c>
      <c r="QJI87" s="16">
        <f t="shared" si="771"/>
        <v>0</v>
      </c>
      <c r="QJJ87" s="16">
        <f t="shared" si="771"/>
        <v>0</v>
      </c>
      <c r="QJK87" s="16">
        <f t="shared" si="771"/>
        <v>0</v>
      </c>
      <c r="QJL87" s="16">
        <f t="shared" si="771"/>
        <v>0</v>
      </c>
      <c r="QJM87" s="16">
        <f t="shared" si="771"/>
        <v>0</v>
      </c>
      <c r="QJN87" s="16">
        <f t="shared" si="771"/>
        <v>0</v>
      </c>
      <c r="QJO87" s="16">
        <f t="shared" si="771"/>
        <v>0</v>
      </c>
      <c r="QJP87" s="16">
        <f t="shared" si="771"/>
        <v>0</v>
      </c>
      <c r="QJQ87" s="16">
        <f t="shared" si="771"/>
        <v>0</v>
      </c>
      <c r="QJR87" s="16">
        <f t="shared" si="771"/>
        <v>0</v>
      </c>
      <c r="QJS87" s="16">
        <f t="shared" si="771"/>
        <v>0</v>
      </c>
      <c r="QJT87" s="16">
        <f t="shared" si="771"/>
        <v>0</v>
      </c>
      <c r="QJU87" s="16">
        <f t="shared" si="771"/>
        <v>0</v>
      </c>
      <c r="QJV87" s="16">
        <f t="shared" si="771"/>
        <v>0</v>
      </c>
      <c r="QJW87" s="16">
        <f t="shared" si="771"/>
        <v>0</v>
      </c>
      <c r="QJX87" s="16">
        <f t="shared" si="771"/>
        <v>0</v>
      </c>
      <c r="QJY87" s="16">
        <f t="shared" si="771"/>
        <v>0</v>
      </c>
      <c r="QJZ87" s="16">
        <f t="shared" si="771"/>
        <v>0</v>
      </c>
      <c r="QKA87" s="16">
        <f t="shared" si="771"/>
        <v>0</v>
      </c>
      <c r="QKB87" s="16">
        <f t="shared" ref="QKB87:QMM87" si="772">SUM(QKB81:QKB86)</f>
        <v>0</v>
      </c>
      <c r="QKC87" s="16">
        <f t="shared" si="772"/>
        <v>0</v>
      </c>
      <c r="QKD87" s="16">
        <f t="shared" si="772"/>
        <v>0</v>
      </c>
      <c r="QKE87" s="16">
        <f t="shared" si="772"/>
        <v>0</v>
      </c>
      <c r="QKF87" s="16">
        <f t="shared" si="772"/>
        <v>0</v>
      </c>
      <c r="QKG87" s="16">
        <f t="shared" si="772"/>
        <v>0</v>
      </c>
      <c r="QKH87" s="16">
        <f t="shared" si="772"/>
        <v>0</v>
      </c>
      <c r="QKI87" s="16">
        <f t="shared" si="772"/>
        <v>0</v>
      </c>
      <c r="QKJ87" s="16">
        <f t="shared" si="772"/>
        <v>0</v>
      </c>
      <c r="QKK87" s="16">
        <f t="shared" si="772"/>
        <v>0</v>
      </c>
      <c r="QKL87" s="16">
        <f t="shared" si="772"/>
        <v>0</v>
      </c>
      <c r="QKM87" s="16">
        <f t="shared" si="772"/>
        <v>0</v>
      </c>
      <c r="QKN87" s="16">
        <f t="shared" si="772"/>
        <v>0</v>
      </c>
      <c r="QKO87" s="16">
        <f t="shared" si="772"/>
        <v>0</v>
      </c>
      <c r="QKP87" s="16">
        <f t="shared" si="772"/>
        <v>0</v>
      </c>
      <c r="QKQ87" s="16">
        <f t="shared" si="772"/>
        <v>0</v>
      </c>
      <c r="QKR87" s="16">
        <f t="shared" si="772"/>
        <v>0</v>
      </c>
      <c r="QKS87" s="16">
        <f t="shared" si="772"/>
        <v>0</v>
      </c>
      <c r="QKT87" s="16">
        <f t="shared" si="772"/>
        <v>0</v>
      </c>
      <c r="QKU87" s="16">
        <f t="shared" si="772"/>
        <v>0</v>
      </c>
      <c r="QKV87" s="16">
        <f t="shared" si="772"/>
        <v>0</v>
      </c>
      <c r="QKW87" s="16">
        <f t="shared" si="772"/>
        <v>0</v>
      </c>
      <c r="QKX87" s="16">
        <f t="shared" si="772"/>
        <v>0</v>
      </c>
      <c r="QKY87" s="16">
        <f t="shared" si="772"/>
        <v>0</v>
      </c>
      <c r="QKZ87" s="16">
        <f t="shared" si="772"/>
        <v>0</v>
      </c>
      <c r="QLA87" s="16">
        <f t="shared" si="772"/>
        <v>0</v>
      </c>
      <c r="QLB87" s="16">
        <f t="shared" si="772"/>
        <v>0</v>
      </c>
      <c r="QLC87" s="16">
        <f t="shared" si="772"/>
        <v>0</v>
      </c>
      <c r="QLD87" s="16">
        <f t="shared" si="772"/>
        <v>0</v>
      </c>
      <c r="QLE87" s="16">
        <f t="shared" si="772"/>
        <v>0</v>
      </c>
      <c r="QLF87" s="16">
        <f t="shared" si="772"/>
        <v>0</v>
      </c>
      <c r="QLG87" s="16">
        <f t="shared" si="772"/>
        <v>0</v>
      </c>
      <c r="QLH87" s="16">
        <f t="shared" si="772"/>
        <v>0</v>
      </c>
      <c r="QLI87" s="16">
        <f t="shared" si="772"/>
        <v>0</v>
      </c>
      <c r="QLJ87" s="16">
        <f t="shared" si="772"/>
        <v>0</v>
      </c>
      <c r="QLK87" s="16">
        <f t="shared" si="772"/>
        <v>0</v>
      </c>
      <c r="QLL87" s="16">
        <f t="shared" si="772"/>
        <v>0</v>
      </c>
      <c r="QLM87" s="16">
        <f t="shared" si="772"/>
        <v>0</v>
      </c>
      <c r="QLN87" s="16">
        <f t="shared" si="772"/>
        <v>0</v>
      </c>
      <c r="QLO87" s="16">
        <f t="shared" si="772"/>
        <v>0</v>
      </c>
      <c r="QLP87" s="16">
        <f t="shared" si="772"/>
        <v>0</v>
      </c>
      <c r="QLQ87" s="16">
        <f t="shared" si="772"/>
        <v>0</v>
      </c>
      <c r="QLR87" s="16">
        <f t="shared" si="772"/>
        <v>0</v>
      </c>
      <c r="QLS87" s="16">
        <f t="shared" si="772"/>
        <v>0</v>
      </c>
      <c r="QLT87" s="16">
        <f t="shared" si="772"/>
        <v>0</v>
      </c>
      <c r="QLU87" s="16">
        <f t="shared" si="772"/>
        <v>0</v>
      </c>
      <c r="QLV87" s="16">
        <f t="shared" si="772"/>
        <v>0</v>
      </c>
      <c r="QLW87" s="16">
        <f t="shared" si="772"/>
        <v>0</v>
      </c>
      <c r="QLX87" s="16">
        <f t="shared" si="772"/>
        <v>0</v>
      </c>
      <c r="QLY87" s="16">
        <f t="shared" si="772"/>
        <v>0</v>
      </c>
      <c r="QLZ87" s="16">
        <f t="shared" si="772"/>
        <v>0</v>
      </c>
      <c r="QMA87" s="16">
        <f t="shared" si="772"/>
        <v>0</v>
      </c>
      <c r="QMB87" s="16">
        <f t="shared" si="772"/>
        <v>0</v>
      </c>
      <c r="QMC87" s="16">
        <f t="shared" si="772"/>
        <v>0</v>
      </c>
      <c r="QMD87" s="16">
        <f t="shared" si="772"/>
        <v>0</v>
      </c>
      <c r="QME87" s="16">
        <f t="shared" si="772"/>
        <v>0</v>
      </c>
      <c r="QMF87" s="16">
        <f t="shared" si="772"/>
        <v>0</v>
      </c>
      <c r="QMG87" s="16">
        <f t="shared" si="772"/>
        <v>0</v>
      </c>
      <c r="QMH87" s="16">
        <f t="shared" si="772"/>
        <v>0</v>
      </c>
      <c r="QMI87" s="16">
        <f t="shared" si="772"/>
        <v>0</v>
      </c>
      <c r="QMJ87" s="16">
        <f t="shared" si="772"/>
        <v>0</v>
      </c>
      <c r="QMK87" s="16">
        <f t="shared" si="772"/>
        <v>0</v>
      </c>
      <c r="QML87" s="16">
        <f t="shared" si="772"/>
        <v>0</v>
      </c>
      <c r="QMM87" s="16">
        <f t="shared" si="772"/>
        <v>0</v>
      </c>
      <c r="QMN87" s="16">
        <f t="shared" ref="QMN87:QOY87" si="773">SUM(QMN81:QMN86)</f>
        <v>0</v>
      </c>
      <c r="QMO87" s="16">
        <f t="shared" si="773"/>
        <v>0</v>
      </c>
      <c r="QMP87" s="16">
        <f t="shared" si="773"/>
        <v>0</v>
      </c>
      <c r="QMQ87" s="16">
        <f t="shared" si="773"/>
        <v>0</v>
      </c>
      <c r="QMR87" s="16">
        <f t="shared" si="773"/>
        <v>0</v>
      </c>
      <c r="QMS87" s="16">
        <f t="shared" si="773"/>
        <v>0</v>
      </c>
      <c r="QMT87" s="16">
        <f t="shared" si="773"/>
        <v>0</v>
      </c>
      <c r="QMU87" s="16">
        <f t="shared" si="773"/>
        <v>0</v>
      </c>
      <c r="QMV87" s="16">
        <f t="shared" si="773"/>
        <v>0</v>
      </c>
      <c r="QMW87" s="16">
        <f t="shared" si="773"/>
        <v>0</v>
      </c>
      <c r="QMX87" s="16">
        <f t="shared" si="773"/>
        <v>0</v>
      </c>
      <c r="QMY87" s="16">
        <f t="shared" si="773"/>
        <v>0</v>
      </c>
      <c r="QMZ87" s="16">
        <f t="shared" si="773"/>
        <v>0</v>
      </c>
      <c r="QNA87" s="16">
        <f t="shared" si="773"/>
        <v>0</v>
      </c>
      <c r="QNB87" s="16">
        <f t="shared" si="773"/>
        <v>0</v>
      </c>
      <c r="QNC87" s="16">
        <f t="shared" si="773"/>
        <v>0</v>
      </c>
      <c r="QND87" s="16">
        <f t="shared" si="773"/>
        <v>0</v>
      </c>
      <c r="QNE87" s="16">
        <f t="shared" si="773"/>
        <v>0</v>
      </c>
      <c r="QNF87" s="16">
        <f t="shared" si="773"/>
        <v>0</v>
      </c>
      <c r="QNG87" s="16">
        <f t="shared" si="773"/>
        <v>0</v>
      </c>
      <c r="QNH87" s="16">
        <f t="shared" si="773"/>
        <v>0</v>
      </c>
      <c r="QNI87" s="16">
        <f t="shared" si="773"/>
        <v>0</v>
      </c>
      <c r="QNJ87" s="16">
        <f t="shared" si="773"/>
        <v>0</v>
      </c>
      <c r="QNK87" s="16">
        <f t="shared" si="773"/>
        <v>0</v>
      </c>
      <c r="QNL87" s="16">
        <f t="shared" si="773"/>
        <v>0</v>
      </c>
      <c r="QNM87" s="16">
        <f t="shared" si="773"/>
        <v>0</v>
      </c>
      <c r="QNN87" s="16">
        <f t="shared" si="773"/>
        <v>0</v>
      </c>
      <c r="QNO87" s="16">
        <f t="shared" si="773"/>
        <v>0</v>
      </c>
      <c r="QNP87" s="16">
        <f t="shared" si="773"/>
        <v>0</v>
      </c>
      <c r="QNQ87" s="16">
        <f t="shared" si="773"/>
        <v>0</v>
      </c>
      <c r="QNR87" s="16">
        <f t="shared" si="773"/>
        <v>0</v>
      </c>
      <c r="QNS87" s="16">
        <f t="shared" si="773"/>
        <v>0</v>
      </c>
      <c r="QNT87" s="16">
        <f t="shared" si="773"/>
        <v>0</v>
      </c>
      <c r="QNU87" s="16">
        <f t="shared" si="773"/>
        <v>0</v>
      </c>
      <c r="QNV87" s="16">
        <f t="shared" si="773"/>
        <v>0</v>
      </c>
      <c r="QNW87" s="16">
        <f t="shared" si="773"/>
        <v>0</v>
      </c>
      <c r="QNX87" s="16">
        <f t="shared" si="773"/>
        <v>0</v>
      </c>
      <c r="QNY87" s="16">
        <f t="shared" si="773"/>
        <v>0</v>
      </c>
      <c r="QNZ87" s="16">
        <f t="shared" si="773"/>
        <v>0</v>
      </c>
      <c r="QOA87" s="16">
        <f t="shared" si="773"/>
        <v>0</v>
      </c>
      <c r="QOB87" s="16">
        <f t="shared" si="773"/>
        <v>0</v>
      </c>
      <c r="QOC87" s="16">
        <f t="shared" si="773"/>
        <v>0</v>
      </c>
      <c r="QOD87" s="16">
        <f t="shared" si="773"/>
        <v>0</v>
      </c>
      <c r="QOE87" s="16">
        <f t="shared" si="773"/>
        <v>0</v>
      </c>
      <c r="QOF87" s="16">
        <f t="shared" si="773"/>
        <v>0</v>
      </c>
      <c r="QOG87" s="16">
        <f t="shared" si="773"/>
        <v>0</v>
      </c>
      <c r="QOH87" s="16">
        <f t="shared" si="773"/>
        <v>0</v>
      </c>
      <c r="QOI87" s="16">
        <f t="shared" si="773"/>
        <v>0</v>
      </c>
      <c r="QOJ87" s="16">
        <f t="shared" si="773"/>
        <v>0</v>
      </c>
      <c r="QOK87" s="16">
        <f t="shared" si="773"/>
        <v>0</v>
      </c>
      <c r="QOL87" s="16">
        <f t="shared" si="773"/>
        <v>0</v>
      </c>
      <c r="QOM87" s="16">
        <f t="shared" si="773"/>
        <v>0</v>
      </c>
      <c r="QON87" s="16">
        <f t="shared" si="773"/>
        <v>0</v>
      </c>
      <c r="QOO87" s="16">
        <f t="shared" si="773"/>
        <v>0</v>
      </c>
      <c r="QOP87" s="16">
        <f t="shared" si="773"/>
        <v>0</v>
      </c>
      <c r="QOQ87" s="16">
        <f t="shared" si="773"/>
        <v>0</v>
      </c>
      <c r="QOR87" s="16">
        <f t="shared" si="773"/>
        <v>0</v>
      </c>
      <c r="QOS87" s="16">
        <f t="shared" si="773"/>
        <v>0</v>
      </c>
      <c r="QOT87" s="16">
        <f t="shared" si="773"/>
        <v>0</v>
      </c>
      <c r="QOU87" s="16">
        <f t="shared" si="773"/>
        <v>0</v>
      </c>
      <c r="QOV87" s="16">
        <f t="shared" si="773"/>
        <v>0</v>
      </c>
      <c r="QOW87" s="16">
        <f t="shared" si="773"/>
        <v>0</v>
      </c>
      <c r="QOX87" s="16">
        <f t="shared" si="773"/>
        <v>0</v>
      </c>
      <c r="QOY87" s="16">
        <f t="shared" si="773"/>
        <v>0</v>
      </c>
      <c r="QOZ87" s="16">
        <f t="shared" ref="QOZ87:QRK87" si="774">SUM(QOZ81:QOZ86)</f>
        <v>0</v>
      </c>
      <c r="QPA87" s="16">
        <f t="shared" si="774"/>
        <v>0</v>
      </c>
      <c r="QPB87" s="16">
        <f t="shared" si="774"/>
        <v>0</v>
      </c>
      <c r="QPC87" s="16">
        <f t="shared" si="774"/>
        <v>0</v>
      </c>
      <c r="QPD87" s="16">
        <f t="shared" si="774"/>
        <v>0</v>
      </c>
      <c r="QPE87" s="16">
        <f t="shared" si="774"/>
        <v>0</v>
      </c>
      <c r="QPF87" s="16">
        <f t="shared" si="774"/>
        <v>0</v>
      </c>
      <c r="QPG87" s="16">
        <f t="shared" si="774"/>
        <v>0</v>
      </c>
      <c r="QPH87" s="16">
        <f t="shared" si="774"/>
        <v>0</v>
      </c>
      <c r="QPI87" s="16">
        <f t="shared" si="774"/>
        <v>0</v>
      </c>
      <c r="QPJ87" s="16">
        <f t="shared" si="774"/>
        <v>0</v>
      </c>
      <c r="QPK87" s="16">
        <f t="shared" si="774"/>
        <v>0</v>
      </c>
      <c r="QPL87" s="16">
        <f t="shared" si="774"/>
        <v>0</v>
      </c>
      <c r="QPM87" s="16">
        <f t="shared" si="774"/>
        <v>0</v>
      </c>
      <c r="QPN87" s="16">
        <f t="shared" si="774"/>
        <v>0</v>
      </c>
      <c r="QPO87" s="16">
        <f t="shared" si="774"/>
        <v>0</v>
      </c>
      <c r="QPP87" s="16">
        <f t="shared" si="774"/>
        <v>0</v>
      </c>
      <c r="QPQ87" s="16">
        <f t="shared" si="774"/>
        <v>0</v>
      </c>
      <c r="QPR87" s="16">
        <f t="shared" si="774"/>
        <v>0</v>
      </c>
      <c r="QPS87" s="16">
        <f t="shared" si="774"/>
        <v>0</v>
      </c>
      <c r="QPT87" s="16">
        <f t="shared" si="774"/>
        <v>0</v>
      </c>
      <c r="QPU87" s="16">
        <f t="shared" si="774"/>
        <v>0</v>
      </c>
      <c r="QPV87" s="16">
        <f t="shared" si="774"/>
        <v>0</v>
      </c>
      <c r="QPW87" s="16">
        <f t="shared" si="774"/>
        <v>0</v>
      </c>
      <c r="QPX87" s="16">
        <f t="shared" si="774"/>
        <v>0</v>
      </c>
      <c r="QPY87" s="16">
        <f t="shared" si="774"/>
        <v>0</v>
      </c>
      <c r="QPZ87" s="16">
        <f t="shared" si="774"/>
        <v>0</v>
      </c>
      <c r="QQA87" s="16">
        <f t="shared" si="774"/>
        <v>0</v>
      </c>
      <c r="QQB87" s="16">
        <f t="shared" si="774"/>
        <v>0</v>
      </c>
      <c r="QQC87" s="16">
        <f t="shared" si="774"/>
        <v>0</v>
      </c>
      <c r="QQD87" s="16">
        <f t="shared" si="774"/>
        <v>0</v>
      </c>
      <c r="QQE87" s="16">
        <f t="shared" si="774"/>
        <v>0</v>
      </c>
      <c r="QQF87" s="16">
        <f t="shared" si="774"/>
        <v>0</v>
      </c>
      <c r="QQG87" s="16">
        <f t="shared" si="774"/>
        <v>0</v>
      </c>
      <c r="QQH87" s="16">
        <f t="shared" si="774"/>
        <v>0</v>
      </c>
      <c r="QQI87" s="16">
        <f t="shared" si="774"/>
        <v>0</v>
      </c>
      <c r="QQJ87" s="16">
        <f t="shared" si="774"/>
        <v>0</v>
      </c>
      <c r="QQK87" s="16">
        <f t="shared" si="774"/>
        <v>0</v>
      </c>
      <c r="QQL87" s="16">
        <f t="shared" si="774"/>
        <v>0</v>
      </c>
      <c r="QQM87" s="16">
        <f t="shared" si="774"/>
        <v>0</v>
      </c>
      <c r="QQN87" s="16">
        <f t="shared" si="774"/>
        <v>0</v>
      </c>
      <c r="QQO87" s="16">
        <f t="shared" si="774"/>
        <v>0</v>
      </c>
      <c r="QQP87" s="16">
        <f t="shared" si="774"/>
        <v>0</v>
      </c>
      <c r="QQQ87" s="16">
        <f t="shared" si="774"/>
        <v>0</v>
      </c>
      <c r="QQR87" s="16">
        <f t="shared" si="774"/>
        <v>0</v>
      </c>
      <c r="QQS87" s="16">
        <f t="shared" si="774"/>
        <v>0</v>
      </c>
      <c r="QQT87" s="16">
        <f t="shared" si="774"/>
        <v>0</v>
      </c>
      <c r="QQU87" s="16">
        <f t="shared" si="774"/>
        <v>0</v>
      </c>
      <c r="QQV87" s="16">
        <f t="shared" si="774"/>
        <v>0</v>
      </c>
      <c r="QQW87" s="16">
        <f t="shared" si="774"/>
        <v>0</v>
      </c>
      <c r="QQX87" s="16">
        <f t="shared" si="774"/>
        <v>0</v>
      </c>
      <c r="QQY87" s="16">
        <f t="shared" si="774"/>
        <v>0</v>
      </c>
      <c r="QQZ87" s="16">
        <f t="shared" si="774"/>
        <v>0</v>
      </c>
      <c r="QRA87" s="16">
        <f t="shared" si="774"/>
        <v>0</v>
      </c>
      <c r="QRB87" s="16">
        <f t="shared" si="774"/>
        <v>0</v>
      </c>
      <c r="QRC87" s="16">
        <f t="shared" si="774"/>
        <v>0</v>
      </c>
      <c r="QRD87" s="16">
        <f t="shared" si="774"/>
        <v>0</v>
      </c>
      <c r="QRE87" s="16">
        <f t="shared" si="774"/>
        <v>0</v>
      </c>
      <c r="QRF87" s="16">
        <f t="shared" si="774"/>
        <v>0</v>
      </c>
      <c r="QRG87" s="16">
        <f t="shared" si="774"/>
        <v>0</v>
      </c>
      <c r="QRH87" s="16">
        <f t="shared" si="774"/>
        <v>0</v>
      </c>
      <c r="QRI87" s="16">
        <f t="shared" si="774"/>
        <v>0</v>
      </c>
      <c r="QRJ87" s="16">
        <f t="shared" si="774"/>
        <v>0</v>
      </c>
      <c r="QRK87" s="16">
        <f t="shared" si="774"/>
        <v>0</v>
      </c>
      <c r="QRL87" s="16">
        <f t="shared" ref="QRL87:QTW87" si="775">SUM(QRL81:QRL86)</f>
        <v>0</v>
      </c>
      <c r="QRM87" s="16">
        <f t="shared" si="775"/>
        <v>0</v>
      </c>
      <c r="QRN87" s="16">
        <f t="shared" si="775"/>
        <v>0</v>
      </c>
      <c r="QRO87" s="16">
        <f t="shared" si="775"/>
        <v>0</v>
      </c>
      <c r="QRP87" s="16">
        <f t="shared" si="775"/>
        <v>0</v>
      </c>
      <c r="QRQ87" s="16">
        <f t="shared" si="775"/>
        <v>0</v>
      </c>
      <c r="QRR87" s="16">
        <f t="shared" si="775"/>
        <v>0</v>
      </c>
      <c r="QRS87" s="16">
        <f t="shared" si="775"/>
        <v>0</v>
      </c>
      <c r="QRT87" s="16">
        <f t="shared" si="775"/>
        <v>0</v>
      </c>
      <c r="QRU87" s="16">
        <f t="shared" si="775"/>
        <v>0</v>
      </c>
      <c r="QRV87" s="16">
        <f t="shared" si="775"/>
        <v>0</v>
      </c>
      <c r="QRW87" s="16">
        <f t="shared" si="775"/>
        <v>0</v>
      </c>
      <c r="QRX87" s="16">
        <f t="shared" si="775"/>
        <v>0</v>
      </c>
      <c r="QRY87" s="16">
        <f t="shared" si="775"/>
        <v>0</v>
      </c>
      <c r="QRZ87" s="16">
        <f t="shared" si="775"/>
        <v>0</v>
      </c>
      <c r="QSA87" s="16">
        <f t="shared" si="775"/>
        <v>0</v>
      </c>
      <c r="QSB87" s="16">
        <f t="shared" si="775"/>
        <v>0</v>
      </c>
      <c r="QSC87" s="16">
        <f t="shared" si="775"/>
        <v>0</v>
      </c>
      <c r="QSD87" s="16">
        <f t="shared" si="775"/>
        <v>0</v>
      </c>
      <c r="QSE87" s="16">
        <f t="shared" si="775"/>
        <v>0</v>
      </c>
      <c r="QSF87" s="16">
        <f t="shared" si="775"/>
        <v>0</v>
      </c>
      <c r="QSG87" s="16">
        <f t="shared" si="775"/>
        <v>0</v>
      </c>
      <c r="QSH87" s="16">
        <f t="shared" si="775"/>
        <v>0</v>
      </c>
      <c r="QSI87" s="16">
        <f t="shared" si="775"/>
        <v>0</v>
      </c>
      <c r="QSJ87" s="16">
        <f t="shared" si="775"/>
        <v>0</v>
      </c>
      <c r="QSK87" s="16">
        <f t="shared" si="775"/>
        <v>0</v>
      </c>
      <c r="QSL87" s="16">
        <f t="shared" si="775"/>
        <v>0</v>
      </c>
      <c r="QSM87" s="16">
        <f t="shared" si="775"/>
        <v>0</v>
      </c>
      <c r="QSN87" s="16">
        <f t="shared" si="775"/>
        <v>0</v>
      </c>
      <c r="QSO87" s="16">
        <f t="shared" si="775"/>
        <v>0</v>
      </c>
      <c r="QSP87" s="16">
        <f t="shared" si="775"/>
        <v>0</v>
      </c>
      <c r="QSQ87" s="16">
        <f t="shared" si="775"/>
        <v>0</v>
      </c>
      <c r="QSR87" s="16">
        <f t="shared" si="775"/>
        <v>0</v>
      </c>
      <c r="QSS87" s="16">
        <f t="shared" si="775"/>
        <v>0</v>
      </c>
      <c r="QST87" s="16">
        <f t="shared" si="775"/>
        <v>0</v>
      </c>
      <c r="QSU87" s="16">
        <f t="shared" si="775"/>
        <v>0</v>
      </c>
      <c r="QSV87" s="16">
        <f t="shared" si="775"/>
        <v>0</v>
      </c>
      <c r="QSW87" s="16">
        <f t="shared" si="775"/>
        <v>0</v>
      </c>
      <c r="QSX87" s="16">
        <f t="shared" si="775"/>
        <v>0</v>
      </c>
      <c r="QSY87" s="16">
        <f t="shared" si="775"/>
        <v>0</v>
      </c>
      <c r="QSZ87" s="16">
        <f t="shared" si="775"/>
        <v>0</v>
      </c>
      <c r="QTA87" s="16">
        <f t="shared" si="775"/>
        <v>0</v>
      </c>
      <c r="QTB87" s="16">
        <f t="shared" si="775"/>
        <v>0</v>
      </c>
      <c r="QTC87" s="16">
        <f t="shared" si="775"/>
        <v>0</v>
      </c>
      <c r="QTD87" s="16">
        <f t="shared" si="775"/>
        <v>0</v>
      </c>
      <c r="QTE87" s="16">
        <f t="shared" si="775"/>
        <v>0</v>
      </c>
      <c r="QTF87" s="16">
        <f t="shared" si="775"/>
        <v>0</v>
      </c>
      <c r="QTG87" s="16">
        <f t="shared" si="775"/>
        <v>0</v>
      </c>
      <c r="QTH87" s="16">
        <f t="shared" si="775"/>
        <v>0</v>
      </c>
      <c r="QTI87" s="16">
        <f t="shared" si="775"/>
        <v>0</v>
      </c>
      <c r="QTJ87" s="16">
        <f t="shared" si="775"/>
        <v>0</v>
      </c>
      <c r="QTK87" s="16">
        <f t="shared" si="775"/>
        <v>0</v>
      </c>
      <c r="QTL87" s="16">
        <f t="shared" si="775"/>
        <v>0</v>
      </c>
      <c r="QTM87" s="16">
        <f t="shared" si="775"/>
        <v>0</v>
      </c>
      <c r="QTN87" s="16">
        <f t="shared" si="775"/>
        <v>0</v>
      </c>
      <c r="QTO87" s="16">
        <f t="shared" si="775"/>
        <v>0</v>
      </c>
      <c r="QTP87" s="16">
        <f t="shared" si="775"/>
        <v>0</v>
      </c>
      <c r="QTQ87" s="16">
        <f t="shared" si="775"/>
        <v>0</v>
      </c>
      <c r="QTR87" s="16">
        <f t="shared" si="775"/>
        <v>0</v>
      </c>
      <c r="QTS87" s="16">
        <f t="shared" si="775"/>
        <v>0</v>
      </c>
      <c r="QTT87" s="16">
        <f t="shared" si="775"/>
        <v>0</v>
      </c>
      <c r="QTU87" s="16">
        <f t="shared" si="775"/>
        <v>0</v>
      </c>
      <c r="QTV87" s="16">
        <f t="shared" si="775"/>
        <v>0</v>
      </c>
      <c r="QTW87" s="16">
        <f t="shared" si="775"/>
        <v>0</v>
      </c>
      <c r="QTX87" s="16">
        <f t="shared" ref="QTX87:QWI87" si="776">SUM(QTX81:QTX86)</f>
        <v>0</v>
      </c>
      <c r="QTY87" s="16">
        <f t="shared" si="776"/>
        <v>0</v>
      </c>
      <c r="QTZ87" s="16">
        <f t="shared" si="776"/>
        <v>0</v>
      </c>
      <c r="QUA87" s="16">
        <f t="shared" si="776"/>
        <v>0</v>
      </c>
      <c r="QUB87" s="16">
        <f t="shared" si="776"/>
        <v>0</v>
      </c>
      <c r="QUC87" s="16">
        <f t="shared" si="776"/>
        <v>0</v>
      </c>
      <c r="QUD87" s="16">
        <f t="shared" si="776"/>
        <v>0</v>
      </c>
      <c r="QUE87" s="16">
        <f t="shared" si="776"/>
        <v>0</v>
      </c>
      <c r="QUF87" s="16">
        <f t="shared" si="776"/>
        <v>0</v>
      </c>
      <c r="QUG87" s="16">
        <f t="shared" si="776"/>
        <v>0</v>
      </c>
      <c r="QUH87" s="16">
        <f t="shared" si="776"/>
        <v>0</v>
      </c>
      <c r="QUI87" s="16">
        <f t="shared" si="776"/>
        <v>0</v>
      </c>
      <c r="QUJ87" s="16">
        <f t="shared" si="776"/>
        <v>0</v>
      </c>
      <c r="QUK87" s="16">
        <f t="shared" si="776"/>
        <v>0</v>
      </c>
      <c r="QUL87" s="16">
        <f t="shared" si="776"/>
        <v>0</v>
      </c>
      <c r="QUM87" s="16">
        <f t="shared" si="776"/>
        <v>0</v>
      </c>
      <c r="QUN87" s="16">
        <f t="shared" si="776"/>
        <v>0</v>
      </c>
      <c r="QUO87" s="16">
        <f t="shared" si="776"/>
        <v>0</v>
      </c>
      <c r="QUP87" s="16">
        <f t="shared" si="776"/>
        <v>0</v>
      </c>
      <c r="QUQ87" s="16">
        <f t="shared" si="776"/>
        <v>0</v>
      </c>
      <c r="QUR87" s="16">
        <f t="shared" si="776"/>
        <v>0</v>
      </c>
      <c r="QUS87" s="16">
        <f t="shared" si="776"/>
        <v>0</v>
      </c>
      <c r="QUT87" s="16">
        <f t="shared" si="776"/>
        <v>0</v>
      </c>
      <c r="QUU87" s="16">
        <f t="shared" si="776"/>
        <v>0</v>
      </c>
      <c r="QUV87" s="16">
        <f t="shared" si="776"/>
        <v>0</v>
      </c>
      <c r="QUW87" s="16">
        <f t="shared" si="776"/>
        <v>0</v>
      </c>
      <c r="QUX87" s="16">
        <f t="shared" si="776"/>
        <v>0</v>
      </c>
      <c r="QUY87" s="16">
        <f t="shared" si="776"/>
        <v>0</v>
      </c>
      <c r="QUZ87" s="16">
        <f t="shared" si="776"/>
        <v>0</v>
      </c>
      <c r="QVA87" s="16">
        <f t="shared" si="776"/>
        <v>0</v>
      </c>
      <c r="QVB87" s="16">
        <f t="shared" si="776"/>
        <v>0</v>
      </c>
      <c r="QVC87" s="16">
        <f t="shared" si="776"/>
        <v>0</v>
      </c>
      <c r="QVD87" s="16">
        <f t="shared" si="776"/>
        <v>0</v>
      </c>
      <c r="QVE87" s="16">
        <f t="shared" si="776"/>
        <v>0</v>
      </c>
      <c r="QVF87" s="16">
        <f t="shared" si="776"/>
        <v>0</v>
      </c>
      <c r="QVG87" s="16">
        <f t="shared" si="776"/>
        <v>0</v>
      </c>
      <c r="QVH87" s="16">
        <f t="shared" si="776"/>
        <v>0</v>
      </c>
      <c r="QVI87" s="16">
        <f t="shared" si="776"/>
        <v>0</v>
      </c>
      <c r="QVJ87" s="16">
        <f t="shared" si="776"/>
        <v>0</v>
      </c>
      <c r="QVK87" s="16">
        <f t="shared" si="776"/>
        <v>0</v>
      </c>
      <c r="QVL87" s="16">
        <f t="shared" si="776"/>
        <v>0</v>
      </c>
      <c r="QVM87" s="16">
        <f t="shared" si="776"/>
        <v>0</v>
      </c>
      <c r="QVN87" s="16">
        <f t="shared" si="776"/>
        <v>0</v>
      </c>
      <c r="QVO87" s="16">
        <f t="shared" si="776"/>
        <v>0</v>
      </c>
      <c r="QVP87" s="16">
        <f t="shared" si="776"/>
        <v>0</v>
      </c>
      <c r="QVQ87" s="16">
        <f t="shared" si="776"/>
        <v>0</v>
      </c>
      <c r="QVR87" s="16">
        <f t="shared" si="776"/>
        <v>0</v>
      </c>
      <c r="QVS87" s="16">
        <f t="shared" si="776"/>
        <v>0</v>
      </c>
      <c r="QVT87" s="16">
        <f t="shared" si="776"/>
        <v>0</v>
      </c>
      <c r="QVU87" s="16">
        <f t="shared" si="776"/>
        <v>0</v>
      </c>
      <c r="QVV87" s="16">
        <f t="shared" si="776"/>
        <v>0</v>
      </c>
      <c r="QVW87" s="16">
        <f t="shared" si="776"/>
        <v>0</v>
      </c>
      <c r="QVX87" s="16">
        <f t="shared" si="776"/>
        <v>0</v>
      </c>
      <c r="QVY87" s="16">
        <f t="shared" si="776"/>
        <v>0</v>
      </c>
      <c r="QVZ87" s="16">
        <f t="shared" si="776"/>
        <v>0</v>
      </c>
      <c r="QWA87" s="16">
        <f t="shared" si="776"/>
        <v>0</v>
      </c>
      <c r="QWB87" s="16">
        <f t="shared" si="776"/>
        <v>0</v>
      </c>
      <c r="QWC87" s="16">
        <f t="shared" si="776"/>
        <v>0</v>
      </c>
      <c r="QWD87" s="16">
        <f t="shared" si="776"/>
        <v>0</v>
      </c>
      <c r="QWE87" s="16">
        <f t="shared" si="776"/>
        <v>0</v>
      </c>
      <c r="QWF87" s="16">
        <f t="shared" si="776"/>
        <v>0</v>
      </c>
      <c r="QWG87" s="16">
        <f t="shared" si="776"/>
        <v>0</v>
      </c>
      <c r="QWH87" s="16">
        <f t="shared" si="776"/>
        <v>0</v>
      </c>
      <c r="QWI87" s="16">
        <f t="shared" si="776"/>
        <v>0</v>
      </c>
      <c r="QWJ87" s="16">
        <f t="shared" ref="QWJ87:QYU87" si="777">SUM(QWJ81:QWJ86)</f>
        <v>0</v>
      </c>
      <c r="QWK87" s="16">
        <f t="shared" si="777"/>
        <v>0</v>
      </c>
      <c r="QWL87" s="16">
        <f t="shared" si="777"/>
        <v>0</v>
      </c>
      <c r="QWM87" s="16">
        <f t="shared" si="777"/>
        <v>0</v>
      </c>
      <c r="QWN87" s="16">
        <f t="shared" si="777"/>
        <v>0</v>
      </c>
      <c r="QWO87" s="16">
        <f t="shared" si="777"/>
        <v>0</v>
      </c>
      <c r="QWP87" s="16">
        <f t="shared" si="777"/>
        <v>0</v>
      </c>
      <c r="QWQ87" s="16">
        <f t="shared" si="777"/>
        <v>0</v>
      </c>
      <c r="QWR87" s="16">
        <f t="shared" si="777"/>
        <v>0</v>
      </c>
      <c r="QWS87" s="16">
        <f t="shared" si="777"/>
        <v>0</v>
      </c>
      <c r="QWT87" s="16">
        <f t="shared" si="777"/>
        <v>0</v>
      </c>
      <c r="QWU87" s="16">
        <f t="shared" si="777"/>
        <v>0</v>
      </c>
      <c r="QWV87" s="16">
        <f t="shared" si="777"/>
        <v>0</v>
      </c>
      <c r="QWW87" s="16">
        <f t="shared" si="777"/>
        <v>0</v>
      </c>
      <c r="QWX87" s="16">
        <f t="shared" si="777"/>
        <v>0</v>
      </c>
      <c r="QWY87" s="16">
        <f t="shared" si="777"/>
        <v>0</v>
      </c>
      <c r="QWZ87" s="16">
        <f t="shared" si="777"/>
        <v>0</v>
      </c>
      <c r="QXA87" s="16">
        <f t="shared" si="777"/>
        <v>0</v>
      </c>
      <c r="QXB87" s="16">
        <f t="shared" si="777"/>
        <v>0</v>
      </c>
      <c r="QXC87" s="16">
        <f t="shared" si="777"/>
        <v>0</v>
      </c>
      <c r="QXD87" s="16">
        <f t="shared" si="777"/>
        <v>0</v>
      </c>
      <c r="QXE87" s="16">
        <f t="shared" si="777"/>
        <v>0</v>
      </c>
      <c r="QXF87" s="16">
        <f t="shared" si="777"/>
        <v>0</v>
      </c>
      <c r="QXG87" s="16">
        <f t="shared" si="777"/>
        <v>0</v>
      </c>
      <c r="QXH87" s="16">
        <f t="shared" si="777"/>
        <v>0</v>
      </c>
      <c r="QXI87" s="16">
        <f t="shared" si="777"/>
        <v>0</v>
      </c>
      <c r="QXJ87" s="16">
        <f t="shared" si="777"/>
        <v>0</v>
      </c>
      <c r="QXK87" s="16">
        <f t="shared" si="777"/>
        <v>0</v>
      </c>
      <c r="QXL87" s="16">
        <f t="shared" si="777"/>
        <v>0</v>
      </c>
      <c r="QXM87" s="16">
        <f t="shared" si="777"/>
        <v>0</v>
      </c>
      <c r="QXN87" s="16">
        <f t="shared" si="777"/>
        <v>0</v>
      </c>
      <c r="QXO87" s="16">
        <f t="shared" si="777"/>
        <v>0</v>
      </c>
      <c r="QXP87" s="16">
        <f t="shared" si="777"/>
        <v>0</v>
      </c>
      <c r="QXQ87" s="16">
        <f t="shared" si="777"/>
        <v>0</v>
      </c>
      <c r="QXR87" s="16">
        <f t="shared" si="777"/>
        <v>0</v>
      </c>
      <c r="QXS87" s="16">
        <f t="shared" si="777"/>
        <v>0</v>
      </c>
      <c r="QXT87" s="16">
        <f t="shared" si="777"/>
        <v>0</v>
      </c>
      <c r="QXU87" s="16">
        <f t="shared" si="777"/>
        <v>0</v>
      </c>
      <c r="QXV87" s="16">
        <f t="shared" si="777"/>
        <v>0</v>
      </c>
      <c r="QXW87" s="16">
        <f t="shared" si="777"/>
        <v>0</v>
      </c>
      <c r="QXX87" s="16">
        <f t="shared" si="777"/>
        <v>0</v>
      </c>
      <c r="QXY87" s="16">
        <f t="shared" si="777"/>
        <v>0</v>
      </c>
      <c r="QXZ87" s="16">
        <f t="shared" si="777"/>
        <v>0</v>
      </c>
      <c r="QYA87" s="16">
        <f t="shared" si="777"/>
        <v>0</v>
      </c>
      <c r="QYB87" s="16">
        <f t="shared" si="777"/>
        <v>0</v>
      </c>
      <c r="QYC87" s="16">
        <f t="shared" si="777"/>
        <v>0</v>
      </c>
      <c r="QYD87" s="16">
        <f t="shared" si="777"/>
        <v>0</v>
      </c>
      <c r="QYE87" s="16">
        <f t="shared" si="777"/>
        <v>0</v>
      </c>
      <c r="QYF87" s="16">
        <f t="shared" si="777"/>
        <v>0</v>
      </c>
      <c r="QYG87" s="16">
        <f t="shared" si="777"/>
        <v>0</v>
      </c>
      <c r="QYH87" s="16">
        <f t="shared" si="777"/>
        <v>0</v>
      </c>
      <c r="QYI87" s="16">
        <f t="shared" si="777"/>
        <v>0</v>
      </c>
      <c r="QYJ87" s="16">
        <f t="shared" si="777"/>
        <v>0</v>
      </c>
      <c r="QYK87" s="16">
        <f t="shared" si="777"/>
        <v>0</v>
      </c>
      <c r="QYL87" s="16">
        <f t="shared" si="777"/>
        <v>0</v>
      </c>
      <c r="QYM87" s="16">
        <f t="shared" si="777"/>
        <v>0</v>
      </c>
      <c r="QYN87" s="16">
        <f t="shared" si="777"/>
        <v>0</v>
      </c>
      <c r="QYO87" s="16">
        <f t="shared" si="777"/>
        <v>0</v>
      </c>
      <c r="QYP87" s="16">
        <f t="shared" si="777"/>
        <v>0</v>
      </c>
      <c r="QYQ87" s="16">
        <f t="shared" si="777"/>
        <v>0</v>
      </c>
      <c r="QYR87" s="16">
        <f t="shared" si="777"/>
        <v>0</v>
      </c>
      <c r="QYS87" s="16">
        <f t="shared" si="777"/>
        <v>0</v>
      </c>
      <c r="QYT87" s="16">
        <f t="shared" si="777"/>
        <v>0</v>
      </c>
      <c r="QYU87" s="16">
        <f t="shared" si="777"/>
        <v>0</v>
      </c>
      <c r="QYV87" s="16">
        <f t="shared" ref="QYV87:RBG87" si="778">SUM(QYV81:QYV86)</f>
        <v>0</v>
      </c>
      <c r="QYW87" s="16">
        <f t="shared" si="778"/>
        <v>0</v>
      </c>
      <c r="QYX87" s="16">
        <f t="shared" si="778"/>
        <v>0</v>
      </c>
      <c r="QYY87" s="16">
        <f t="shared" si="778"/>
        <v>0</v>
      </c>
      <c r="QYZ87" s="16">
        <f t="shared" si="778"/>
        <v>0</v>
      </c>
      <c r="QZA87" s="16">
        <f t="shared" si="778"/>
        <v>0</v>
      </c>
      <c r="QZB87" s="16">
        <f t="shared" si="778"/>
        <v>0</v>
      </c>
      <c r="QZC87" s="16">
        <f t="shared" si="778"/>
        <v>0</v>
      </c>
      <c r="QZD87" s="16">
        <f t="shared" si="778"/>
        <v>0</v>
      </c>
      <c r="QZE87" s="16">
        <f t="shared" si="778"/>
        <v>0</v>
      </c>
      <c r="QZF87" s="16">
        <f t="shared" si="778"/>
        <v>0</v>
      </c>
      <c r="QZG87" s="16">
        <f t="shared" si="778"/>
        <v>0</v>
      </c>
      <c r="QZH87" s="16">
        <f t="shared" si="778"/>
        <v>0</v>
      </c>
      <c r="QZI87" s="16">
        <f t="shared" si="778"/>
        <v>0</v>
      </c>
      <c r="QZJ87" s="16">
        <f t="shared" si="778"/>
        <v>0</v>
      </c>
      <c r="QZK87" s="16">
        <f t="shared" si="778"/>
        <v>0</v>
      </c>
      <c r="QZL87" s="16">
        <f t="shared" si="778"/>
        <v>0</v>
      </c>
      <c r="QZM87" s="16">
        <f t="shared" si="778"/>
        <v>0</v>
      </c>
      <c r="QZN87" s="16">
        <f t="shared" si="778"/>
        <v>0</v>
      </c>
      <c r="QZO87" s="16">
        <f t="shared" si="778"/>
        <v>0</v>
      </c>
      <c r="QZP87" s="16">
        <f t="shared" si="778"/>
        <v>0</v>
      </c>
      <c r="QZQ87" s="16">
        <f t="shared" si="778"/>
        <v>0</v>
      </c>
      <c r="QZR87" s="16">
        <f t="shared" si="778"/>
        <v>0</v>
      </c>
      <c r="QZS87" s="16">
        <f t="shared" si="778"/>
        <v>0</v>
      </c>
      <c r="QZT87" s="16">
        <f t="shared" si="778"/>
        <v>0</v>
      </c>
      <c r="QZU87" s="16">
        <f t="shared" si="778"/>
        <v>0</v>
      </c>
      <c r="QZV87" s="16">
        <f t="shared" si="778"/>
        <v>0</v>
      </c>
      <c r="QZW87" s="16">
        <f t="shared" si="778"/>
        <v>0</v>
      </c>
      <c r="QZX87" s="16">
        <f t="shared" si="778"/>
        <v>0</v>
      </c>
      <c r="QZY87" s="16">
        <f t="shared" si="778"/>
        <v>0</v>
      </c>
      <c r="QZZ87" s="16">
        <f t="shared" si="778"/>
        <v>0</v>
      </c>
      <c r="RAA87" s="16">
        <f t="shared" si="778"/>
        <v>0</v>
      </c>
      <c r="RAB87" s="16">
        <f t="shared" si="778"/>
        <v>0</v>
      </c>
      <c r="RAC87" s="16">
        <f t="shared" si="778"/>
        <v>0</v>
      </c>
      <c r="RAD87" s="16">
        <f t="shared" si="778"/>
        <v>0</v>
      </c>
      <c r="RAE87" s="16">
        <f t="shared" si="778"/>
        <v>0</v>
      </c>
      <c r="RAF87" s="16">
        <f t="shared" si="778"/>
        <v>0</v>
      </c>
      <c r="RAG87" s="16">
        <f t="shared" si="778"/>
        <v>0</v>
      </c>
      <c r="RAH87" s="16">
        <f t="shared" si="778"/>
        <v>0</v>
      </c>
      <c r="RAI87" s="16">
        <f t="shared" si="778"/>
        <v>0</v>
      </c>
      <c r="RAJ87" s="16">
        <f t="shared" si="778"/>
        <v>0</v>
      </c>
      <c r="RAK87" s="16">
        <f t="shared" si="778"/>
        <v>0</v>
      </c>
      <c r="RAL87" s="16">
        <f t="shared" si="778"/>
        <v>0</v>
      </c>
      <c r="RAM87" s="16">
        <f t="shared" si="778"/>
        <v>0</v>
      </c>
      <c r="RAN87" s="16">
        <f t="shared" si="778"/>
        <v>0</v>
      </c>
      <c r="RAO87" s="16">
        <f t="shared" si="778"/>
        <v>0</v>
      </c>
      <c r="RAP87" s="16">
        <f t="shared" si="778"/>
        <v>0</v>
      </c>
      <c r="RAQ87" s="16">
        <f t="shared" si="778"/>
        <v>0</v>
      </c>
      <c r="RAR87" s="16">
        <f t="shared" si="778"/>
        <v>0</v>
      </c>
      <c r="RAS87" s="16">
        <f t="shared" si="778"/>
        <v>0</v>
      </c>
      <c r="RAT87" s="16">
        <f t="shared" si="778"/>
        <v>0</v>
      </c>
      <c r="RAU87" s="16">
        <f t="shared" si="778"/>
        <v>0</v>
      </c>
      <c r="RAV87" s="16">
        <f t="shared" si="778"/>
        <v>0</v>
      </c>
      <c r="RAW87" s="16">
        <f t="shared" si="778"/>
        <v>0</v>
      </c>
      <c r="RAX87" s="16">
        <f t="shared" si="778"/>
        <v>0</v>
      </c>
      <c r="RAY87" s="16">
        <f t="shared" si="778"/>
        <v>0</v>
      </c>
      <c r="RAZ87" s="16">
        <f t="shared" si="778"/>
        <v>0</v>
      </c>
      <c r="RBA87" s="16">
        <f t="shared" si="778"/>
        <v>0</v>
      </c>
      <c r="RBB87" s="16">
        <f t="shared" si="778"/>
        <v>0</v>
      </c>
      <c r="RBC87" s="16">
        <f t="shared" si="778"/>
        <v>0</v>
      </c>
      <c r="RBD87" s="16">
        <f t="shared" si="778"/>
        <v>0</v>
      </c>
      <c r="RBE87" s="16">
        <f t="shared" si="778"/>
        <v>0</v>
      </c>
      <c r="RBF87" s="16">
        <f t="shared" si="778"/>
        <v>0</v>
      </c>
      <c r="RBG87" s="16">
        <f t="shared" si="778"/>
        <v>0</v>
      </c>
      <c r="RBH87" s="16">
        <f t="shared" ref="RBH87:RDS87" si="779">SUM(RBH81:RBH86)</f>
        <v>0</v>
      </c>
      <c r="RBI87" s="16">
        <f t="shared" si="779"/>
        <v>0</v>
      </c>
      <c r="RBJ87" s="16">
        <f t="shared" si="779"/>
        <v>0</v>
      </c>
      <c r="RBK87" s="16">
        <f t="shared" si="779"/>
        <v>0</v>
      </c>
      <c r="RBL87" s="16">
        <f t="shared" si="779"/>
        <v>0</v>
      </c>
      <c r="RBM87" s="16">
        <f t="shared" si="779"/>
        <v>0</v>
      </c>
      <c r="RBN87" s="16">
        <f t="shared" si="779"/>
        <v>0</v>
      </c>
      <c r="RBO87" s="16">
        <f t="shared" si="779"/>
        <v>0</v>
      </c>
      <c r="RBP87" s="16">
        <f t="shared" si="779"/>
        <v>0</v>
      </c>
      <c r="RBQ87" s="16">
        <f t="shared" si="779"/>
        <v>0</v>
      </c>
      <c r="RBR87" s="16">
        <f t="shared" si="779"/>
        <v>0</v>
      </c>
      <c r="RBS87" s="16">
        <f t="shared" si="779"/>
        <v>0</v>
      </c>
      <c r="RBT87" s="16">
        <f t="shared" si="779"/>
        <v>0</v>
      </c>
      <c r="RBU87" s="16">
        <f t="shared" si="779"/>
        <v>0</v>
      </c>
      <c r="RBV87" s="16">
        <f t="shared" si="779"/>
        <v>0</v>
      </c>
      <c r="RBW87" s="16">
        <f t="shared" si="779"/>
        <v>0</v>
      </c>
      <c r="RBX87" s="16">
        <f t="shared" si="779"/>
        <v>0</v>
      </c>
      <c r="RBY87" s="16">
        <f t="shared" si="779"/>
        <v>0</v>
      </c>
      <c r="RBZ87" s="16">
        <f t="shared" si="779"/>
        <v>0</v>
      </c>
      <c r="RCA87" s="16">
        <f t="shared" si="779"/>
        <v>0</v>
      </c>
      <c r="RCB87" s="16">
        <f t="shared" si="779"/>
        <v>0</v>
      </c>
      <c r="RCC87" s="16">
        <f t="shared" si="779"/>
        <v>0</v>
      </c>
      <c r="RCD87" s="16">
        <f t="shared" si="779"/>
        <v>0</v>
      </c>
      <c r="RCE87" s="16">
        <f t="shared" si="779"/>
        <v>0</v>
      </c>
      <c r="RCF87" s="16">
        <f t="shared" si="779"/>
        <v>0</v>
      </c>
      <c r="RCG87" s="16">
        <f t="shared" si="779"/>
        <v>0</v>
      </c>
      <c r="RCH87" s="16">
        <f t="shared" si="779"/>
        <v>0</v>
      </c>
      <c r="RCI87" s="16">
        <f t="shared" si="779"/>
        <v>0</v>
      </c>
      <c r="RCJ87" s="16">
        <f t="shared" si="779"/>
        <v>0</v>
      </c>
      <c r="RCK87" s="16">
        <f t="shared" si="779"/>
        <v>0</v>
      </c>
      <c r="RCL87" s="16">
        <f t="shared" si="779"/>
        <v>0</v>
      </c>
      <c r="RCM87" s="16">
        <f t="shared" si="779"/>
        <v>0</v>
      </c>
      <c r="RCN87" s="16">
        <f t="shared" si="779"/>
        <v>0</v>
      </c>
      <c r="RCO87" s="16">
        <f t="shared" si="779"/>
        <v>0</v>
      </c>
      <c r="RCP87" s="16">
        <f t="shared" si="779"/>
        <v>0</v>
      </c>
      <c r="RCQ87" s="16">
        <f t="shared" si="779"/>
        <v>0</v>
      </c>
      <c r="RCR87" s="16">
        <f t="shared" si="779"/>
        <v>0</v>
      </c>
      <c r="RCS87" s="16">
        <f t="shared" si="779"/>
        <v>0</v>
      </c>
      <c r="RCT87" s="16">
        <f t="shared" si="779"/>
        <v>0</v>
      </c>
      <c r="RCU87" s="16">
        <f t="shared" si="779"/>
        <v>0</v>
      </c>
      <c r="RCV87" s="16">
        <f t="shared" si="779"/>
        <v>0</v>
      </c>
      <c r="RCW87" s="16">
        <f t="shared" si="779"/>
        <v>0</v>
      </c>
      <c r="RCX87" s="16">
        <f t="shared" si="779"/>
        <v>0</v>
      </c>
      <c r="RCY87" s="16">
        <f t="shared" si="779"/>
        <v>0</v>
      </c>
      <c r="RCZ87" s="16">
        <f t="shared" si="779"/>
        <v>0</v>
      </c>
      <c r="RDA87" s="16">
        <f t="shared" si="779"/>
        <v>0</v>
      </c>
      <c r="RDB87" s="16">
        <f t="shared" si="779"/>
        <v>0</v>
      </c>
      <c r="RDC87" s="16">
        <f t="shared" si="779"/>
        <v>0</v>
      </c>
      <c r="RDD87" s="16">
        <f t="shared" si="779"/>
        <v>0</v>
      </c>
      <c r="RDE87" s="16">
        <f t="shared" si="779"/>
        <v>0</v>
      </c>
      <c r="RDF87" s="16">
        <f t="shared" si="779"/>
        <v>0</v>
      </c>
      <c r="RDG87" s="16">
        <f t="shared" si="779"/>
        <v>0</v>
      </c>
      <c r="RDH87" s="16">
        <f t="shared" si="779"/>
        <v>0</v>
      </c>
      <c r="RDI87" s="16">
        <f t="shared" si="779"/>
        <v>0</v>
      </c>
      <c r="RDJ87" s="16">
        <f t="shared" si="779"/>
        <v>0</v>
      </c>
      <c r="RDK87" s="16">
        <f t="shared" si="779"/>
        <v>0</v>
      </c>
      <c r="RDL87" s="16">
        <f t="shared" si="779"/>
        <v>0</v>
      </c>
      <c r="RDM87" s="16">
        <f t="shared" si="779"/>
        <v>0</v>
      </c>
      <c r="RDN87" s="16">
        <f t="shared" si="779"/>
        <v>0</v>
      </c>
      <c r="RDO87" s="16">
        <f t="shared" si="779"/>
        <v>0</v>
      </c>
      <c r="RDP87" s="16">
        <f t="shared" si="779"/>
        <v>0</v>
      </c>
      <c r="RDQ87" s="16">
        <f t="shared" si="779"/>
        <v>0</v>
      </c>
      <c r="RDR87" s="16">
        <f t="shared" si="779"/>
        <v>0</v>
      </c>
      <c r="RDS87" s="16">
        <f t="shared" si="779"/>
        <v>0</v>
      </c>
      <c r="RDT87" s="16">
        <f t="shared" ref="RDT87:RGE87" si="780">SUM(RDT81:RDT86)</f>
        <v>0</v>
      </c>
      <c r="RDU87" s="16">
        <f t="shared" si="780"/>
        <v>0</v>
      </c>
      <c r="RDV87" s="16">
        <f t="shared" si="780"/>
        <v>0</v>
      </c>
      <c r="RDW87" s="16">
        <f t="shared" si="780"/>
        <v>0</v>
      </c>
      <c r="RDX87" s="16">
        <f t="shared" si="780"/>
        <v>0</v>
      </c>
      <c r="RDY87" s="16">
        <f t="shared" si="780"/>
        <v>0</v>
      </c>
      <c r="RDZ87" s="16">
        <f t="shared" si="780"/>
        <v>0</v>
      </c>
      <c r="REA87" s="16">
        <f t="shared" si="780"/>
        <v>0</v>
      </c>
      <c r="REB87" s="16">
        <f t="shared" si="780"/>
        <v>0</v>
      </c>
      <c r="REC87" s="16">
        <f t="shared" si="780"/>
        <v>0</v>
      </c>
      <c r="RED87" s="16">
        <f t="shared" si="780"/>
        <v>0</v>
      </c>
      <c r="REE87" s="16">
        <f t="shared" si="780"/>
        <v>0</v>
      </c>
      <c r="REF87" s="16">
        <f t="shared" si="780"/>
        <v>0</v>
      </c>
      <c r="REG87" s="16">
        <f t="shared" si="780"/>
        <v>0</v>
      </c>
      <c r="REH87" s="16">
        <f t="shared" si="780"/>
        <v>0</v>
      </c>
      <c r="REI87" s="16">
        <f t="shared" si="780"/>
        <v>0</v>
      </c>
      <c r="REJ87" s="16">
        <f t="shared" si="780"/>
        <v>0</v>
      </c>
      <c r="REK87" s="16">
        <f t="shared" si="780"/>
        <v>0</v>
      </c>
      <c r="REL87" s="16">
        <f t="shared" si="780"/>
        <v>0</v>
      </c>
      <c r="REM87" s="16">
        <f t="shared" si="780"/>
        <v>0</v>
      </c>
      <c r="REN87" s="16">
        <f t="shared" si="780"/>
        <v>0</v>
      </c>
      <c r="REO87" s="16">
        <f t="shared" si="780"/>
        <v>0</v>
      </c>
      <c r="REP87" s="16">
        <f t="shared" si="780"/>
        <v>0</v>
      </c>
      <c r="REQ87" s="16">
        <f t="shared" si="780"/>
        <v>0</v>
      </c>
      <c r="RER87" s="16">
        <f t="shared" si="780"/>
        <v>0</v>
      </c>
      <c r="RES87" s="16">
        <f t="shared" si="780"/>
        <v>0</v>
      </c>
      <c r="RET87" s="16">
        <f t="shared" si="780"/>
        <v>0</v>
      </c>
      <c r="REU87" s="16">
        <f t="shared" si="780"/>
        <v>0</v>
      </c>
      <c r="REV87" s="16">
        <f t="shared" si="780"/>
        <v>0</v>
      </c>
      <c r="REW87" s="16">
        <f t="shared" si="780"/>
        <v>0</v>
      </c>
      <c r="REX87" s="16">
        <f t="shared" si="780"/>
        <v>0</v>
      </c>
      <c r="REY87" s="16">
        <f t="shared" si="780"/>
        <v>0</v>
      </c>
      <c r="REZ87" s="16">
        <f t="shared" si="780"/>
        <v>0</v>
      </c>
      <c r="RFA87" s="16">
        <f t="shared" si="780"/>
        <v>0</v>
      </c>
      <c r="RFB87" s="16">
        <f t="shared" si="780"/>
        <v>0</v>
      </c>
      <c r="RFC87" s="16">
        <f t="shared" si="780"/>
        <v>0</v>
      </c>
      <c r="RFD87" s="16">
        <f t="shared" si="780"/>
        <v>0</v>
      </c>
      <c r="RFE87" s="16">
        <f t="shared" si="780"/>
        <v>0</v>
      </c>
      <c r="RFF87" s="16">
        <f t="shared" si="780"/>
        <v>0</v>
      </c>
      <c r="RFG87" s="16">
        <f t="shared" si="780"/>
        <v>0</v>
      </c>
      <c r="RFH87" s="16">
        <f t="shared" si="780"/>
        <v>0</v>
      </c>
      <c r="RFI87" s="16">
        <f t="shared" si="780"/>
        <v>0</v>
      </c>
      <c r="RFJ87" s="16">
        <f t="shared" si="780"/>
        <v>0</v>
      </c>
      <c r="RFK87" s="16">
        <f t="shared" si="780"/>
        <v>0</v>
      </c>
      <c r="RFL87" s="16">
        <f t="shared" si="780"/>
        <v>0</v>
      </c>
      <c r="RFM87" s="16">
        <f t="shared" si="780"/>
        <v>0</v>
      </c>
      <c r="RFN87" s="16">
        <f t="shared" si="780"/>
        <v>0</v>
      </c>
      <c r="RFO87" s="16">
        <f t="shared" si="780"/>
        <v>0</v>
      </c>
      <c r="RFP87" s="16">
        <f t="shared" si="780"/>
        <v>0</v>
      </c>
      <c r="RFQ87" s="16">
        <f t="shared" si="780"/>
        <v>0</v>
      </c>
      <c r="RFR87" s="16">
        <f t="shared" si="780"/>
        <v>0</v>
      </c>
      <c r="RFS87" s="16">
        <f t="shared" si="780"/>
        <v>0</v>
      </c>
      <c r="RFT87" s="16">
        <f t="shared" si="780"/>
        <v>0</v>
      </c>
      <c r="RFU87" s="16">
        <f t="shared" si="780"/>
        <v>0</v>
      </c>
      <c r="RFV87" s="16">
        <f t="shared" si="780"/>
        <v>0</v>
      </c>
      <c r="RFW87" s="16">
        <f t="shared" si="780"/>
        <v>0</v>
      </c>
      <c r="RFX87" s="16">
        <f t="shared" si="780"/>
        <v>0</v>
      </c>
      <c r="RFY87" s="16">
        <f t="shared" si="780"/>
        <v>0</v>
      </c>
      <c r="RFZ87" s="16">
        <f t="shared" si="780"/>
        <v>0</v>
      </c>
      <c r="RGA87" s="16">
        <f t="shared" si="780"/>
        <v>0</v>
      </c>
      <c r="RGB87" s="16">
        <f t="shared" si="780"/>
        <v>0</v>
      </c>
      <c r="RGC87" s="16">
        <f t="shared" si="780"/>
        <v>0</v>
      </c>
      <c r="RGD87" s="16">
        <f t="shared" si="780"/>
        <v>0</v>
      </c>
      <c r="RGE87" s="16">
        <f t="shared" si="780"/>
        <v>0</v>
      </c>
      <c r="RGF87" s="16">
        <f t="shared" ref="RGF87:RIQ87" si="781">SUM(RGF81:RGF86)</f>
        <v>0</v>
      </c>
      <c r="RGG87" s="16">
        <f t="shared" si="781"/>
        <v>0</v>
      </c>
      <c r="RGH87" s="16">
        <f t="shared" si="781"/>
        <v>0</v>
      </c>
      <c r="RGI87" s="16">
        <f t="shared" si="781"/>
        <v>0</v>
      </c>
      <c r="RGJ87" s="16">
        <f t="shared" si="781"/>
        <v>0</v>
      </c>
      <c r="RGK87" s="16">
        <f t="shared" si="781"/>
        <v>0</v>
      </c>
      <c r="RGL87" s="16">
        <f t="shared" si="781"/>
        <v>0</v>
      </c>
      <c r="RGM87" s="16">
        <f t="shared" si="781"/>
        <v>0</v>
      </c>
      <c r="RGN87" s="16">
        <f t="shared" si="781"/>
        <v>0</v>
      </c>
      <c r="RGO87" s="16">
        <f t="shared" si="781"/>
        <v>0</v>
      </c>
      <c r="RGP87" s="16">
        <f t="shared" si="781"/>
        <v>0</v>
      </c>
      <c r="RGQ87" s="16">
        <f t="shared" si="781"/>
        <v>0</v>
      </c>
      <c r="RGR87" s="16">
        <f t="shared" si="781"/>
        <v>0</v>
      </c>
      <c r="RGS87" s="16">
        <f t="shared" si="781"/>
        <v>0</v>
      </c>
      <c r="RGT87" s="16">
        <f t="shared" si="781"/>
        <v>0</v>
      </c>
      <c r="RGU87" s="16">
        <f t="shared" si="781"/>
        <v>0</v>
      </c>
      <c r="RGV87" s="16">
        <f t="shared" si="781"/>
        <v>0</v>
      </c>
      <c r="RGW87" s="16">
        <f t="shared" si="781"/>
        <v>0</v>
      </c>
      <c r="RGX87" s="16">
        <f t="shared" si="781"/>
        <v>0</v>
      </c>
      <c r="RGY87" s="16">
        <f t="shared" si="781"/>
        <v>0</v>
      </c>
      <c r="RGZ87" s="16">
        <f t="shared" si="781"/>
        <v>0</v>
      </c>
      <c r="RHA87" s="16">
        <f t="shared" si="781"/>
        <v>0</v>
      </c>
      <c r="RHB87" s="16">
        <f t="shared" si="781"/>
        <v>0</v>
      </c>
      <c r="RHC87" s="16">
        <f t="shared" si="781"/>
        <v>0</v>
      </c>
      <c r="RHD87" s="16">
        <f t="shared" si="781"/>
        <v>0</v>
      </c>
      <c r="RHE87" s="16">
        <f t="shared" si="781"/>
        <v>0</v>
      </c>
      <c r="RHF87" s="16">
        <f t="shared" si="781"/>
        <v>0</v>
      </c>
      <c r="RHG87" s="16">
        <f t="shared" si="781"/>
        <v>0</v>
      </c>
      <c r="RHH87" s="16">
        <f t="shared" si="781"/>
        <v>0</v>
      </c>
      <c r="RHI87" s="16">
        <f t="shared" si="781"/>
        <v>0</v>
      </c>
      <c r="RHJ87" s="16">
        <f t="shared" si="781"/>
        <v>0</v>
      </c>
      <c r="RHK87" s="16">
        <f t="shared" si="781"/>
        <v>0</v>
      </c>
      <c r="RHL87" s="16">
        <f t="shared" si="781"/>
        <v>0</v>
      </c>
      <c r="RHM87" s="16">
        <f t="shared" si="781"/>
        <v>0</v>
      </c>
      <c r="RHN87" s="16">
        <f t="shared" si="781"/>
        <v>0</v>
      </c>
      <c r="RHO87" s="16">
        <f t="shared" si="781"/>
        <v>0</v>
      </c>
      <c r="RHP87" s="16">
        <f t="shared" si="781"/>
        <v>0</v>
      </c>
      <c r="RHQ87" s="16">
        <f t="shared" si="781"/>
        <v>0</v>
      </c>
      <c r="RHR87" s="16">
        <f t="shared" si="781"/>
        <v>0</v>
      </c>
      <c r="RHS87" s="16">
        <f t="shared" si="781"/>
        <v>0</v>
      </c>
      <c r="RHT87" s="16">
        <f t="shared" si="781"/>
        <v>0</v>
      </c>
      <c r="RHU87" s="16">
        <f t="shared" si="781"/>
        <v>0</v>
      </c>
      <c r="RHV87" s="16">
        <f t="shared" si="781"/>
        <v>0</v>
      </c>
      <c r="RHW87" s="16">
        <f t="shared" si="781"/>
        <v>0</v>
      </c>
      <c r="RHX87" s="16">
        <f t="shared" si="781"/>
        <v>0</v>
      </c>
      <c r="RHY87" s="16">
        <f t="shared" si="781"/>
        <v>0</v>
      </c>
      <c r="RHZ87" s="16">
        <f t="shared" si="781"/>
        <v>0</v>
      </c>
      <c r="RIA87" s="16">
        <f t="shared" si="781"/>
        <v>0</v>
      </c>
      <c r="RIB87" s="16">
        <f t="shared" si="781"/>
        <v>0</v>
      </c>
      <c r="RIC87" s="16">
        <f t="shared" si="781"/>
        <v>0</v>
      </c>
      <c r="RID87" s="16">
        <f t="shared" si="781"/>
        <v>0</v>
      </c>
      <c r="RIE87" s="16">
        <f t="shared" si="781"/>
        <v>0</v>
      </c>
      <c r="RIF87" s="16">
        <f t="shared" si="781"/>
        <v>0</v>
      </c>
      <c r="RIG87" s="16">
        <f t="shared" si="781"/>
        <v>0</v>
      </c>
      <c r="RIH87" s="16">
        <f t="shared" si="781"/>
        <v>0</v>
      </c>
      <c r="RII87" s="16">
        <f t="shared" si="781"/>
        <v>0</v>
      </c>
      <c r="RIJ87" s="16">
        <f t="shared" si="781"/>
        <v>0</v>
      </c>
      <c r="RIK87" s="16">
        <f t="shared" si="781"/>
        <v>0</v>
      </c>
      <c r="RIL87" s="16">
        <f t="shared" si="781"/>
        <v>0</v>
      </c>
      <c r="RIM87" s="16">
        <f t="shared" si="781"/>
        <v>0</v>
      </c>
      <c r="RIN87" s="16">
        <f t="shared" si="781"/>
        <v>0</v>
      </c>
      <c r="RIO87" s="16">
        <f t="shared" si="781"/>
        <v>0</v>
      </c>
      <c r="RIP87" s="16">
        <f t="shared" si="781"/>
        <v>0</v>
      </c>
      <c r="RIQ87" s="16">
        <f t="shared" si="781"/>
        <v>0</v>
      </c>
      <c r="RIR87" s="16">
        <f t="shared" ref="RIR87:RLC87" si="782">SUM(RIR81:RIR86)</f>
        <v>0</v>
      </c>
      <c r="RIS87" s="16">
        <f t="shared" si="782"/>
        <v>0</v>
      </c>
      <c r="RIT87" s="16">
        <f t="shared" si="782"/>
        <v>0</v>
      </c>
      <c r="RIU87" s="16">
        <f t="shared" si="782"/>
        <v>0</v>
      </c>
      <c r="RIV87" s="16">
        <f t="shared" si="782"/>
        <v>0</v>
      </c>
      <c r="RIW87" s="16">
        <f t="shared" si="782"/>
        <v>0</v>
      </c>
      <c r="RIX87" s="16">
        <f t="shared" si="782"/>
        <v>0</v>
      </c>
      <c r="RIY87" s="16">
        <f t="shared" si="782"/>
        <v>0</v>
      </c>
      <c r="RIZ87" s="16">
        <f t="shared" si="782"/>
        <v>0</v>
      </c>
      <c r="RJA87" s="16">
        <f t="shared" si="782"/>
        <v>0</v>
      </c>
      <c r="RJB87" s="16">
        <f t="shared" si="782"/>
        <v>0</v>
      </c>
      <c r="RJC87" s="16">
        <f t="shared" si="782"/>
        <v>0</v>
      </c>
      <c r="RJD87" s="16">
        <f t="shared" si="782"/>
        <v>0</v>
      </c>
      <c r="RJE87" s="16">
        <f t="shared" si="782"/>
        <v>0</v>
      </c>
      <c r="RJF87" s="16">
        <f t="shared" si="782"/>
        <v>0</v>
      </c>
      <c r="RJG87" s="16">
        <f t="shared" si="782"/>
        <v>0</v>
      </c>
      <c r="RJH87" s="16">
        <f t="shared" si="782"/>
        <v>0</v>
      </c>
      <c r="RJI87" s="16">
        <f t="shared" si="782"/>
        <v>0</v>
      </c>
      <c r="RJJ87" s="16">
        <f t="shared" si="782"/>
        <v>0</v>
      </c>
      <c r="RJK87" s="16">
        <f t="shared" si="782"/>
        <v>0</v>
      </c>
      <c r="RJL87" s="16">
        <f t="shared" si="782"/>
        <v>0</v>
      </c>
      <c r="RJM87" s="16">
        <f t="shared" si="782"/>
        <v>0</v>
      </c>
      <c r="RJN87" s="16">
        <f t="shared" si="782"/>
        <v>0</v>
      </c>
      <c r="RJO87" s="16">
        <f t="shared" si="782"/>
        <v>0</v>
      </c>
      <c r="RJP87" s="16">
        <f t="shared" si="782"/>
        <v>0</v>
      </c>
      <c r="RJQ87" s="16">
        <f t="shared" si="782"/>
        <v>0</v>
      </c>
      <c r="RJR87" s="16">
        <f t="shared" si="782"/>
        <v>0</v>
      </c>
      <c r="RJS87" s="16">
        <f t="shared" si="782"/>
        <v>0</v>
      </c>
      <c r="RJT87" s="16">
        <f t="shared" si="782"/>
        <v>0</v>
      </c>
      <c r="RJU87" s="16">
        <f t="shared" si="782"/>
        <v>0</v>
      </c>
      <c r="RJV87" s="16">
        <f t="shared" si="782"/>
        <v>0</v>
      </c>
      <c r="RJW87" s="16">
        <f t="shared" si="782"/>
        <v>0</v>
      </c>
      <c r="RJX87" s="16">
        <f t="shared" si="782"/>
        <v>0</v>
      </c>
      <c r="RJY87" s="16">
        <f t="shared" si="782"/>
        <v>0</v>
      </c>
      <c r="RJZ87" s="16">
        <f t="shared" si="782"/>
        <v>0</v>
      </c>
      <c r="RKA87" s="16">
        <f t="shared" si="782"/>
        <v>0</v>
      </c>
      <c r="RKB87" s="16">
        <f t="shared" si="782"/>
        <v>0</v>
      </c>
      <c r="RKC87" s="16">
        <f t="shared" si="782"/>
        <v>0</v>
      </c>
      <c r="RKD87" s="16">
        <f t="shared" si="782"/>
        <v>0</v>
      </c>
      <c r="RKE87" s="16">
        <f t="shared" si="782"/>
        <v>0</v>
      </c>
      <c r="RKF87" s="16">
        <f t="shared" si="782"/>
        <v>0</v>
      </c>
      <c r="RKG87" s="16">
        <f t="shared" si="782"/>
        <v>0</v>
      </c>
      <c r="RKH87" s="16">
        <f t="shared" si="782"/>
        <v>0</v>
      </c>
      <c r="RKI87" s="16">
        <f t="shared" si="782"/>
        <v>0</v>
      </c>
      <c r="RKJ87" s="16">
        <f t="shared" si="782"/>
        <v>0</v>
      </c>
      <c r="RKK87" s="16">
        <f t="shared" si="782"/>
        <v>0</v>
      </c>
      <c r="RKL87" s="16">
        <f t="shared" si="782"/>
        <v>0</v>
      </c>
      <c r="RKM87" s="16">
        <f t="shared" si="782"/>
        <v>0</v>
      </c>
      <c r="RKN87" s="16">
        <f t="shared" si="782"/>
        <v>0</v>
      </c>
      <c r="RKO87" s="16">
        <f t="shared" si="782"/>
        <v>0</v>
      </c>
      <c r="RKP87" s="16">
        <f t="shared" si="782"/>
        <v>0</v>
      </c>
      <c r="RKQ87" s="16">
        <f t="shared" si="782"/>
        <v>0</v>
      </c>
      <c r="RKR87" s="16">
        <f t="shared" si="782"/>
        <v>0</v>
      </c>
      <c r="RKS87" s="16">
        <f t="shared" si="782"/>
        <v>0</v>
      </c>
      <c r="RKT87" s="16">
        <f t="shared" si="782"/>
        <v>0</v>
      </c>
      <c r="RKU87" s="16">
        <f t="shared" si="782"/>
        <v>0</v>
      </c>
      <c r="RKV87" s="16">
        <f t="shared" si="782"/>
        <v>0</v>
      </c>
      <c r="RKW87" s="16">
        <f t="shared" si="782"/>
        <v>0</v>
      </c>
      <c r="RKX87" s="16">
        <f t="shared" si="782"/>
        <v>0</v>
      </c>
      <c r="RKY87" s="16">
        <f t="shared" si="782"/>
        <v>0</v>
      </c>
      <c r="RKZ87" s="16">
        <f t="shared" si="782"/>
        <v>0</v>
      </c>
      <c r="RLA87" s="16">
        <f t="shared" si="782"/>
        <v>0</v>
      </c>
      <c r="RLB87" s="16">
        <f t="shared" si="782"/>
        <v>0</v>
      </c>
      <c r="RLC87" s="16">
        <f t="shared" si="782"/>
        <v>0</v>
      </c>
      <c r="RLD87" s="16">
        <f t="shared" ref="RLD87:RNO87" si="783">SUM(RLD81:RLD86)</f>
        <v>0</v>
      </c>
      <c r="RLE87" s="16">
        <f t="shared" si="783"/>
        <v>0</v>
      </c>
      <c r="RLF87" s="16">
        <f t="shared" si="783"/>
        <v>0</v>
      </c>
      <c r="RLG87" s="16">
        <f t="shared" si="783"/>
        <v>0</v>
      </c>
      <c r="RLH87" s="16">
        <f t="shared" si="783"/>
        <v>0</v>
      </c>
      <c r="RLI87" s="16">
        <f t="shared" si="783"/>
        <v>0</v>
      </c>
      <c r="RLJ87" s="16">
        <f t="shared" si="783"/>
        <v>0</v>
      </c>
      <c r="RLK87" s="16">
        <f t="shared" si="783"/>
        <v>0</v>
      </c>
      <c r="RLL87" s="16">
        <f t="shared" si="783"/>
        <v>0</v>
      </c>
      <c r="RLM87" s="16">
        <f t="shared" si="783"/>
        <v>0</v>
      </c>
      <c r="RLN87" s="16">
        <f t="shared" si="783"/>
        <v>0</v>
      </c>
      <c r="RLO87" s="16">
        <f t="shared" si="783"/>
        <v>0</v>
      </c>
      <c r="RLP87" s="16">
        <f t="shared" si="783"/>
        <v>0</v>
      </c>
      <c r="RLQ87" s="16">
        <f t="shared" si="783"/>
        <v>0</v>
      </c>
      <c r="RLR87" s="16">
        <f t="shared" si="783"/>
        <v>0</v>
      </c>
      <c r="RLS87" s="16">
        <f t="shared" si="783"/>
        <v>0</v>
      </c>
      <c r="RLT87" s="16">
        <f t="shared" si="783"/>
        <v>0</v>
      </c>
      <c r="RLU87" s="16">
        <f t="shared" si="783"/>
        <v>0</v>
      </c>
      <c r="RLV87" s="16">
        <f t="shared" si="783"/>
        <v>0</v>
      </c>
      <c r="RLW87" s="16">
        <f t="shared" si="783"/>
        <v>0</v>
      </c>
      <c r="RLX87" s="16">
        <f t="shared" si="783"/>
        <v>0</v>
      </c>
      <c r="RLY87" s="16">
        <f t="shared" si="783"/>
        <v>0</v>
      </c>
      <c r="RLZ87" s="16">
        <f t="shared" si="783"/>
        <v>0</v>
      </c>
      <c r="RMA87" s="16">
        <f t="shared" si="783"/>
        <v>0</v>
      </c>
      <c r="RMB87" s="16">
        <f t="shared" si="783"/>
        <v>0</v>
      </c>
      <c r="RMC87" s="16">
        <f t="shared" si="783"/>
        <v>0</v>
      </c>
      <c r="RMD87" s="16">
        <f t="shared" si="783"/>
        <v>0</v>
      </c>
      <c r="RME87" s="16">
        <f t="shared" si="783"/>
        <v>0</v>
      </c>
      <c r="RMF87" s="16">
        <f t="shared" si="783"/>
        <v>0</v>
      </c>
      <c r="RMG87" s="16">
        <f t="shared" si="783"/>
        <v>0</v>
      </c>
      <c r="RMH87" s="16">
        <f t="shared" si="783"/>
        <v>0</v>
      </c>
      <c r="RMI87" s="16">
        <f t="shared" si="783"/>
        <v>0</v>
      </c>
      <c r="RMJ87" s="16">
        <f t="shared" si="783"/>
        <v>0</v>
      </c>
      <c r="RMK87" s="16">
        <f t="shared" si="783"/>
        <v>0</v>
      </c>
      <c r="RML87" s="16">
        <f t="shared" si="783"/>
        <v>0</v>
      </c>
      <c r="RMM87" s="16">
        <f t="shared" si="783"/>
        <v>0</v>
      </c>
      <c r="RMN87" s="16">
        <f t="shared" si="783"/>
        <v>0</v>
      </c>
      <c r="RMO87" s="16">
        <f t="shared" si="783"/>
        <v>0</v>
      </c>
      <c r="RMP87" s="16">
        <f t="shared" si="783"/>
        <v>0</v>
      </c>
      <c r="RMQ87" s="16">
        <f t="shared" si="783"/>
        <v>0</v>
      </c>
      <c r="RMR87" s="16">
        <f t="shared" si="783"/>
        <v>0</v>
      </c>
      <c r="RMS87" s="16">
        <f t="shared" si="783"/>
        <v>0</v>
      </c>
      <c r="RMT87" s="16">
        <f t="shared" si="783"/>
        <v>0</v>
      </c>
      <c r="RMU87" s="16">
        <f t="shared" si="783"/>
        <v>0</v>
      </c>
      <c r="RMV87" s="16">
        <f t="shared" si="783"/>
        <v>0</v>
      </c>
      <c r="RMW87" s="16">
        <f t="shared" si="783"/>
        <v>0</v>
      </c>
      <c r="RMX87" s="16">
        <f t="shared" si="783"/>
        <v>0</v>
      </c>
      <c r="RMY87" s="16">
        <f t="shared" si="783"/>
        <v>0</v>
      </c>
      <c r="RMZ87" s="16">
        <f t="shared" si="783"/>
        <v>0</v>
      </c>
      <c r="RNA87" s="16">
        <f t="shared" si="783"/>
        <v>0</v>
      </c>
      <c r="RNB87" s="16">
        <f t="shared" si="783"/>
        <v>0</v>
      </c>
      <c r="RNC87" s="16">
        <f t="shared" si="783"/>
        <v>0</v>
      </c>
      <c r="RND87" s="16">
        <f t="shared" si="783"/>
        <v>0</v>
      </c>
      <c r="RNE87" s="16">
        <f t="shared" si="783"/>
        <v>0</v>
      </c>
      <c r="RNF87" s="16">
        <f t="shared" si="783"/>
        <v>0</v>
      </c>
      <c r="RNG87" s="16">
        <f t="shared" si="783"/>
        <v>0</v>
      </c>
      <c r="RNH87" s="16">
        <f t="shared" si="783"/>
        <v>0</v>
      </c>
      <c r="RNI87" s="16">
        <f t="shared" si="783"/>
        <v>0</v>
      </c>
      <c r="RNJ87" s="16">
        <f t="shared" si="783"/>
        <v>0</v>
      </c>
      <c r="RNK87" s="16">
        <f t="shared" si="783"/>
        <v>0</v>
      </c>
      <c r="RNL87" s="16">
        <f t="shared" si="783"/>
        <v>0</v>
      </c>
      <c r="RNM87" s="16">
        <f t="shared" si="783"/>
        <v>0</v>
      </c>
      <c r="RNN87" s="16">
        <f t="shared" si="783"/>
        <v>0</v>
      </c>
      <c r="RNO87" s="16">
        <f t="shared" si="783"/>
        <v>0</v>
      </c>
      <c r="RNP87" s="16">
        <f t="shared" ref="RNP87:RQA87" si="784">SUM(RNP81:RNP86)</f>
        <v>0</v>
      </c>
      <c r="RNQ87" s="16">
        <f t="shared" si="784"/>
        <v>0</v>
      </c>
      <c r="RNR87" s="16">
        <f t="shared" si="784"/>
        <v>0</v>
      </c>
      <c r="RNS87" s="16">
        <f t="shared" si="784"/>
        <v>0</v>
      </c>
      <c r="RNT87" s="16">
        <f t="shared" si="784"/>
        <v>0</v>
      </c>
      <c r="RNU87" s="16">
        <f t="shared" si="784"/>
        <v>0</v>
      </c>
      <c r="RNV87" s="16">
        <f t="shared" si="784"/>
        <v>0</v>
      </c>
      <c r="RNW87" s="16">
        <f t="shared" si="784"/>
        <v>0</v>
      </c>
      <c r="RNX87" s="16">
        <f t="shared" si="784"/>
        <v>0</v>
      </c>
      <c r="RNY87" s="16">
        <f t="shared" si="784"/>
        <v>0</v>
      </c>
      <c r="RNZ87" s="16">
        <f t="shared" si="784"/>
        <v>0</v>
      </c>
      <c r="ROA87" s="16">
        <f t="shared" si="784"/>
        <v>0</v>
      </c>
      <c r="ROB87" s="16">
        <f t="shared" si="784"/>
        <v>0</v>
      </c>
      <c r="ROC87" s="16">
        <f t="shared" si="784"/>
        <v>0</v>
      </c>
      <c r="ROD87" s="16">
        <f t="shared" si="784"/>
        <v>0</v>
      </c>
      <c r="ROE87" s="16">
        <f t="shared" si="784"/>
        <v>0</v>
      </c>
      <c r="ROF87" s="16">
        <f t="shared" si="784"/>
        <v>0</v>
      </c>
      <c r="ROG87" s="16">
        <f t="shared" si="784"/>
        <v>0</v>
      </c>
      <c r="ROH87" s="16">
        <f t="shared" si="784"/>
        <v>0</v>
      </c>
      <c r="ROI87" s="16">
        <f t="shared" si="784"/>
        <v>0</v>
      </c>
      <c r="ROJ87" s="16">
        <f t="shared" si="784"/>
        <v>0</v>
      </c>
      <c r="ROK87" s="16">
        <f t="shared" si="784"/>
        <v>0</v>
      </c>
      <c r="ROL87" s="16">
        <f t="shared" si="784"/>
        <v>0</v>
      </c>
      <c r="ROM87" s="16">
        <f t="shared" si="784"/>
        <v>0</v>
      </c>
      <c r="RON87" s="16">
        <f t="shared" si="784"/>
        <v>0</v>
      </c>
      <c r="ROO87" s="16">
        <f t="shared" si="784"/>
        <v>0</v>
      </c>
      <c r="ROP87" s="16">
        <f t="shared" si="784"/>
        <v>0</v>
      </c>
      <c r="ROQ87" s="16">
        <f t="shared" si="784"/>
        <v>0</v>
      </c>
      <c r="ROR87" s="16">
        <f t="shared" si="784"/>
        <v>0</v>
      </c>
      <c r="ROS87" s="16">
        <f t="shared" si="784"/>
        <v>0</v>
      </c>
      <c r="ROT87" s="16">
        <f t="shared" si="784"/>
        <v>0</v>
      </c>
      <c r="ROU87" s="16">
        <f t="shared" si="784"/>
        <v>0</v>
      </c>
      <c r="ROV87" s="16">
        <f t="shared" si="784"/>
        <v>0</v>
      </c>
      <c r="ROW87" s="16">
        <f t="shared" si="784"/>
        <v>0</v>
      </c>
      <c r="ROX87" s="16">
        <f t="shared" si="784"/>
        <v>0</v>
      </c>
      <c r="ROY87" s="16">
        <f t="shared" si="784"/>
        <v>0</v>
      </c>
      <c r="ROZ87" s="16">
        <f t="shared" si="784"/>
        <v>0</v>
      </c>
      <c r="RPA87" s="16">
        <f t="shared" si="784"/>
        <v>0</v>
      </c>
      <c r="RPB87" s="16">
        <f t="shared" si="784"/>
        <v>0</v>
      </c>
      <c r="RPC87" s="16">
        <f t="shared" si="784"/>
        <v>0</v>
      </c>
      <c r="RPD87" s="16">
        <f t="shared" si="784"/>
        <v>0</v>
      </c>
      <c r="RPE87" s="16">
        <f t="shared" si="784"/>
        <v>0</v>
      </c>
      <c r="RPF87" s="16">
        <f t="shared" si="784"/>
        <v>0</v>
      </c>
      <c r="RPG87" s="16">
        <f t="shared" si="784"/>
        <v>0</v>
      </c>
      <c r="RPH87" s="16">
        <f t="shared" si="784"/>
        <v>0</v>
      </c>
      <c r="RPI87" s="16">
        <f t="shared" si="784"/>
        <v>0</v>
      </c>
      <c r="RPJ87" s="16">
        <f t="shared" si="784"/>
        <v>0</v>
      </c>
      <c r="RPK87" s="16">
        <f t="shared" si="784"/>
        <v>0</v>
      </c>
      <c r="RPL87" s="16">
        <f t="shared" si="784"/>
        <v>0</v>
      </c>
      <c r="RPM87" s="16">
        <f t="shared" si="784"/>
        <v>0</v>
      </c>
      <c r="RPN87" s="16">
        <f t="shared" si="784"/>
        <v>0</v>
      </c>
      <c r="RPO87" s="16">
        <f t="shared" si="784"/>
        <v>0</v>
      </c>
      <c r="RPP87" s="16">
        <f t="shared" si="784"/>
        <v>0</v>
      </c>
      <c r="RPQ87" s="16">
        <f t="shared" si="784"/>
        <v>0</v>
      </c>
      <c r="RPR87" s="16">
        <f t="shared" si="784"/>
        <v>0</v>
      </c>
      <c r="RPS87" s="16">
        <f t="shared" si="784"/>
        <v>0</v>
      </c>
      <c r="RPT87" s="16">
        <f t="shared" si="784"/>
        <v>0</v>
      </c>
      <c r="RPU87" s="16">
        <f t="shared" si="784"/>
        <v>0</v>
      </c>
      <c r="RPV87" s="16">
        <f t="shared" si="784"/>
        <v>0</v>
      </c>
      <c r="RPW87" s="16">
        <f t="shared" si="784"/>
        <v>0</v>
      </c>
      <c r="RPX87" s="16">
        <f t="shared" si="784"/>
        <v>0</v>
      </c>
      <c r="RPY87" s="16">
        <f t="shared" si="784"/>
        <v>0</v>
      </c>
      <c r="RPZ87" s="16">
        <f t="shared" si="784"/>
        <v>0</v>
      </c>
      <c r="RQA87" s="16">
        <f t="shared" si="784"/>
        <v>0</v>
      </c>
      <c r="RQB87" s="16">
        <f t="shared" ref="RQB87:RSM87" si="785">SUM(RQB81:RQB86)</f>
        <v>0</v>
      </c>
      <c r="RQC87" s="16">
        <f t="shared" si="785"/>
        <v>0</v>
      </c>
      <c r="RQD87" s="16">
        <f t="shared" si="785"/>
        <v>0</v>
      </c>
      <c r="RQE87" s="16">
        <f t="shared" si="785"/>
        <v>0</v>
      </c>
      <c r="RQF87" s="16">
        <f t="shared" si="785"/>
        <v>0</v>
      </c>
      <c r="RQG87" s="16">
        <f t="shared" si="785"/>
        <v>0</v>
      </c>
      <c r="RQH87" s="16">
        <f t="shared" si="785"/>
        <v>0</v>
      </c>
      <c r="RQI87" s="16">
        <f t="shared" si="785"/>
        <v>0</v>
      </c>
      <c r="RQJ87" s="16">
        <f t="shared" si="785"/>
        <v>0</v>
      </c>
      <c r="RQK87" s="16">
        <f t="shared" si="785"/>
        <v>0</v>
      </c>
      <c r="RQL87" s="16">
        <f t="shared" si="785"/>
        <v>0</v>
      </c>
      <c r="RQM87" s="16">
        <f t="shared" si="785"/>
        <v>0</v>
      </c>
      <c r="RQN87" s="16">
        <f t="shared" si="785"/>
        <v>0</v>
      </c>
      <c r="RQO87" s="16">
        <f t="shared" si="785"/>
        <v>0</v>
      </c>
      <c r="RQP87" s="16">
        <f t="shared" si="785"/>
        <v>0</v>
      </c>
      <c r="RQQ87" s="16">
        <f t="shared" si="785"/>
        <v>0</v>
      </c>
      <c r="RQR87" s="16">
        <f t="shared" si="785"/>
        <v>0</v>
      </c>
      <c r="RQS87" s="16">
        <f t="shared" si="785"/>
        <v>0</v>
      </c>
      <c r="RQT87" s="16">
        <f t="shared" si="785"/>
        <v>0</v>
      </c>
      <c r="RQU87" s="16">
        <f t="shared" si="785"/>
        <v>0</v>
      </c>
      <c r="RQV87" s="16">
        <f t="shared" si="785"/>
        <v>0</v>
      </c>
      <c r="RQW87" s="16">
        <f t="shared" si="785"/>
        <v>0</v>
      </c>
      <c r="RQX87" s="16">
        <f t="shared" si="785"/>
        <v>0</v>
      </c>
      <c r="RQY87" s="16">
        <f t="shared" si="785"/>
        <v>0</v>
      </c>
      <c r="RQZ87" s="16">
        <f t="shared" si="785"/>
        <v>0</v>
      </c>
      <c r="RRA87" s="16">
        <f t="shared" si="785"/>
        <v>0</v>
      </c>
      <c r="RRB87" s="16">
        <f t="shared" si="785"/>
        <v>0</v>
      </c>
      <c r="RRC87" s="16">
        <f t="shared" si="785"/>
        <v>0</v>
      </c>
      <c r="RRD87" s="16">
        <f t="shared" si="785"/>
        <v>0</v>
      </c>
      <c r="RRE87" s="16">
        <f t="shared" si="785"/>
        <v>0</v>
      </c>
      <c r="RRF87" s="16">
        <f t="shared" si="785"/>
        <v>0</v>
      </c>
      <c r="RRG87" s="16">
        <f t="shared" si="785"/>
        <v>0</v>
      </c>
      <c r="RRH87" s="16">
        <f t="shared" si="785"/>
        <v>0</v>
      </c>
      <c r="RRI87" s="16">
        <f t="shared" si="785"/>
        <v>0</v>
      </c>
      <c r="RRJ87" s="16">
        <f t="shared" si="785"/>
        <v>0</v>
      </c>
      <c r="RRK87" s="16">
        <f t="shared" si="785"/>
        <v>0</v>
      </c>
      <c r="RRL87" s="16">
        <f t="shared" si="785"/>
        <v>0</v>
      </c>
      <c r="RRM87" s="16">
        <f t="shared" si="785"/>
        <v>0</v>
      </c>
      <c r="RRN87" s="16">
        <f t="shared" si="785"/>
        <v>0</v>
      </c>
      <c r="RRO87" s="16">
        <f t="shared" si="785"/>
        <v>0</v>
      </c>
      <c r="RRP87" s="16">
        <f t="shared" si="785"/>
        <v>0</v>
      </c>
      <c r="RRQ87" s="16">
        <f t="shared" si="785"/>
        <v>0</v>
      </c>
      <c r="RRR87" s="16">
        <f t="shared" si="785"/>
        <v>0</v>
      </c>
      <c r="RRS87" s="16">
        <f t="shared" si="785"/>
        <v>0</v>
      </c>
      <c r="RRT87" s="16">
        <f t="shared" si="785"/>
        <v>0</v>
      </c>
      <c r="RRU87" s="16">
        <f t="shared" si="785"/>
        <v>0</v>
      </c>
      <c r="RRV87" s="16">
        <f t="shared" si="785"/>
        <v>0</v>
      </c>
      <c r="RRW87" s="16">
        <f t="shared" si="785"/>
        <v>0</v>
      </c>
      <c r="RRX87" s="16">
        <f t="shared" si="785"/>
        <v>0</v>
      </c>
      <c r="RRY87" s="16">
        <f t="shared" si="785"/>
        <v>0</v>
      </c>
      <c r="RRZ87" s="16">
        <f t="shared" si="785"/>
        <v>0</v>
      </c>
      <c r="RSA87" s="16">
        <f t="shared" si="785"/>
        <v>0</v>
      </c>
      <c r="RSB87" s="16">
        <f t="shared" si="785"/>
        <v>0</v>
      </c>
      <c r="RSC87" s="16">
        <f t="shared" si="785"/>
        <v>0</v>
      </c>
      <c r="RSD87" s="16">
        <f t="shared" si="785"/>
        <v>0</v>
      </c>
      <c r="RSE87" s="16">
        <f t="shared" si="785"/>
        <v>0</v>
      </c>
      <c r="RSF87" s="16">
        <f t="shared" si="785"/>
        <v>0</v>
      </c>
      <c r="RSG87" s="16">
        <f t="shared" si="785"/>
        <v>0</v>
      </c>
      <c r="RSH87" s="16">
        <f t="shared" si="785"/>
        <v>0</v>
      </c>
      <c r="RSI87" s="16">
        <f t="shared" si="785"/>
        <v>0</v>
      </c>
      <c r="RSJ87" s="16">
        <f t="shared" si="785"/>
        <v>0</v>
      </c>
      <c r="RSK87" s="16">
        <f t="shared" si="785"/>
        <v>0</v>
      </c>
      <c r="RSL87" s="16">
        <f t="shared" si="785"/>
        <v>0</v>
      </c>
      <c r="RSM87" s="16">
        <f t="shared" si="785"/>
        <v>0</v>
      </c>
      <c r="RSN87" s="16">
        <f t="shared" ref="RSN87:RUY87" si="786">SUM(RSN81:RSN86)</f>
        <v>0</v>
      </c>
      <c r="RSO87" s="16">
        <f t="shared" si="786"/>
        <v>0</v>
      </c>
      <c r="RSP87" s="16">
        <f t="shared" si="786"/>
        <v>0</v>
      </c>
      <c r="RSQ87" s="16">
        <f t="shared" si="786"/>
        <v>0</v>
      </c>
      <c r="RSR87" s="16">
        <f t="shared" si="786"/>
        <v>0</v>
      </c>
      <c r="RSS87" s="16">
        <f t="shared" si="786"/>
        <v>0</v>
      </c>
      <c r="RST87" s="16">
        <f t="shared" si="786"/>
        <v>0</v>
      </c>
      <c r="RSU87" s="16">
        <f t="shared" si="786"/>
        <v>0</v>
      </c>
      <c r="RSV87" s="16">
        <f t="shared" si="786"/>
        <v>0</v>
      </c>
      <c r="RSW87" s="16">
        <f t="shared" si="786"/>
        <v>0</v>
      </c>
      <c r="RSX87" s="16">
        <f t="shared" si="786"/>
        <v>0</v>
      </c>
      <c r="RSY87" s="16">
        <f t="shared" si="786"/>
        <v>0</v>
      </c>
      <c r="RSZ87" s="16">
        <f t="shared" si="786"/>
        <v>0</v>
      </c>
      <c r="RTA87" s="16">
        <f t="shared" si="786"/>
        <v>0</v>
      </c>
      <c r="RTB87" s="16">
        <f t="shared" si="786"/>
        <v>0</v>
      </c>
      <c r="RTC87" s="16">
        <f t="shared" si="786"/>
        <v>0</v>
      </c>
      <c r="RTD87" s="16">
        <f t="shared" si="786"/>
        <v>0</v>
      </c>
      <c r="RTE87" s="16">
        <f t="shared" si="786"/>
        <v>0</v>
      </c>
      <c r="RTF87" s="16">
        <f t="shared" si="786"/>
        <v>0</v>
      </c>
      <c r="RTG87" s="16">
        <f t="shared" si="786"/>
        <v>0</v>
      </c>
      <c r="RTH87" s="16">
        <f t="shared" si="786"/>
        <v>0</v>
      </c>
      <c r="RTI87" s="16">
        <f t="shared" si="786"/>
        <v>0</v>
      </c>
      <c r="RTJ87" s="16">
        <f t="shared" si="786"/>
        <v>0</v>
      </c>
      <c r="RTK87" s="16">
        <f t="shared" si="786"/>
        <v>0</v>
      </c>
      <c r="RTL87" s="16">
        <f t="shared" si="786"/>
        <v>0</v>
      </c>
      <c r="RTM87" s="16">
        <f t="shared" si="786"/>
        <v>0</v>
      </c>
      <c r="RTN87" s="16">
        <f t="shared" si="786"/>
        <v>0</v>
      </c>
      <c r="RTO87" s="16">
        <f t="shared" si="786"/>
        <v>0</v>
      </c>
      <c r="RTP87" s="16">
        <f t="shared" si="786"/>
        <v>0</v>
      </c>
      <c r="RTQ87" s="16">
        <f t="shared" si="786"/>
        <v>0</v>
      </c>
      <c r="RTR87" s="16">
        <f t="shared" si="786"/>
        <v>0</v>
      </c>
      <c r="RTS87" s="16">
        <f t="shared" si="786"/>
        <v>0</v>
      </c>
      <c r="RTT87" s="16">
        <f t="shared" si="786"/>
        <v>0</v>
      </c>
      <c r="RTU87" s="16">
        <f t="shared" si="786"/>
        <v>0</v>
      </c>
      <c r="RTV87" s="16">
        <f t="shared" si="786"/>
        <v>0</v>
      </c>
      <c r="RTW87" s="16">
        <f t="shared" si="786"/>
        <v>0</v>
      </c>
      <c r="RTX87" s="16">
        <f t="shared" si="786"/>
        <v>0</v>
      </c>
      <c r="RTY87" s="16">
        <f t="shared" si="786"/>
        <v>0</v>
      </c>
      <c r="RTZ87" s="16">
        <f t="shared" si="786"/>
        <v>0</v>
      </c>
      <c r="RUA87" s="16">
        <f t="shared" si="786"/>
        <v>0</v>
      </c>
      <c r="RUB87" s="16">
        <f t="shared" si="786"/>
        <v>0</v>
      </c>
      <c r="RUC87" s="16">
        <f t="shared" si="786"/>
        <v>0</v>
      </c>
      <c r="RUD87" s="16">
        <f t="shared" si="786"/>
        <v>0</v>
      </c>
      <c r="RUE87" s="16">
        <f t="shared" si="786"/>
        <v>0</v>
      </c>
      <c r="RUF87" s="16">
        <f t="shared" si="786"/>
        <v>0</v>
      </c>
      <c r="RUG87" s="16">
        <f t="shared" si="786"/>
        <v>0</v>
      </c>
      <c r="RUH87" s="16">
        <f t="shared" si="786"/>
        <v>0</v>
      </c>
      <c r="RUI87" s="16">
        <f t="shared" si="786"/>
        <v>0</v>
      </c>
      <c r="RUJ87" s="16">
        <f t="shared" si="786"/>
        <v>0</v>
      </c>
      <c r="RUK87" s="16">
        <f t="shared" si="786"/>
        <v>0</v>
      </c>
      <c r="RUL87" s="16">
        <f t="shared" si="786"/>
        <v>0</v>
      </c>
      <c r="RUM87" s="16">
        <f t="shared" si="786"/>
        <v>0</v>
      </c>
      <c r="RUN87" s="16">
        <f t="shared" si="786"/>
        <v>0</v>
      </c>
      <c r="RUO87" s="16">
        <f t="shared" si="786"/>
        <v>0</v>
      </c>
      <c r="RUP87" s="16">
        <f t="shared" si="786"/>
        <v>0</v>
      </c>
      <c r="RUQ87" s="16">
        <f t="shared" si="786"/>
        <v>0</v>
      </c>
      <c r="RUR87" s="16">
        <f t="shared" si="786"/>
        <v>0</v>
      </c>
      <c r="RUS87" s="16">
        <f t="shared" si="786"/>
        <v>0</v>
      </c>
      <c r="RUT87" s="16">
        <f t="shared" si="786"/>
        <v>0</v>
      </c>
      <c r="RUU87" s="16">
        <f t="shared" si="786"/>
        <v>0</v>
      </c>
      <c r="RUV87" s="16">
        <f t="shared" si="786"/>
        <v>0</v>
      </c>
      <c r="RUW87" s="16">
        <f t="shared" si="786"/>
        <v>0</v>
      </c>
      <c r="RUX87" s="16">
        <f t="shared" si="786"/>
        <v>0</v>
      </c>
      <c r="RUY87" s="16">
        <f t="shared" si="786"/>
        <v>0</v>
      </c>
      <c r="RUZ87" s="16">
        <f t="shared" ref="RUZ87:RXK87" si="787">SUM(RUZ81:RUZ86)</f>
        <v>0</v>
      </c>
      <c r="RVA87" s="16">
        <f t="shared" si="787"/>
        <v>0</v>
      </c>
      <c r="RVB87" s="16">
        <f t="shared" si="787"/>
        <v>0</v>
      </c>
      <c r="RVC87" s="16">
        <f t="shared" si="787"/>
        <v>0</v>
      </c>
      <c r="RVD87" s="16">
        <f t="shared" si="787"/>
        <v>0</v>
      </c>
      <c r="RVE87" s="16">
        <f t="shared" si="787"/>
        <v>0</v>
      </c>
      <c r="RVF87" s="16">
        <f t="shared" si="787"/>
        <v>0</v>
      </c>
      <c r="RVG87" s="16">
        <f t="shared" si="787"/>
        <v>0</v>
      </c>
      <c r="RVH87" s="16">
        <f t="shared" si="787"/>
        <v>0</v>
      </c>
      <c r="RVI87" s="16">
        <f t="shared" si="787"/>
        <v>0</v>
      </c>
      <c r="RVJ87" s="16">
        <f t="shared" si="787"/>
        <v>0</v>
      </c>
      <c r="RVK87" s="16">
        <f t="shared" si="787"/>
        <v>0</v>
      </c>
      <c r="RVL87" s="16">
        <f t="shared" si="787"/>
        <v>0</v>
      </c>
      <c r="RVM87" s="16">
        <f t="shared" si="787"/>
        <v>0</v>
      </c>
      <c r="RVN87" s="16">
        <f t="shared" si="787"/>
        <v>0</v>
      </c>
      <c r="RVO87" s="16">
        <f t="shared" si="787"/>
        <v>0</v>
      </c>
      <c r="RVP87" s="16">
        <f t="shared" si="787"/>
        <v>0</v>
      </c>
      <c r="RVQ87" s="16">
        <f t="shared" si="787"/>
        <v>0</v>
      </c>
      <c r="RVR87" s="16">
        <f t="shared" si="787"/>
        <v>0</v>
      </c>
      <c r="RVS87" s="16">
        <f t="shared" si="787"/>
        <v>0</v>
      </c>
      <c r="RVT87" s="16">
        <f t="shared" si="787"/>
        <v>0</v>
      </c>
      <c r="RVU87" s="16">
        <f t="shared" si="787"/>
        <v>0</v>
      </c>
      <c r="RVV87" s="16">
        <f t="shared" si="787"/>
        <v>0</v>
      </c>
      <c r="RVW87" s="16">
        <f t="shared" si="787"/>
        <v>0</v>
      </c>
      <c r="RVX87" s="16">
        <f t="shared" si="787"/>
        <v>0</v>
      </c>
      <c r="RVY87" s="16">
        <f t="shared" si="787"/>
        <v>0</v>
      </c>
      <c r="RVZ87" s="16">
        <f t="shared" si="787"/>
        <v>0</v>
      </c>
      <c r="RWA87" s="16">
        <f t="shared" si="787"/>
        <v>0</v>
      </c>
      <c r="RWB87" s="16">
        <f t="shared" si="787"/>
        <v>0</v>
      </c>
      <c r="RWC87" s="16">
        <f t="shared" si="787"/>
        <v>0</v>
      </c>
      <c r="RWD87" s="16">
        <f t="shared" si="787"/>
        <v>0</v>
      </c>
      <c r="RWE87" s="16">
        <f t="shared" si="787"/>
        <v>0</v>
      </c>
      <c r="RWF87" s="16">
        <f t="shared" si="787"/>
        <v>0</v>
      </c>
      <c r="RWG87" s="16">
        <f t="shared" si="787"/>
        <v>0</v>
      </c>
      <c r="RWH87" s="16">
        <f t="shared" si="787"/>
        <v>0</v>
      </c>
      <c r="RWI87" s="16">
        <f t="shared" si="787"/>
        <v>0</v>
      </c>
      <c r="RWJ87" s="16">
        <f t="shared" si="787"/>
        <v>0</v>
      </c>
      <c r="RWK87" s="16">
        <f t="shared" si="787"/>
        <v>0</v>
      </c>
      <c r="RWL87" s="16">
        <f t="shared" si="787"/>
        <v>0</v>
      </c>
      <c r="RWM87" s="16">
        <f t="shared" si="787"/>
        <v>0</v>
      </c>
      <c r="RWN87" s="16">
        <f t="shared" si="787"/>
        <v>0</v>
      </c>
      <c r="RWO87" s="16">
        <f t="shared" si="787"/>
        <v>0</v>
      </c>
      <c r="RWP87" s="16">
        <f t="shared" si="787"/>
        <v>0</v>
      </c>
      <c r="RWQ87" s="16">
        <f t="shared" si="787"/>
        <v>0</v>
      </c>
      <c r="RWR87" s="16">
        <f t="shared" si="787"/>
        <v>0</v>
      </c>
      <c r="RWS87" s="16">
        <f t="shared" si="787"/>
        <v>0</v>
      </c>
      <c r="RWT87" s="16">
        <f t="shared" si="787"/>
        <v>0</v>
      </c>
      <c r="RWU87" s="16">
        <f t="shared" si="787"/>
        <v>0</v>
      </c>
      <c r="RWV87" s="16">
        <f t="shared" si="787"/>
        <v>0</v>
      </c>
      <c r="RWW87" s="16">
        <f t="shared" si="787"/>
        <v>0</v>
      </c>
      <c r="RWX87" s="16">
        <f t="shared" si="787"/>
        <v>0</v>
      </c>
      <c r="RWY87" s="16">
        <f t="shared" si="787"/>
        <v>0</v>
      </c>
      <c r="RWZ87" s="16">
        <f t="shared" si="787"/>
        <v>0</v>
      </c>
      <c r="RXA87" s="16">
        <f t="shared" si="787"/>
        <v>0</v>
      </c>
      <c r="RXB87" s="16">
        <f t="shared" si="787"/>
        <v>0</v>
      </c>
      <c r="RXC87" s="16">
        <f t="shared" si="787"/>
        <v>0</v>
      </c>
      <c r="RXD87" s="16">
        <f t="shared" si="787"/>
        <v>0</v>
      </c>
      <c r="RXE87" s="16">
        <f t="shared" si="787"/>
        <v>0</v>
      </c>
      <c r="RXF87" s="16">
        <f t="shared" si="787"/>
        <v>0</v>
      </c>
      <c r="RXG87" s="16">
        <f t="shared" si="787"/>
        <v>0</v>
      </c>
      <c r="RXH87" s="16">
        <f t="shared" si="787"/>
        <v>0</v>
      </c>
      <c r="RXI87" s="16">
        <f t="shared" si="787"/>
        <v>0</v>
      </c>
      <c r="RXJ87" s="16">
        <f t="shared" si="787"/>
        <v>0</v>
      </c>
      <c r="RXK87" s="16">
        <f t="shared" si="787"/>
        <v>0</v>
      </c>
      <c r="RXL87" s="16">
        <f t="shared" ref="RXL87:RZW87" si="788">SUM(RXL81:RXL86)</f>
        <v>0</v>
      </c>
      <c r="RXM87" s="16">
        <f t="shared" si="788"/>
        <v>0</v>
      </c>
      <c r="RXN87" s="16">
        <f t="shared" si="788"/>
        <v>0</v>
      </c>
      <c r="RXO87" s="16">
        <f t="shared" si="788"/>
        <v>0</v>
      </c>
      <c r="RXP87" s="16">
        <f t="shared" si="788"/>
        <v>0</v>
      </c>
      <c r="RXQ87" s="16">
        <f t="shared" si="788"/>
        <v>0</v>
      </c>
      <c r="RXR87" s="16">
        <f t="shared" si="788"/>
        <v>0</v>
      </c>
      <c r="RXS87" s="16">
        <f t="shared" si="788"/>
        <v>0</v>
      </c>
      <c r="RXT87" s="16">
        <f t="shared" si="788"/>
        <v>0</v>
      </c>
      <c r="RXU87" s="16">
        <f t="shared" si="788"/>
        <v>0</v>
      </c>
      <c r="RXV87" s="16">
        <f t="shared" si="788"/>
        <v>0</v>
      </c>
      <c r="RXW87" s="16">
        <f t="shared" si="788"/>
        <v>0</v>
      </c>
      <c r="RXX87" s="16">
        <f t="shared" si="788"/>
        <v>0</v>
      </c>
      <c r="RXY87" s="16">
        <f t="shared" si="788"/>
        <v>0</v>
      </c>
      <c r="RXZ87" s="16">
        <f t="shared" si="788"/>
        <v>0</v>
      </c>
      <c r="RYA87" s="16">
        <f t="shared" si="788"/>
        <v>0</v>
      </c>
      <c r="RYB87" s="16">
        <f t="shared" si="788"/>
        <v>0</v>
      </c>
      <c r="RYC87" s="16">
        <f t="shared" si="788"/>
        <v>0</v>
      </c>
      <c r="RYD87" s="16">
        <f t="shared" si="788"/>
        <v>0</v>
      </c>
      <c r="RYE87" s="16">
        <f t="shared" si="788"/>
        <v>0</v>
      </c>
      <c r="RYF87" s="16">
        <f t="shared" si="788"/>
        <v>0</v>
      </c>
      <c r="RYG87" s="16">
        <f t="shared" si="788"/>
        <v>0</v>
      </c>
      <c r="RYH87" s="16">
        <f t="shared" si="788"/>
        <v>0</v>
      </c>
      <c r="RYI87" s="16">
        <f t="shared" si="788"/>
        <v>0</v>
      </c>
      <c r="RYJ87" s="16">
        <f t="shared" si="788"/>
        <v>0</v>
      </c>
      <c r="RYK87" s="16">
        <f t="shared" si="788"/>
        <v>0</v>
      </c>
      <c r="RYL87" s="16">
        <f t="shared" si="788"/>
        <v>0</v>
      </c>
      <c r="RYM87" s="16">
        <f t="shared" si="788"/>
        <v>0</v>
      </c>
      <c r="RYN87" s="16">
        <f t="shared" si="788"/>
        <v>0</v>
      </c>
      <c r="RYO87" s="16">
        <f t="shared" si="788"/>
        <v>0</v>
      </c>
      <c r="RYP87" s="16">
        <f t="shared" si="788"/>
        <v>0</v>
      </c>
      <c r="RYQ87" s="16">
        <f t="shared" si="788"/>
        <v>0</v>
      </c>
      <c r="RYR87" s="16">
        <f t="shared" si="788"/>
        <v>0</v>
      </c>
      <c r="RYS87" s="16">
        <f t="shared" si="788"/>
        <v>0</v>
      </c>
      <c r="RYT87" s="16">
        <f t="shared" si="788"/>
        <v>0</v>
      </c>
      <c r="RYU87" s="16">
        <f t="shared" si="788"/>
        <v>0</v>
      </c>
      <c r="RYV87" s="16">
        <f t="shared" si="788"/>
        <v>0</v>
      </c>
      <c r="RYW87" s="16">
        <f t="shared" si="788"/>
        <v>0</v>
      </c>
      <c r="RYX87" s="16">
        <f t="shared" si="788"/>
        <v>0</v>
      </c>
      <c r="RYY87" s="16">
        <f t="shared" si="788"/>
        <v>0</v>
      </c>
      <c r="RYZ87" s="16">
        <f t="shared" si="788"/>
        <v>0</v>
      </c>
      <c r="RZA87" s="16">
        <f t="shared" si="788"/>
        <v>0</v>
      </c>
      <c r="RZB87" s="16">
        <f t="shared" si="788"/>
        <v>0</v>
      </c>
      <c r="RZC87" s="16">
        <f t="shared" si="788"/>
        <v>0</v>
      </c>
      <c r="RZD87" s="16">
        <f t="shared" si="788"/>
        <v>0</v>
      </c>
      <c r="RZE87" s="16">
        <f t="shared" si="788"/>
        <v>0</v>
      </c>
      <c r="RZF87" s="16">
        <f t="shared" si="788"/>
        <v>0</v>
      </c>
      <c r="RZG87" s="16">
        <f t="shared" si="788"/>
        <v>0</v>
      </c>
      <c r="RZH87" s="16">
        <f t="shared" si="788"/>
        <v>0</v>
      </c>
      <c r="RZI87" s="16">
        <f t="shared" si="788"/>
        <v>0</v>
      </c>
      <c r="RZJ87" s="16">
        <f t="shared" si="788"/>
        <v>0</v>
      </c>
      <c r="RZK87" s="16">
        <f t="shared" si="788"/>
        <v>0</v>
      </c>
      <c r="RZL87" s="16">
        <f t="shared" si="788"/>
        <v>0</v>
      </c>
      <c r="RZM87" s="16">
        <f t="shared" si="788"/>
        <v>0</v>
      </c>
      <c r="RZN87" s="16">
        <f t="shared" si="788"/>
        <v>0</v>
      </c>
      <c r="RZO87" s="16">
        <f t="shared" si="788"/>
        <v>0</v>
      </c>
      <c r="RZP87" s="16">
        <f t="shared" si="788"/>
        <v>0</v>
      </c>
      <c r="RZQ87" s="16">
        <f t="shared" si="788"/>
        <v>0</v>
      </c>
      <c r="RZR87" s="16">
        <f t="shared" si="788"/>
        <v>0</v>
      </c>
      <c r="RZS87" s="16">
        <f t="shared" si="788"/>
        <v>0</v>
      </c>
      <c r="RZT87" s="16">
        <f t="shared" si="788"/>
        <v>0</v>
      </c>
      <c r="RZU87" s="16">
        <f t="shared" si="788"/>
        <v>0</v>
      </c>
      <c r="RZV87" s="16">
        <f t="shared" si="788"/>
        <v>0</v>
      </c>
      <c r="RZW87" s="16">
        <f t="shared" si="788"/>
        <v>0</v>
      </c>
      <c r="RZX87" s="16">
        <f t="shared" ref="RZX87:SCI87" si="789">SUM(RZX81:RZX86)</f>
        <v>0</v>
      </c>
      <c r="RZY87" s="16">
        <f t="shared" si="789"/>
        <v>0</v>
      </c>
      <c r="RZZ87" s="16">
        <f t="shared" si="789"/>
        <v>0</v>
      </c>
      <c r="SAA87" s="16">
        <f t="shared" si="789"/>
        <v>0</v>
      </c>
      <c r="SAB87" s="16">
        <f t="shared" si="789"/>
        <v>0</v>
      </c>
      <c r="SAC87" s="16">
        <f t="shared" si="789"/>
        <v>0</v>
      </c>
      <c r="SAD87" s="16">
        <f t="shared" si="789"/>
        <v>0</v>
      </c>
      <c r="SAE87" s="16">
        <f t="shared" si="789"/>
        <v>0</v>
      </c>
      <c r="SAF87" s="16">
        <f t="shared" si="789"/>
        <v>0</v>
      </c>
      <c r="SAG87" s="16">
        <f t="shared" si="789"/>
        <v>0</v>
      </c>
      <c r="SAH87" s="16">
        <f t="shared" si="789"/>
        <v>0</v>
      </c>
      <c r="SAI87" s="16">
        <f t="shared" si="789"/>
        <v>0</v>
      </c>
      <c r="SAJ87" s="16">
        <f t="shared" si="789"/>
        <v>0</v>
      </c>
      <c r="SAK87" s="16">
        <f t="shared" si="789"/>
        <v>0</v>
      </c>
      <c r="SAL87" s="16">
        <f t="shared" si="789"/>
        <v>0</v>
      </c>
      <c r="SAM87" s="16">
        <f t="shared" si="789"/>
        <v>0</v>
      </c>
      <c r="SAN87" s="16">
        <f t="shared" si="789"/>
        <v>0</v>
      </c>
      <c r="SAO87" s="16">
        <f t="shared" si="789"/>
        <v>0</v>
      </c>
      <c r="SAP87" s="16">
        <f t="shared" si="789"/>
        <v>0</v>
      </c>
      <c r="SAQ87" s="16">
        <f t="shared" si="789"/>
        <v>0</v>
      </c>
      <c r="SAR87" s="16">
        <f t="shared" si="789"/>
        <v>0</v>
      </c>
      <c r="SAS87" s="16">
        <f t="shared" si="789"/>
        <v>0</v>
      </c>
      <c r="SAT87" s="16">
        <f t="shared" si="789"/>
        <v>0</v>
      </c>
      <c r="SAU87" s="16">
        <f t="shared" si="789"/>
        <v>0</v>
      </c>
      <c r="SAV87" s="16">
        <f t="shared" si="789"/>
        <v>0</v>
      </c>
      <c r="SAW87" s="16">
        <f t="shared" si="789"/>
        <v>0</v>
      </c>
      <c r="SAX87" s="16">
        <f t="shared" si="789"/>
        <v>0</v>
      </c>
      <c r="SAY87" s="16">
        <f t="shared" si="789"/>
        <v>0</v>
      </c>
      <c r="SAZ87" s="16">
        <f t="shared" si="789"/>
        <v>0</v>
      </c>
      <c r="SBA87" s="16">
        <f t="shared" si="789"/>
        <v>0</v>
      </c>
      <c r="SBB87" s="16">
        <f t="shared" si="789"/>
        <v>0</v>
      </c>
      <c r="SBC87" s="16">
        <f t="shared" si="789"/>
        <v>0</v>
      </c>
      <c r="SBD87" s="16">
        <f t="shared" si="789"/>
        <v>0</v>
      </c>
      <c r="SBE87" s="16">
        <f t="shared" si="789"/>
        <v>0</v>
      </c>
      <c r="SBF87" s="16">
        <f t="shared" si="789"/>
        <v>0</v>
      </c>
      <c r="SBG87" s="16">
        <f t="shared" si="789"/>
        <v>0</v>
      </c>
      <c r="SBH87" s="16">
        <f t="shared" si="789"/>
        <v>0</v>
      </c>
      <c r="SBI87" s="16">
        <f t="shared" si="789"/>
        <v>0</v>
      </c>
      <c r="SBJ87" s="16">
        <f t="shared" si="789"/>
        <v>0</v>
      </c>
      <c r="SBK87" s="16">
        <f t="shared" si="789"/>
        <v>0</v>
      </c>
      <c r="SBL87" s="16">
        <f t="shared" si="789"/>
        <v>0</v>
      </c>
      <c r="SBM87" s="16">
        <f t="shared" si="789"/>
        <v>0</v>
      </c>
      <c r="SBN87" s="16">
        <f t="shared" si="789"/>
        <v>0</v>
      </c>
      <c r="SBO87" s="16">
        <f t="shared" si="789"/>
        <v>0</v>
      </c>
      <c r="SBP87" s="16">
        <f t="shared" si="789"/>
        <v>0</v>
      </c>
      <c r="SBQ87" s="16">
        <f t="shared" si="789"/>
        <v>0</v>
      </c>
      <c r="SBR87" s="16">
        <f t="shared" si="789"/>
        <v>0</v>
      </c>
      <c r="SBS87" s="16">
        <f t="shared" si="789"/>
        <v>0</v>
      </c>
      <c r="SBT87" s="16">
        <f t="shared" si="789"/>
        <v>0</v>
      </c>
      <c r="SBU87" s="16">
        <f t="shared" si="789"/>
        <v>0</v>
      </c>
      <c r="SBV87" s="16">
        <f t="shared" si="789"/>
        <v>0</v>
      </c>
      <c r="SBW87" s="16">
        <f t="shared" si="789"/>
        <v>0</v>
      </c>
      <c r="SBX87" s="16">
        <f t="shared" si="789"/>
        <v>0</v>
      </c>
      <c r="SBY87" s="16">
        <f t="shared" si="789"/>
        <v>0</v>
      </c>
      <c r="SBZ87" s="16">
        <f t="shared" si="789"/>
        <v>0</v>
      </c>
      <c r="SCA87" s="16">
        <f t="shared" si="789"/>
        <v>0</v>
      </c>
      <c r="SCB87" s="16">
        <f t="shared" si="789"/>
        <v>0</v>
      </c>
      <c r="SCC87" s="16">
        <f t="shared" si="789"/>
        <v>0</v>
      </c>
      <c r="SCD87" s="16">
        <f t="shared" si="789"/>
        <v>0</v>
      </c>
      <c r="SCE87" s="16">
        <f t="shared" si="789"/>
        <v>0</v>
      </c>
      <c r="SCF87" s="16">
        <f t="shared" si="789"/>
        <v>0</v>
      </c>
      <c r="SCG87" s="16">
        <f t="shared" si="789"/>
        <v>0</v>
      </c>
      <c r="SCH87" s="16">
        <f t="shared" si="789"/>
        <v>0</v>
      </c>
      <c r="SCI87" s="16">
        <f t="shared" si="789"/>
        <v>0</v>
      </c>
      <c r="SCJ87" s="16">
        <f t="shared" ref="SCJ87:SEU87" si="790">SUM(SCJ81:SCJ86)</f>
        <v>0</v>
      </c>
      <c r="SCK87" s="16">
        <f t="shared" si="790"/>
        <v>0</v>
      </c>
      <c r="SCL87" s="16">
        <f t="shared" si="790"/>
        <v>0</v>
      </c>
      <c r="SCM87" s="16">
        <f t="shared" si="790"/>
        <v>0</v>
      </c>
      <c r="SCN87" s="16">
        <f t="shared" si="790"/>
        <v>0</v>
      </c>
      <c r="SCO87" s="16">
        <f t="shared" si="790"/>
        <v>0</v>
      </c>
      <c r="SCP87" s="16">
        <f t="shared" si="790"/>
        <v>0</v>
      </c>
      <c r="SCQ87" s="16">
        <f t="shared" si="790"/>
        <v>0</v>
      </c>
      <c r="SCR87" s="16">
        <f t="shared" si="790"/>
        <v>0</v>
      </c>
      <c r="SCS87" s="16">
        <f t="shared" si="790"/>
        <v>0</v>
      </c>
      <c r="SCT87" s="16">
        <f t="shared" si="790"/>
        <v>0</v>
      </c>
      <c r="SCU87" s="16">
        <f t="shared" si="790"/>
        <v>0</v>
      </c>
      <c r="SCV87" s="16">
        <f t="shared" si="790"/>
        <v>0</v>
      </c>
      <c r="SCW87" s="16">
        <f t="shared" si="790"/>
        <v>0</v>
      </c>
      <c r="SCX87" s="16">
        <f t="shared" si="790"/>
        <v>0</v>
      </c>
      <c r="SCY87" s="16">
        <f t="shared" si="790"/>
        <v>0</v>
      </c>
      <c r="SCZ87" s="16">
        <f t="shared" si="790"/>
        <v>0</v>
      </c>
      <c r="SDA87" s="16">
        <f t="shared" si="790"/>
        <v>0</v>
      </c>
      <c r="SDB87" s="16">
        <f t="shared" si="790"/>
        <v>0</v>
      </c>
      <c r="SDC87" s="16">
        <f t="shared" si="790"/>
        <v>0</v>
      </c>
      <c r="SDD87" s="16">
        <f t="shared" si="790"/>
        <v>0</v>
      </c>
      <c r="SDE87" s="16">
        <f t="shared" si="790"/>
        <v>0</v>
      </c>
      <c r="SDF87" s="16">
        <f t="shared" si="790"/>
        <v>0</v>
      </c>
      <c r="SDG87" s="16">
        <f t="shared" si="790"/>
        <v>0</v>
      </c>
      <c r="SDH87" s="16">
        <f t="shared" si="790"/>
        <v>0</v>
      </c>
      <c r="SDI87" s="16">
        <f t="shared" si="790"/>
        <v>0</v>
      </c>
      <c r="SDJ87" s="16">
        <f t="shared" si="790"/>
        <v>0</v>
      </c>
      <c r="SDK87" s="16">
        <f t="shared" si="790"/>
        <v>0</v>
      </c>
      <c r="SDL87" s="16">
        <f t="shared" si="790"/>
        <v>0</v>
      </c>
      <c r="SDM87" s="16">
        <f t="shared" si="790"/>
        <v>0</v>
      </c>
      <c r="SDN87" s="16">
        <f t="shared" si="790"/>
        <v>0</v>
      </c>
      <c r="SDO87" s="16">
        <f t="shared" si="790"/>
        <v>0</v>
      </c>
      <c r="SDP87" s="16">
        <f t="shared" si="790"/>
        <v>0</v>
      </c>
      <c r="SDQ87" s="16">
        <f t="shared" si="790"/>
        <v>0</v>
      </c>
      <c r="SDR87" s="16">
        <f t="shared" si="790"/>
        <v>0</v>
      </c>
      <c r="SDS87" s="16">
        <f t="shared" si="790"/>
        <v>0</v>
      </c>
      <c r="SDT87" s="16">
        <f t="shared" si="790"/>
        <v>0</v>
      </c>
      <c r="SDU87" s="16">
        <f t="shared" si="790"/>
        <v>0</v>
      </c>
      <c r="SDV87" s="16">
        <f t="shared" si="790"/>
        <v>0</v>
      </c>
      <c r="SDW87" s="16">
        <f t="shared" si="790"/>
        <v>0</v>
      </c>
      <c r="SDX87" s="16">
        <f t="shared" si="790"/>
        <v>0</v>
      </c>
      <c r="SDY87" s="16">
        <f t="shared" si="790"/>
        <v>0</v>
      </c>
      <c r="SDZ87" s="16">
        <f t="shared" si="790"/>
        <v>0</v>
      </c>
      <c r="SEA87" s="16">
        <f t="shared" si="790"/>
        <v>0</v>
      </c>
      <c r="SEB87" s="16">
        <f t="shared" si="790"/>
        <v>0</v>
      </c>
      <c r="SEC87" s="16">
        <f t="shared" si="790"/>
        <v>0</v>
      </c>
      <c r="SED87" s="16">
        <f t="shared" si="790"/>
        <v>0</v>
      </c>
      <c r="SEE87" s="16">
        <f t="shared" si="790"/>
        <v>0</v>
      </c>
      <c r="SEF87" s="16">
        <f t="shared" si="790"/>
        <v>0</v>
      </c>
      <c r="SEG87" s="16">
        <f t="shared" si="790"/>
        <v>0</v>
      </c>
      <c r="SEH87" s="16">
        <f t="shared" si="790"/>
        <v>0</v>
      </c>
      <c r="SEI87" s="16">
        <f t="shared" si="790"/>
        <v>0</v>
      </c>
      <c r="SEJ87" s="16">
        <f t="shared" si="790"/>
        <v>0</v>
      </c>
      <c r="SEK87" s="16">
        <f t="shared" si="790"/>
        <v>0</v>
      </c>
      <c r="SEL87" s="16">
        <f t="shared" si="790"/>
        <v>0</v>
      </c>
      <c r="SEM87" s="16">
        <f t="shared" si="790"/>
        <v>0</v>
      </c>
      <c r="SEN87" s="16">
        <f t="shared" si="790"/>
        <v>0</v>
      </c>
      <c r="SEO87" s="16">
        <f t="shared" si="790"/>
        <v>0</v>
      </c>
      <c r="SEP87" s="16">
        <f t="shared" si="790"/>
        <v>0</v>
      </c>
      <c r="SEQ87" s="16">
        <f t="shared" si="790"/>
        <v>0</v>
      </c>
      <c r="SER87" s="16">
        <f t="shared" si="790"/>
        <v>0</v>
      </c>
      <c r="SES87" s="16">
        <f t="shared" si="790"/>
        <v>0</v>
      </c>
      <c r="SET87" s="16">
        <f t="shared" si="790"/>
        <v>0</v>
      </c>
      <c r="SEU87" s="16">
        <f t="shared" si="790"/>
        <v>0</v>
      </c>
      <c r="SEV87" s="16">
        <f t="shared" ref="SEV87:SHG87" si="791">SUM(SEV81:SEV86)</f>
        <v>0</v>
      </c>
      <c r="SEW87" s="16">
        <f t="shared" si="791"/>
        <v>0</v>
      </c>
      <c r="SEX87" s="16">
        <f t="shared" si="791"/>
        <v>0</v>
      </c>
      <c r="SEY87" s="16">
        <f t="shared" si="791"/>
        <v>0</v>
      </c>
      <c r="SEZ87" s="16">
        <f t="shared" si="791"/>
        <v>0</v>
      </c>
      <c r="SFA87" s="16">
        <f t="shared" si="791"/>
        <v>0</v>
      </c>
      <c r="SFB87" s="16">
        <f t="shared" si="791"/>
        <v>0</v>
      </c>
      <c r="SFC87" s="16">
        <f t="shared" si="791"/>
        <v>0</v>
      </c>
      <c r="SFD87" s="16">
        <f t="shared" si="791"/>
        <v>0</v>
      </c>
      <c r="SFE87" s="16">
        <f t="shared" si="791"/>
        <v>0</v>
      </c>
      <c r="SFF87" s="16">
        <f t="shared" si="791"/>
        <v>0</v>
      </c>
      <c r="SFG87" s="16">
        <f t="shared" si="791"/>
        <v>0</v>
      </c>
      <c r="SFH87" s="16">
        <f t="shared" si="791"/>
        <v>0</v>
      </c>
      <c r="SFI87" s="16">
        <f t="shared" si="791"/>
        <v>0</v>
      </c>
      <c r="SFJ87" s="16">
        <f t="shared" si="791"/>
        <v>0</v>
      </c>
      <c r="SFK87" s="16">
        <f t="shared" si="791"/>
        <v>0</v>
      </c>
      <c r="SFL87" s="16">
        <f t="shared" si="791"/>
        <v>0</v>
      </c>
      <c r="SFM87" s="16">
        <f t="shared" si="791"/>
        <v>0</v>
      </c>
      <c r="SFN87" s="16">
        <f t="shared" si="791"/>
        <v>0</v>
      </c>
      <c r="SFO87" s="16">
        <f t="shared" si="791"/>
        <v>0</v>
      </c>
      <c r="SFP87" s="16">
        <f t="shared" si="791"/>
        <v>0</v>
      </c>
      <c r="SFQ87" s="16">
        <f t="shared" si="791"/>
        <v>0</v>
      </c>
      <c r="SFR87" s="16">
        <f t="shared" si="791"/>
        <v>0</v>
      </c>
      <c r="SFS87" s="16">
        <f t="shared" si="791"/>
        <v>0</v>
      </c>
      <c r="SFT87" s="16">
        <f t="shared" si="791"/>
        <v>0</v>
      </c>
      <c r="SFU87" s="16">
        <f t="shared" si="791"/>
        <v>0</v>
      </c>
      <c r="SFV87" s="16">
        <f t="shared" si="791"/>
        <v>0</v>
      </c>
      <c r="SFW87" s="16">
        <f t="shared" si="791"/>
        <v>0</v>
      </c>
      <c r="SFX87" s="16">
        <f t="shared" si="791"/>
        <v>0</v>
      </c>
      <c r="SFY87" s="16">
        <f t="shared" si="791"/>
        <v>0</v>
      </c>
      <c r="SFZ87" s="16">
        <f t="shared" si="791"/>
        <v>0</v>
      </c>
      <c r="SGA87" s="16">
        <f t="shared" si="791"/>
        <v>0</v>
      </c>
      <c r="SGB87" s="16">
        <f t="shared" si="791"/>
        <v>0</v>
      </c>
      <c r="SGC87" s="16">
        <f t="shared" si="791"/>
        <v>0</v>
      </c>
      <c r="SGD87" s="16">
        <f t="shared" si="791"/>
        <v>0</v>
      </c>
      <c r="SGE87" s="16">
        <f t="shared" si="791"/>
        <v>0</v>
      </c>
      <c r="SGF87" s="16">
        <f t="shared" si="791"/>
        <v>0</v>
      </c>
      <c r="SGG87" s="16">
        <f t="shared" si="791"/>
        <v>0</v>
      </c>
      <c r="SGH87" s="16">
        <f t="shared" si="791"/>
        <v>0</v>
      </c>
      <c r="SGI87" s="16">
        <f t="shared" si="791"/>
        <v>0</v>
      </c>
      <c r="SGJ87" s="16">
        <f t="shared" si="791"/>
        <v>0</v>
      </c>
      <c r="SGK87" s="16">
        <f t="shared" si="791"/>
        <v>0</v>
      </c>
      <c r="SGL87" s="16">
        <f t="shared" si="791"/>
        <v>0</v>
      </c>
      <c r="SGM87" s="16">
        <f t="shared" si="791"/>
        <v>0</v>
      </c>
      <c r="SGN87" s="16">
        <f t="shared" si="791"/>
        <v>0</v>
      </c>
      <c r="SGO87" s="16">
        <f t="shared" si="791"/>
        <v>0</v>
      </c>
      <c r="SGP87" s="16">
        <f t="shared" si="791"/>
        <v>0</v>
      </c>
      <c r="SGQ87" s="16">
        <f t="shared" si="791"/>
        <v>0</v>
      </c>
      <c r="SGR87" s="16">
        <f t="shared" si="791"/>
        <v>0</v>
      </c>
      <c r="SGS87" s="16">
        <f t="shared" si="791"/>
        <v>0</v>
      </c>
      <c r="SGT87" s="16">
        <f t="shared" si="791"/>
        <v>0</v>
      </c>
      <c r="SGU87" s="16">
        <f t="shared" si="791"/>
        <v>0</v>
      </c>
      <c r="SGV87" s="16">
        <f t="shared" si="791"/>
        <v>0</v>
      </c>
      <c r="SGW87" s="16">
        <f t="shared" si="791"/>
        <v>0</v>
      </c>
      <c r="SGX87" s="16">
        <f t="shared" si="791"/>
        <v>0</v>
      </c>
      <c r="SGY87" s="16">
        <f t="shared" si="791"/>
        <v>0</v>
      </c>
      <c r="SGZ87" s="16">
        <f t="shared" si="791"/>
        <v>0</v>
      </c>
      <c r="SHA87" s="16">
        <f t="shared" si="791"/>
        <v>0</v>
      </c>
      <c r="SHB87" s="16">
        <f t="shared" si="791"/>
        <v>0</v>
      </c>
      <c r="SHC87" s="16">
        <f t="shared" si="791"/>
        <v>0</v>
      </c>
      <c r="SHD87" s="16">
        <f t="shared" si="791"/>
        <v>0</v>
      </c>
      <c r="SHE87" s="16">
        <f t="shared" si="791"/>
        <v>0</v>
      </c>
      <c r="SHF87" s="16">
        <f t="shared" si="791"/>
        <v>0</v>
      </c>
      <c r="SHG87" s="16">
        <f t="shared" si="791"/>
        <v>0</v>
      </c>
      <c r="SHH87" s="16">
        <f t="shared" ref="SHH87:SJS87" si="792">SUM(SHH81:SHH86)</f>
        <v>0</v>
      </c>
      <c r="SHI87" s="16">
        <f t="shared" si="792"/>
        <v>0</v>
      </c>
      <c r="SHJ87" s="16">
        <f t="shared" si="792"/>
        <v>0</v>
      </c>
      <c r="SHK87" s="16">
        <f t="shared" si="792"/>
        <v>0</v>
      </c>
      <c r="SHL87" s="16">
        <f t="shared" si="792"/>
        <v>0</v>
      </c>
      <c r="SHM87" s="16">
        <f t="shared" si="792"/>
        <v>0</v>
      </c>
      <c r="SHN87" s="16">
        <f t="shared" si="792"/>
        <v>0</v>
      </c>
      <c r="SHO87" s="16">
        <f t="shared" si="792"/>
        <v>0</v>
      </c>
      <c r="SHP87" s="16">
        <f t="shared" si="792"/>
        <v>0</v>
      </c>
      <c r="SHQ87" s="16">
        <f t="shared" si="792"/>
        <v>0</v>
      </c>
      <c r="SHR87" s="16">
        <f t="shared" si="792"/>
        <v>0</v>
      </c>
      <c r="SHS87" s="16">
        <f t="shared" si="792"/>
        <v>0</v>
      </c>
      <c r="SHT87" s="16">
        <f t="shared" si="792"/>
        <v>0</v>
      </c>
      <c r="SHU87" s="16">
        <f t="shared" si="792"/>
        <v>0</v>
      </c>
      <c r="SHV87" s="16">
        <f t="shared" si="792"/>
        <v>0</v>
      </c>
      <c r="SHW87" s="16">
        <f t="shared" si="792"/>
        <v>0</v>
      </c>
      <c r="SHX87" s="16">
        <f t="shared" si="792"/>
        <v>0</v>
      </c>
      <c r="SHY87" s="16">
        <f t="shared" si="792"/>
        <v>0</v>
      </c>
      <c r="SHZ87" s="16">
        <f t="shared" si="792"/>
        <v>0</v>
      </c>
      <c r="SIA87" s="16">
        <f t="shared" si="792"/>
        <v>0</v>
      </c>
      <c r="SIB87" s="16">
        <f t="shared" si="792"/>
        <v>0</v>
      </c>
      <c r="SIC87" s="16">
        <f t="shared" si="792"/>
        <v>0</v>
      </c>
      <c r="SID87" s="16">
        <f t="shared" si="792"/>
        <v>0</v>
      </c>
      <c r="SIE87" s="16">
        <f t="shared" si="792"/>
        <v>0</v>
      </c>
      <c r="SIF87" s="16">
        <f t="shared" si="792"/>
        <v>0</v>
      </c>
      <c r="SIG87" s="16">
        <f t="shared" si="792"/>
        <v>0</v>
      </c>
      <c r="SIH87" s="16">
        <f t="shared" si="792"/>
        <v>0</v>
      </c>
      <c r="SII87" s="16">
        <f t="shared" si="792"/>
        <v>0</v>
      </c>
      <c r="SIJ87" s="16">
        <f t="shared" si="792"/>
        <v>0</v>
      </c>
      <c r="SIK87" s="16">
        <f t="shared" si="792"/>
        <v>0</v>
      </c>
      <c r="SIL87" s="16">
        <f t="shared" si="792"/>
        <v>0</v>
      </c>
      <c r="SIM87" s="16">
        <f t="shared" si="792"/>
        <v>0</v>
      </c>
      <c r="SIN87" s="16">
        <f t="shared" si="792"/>
        <v>0</v>
      </c>
      <c r="SIO87" s="16">
        <f t="shared" si="792"/>
        <v>0</v>
      </c>
      <c r="SIP87" s="16">
        <f t="shared" si="792"/>
        <v>0</v>
      </c>
      <c r="SIQ87" s="16">
        <f t="shared" si="792"/>
        <v>0</v>
      </c>
      <c r="SIR87" s="16">
        <f t="shared" si="792"/>
        <v>0</v>
      </c>
      <c r="SIS87" s="16">
        <f t="shared" si="792"/>
        <v>0</v>
      </c>
      <c r="SIT87" s="16">
        <f t="shared" si="792"/>
        <v>0</v>
      </c>
      <c r="SIU87" s="16">
        <f t="shared" si="792"/>
        <v>0</v>
      </c>
      <c r="SIV87" s="16">
        <f t="shared" si="792"/>
        <v>0</v>
      </c>
      <c r="SIW87" s="16">
        <f t="shared" si="792"/>
        <v>0</v>
      </c>
      <c r="SIX87" s="16">
        <f t="shared" si="792"/>
        <v>0</v>
      </c>
      <c r="SIY87" s="16">
        <f t="shared" si="792"/>
        <v>0</v>
      </c>
      <c r="SIZ87" s="16">
        <f t="shared" si="792"/>
        <v>0</v>
      </c>
      <c r="SJA87" s="16">
        <f t="shared" si="792"/>
        <v>0</v>
      </c>
      <c r="SJB87" s="16">
        <f t="shared" si="792"/>
        <v>0</v>
      </c>
      <c r="SJC87" s="16">
        <f t="shared" si="792"/>
        <v>0</v>
      </c>
      <c r="SJD87" s="16">
        <f t="shared" si="792"/>
        <v>0</v>
      </c>
      <c r="SJE87" s="16">
        <f t="shared" si="792"/>
        <v>0</v>
      </c>
      <c r="SJF87" s="16">
        <f t="shared" si="792"/>
        <v>0</v>
      </c>
      <c r="SJG87" s="16">
        <f t="shared" si="792"/>
        <v>0</v>
      </c>
      <c r="SJH87" s="16">
        <f t="shared" si="792"/>
        <v>0</v>
      </c>
      <c r="SJI87" s="16">
        <f t="shared" si="792"/>
        <v>0</v>
      </c>
      <c r="SJJ87" s="16">
        <f t="shared" si="792"/>
        <v>0</v>
      </c>
      <c r="SJK87" s="16">
        <f t="shared" si="792"/>
        <v>0</v>
      </c>
      <c r="SJL87" s="16">
        <f t="shared" si="792"/>
        <v>0</v>
      </c>
      <c r="SJM87" s="16">
        <f t="shared" si="792"/>
        <v>0</v>
      </c>
      <c r="SJN87" s="16">
        <f t="shared" si="792"/>
        <v>0</v>
      </c>
      <c r="SJO87" s="16">
        <f t="shared" si="792"/>
        <v>0</v>
      </c>
      <c r="SJP87" s="16">
        <f t="shared" si="792"/>
        <v>0</v>
      </c>
      <c r="SJQ87" s="16">
        <f t="shared" si="792"/>
        <v>0</v>
      </c>
      <c r="SJR87" s="16">
        <f t="shared" si="792"/>
        <v>0</v>
      </c>
      <c r="SJS87" s="16">
        <f t="shared" si="792"/>
        <v>0</v>
      </c>
      <c r="SJT87" s="16">
        <f t="shared" ref="SJT87:SME87" si="793">SUM(SJT81:SJT86)</f>
        <v>0</v>
      </c>
      <c r="SJU87" s="16">
        <f t="shared" si="793"/>
        <v>0</v>
      </c>
      <c r="SJV87" s="16">
        <f t="shared" si="793"/>
        <v>0</v>
      </c>
      <c r="SJW87" s="16">
        <f t="shared" si="793"/>
        <v>0</v>
      </c>
      <c r="SJX87" s="16">
        <f t="shared" si="793"/>
        <v>0</v>
      </c>
      <c r="SJY87" s="16">
        <f t="shared" si="793"/>
        <v>0</v>
      </c>
      <c r="SJZ87" s="16">
        <f t="shared" si="793"/>
        <v>0</v>
      </c>
      <c r="SKA87" s="16">
        <f t="shared" si="793"/>
        <v>0</v>
      </c>
      <c r="SKB87" s="16">
        <f t="shared" si="793"/>
        <v>0</v>
      </c>
      <c r="SKC87" s="16">
        <f t="shared" si="793"/>
        <v>0</v>
      </c>
      <c r="SKD87" s="16">
        <f t="shared" si="793"/>
        <v>0</v>
      </c>
      <c r="SKE87" s="16">
        <f t="shared" si="793"/>
        <v>0</v>
      </c>
      <c r="SKF87" s="16">
        <f t="shared" si="793"/>
        <v>0</v>
      </c>
      <c r="SKG87" s="16">
        <f t="shared" si="793"/>
        <v>0</v>
      </c>
      <c r="SKH87" s="16">
        <f t="shared" si="793"/>
        <v>0</v>
      </c>
      <c r="SKI87" s="16">
        <f t="shared" si="793"/>
        <v>0</v>
      </c>
      <c r="SKJ87" s="16">
        <f t="shared" si="793"/>
        <v>0</v>
      </c>
      <c r="SKK87" s="16">
        <f t="shared" si="793"/>
        <v>0</v>
      </c>
      <c r="SKL87" s="16">
        <f t="shared" si="793"/>
        <v>0</v>
      </c>
      <c r="SKM87" s="16">
        <f t="shared" si="793"/>
        <v>0</v>
      </c>
      <c r="SKN87" s="16">
        <f t="shared" si="793"/>
        <v>0</v>
      </c>
      <c r="SKO87" s="16">
        <f t="shared" si="793"/>
        <v>0</v>
      </c>
      <c r="SKP87" s="16">
        <f t="shared" si="793"/>
        <v>0</v>
      </c>
      <c r="SKQ87" s="16">
        <f t="shared" si="793"/>
        <v>0</v>
      </c>
      <c r="SKR87" s="16">
        <f t="shared" si="793"/>
        <v>0</v>
      </c>
      <c r="SKS87" s="16">
        <f t="shared" si="793"/>
        <v>0</v>
      </c>
      <c r="SKT87" s="16">
        <f t="shared" si="793"/>
        <v>0</v>
      </c>
      <c r="SKU87" s="16">
        <f t="shared" si="793"/>
        <v>0</v>
      </c>
      <c r="SKV87" s="16">
        <f t="shared" si="793"/>
        <v>0</v>
      </c>
      <c r="SKW87" s="16">
        <f t="shared" si="793"/>
        <v>0</v>
      </c>
      <c r="SKX87" s="16">
        <f t="shared" si="793"/>
        <v>0</v>
      </c>
      <c r="SKY87" s="16">
        <f t="shared" si="793"/>
        <v>0</v>
      </c>
      <c r="SKZ87" s="16">
        <f t="shared" si="793"/>
        <v>0</v>
      </c>
      <c r="SLA87" s="16">
        <f t="shared" si="793"/>
        <v>0</v>
      </c>
      <c r="SLB87" s="16">
        <f t="shared" si="793"/>
        <v>0</v>
      </c>
      <c r="SLC87" s="16">
        <f t="shared" si="793"/>
        <v>0</v>
      </c>
      <c r="SLD87" s="16">
        <f t="shared" si="793"/>
        <v>0</v>
      </c>
      <c r="SLE87" s="16">
        <f t="shared" si="793"/>
        <v>0</v>
      </c>
      <c r="SLF87" s="16">
        <f t="shared" si="793"/>
        <v>0</v>
      </c>
      <c r="SLG87" s="16">
        <f t="shared" si="793"/>
        <v>0</v>
      </c>
      <c r="SLH87" s="16">
        <f t="shared" si="793"/>
        <v>0</v>
      </c>
      <c r="SLI87" s="16">
        <f t="shared" si="793"/>
        <v>0</v>
      </c>
      <c r="SLJ87" s="16">
        <f t="shared" si="793"/>
        <v>0</v>
      </c>
      <c r="SLK87" s="16">
        <f t="shared" si="793"/>
        <v>0</v>
      </c>
      <c r="SLL87" s="16">
        <f t="shared" si="793"/>
        <v>0</v>
      </c>
      <c r="SLM87" s="16">
        <f t="shared" si="793"/>
        <v>0</v>
      </c>
      <c r="SLN87" s="16">
        <f t="shared" si="793"/>
        <v>0</v>
      </c>
      <c r="SLO87" s="16">
        <f t="shared" si="793"/>
        <v>0</v>
      </c>
      <c r="SLP87" s="16">
        <f t="shared" si="793"/>
        <v>0</v>
      </c>
      <c r="SLQ87" s="16">
        <f t="shared" si="793"/>
        <v>0</v>
      </c>
      <c r="SLR87" s="16">
        <f t="shared" si="793"/>
        <v>0</v>
      </c>
      <c r="SLS87" s="16">
        <f t="shared" si="793"/>
        <v>0</v>
      </c>
      <c r="SLT87" s="16">
        <f t="shared" si="793"/>
        <v>0</v>
      </c>
      <c r="SLU87" s="16">
        <f t="shared" si="793"/>
        <v>0</v>
      </c>
      <c r="SLV87" s="16">
        <f t="shared" si="793"/>
        <v>0</v>
      </c>
      <c r="SLW87" s="16">
        <f t="shared" si="793"/>
        <v>0</v>
      </c>
      <c r="SLX87" s="16">
        <f t="shared" si="793"/>
        <v>0</v>
      </c>
      <c r="SLY87" s="16">
        <f t="shared" si="793"/>
        <v>0</v>
      </c>
      <c r="SLZ87" s="16">
        <f t="shared" si="793"/>
        <v>0</v>
      </c>
      <c r="SMA87" s="16">
        <f t="shared" si="793"/>
        <v>0</v>
      </c>
      <c r="SMB87" s="16">
        <f t="shared" si="793"/>
        <v>0</v>
      </c>
      <c r="SMC87" s="16">
        <f t="shared" si="793"/>
        <v>0</v>
      </c>
      <c r="SMD87" s="16">
        <f t="shared" si="793"/>
        <v>0</v>
      </c>
      <c r="SME87" s="16">
        <f t="shared" si="793"/>
        <v>0</v>
      </c>
      <c r="SMF87" s="16">
        <f t="shared" ref="SMF87:SOQ87" si="794">SUM(SMF81:SMF86)</f>
        <v>0</v>
      </c>
      <c r="SMG87" s="16">
        <f t="shared" si="794"/>
        <v>0</v>
      </c>
      <c r="SMH87" s="16">
        <f t="shared" si="794"/>
        <v>0</v>
      </c>
      <c r="SMI87" s="16">
        <f t="shared" si="794"/>
        <v>0</v>
      </c>
      <c r="SMJ87" s="16">
        <f t="shared" si="794"/>
        <v>0</v>
      </c>
      <c r="SMK87" s="16">
        <f t="shared" si="794"/>
        <v>0</v>
      </c>
      <c r="SML87" s="16">
        <f t="shared" si="794"/>
        <v>0</v>
      </c>
      <c r="SMM87" s="16">
        <f t="shared" si="794"/>
        <v>0</v>
      </c>
      <c r="SMN87" s="16">
        <f t="shared" si="794"/>
        <v>0</v>
      </c>
      <c r="SMO87" s="16">
        <f t="shared" si="794"/>
        <v>0</v>
      </c>
      <c r="SMP87" s="16">
        <f t="shared" si="794"/>
        <v>0</v>
      </c>
      <c r="SMQ87" s="16">
        <f t="shared" si="794"/>
        <v>0</v>
      </c>
      <c r="SMR87" s="16">
        <f t="shared" si="794"/>
        <v>0</v>
      </c>
      <c r="SMS87" s="16">
        <f t="shared" si="794"/>
        <v>0</v>
      </c>
      <c r="SMT87" s="16">
        <f t="shared" si="794"/>
        <v>0</v>
      </c>
      <c r="SMU87" s="16">
        <f t="shared" si="794"/>
        <v>0</v>
      </c>
      <c r="SMV87" s="16">
        <f t="shared" si="794"/>
        <v>0</v>
      </c>
      <c r="SMW87" s="16">
        <f t="shared" si="794"/>
        <v>0</v>
      </c>
      <c r="SMX87" s="16">
        <f t="shared" si="794"/>
        <v>0</v>
      </c>
      <c r="SMY87" s="16">
        <f t="shared" si="794"/>
        <v>0</v>
      </c>
      <c r="SMZ87" s="16">
        <f t="shared" si="794"/>
        <v>0</v>
      </c>
      <c r="SNA87" s="16">
        <f t="shared" si="794"/>
        <v>0</v>
      </c>
      <c r="SNB87" s="16">
        <f t="shared" si="794"/>
        <v>0</v>
      </c>
      <c r="SNC87" s="16">
        <f t="shared" si="794"/>
        <v>0</v>
      </c>
      <c r="SND87" s="16">
        <f t="shared" si="794"/>
        <v>0</v>
      </c>
      <c r="SNE87" s="16">
        <f t="shared" si="794"/>
        <v>0</v>
      </c>
      <c r="SNF87" s="16">
        <f t="shared" si="794"/>
        <v>0</v>
      </c>
      <c r="SNG87" s="16">
        <f t="shared" si="794"/>
        <v>0</v>
      </c>
      <c r="SNH87" s="16">
        <f t="shared" si="794"/>
        <v>0</v>
      </c>
      <c r="SNI87" s="16">
        <f t="shared" si="794"/>
        <v>0</v>
      </c>
      <c r="SNJ87" s="16">
        <f t="shared" si="794"/>
        <v>0</v>
      </c>
      <c r="SNK87" s="16">
        <f t="shared" si="794"/>
        <v>0</v>
      </c>
      <c r="SNL87" s="16">
        <f t="shared" si="794"/>
        <v>0</v>
      </c>
      <c r="SNM87" s="16">
        <f t="shared" si="794"/>
        <v>0</v>
      </c>
      <c r="SNN87" s="16">
        <f t="shared" si="794"/>
        <v>0</v>
      </c>
      <c r="SNO87" s="16">
        <f t="shared" si="794"/>
        <v>0</v>
      </c>
      <c r="SNP87" s="16">
        <f t="shared" si="794"/>
        <v>0</v>
      </c>
      <c r="SNQ87" s="16">
        <f t="shared" si="794"/>
        <v>0</v>
      </c>
      <c r="SNR87" s="16">
        <f t="shared" si="794"/>
        <v>0</v>
      </c>
      <c r="SNS87" s="16">
        <f t="shared" si="794"/>
        <v>0</v>
      </c>
      <c r="SNT87" s="16">
        <f t="shared" si="794"/>
        <v>0</v>
      </c>
      <c r="SNU87" s="16">
        <f t="shared" si="794"/>
        <v>0</v>
      </c>
      <c r="SNV87" s="16">
        <f t="shared" si="794"/>
        <v>0</v>
      </c>
      <c r="SNW87" s="16">
        <f t="shared" si="794"/>
        <v>0</v>
      </c>
      <c r="SNX87" s="16">
        <f t="shared" si="794"/>
        <v>0</v>
      </c>
      <c r="SNY87" s="16">
        <f t="shared" si="794"/>
        <v>0</v>
      </c>
      <c r="SNZ87" s="16">
        <f t="shared" si="794"/>
        <v>0</v>
      </c>
      <c r="SOA87" s="16">
        <f t="shared" si="794"/>
        <v>0</v>
      </c>
      <c r="SOB87" s="16">
        <f t="shared" si="794"/>
        <v>0</v>
      </c>
      <c r="SOC87" s="16">
        <f t="shared" si="794"/>
        <v>0</v>
      </c>
      <c r="SOD87" s="16">
        <f t="shared" si="794"/>
        <v>0</v>
      </c>
      <c r="SOE87" s="16">
        <f t="shared" si="794"/>
        <v>0</v>
      </c>
      <c r="SOF87" s="16">
        <f t="shared" si="794"/>
        <v>0</v>
      </c>
      <c r="SOG87" s="16">
        <f t="shared" si="794"/>
        <v>0</v>
      </c>
      <c r="SOH87" s="16">
        <f t="shared" si="794"/>
        <v>0</v>
      </c>
      <c r="SOI87" s="16">
        <f t="shared" si="794"/>
        <v>0</v>
      </c>
      <c r="SOJ87" s="16">
        <f t="shared" si="794"/>
        <v>0</v>
      </c>
      <c r="SOK87" s="16">
        <f t="shared" si="794"/>
        <v>0</v>
      </c>
      <c r="SOL87" s="16">
        <f t="shared" si="794"/>
        <v>0</v>
      </c>
      <c r="SOM87" s="16">
        <f t="shared" si="794"/>
        <v>0</v>
      </c>
      <c r="SON87" s="16">
        <f t="shared" si="794"/>
        <v>0</v>
      </c>
      <c r="SOO87" s="16">
        <f t="shared" si="794"/>
        <v>0</v>
      </c>
      <c r="SOP87" s="16">
        <f t="shared" si="794"/>
        <v>0</v>
      </c>
      <c r="SOQ87" s="16">
        <f t="shared" si="794"/>
        <v>0</v>
      </c>
      <c r="SOR87" s="16">
        <f t="shared" ref="SOR87:SRC87" si="795">SUM(SOR81:SOR86)</f>
        <v>0</v>
      </c>
      <c r="SOS87" s="16">
        <f t="shared" si="795"/>
        <v>0</v>
      </c>
      <c r="SOT87" s="16">
        <f t="shared" si="795"/>
        <v>0</v>
      </c>
      <c r="SOU87" s="16">
        <f t="shared" si="795"/>
        <v>0</v>
      </c>
      <c r="SOV87" s="16">
        <f t="shared" si="795"/>
        <v>0</v>
      </c>
      <c r="SOW87" s="16">
        <f t="shared" si="795"/>
        <v>0</v>
      </c>
      <c r="SOX87" s="16">
        <f t="shared" si="795"/>
        <v>0</v>
      </c>
      <c r="SOY87" s="16">
        <f t="shared" si="795"/>
        <v>0</v>
      </c>
      <c r="SOZ87" s="16">
        <f t="shared" si="795"/>
        <v>0</v>
      </c>
      <c r="SPA87" s="16">
        <f t="shared" si="795"/>
        <v>0</v>
      </c>
      <c r="SPB87" s="16">
        <f t="shared" si="795"/>
        <v>0</v>
      </c>
      <c r="SPC87" s="16">
        <f t="shared" si="795"/>
        <v>0</v>
      </c>
      <c r="SPD87" s="16">
        <f t="shared" si="795"/>
        <v>0</v>
      </c>
      <c r="SPE87" s="16">
        <f t="shared" si="795"/>
        <v>0</v>
      </c>
      <c r="SPF87" s="16">
        <f t="shared" si="795"/>
        <v>0</v>
      </c>
      <c r="SPG87" s="16">
        <f t="shared" si="795"/>
        <v>0</v>
      </c>
      <c r="SPH87" s="16">
        <f t="shared" si="795"/>
        <v>0</v>
      </c>
      <c r="SPI87" s="16">
        <f t="shared" si="795"/>
        <v>0</v>
      </c>
      <c r="SPJ87" s="16">
        <f t="shared" si="795"/>
        <v>0</v>
      </c>
      <c r="SPK87" s="16">
        <f t="shared" si="795"/>
        <v>0</v>
      </c>
      <c r="SPL87" s="16">
        <f t="shared" si="795"/>
        <v>0</v>
      </c>
      <c r="SPM87" s="16">
        <f t="shared" si="795"/>
        <v>0</v>
      </c>
      <c r="SPN87" s="16">
        <f t="shared" si="795"/>
        <v>0</v>
      </c>
      <c r="SPO87" s="16">
        <f t="shared" si="795"/>
        <v>0</v>
      </c>
      <c r="SPP87" s="16">
        <f t="shared" si="795"/>
        <v>0</v>
      </c>
      <c r="SPQ87" s="16">
        <f t="shared" si="795"/>
        <v>0</v>
      </c>
      <c r="SPR87" s="16">
        <f t="shared" si="795"/>
        <v>0</v>
      </c>
      <c r="SPS87" s="16">
        <f t="shared" si="795"/>
        <v>0</v>
      </c>
      <c r="SPT87" s="16">
        <f t="shared" si="795"/>
        <v>0</v>
      </c>
      <c r="SPU87" s="16">
        <f t="shared" si="795"/>
        <v>0</v>
      </c>
      <c r="SPV87" s="16">
        <f t="shared" si="795"/>
        <v>0</v>
      </c>
      <c r="SPW87" s="16">
        <f t="shared" si="795"/>
        <v>0</v>
      </c>
      <c r="SPX87" s="16">
        <f t="shared" si="795"/>
        <v>0</v>
      </c>
      <c r="SPY87" s="16">
        <f t="shared" si="795"/>
        <v>0</v>
      </c>
      <c r="SPZ87" s="16">
        <f t="shared" si="795"/>
        <v>0</v>
      </c>
      <c r="SQA87" s="16">
        <f t="shared" si="795"/>
        <v>0</v>
      </c>
      <c r="SQB87" s="16">
        <f t="shared" si="795"/>
        <v>0</v>
      </c>
      <c r="SQC87" s="16">
        <f t="shared" si="795"/>
        <v>0</v>
      </c>
      <c r="SQD87" s="16">
        <f t="shared" si="795"/>
        <v>0</v>
      </c>
      <c r="SQE87" s="16">
        <f t="shared" si="795"/>
        <v>0</v>
      </c>
      <c r="SQF87" s="16">
        <f t="shared" si="795"/>
        <v>0</v>
      </c>
      <c r="SQG87" s="16">
        <f t="shared" si="795"/>
        <v>0</v>
      </c>
      <c r="SQH87" s="16">
        <f t="shared" si="795"/>
        <v>0</v>
      </c>
      <c r="SQI87" s="16">
        <f t="shared" si="795"/>
        <v>0</v>
      </c>
      <c r="SQJ87" s="16">
        <f t="shared" si="795"/>
        <v>0</v>
      </c>
      <c r="SQK87" s="16">
        <f t="shared" si="795"/>
        <v>0</v>
      </c>
      <c r="SQL87" s="16">
        <f t="shared" si="795"/>
        <v>0</v>
      </c>
      <c r="SQM87" s="16">
        <f t="shared" si="795"/>
        <v>0</v>
      </c>
      <c r="SQN87" s="16">
        <f t="shared" si="795"/>
        <v>0</v>
      </c>
      <c r="SQO87" s="16">
        <f t="shared" si="795"/>
        <v>0</v>
      </c>
      <c r="SQP87" s="16">
        <f t="shared" si="795"/>
        <v>0</v>
      </c>
      <c r="SQQ87" s="16">
        <f t="shared" si="795"/>
        <v>0</v>
      </c>
      <c r="SQR87" s="16">
        <f t="shared" si="795"/>
        <v>0</v>
      </c>
      <c r="SQS87" s="16">
        <f t="shared" si="795"/>
        <v>0</v>
      </c>
      <c r="SQT87" s="16">
        <f t="shared" si="795"/>
        <v>0</v>
      </c>
      <c r="SQU87" s="16">
        <f t="shared" si="795"/>
        <v>0</v>
      </c>
      <c r="SQV87" s="16">
        <f t="shared" si="795"/>
        <v>0</v>
      </c>
      <c r="SQW87" s="16">
        <f t="shared" si="795"/>
        <v>0</v>
      </c>
      <c r="SQX87" s="16">
        <f t="shared" si="795"/>
        <v>0</v>
      </c>
      <c r="SQY87" s="16">
        <f t="shared" si="795"/>
        <v>0</v>
      </c>
      <c r="SQZ87" s="16">
        <f t="shared" si="795"/>
        <v>0</v>
      </c>
      <c r="SRA87" s="16">
        <f t="shared" si="795"/>
        <v>0</v>
      </c>
      <c r="SRB87" s="16">
        <f t="shared" si="795"/>
        <v>0</v>
      </c>
      <c r="SRC87" s="16">
        <f t="shared" si="795"/>
        <v>0</v>
      </c>
      <c r="SRD87" s="16">
        <f t="shared" ref="SRD87:STO87" si="796">SUM(SRD81:SRD86)</f>
        <v>0</v>
      </c>
      <c r="SRE87" s="16">
        <f t="shared" si="796"/>
        <v>0</v>
      </c>
      <c r="SRF87" s="16">
        <f t="shared" si="796"/>
        <v>0</v>
      </c>
      <c r="SRG87" s="16">
        <f t="shared" si="796"/>
        <v>0</v>
      </c>
      <c r="SRH87" s="16">
        <f t="shared" si="796"/>
        <v>0</v>
      </c>
      <c r="SRI87" s="16">
        <f t="shared" si="796"/>
        <v>0</v>
      </c>
      <c r="SRJ87" s="16">
        <f t="shared" si="796"/>
        <v>0</v>
      </c>
      <c r="SRK87" s="16">
        <f t="shared" si="796"/>
        <v>0</v>
      </c>
      <c r="SRL87" s="16">
        <f t="shared" si="796"/>
        <v>0</v>
      </c>
      <c r="SRM87" s="16">
        <f t="shared" si="796"/>
        <v>0</v>
      </c>
      <c r="SRN87" s="16">
        <f t="shared" si="796"/>
        <v>0</v>
      </c>
      <c r="SRO87" s="16">
        <f t="shared" si="796"/>
        <v>0</v>
      </c>
      <c r="SRP87" s="16">
        <f t="shared" si="796"/>
        <v>0</v>
      </c>
      <c r="SRQ87" s="16">
        <f t="shared" si="796"/>
        <v>0</v>
      </c>
      <c r="SRR87" s="16">
        <f t="shared" si="796"/>
        <v>0</v>
      </c>
      <c r="SRS87" s="16">
        <f t="shared" si="796"/>
        <v>0</v>
      </c>
      <c r="SRT87" s="16">
        <f t="shared" si="796"/>
        <v>0</v>
      </c>
      <c r="SRU87" s="16">
        <f t="shared" si="796"/>
        <v>0</v>
      </c>
      <c r="SRV87" s="16">
        <f t="shared" si="796"/>
        <v>0</v>
      </c>
      <c r="SRW87" s="16">
        <f t="shared" si="796"/>
        <v>0</v>
      </c>
      <c r="SRX87" s="16">
        <f t="shared" si="796"/>
        <v>0</v>
      </c>
      <c r="SRY87" s="16">
        <f t="shared" si="796"/>
        <v>0</v>
      </c>
      <c r="SRZ87" s="16">
        <f t="shared" si="796"/>
        <v>0</v>
      </c>
      <c r="SSA87" s="16">
        <f t="shared" si="796"/>
        <v>0</v>
      </c>
      <c r="SSB87" s="16">
        <f t="shared" si="796"/>
        <v>0</v>
      </c>
      <c r="SSC87" s="16">
        <f t="shared" si="796"/>
        <v>0</v>
      </c>
      <c r="SSD87" s="16">
        <f t="shared" si="796"/>
        <v>0</v>
      </c>
      <c r="SSE87" s="16">
        <f t="shared" si="796"/>
        <v>0</v>
      </c>
      <c r="SSF87" s="16">
        <f t="shared" si="796"/>
        <v>0</v>
      </c>
      <c r="SSG87" s="16">
        <f t="shared" si="796"/>
        <v>0</v>
      </c>
      <c r="SSH87" s="16">
        <f t="shared" si="796"/>
        <v>0</v>
      </c>
      <c r="SSI87" s="16">
        <f t="shared" si="796"/>
        <v>0</v>
      </c>
      <c r="SSJ87" s="16">
        <f t="shared" si="796"/>
        <v>0</v>
      </c>
      <c r="SSK87" s="16">
        <f t="shared" si="796"/>
        <v>0</v>
      </c>
      <c r="SSL87" s="16">
        <f t="shared" si="796"/>
        <v>0</v>
      </c>
      <c r="SSM87" s="16">
        <f t="shared" si="796"/>
        <v>0</v>
      </c>
      <c r="SSN87" s="16">
        <f t="shared" si="796"/>
        <v>0</v>
      </c>
      <c r="SSO87" s="16">
        <f t="shared" si="796"/>
        <v>0</v>
      </c>
      <c r="SSP87" s="16">
        <f t="shared" si="796"/>
        <v>0</v>
      </c>
      <c r="SSQ87" s="16">
        <f t="shared" si="796"/>
        <v>0</v>
      </c>
      <c r="SSR87" s="16">
        <f t="shared" si="796"/>
        <v>0</v>
      </c>
      <c r="SSS87" s="16">
        <f t="shared" si="796"/>
        <v>0</v>
      </c>
      <c r="SST87" s="16">
        <f t="shared" si="796"/>
        <v>0</v>
      </c>
      <c r="SSU87" s="16">
        <f t="shared" si="796"/>
        <v>0</v>
      </c>
      <c r="SSV87" s="16">
        <f t="shared" si="796"/>
        <v>0</v>
      </c>
      <c r="SSW87" s="16">
        <f t="shared" si="796"/>
        <v>0</v>
      </c>
      <c r="SSX87" s="16">
        <f t="shared" si="796"/>
        <v>0</v>
      </c>
      <c r="SSY87" s="16">
        <f t="shared" si="796"/>
        <v>0</v>
      </c>
      <c r="SSZ87" s="16">
        <f t="shared" si="796"/>
        <v>0</v>
      </c>
      <c r="STA87" s="16">
        <f t="shared" si="796"/>
        <v>0</v>
      </c>
      <c r="STB87" s="16">
        <f t="shared" si="796"/>
        <v>0</v>
      </c>
      <c r="STC87" s="16">
        <f t="shared" si="796"/>
        <v>0</v>
      </c>
      <c r="STD87" s="16">
        <f t="shared" si="796"/>
        <v>0</v>
      </c>
      <c r="STE87" s="16">
        <f t="shared" si="796"/>
        <v>0</v>
      </c>
      <c r="STF87" s="16">
        <f t="shared" si="796"/>
        <v>0</v>
      </c>
      <c r="STG87" s="16">
        <f t="shared" si="796"/>
        <v>0</v>
      </c>
      <c r="STH87" s="16">
        <f t="shared" si="796"/>
        <v>0</v>
      </c>
      <c r="STI87" s="16">
        <f t="shared" si="796"/>
        <v>0</v>
      </c>
      <c r="STJ87" s="16">
        <f t="shared" si="796"/>
        <v>0</v>
      </c>
      <c r="STK87" s="16">
        <f t="shared" si="796"/>
        <v>0</v>
      </c>
      <c r="STL87" s="16">
        <f t="shared" si="796"/>
        <v>0</v>
      </c>
      <c r="STM87" s="16">
        <f t="shared" si="796"/>
        <v>0</v>
      </c>
      <c r="STN87" s="16">
        <f t="shared" si="796"/>
        <v>0</v>
      </c>
      <c r="STO87" s="16">
        <f t="shared" si="796"/>
        <v>0</v>
      </c>
      <c r="STP87" s="16">
        <f t="shared" ref="STP87:SWA87" si="797">SUM(STP81:STP86)</f>
        <v>0</v>
      </c>
      <c r="STQ87" s="16">
        <f t="shared" si="797"/>
        <v>0</v>
      </c>
      <c r="STR87" s="16">
        <f t="shared" si="797"/>
        <v>0</v>
      </c>
      <c r="STS87" s="16">
        <f t="shared" si="797"/>
        <v>0</v>
      </c>
      <c r="STT87" s="16">
        <f t="shared" si="797"/>
        <v>0</v>
      </c>
      <c r="STU87" s="16">
        <f t="shared" si="797"/>
        <v>0</v>
      </c>
      <c r="STV87" s="16">
        <f t="shared" si="797"/>
        <v>0</v>
      </c>
      <c r="STW87" s="16">
        <f t="shared" si="797"/>
        <v>0</v>
      </c>
      <c r="STX87" s="16">
        <f t="shared" si="797"/>
        <v>0</v>
      </c>
      <c r="STY87" s="16">
        <f t="shared" si="797"/>
        <v>0</v>
      </c>
      <c r="STZ87" s="16">
        <f t="shared" si="797"/>
        <v>0</v>
      </c>
      <c r="SUA87" s="16">
        <f t="shared" si="797"/>
        <v>0</v>
      </c>
      <c r="SUB87" s="16">
        <f t="shared" si="797"/>
        <v>0</v>
      </c>
      <c r="SUC87" s="16">
        <f t="shared" si="797"/>
        <v>0</v>
      </c>
      <c r="SUD87" s="16">
        <f t="shared" si="797"/>
        <v>0</v>
      </c>
      <c r="SUE87" s="16">
        <f t="shared" si="797"/>
        <v>0</v>
      </c>
      <c r="SUF87" s="16">
        <f t="shared" si="797"/>
        <v>0</v>
      </c>
      <c r="SUG87" s="16">
        <f t="shared" si="797"/>
        <v>0</v>
      </c>
      <c r="SUH87" s="16">
        <f t="shared" si="797"/>
        <v>0</v>
      </c>
      <c r="SUI87" s="16">
        <f t="shared" si="797"/>
        <v>0</v>
      </c>
      <c r="SUJ87" s="16">
        <f t="shared" si="797"/>
        <v>0</v>
      </c>
      <c r="SUK87" s="16">
        <f t="shared" si="797"/>
        <v>0</v>
      </c>
      <c r="SUL87" s="16">
        <f t="shared" si="797"/>
        <v>0</v>
      </c>
      <c r="SUM87" s="16">
        <f t="shared" si="797"/>
        <v>0</v>
      </c>
      <c r="SUN87" s="16">
        <f t="shared" si="797"/>
        <v>0</v>
      </c>
      <c r="SUO87" s="16">
        <f t="shared" si="797"/>
        <v>0</v>
      </c>
      <c r="SUP87" s="16">
        <f t="shared" si="797"/>
        <v>0</v>
      </c>
      <c r="SUQ87" s="16">
        <f t="shared" si="797"/>
        <v>0</v>
      </c>
      <c r="SUR87" s="16">
        <f t="shared" si="797"/>
        <v>0</v>
      </c>
      <c r="SUS87" s="16">
        <f t="shared" si="797"/>
        <v>0</v>
      </c>
      <c r="SUT87" s="16">
        <f t="shared" si="797"/>
        <v>0</v>
      </c>
      <c r="SUU87" s="16">
        <f t="shared" si="797"/>
        <v>0</v>
      </c>
      <c r="SUV87" s="16">
        <f t="shared" si="797"/>
        <v>0</v>
      </c>
      <c r="SUW87" s="16">
        <f t="shared" si="797"/>
        <v>0</v>
      </c>
      <c r="SUX87" s="16">
        <f t="shared" si="797"/>
        <v>0</v>
      </c>
      <c r="SUY87" s="16">
        <f t="shared" si="797"/>
        <v>0</v>
      </c>
      <c r="SUZ87" s="16">
        <f t="shared" si="797"/>
        <v>0</v>
      </c>
      <c r="SVA87" s="16">
        <f t="shared" si="797"/>
        <v>0</v>
      </c>
      <c r="SVB87" s="16">
        <f t="shared" si="797"/>
        <v>0</v>
      </c>
      <c r="SVC87" s="16">
        <f t="shared" si="797"/>
        <v>0</v>
      </c>
      <c r="SVD87" s="16">
        <f t="shared" si="797"/>
        <v>0</v>
      </c>
      <c r="SVE87" s="16">
        <f t="shared" si="797"/>
        <v>0</v>
      </c>
      <c r="SVF87" s="16">
        <f t="shared" si="797"/>
        <v>0</v>
      </c>
      <c r="SVG87" s="16">
        <f t="shared" si="797"/>
        <v>0</v>
      </c>
      <c r="SVH87" s="16">
        <f t="shared" si="797"/>
        <v>0</v>
      </c>
      <c r="SVI87" s="16">
        <f t="shared" si="797"/>
        <v>0</v>
      </c>
      <c r="SVJ87" s="16">
        <f t="shared" si="797"/>
        <v>0</v>
      </c>
      <c r="SVK87" s="16">
        <f t="shared" si="797"/>
        <v>0</v>
      </c>
      <c r="SVL87" s="16">
        <f t="shared" si="797"/>
        <v>0</v>
      </c>
      <c r="SVM87" s="16">
        <f t="shared" si="797"/>
        <v>0</v>
      </c>
      <c r="SVN87" s="16">
        <f t="shared" si="797"/>
        <v>0</v>
      </c>
      <c r="SVO87" s="16">
        <f t="shared" si="797"/>
        <v>0</v>
      </c>
      <c r="SVP87" s="16">
        <f t="shared" si="797"/>
        <v>0</v>
      </c>
      <c r="SVQ87" s="16">
        <f t="shared" si="797"/>
        <v>0</v>
      </c>
      <c r="SVR87" s="16">
        <f t="shared" si="797"/>
        <v>0</v>
      </c>
      <c r="SVS87" s="16">
        <f t="shared" si="797"/>
        <v>0</v>
      </c>
      <c r="SVT87" s="16">
        <f t="shared" si="797"/>
        <v>0</v>
      </c>
      <c r="SVU87" s="16">
        <f t="shared" si="797"/>
        <v>0</v>
      </c>
      <c r="SVV87" s="16">
        <f t="shared" si="797"/>
        <v>0</v>
      </c>
      <c r="SVW87" s="16">
        <f t="shared" si="797"/>
        <v>0</v>
      </c>
      <c r="SVX87" s="16">
        <f t="shared" si="797"/>
        <v>0</v>
      </c>
      <c r="SVY87" s="16">
        <f t="shared" si="797"/>
        <v>0</v>
      </c>
      <c r="SVZ87" s="16">
        <f t="shared" si="797"/>
        <v>0</v>
      </c>
      <c r="SWA87" s="16">
        <f t="shared" si="797"/>
        <v>0</v>
      </c>
      <c r="SWB87" s="16">
        <f t="shared" ref="SWB87:SYM87" si="798">SUM(SWB81:SWB86)</f>
        <v>0</v>
      </c>
      <c r="SWC87" s="16">
        <f t="shared" si="798"/>
        <v>0</v>
      </c>
      <c r="SWD87" s="16">
        <f t="shared" si="798"/>
        <v>0</v>
      </c>
      <c r="SWE87" s="16">
        <f t="shared" si="798"/>
        <v>0</v>
      </c>
      <c r="SWF87" s="16">
        <f t="shared" si="798"/>
        <v>0</v>
      </c>
      <c r="SWG87" s="16">
        <f t="shared" si="798"/>
        <v>0</v>
      </c>
      <c r="SWH87" s="16">
        <f t="shared" si="798"/>
        <v>0</v>
      </c>
      <c r="SWI87" s="16">
        <f t="shared" si="798"/>
        <v>0</v>
      </c>
      <c r="SWJ87" s="16">
        <f t="shared" si="798"/>
        <v>0</v>
      </c>
      <c r="SWK87" s="16">
        <f t="shared" si="798"/>
        <v>0</v>
      </c>
      <c r="SWL87" s="16">
        <f t="shared" si="798"/>
        <v>0</v>
      </c>
      <c r="SWM87" s="16">
        <f t="shared" si="798"/>
        <v>0</v>
      </c>
      <c r="SWN87" s="16">
        <f t="shared" si="798"/>
        <v>0</v>
      </c>
      <c r="SWO87" s="16">
        <f t="shared" si="798"/>
        <v>0</v>
      </c>
      <c r="SWP87" s="16">
        <f t="shared" si="798"/>
        <v>0</v>
      </c>
      <c r="SWQ87" s="16">
        <f t="shared" si="798"/>
        <v>0</v>
      </c>
      <c r="SWR87" s="16">
        <f t="shared" si="798"/>
        <v>0</v>
      </c>
      <c r="SWS87" s="16">
        <f t="shared" si="798"/>
        <v>0</v>
      </c>
      <c r="SWT87" s="16">
        <f t="shared" si="798"/>
        <v>0</v>
      </c>
      <c r="SWU87" s="16">
        <f t="shared" si="798"/>
        <v>0</v>
      </c>
      <c r="SWV87" s="16">
        <f t="shared" si="798"/>
        <v>0</v>
      </c>
      <c r="SWW87" s="16">
        <f t="shared" si="798"/>
        <v>0</v>
      </c>
      <c r="SWX87" s="16">
        <f t="shared" si="798"/>
        <v>0</v>
      </c>
      <c r="SWY87" s="16">
        <f t="shared" si="798"/>
        <v>0</v>
      </c>
      <c r="SWZ87" s="16">
        <f t="shared" si="798"/>
        <v>0</v>
      </c>
      <c r="SXA87" s="16">
        <f t="shared" si="798"/>
        <v>0</v>
      </c>
      <c r="SXB87" s="16">
        <f t="shared" si="798"/>
        <v>0</v>
      </c>
      <c r="SXC87" s="16">
        <f t="shared" si="798"/>
        <v>0</v>
      </c>
      <c r="SXD87" s="16">
        <f t="shared" si="798"/>
        <v>0</v>
      </c>
      <c r="SXE87" s="16">
        <f t="shared" si="798"/>
        <v>0</v>
      </c>
      <c r="SXF87" s="16">
        <f t="shared" si="798"/>
        <v>0</v>
      </c>
      <c r="SXG87" s="16">
        <f t="shared" si="798"/>
        <v>0</v>
      </c>
      <c r="SXH87" s="16">
        <f t="shared" si="798"/>
        <v>0</v>
      </c>
      <c r="SXI87" s="16">
        <f t="shared" si="798"/>
        <v>0</v>
      </c>
      <c r="SXJ87" s="16">
        <f t="shared" si="798"/>
        <v>0</v>
      </c>
      <c r="SXK87" s="16">
        <f t="shared" si="798"/>
        <v>0</v>
      </c>
      <c r="SXL87" s="16">
        <f t="shared" si="798"/>
        <v>0</v>
      </c>
      <c r="SXM87" s="16">
        <f t="shared" si="798"/>
        <v>0</v>
      </c>
      <c r="SXN87" s="16">
        <f t="shared" si="798"/>
        <v>0</v>
      </c>
      <c r="SXO87" s="16">
        <f t="shared" si="798"/>
        <v>0</v>
      </c>
      <c r="SXP87" s="16">
        <f t="shared" si="798"/>
        <v>0</v>
      </c>
      <c r="SXQ87" s="16">
        <f t="shared" si="798"/>
        <v>0</v>
      </c>
      <c r="SXR87" s="16">
        <f t="shared" si="798"/>
        <v>0</v>
      </c>
      <c r="SXS87" s="16">
        <f t="shared" si="798"/>
        <v>0</v>
      </c>
      <c r="SXT87" s="16">
        <f t="shared" si="798"/>
        <v>0</v>
      </c>
      <c r="SXU87" s="16">
        <f t="shared" si="798"/>
        <v>0</v>
      </c>
      <c r="SXV87" s="16">
        <f t="shared" si="798"/>
        <v>0</v>
      </c>
      <c r="SXW87" s="16">
        <f t="shared" si="798"/>
        <v>0</v>
      </c>
      <c r="SXX87" s="16">
        <f t="shared" si="798"/>
        <v>0</v>
      </c>
      <c r="SXY87" s="16">
        <f t="shared" si="798"/>
        <v>0</v>
      </c>
      <c r="SXZ87" s="16">
        <f t="shared" si="798"/>
        <v>0</v>
      </c>
      <c r="SYA87" s="16">
        <f t="shared" si="798"/>
        <v>0</v>
      </c>
      <c r="SYB87" s="16">
        <f t="shared" si="798"/>
        <v>0</v>
      </c>
      <c r="SYC87" s="16">
        <f t="shared" si="798"/>
        <v>0</v>
      </c>
      <c r="SYD87" s="16">
        <f t="shared" si="798"/>
        <v>0</v>
      </c>
      <c r="SYE87" s="16">
        <f t="shared" si="798"/>
        <v>0</v>
      </c>
      <c r="SYF87" s="16">
        <f t="shared" si="798"/>
        <v>0</v>
      </c>
      <c r="SYG87" s="16">
        <f t="shared" si="798"/>
        <v>0</v>
      </c>
      <c r="SYH87" s="16">
        <f t="shared" si="798"/>
        <v>0</v>
      </c>
      <c r="SYI87" s="16">
        <f t="shared" si="798"/>
        <v>0</v>
      </c>
      <c r="SYJ87" s="16">
        <f t="shared" si="798"/>
        <v>0</v>
      </c>
      <c r="SYK87" s="16">
        <f t="shared" si="798"/>
        <v>0</v>
      </c>
      <c r="SYL87" s="16">
        <f t="shared" si="798"/>
        <v>0</v>
      </c>
      <c r="SYM87" s="16">
        <f t="shared" si="798"/>
        <v>0</v>
      </c>
      <c r="SYN87" s="16">
        <f t="shared" ref="SYN87:TAY87" si="799">SUM(SYN81:SYN86)</f>
        <v>0</v>
      </c>
      <c r="SYO87" s="16">
        <f t="shared" si="799"/>
        <v>0</v>
      </c>
      <c r="SYP87" s="16">
        <f t="shared" si="799"/>
        <v>0</v>
      </c>
      <c r="SYQ87" s="16">
        <f t="shared" si="799"/>
        <v>0</v>
      </c>
      <c r="SYR87" s="16">
        <f t="shared" si="799"/>
        <v>0</v>
      </c>
      <c r="SYS87" s="16">
        <f t="shared" si="799"/>
        <v>0</v>
      </c>
      <c r="SYT87" s="16">
        <f t="shared" si="799"/>
        <v>0</v>
      </c>
      <c r="SYU87" s="16">
        <f t="shared" si="799"/>
        <v>0</v>
      </c>
      <c r="SYV87" s="16">
        <f t="shared" si="799"/>
        <v>0</v>
      </c>
      <c r="SYW87" s="16">
        <f t="shared" si="799"/>
        <v>0</v>
      </c>
      <c r="SYX87" s="16">
        <f t="shared" si="799"/>
        <v>0</v>
      </c>
      <c r="SYY87" s="16">
        <f t="shared" si="799"/>
        <v>0</v>
      </c>
      <c r="SYZ87" s="16">
        <f t="shared" si="799"/>
        <v>0</v>
      </c>
      <c r="SZA87" s="16">
        <f t="shared" si="799"/>
        <v>0</v>
      </c>
      <c r="SZB87" s="16">
        <f t="shared" si="799"/>
        <v>0</v>
      </c>
      <c r="SZC87" s="16">
        <f t="shared" si="799"/>
        <v>0</v>
      </c>
      <c r="SZD87" s="16">
        <f t="shared" si="799"/>
        <v>0</v>
      </c>
      <c r="SZE87" s="16">
        <f t="shared" si="799"/>
        <v>0</v>
      </c>
      <c r="SZF87" s="16">
        <f t="shared" si="799"/>
        <v>0</v>
      </c>
      <c r="SZG87" s="16">
        <f t="shared" si="799"/>
        <v>0</v>
      </c>
      <c r="SZH87" s="16">
        <f t="shared" si="799"/>
        <v>0</v>
      </c>
      <c r="SZI87" s="16">
        <f t="shared" si="799"/>
        <v>0</v>
      </c>
      <c r="SZJ87" s="16">
        <f t="shared" si="799"/>
        <v>0</v>
      </c>
      <c r="SZK87" s="16">
        <f t="shared" si="799"/>
        <v>0</v>
      </c>
      <c r="SZL87" s="16">
        <f t="shared" si="799"/>
        <v>0</v>
      </c>
      <c r="SZM87" s="16">
        <f t="shared" si="799"/>
        <v>0</v>
      </c>
      <c r="SZN87" s="16">
        <f t="shared" si="799"/>
        <v>0</v>
      </c>
      <c r="SZO87" s="16">
        <f t="shared" si="799"/>
        <v>0</v>
      </c>
      <c r="SZP87" s="16">
        <f t="shared" si="799"/>
        <v>0</v>
      </c>
      <c r="SZQ87" s="16">
        <f t="shared" si="799"/>
        <v>0</v>
      </c>
      <c r="SZR87" s="16">
        <f t="shared" si="799"/>
        <v>0</v>
      </c>
      <c r="SZS87" s="16">
        <f t="shared" si="799"/>
        <v>0</v>
      </c>
      <c r="SZT87" s="16">
        <f t="shared" si="799"/>
        <v>0</v>
      </c>
      <c r="SZU87" s="16">
        <f t="shared" si="799"/>
        <v>0</v>
      </c>
      <c r="SZV87" s="16">
        <f t="shared" si="799"/>
        <v>0</v>
      </c>
      <c r="SZW87" s="16">
        <f t="shared" si="799"/>
        <v>0</v>
      </c>
      <c r="SZX87" s="16">
        <f t="shared" si="799"/>
        <v>0</v>
      </c>
      <c r="SZY87" s="16">
        <f t="shared" si="799"/>
        <v>0</v>
      </c>
      <c r="SZZ87" s="16">
        <f t="shared" si="799"/>
        <v>0</v>
      </c>
      <c r="TAA87" s="16">
        <f t="shared" si="799"/>
        <v>0</v>
      </c>
      <c r="TAB87" s="16">
        <f t="shared" si="799"/>
        <v>0</v>
      </c>
      <c r="TAC87" s="16">
        <f t="shared" si="799"/>
        <v>0</v>
      </c>
      <c r="TAD87" s="16">
        <f t="shared" si="799"/>
        <v>0</v>
      </c>
      <c r="TAE87" s="16">
        <f t="shared" si="799"/>
        <v>0</v>
      </c>
      <c r="TAF87" s="16">
        <f t="shared" si="799"/>
        <v>0</v>
      </c>
      <c r="TAG87" s="16">
        <f t="shared" si="799"/>
        <v>0</v>
      </c>
      <c r="TAH87" s="16">
        <f t="shared" si="799"/>
        <v>0</v>
      </c>
      <c r="TAI87" s="16">
        <f t="shared" si="799"/>
        <v>0</v>
      </c>
      <c r="TAJ87" s="16">
        <f t="shared" si="799"/>
        <v>0</v>
      </c>
      <c r="TAK87" s="16">
        <f t="shared" si="799"/>
        <v>0</v>
      </c>
      <c r="TAL87" s="16">
        <f t="shared" si="799"/>
        <v>0</v>
      </c>
      <c r="TAM87" s="16">
        <f t="shared" si="799"/>
        <v>0</v>
      </c>
      <c r="TAN87" s="16">
        <f t="shared" si="799"/>
        <v>0</v>
      </c>
      <c r="TAO87" s="16">
        <f t="shared" si="799"/>
        <v>0</v>
      </c>
      <c r="TAP87" s="16">
        <f t="shared" si="799"/>
        <v>0</v>
      </c>
      <c r="TAQ87" s="16">
        <f t="shared" si="799"/>
        <v>0</v>
      </c>
      <c r="TAR87" s="16">
        <f t="shared" si="799"/>
        <v>0</v>
      </c>
      <c r="TAS87" s="16">
        <f t="shared" si="799"/>
        <v>0</v>
      </c>
      <c r="TAT87" s="16">
        <f t="shared" si="799"/>
        <v>0</v>
      </c>
      <c r="TAU87" s="16">
        <f t="shared" si="799"/>
        <v>0</v>
      </c>
      <c r="TAV87" s="16">
        <f t="shared" si="799"/>
        <v>0</v>
      </c>
      <c r="TAW87" s="16">
        <f t="shared" si="799"/>
        <v>0</v>
      </c>
      <c r="TAX87" s="16">
        <f t="shared" si="799"/>
        <v>0</v>
      </c>
      <c r="TAY87" s="16">
        <f t="shared" si="799"/>
        <v>0</v>
      </c>
      <c r="TAZ87" s="16">
        <f t="shared" ref="TAZ87:TDK87" si="800">SUM(TAZ81:TAZ86)</f>
        <v>0</v>
      </c>
      <c r="TBA87" s="16">
        <f t="shared" si="800"/>
        <v>0</v>
      </c>
      <c r="TBB87" s="16">
        <f t="shared" si="800"/>
        <v>0</v>
      </c>
      <c r="TBC87" s="16">
        <f t="shared" si="800"/>
        <v>0</v>
      </c>
      <c r="TBD87" s="16">
        <f t="shared" si="800"/>
        <v>0</v>
      </c>
      <c r="TBE87" s="16">
        <f t="shared" si="800"/>
        <v>0</v>
      </c>
      <c r="TBF87" s="16">
        <f t="shared" si="800"/>
        <v>0</v>
      </c>
      <c r="TBG87" s="16">
        <f t="shared" si="800"/>
        <v>0</v>
      </c>
      <c r="TBH87" s="16">
        <f t="shared" si="800"/>
        <v>0</v>
      </c>
      <c r="TBI87" s="16">
        <f t="shared" si="800"/>
        <v>0</v>
      </c>
      <c r="TBJ87" s="16">
        <f t="shared" si="800"/>
        <v>0</v>
      </c>
      <c r="TBK87" s="16">
        <f t="shared" si="800"/>
        <v>0</v>
      </c>
      <c r="TBL87" s="16">
        <f t="shared" si="800"/>
        <v>0</v>
      </c>
      <c r="TBM87" s="16">
        <f t="shared" si="800"/>
        <v>0</v>
      </c>
      <c r="TBN87" s="16">
        <f t="shared" si="800"/>
        <v>0</v>
      </c>
      <c r="TBO87" s="16">
        <f t="shared" si="800"/>
        <v>0</v>
      </c>
      <c r="TBP87" s="16">
        <f t="shared" si="800"/>
        <v>0</v>
      </c>
      <c r="TBQ87" s="16">
        <f t="shared" si="800"/>
        <v>0</v>
      </c>
      <c r="TBR87" s="16">
        <f t="shared" si="800"/>
        <v>0</v>
      </c>
      <c r="TBS87" s="16">
        <f t="shared" si="800"/>
        <v>0</v>
      </c>
      <c r="TBT87" s="16">
        <f t="shared" si="800"/>
        <v>0</v>
      </c>
      <c r="TBU87" s="16">
        <f t="shared" si="800"/>
        <v>0</v>
      </c>
      <c r="TBV87" s="16">
        <f t="shared" si="800"/>
        <v>0</v>
      </c>
      <c r="TBW87" s="16">
        <f t="shared" si="800"/>
        <v>0</v>
      </c>
      <c r="TBX87" s="16">
        <f t="shared" si="800"/>
        <v>0</v>
      </c>
      <c r="TBY87" s="16">
        <f t="shared" si="800"/>
        <v>0</v>
      </c>
      <c r="TBZ87" s="16">
        <f t="shared" si="800"/>
        <v>0</v>
      </c>
      <c r="TCA87" s="16">
        <f t="shared" si="800"/>
        <v>0</v>
      </c>
      <c r="TCB87" s="16">
        <f t="shared" si="800"/>
        <v>0</v>
      </c>
      <c r="TCC87" s="16">
        <f t="shared" si="800"/>
        <v>0</v>
      </c>
      <c r="TCD87" s="16">
        <f t="shared" si="800"/>
        <v>0</v>
      </c>
      <c r="TCE87" s="16">
        <f t="shared" si="800"/>
        <v>0</v>
      </c>
      <c r="TCF87" s="16">
        <f t="shared" si="800"/>
        <v>0</v>
      </c>
      <c r="TCG87" s="16">
        <f t="shared" si="800"/>
        <v>0</v>
      </c>
      <c r="TCH87" s="16">
        <f t="shared" si="800"/>
        <v>0</v>
      </c>
      <c r="TCI87" s="16">
        <f t="shared" si="800"/>
        <v>0</v>
      </c>
      <c r="TCJ87" s="16">
        <f t="shared" si="800"/>
        <v>0</v>
      </c>
      <c r="TCK87" s="16">
        <f t="shared" si="800"/>
        <v>0</v>
      </c>
      <c r="TCL87" s="16">
        <f t="shared" si="800"/>
        <v>0</v>
      </c>
      <c r="TCM87" s="16">
        <f t="shared" si="800"/>
        <v>0</v>
      </c>
      <c r="TCN87" s="16">
        <f t="shared" si="800"/>
        <v>0</v>
      </c>
      <c r="TCO87" s="16">
        <f t="shared" si="800"/>
        <v>0</v>
      </c>
      <c r="TCP87" s="16">
        <f t="shared" si="800"/>
        <v>0</v>
      </c>
      <c r="TCQ87" s="16">
        <f t="shared" si="800"/>
        <v>0</v>
      </c>
      <c r="TCR87" s="16">
        <f t="shared" si="800"/>
        <v>0</v>
      </c>
      <c r="TCS87" s="16">
        <f t="shared" si="800"/>
        <v>0</v>
      </c>
      <c r="TCT87" s="16">
        <f t="shared" si="800"/>
        <v>0</v>
      </c>
      <c r="TCU87" s="16">
        <f t="shared" si="800"/>
        <v>0</v>
      </c>
      <c r="TCV87" s="16">
        <f t="shared" si="800"/>
        <v>0</v>
      </c>
      <c r="TCW87" s="16">
        <f t="shared" si="800"/>
        <v>0</v>
      </c>
      <c r="TCX87" s="16">
        <f t="shared" si="800"/>
        <v>0</v>
      </c>
      <c r="TCY87" s="16">
        <f t="shared" si="800"/>
        <v>0</v>
      </c>
      <c r="TCZ87" s="16">
        <f t="shared" si="800"/>
        <v>0</v>
      </c>
      <c r="TDA87" s="16">
        <f t="shared" si="800"/>
        <v>0</v>
      </c>
      <c r="TDB87" s="16">
        <f t="shared" si="800"/>
        <v>0</v>
      </c>
      <c r="TDC87" s="16">
        <f t="shared" si="800"/>
        <v>0</v>
      </c>
      <c r="TDD87" s="16">
        <f t="shared" si="800"/>
        <v>0</v>
      </c>
      <c r="TDE87" s="16">
        <f t="shared" si="800"/>
        <v>0</v>
      </c>
      <c r="TDF87" s="16">
        <f t="shared" si="800"/>
        <v>0</v>
      </c>
      <c r="TDG87" s="16">
        <f t="shared" si="800"/>
        <v>0</v>
      </c>
      <c r="TDH87" s="16">
        <f t="shared" si="800"/>
        <v>0</v>
      </c>
      <c r="TDI87" s="16">
        <f t="shared" si="800"/>
        <v>0</v>
      </c>
      <c r="TDJ87" s="16">
        <f t="shared" si="800"/>
        <v>0</v>
      </c>
      <c r="TDK87" s="16">
        <f t="shared" si="800"/>
        <v>0</v>
      </c>
      <c r="TDL87" s="16">
        <f t="shared" ref="TDL87:TFW87" si="801">SUM(TDL81:TDL86)</f>
        <v>0</v>
      </c>
      <c r="TDM87" s="16">
        <f t="shared" si="801"/>
        <v>0</v>
      </c>
      <c r="TDN87" s="16">
        <f t="shared" si="801"/>
        <v>0</v>
      </c>
      <c r="TDO87" s="16">
        <f t="shared" si="801"/>
        <v>0</v>
      </c>
      <c r="TDP87" s="16">
        <f t="shared" si="801"/>
        <v>0</v>
      </c>
      <c r="TDQ87" s="16">
        <f t="shared" si="801"/>
        <v>0</v>
      </c>
      <c r="TDR87" s="16">
        <f t="shared" si="801"/>
        <v>0</v>
      </c>
      <c r="TDS87" s="16">
        <f t="shared" si="801"/>
        <v>0</v>
      </c>
      <c r="TDT87" s="16">
        <f t="shared" si="801"/>
        <v>0</v>
      </c>
      <c r="TDU87" s="16">
        <f t="shared" si="801"/>
        <v>0</v>
      </c>
      <c r="TDV87" s="16">
        <f t="shared" si="801"/>
        <v>0</v>
      </c>
      <c r="TDW87" s="16">
        <f t="shared" si="801"/>
        <v>0</v>
      </c>
      <c r="TDX87" s="16">
        <f t="shared" si="801"/>
        <v>0</v>
      </c>
      <c r="TDY87" s="16">
        <f t="shared" si="801"/>
        <v>0</v>
      </c>
      <c r="TDZ87" s="16">
        <f t="shared" si="801"/>
        <v>0</v>
      </c>
      <c r="TEA87" s="16">
        <f t="shared" si="801"/>
        <v>0</v>
      </c>
      <c r="TEB87" s="16">
        <f t="shared" si="801"/>
        <v>0</v>
      </c>
      <c r="TEC87" s="16">
        <f t="shared" si="801"/>
        <v>0</v>
      </c>
      <c r="TED87" s="16">
        <f t="shared" si="801"/>
        <v>0</v>
      </c>
      <c r="TEE87" s="16">
        <f t="shared" si="801"/>
        <v>0</v>
      </c>
      <c r="TEF87" s="16">
        <f t="shared" si="801"/>
        <v>0</v>
      </c>
      <c r="TEG87" s="16">
        <f t="shared" si="801"/>
        <v>0</v>
      </c>
      <c r="TEH87" s="16">
        <f t="shared" si="801"/>
        <v>0</v>
      </c>
      <c r="TEI87" s="16">
        <f t="shared" si="801"/>
        <v>0</v>
      </c>
      <c r="TEJ87" s="16">
        <f t="shared" si="801"/>
        <v>0</v>
      </c>
      <c r="TEK87" s="16">
        <f t="shared" si="801"/>
        <v>0</v>
      </c>
      <c r="TEL87" s="16">
        <f t="shared" si="801"/>
        <v>0</v>
      </c>
      <c r="TEM87" s="16">
        <f t="shared" si="801"/>
        <v>0</v>
      </c>
      <c r="TEN87" s="16">
        <f t="shared" si="801"/>
        <v>0</v>
      </c>
      <c r="TEO87" s="16">
        <f t="shared" si="801"/>
        <v>0</v>
      </c>
      <c r="TEP87" s="16">
        <f t="shared" si="801"/>
        <v>0</v>
      </c>
      <c r="TEQ87" s="16">
        <f t="shared" si="801"/>
        <v>0</v>
      </c>
      <c r="TER87" s="16">
        <f t="shared" si="801"/>
        <v>0</v>
      </c>
      <c r="TES87" s="16">
        <f t="shared" si="801"/>
        <v>0</v>
      </c>
      <c r="TET87" s="16">
        <f t="shared" si="801"/>
        <v>0</v>
      </c>
      <c r="TEU87" s="16">
        <f t="shared" si="801"/>
        <v>0</v>
      </c>
      <c r="TEV87" s="16">
        <f t="shared" si="801"/>
        <v>0</v>
      </c>
      <c r="TEW87" s="16">
        <f t="shared" si="801"/>
        <v>0</v>
      </c>
      <c r="TEX87" s="16">
        <f t="shared" si="801"/>
        <v>0</v>
      </c>
      <c r="TEY87" s="16">
        <f t="shared" si="801"/>
        <v>0</v>
      </c>
      <c r="TEZ87" s="16">
        <f t="shared" si="801"/>
        <v>0</v>
      </c>
      <c r="TFA87" s="16">
        <f t="shared" si="801"/>
        <v>0</v>
      </c>
      <c r="TFB87" s="16">
        <f t="shared" si="801"/>
        <v>0</v>
      </c>
      <c r="TFC87" s="16">
        <f t="shared" si="801"/>
        <v>0</v>
      </c>
      <c r="TFD87" s="16">
        <f t="shared" si="801"/>
        <v>0</v>
      </c>
      <c r="TFE87" s="16">
        <f t="shared" si="801"/>
        <v>0</v>
      </c>
      <c r="TFF87" s="16">
        <f t="shared" si="801"/>
        <v>0</v>
      </c>
      <c r="TFG87" s="16">
        <f t="shared" si="801"/>
        <v>0</v>
      </c>
      <c r="TFH87" s="16">
        <f t="shared" si="801"/>
        <v>0</v>
      </c>
      <c r="TFI87" s="16">
        <f t="shared" si="801"/>
        <v>0</v>
      </c>
      <c r="TFJ87" s="16">
        <f t="shared" si="801"/>
        <v>0</v>
      </c>
      <c r="TFK87" s="16">
        <f t="shared" si="801"/>
        <v>0</v>
      </c>
      <c r="TFL87" s="16">
        <f t="shared" si="801"/>
        <v>0</v>
      </c>
      <c r="TFM87" s="16">
        <f t="shared" si="801"/>
        <v>0</v>
      </c>
      <c r="TFN87" s="16">
        <f t="shared" si="801"/>
        <v>0</v>
      </c>
      <c r="TFO87" s="16">
        <f t="shared" si="801"/>
        <v>0</v>
      </c>
      <c r="TFP87" s="16">
        <f t="shared" si="801"/>
        <v>0</v>
      </c>
      <c r="TFQ87" s="16">
        <f t="shared" si="801"/>
        <v>0</v>
      </c>
      <c r="TFR87" s="16">
        <f t="shared" si="801"/>
        <v>0</v>
      </c>
      <c r="TFS87" s="16">
        <f t="shared" si="801"/>
        <v>0</v>
      </c>
      <c r="TFT87" s="16">
        <f t="shared" si="801"/>
        <v>0</v>
      </c>
      <c r="TFU87" s="16">
        <f t="shared" si="801"/>
        <v>0</v>
      </c>
      <c r="TFV87" s="16">
        <f t="shared" si="801"/>
        <v>0</v>
      </c>
      <c r="TFW87" s="16">
        <f t="shared" si="801"/>
        <v>0</v>
      </c>
      <c r="TFX87" s="16">
        <f t="shared" ref="TFX87:TII87" si="802">SUM(TFX81:TFX86)</f>
        <v>0</v>
      </c>
      <c r="TFY87" s="16">
        <f t="shared" si="802"/>
        <v>0</v>
      </c>
      <c r="TFZ87" s="16">
        <f t="shared" si="802"/>
        <v>0</v>
      </c>
      <c r="TGA87" s="16">
        <f t="shared" si="802"/>
        <v>0</v>
      </c>
      <c r="TGB87" s="16">
        <f t="shared" si="802"/>
        <v>0</v>
      </c>
      <c r="TGC87" s="16">
        <f t="shared" si="802"/>
        <v>0</v>
      </c>
      <c r="TGD87" s="16">
        <f t="shared" si="802"/>
        <v>0</v>
      </c>
      <c r="TGE87" s="16">
        <f t="shared" si="802"/>
        <v>0</v>
      </c>
      <c r="TGF87" s="16">
        <f t="shared" si="802"/>
        <v>0</v>
      </c>
      <c r="TGG87" s="16">
        <f t="shared" si="802"/>
        <v>0</v>
      </c>
      <c r="TGH87" s="16">
        <f t="shared" si="802"/>
        <v>0</v>
      </c>
      <c r="TGI87" s="16">
        <f t="shared" si="802"/>
        <v>0</v>
      </c>
      <c r="TGJ87" s="16">
        <f t="shared" si="802"/>
        <v>0</v>
      </c>
      <c r="TGK87" s="16">
        <f t="shared" si="802"/>
        <v>0</v>
      </c>
      <c r="TGL87" s="16">
        <f t="shared" si="802"/>
        <v>0</v>
      </c>
      <c r="TGM87" s="16">
        <f t="shared" si="802"/>
        <v>0</v>
      </c>
      <c r="TGN87" s="16">
        <f t="shared" si="802"/>
        <v>0</v>
      </c>
      <c r="TGO87" s="16">
        <f t="shared" si="802"/>
        <v>0</v>
      </c>
      <c r="TGP87" s="16">
        <f t="shared" si="802"/>
        <v>0</v>
      </c>
      <c r="TGQ87" s="16">
        <f t="shared" si="802"/>
        <v>0</v>
      </c>
      <c r="TGR87" s="16">
        <f t="shared" si="802"/>
        <v>0</v>
      </c>
      <c r="TGS87" s="16">
        <f t="shared" si="802"/>
        <v>0</v>
      </c>
      <c r="TGT87" s="16">
        <f t="shared" si="802"/>
        <v>0</v>
      </c>
      <c r="TGU87" s="16">
        <f t="shared" si="802"/>
        <v>0</v>
      </c>
      <c r="TGV87" s="16">
        <f t="shared" si="802"/>
        <v>0</v>
      </c>
      <c r="TGW87" s="16">
        <f t="shared" si="802"/>
        <v>0</v>
      </c>
      <c r="TGX87" s="16">
        <f t="shared" si="802"/>
        <v>0</v>
      </c>
      <c r="TGY87" s="16">
        <f t="shared" si="802"/>
        <v>0</v>
      </c>
      <c r="TGZ87" s="16">
        <f t="shared" si="802"/>
        <v>0</v>
      </c>
      <c r="THA87" s="16">
        <f t="shared" si="802"/>
        <v>0</v>
      </c>
      <c r="THB87" s="16">
        <f t="shared" si="802"/>
        <v>0</v>
      </c>
      <c r="THC87" s="16">
        <f t="shared" si="802"/>
        <v>0</v>
      </c>
      <c r="THD87" s="16">
        <f t="shared" si="802"/>
        <v>0</v>
      </c>
      <c r="THE87" s="16">
        <f t="shared" si="802"/>
        <v>0</v>
      </c>
      <c r="THF87" s="16">
        <f t="shared" si="802"/>
        <v>0</v>
      </c>
      <c r="THG87" s="16">
        <f t="shared" si="802"/>
        <v>0</v>
      </c>
      <c r="THH87" s="16">
        <f t="shared" si="802"/>
        <v>0</v>
      </c>
      <c r="THI87" s="16">
        <f t="shared" si="802"/>
        <v>0</v>
      </c>
      <c r="THJ87" s="16">
        <f t="shared" si="802"/>
        <v>0</v>
      </c>
      <c r="THK87" s="16">
        <f t="shared" si="802"/>
        <v>0</v>
      </c>
      <c r="THL87" s="16">
        <f t="shared" si="802"/>
        <v>0</v>
      </c>
      <c r="THM87" s="16">
        <f t="shared" si="802"/>
        <v>0</v>
      </c>
      <c r="THN87" s="16">
        <f t="shared" si="802"/>
        <v>0</v>
      </c>
      <c r="THO87" s="16">
        <f t="shared" si="802"/>
        <v>0</v>
      </c>
      <c r="THP87" s="16">
        <f t="shared" si="802"/>
        <v>0</v>
      </c>
      <c r="THQ87" s="16">
        <f t="shared" si="802"/>
        <v>0</v>
      </c>
      <c r="THR87" s="16">
        <f t="shared" si="802"/>
        <v>0</v>
      </c>
      <c r="THS87" s="16">
        <f t="shared" si="802"/>
        <v>0</v>
      </c>
      <c r="THT87" s="16">
        <f t="shared" si="802"/>
        <v>0</v>
      </c>
      <c r="THU87" s="16">
        <f t="shared" si="802"/>
        <v>0</v>
      </c>
      <c r="THV87" s="16">
        <f t="shared" si="802"/>
        <v>0</v>
      </c>
      <c r="THW87" s="16">
        <f t="shared" si="802"/>
        <v>0</v>
      </c>
      <c r="THX87" s="16">
        <f t="shared" si="802"/>
        <v>0</v>
      </c>
      <c r="THY87" s="16">
        <f t="shared" si="802"/>
        <v>0</v>
      </c>
      <c r="THZ87" s="16">
        <f t="shared" si="802"/>
        <v>0</v>
      </c>
      <c r="TIA87" s="16">
        <f t="shared" si="802"/>
        <v>0</v>
      </c>
      <c r="TIB87" s="16">
        <f t="shared" si="802"/>
        <v>0</v>
      </c>
      <c r="TIC87" s="16">
        <f t="shared" si="802"/>
        <v>0</v>
      </c>
      <c r="TID87" s="16">
        <f t="shared" si="802"/>
        <v>0</v>
      </c>
      <c r="TIE87" s="16">
        <f t="shared" si="802"/>
        <v>0</v>
      </c>
      <c r="TIF87" s="16">
        <f t="shared" si="802"/>
        <v>0</v>
      </c>
      <c r="TIG87" s="16">
        <f t="shared" si="802"/>
        <v>0</v>
      </c>
      <c r="TIH87" s="16">
        <f t="shared" si="802"/>
        <v>0</v>
      </c>
      <c r="TII87" s="16">
        <f t="shared" si="802"/>
        <v>0</v>
      </c>
      <c r="TIJ87" s="16">
        <f t="shared" ref="TIJ87:TKU87" si="803">SUM(TIJ81:TIJ86)</f>
        <v>0</v>
      </c>
      <c r="TIK87" s="16">
        <f t="shared" si="803"/>
        <v>0</v>
      </c>
      <c r="TIL87" s="16">
        <f t="shared" si="803"/>
        <v>0</v>
      </c>
      <c r="TIM87" s="16">
        <f t="shared" si="803"/>
        <v>0</v>
      </c>
      <c r="TIN87" s="16">
        <f t="shared" si="803"/>
        <v>0</v>
      </c>
      <c r="TIO87" s="16">
        <f t="shared" si="803"/>
        <v>0</v>
      </c>
      <c r="TIP87" s="16">
        <f t="shared" si="803"/>
        <v>0</v>
      </c>
      <c r="TIQ87" s="16">
        <f t="shared" si="803"/>
        <v>0</v>
      </c>
      <c r="TIR87" s="16">
        <f t="shared" si="803"/>
        <v>0</v>
      </c>
      <c r="TIS87" s="16">
        <f t="shared" si="803"/>
        <v>0</v>
      </c>
      <c r="TIT87" s="16">
        <f t="shared" si="803"/>
        <v>0</v>
      </c>
      <c r="TIU87" s="16">
        <f t="shared" si="803"/>
        <v>0</v>
      </c>
      <c r="TIV87" s="16">
        <f t="shared" si="803"/>
        <v>0</v>
      </c>
      <c r="TIW87" s="16">
        <f t="shared" si="803"/>
        <v>0</v>
      </c>
      <c r="TIX87" s="16">
        <f t="shared" si="803"/>
        <v>0</v>
      </c>
      <c r="TIY87" s="16">
        <f t="shared" si="803"/>
        <v>0</v>
      </c>
      <c r="TIZ87" s="16">
        <f t="shared" si="803"/>
        <v>0</v>
      </c>
      <c r="TJA87" s="16">
        <f t="shared" si="803"/>
        <v>0</v>
      </c>
      <c r="TJB87" s="16">
        <f t="shared" si="803"/>
        <v>0</v>
      </c>
      <c r="TJC87" s="16">
        <f t="shared" si="803"/>
        <v>0</v>
      </c>
      <c r="TJD87" s="16">
        <f t="shared" si="803"/>
        <v>0</v>
      </c>
      <c r="TJE87" s="16">
        <f t="shared" si="803"/>
        <v>0</v>
      </c>
      <c r="TJF87" s="16">
        <f t="shared" si="803"/>
        <v>0</v>
      </c>
      <c r="TJG87" s="16">
        <f t="shared" si="803"/>
        <v>0</v>
      </c>
      <c r="TJH87" s="16">
        <f t="shared" si="803"/>
        <v>0</v>
      </c>
      <c r="TJI87" s="16">
        <f t="shared" si="803"/>
        <v>0</v>
      </c>
      <c r="TJJ87" s="16">
        <f t="shared" si="803"/>
        <v>0</v>
      </c>
      <c r="TJK87" s="16">
        <f t="shared" si="803"/>
        <v>0</v>
      </c>
      <c r="TJL87" s="16">
        <f t="shared" si="803"/>
        <v>0</v>
      </c>
      <c r="TJM87" s="16">
        <f t="shared" si="803"/>
        <v>0</v>
      </c>
      <c r="TJN87" s="16">
        <f t="shared" si="803"/>
        <v>0</v>
      </c>
      <c r="TJO87" s="16">
        <f t="shared" si="803"/>
        <v>0</v>
      </c>
      <c r="TJP87" s="16">
        <f t="shared" si="803"/>
        <v>0</v>
      </c>
      <c r="TJQ87" s="16">
        <f t="shared" si="803"/>
        <v>0</v>
      </c>
      <c r="TJR87" s="16">
        <f t="shared" si="803"/>
        <v>0</v>
      </c>
      <c r="TJS87" s="16">
        <f t="shared" si="803"/>
        <v>0</v>
      </c>
      <c r="TJT87" s="16">
        <f t="shared" si="803"/>
        <v>0</v>
      </c>
      <c r="TJU87" s="16">
        <f t="shared" si="803"/>
        <v>0</v>
      </c>
      <c r="TJV87" s="16">
        <f t="shared" si="803"/>
        <v>0</v>
      </c>
      <c r="TJW87" s="16">
        <f t="shared" si="803"/>
        <v>0</v>
      </c>
      <c r="TJX87" s="16">
        <f t="shared" si="803"/>
        <v>0</v>
      </c>
      <c r="TJY87" s="16">
        <f t="shared" si="803"/>
        <v>0</v>
      </c>
      <c r="TJZ87" s="16">
        <f t="shared" si="803"/>
        <v>0</v>
      </c>
      <c r="TKA87" s="16">
        <f t="shared" si="803"/>
        <v>0</v>
      </c>
      <c r="TKB87" s="16">
        <f t="shared" si="803"/>
        <v>0</v>
      </c>
      <c r="TKC87" s="16">
        <f t="shared" si="803"/>
        <v>0</v>
      </c>
      <c r="TKD87" s="16">
        <f t="shared" si="803"/>
        <v>0</v>
      </c>
      <c r="TKE87" s="16">
        <f t="shared" si="803"/>
        <v>0</v>
      </c>
      <c r="TKF87" s="16">
        <f t="shared" si="803"/>
        <v>0</v>
      </c>
      <c r="TKG87" s="16">
        <f t="shared" si="803"/>
        <v>0</v>
      </c>
      <c r="TKH87" s="16">
        <f t="shared" si="803"/>
        <v>0</v>
      </c>
      <c r="TKI87" s="16">
        <f t="shared" si="803"/>
        <v>0</v>
      </c>
      <c r="TKJ87" s="16">
        <f t="shared" si="803"/>
        <v>0</v>
      </c>
      <c r="TKK87" s="16">
        <f t="shared" si="803"/>
        <v>0</v>
      </c>
      <c r="TKL87" s="16">
        <f t="shared" si="803"/>
        <v>0</v>
      </c>
      <c r="TKM87" s="16">
        <f t="shared" si="803"/>
        <v>0</v>
      </c>
      <c r="TKN87" s="16">
        <f t="shared" si="803"/>
        <v>0</v>
      </c>
      <c r="TKO87" s="16">
        <f t="shared" si="803"/>
        <v>0</v>
      </c>
      <c r="TKP87" s="16">
        <f t="shared" si="803"/>
        <v>0</v>
      </c>
      <c r="TKQ87" s="16">
        <f t="shared" si="803"/>
        <v>0</v>
      </c>
      <c r="TKR87" s="16">
        <f t="shared" si="803"/>
        <v>0</v>
      </c>
      <c r="TKS87" s="16">
        <f t="shared" si="803"/>
        <v>0</v>
      </c>
      <c r="TKT87" s="16">
        <f t="shared" si="803"/>
        <v>0</v>
      </c>
      <c r="TKU87" s="16">
        <f t="shared" si="803"/>
        <v>0</v>
      </c>
      <c r="TKV87" s="16">
        <f t="shared" ref="TKV87:TNG87" si="804">SUM(TKV81:TKV86)</f>
        <v>0</v>
      </c>
      <c r="TKW87" s="16">
        <f t="shared" si="804"/>
        <v>0</v>
      </c>
      <c r="TKX87" s="16">
        <f t="shared" si="804"/>
        <v>0</v>
      </c>
      <c r="TKY87" s="16">
        <f t="shared" si="804"/>
        <v>0</v>
      </c>
      <c r="TKZ87" s="16">
        <f t="shared" si="804"/>
        <v>0</v>
      </c>
      <c r="TLA87" s="16">
        <f t="shared" si="804"/>
        <v>0</v>
      </c>
      <c r="TLB87" s="16">
        <f t="shared" si="804"/>
        <v>0</v>
      </c>
      <c r="TLC87" s="16">
        <f t="shared" si="804"/>
        <v>0</v>
      </c>
      <c r="TLD87" s="16">
        <f t="shared" si="804"/>
        <v>0</v>
      </c>
      <c r="TLE87" s="16">
        <f t="shared" si="804"/>
        <v>0</v>
      </c>
      <c r="TLF87" s="16">
        <f t="shared" si="804"/>
        <v>0</v>
      </c>
      <c r="TLG87" s="16">
        <f t="shared" si="804"/>
        <v>0</v>
      </c>
      <c r="TLH87" s="16">
        <f t="shared" si="804"/>
        <v>0</v>
      </c>
      <c r="TLI87" s="16">
        <f t="shared" si="804"/>
        <v>0</v>
      </c>
      <c r="TLJ87" s="16">
        <f t="shared" si="804"/>
        <v>0</v>
      </c>
      <c r="TLK87" s="16">
        <f t="shared" si="804"/>
        <v>0</v>
      </c>
      <c r="TLL87" s="16">
        <f t="shared" si="804"/>
        <v>0</v>
      </c>
      <c r="TLM87" s="16">
        <f t="shared" si="804"/>
        <v>0</v>
      </c>
      <c r="TLN87" s="16">
        <f t="shared" si="804"/>
        <v>0</v>
      </c>
      <c r="TLO87" s="16">
        <f t="shared" si="804"/>
        <v>0</v>
      </c>
      <c r="TLP87" s="16">
        <f t="shared" si="804"/>
        <v>0</v>
      </c>
      <c r="TLQ87" s="16">
        <f t="shared" si="804"/>
        <v>0</v>
      </c>
      <c r="TLR87" s="16">
        <f t="shared" si="804"/>
        <v>0</v>
      </c>
      <c r="TLS87" s="16">
        <f t="shared" si="804"/>
        <v>0</v>
      </c>
      <c r="TLT87" s="16">
        <f t="shared" si="804"/>
        <v>0</v>
      </c>
      <c r="TLU87" s="16">
        <f t="shared" si="804"/>
        <v>0</v>
      </c>
      <c r="TLV87" s="16">
        <f t="shared" si="804"/>
        <v>0</v>
      </c>
      <c r="TLW87" s="16">
        <f t="shared" si="804"/>
        <v>0</v>
      </c>
      <c r="TLX87" s="16">
        <f t="shared" si="804"/>
        <v>0</v>
      </c>
      <c r="TLY87" s="16">
        <f t="shared" si="804"/>
        <v>0</v>
      </c>
      <c r="TLZ87" s="16">
        <f t="shared" si="804"/>
        <v>0</v>
      </c>
      <c r="TMA87" s="16">
        <f t="shared" si="804"/>
        <v>0</v>
      </c>
      <c r="TMB87" s="16">
        <f t="shared" si="804"/>
        <v>0</v>
      </c>
      <c r="TMC87" s="16">
        <f t="shared" si="804"/>
        <v>0</v>
      </c>
      <c r="TMD87" s="16">
        <f t="shared" si="804"/>
        <v>0</v>
      </c>
      <c r="TME87" s="16">
        <f t="shared" si="804"/>
        <v>0</v>
      </c>
      <c r="TMF87" s="16">
        <f t="shared" si="804"/>
        <v>0</v>
      </c>
      <c r="TMG87" s="16">
        <f t="shared" si="804"/>
        <v>0</v>
      </c>
      <c r="TMH87" s="16">
        <f t="shared" si="804"/>
        <v>0</v>
      </c>
      <c r="TMI87" s="16">
        <f t="shared" si="804"/>
        <v>0</v>
      </c>
      <c r="TMJ87" s="16">
        <f t="shared" si="804"/>
        <v>0</v>
      </c>
      <c r="TMK87" s="16">
        <f t="shared" si="804"/>
        <v>0</v>
      </c>
      <c r="TML87" s="16">
        <f t="shared" si="804"/>
        <v>0</v>
      </c>
      <c r="TMM87" s="16">
        <f t="shared" si="804"/>
        <v>0</v>
      </c>
      <c r="TMN87" s="16">
        <f t="shared" si="804"/>
        <v>0</v>
      </c>
      <c r="TMO87" s="16">
        <f t="shared" si="804"/>
        <v>0</v>
      </c>
      <c r="TMP87" s="16">
        <f t="shared" si="804"/>
        <v>0</v>
      </c>
      <c r="TMQ87" s="16">
        <f t="shared" si="804"/>
        <v>0</v>
      </c>
      <c r="TMR87" s="16">
        <f t="shared" si="804"/>
        <v>0</v>
      </c>
      <c r="TMS87" s="16">
        <f t="shared" si="804"/>
        <v>0</v>
      </c>
      <c r="TMT87" s="16">
        <f t="shared" si="804"/>
        <v>0</v>
      </c>
      <c r="TMU87" s="16">
        <f t="shared" si="804"/>
        <v>0</v>
      </c>
      <c r="TMV87" s="16">
        <f t="shared" si="804"/>
        <v>0</v>
      </c>
      <c r="TMW87" s="16">
        <f t="shared" si="804"/>
        <v>0</v>
      </c>
      <c r="TMX87" s="16">
        <f t="shared" si="804"/>
        <v>0</v>
      </c>
      <c r="TMY87" s="16">
        <f t="shared" si="804"/>
        <v>0</v>
      </c>
      <c r="TMZ87" s="16">
        <f t="shared" si="804"/>
        <v>0</v>
      </c>
      <c r="TNA87" s="16">
        <f t="shared" si="804"/>
        <v>0</v>
      </c>
      <c r="TNB87" s="16">
        <f t="shared" si="804"/>
        <v>0</v>
      </c>
      <c r="TNC87" s="16">
        <f t="shared" si="804"/>
        <v>0</v>
      </c>
      <c r="TND87" s="16">
        <f t="shared" si="804"/>
        <v>0</v>
      </c>
      <c r="TNE87" s="16">
        <f t="shared" si="804"/>
        <v>0</v>
      </c>
      <c r="TNF87" s="16">
        <f t="shared" si="804"/>
        <v>0</v>
      </c>
      <c r="TNG87" s="16">
        <f t="shared" si="804"/>
        <v>0</v>
      </c>
      <c r="TNH87" s="16">
        <f t="shared" ref="TNH87:TPS87" si="805">SUM(TNH81:TNH86)</f>
        <v>0</v>
      </c>
      <c r="TNI87" s="16">
        <f t="shared" si="805"/>
        <v>0</v>
      </c>
      <c r="TNJ87" s="16">
        <f t="shared" si="805"/>
        <v>0</v>
      </c>
      <c r="TNK87" s="16">
        <f t="shared" si="805"/>
        <v>0</v>
      </c>
      <c r="TNL87" s="16">
        <f t="shared" si="805"/>
        <v>0</v>
      </c>
      <c r="TNM87" s="16">
        <f t="shared" si="805"/>
        <v>0</v>
      </c>
      <c r="TNN87" s="16">
        <f t="shared" si="805"/>
        <v>0</v>
      </c>
      <c r="TNO87" s="16">
        <f t="shared" si="805"/>
        <v>0</v>
      </c>
      <c r="TNP87" s="16">
        <f t="shared" si="805"/>
        <v>0</v>
      </c>
      <c r="TNQ87" s="16">
        <f t="shared" si="805"/>
        <v>0</v>
      </c>
      <c r="TNR87" s="16">
        <f t="shared" si="805"/>
        <v>0</v>
      </c>
      <c r="TNS87" s="16">
        <f t="shared" si="805"/>
        <v>0</v>
      </c>
      <c r="TNT87" s="16">
        <f t="shared" si="805"/>
        <v>0</v>
      </c>
      <c r="TNU87" s="16">
        <f t="shared" si="805"/>
        <v>0</v>
      </c>
      <c r="TNV87" s="16">
        <f t="shared" si="805"/>
        <v>0</v>
      </c>
      <c r="TNW87" s="16">
        <f t="shared" si="805"/>
        <v>0</v>
      </c>
      <c r="TNX87" s="16">
        <f t="shared" si="805"/>
        <v>0</v>
      </c>
      <c r="TNY87" s="16">
        <f t="shared" si="805"/>
        <v>0</v>
      </c>
      <c r="TNZ87" s="16">
        <f t="shared" si="805"/>
        <v>0</v>
      </c>
      <c r="TOA87" s="16">
        <f t="shared" si="805"/>
        <v>0</v>
      </c>
      <c r="TOB87" s="16">
        <f t="shared" si="805"/>
        <v>0</v>
      </c>
      <c r="TOC87" s="16">
        <f t="shared" si="805"/>
        <v>0</v>
      </c>
      <c r="TOD87" s="16">
        <f t="shared" si="805"/>
        <v>0</v>
      </c>
      <c r="TOE87" s="16">
        <f t="shared" si="805"/>
        <v>0</v>
      </c>
      <c r="TOF87" s="16">
        <f t="shared" si="805"/>
        <v>0</v>
      </c>
      <c r="TOG87" s="16">
        <f t="shared" si="805"/>
        <v>0</v>
      </c>
      <c r="TOH87" s="16">
        <f t="shared" si="805"/>
        <v>0</v>
      </c>
      <c r="TOI87" s="16">
        <f t="shared" si="805"/>
        <v>0</v>
      </c>
      <c r="TOJ87" s="16">
        <f t="shared" si="805"/>
        <v>0</v>
      </c>
      <c r="TOK87" s="16">
        <f t="shared" si="805"/>
        <v>0</v>
      </c>
      <c r="TOL87" s="16">
        <f t="shared" si="805"/>
        <v>0</v>
      </c>
      <c r="TOM87" s="16">
        <f t="shared" si="805"/>
        <v>0</v>
      </c>
      <c r="TON87" s="16">
        <f t="shared" si="805"/>
        <v>0</v>
      </c>
      <c r="TOO87" s="16">
        <f t="shared" si="805"/>
        <v>0</v>
      </c>
      <c r="TOP87" s="16">
        <f t="shared" si="805"/>
        <v>0</v>
      </c>
      <c r="TOQ87" s="16">
        <f t="shared" si="805"/>
        <v>0</v>
      </c>
      <c r="TOR87" s="16">
        <f t="shared" si="805"/>
        <v>0</v>
      </c>
      <c r="TOS87" s="16">
        <f t="shared" si="805"/>
        <v>0</v>
      </c>
      <c r="TOT87" s="16">
        <f t="shared" si="805"/>
        <v>0</v>
      </c>
      <c r="TOU87" s="16">
        <f t="shared" si="805"/>
        <v>0</v>
      </c>
      <c r="TOV87" s="16">
        <f t="shared" si="805"/>
        <v>0</v>
      </c>
      <c r="TOW87" s="16">
        <f t="shared" si="805"/>
        <v>0</v>
      </c>
      <c r="TOX87" s="16">
        <f t="shared" si="805"/>
        <v>0</v>
      </c>
      <c r="TOY87" s="16">
        <f t="shared" si="805"/>
        <v>0</v>
      </c>
      <c r="TOZ87" s="16">
        <f t="shared" si="805"/>
        <v>0</v>
      </c>
      <c r="TPA87" s="16">
        <f t="shared" si="805"/>
        <v>0</v>
      </c>
      <c r="TPB87" s="16">
        <f t="shared" si="805"/>
        <v>0</v>
      </c>
      <c r="TPC87" s="16">
        <f t="shared" si="805"/>
        <v>0</v>
      </c>
      <c r="TPD87" s="16">
        <f t="shared" si="805"/>
        <v>0</v>
      </c>
      <c r="TPE87" s="16">
        <f t="shared" si="805"/>
        <v>0</v>
      </c>
      <c r="TPF87" s="16">
        <f t="shared" si="805"/>
        <v>0</v>
      </c>
      <c r="TPG87" s="16">
        <f t="shared" si="805"/>
        <v>0</v>
      </c>
      <c r="TPH87" s="16">
        <f t="shared" si="805"/>
        <v>0</v>
      </c>
      <c r="TPI87" s="16">
        <f t="shared" si="805"/>
        <v>0</v>
      </c>
      <c r="TPJ87" s="16">
        <f t="shared" si="805"/>
        <v>0</v>
      </c>
      <c r="TPK87" s="16">
        <f t="shared" si="805"/>
        <v>0</v>
      </c>
      <c r="TPL87" s="16">
        <f t="shared" si="805"/>
        <v>0</v>
      </c>
      <c r="TPM87" s="16">
        <f t="shared" si="805"/>
        <v>0</v>
      </c>
      <c r="TPN87" s="16">
        <f t="shared" si="805"/>
        <v>0</v>
      </c>
      <c r="TPO87" s="16">
        <f t="shared" si="805"/>
        <v>0</v>
      </c>
      <c r="TPP87" s="16">
        <f t="shared" si="805"/>
        <v>0</v>
      </c>
      <c r="TPQ87" s="16">
        <f t="shared" si="805"/>
        <v>0</v>
      </c>
      <c r="TPR87" s="16">
        <f t="shared" si="805"/>
        <v>0</v>
      </c>
      <c r="TPS87" s="16">
        <f t="shared" si="805"/>
        <v>0</v>
      </c>
      <c r="TPT87" s="16">
        <f t="shared" ref="TPT87:TSE87" si="806">SUM(TPT81:TPT86)</f>
        <v>0</v>
      </c>
      <c r="TPU87" s="16">
        <f t="shared" si="806"/>
        <v>0</v>
      </c>
      <c r="TPV87" s="16">
        <f t="shared" si="806"/>
        <v>0</v>
      </c>
      <c r="TPW87" s="16">
        <f t="shared" si="806"/>
        <v>0</v>
      </c>
      <c r="TPX87" s="16">
        <f t="shared" si="806"/>
        <v>0</v>
      </c>
      <c r="TPY87" s="16">
        <f t="shared" si="806"/>
        <v>0</v>
      </c>
      <c r="TPZ87" s="16">
        <f t="shared" si="806"/>
        <v>0</v>
      </c>
      <c r="TQA87" s="16">
        <f t="shared" si="806"/>
        <v>0</v>
      </c>
      <c r="TQB87" s="16">
        <f t="shared" si="806"/>
        <v>0</v>
      </c>
      <c r="TQC87" s="16">
        <f t="shared" si="806"/>
        <v>0</v>
      </c>
      <c r="TQD87" s="16">
        <f t="shared" si="806"/>
        <v>0</v>
      </c>
      <c r="TQE87" s="16">
        <f t="shared" si="806"/>
        <v>0</v>
      </c>
      <c r="TQF87" s="16">
        <f t="shared" si="806"/>
        <v>0</v>
      </c>
      <c r="TQG87" s="16">
        <f t="shared" si="806"/>
        <v>0</v>
      </c>
      <c r="TQH87" s="16">
        <f t="shared" si="806"/>
        <v>0</v>
      </c>
      <c r="TQI87" s="16">
        <f t="shared" si="806"/>
        <v>0</v>
      </c>
      <c r="TQJ87" s="16">
        <f t="shared" si="806"/>
        <v>0</v>
      </c>
      <c r="TQK87" s="16">
        <f t="shared" si="806"/>
        <v>0</v>
      </c>
      <c r="TQL87" s="16">
        <f t="shared" si="806"/>
        <v>0</v>
      </c>
      <c r="TQM87" s="16">
        <f t="shared" si="806"/>
        <v>0</v>
      </c>
      <c r="TQN87" s="16">
        <f t="shared" si="806"/>
        <v>0</v>
      </c>
      <c r="TQO87" s="16">
        <f t="shared" si="806"/>
        <v>0</v>
      </c>
      <c r="TQP87" s="16">
        <f t="shared" si="806"/>
        <v>0</v>
      </c>
      <c r="TQQ87" s="16">
        <f t="shared" si="806"/>
        <v>0</v>
      </c>
      <c r="TQR87" s="16">
        <f t="shared" si="806"/>
        <v>0</v>
      </c>
      <c r="TQS87" s="16">
        <f t="shared" si="806"/>
        <v>0</v>
      </c>
      <c r="TQT87" s="16">
        <f t="shared" si="806"/>
        <v>0</v>
      </c>
      <c r="TQU87" s="16">
        <f t="shared" si="806"/>
        <v>0</v>
      </c>
      <c r="TQV87" s="16">
        <f t="shared" si="806"/>
        <v>0</v>
      </c>
      <c r="TQW87" s="16">
        <f t="shared" si="806"/>
        <v>0</v>
      </c>
      <c r="TQX87" s="16">
        <f t="shared" si="806"/>
        <v>0</v>
      </c>
      <c r="TQY87" s="16">
        <f t="shared" si="806"/>
        <v>0</v>
      </c>
      <c r="TQZ87" s="16">
        <f t="shared" si="806"/>
        <v>0</v>
      </c>
      <c r="TRA87" s="16">
        <f t="shared" si="806"/>
        <v>0</v>
      </c>
      <c r="TRB87" s="16">
        <f t="shared" si="806"/>
        <v>0</v>
      </c>
      <c r="TRC87" s="16">
        <f t="shared" si="806"/>
        <v>0</v>
      </c>
      <c r="TRD87" s="16">
        <f t="shared" si="806"/>
        <v>0</v>
      </c>
      <c r="TRE87" s="16">
        <f t="shared" si="806"/>
        <v>0</v>
      </c>
      <c r="TRF87" s="16">
        <f t="shared" si="806"/>
        <v>0</v>
      </c>
      <c r="TRG87" s="16">
        <f t="shared" si="806"/>
        <v>0</v>
      </c>
      <c r="TRH87" s="16">
        <f t="shared" si="806"/>
        <v>0</v>
      </c>
      <c r="TRI87" s="16">
        <f t="shared" si="806"/>
        <v>0</v>
      </c>
      <c r="TRJ87" s="16">
        <f t="shared" si="806"/>
        <v>0</v>
      </c>
      <c r="TRK87" s="16">
        <f t="shared" si="806"/>
        <v>0</v>
      </c>
      <c r="TRL87" s="16">
        <f t="shared" si="806"/>
        <v>0</v>
      </c>
      <c r="TRM87" s="16">
        <f t="shared" si="806"/>
        <v>0</v>
      </c>
      <c r="TRN87" s="16">
        <f t="shared" si="806"/>
        <v>0</v>
      </c>
      <c r="TRO87" s="16">
        <f t="shared" si="806"/>
        <v>0</v>
      </c>
      <c r="TRP87" s="16">
        <f t="shared" si="806"/>
        <v>0</v>
      </c>
      <c r="TRQ87" s="16">
        <f t="shared" si="806"/>
        <v>0</v>
      </c>
      <c r="TRR87" s="16">
        <f t="shared" si="806"/>
        <v>0</v>
      </c>
      <c r="TRS87" s="16">
        <f t="shared" si="806"/>
        <v>0</v>
      </c>
      <c r="TRT87" s="16">
        <f t="shared" si="806"/>
        <v>0</v>
      </c>
      <c r="TRU87" s="16">
        <f t="shared" si="806"/>
        <v>0</v>
      </c>
      <c r="TRV87" s="16">
        <f t="shared" si="806"/>
        <v>0</v>
      </c>
      <c r="TRW87" s="16">
        <f t="shared" si="806"/>
        <v>0</v>
      </c>
      <c r="TRX87" s="16">
        <f t="shared" si="806"/>
        <v>0</v>
      </c>
      <c r="TRY87" s="16">
        <f t="shared" si="806"/>
        <v>0</v>
      </c>
      <c r="TRZ87" s="16">
        <f t="shared" si="806"/>
        <v>0</v>
      </c>
      <c r="TSA87" s="16">
        <f t="shared" si="806"/>
        <v>0</v>
      </c>
      <c r="TSB87" s="16">
        <f t="shared" si="806"/>
        <v>0</v>
      </c>
      <c r="TSC87" s="16">
        <f t="shared" si="806"/>
        <v>0</v>
      </c>
      <c r="TSD87" s="16">
        <f t="shared" si="806"/>
        <v>0</v>
      </c>
      <c r="TSE87" s="16">
        <f t="shared" si="806"/>
        <v>0</v>
      </c>
      <c r="TSF87" s="16">
        <f t="shared" ref="TSF87:TUQ87" si="807">SUM(TSF81:TSF86)</f>
        <v>0</v>
      </c>
      <c r="TSG87" s="16">
        <f t="shared" si="807"/>
        <v>0</v>
      </c>
      <c r="TSH87" s="16">
        <f t="shared" si="807"/>
        <v>0</v>
      </c>
      <c r="TSI87" s="16">
        <f t="shared" si="807"/>
        <v>0</v>
      </c>
      <c r="TSJ87" s="16">
        <f t="shared" si="807"/>
        <v>0</v>
      </c>
      <c r="TSK87" s="16">
        <f t="shared" si="807"/>
        <v>0</v>
      </c>
      <c r="TSL87" s="16">
        <f t="shared" si="807"/>
        <v>0</v>
      </c>
      <c r="TSM87" s="16">
        <f t="shared" si="807"/>
        <v>0</v>
      </c>
      <c r="TSN87" s="16">
        <f t="shared" si="807"/>
        <v>0</v>
      </c>
      <c r="TSO87" s="16">
        <f t="shared" si="807"/>
        <v>0</v>
      </c>
      <c r="TSP87" s="16">
        <f t="shared" si="807"/>
        <v>0</v>
      </c>
      <c r="TSQ87" s="16">
        <f t="shared" si="807"/>
        <v>0</v>
      </c>
      <c r="TSR87" s="16">
        <f t="shared" si="807"/>
        <v>0</v>
      </c>
      <c r="TSS87" s="16">
        <f t="shared" si="807"/>
        <v>0</v>
      </c>
      <c r="TST87" s="16">
        <f t="shared" si="807"/>
        <v>0</v>
      </c>
      <c r="TSU87" s="16">
        <f t="shared" si="807"/>
        <v>0</v>
      </c>
      <c r="TSV87" s="16">
        <f t="shared" si="807"/>
        <v>0</v>
      </c>
      <c r="TSW87" s="16">
        <f t="shared" si="807"/>
        <v>0</v>
      </c>
      <c r="TSX87" s="16">
        <f t="shared" si="807"/>
        <v>0</v>
      </c>
      <c r="TSY87" s="16">
        <f t="shared" si="807"/>
        <v>0</v>
      </c>
      <c r="TSZ87" s="16">
        <f t="shared" si="807"/>
        <v>0</v>
      </c>
      <c r="TTA87" s="16">
        <f t="shared" si="807"/>
        <v>0</v>
      </c>
      <c r="TTB87" s="16">
        <f t="shared" si="807"/>
        <v>0</v>
      </c>
      <c r="TTC87" s="16">
        <f t="shared" si="807"/>
        <v>0</v>
      </c>
      <c r="TTD87" s="16">
        <f t="shared" si="807"/>
        <v>0</v>
      </c>
      <c r="TTE87" s="16">
        <f t="shared" si="807"/>
        <v>0</v>
      </c>
      <c r="TTF87" s="16">
        <f t="shared" si="807"/>
        <v>0</v>
      </c>
      <c r="TTG87" s="16">
        <f t="shared" si="807"/>
        <v>0</v>
      </c>
      <c r="TTH87" s="16">
        <f t="shared" si="807"/>
        <v>0</v>
      </c>
      <c r="TTI87" s="16">
        <f t="shared" si="807"/>
        <v>0</v>
      </c>
      <c r="TTJ87" s="16">
        <f t="shared" si="807"/>
        <v>0</v>
      </c>
      <c r="TTK87" s="16">
        <f t="shared" si="807"/>
        <v>0</v>
      </c>
      <c r="TTL87" s="16">
        <f t="shared" si="807"/>
        <v>0</v>
      </c>
      <c r="TTM87" s="16">
        <f t="shared" si="807"/>
        <v>0</v>
      </c>
      <c r="TTN87" s="16">
        <f t="shared" si="807"/>
        <v>0</v>
      </c>
      <c r="TTO87" s="16">
        <f t="shared" si="807"/>
        <v>0</v>
      </c>
      <c r="TTP87" s="16">
        <f t="shared" si="807"/>
        <v>0</v>
      </c>
      <c r="TTQ87" s="16">
        <f t="shared" si="807"/>
        <v>0</v>
      </c>
      <c r="TTR87" s="16">
        <f t="shared" si="807"/>
        <v>0</v>
      </c>
      <c r="TTS87" s="16">
        <f t="shared" si="807"/>
        <v>0</v>
      </c>
      <c r="TTT87" s="16">
        <f t="shared" si="807"/>
        <v>0</v>
      </c>
      <c r="TTU87" s="16">
        <f t="shared" si="807"/>
        <v>0</v>
      </c>
      <c r="TTV87" s="16">
        <f t="shared" si="807"/>
        <v>0</v>
      </c>
      <c r="TTW87" s="16">
        <f t="shared" si="807"/>
        <v>0</v>
      </c>
      <c r="TTX87" s="16">
        <f t="shared" si="807"/>
        <v>0</v>
      </c>
      <c r="TTY87" s="16">
        <f t="shared" si="807"/>
        <v>0</v>
      </c>
      <c r="TTZ87" s="16">
        <f t="shared" si="807"/>
        <v>0</v>
      </c>
      <c r="TUA87" s="16">
        <f t="shared" si="807"/>
        <v>0</v>
      </c>
      <c r="TUB87" s="16">
        <f t="shared" si="807"/>
        <v>0</v>
      </c>
      <c r="TUC87" s="16">
        <f t="shared" si="807"/>
        <v>0</v>
      </c>
      <c r="TUD87" s="16">
        <f t="shared" si="807"/>
        <v>0</v>
      </c>
      <c r="TUE87" s="16">
        <f t="shared" si="807"/>
        <v>0</v>
      </c>
      <c r="TUF87" s="16">
        <f t="shared" si="807"/>
        <v>0</v>
      </c>
      <c r="TUG87" s="16">
        <f t="shared" si="807"/>
        <v>0</v>
      </c>
      <c r="TUH87" s="16">
        <f t="shared" si="807"/>
        <v>0</v>
      </c>
      <c r="TUI87" s="16">
        <f t="shared" si="807"/>
        <v>0</v>
      </c>
      <c r="TUJ87" s="16">
        <f t="shared" si="807"/>
        <v>0</v>
      </c>
      <c r="TUK87" s="16">
        <f t="shared" si="807"/>
        <v>0</v>
      </c>
      <c r="TUL87" s="16">
        <f t="shared" si="807"/>
        <v>0</v>
      </c>
      <c r="TUM87" s="16">
        <f t="shared" si="807"/>
        <v>0</v>
      </c>
      <c r="TUN87" s="16">
        <f t="shared" si="807"/>
        <v>0</v>
      </c>
      <c r="TUO87" s="16">
        <f t="shared" si="807"/>
        <v>0</v>
      </c>
      <c r="TUP87" s="16">
        <f t="shared" si="807"/>
        <v>0</v>
      </c>
      <c r="TUQ87" s="16">
        <f t="shared" si="807"/>
        <v>0</v>
      </c>
      <c r="TUR87" s="16">
        <f t="shared" ref="TUR87:TXC87" si="808">SUM(TUR81:TUR86)</f>
        <v>0</v>
      </c>
      <c r="TUS87" s="16">
        <f t="shared" si="808"/>
        <v>0</v>
      </c>
      <c r="TUT87" s="16">
        <f t="shared" si="808"/>
        <v>0</v>
      </c>
      <c r="TUU87" s="16">
        <f t="shared" si="808"/>
        <v>0</v>
      </c>
      <c r="TUV87" s="16">
        <f t="shared" si="808"/>
        <v>0</v>
      </c>
      <c r="TUW87" s="16">
        <f t="shared" si="808"/>
        <v>0</v>
      </c>
      <c r="TUX87" s="16">
        <f t="shared" si="808"/>
        <v>0</v>
      </c>
      <c r="TUY87" s="16">
        <f t="shared" si="808"/>
        <v>0</v>
      </c>
      <c r="TUZ87" s="16">
        <f t="shared" si="808"/>
        <v>0</v>
      </c>
      <c r="TVA87" s="16">
        <f t="shared" si="808"/>
        <v>0</v>
      </c>
      <c r="TVB87" s="16">
        <f t="shared" si="808"/>
        <v>0</v>
      </c>
      <c r="TVC87" s="16">
        <f t="shared" si="808"/>
        <v>0</v>
      </c>
      <c r="TVD87" s="16">
        <f t="shared" si="808"/>
        <v>0</v>
      </c>
      <c r="TVE87" s="16">
        <f t="shared" si="808"/>
        <v>0</v>
      </c>
      <c r="TVF87" s="16">
        <f t="shared" si="808"/>
        <v>0</v>
      </c>
      <c r="TVG87" s="16">
        <f t="shared" si="808"/>
        <v>0</v>
      </c>
      <c r="TVH87" s="16">
        <f t="shared" si="808"/>
        <v>0</v>
      </c>
      <c r="TVI87" s="16">
        <f t="shared" si="808"/>
        <v>0</v>
      </c>
      <c r="TVJ87" s="16">
        <f t="shared" si="808"/>
        <v>0</v>
      </c>
      <c r="TVK87" s="16">
        <f t="shared" si="808"/>
        <v>0</v>
      </c>
      <c r="TVL87" s="16">
        <f t="shared" si="808"/>
        <v>0</v>
      </c>
      <c r="TVM87" s="16">
        <f t="shared" si="808"/>
        <v>0</v>
      </c>
      <c r="TVN87" s="16">
        <f t="shared" si="808"/>
        <v>0</v>
      </c>
      <c r="TVO87" s="16">
        <f t="shared" si="808"/>
        <v>0</v>
      </c>
      <c r="TVP87" s="16">
        <f t="shared" si="808"/>
        <v>0</v>
      </c>
      <c r="TVQ87" s="16">
        <f t="shared" si="808"/>
        <v>0</v>
      </c>
      <c r="TVR87" s="16">
        <f t="shared" si="808"/>
        <v>0</v>
      </c>
      <c r="TVS87" s="16">
        <f t="shared" si="808"/>
        <v>0</v>
      </c>
      <c r="TVT87" s="16">
        <f t="shared" si="808"/>
        <v>0</v>
      </c>
      <c r="TVU87" s="16">
        <f t="shared" si="808"/>
        <v>0</v>
      </c>
      <c r="TVV87" s="16">
        <f t="shared" si="808"/>
        <v>0</v>
      </c>
      <c r="TVW87" s="16">
        <f t="shared" si="808"/>
        <v>0</v>
      </c>
      <c r="TVX87" s="16">
        <f t="shared" si="808"/>
        <v>0</v>
      </c>
      <c r="TVY87" s="16">
        <f t="shared" si="808"/>
        <v>0</v>
      </c>
      <c r="TVZ87" s="16">
        <f t="shared" si="808"/>
        <v>0</v>
      </c>
      <c r="TWA87" s="16">
        <f t="shared" si="808"/>
        <v>0</v>
      </c>
      <c r="TWB87" s="16">
        <f t="shared" si="808"/>
        <v>0</v>
      </c>
      <c r="TWC87" s="16">
        <f t="shared" si="808"/>
        <v>0</v>
      </c>
      <c r="TWD87" s="16">
        <f t="shared" si="808"/>
        <v>0</v>
      </c>
      <c r="TWE87" s="16">
        <f t="shared" si="808"/>
        <v>0</v>
      </c>
      <c r="TWF87" s="16">
        <f t="shared" si="808"/>
        <v>0</v>
      </c>
      <c r="TWG87" s="16">
        <f t="shared" si="808"/>
        <v>0</v>
      </c>
      <c r="TWH87" s="16">
        <f t="shared" si="808"/>
        <v>0</v>
      </c>
      <c r="TWI87" s="16">
        <f t="shared" si="808"/>
        <v>0</v>
      </c>
      <c r="TWJ87" s="16">
        <f t="shared" si="808"/>
        <v>0</v>
      </c>
      <c r="TWK87" s="16">
        <f t="shared" si="808"/>
        <v>0</v>
      </c>
      <c r="TWL87" s="16">
        <f t="shared" si="808"/>
        <v>0</v>
      </c>
      <c r="TWM87" s="16">
        <f t="shared" si="808"/>
        <v>0</v>
      </c>
      <c r="TWN87" s="16">
        <f t="shared" si="808"/>
        <v>0</v>
      </c>
      <c r="TWO87" s="16">
        <f t="shared" si="808"/>
        <v>0</v>
      </c>
      <c r="TWP87" s="16">
        <f t="shared" si="808"/>
        <v>0</v>
      </c>
      <c r="TWQ87" s="16">
        <f t="shared" si="808"/>
        <v>0</v>
      </c>
      <c r="TWR87" s="16">
        <f t="shared" si="808"/>
        <v>0</v>
      </c>
      <c r="TWS87" s="16">
        <f t="shared" si="808"/>
        <v>0</v>
      </c>
      <c r="TWT87" s="16">
        <f t="shared" si="808"/>
        <v>0</v>
      </c>
      <c r="TWU87" s="16">
        <f t="shared" si="808"/>
        <v>0</v>
      </c>
      <c r="TWV87" s="16">
        <f t="shared" si="808"/>
        <v>0</v>
      </c>
      <c r="TWW87" s="16">
        <f t="shared" si="808"/>
        <v>0</v>
      </c>
      <c r="TWX87" s="16">
        <f t="shared" si="808"/>
        <v>0</v>
      </c>
      <c r="TWY87" s="16">
        <f t="shared" si="808"/>
        <v>0</v>
      </c>
      <c r="TWZ87" s="16">
        <f t="shared" si="808"/>
        <v>0</v>
      </c>
      <c r="TXA87" s="16">
        <f t="shared" si="808"/>
        <v>0</v>
      </c>
      <c r="TXB87" s="16">
        <f t="shared" si="808"/>
        <v>0</v>
      </c>
      <c r="TXC87" s="16">
        <f t="shared" si="808"/>
        <v>0</v>
      </c>
      <c r="TXD87" s="16">
        <f t="shared" ref="TXD87:TZO87" si="809">SUM(TXD81:TXD86)</f>
        <v>0</v>
      </c>
      <c r="TXE87" s="16">
        <f t="shared" si="809"/>
        <v>0</v>
      </c>
      <c r="TXF87" s="16">
        <f t="shared" si="809"/>
        <v>0</v>
      </c>
      <c r="TXG87" s="16">
        <f t="shared" si="809"/>
        <v>0</v>
      </c>
      <c r="TXH87" s="16">
        <f t="shared" si="809"/>
        <v>0</v>
      </c>
      <c r="TXI87" s="16">
        <f t="shared" si="809"/>
        <v>0</v>
      </c>
      <c r="TXJ87" s="16">
        <f t="shared" si="809"/>
        <v>0</v>
      </c>
      <c r="TXK87" s="16">
        <f t="shared" si="809"/>
        <v>0</v>
      </c>
      <c r="TXL87" s="16">
        <f t="shared" si="809"/>
        <v>0</v>
      </c>
      <c r="TXM87" s="16">
        <f t="shared" si="809"/>
        <v>0</v>
      </c>
      <c r="TXN87" s="16">
        <f t="shared" si="809"/>
        <v>0</v>
      </c>
      <c r="TXO87" s="16">
        <f t="shared" si="809"/>
        <v>0</v>
      </c>
      <c r="TXP87" s="16">
        <f t="shared" si="809"/>
        <v>0</v>
      </c>
      <c r="TXQ87" s="16">
        <f t="shared" si="809"/>
        <v>0</v>
      </c>
      <c r="TXR87" s="16">
        <f t="shared" si="809"/>
        <v>0</v>
      </c>
      <c r="TXS87" s="16">
        <f t="shared" si="809"/>
        <v>0</v>
      </c>
      <c r="TXT87" s="16">
        <f t="shared" si="809"/>
        <v>0</v>
      </c>
      <c r="TXU87" s="16">
        <f t="shared" si="809"/>
        <v>0</v>
      </c>
      <c r="TXV87" s="16">
        <f t="shared" si="809"/>
        <v>0</v>
      </c>
      <c r="TXW87" s="16">
        <f t="shared" si="809"/>
        <v>0</v>
      </c>
      <c r="TXX87" s="16">
        <f t="shared" si="809"/>
        <v>0</v>
      </c>
      <c r="TXY87" s="16">
        <f t="shared" si="809"/>
        <v>0</v>
      </c>
      <c r="TXZ87" s="16">
        <f t="shared" si="809"/>
        <v>0</v>
      </c>
      <c r="TYA87" s="16">
        <f t="shared" si="809"/>
        <v>0</v>
      </c>
      <c r="TYB87" s="16">
        <f t="shared" si="809"/>
        <v>0</v>
      </c>
      <c r="TYC87" s="16">
        <f t="shared" si="809"/>
        <v>0</v>
      </c>
      <c r="TYD87" s="16">
        <f t="shared" si="809"/>
        <v>0</v>
      </c>
      <c r="TYE87" s="16">
        <f t="shared" si="809"/>
        <v>0</v>
      </c>
      <c r="TYF87" s="16">
        <f t="shared" si="809"/>
        <v>0</v>
      </c>
      <c r="TYG87" s="16">
        <f t="shared" si="809"/>
        <v>0</v>
      </c>
      <c r="TYH87" s="16">
        <f t="shared" si="809"/>
        <v>0</v>
      </c>
      <c r="TYI87" s="16">
        <f t="shared" si="809"/>
        <v>0</v>
      </c>
      <c r="TYJ87" s="16">
        <f t="shared" si="809"/>
        <v>0</v>
      </c>
      <c r="TYK87" s="16">
        <f t="shared" si="809"/>
        <v>0</v>
      </c>
      <c r="TYL87" s="16">
        <f t="shared" si="809"/>
        <v>0</v>
      </c>
      <c r="TYM87" s="16">
        <f t="shared" si="809"/>
        <v>0</v>
      </c>
      <c r="TYN87" s="16">
        <f t="shared" si="809"/>
        <v>0</v>
      </c>
      <c r="TYO87" s="16">
        <f t="shared" si="809"/>
        <v>0</v>
      </c>
      <c r="TYP87" s="16">
        <f t="shared" si="809"/>
        <v>0</v>
      </c>
      <c r="TYQ87" s="16">
        <f t="shared" si="809"/>
        <v>0</v>
      </c>
      <c r="TYR87" s="16">
        <f t="shared" si="809"/>
        <v>0</v>
      </c>
      <c r="TYS87" s="16">
        <f t="shared" si="809"/>
        <v>0</v>
      </c>
      <c r="TYT87" s="16">
        <f t="shared" si="809"/>
        <v>0</v>
      </c>
      <c r="TYU87" s="16">
        <f t="shared" si="809"/>
        <v>0</v>
      </c>
      <c r="TYV87" s="16">
        <f t="shared" si="809"/>
        <v>0</v>
      </c>
      <c r="TYW87" s="16">
        <f t="shared" si="809"/>
        <v>0</v>
      </c>
      <c r="TYX87" s="16">
        <f t="shared" si="809"/>
        <v>0</v>
      </c>
      <c r="TYY87" s="16">
        <f t="shared" si="809"/>
        <v>0</v>
      </c>
      <c r="TYZ87" s="16">
        <f t="shared" si="809"/>
        <v>0</v>
      </c>
      <c r="TZA87" s="16">
        <f t="shared" si="809"/>
        <v>0</v>
      </c>
      <c r="TZB87" s="16">
        <f t="shared" si="809"/>
        <v>0</v>
      </c>
      <c r="TZC87" s="16">
        <f t="shared" si="809"/>
        <v>0</v>
      </c>
      <c r="TZD87" s="16">
        <f t="shared" si="809"/>
        <v>0</v>
      </c>
      <c r="TZE87" s="16">
        <f t="shared" si="809"/>
        <v>0</v>
      </c>
      <c r="TZF87" s="16">
        <f t="shared" si="809"/>
        <v>0</v>
      </c>
      <c r="TZG87" s="16">
        <f t="shared" si="809"/>
        <v>0</v>
      </c>
      <c r="TZH87" s="16">
        <f t="shared" si="809"/>
        <v>0</v>
      </c>
      <c r="TZI87" s="16">
        <f t="shared" si="809"/>
        <v>0</v>
      </c>
      <c r="TZJ87" s="16">
        <f t="shared" si="809"/>
        <v>0</v>
      </c>
      <c r="TZK87" s="16">
        <f t="shared" si="809"/>
        <v>0</v>
      </c>
      <c r="TZL87" s="16">
        <f t="shared" si="809"/>
        <v>0</v>
      </c>
      <c r="TZM87" s="16">
        <f t="shared" si="809"/>
        <v>0</v>
      </c>
      <c r="TZN87" s="16">
        <f t="shared" si="809"/>
        <v>0</v>
      </c>
      <c r="TZO87" s="16">
        <f t="shared" si="809"/>
        <v>0</v>
      </c>
      <c r="TZP87" s="16">
        <f t="shared" ref="TZP87:UCA87" si="810">SUM(TZP81:TZP86)</f>
        <v>0</v>
      </c>
      <c r="TZQ87" s="16">
        <f t="shared" si="810"/>
        <v>0</v>
      </c>
      <c r="TZR87" s="16">
        <f t="shared" si="810"/>
        <v>0</v>
      </c>
      <c r="TZS87" s="16">
        <f t="shared" si="810"/>
        <v>0</v>
      </c>
      <c r="TZT87" s="16">
        <f t="shared" si="810"/>
        <v>0</v>
      </c>
      <c r="TZU87" s="16">
        <f t="shared" si="810"/>
        <v>0</v>
      </c>
      <c r="TZV87" s="16">
        <f t="shared" si="810"/>
        <v>0</v>
      </c>
      <c r="TZW87" s="16">
        <f t="shared" si="810"/>
        <v>0</v>
      </c>
      <c r="TZX87" s="16">
        <f t="shared" si="810"/>
        <v>0</v>
      </c>
      <c r="TZY87" s="16">
        <f t="shared" si="810"/>
        <v>0</v>
      </c>
      <c r="TZZ87" s="16">
        <f t="shared" si="810"/>
        <v>0</v>
      </c>
      <c r="UAA87" s="16">
        <f t="shared" si="810"/>
        <v>0</v>
      </c>
      <c r="UAB87" s="16">
        <f t="shared" si="810"/>
        <v>0</v>
      </c>
      <c r="UAC87" s="16">
        <f t="shared" si="810"/>
        <v>0</v>
      </c>
      <c r="UAD87" s="16">
        <f t="shared" si="810"/>
        <v>0</v>
      </c>
      <c r="UAE87" s="16">
        <f t="shared" si="810"/>
        <v>0</v>
      </c>
      <c r="UAF87" s="16">
        <f t="shared" si="810"/>
        <v>0</v>
      </c>
      <c r="UAG87" s="16">
        <f t="shared" si="810"/>
        <v>0</v>
      </c>
      <c r="UAH87" s="16">
        <f t="shared" si="810"/>
        <v>0</v>
      </c>
      <c r="UAI87" s="16">
        <f t="shared" si="810"/>
        <v>0</v>
      </c>
      <c r="UAJ87" s="16">
        <f t="shared" si="810"/>
        <v>0</v>
      </c>
      <c r="UAK87" s="16">
        <f t="shared" si="810"/>
        <v>0</v>
      </c>
      <c r="UAL87" s="16">
        <f t="shared" si="810"/>
        <v>0</v>
      </c>
      <c r="UAM87" s="16">
        <f t="shared" si="810"/>
        <v>0</v>
      </c>
      <c r="UAN87" s="16">
        <f t="shared" si="810"/>
        <v>0</v>
      </c>
      <c r="UAO87" s="16">
        <f t="shared" si="810"/>
        <v>0</v>
      </c>
      <c r="UAP87" s="16">
        <f t="shared" si="810"/>
        <v>0</v>
      </c>
      <c r="UAQ87" s="16">
        <f t="shared" si="810"/>
        <v>0</v>
      </c>
      <c r="UAR87" s="16">
        <f t="shared" si="810"/>
        <v>0</v>
      </c>
      <c r="UAS87" s="16">
        <f t="shared" si="810"/>
        <v>0</v>
      </c>
      <c r="UAT87" s="16">
        <f t="shared" si="810"/>
        <v>0</v>
      </c>
      <c r="UAU87" s="16">
        <f t="shared" si="810"/>
        <v>0</v>
      </c>
      <c r="UAV87" s="16">
        <f t="shared" si="810"/>
        <v>0</v>
      </c>
      <c r="UAW87" s="16">
        <f t="shared" si="810"/>
        <v>0</v>
      </c>
      <c r="UAX87" s="16">
        <f t="shared" si="810"/>
        <v>0</v>
      </c>
      <c r="UAY87" s="16">
        <f t="shared" si="810"/>
        <v>0</v>
      </c>
      <c r="UAZ87" s="16">
        <f t="shared" si="810"/>
        <v>0</v>
      </c>
      <c r="UBA87" s="16">
        <f t="shared" si="810"/>
        <v>0</v>
      </c>
      <c r="UBB87" s="16">
        <f t="shared" si="810"/>
        <v>0</v>
      </c>
      <c r="UBC87" s="16">
        <f t="shared" si="810"/>
        <v>0</v>
      </c>
      <c r="UBD87" s="16">
        <f t="shared" si="810"/>
        <v>0</v>
      </c>
      <c r="UBE87" s="16">
        <f t="shared" si="810"/>
        <v>0</v>
      </c>
      <c r="UBF87" s="16">
        <f t="shared" si="810"/>
        <v>0</v>
      </c>
      <c r="UBG87" s="16">
        <f t="shared" si="810"/>
        <v>0</v>
      </c>
      <c r="UBH87" s="16">
        <f t="shared" si="810"/>
        <v>0</v>
      </c>
      <c r="UBI87" s="16">
        <f t="shared" si="810"/>
        <v>0</v>
      </c>
      <c r="UBJ87" s="16">
        <f t="shared" si="810"/>
        <v>0</v>
      </c>
      <c r="UBK87" s="16">
        <f t="shared" si="810"/>
        <v>0</v>
      </c>
      <c r="UBL87" s="16">
        <f t="shared" si="810"/>
        <v>0</v>
      </c>
      <c r="UBM87" s="16">
        <f t="shared" si="810"/>
        <v>0</v>
      </c>
      <c r="UBN87" s="16">
        <f t="shared" si="810"/>
        <v>0</v>
      </c>
      <c r="UBO87" s="16">
        <f t="shared" si="810"/>
        <v>0</v>
      </c>
      <c r="UBP87" s="16">
        <f t="shared" si="810"/>
        <v>0</v>
      </c>
      <c r="UBQ87" s="16">
        <f t="shared" si="810"/>
        <v>0</v>
      </c>
      <c r="UBR87" s="16">
        <f t="shared" si="810"/>
        <v>0</v>
      </c>
      <c r="UBS87" s="16">
        <f t="shared" si="810"/>
        <v>0</v>
      </c>
      <c r="UBT87" s="16">
        <f t="shared" si="810"/>
        <v>0</v>
      </c>
      <c r="UBU87" s="16">
        <f t="shared" si="810"/>
        <v>0</v>
      </c>
      <c r="UBV87" s="16">
        <f t="shared" si="810"/>
        <v>0</v>
      </c>
      <c r="UBW87" s="16">
        <f t="shared" si="810"/>
        <v>0</v>
      </c>
      <c r="UBX87" s="16">
        <f t="shared" si="810"/>
        <v>0</v>
      </c>
      <c r="UBY87" s="16">
        <f t="shared" si="810"/>
        <v>0</v>
      </c>
      <c r="UBZ87" s="16">
        <f t="shared" si="810"/>
        <v>0</v>
      </c>
      <c r="UCA87" s="16">
        <f t="shared" si="810"/>
        <v>0</v>
      </c>
      <c r="UCB87" s="16">
        <f t="shared" ref="UCB87:UEM87" si="811">SUM(UCB81:UCB86)</f>
        <v>0</v>
      </c>
      <c r="UCC87" s="16">
        <f t="shared" si="811"/>
        <v>0</v>
      </c>
      <c r="UCD87" s="16">
        <f t="shared" si="811"/>
        <v>0</v>
      </c>
      <c r="UCE87" s="16">
        <f t="shared" si="811"/>
        <v>0</v>
      </c>
      <c r="UCF87" s="16">
        <f t="shared" si="811"/>
        <v>0</v>
      </c>
      <c r="UCG87" s="16">
        <f t="shared" si="811"/>
        <v>0</v>
      </c>
      <c r="UCH87" s="16">
        <f t="shared" si="811"/>
        <v>0</v>
      </c>
      <c r="UCI87" s="16">
        <f t="shared" si="811"/>
        <v>0</v>
      </c>
      <c r="UCJ87" s="16">
        <f t="shared" si="811"/>
        <v>0</v>
      </c>
      <c r="UCK87" s="16">
        <f t="shared" si="811"/>
        <v>0</v>
      </c>
      <c r="UCL87" s="16">
        <f t="shared" si="811"/>
        <v>0</v>
      </c>
      <c r="UCM87" s="16">
        <f t="shared" si="811"/>
        <v>0</v>
      </c>
      <c r="UCN87" s="16">
        <f t="shared" si="811"/>
        <v>0</v>
      </c>
      <c r="UCO87" s="16">
        <f t="shared" si="811"/>
        <v>0</v>
      </c>
      <c r="UCP87" s="16">
        <f t="shared" si="811"/>
        <v>0</v>
      </c>
      <c r="UCQ87" s="16">
        <f t="shared" si="811"/>
        <v>0</v>
      </c>
      <c r="UCR87" s="16">
        <f t="shared" si="811"/>
        <v>0</v>
      </c>
      <c r="UCS87" s="16">
        <f t="shared" si="811"/>
        <v>0</v>
      </c>
      <c r="UCT87" s="16">
        <f t="shared" si="811"/>
        <v>0</v>
      </c>
      <c r="UCU87" s="16">
        <f t="shared" si="811"/>
        <v>0</v>
      </c>
      <c r="UCV87" s="16">
        <f t="shared" si="811"/>
        <v>0</v>
      </c>
      <c r="UCW87" s="16">
        <f t="shared" si="811"/>
        <v>0</v>
      </c>
      <c r="UCX87" s="16">
        <f t="shared" si="811"/>
        <v>0</v>
      </c>
      <c r="UCY87" s="16">
        <f t="shared" si="811"/>
        <v>0</v>
      </c>
      <c r="UCZ87" s="16">
        <f t="shared" si="811"/>
        <v>0</v>
      </c>
      <c r="UDA87" s="16">
        <f t="shared" si="811"/>
        <v>0</v>
      </c>
      <c r="UDB87" s="16">
        <f t="shared" si="811"/>
        <v>0</v>
      </c>
      <c r="UDC87" s="16">
        <f t="shared" si="811"/>
        <v>0</v>
      </c>
      <c r="UDD87" s="16">
        <f t="shared" si="811"/>
        <v>0</v>
      </c>
      <c r="UDE87" s="16">
        <f t="shared" si="811"/>
        <v>0</v>
      </c>
      <c r="UDF87" s="16">
        <f t="shared" si="811"/>
        <v>0</v>
      </c>
      <c r="UDG87" s="16">
        <f t="shared" si="811"/>
        <v>0</v>
      </c>
      <c r="UDH87" s="16">
        <f t="shared" si="811"/>
        <v>0</v>
      </c>
      <c r="UDI87" s="16">
        <f t="shared" si="811"/>
        <v>0</v>
      </c>
      <c r="UDJ87" s="16">
        <f t="shared" si="811"/>
        <v>0</v>
      </c>
      <c r="UDK87" s="16">
        <f t="shared" si="811"/>
        <v>0</v>
      </c>
      <c r="UDL87" s="16">
        <f t="shared" si="811"/>
        <v>0</v>
      </c>
      <c r="UDM87" s="16">
        <f t="shared" si="811"/>
        <v>0</v>
      </c>
      <c r="UDN87" s="16">
        <f t="shared" si="811"/>
        <v>0</v>
      </c>
      <c r="UDO87" s="16">
        <f t="shared" si="811"/>
        <v>0</v>
      </c>
      <c r="UDP87" s="16">
        <f t="shared" si="811"/>
        <v>0</v>
      </c>
      <c r="UDQ87" s="16">
        <f t="shared" si="811"/>
        <v>0</v>
      </c>
      <c r="UDR87" s="16">
        <f t="shared" si="811"/>
        <v>0</v>
      </c>
      <c r="UDS87" s="16">
        <f t="shared" si="811"/>
        <v>0</v>
      </c>
      <c r="UDT87" s="16">
        <f t="shared" si="811"/>
        <v>0</v>
      </c>
      <c r="UDU87" s="16">
        <f t="shared" si="811"/>
        <v>0</v>
      </c>
      <c r="UDV87" s="16">
        <f t="shared" si="811"/>
        <v>0</v>
      </c>
      <c r="UDW87" s="16">
        <f t="shared" si="811"/>
        <v>0</v>
      </c>
      <c r="UDX87" s="16">
        <f t="shared" si="811"/>
        <v>0</v>
      </c>
      <c r="UDY87" s="16">
        <f t="shared" si="811"/>
        <v>0</v>
      </c>
      <c r="UDZ87" s="16">
        <f t="shared" si="811"/>
        <v>0</v>
      </c>
      <c r="UEA87" s="16">
        <f t="shared" si="811"/>
        <v>0</v>
      </c>
      <c r="UEB87" s="16">
        <f t="shared" si="811"/>
        <v>0</v>
      </c>
      <c r="UEC87" s="16">
        <f t="shared" si="811"/>
        <v>0</v>
      </c>
      <c r="UED87" s="16">
        <f t="shared" si="811"/>
        <v>0</v>
      </c>
      <c r="UEE87" s="16">
        <f t="shared" si="811"/>
        <v>0</v>
      </c>
      <c r="UEF87" s="16">
        <f t="shared" si="811"/>
        <v>0</v>
      </c>
      <c r="UEG87" s="16">
        <f t="shared" si="811"/>
        <v>0</v>
      </c>
      <c r="UEH87" s="16">
        <f t="shared" si="811"/>
        <v>0</v>
      </c>
      <c r="UEI87" s="16">
        <f t="shared" si="811"/>
        <v>0</v>
      </c>
      <c r="UEJ87" s="16">
        <f t="shared" si="811"/>
        <v>0</v>
      </c>
      <c r="UEK87" s="16">
        <f t="shared" si="811"/>
        <v>0</v>
      </c>
      <c r="UEL87" s="16">
        <f t="shared" si="811"/>
        <v>0</v>
      </c>
      <c r="UEM87" s="16">
        <f t="shared" si="811"/>
        <v>0</v>
      </c>
      <c r="UEN87" s="16">
        <f t="shared" ref="UEN87:UGY87" si="812">SUM(UEN81:UEN86)</f>
        <v>0</v>
      </c>
      <c r="UEO87" s="16">
        <f t="shared" si="812"/>
        <v>0</v>
      </c>
      <c r="UEP87" s="16">
        <f t="shared" si="812"/>
        <v>0</v>
      </c>
      <c r="UEQ87" s="16">
        <f t="shared" si="812"/>
        <v>0</v>
      </c>
      <c r="UER87" s="16">
        <f t="shared" si="812"/>
        <v>0</v>
      </c>
      <c r="UES87" s="16">
        <f t="shared" si="812"/>
        <v>0</v>
      </c>
      <c r="UET87" s="16">
        <f t="shared" si="812"/>
        <v>0</v>
      </c>
      <c r="UEU87" s="16">
        <f t="shared" si="812"/>
        <v>0</v>
      </c>
      <c r="UEV87" s="16">
        <f t="shared" si="812"/>
        <v>0</v>
      </c>
      <c r="UEW87" s="16">
        <f t="shared" si="812"/>
        <v>0</v>
      </c>
      <c r="UEX87" s="16">
        <f t="shared" si="812"/>
        <v>0</v>
      </c>
      <c r="UEY87" s="16">
        <f t="shared" si="812"/>
        <v>0</v>
      </c>
      <c r="UEZ87" s="16">
        <f t="shared" si="812"/>
        <v>0</v>
      </c>
      <c r="UFA87" s="16">
        <f t="shared" si="812"/>
        <v>0</v>
      </c>
      <c r="UFB87" s="16">
        <f t="shared" si="812"/>
        <v>0</v>
      </c>
      <c r="UFC87" s="16">
        <f t="shared" si="812"/>
        <v>0</v>
      </c>
      <c r="UFD87" s="16">
        <f t="shared" si="812"/>
        <v>0</v>
      </c>
      <c r="UFE87" s="16">
        <f t="shared" si="812"/>
        <v>0</v>
      </c>
      <c r="UFF87" s="16">
        <f t="shared" si="812"/>
        <v>0</v>
      </c>
      <c r="UFG87" s="16">
        <f t="shared" si="812"/>
        <v>0</v>
      </c>
      <c r="UFH87" s="16">
        <f t="shared" si="812"/>
        <v>0</v>
      </c>
      <c r="UFI87" s="16">
        <f t="shared" si="812"/>
        <v>0</v>
      </c>
      <c r="UFJ87" s="16">
        <f t="shared" si="812"/>
        <v>0</v>
      </c>
      <c r="UFK87" s="16">
        <f t="shared" si="812"/>
        <v>0</v>
      </c>
      <c r="UFL87" s="16">
        <f t="shared" si="812"/>
        <v>0</v>
      </c>
      <c r="UFM87" s="16">
        <f t="shared" si="812"/>
        <v>0</v>
      </c>
      <c r="UFN87" s="16">
        <f t="shared" si="812"/>
        <v>0</v>
      </c>
      <c r="UFO87" s="16">
        <f t="shared" si="812"/>
        <v>0</v>
      </c>
      <c r="UFP87" s="16">
        <f t="shared" si="812"/>
        <v>0</v>
      </c>
      <c r="UFQ87" s="16">
        <f t="shared" si="812"/>
        <v>0</v>
      </c>
      <c r="UFR87" s="16">
        <f t="shared" si="812"/>
        <v>0</v>
      </c>
      <c r="UFS87" s="16">
        <f t="shared" si="812"/>
        <v>0</v>
      </c>
      <c r="UFT87" s="16">
        <f t="shared" si="812"/>
        <v>0</v>
      </c>
      <c r="UFU87" s="16">
        <f t="shared" si="812"/>
        <v>0</v>
      </c>
      <c r="UFV87" s="16">
        <f t="shared" si="812"/>
        <v>0</v>
      </c>
      <c r="UFW87" s="16">
        <f t="shared" si="812"/>
        <v>0</v>
      </c>
      <c r="UFX87" s="16">
        <f t="shared" si="812"/>
        <v>0</v>
      </c>
      <c r="UFY87" s="16">
        <f t="shared" si="812"/>
        <v>0</v>
      </c>
      <c r="UFZ87" s="16">
        <f t="shared" si="812"/>
        <v>0</v>
      </c>
      <c r="UGA87" s="16">
        <f t="shared" si="812"/>
        <v>0</v>
      </c>
      <c r="UGB87" s="16">
        <f t="shared" si="812"/>
        <v>0</v>
      </c>
      <c r="UGC87" s="16">
        <f t="shared" si="812"/>
        <v>0</v>
      </c>
      <c r="UGD87" s="16">
        <f t="shared" si="812"/>
        <v>0</v>
      </c>
      <c r="UGE87" s="16">
        <f t="shared" si="812"/>
        <v>0</v>
      </c>
      <c r="UGF87" s="16">
        <f t="shared" si="812"/>
        <v>0</v>
      </c>
      <c r="UGG87" s="16">
        <f t="shared" si="812"/>
        <v>0</v>
      </c>
      <c r="UGH87" s="16">
        <f t="shared" si="812"/>
        <v>0</v>
      </c>
      <c r="UGI87" s="16">
        <f t="shared" si="812"/>
        <v>0</v>
      </c>
      <c r="UGJ87" s="16">
        <f t="shared" si="812"/>
        <v>0</v>
      </c>
      <c r="UGK87" s="16">
        <f t="shared" si="812"/>
        <v>0</v>
      </c>
      <c r="UGL87" s="16">
        <f t="shared" si="812"/>
        <v>0</v>
      </c>
      <c r="UGM87" s="16">
        <f t="shared" si="812"/>
        <v>0</v>
      </c>
      <c r="UGN87" s="16">
        <f t="shared" si="812"/>
        <v>0</v>
      </c>
      <c r="UGO87" s="16">
        <f t="shared" si="812"/>
        <v>0</v>
      </c>
      <c r="UGP87" s="16">
        <f t="shared" si="812"/>
        <v>0</v>
      </c>
      <c r="UGQ87" s="16">
        <f t="shared" si="812"/>
        <v>0</v>
      </c>
      <c r="UGR87" s="16">
        <f t="shared" si="812"/>
        <v>0</v>
      </c>
      <c r="UGS87" s="16">
        <f t="shared" si="812"/>
        <v>0</v>
      </c>
      <c r="UGT87" s="16">
        <f t="shared" si="812"/>
        <v>0</v>
      </c>
      <c r="UGU87" s="16">
        <f t="shared" si="812"/>
        <v>0</v>
      </c>
      <c r="UGV87" s="16">
        <f t="shared" si="812"/>
        <v>0</v>
      </c>
      <c r="UGW87" s="16">
        <f t="shared" si="812"/>
        <v>0</v>
      </c>
      <c r="UGX87" s="16">
        <f t="shared" si="812"/>
        <v>0</v>
      </c>
      <c r="UGY87" s="16">
        <f t="shared" si="812"/>
        <v>0</v>
      </c>
      <c r="UGZ87" s="16">
        <f t="shared" ref="UGZ87:UJK87" si="813">SUM(UGZ81:UGZ86)</f>
        <v>0</v>
      </c>
      <c r="UHA87" s="16">
        <f t="shared" si="813"/>
        <v>0</v>
      </c>
      <c r="UHB87" s="16">
        <f t="shared" si="813"/>
        <v>0</v>
      </c>
      <c r="UHC87" s="16">
        <f t="shared" si="813"/>
        <v>0</v>
      </c>
      <c r="UHD87" s="16">
        <f t="shared" si="813"/>
        <v>0</v>
      </c>
      <c r="UHE87" s="16">
        <f t="shared" si="813"/>
        <v>0</v>
      </c>
      <c r="UHF87" s="16">
        <f t="shared" si="813"/>
        <v>0</v>
      </c>
      <c r="UHG87" s="16">
        <f t="shared" si="813"/>
        <v>0</v>
      </c>
      <c r="UHH87" s="16">
        <f t="shared" si="813"/>
        <v>0</v>
      </c>
      <c r="UHI87" s="16">
        <f t="shared" si="813"/>
        <v>0</v>
      </c>
      <c r="UHJ87" s="16">
        <f t="shared" si="813"/>
        <v>0</v>
      </c>
      <c r="UHK87" s="16">
        <f t="shared" si="813"/>
        <v>0</v>
      </c>
      <c r="UHL87" s="16">
        <f t="shared" si="813"/>
        <v>0</v>
      </c>
      <c r="UHM87" s="16">
        <f t="shared" si="813"/>
        <v>0</v>
      </c>
      <c r="UHN87" s="16">
        <f t="shared" si="813"/>
        <v>0</v>
      </c>
      <c r="UHO87" s="16">
        <f t="shared" si="813"/>
        <v>0</v>
      </c>
      <c r="UHP87" s="16">
        <f t="shared" si="813"/>
        <v>0</v>
      </c>
      <c r="UHQ87" s="16">
        <f t="shared" si="813"/>
        <v>0</v>
      </c>
      <c r="UHR87" s="16">
        <f t="shared" si="813"/>
        <v>0</v>
      </c>
      <c r="UHS87" s="16">
        <f t="shared" si="813"/>
        <v>0</v>
      </c>
      <c r="UHT87" s="16">
        <f t="shared" si="813"/>
        <v>0</v>
      </c>
      <c r="UHU87" s="16">
        <f t="shared" si="813"/>
        <v>0</v>
      </c>
      <c r="UHV87" s="16">
        <f t="shared" si="813"/>
        <v>0</v>
      </c>
      <c r="UHW87" s="16">
        <f t="shared" si="813"/>
        <v>0</v>
      </c>
      <c r="UHX87" s="16">
        <f t="shared" si="813"/>
        <v>0</v>
      </c>
      <c r="UHY87" s="16">
        <f t="shared" si="813"/>
        <v>0</v>
      </c>
      <c r="UHZ87" s="16">
        <f t="shared" si="813"/>
        <v>0</v>
      </c>
      <c r="UIA87" s="16">
        <f t="shared" si="813"/>
        <v>0</v>
      </c>
      <c r="UIB87" s="16">
        <f t="shared" si="813"/>
        <v>0</v>
      </c>
      <c r="UIC87" s="16">
        <f t="shared" si="813"/>
        <v>0</v>
      </c>
      <c r="UID87" s="16">
        <f t="shared" si="813"/>
        <v>0</v>
      </c>
      <c r="UIE87" s="16">
        <f t="shared" si="813"/>
        <v>0</v>
      </c>
      <c r="UIF87" s="16">
        <f t="shared" si="813"/>
        <v>0</v>
      </c>
      <c r="UIG87" s="16">
        <f t="shared" si="813"/>
        <v>0</v>
      </c>
      <c r="UIH87" s="16">
        <f t="shared" si="813"/>
        <v>0</v>
      </c>
      <c r="UII87" s="16">
        <f t="shared" si="813"/>
        <v>0</v>
      </c>
      <c r="UIJ87" s="16">
        <f t="shared" si="813"/>
        <v>0</v>
      </c>
      <c r="UIK87" s="16">
        <f t="shared" si="813"/>
        <v>0</v>
      </c>
      <c r="UIL87" s="16">
        <f t="shared" si="813"/>
        <v>0</v>
      </c>
      <c r="UIM87" s="16">
        <f t="shared" si="813"/>
        <v>0</v>
      </c>
      <c r="UIN87" s="16">
        <f t="shared" si="813"/>
        <v>0</v>
      </c>
      <c r="UIO87" s="16">
        <f t="shared" si="813"/>
        <v>0</v>
      </c>
      <c r="UIP87" s="16">
        <f t="shared" si="813"/>
        <v>0</v>
      </c>
      <c r="UIQ87" s="16">
        <f t="shared" si="813"/>
        <v>0</v>
      </c>
      <c r="UIR87" s="16">
        <f t="shared" si="813"/>
        <v>0</v>
      </c>
      <c r="UIS87" s="16">
        <f t="shared" si="813"/>
        <v>0</v>
      </c>
      <c r="UIT87" s="16">
        <f t="shared" si="813"/>
        <v>0</v>
      </c>
      <c r="UIU87" s="16">
        <f t="shared" si="813"/>
        <v>0</v>
      </c>
      <c r="UIV87" s="16">
        <f t="shared" si="813"/>
        <v>0</v>
      </c>
      <c r="UIW87" s="16">
        <f t="shared" si="813"/>
        <v>0</v>
      </c>
      <c r="UIX87" s="16">
        <f t="shared" si="813"/>
        <v>0</v>
      </c>
      <c r="UIY87" s="16">
        <f t="shared" si="813"/>
        <v>0</v>
      </c>
      <c r="UIZ87" s="16">
        <f t="shared" si="813"/>
        <v>0</v>
      </c>
      <c r="UJA87" s="16">
        <f t="shared" si="813"/>
        <v>0</v>
      </c>
      <c r="UJB87" s="16">
        <f t="shared" si="813"/>
        <v>0</v>
      </c>
      <c r="UJC87" s="16">
        <f t="shared" si="813"/>
        <v>0</v>
      </c>
      <c r="UJD87" s="16">
        <f t="shared" si="813"/>
        <v>0</v>
      </c>
      <c r="UJE87" s="16">
        <f t="shared" si="813"/>
        <v>0</v>
      </c>
      <c r="UJF87" s="16">
        <f t="shared" si="813"/>
        <v>0</v>
      </c>
      <c r="UJG87" s="16">
        <f t="shared" si="813"/>
        <v>0</v>
      </c>
      <c r="UJH87" s="16">
        <f t="shared" si="813"/>
        <v>0</v>
      </c>
      <c r="UJI87" s="16">
        <f t="shared" si="813"/>
        <v>0</v>
      </c>
      <c r="UJJ87" s="16">
        <f t="shared" si="813"/>
        <v>0</v>
      </c>
      <c r="UJK87" s="16">
        <f t="shared" si="813"/>
        <v>0</v>
      </c>
      <c r="UJL87" s="16">
        <f t="shared" ref="UJL87:ULW87" si="814">SUM(UJL81:UJL86)</f>
        <v>0</v>
      </c>
      <c r="UJM87" s="16">
        <f t="shared" si="814"/>
        <v>0</v>
      </c>
      <c r="UJN87" s="16">
        <f t="shared" si="814"/>
        <v>0</v>
      </c>
      <c r="UJO87" s="16">
        <f t="shared" si="814"/>
        <v>0</v>
      </c>
      <c r="UJP87" s="16">
        <f t="shared" si="814"/>
        <v>0</v>
      </c>
      <c r="UJQ87" s="16">
        <f t="shared" si="814"/>
        <v>0</v>
      </c>
      <c r="UJR87" s="16">
        <f t="shared" si="814"/>
        <v>0</v>
      </c>
      <c r="UJS87" s="16">
        <f t="shared" si="814"/>
        <v>0</v>
      </c>
      <c r="UJT87" s="16">
        <f t="shared" si="814"/>
        <v>0</v>
      </c>
      <c r="UJU87" s="16">
        <f t="shared" si="814"/>
        <v>0</v>
      </c>
      <c r="UJV87" s="16">
        <f t="shared" si="814"/>
        <v>0</v>
      </c>
      <c r="UJW87" s="16">
        <f t="shared" si="814"/>
        <v>0</v>
      </c>
      <c r="UJX87" s="16">
        <f t="shared" si="814"/>
        <v>0</v>
      </c>
      <c r="UJY87" s="16">
        <f t="shared" si="814"/>
        <v>0</v>
      </c>
      <c r="UJZ87" s="16">
        <f t="shared" si="814"/>
        <v>0</v>
      </c>
      <c r="UKA87" s="16">
        <f t="shared" si="814"/>
        <v>0</v>
      </c>
      <c r="UKB87" s="16">
        <f t="shared" si="814"/>
        <v>0</v>
      </c>
      <c r="UKC87" s="16">
        <f t="shared" si="814"/>
        <v>0</v>
      </c>
      <c r="UKD87" s="16">
        <f t="shared" si="814"/>
        <v>0</v>
      </c>
      <c r="UKE87" s="16">
        <f t="shared" si="814"/>
        <v>0</v>
      </c>
      <c r="UKF87" s="16">
        <f t="shared" si="814"/>
        <v>0</v>
      </c>
      <c r="UKG87" s="16">
        <f t="shared" si="814"/>
        <v>0</v>
      </c>
      <c r="UKH87" s="16">
        <f t="shared" si="814"/>
        <v>0</v>
      </c>
      <c r="UKI87" s="16">
        <f t="shared" si="814"/>
        <v>0</v>
      </c>
      <c r="UKJ87" s="16">
        <f t="shared" si="814"/>
        <v>0</v>
      </c>
      <c r="UKK87" s="16">
        <f t="shared" si="814"/>
        <v>0</v>
      </c>
      <c r="UKL87" s="16">
        <f t="shared" si="814"/>
        <v>0</v>
      </c>
      <c r="UKM87" s="16">
        <f t="shared" si="814"/>
        <v>0</v>
      </c>
      <c r="UKN87" s="16">
        <f t="shared" si="814"/>
        <v>0</v>
      </c>
      <c r="UKO87" s="16">
        <f t="shared" si="814"/>
        <v>0</v>
      </c>
      <c r="UKP87" s="16">
        <f t="shared" si="814"/>
        <v>0</v>
      </c>
      <c r="UKQ87" s="16">
        <f t="shared" si="814"/>
        <v>0</v>
      </c>
      <c r="UKR87" s="16">
        <f t="shared" si="814"/>
        <v>0</v>
      </c>
      <c r="UKS87" s="16">
        <f t="shared" si="814"/>
        <v>0</v>
      </c>
      <c r="UKT87" s="16">
        <f t="shared" si="814"/>
        <v>0</v>
      </c>
      <c r="UKU87" s="16">
        <f t="shared" si="814"/>
        <v>0</v>
      </c>
      <c r="UKV87" s="16">
        <f t="shared" si="814"/>
        <v>0</v>
      </c>
      <c r="UKW87" s="16">
        <f t="shared" si="814"/>
        <v>0</v>
      </c>
      <c r="UKX87" s="16">
        <f t="shared" si="814"/>
        <v>0</v>
      </c>
      <c r="UKY87" s="16">
        <f t="shared" si="814"/>
        <v>0</v>
      </c>
      <c r="UKZ87" s="16">
        <f t="shared" si="814"/>
        <v>0</v>
      </c>
      <c r="ULA87" s="16">
        <f t="shared" si="814"/>
        <v>0</v>
      </c>
      <c r="ULB87" s="16">
        <f t="shared" si="814"/>
        <v>0</v>
      </c>
      <c r="ULC87" s="16">
        <f t="shared" si="814"/>
        <v>0</v>
      </c>
      <c r="ULD87" s="16">
        <f t="shared" si="814"/>
        <v>0</v>
      </c>
      <c r="ULE87" s="16">
        <f t="shared" si="814"/>
        <v>0</v>
      </c>
      <c r="ULF87" s="16">
        <f t="shared" si="814"/>
        <v>0</v>
      </c>
      <c r="ULG87" s="16">
        <f t="shared" si="814"/>
        <v>0</v>
      </c>
      <c r="ULH87" s="16">
        <f t="shared" si="814"/>
        <v>0</v>
      </c>
      <c r="ULI87" s="16">
        <f t="shared" si="814"/>
        <v>0</v>
      </c>
      <c r="ULJ87" s="16">
        <f t="shared" si="814"/>
        <v>0</v>
      </c>
      <c r="ULK87" s="16">
        <f t="shared" si="814"/>
        <v>0</v>
      </c>
      <c r="ULL87" s="16">
        <f t="shared" si="814"/>
        <v>0</v>
      </c>
      <c r="ULM87" s="16">
        <f t="shared" si="814"/>
        <v>0</v>
      </c>
      <c r="ULN87" s="16">
        <f t="shared" si="814"/>
        <v>0</v>
      </c>
      <c r="ULO87" s="16">
        <f t="shared" si="814"/>
        <v>0</v>
      </c>
      <c r="ULP87" s="16">
        <f t="shared" si="814"/>
        <v>0</v>
      </c>
      <c r="ULQ87" s="16">
        <f t="shared" si="814"/>
        <v>0</v>
      </c>
      <c r="ULR87" s="16">
        <f t="shared" si="814"/>
        <v>0</v>
      </c>
      <c r="ULS87" s="16">
        <f t="shared" si="814"/>
        <v>0</v>
      </c>
      <c r="ULT87" s="16">
        <f t="shared" si="814"/>
        <v>0</v>
      </c>
      <c r="ULU87" s="16">
        <f t="shared" si="814"/>
        <v>0</v>
      </c>
      <c r="ULV87" s="16">
        <f t="shared" si="814"/>
        <v>0</v>
      </c>
      <c r="ULW87" s="16">
        <f t="shared" si="814"/>
        <v>0</v>
      </c>
      <c r="ULX87" s="16">
        <f t="shared" ref="ULX87:UOI87" si="815">SUM(ULX81:ULX86)</f>
        <v>0</v>
      </c>
      <c r="ULY87" s="16">
        <f t="shared" si="815"/>
        <v>0</v>
      </c>
      <c r="ULZ87" s="16">
        <f t="shared" si="815"/>
        <v>0</v>
      </c>
      <c r="UMA87" s="16">
        <f t="shared" si="815"/>
        <v>0</v>
      </c>
      <c r="UMB87" s="16">
        <f t="shared" si="815"/>
        <v>0</v>
      </c>
      <c r="UMC87" s="16">
        <f t="shared" si="815"/>
        <v>0</v>
      </c>
      <c r="UMD87" s="16">
        <f t="shared" si="815"/>
        <v>0</v>
      </c>
      <c r="UME87" s="16">
        <f t="shared" si="815"/>
        <v>0</v>
      </c>
      <c r="UMF87" s="16">
        <f t="shared" si="815"/>
        <v>0</v>
      </c>
      <c r="UMG87" s="16">
        <f t="shared" si="815"/>
        <v>0</v>
      </c>
      <c r="UMH87" s="16">
        <f t="shared" si="815"/>
        <v>0</v>
      </c>
      <c r="UMI87" s="16">
        <f t="shared" si="815"/>
        <v>0</v>
      </c>
      <c r="UMJ87" s="16">
        <f t="shared" si="815"/>
        <v>0</v>
      </c>
      <c r="UMK87" s="16">
        <f t="shared" si="815"/>
        <v>0</v>
      </c>
      <c r="UML87" s="16">
        <f t="shared" si="815"/>
        <v>0</v>
      </c>
      <c r="UMM87" s="16">
        <f t="shared" si="815"/>
        <v>0</v>
      </c>
      <c r="UMN87" s="16">
        <f t="shared" si="815"/>
        <v>0</v>
      </c>
      <c r="UMO87" s="16">
        <f t="shared" si="815"/>
        <v>0</v>
      </c>
      <c r="UMP87" s="16">
        <f t="shared" si="815"/>
        <v>0</v>
      </c>
      <c r="UMQ87" s="16">
        <f t="shared" si="815"/>
        <v>0</v>
      </c>
      <c r="UMR87" s="16">
        <f t="shared" si="815"/>
        <v>0</v>
      </c>
      <c r="UMS87" s="16">
        <f t="shared" si="815"/>
        <v>0</v>
      </c>
      <c r="UMT87" s="16">
        <f t="shared" si="815"/>
        <v>0</v>
      </c>
      <c r="UMU87" s="16">
        <f t="shared" si="815"/>
        <v>0</v>
      </c>
      <c r="UMV87" s="16">
        <f t="shared" si="815"/>
        <v>0</v>
      </c>
      <c r="UMW87" s="16">
        <f t="shared" si="815"/>
        <v>0</v>
      </c>
      <c r="UMX87" s="16">
        <f t="shared" si="815"/>
        <v>0</v>
      </c>
      <c r="UMY87" s="16">
        <f t="shared" si="815"/>
        <v>0</v>
      </c>
      <c r="UMZ87" s="16">
        <f t="shared" si="815"/>
        <v>0</v>
      </c>
      <c r="UNA87" s="16">
        <f t="shared" si="815"/>
        <v>0</v>
      </c>
      <c r="UNB87" s="16">
        <f t="shared" si="815"/>
        <v>0</v>
      </c>
      <c r="UNC87" s="16">
        <f t="shared" si="815"/>
        <v>0</v>
      </c>
      <c r="UND87" s="16">
        <f t="shared" si="815"/>
        <v>0</v>
      </c>
      <c r="UNE87" s="16">
        <f t="shared" si="815"/>
        <v>0</v>
      </c>
      <c r="UNF87" s="16">
        <f t="shared" si="815"/>
        <v>0</v>
      </c>
      <c r="UNG87" s="16">
        <f t="shared" si="815"/>
        <v>0</v>
      </c>
      <c r="UNH87" s="16">
        <f t="shared" si="815"/>
        <v>0</v>
      </c>
      <c r="UNI87" s="16">
        <f t="shared" si="815"/>
        <v>0</v>
      </c>
      <c r="UNJ87" s="16">
        <f t="shared" si="815"/>
        <v>0</v>
      </c>
      <c r="UNK87" s="16">
        <f t="shared" si="815"/>
        <v>0</v>
      </c>
      <c r="UNL87" s="16">
        <f t="shared" si="815"/>
        <v>0</v>
      </c>
      <c r="UNM87" s="16">
        <f t="shared" si="815"/>
        <v>0</v>
      </c>
      <c r="UNN87" s="16">
        <f t="shared" si="815"/>
        <v>0</v>
      </c>
      <c r="UNO87" s="16">
        <f t="shared" si="815"/>
        <v>0</v>
      </c>
      <c r="UNP87" s="16">
        <f t="shared" si="815"/>
        <v>0</v>
      </c>
      <c r="UNQ87" s="16">
        <f t="shared" si="815"/>
        <v>0</v>
      </c>
      <c r="UNR87" s="16">
        <f t="shared" si="815"/>
        <v>0</v>
      </c>
      <c r="UNS87" s="16">
        <f t="shared" si="815"/>
        <v>0</v>
      </c>
      <c r="UNT87" s="16">
        <f t="shared" si="815"/>
        <v>0</v>
      </c>
      <c r="UNU87" s="16">
        <f t="shared" si="815"/>
        <v>0</v>
      </c>
      <c r="UNV87" s="16">
        <f t="shared" si="815"/>
        <v>0</v>
      </c>
      <c r="UNW87" s="16">
        <f t="shared" si="815"/>
        <v>0</v>
      </c>
      <c r="UNX87" s="16">
        <f t="shared" si="815"/>
        <v>0</v>
      </c>
      <c r="UNY87" s="16">
        <f t="shared" si="815"/>
        <v>0</v>
      </c>
      <c r="UNZ87" s="16">
        <f t="shared" si="815"/>
        <v>0</v>
      </c>
      <c r="UOA87" s="16">
        <f t="shared" si="815"/>
        <v>0</v>
      </c>
      <c r="UOB87" s="16">
        <f t="shared" si="815"/>
        <v>0</v>
      </c>
      <c r="UOC87" s="16">
        <f t="shared" si="815"/>
        <v>0</v>
      </c>
      <c r="UOD87" s="16">
        <f t="shared" si="815"/>
        <v>0</v>
      </c>
      <c r="UOE87" s="16">
        <f t="shared" si="815"/>
        <v>0</v>
      </c>
      <c r="UOF87" s="16">
        <f t="shared" si="815"/>
        <v>0</v>
      </c>
      <c r="UOG87" s="16">
        <f t="shared" si="815"/>
        <v>0</v>
      </c>
      <c r="UOH87" s="16">
        <f t="shared" si="815"/>
        <v>0</v>
      </c>
      <c r="UOI87" s="16">
        <f t="shared" si="815"/>
        <v>0</v>
      </c>
      <c r="UOJ87" s="16">
        <f t="shared" ref="UOJ87:UQU87" si="816">SUM(UOJ81:UOJ86)</f>
        <v>0</v>
      </c>
      <c r="UOK87" s="16">
        <f t="shared" si="816"/>
        <v>0</v>
      </c>
      <c r="UOL87" s="16">
        <f t="shared" si="816"/>
        <v>0</v>
      </c>
      <c r="UOM87" s="16">
        <f t="shared" si="816"/>
        <v>0</v>
      </c>
      <c r="UON87" s="16">
        <f t="shared" si="816"/>
        <v>0</v>
      </c>
      <c r="UOO87" s="16">
        <f t="shared" si="816"/>
        <v>0</v>
      </c>
      <c r="UOP87" s="16">
        <f t="shared" si="816"/>
        <v>0</v>
      </c>
      <c r="UOQ87" s="16">
        <f t="shared" si="816"/>
        <v>0</v>
      </c>
      <c r="UOR87" s="16">
        <f t="shared" si="816"/>
        <v>0</v>
      </c>
      <c r="UOS87" s="16">
        <f t="shared" si="816"/>
        <v>0</v>
      </c>
      <c r="UOT87" s="16">
        <f t="shared" si="816"/>
        <v>0</v>
      </c>
      <c r="UOU87" s="16">
        <f t="shared" si="816"/>
        <v>0</v>
      </c>
      <c r="UOV87" s="16">
        <f t="shared" si="816"/>
        <v>0</v>
      </c>
      <c r="UOW87" s="16">
        <f t="shared" si="816"/>
        <v>0</v>
      </c>
      <c r="UOX87" s="16">
        <f t="shared" si="816"/>
        <v>0</v>
      </c>
      <c r="UOY87" s="16">
        <f t="shared" si="816"/>
        <v>0</v>
      </c>
      <c r="UOZ87" s="16">
        <f t="shared" si="816"/>
        <v>0</v>
      </c>
      <c r="UPA87" s="16">
        <f t="shared" si="816"/>
        <v>0</v>
      </c>
      <c r="UPB87" s="16">
        <f t="shared" si="816"/>
        <v>0</v>
      </c>
      <c r="UPC87" s="16">
        <f t="shared" si="816"/>
        <v>0</v>
      </c>
      <c r="UPD87" s="16">
        <f t="shared" si="816"/>
        <v>0</v>
      </c>
      <c r="UPE87" s="16">
        <f t="shared" si="816"/>
        <v>0</v>
      </c>
      <c r="UPF87" s="16">
        <f t="shared" si="816"/>
        <v>0</v>
      </c>
      <c r="UPG87" s="16">
        <f t="shared" si="816"/>
        <v>0</v>
      </c>
      <c r="UPH87" s="16">
        <f t="shared" si="816"/>
        <v>0</v>
      </c>
      <c r="UPI87" s="16">
        <f t="shared" si="816"/>
        <v>0</v>
      </c>
      <c r="UPJ87" s="16">
        <f t="shared" si="816"/>
        <v>0</v>
      </c>
      <c r="UPK87" s="16">
        <f t="shared" si="816"/>
        <v>0</v>
      </c>
      <c r="UPL87" s="16">
        <f t="shared" si="816"/>
        <v>0</v>
      </c>
      <c r="UPM87" s="16">
        <f t="shared" si="816"/>
        <v>0</v>
      </c>
      <c r="UPN87" s="16">
        <f t="shared" si="816"/>
        <v>0</v>
      </c>
      <c r="UPO87" s="16">
        <f t="shared" si="816"/>
        <v>0</v>
      </c>
      <c r="UPP87" s="16">
        <f t="shared" si="816"/>
        <v>0</v>
      </c>
      <c r="UPQ87" s="16">
        <f t="shared" si="816"/>
        <v>0</v>
      </c>
      <c r="UPR87" s="16">
        <f t="shared" si="816"/>
        <v>0</v>
      </c>
      <c r="UPS87" s="16">
        <f t="shared" si="816"/>
        <v>0</v>
      </c>
      <c r="UPT87" s="16">
        <f t="shared" si="816"/>
        <v>0</v>
      </c>
      <c r="UPU87" s="16">
        <f t="shared" si="816"/>
        <v>0</v>
      </c>
      <c r="UPV87" s="16">
        <f t="shared" si="816"/>
        <v>0</v>
      </c>
      <c r="UPW87" s="16">
        <f t="shared" si="816"/>
        <v>0</v>
      </c>
      <c r="UPX87" s="16">
        <f t="shared" si="816"/>
        <v>0</v>
      </c>
      <c r="UPY87" s="16">
        <f t="shared" si="816"/>
        <v>0</v>
      </c>
      <c r="UPZ87" s="16">
        <f t="shared" si="816"/>
        <v>0</v>
      </c>
      <c r="UQA87" s="16">
        <f t="shared" si="816"/>
        <v>0</v>
      </c>
      <c r="UQB87" s="16">
        <f t="shared" si="816"/>
        <v>0</v>
      </c>
      <c r="UQC87" s="16">
        <f t="shared" si="816"/>
        <v>0</v>
      </c>
      <c r="UQD87" s="16">
        <f t="shared" si="816"/>
        <v>0</v>
      </c>
      <c r="UQE87" s="16">
        <f t="shared" si="816"/>
        <v>0</v>
      </c>
      <c r="UQF87" s="16">
        <f t="shared" si="816"/>
        <v>0</v>
      </c>
      <c r="UQG87" s="16">
        <f t="shared" si="816"/>
        <v>0</v>
      </c>
      <c r="UQH87" s="16">
        <f t="shared" si="816"/>
        <v>0</v>
      </c>
      <c r="UQI87" s="16">
        <f t="shared" si="816"/>
        <v>0</v>
      </c>
      <c r="UQJ87" s="16">
        <f t="shared" si="816"/>
        <v>0</v>
      </c>
      <c r="UQK87" s="16">
        <f t="shared" si="816"/>
        <v>0</v>
      </c>
      <c r="UQL87" s="16">
        <f t="shared" si="816"/>
        <v>0</v>
      </c>
      <c r="UQM87" s="16">
        <f t="shared" si="816"/>
        <v>0</v>
      </c>
      <c r="UQN87" s="16">
        <f t="shared" si="816"/>
        <v>0</v>
      </c>
      <c r="UQO87" s="16">
        <f t="shared" si="816"/>
        <v>0</v>
      </c>
      <c r="UQP87" s="16">
        <f t="shared" si="816"/>
        <v>0</v>
      </c>
      <c r="UQQ87" s="16">
        <f t="shared" si="816"/>
        <v>0</v>
      </c>
      <c r="UQR87" s="16">
        <f t="shared" si="816"/>
        <v>0</v>
      </c>
      <c r="UQS87" s="16">
        <f t="shared" si="816"/>
        <v>0</v>
      </c>
      <c r="UQT87" s="16">
        <f t="shared" si="816"/>
        <v>0</v>
      </c>
      <c r="UQU87" s="16">
        <f t="shared" si="816"/>
        <v>0</v>
      </c>
      <c r="UQV87" s="16">
        <f t="shared" ref="UQV87:UTG87" si="817">SUM(UQV81:UQV86)</f>
        <v>0</v>
      </c>
      <c r="UQW87" s="16">
        <f t="shared" si="817"/>
        <v>0</v>
      </c>
      <c r="UQX87" s="16">
        <f t="shared" si="817"/>
        <v>0</v>
      </c>
      <c r="UQY87" s="16">
        <f t="shared" si="817"/>
        <v>0</v>
      </c>
      <c r="UQZ87" s="16">
        <f t="shared" si="817"/>
        <v>0</v>
      </c>
      <c r="URA87" s="16">
        <f t="shared" si="817"/>
        <v>0</v>
      </c>
      <c r="URB87" s="16">
        <f t="shared" si="817"/>
        <v>0</v>
      </c>
      <c r="URC87" s="16">
        <f t="shared" si="817"/>
        <v>0</v>
      </c>
      <c r="URD87" s="16">
        <f t="shared" si="817"/>
        <v>0</v>
      </c>
      <c r="URE87" s="16">
        <f t="shared" si="817"/>
        <v>0</v>
      </c>
      <c r="URF87" s="16">
        <f t="shared" si="817"/>
        <v>0</v>
      </c>
      <c r="URG87" s="16">
        <f t="shared" si="817"/>
        <v>0</v>
      </c>
      <c r="URH87" s="16">
        <f t="shared" si="817"/>
        <v>0</v>
      </c>
      <c r="URI87" s="16">
        <f t="shared" si="817"/>
        <v>0</v>
      </c>
      <c r="URJ87" s="16">
        <f t="shared" si="817"/>
        <v>0</v>
      </c>
      <c r="URK87" s="16">
        <f t="shared" si="817"/>
        <v>0</v>
      </c>
      <c r="URL87" s="16">
        <f t="shared" si="817"/>
        <v>0</v>
      </c>
      <c r="URM87" s="16">
        <f t="shared" si="817"/>
        <v>0</v>
      </c>
      <c r="URN87" s="16">
        <f t="shared" si="817"/>
        <v>0</v>
      </c>
      <c r="URO87" s="16">
        <f t="shared" si="817"/>
        <v>0</v>
      </c>
      <c r="URP87" s="16">
        <f t="shared" si="817"/>
        <v>0</v>
      </c>
      <c r="URQ87" s="16">
        <f t="shared" si="817"/>
        <v>0</v>
      </c>
      <c r="URR87" s="16">
        <f t="shared" si="817"/>
        <v>0</v>
      </c>
      <c r="URS87" s="16">
        <f t="shared" si="817"/>
        <v>0</v>
      </c>
      <c r="URT87" s="16">
        <f t="shared" si="817"/>
        <v>0</v>
      </c>
      <c r="URU87" s="16">
        <f t="shared" si="817"/>
        <v>0</v>
      </c>
      <c r="URV87" s="16">
        <f t="shared" si="817"/>
        <v>0</v>
      </c>
      <c r="URW87" s="16">
        <f t="shared" si="817"/>
        <v>0</v>
      </c>
      <c r="URX87" s="16">
        <f t="shared" si="817"/>
        <v>0</v>
      </c>
      <c r="URY87" s="16">
        <f t="shared" si="817"/>
        <v>0</v>
      </c>
      <c r="URZ87" s="16">
        <f t="shared" si="817"/>
        <v>0</v>
      </c>
      <c r="USA87" s="16">
        <f t="shared" si="817"/>
        <v>0</v>
      </c>
      <c r="USB87" s="16">
        <f t="shared" si="817"/>
        <v>0</v>
      </c>
      <c r="USC87" s="16">
        <f t="shared" si="817"/>
        <v>0</v>
      </c>
      <c r="USD87" s="16">
        <f t="shared" si="817"/>
        <v>0</v>
      </c>
      <c r="USE87" s="16">
        <f t="shared" si="817"/>
        <v>0</v>
      </c>
      <c r="USF87" s="16">
        <f t="shared" si="817"/>
        <v>0</v>
      </c>
      <c r="USG87" s="16">
        <f t="shared" si="817"/>
        <v>0</v>
      </c>
      <c r="USH87" s="16">
        <f t="shared" si="817"/>
        <v>0</v>
      </c>
      <c r="USI87" s="16">
        <f t="shared" si="817"/>
        <v>0</v>
      </c>
      <c r="USJ87" s="16">
        <f t="shared" si="817"/>
        <v>0</v>
      </c>
      <c r="USK87" s="16">
        <f t="shared" si="817"/>
        <v>0</v>
      </c>
      <c r="USL87" s="16">
        <f t="shared" si="817"/>
        <v>0</v>
      </c>
      <c r="USM87" s="16">
        <f t="shared" si="817"/>
        <v>0</v>
      </c>
      <c r="USN87" s="16">
        <f t="shared" si="817"/>
        <v>0</v>
      </c>
      <c r="USO87" s="16">
        <f t="shared" si="817"/>
        <v>0</v>
      </c>
      <c r="USP87" s="16">
        <f t="shared" si="817"/>
        <v>0</v>
      </c>
      <c r="USQ87" s="16">
        <f t="shared" si="817"/>
        <v>0</v>
      </c>
      <c r="USR87" s="16">
        <f t="shared" si="817"/>
        <v>0</v>
      </c>
      <c r="USS87" s="16">
        <f t="shared" si="817"/>
        <v>0</v>
      </c>
      <c r="UST87" s="16">
        <f t="shared" si="817"/>
        <v>0</v>
      </c>
      <c r="USU87" s="16">
        <f t="shared" si="817"/>
        <v>0</v>
      </c>
      <c r="USV87" s="16">
        <f t="shared" si="817"/>
        <v>0</v>
      </c>
      <c r="USW87" s="16">
        <f t="shared" si="817"/>
        <v>0</v>
      </c>
      <c r="USX87" s="16">
        <f t="shared" si="817"/>
        <v>0</v>
      </c>
      <c r="USY87" s="16">
        <f t="shared" si="817"/>
        <v>0</v>
      </c>
      <c r="USZ87" s="16">
        <f t="shared" si="817"/>
        <v>0</v>
      </c>
      <c r="UTA87" s="16">
        <f t="shared" si="817"/>
        <v>0</v>
      </c>
      <c r="UTB87" s="16">
        <f t="shared" si="817"/>
        <v>0</v>
      </c>
      <c r="UTC87" s="16">
        <f t="shared" si="817"/>
        <v>0</v>
      </c>
      <c r="UTD87" s="16">
        <f t="shared" si="817"/>
        <v>0</v>
      </c>
      <c r="UTE87" s="16">
        <f t="shared" si="817"/>
        <v>0</v>
      </c>
      <c r="UTF87" s="16">
        <f t="shared" si="817"/>
        <v>0</v>
      </c>
      <c r="UTG87" s="16">
        <f t="shared" si="817"/>
        <v>0</v>
      </c>
      <c r="UTH87" s="16">
        <f t="shared" ref="UTH87:UVS87" si="818">SUM(UTH81:UTH86)</f>
        <v>0</v>
      </c>
      <c r="UTI87" s="16">
        <f t="shared" si="818"/>
        <v>0</v>
      </c>
      <c r="UTJ87" s="16">
        <f t="shared" si="818"/>
        <v>0</v>
      </c>
      <c r="UTK87" s="16">
        <f t="shared" si="818"/>
        <v>0</v>
      </c>
      <c r="UTL87" s="16">
        <f t="shared" si="818"/>
        <v>0</v>
      </c>
      <c r="UTM87" s="16">
        <f t="shared" si="818"/>
        <v>0</v>
      </c>
      <c r="UTN87" s="16">
        <f t="shared" si="818"/>
        <v>0</v>
      </c>
      <c r="UTO87" s="16">
        <f t="shared" si="818"/>
        <v>0</v>
      </c>
      <c r="UTP87" s="16">
        <f t="shared" si="818"/>
        <v>0</v>
      </c>
      <c r="UTQ87" s="16">
        <f t="shared" si="818"/>
        <v>0</v>
      </c>
      <c r="UTR87" s="16">
        <f t="shared" si="818"/>
        <v>0</v>
      </c>
      <c r="UTS87" s="16">
        <f t="shared" si="818"/>
        <v>0</v>
      </c>
      <c r="UTT87" s="16">
        <f t="shared" si="818"/>
        <v>0</v>
      </c>
      <c r="UTU87" s="16">
        <f t="shared" si="818"/>
        <v>0</v>
      </c>
      <c r="UTV87" s="16">
        <f t="shared" si="818"/>
        <v>0</v>
      </c>
      <c r="UTW87" s="16">
        <f t="shared" si="818"/>
        <v>0</v>
      </c>
      <c r="UTX87" s="16">
        <f t="shared" si="818"/>
        <v>0</v>
      </c>
      <c r="UTY87" s="16">
        <f t="shared" si="818"/>
        <v>0</v>
      </c>
      <c r="UTZ87" s="16">
        <f t="shared" si="818"/>
        <v>0</v>
      </c>
      <c r="UUA87" s="16">
        <f t="shared" si="818"/>
        <v>0</v>
      </c>
      <c r="UUB87" s="16">
        <f t="shared" si="818"/>
        <v>0</v>
      </c>
      <c r="UUC87" s="16">
        <f t="shared" si="818"/>
        <v>0</v>
      </c>
      <c r="UUD87" s="16">
        <f t="shared" si="818"/>
        <v>0</v>
      </c>
      <c r="UUE87" s="16">
        <f t="shared" si="818"/>
        <v>0</v>
      </c>
      <c r="UUF87" s="16">
        <f t="shared" si="818"/>
        <v>0</v>
      </c>
      <c r="UUG87" s="16">
        <f t="shared" si="818"/>
        <v>0</v>
      </c>
      <c r="UUH87" s="16">
        <f t="shared" si="818"/>
        <v>0</v>
      </c>
      <c r="UUI87" s="16">
        <f t="shared" si="818"/>
        <v>0</v>
      </c>
      <c r="UUJ87" s="16">
        <f t="shared" si="818"/>
        <v>0</v>
      </c>
      <c r="UUK87" s="16">
        <f t="shared" si="818"/>
        <v>0</v>
      </c>
      <c r="UUL87" s="16">
        <f t="shared" si="818"/>
        <v>0</v>
      </c>
      <c r="UUM87" s="16">
        <f t="shared" si="818"/>
        <v>0</v>
      </c>
      <c r="UUN87" s="16">
        <f t="shared" si="818"/>
        <v>0</v>
      </c>
      <c r="UUO87" s="16">
        <f t="shared" si="818"/>
        <v>0</v>
      </c>
      <c r="UUP87" s="16">
        <f t="shared" si="818"/>
        <v>0</v>
      </c>
      <c r="UUQ87" s="16">
        <f t="shared" si="818"/>
        <v>0</v>
      </c>
      <c r="UUR87" s="16">
        <f t="shared" si="818"/>
        <v>0</v>
      </c>
      <c r="UUS87" s="16">
        <f t="shared" si="818"/>
        <v>0</v>
      </c>
      <c r="UUT87" s="16">
        <f t="shared" si="818"/>
        <v>0</v>
      </c>
      <c r="UUU87" s="16">
        <f t="shared" si="818"/>
        <v>0</v>
      </c>
      <c r="UUV87" s="16">
        <f t="shared" si="818"/>
        <v>0</v>
      </c>
      <c r="UUW87" s="16">
        <f t="shared" si="818"/>
        <v>0</v>
      </c>
      <c r="UUX87" s="16">
        <f t="shared" si="818"/>
        <v>0</v>
      </c>
      <c r="UUY87" s="16">
        <f t="shared" si="818"/>
        <v>0</v>
      </c>
      <c r="UUZ87" s="16">
        <f t="shared" si="818"/>
        <v>0</v>
      </c>
      <c r="UVA87" s="16">
        <f t="shared" si="818"/>
        <v>0</v>
      </c>
      <c r="UVB87" s="16">
        <f t="shared" si="818"/>
        <v>0</v>
      </c>
      <c r="UVC87" s="16">
        <f t="shared" si="818"/>
        <v>0</v>
      </c>
      <c r="UVD87" s="16">
        <f t="shared" si="818"/>
        <v>0</v>
      </c>
      <c r="UVE87" s="16">
        <f t="shared" si="818"/>
        <v>0</v>
      </c>
      <c r="UVF87" s="16">
        <f t="shared" si="818"/>
        <v>0</v>
      </c>
      <c r="UVG87" s="16">
        <f t="shared" si="818"/>
        <v>0</v>
      </c>
      <c r="UVH87" s="16">
        <f t="shared" si="818"/>
        <v>0</v>
      </c>
      <c r="UVI87" s="16">
        <f t="shared" si="818"/>
        <v>0</v>
      </c>
      <c r="UVJ87" s="16">
        <f t="shared" si="818"/>
        <v>0</v>
      </c>
      <c r="UVK87" s="16">
        <f t="shared" si="818"/>
        <v>0</v>
      </c>
      <c r="UVL87" s="16">
        <f t="shared" si="818"/>
        <v>0</v>
      </c>
      <c r="UVM87" s="16">
        <f t="shared" si="818"/>
        <v>0</v>
      </c>
      <c r="UVN87" s="16">
        <f t="shared" si="818"/>
        <v>0</v>
      </c>
      <c r="UVO87" s="16">
        <f t="shared" si="818"/>
        <v>0</v>
      </c>
      <c r="UVP87" s="16">
        <f t="shared" si="818"/>
        <v>0</v>
      </c>
      <c r="UVQ87" s="16">
        <f t="shared" si="818"/>
        <v>0</v>
      </c>
      <c r="UVR87" s="16">
        <f t="shared" si="818"/>
        <v>0</v>
      </c>
      <c r="UVS87" s="16">
        <f t="shared" si="818"/>
        <v>0</v>
      </c>
      <c r="UVT87" s="16">
        <f t="shared" ref="UVT87:UYE87" si="819">SUM(UVT81:UVT86)</f>
        <v>0</v>
      </c>
      <c r="UVU87" s="16">
        <f t="shared" si="819"/>
        <v>0</v>
      </c>
      <c r="UVV87" s="16">
        <f t="shared" si="819"/>
        <v>0</v>
      </c>
      <c r="UVW87" s="16">
        <f t="shared" si="819"/>
        <v>0</v>
      </c>
      <c r="UVX87" s="16">
        <f t="shared" si="819"/>
        <v>0</v>
      </c>
      <c r="UVY87" s="16">
        <f t="shared" si="819"/>
        <v>0</v>
      </c>
      <c r="UVZ87" s="16">
        <f t="shared" si="819"/>
        <v>0</v>
      </c>
      <c r="UWA87" s="16">
        <f t="shared" si="819"/>
        <v>0</v>
      </c>
      <c r="UWB87" s="16">
        <f t="shared" si="819"/>
        <v>0</v>
      </c>
      <c r="UWC87" s="16">
        <f t="shared" si="819"/>
        <v>0</v>
      </c>
      <c r="UWD87" s="16">
        <f t="shared" si="819"/>
        <v>0</v>
      </c>
      <c r="UWE87" s="16">
        <f t="shared" si="819"/>
        <v>0</v>
      </c>
      <c r="UWF87" s="16">
        <f t="shared" si="819"/>
        <v>0</v>
      </c>
      <c r="UWG87" s="16">
        <f t="shared" si="819"/>
        <v>0</v>
      </c>
      <c r="UWH87" s="16">
        <f t="shared" si="819"/>
        <v>0</v>
      </c>
      <c r="UWI87" s="16">
        <f t="shared" si="819"/>
        <v>0</v>
      </c>
      <c r="UWJ87" s="16">
        <f t="shared" si="819"/>
        <v>0</v>
      </c>
      <c r="UWK87" s="16">
        <f t="shared" si="819"/>
        <v>0</v>
      </c>
      <c r="UWL87" s="16">
        <f t="shared" si="819"/>
        <v>0</v>
      </c>
      <c r="UWM87" s="16">
        <f t="shared" si="819"/>
        <v>0</v>
      </c>
      <c r="UWN87" s="16">
        <f t="shared" si="819"/>
        <v>0</v>
      </c>
      <c r="UWO87" s="16">
        <f t="shared" si="819"/>
        <v>0</v>
      </c>
      <c r="UWP87" s="16">
        <f t="shared" si="819"/>
        <v>0</v>
      </c>
      <c r="UWQ87" s="16">
        <f t="shared" si="819"/>
        <v>0</v>
      </c>
      <c r="UWR87" s="16">
        <f t="shared" si="819"/>
        <v>0</v>
      </c>
      <c r="UWS87" s="16">
        <f t="shared" si="819"/>
        <v>0</v>
      </c>
      <c r="UWT87" s="16">
        <f t="shared" si="819"/>
        <v>0</v>
      </c>
      <c r="UWU87" s="16">
        <f t="shared" si="819"/>
        <v>0</v>
      </c>
      <c r="UWV87" s="16">
        <f t="shared" si="819"/>
        <v>0</v>
      </c>
      <c r="UWW87" s="16">
        <f t="shared" si="819"/>
        <v>0</v>
      </c>
      <c r="UWX87" s="16">
        <f t="shared" si="819"/>
        <v>0</v>
      </c>
      <c r="UWY87" s="16">
        <f t="shared" si="819"/>
        <v>0</v>
      </c>
      <c r="UWZ87" s="16">
        <f t="shared" si="819"/>
        <v>0</v>
      </c>
      <c r="UXA87" s="16">
        <f t="shared" si="819"/>
        <v>0</v>
      </c>
      <c r="UXB87" s="16">
        <f t="shared" si="819"/>
        <v>0</v>
      </c>
      <c r="UXC87" s="16">
        <f t="shared" si="819"/>
        <v>0</v>
      </c>
      <c r="UXD87" s="16">
        <f t="shared" si="819"/>
        <v>0</v>
      </c>
      <c r="UXE87" s="16">
        <f t="shared" si="819"/>
        <v>0</v>
      </c>
      <c r="UXF87" s="16">
        <f t="shared" si="819"/>
        <v>0</v>
      </c>
      <c r="UXG87" s="16">
        <f t="shared" si="819"/>
        <v>0</v>
      </c>
      <c r="UXH87" s="16">
        <f t="shared" si="819"/>
        <v>0</v>
      </c>
      <c r="UXI87" s="16">
        <f t="shared" si="819"/>
        <v>0</v>
      </c>
      <c r="UXJ87" s="16">
        <f t="shared" si="819"/>
        <v>0</v>
      </c>
      <c r="UXK87" s="16">
        <f t="shared" si="819"/>
        <v>0</v>
      </c>
      <c r="UXL87" s="16">
        <f t="shared" si="819"/>
        <v>0</v>
      </c>
      <c r="UXM87" s="16">
        <f t="shared" si="819"/>
        <v>0</v>
      </c>
      <c r="UXN87" s="16">
        <f t="shared" si="819"/>
        <v>0</v>
      </c>
      <c r="UXO87" s="16">
        <f t="shared" si="819"/>
        <v>0</v>
      </c>
      <c r="UXP87" s="16">
        <f t="shared" si="819"/>
        <v>0</v>
      </c>
      <c r="UXQ87" s="16">
        <f t="shared" si="819"/>
        <v>0</v>
      </c>
      <c r="UXR87" s="16">
        <f t="shared" si="819"/>
        <v>0</v>
      </c>
      <c r="UXS87" s="16">
        <f t="shared" si="819"/>
        <v>0</v>
      </c>
      <c r="UXT87" s="16">
        <f t="shared" si="819"/>
        <v>0</v>
      </c>
      <c r="UXU87" s="16">
        <f t="shared" si="819"/>
        <v>0</v>
      </c>
      <c r="UXV87" s="16">
        <f t="shared" si="819"/>
        <v>0</v>
      </c>
      <c r="UXW87" s="16">
        <f t="shared" si="819"/>
        <v>0</v>
      </c>
      <c r="UXX87" s="16">
        <f t="shared" si="819"/>
        <v>0</v>
      </c>
      <c r="UXY87" s="16">
        <f t="shared" si="819"/>
        <v>0</v>
      </c>
      <c r="UXZ87" s="16">
        <f t="shared" si="819"/>
        <v>0</v>
      </c>
      <c r="UYA87" s="16">
        <f t="shared" si="819"/>
        <v>0</v>
      </c>
      <c r="UYB87" s="16">
        <f t="shared" si="819"/>
        <v>0</v>
      </c>
      <c r="UYC87" s="16">
        <f t="shared" si="819"/>
        <v>0</v>
      </c>
      <c r="UYD87" s="16">
        <f t="shared" si="819"/>
        <v>0</v>
      </c>
      <c r="UYE87" s="16">
        <f t="shared" si="819"/>
        <v>0</v>
      </c>
      <c r="UYF87" s="16">
        <f t="shared" ref="UYF87:VAQ87" si="820">SUM(UYF81:UYF86)</f>
        <v>0</v>
      </c>
      <c r="UYG87" s="16">
        <f t="shared" si="820"/>
        <v>0</v>
      </c>
      <c r="UYH87" s="16">
        <f t="shared" si="820"/>
        <v>0</v>
      </c>
      <c r="UYI87" s="16">
        <f t="shared" si="820"/>
        <v>0</v>
      </c>
      <c r="UYJ87" s="16">
        <f t="shared" si="820"/>
        <v>0</v>
      </c>
      <c r="UYK87" s="16">
        <f t="shared" si="820"/>
        <v>0</v>
      </c>
      <c r="UYL87" s="16">
        <f t="shared" si="820"/>
        <v>0</v>
      </c>
      <c r="UYM87" s="16">
        <f t="shared" si="820"/>
        <v>0</v>
      </c>
      <c r="UYN87" s="16">
        <f t="shared" si="820"/>
        <v>0</v>
      </c>
      <c r="UYO87" s="16">
        <f t="shared" si="820"/>
        <v>0</v>
      </c>
      <c r="UYP87" s="16">
        <f t="shared" si="820"/>
        <v>0</v>
      </c>
      <c r="UYQ87" s="16">
        <f t="shared" si="820"/>
        <v>0</v>
      </c>
      <c r="UYR87" s="16">
        <f t="shared" si="820"/>
        <v>0</v>
      </c>
      <c r="UYS87" s="16">
        <f t="shared" si="820"/>
        <v>0</v>
      </c>
      <c r="UYT87" s="16">
        <f t="shared" si="820"/>
        <v>0</v>
      </c>
      <c r="UYU87" s="16">
        <f t="shared" si="820"/>
        <v>0</v>
      </c>
      <c r="UYV87" s="16">
        <f t="shared" si="820"/>
        <v>0</v>
      </c>
      <c r="UYW87" s="16">
        <f t="shared" si="820"/>
        <v>0</v>
      </c>
      <c r="UYX87" s="16">
        <f t="shared" si="820"/>
        <v>0</v>
      </c>
      <c r="UYY87" s="16">
        <f t="shared" si="820"/>
        <v>0</v>
      </c>
      <c r="UYZ87" s="16">
        <f t="shared" si="820"/>
        <v>0</v>
      </c>
      <c r="UZA87" s="16">
        <f t="shared" si="820"/>
        <v>0</v>
      </c>
      <c r="UZB87" s="16">
        <f t="shared" si="820"/>
        <v>0</v>
      </c>
      <c r="UZC87" s="16">
        <f t="shared" si="820"/>
        <v>0</v>
      </c>
      <c r="UZD87" s="16">
        <f t="shared" si="820"/>
        <v>0</v>
      </c>
      <c r="UZE87" s="16">
        <f t="shared" si="820"/>
        <v>0</v>
      </c>
      <c r="UZF87" s="16">
        <f t="shared" si="820"/>
        <v>0</v>
      </c>
      <c r="UZG87" s="16">
        <f t="shared" si="820"/>
        <v>0</v>
      </c>
      <c r="UZH87" s="16">
        <f t="shared" si="820"/>
        <v>0</v>
      </c>
      <c r="UZI87" s="16">
        <f t="shared" si="820"/>
        <v>0</v>
      </c>
      <c r="UZJ87" s="16">
        <f t="shared" si="820"/>
        <v>0</v>
      </c>
      <c r="UZK87" s="16">
        <f t="shared" si="820"/>
        <v>0</v>
      </c>
      <c r="UZL87" s="16">
        <f t="shared" si="820"/>
        <v>0</v>
      </c>
      <c r="UZM87" s="16">
        <f t="shared" si="820"/>
        <v>0</v>
      </c>
      <c r="UZN87" s="16">
        <f t="shared" si="820"/>
        <v>0</v>
      </c>
      <c r="UZO87" s="16">
        <f t="shared" si="820"/>
        <v>0</v>
      </c>
      <c r="UZP87" s="16">
        <f t="shared" si="820"/>
        <v>0</v>
      </c>
      <c r="UZQ87" s="16">
        <f t="shared" si="820"/>
        <v>0</v>
      </c>
      <c r="UZR87" s="16">
        <f t="shared" si="820"/>
        <v>0</v>
      </c>
      <c r="UZS87" s="16">
        <f t="shared" si="820"/>
        <v>0</v>
      </c>
      <c r="UZT87" s="16">
        <f t="shared" si="820"/>
        <v>0</v>
      </c>
      <c r="UZU87" s="16">
        <f t="shared" si="820"/>
        <v>0</v>
      </c>
      <c r="UZV87" s="16">
        <f t="shared" si="820"/>
        <v>0</v>
      </c>
      <c r="UZW87" s="16">
        <f t="shared" si="820"/>
        <v>0</v>
      </c>
      <c r="UZX87" s="16">
        <f t="shared" si="820"/>
        <v>0</v>
      </c>
      <c r="UZY87" s="16">
        <f t="shared" si="820"/>
        <v>0</v>
      </c>
      <c r="UZZ87" s="16">
        <f t="shared" si="820"/>
        <v>0</v>
      </c>
      <c r="VAA87" s="16">
        <f t="shared" si="820"/>
        <v>0</v>
      </c>
      <c r="VAB87" s="16">
        <f t="shared" si="820"/>
        <v>0</v>
      </c>
      <c r="VAC87" s="16">
        <f t="shared" si="820"/>
        <v>0</v>
      </c>
      <c r="VAD87" s="16">
        <f t="shared" si="820"/>
        <v>0</v>
      </c>
      <c r="VAE87" s="16">
        <f t="shared" si="820"/>
        <v>0</v>
      </c>
      <c r="VAF87" s="16">
        <f t="shared" si="820"/>
        <v>0</v>
      </c>
      <c r="VAG87" s="16">
        <f t="shared" si="820"/>
        <v>0</v>
      </c>
      <c r="VAH87" s="16">
        <f t="shared" si="820"/>
        <v>0</v>
      </c>
      <c r="VAI87" s="16">
        <f t="shared" si="820"/>
        <v>0</v>
      </c>
      <c r="VAJ87" s="16">
        <f t="shared" si="820"/>
        <v>0</v>
      </c>
      <c r="VAK87" s="16">
        <f t="shared" si="820"/>
        <v>0</v>
      </c>
      <c r="VAL87" s="16">
        <f t="shared" si="820"/>
        <v>0</v>
      </c>
      <c r="VAM87" s="16">
        <f t="shared" si="820"/>
        <v>0</v>
      </c>
      <c r="VAN87" s="16">
        <f t="shared" si="820"/>
        <v>0</v>
      </c>
      <c r="VAO87" s="16">
        <f t="shared" si="820"/>
        <v>0</v>
      </c>
      <c r="VAP87" s="16">
        <f t="shared" si="820"/>
        <v>0</v>
      </c>
      <c r="VAQ87" s="16">
        <f t="shared" si="820"/>
        <v>0</v>
      </c>
      <c r="VAR87" s="16">
        <f t="shared" ref="VAR87:VDC87" si="821">SUM(VAR81:VAR86)</f>
        <v>0</v>
      </c>
      <c r="VAS87" s="16">
        <f t="shared" si="821"/>
        <v>0</v>
      </c>
      <c r="VAT87" s="16">
        <f t="shared" si="821"/>
        <v>0</v>
      </c>
      <c r="VAU87" s="16">
        <f t="shared" si="821"/>
        <v>0</v>
      </c>
      <c r="VAV87" s="16">
        <f t="shared" si="821"/>
        <v>0</v>
      </c>
      <c r="VAW87" s="16">
        <f t="shared" si="821"/>
        <v>0</v>
      </c>
      <c r="VAX87" s="16">
        <f t="shared" si="821"/>
        <v>0</v>
      </c>
      <c r="VAY87" s="16">
        <f t="shared" si="821"/>
        <v>0</v>
      </c>
      <c r="VAZ87" s="16">
        <f t="shared" si="821"/>
        <v>0</v>
      </c>
      <c r="VBA87" s="16">
        <f t="shared" si="821"/>
        <v>0</v>
      </c>
      <c r="VBB87" s="16">
        <f t="shared" si="821"/>
        <v>0</v>
      </c>
      <c r="VBC87" s="16">
        <f t="shared" si="821"/>
        <v>0</v>
      </c>
      <c r="VBD87" s="16">
        <f t="shared" si="821"/>
        <v>0</v>
      </c>
      <c r="VBE87" s="16">
        <f t="shared" si="821"/>
        <v>0</v>
      </c>
      <c r="VBF87" s="16">
        <f t="shared" si="821"/>
        <v>0</v>
      </c>
      <c r="VBG87" s="16">
        <f t="shared" si="821"/>
        <v>0</v>
      </c>
      <c r="VBH87" s="16">
        <f t="shared" si="821"/>
        <v>0</v>
      </c>
      <c r="VBI87" s="16">
        <f t="shared" si="821"/>
        <v>0</v>
      </c>
      <c r="VBJ87" s="16">
        <f t="shared" si="821"/>
        <v>0</v>
      </c>
      <c r="VBK87" s="16">
        <f t="shared" si="821"/>
        <v>0</v>
      </c>
      <c r="VBL87" s="16">
        <f t="shared" si="821"/>
        <v>0</v>
      </c>
      <c r="VBM87" s="16">
        <f t="shared" si="821"/>
        <v>0</v>
      </c>
      <c r="VBN87" s="16">
        <f t="shared" si="821"/>
        <v>0</v>
      </c>
      <c r="VBO87" s="16">
        <f t="shared" si="821"/>
        <v>0</v>
      </c>
      <c r="VBP87" s="16">
        <f t="shared" si="821"/>
        <v>0</v>
      </c>
      <c r="VBQ87" s="16">
        <f t="shared" si="821"/>
        <v>0</v>
      </c>
      <c r="VBR87" s="16">
        <f t="shared" si="821"/>
        <v>0</v>
      </c>
      <c r="VBS87" s="16">
        <f t="shared" si="821"/>
        <v>0</v>
      </c>
      <c r="VBT87" s="16">
        <f t="shared" si="821"/>
        <v>0</v>
      </c>
      <c r="VBU87" s="16">
        <f t="shared" si="821"/>
        <v>0</v>
      </c>
      <c r="VBV87" s="16">
        <f t="shared" si="821"/>
        <v>0</v>
      </c>
      <c r="VBW87" s="16">
        <f t="shared" si="821"/>
        <v>0</v>
      </c>
      <c r="VBX87" s="16">
        <f t="shared" si="821"/>
        <v>0</v>
      </c>
      <c r="VBY87" s="16">
        <f t="shared" si="821"/>
        <v>0</v>
      </c>
      <c r="VBZ87" s="16">
        <f t="shared" si="821"/>
        <v>0</v>
      </c>
      <c r="VCA87" s="16">
        <f t="shared" si="821"/>
        <v>0</v>
      </c>
      <c r="VCB87" s="16">
        <f t="shared" si="821"/>
        <v>0</v>
      </c>
      <c r="VCC87" s="16">
        <f t="shared" si="821"/>
        <v>0</v>
      </c>
      <c r="VCD87" s="16">
        <f t="shared" si="821"/>
        <v>0</v>
      </c>
      <c r="VCE87" s="16">
        <f t="shared" si="821"/>
        <v>0</v>
      </c>
      <c r="VCF87" s="16">
        <f t="shared" si="821"/>
        <v>0</v>
      </c>
      <c r="VCG87" s="16">
        <f t="shared" si="821"/>
        <v>0</v>
      </c>
      <c r="VCH87" s="16">
        <f t="shared" si="821"/>
        <v>0</v>
      </c>
      <c r="VCI87" s="16">
        <f t="shared" si="821"/>
        <v>0</v>
      </c>
      <c r="VCJ87" s="16">
        <f t="shared" si="821"/>
        <v>0</v>
      </c>
      <c r="VCK87" s="16">
        <f t="shared" si="821"/>
        <v>0</v>
      </c>
      <c r="VCL87" s="16">
        <f t="shared" si="821"/>
        <v>0</v>
      </c>
      <c r="VCM87" s="16">
        <f t="shared" si="821"/>
        <v>0</v>
      </c>
      <c r="VCN87" s="16">
        <f t="shared" si="821"/>
        <v>0</v>
      </c>
      <c r="VCO87" s="16">
        <f t="shared" si="821"/>
        <v>0</v>
      </c>
      <c r="VCP87" s="16">
        <f t="shared" si="821"/>
        <v>0</v>
      </c>
      <c r="VCQ87" s="16">
        <f t="shared" si="821"/>
        <v>0</v>
      </c>
      <c r="VCR87" s="16">
        <f t="shared" si="821"/>
        <v>0</v>
      </c>
      <c r="VCS87" s="16">
        <f t="shared" si="821"/>
        <v>0</v>
      </c>
      <c r="VCT87" s="16">
        <f t="shared" si="821"/>
        <v>0</v>
      </c>
      <c r="VCU87" s="16">
        <f t="shared" si="821"/>
        <v>0</v>
      </c>
      <c r="VCV87" s="16">
        <f t="shared" si="821"/>
        <v>0</v>
      </c>
      <c r="VCW87" s="16">
        <f t="shared" si="821"/>
        <v>0</v>
      </c>
      <c r="VCX87" s="16">
        <f t="shared" si="821"/>
        <v>0</v>
      </c>
      <c r="VCY87" s="16">
        <f t="shared" si="821"/>
        <v>0</v>
      </c>
      <c r="VCZ87" s="16">
        <f t="shared" si="821"/>
        <v>0</v>
      </c>
      <c r="VDA87" s="16">
        <f t="shared" si="821"/>
        <v>0</v>
      </c>
      <c r="VDB87" s="16">
        <f t="shared" si="821"/>
        <v>0</v>
      </c>
      <c r="VDC87" s="16">
        <f t="shared" si="821"/>
        <v>0</v>
      </c>
      <c r="VDD87" s="16">
        <f t="shared" ref="VDD87:VFO87" si="822">SUM(VDD81:VDD86)</f>
        <v>0</v>
      </c>
      <c r="VDE87" s="16">
        <f t="shared" si="822"/>
        <v>0</v>
      </c>
      <c r="VDF87" s="16">
        <f t="shared" si="822"/>
        <v>0</v>
      </c>
      <c r="VDG87" s="16">
        <f t="shared" si="822"/>
        <v>0</v>
      </c>
      <c r="VDH87" s="16">
        <f t="shared" si="822"/>
        <v>0</v>
      </c>
      <c r="VDI87" s="16">
        <f t="shared" si="822"/>
        <v>0</v>
      </c>
      <c r="VDJ87" s="16">
        <f t="shared" si="822"/>
        <v>0</v>
      </c>
      <c r="VDK87" s="16">
        <f t="shared" si="822"/>
        <v>0</v>
      </c>
      <c r="VDL87" s="16">
        <f t="shared" si="822"/>
        <v>0</v>
      </c>
      <c r="VDM87" s="16">
        <f t="shared" si="822"/>
        <v>0</v>
      </c>
      <c r="VDN87" s="16">
        <f t="shared" si="822"/>
        <v>0</v>
      </c>
      <c r="VDO87" s="16">
        <f t="shared" si="822"/>
        <v>0</v>
      </c>
      <c r="VDP87" s="16">
        <f t="shared" si="822"/>
        <v>0</v>
      </c>
      <c r="VDQ87" s="16">
        <f t="shared" si="822"/>
        <v>0</v>
      </c>
      <c r="VDR87" s="16">
        <f t="shared" si="822"/>
        <v>0</v>
      </c>
      <c r="VDS87" s="16">
        <f t="shared" si="822"/>
        <v>0</v>
      </c>
      <c r="VDT87" s="16">
        <f t="shared" si="822"/>
        <v>0</v>
      </c>
      <c r="VDU87" s="16">
        <f t="shared" si="822"/>
        <v>0</v>
      </c>
      <c r="VDV87" s="16">
        <f t="shared" si="822"/>
        <v>0</v>
      </c>
      <c r="VDW87" s="16">
        <f t="shared" si="822"/>
        <v>0</v>
      </c>
      <c r="VDX87" s="16">
        <f t="shared" si="822"/>
        <v>0</v>
      </c>
      <c r="VDY87" s="16">
        <f t="shared" si="822"/>
        <v>0</v>
      </c>
      <c r="VDZ87" s="16">
        <f t="shared" si="822"/>
        <v>0</v>
      </c>
      <c r="VEA87" s="16">
        <f t="shared" si="822"/>
        <v>0</v>
      </c>
      <c r="VEB87" s="16">
        <f t="shared" si="822"/>
        <v>0</v>
      </c>
      <c r="VEC87" s="16">
        <f t="shared" si="822"/>
        <v>0</v>
      </c>
      <c r="VED87" s="16">
        <f t="shared" si="822"/>
        <v>0</v>
      </c>
      <c r="VEE87" s="16">
        <f t="shared" si="822"/>
        <v>0</v>
      </c>
      <c r="VEF87" s="16">
        <f t="shared" si="822"/>
        <v>0</v>
      </c>
      <c r="VEG87" s="16">
        <f t="shared" si="822"/>
        <v>0</v>
      </c>
      <c r="VEH87" s="16">
        <f t="shared" si="822"/>
        <v>0</v>
      </c>
      <c r="VEI87" s="16">
        <f t="shared" si="822"/>
        <v>0</v>
      </c>
      <c r="VEJ87" s="16">
        <f t="shared" si="822"/>
        <v>0</v>
      </c>
      <c r="VEK87" s="16">
        <f t="shared" si="822"/>
        <v>0</v>
      </c>
      <c r="VEL87" s="16">
        <f t="shared" si="822"/>
        <v>0</v>
      </c>
      <c r="VEM87" s="16">
        <f t="shared" si="822"/>
        <v>0</v>
      </c>
      <c r="VEN87" s="16">
        <f t="shared" si="822"/>
        <v>0</v>
      </c>
      <c r="VEO87" s="16">
        <f t="shared" si="822"/>
        <v>0</v>
      </c>
      <c r="VEP87" s="16">
        <f t="shared" si="822"/>
        <v>0</v>
      </c>
      <c r="VEQ87" s="16">
        <f t="shared" si="822"/>
        <v>0</v>
      </c>
      <c r="VER87" s="16">
        <f t="shared" si="822"/>
        <v>0</v>
      </c>
      <c r="VES87" s="16">
        <f t="shared" si="822"/>
        <v>0</v>
      </c>
      <c r="VET87" s="16">
        <f t="shared" si="822"/>
        <v>0</v>
      </c>
      <c r="VEU87" s="16">
        <f t="shared" si="822"/>
        <v>0</v>
      </c>
      <c r="VEV87" s="16">
        <f t="shared" si="822"/>
        <v>0</v>
      </c>
      <c r="VEW87" s="16">
        <f t="shared" si="822"/>
        <v>0</v>
      </c>
      <c r="VEX87" s="16">
        <f t="shared" si="822"/>
        <v>0</v>
      </c>
      <c r="VEY87" s="16">
        <f t="shared" si="822"/>
        <v>0</v>
      </c>
      <c r="VEZ87" s="16">
        <f t="shared" si="822"/>
        <v>0</v>
      </c>
      <c r="VFA87" s="16">
        <f t="shared" si="822"/>
        <v>0</v>
      </c>
      <c r="VFB87" s="16">
        <f t="shared" si="822"/>
        <v>0</v>
      </c>
      <c r="VFC87" s="16">
        <f t="shared" si="822"/>
        <v>0</v>
      </c>
      <c r="VFD87" s="16">
        <f t="shared" si="822"/>
        <v>0</v>
      </c>
      <c r="VFE87" s="16">
        <f t="shared" si="822"/>
        <v>0</v>
      </c>
      <c r="VFF87" s="16">
        <f t="shared" si="822"/>
        <v>0</v>
      </c>
      <c r="VFG87" s="16">
        <f t="shared" si="822"/>
        <v>0</v>
      </c>
      <c r="VFH87" s="16">
        <f t="shared" si="822"/>
        <v>0</v>
      </c>
      <c r="VFI87" s="16">
        <f t="shared" si="822"/>
        <v>0</v>
      </c>
      <c r="VFJ87" s="16">
        <f t="shared" si="822"/>
        <v>0</v>
      </c>
      <c r="VFK87" s="16">
        <f t="shared" si="822"/>
        <v>0</v>
      </c>
      <c r="VFL87" s="16">
        <f t="shared" si="822"/>
        <v>0</v>
      </c>
      <c r="VFM87" s="16">
        <f t="shared" si="822"/>
        <v>0</v>
      </c>
      <c r="VFN87" s="16">
        <f t="shared" si="822"/>
        <v>0</v>
      </c>
      <c r="VFO87" s="16">
        <f t="shared" si="822"/>
        <v>0</v>
      </c>
      <c r="VFP87" s="16">
        <f t="shared" ref="VFP87:VIA87" si="823">SUM(VFP81:VFP86)</f>
        <v>0</v>
      </c>
      <c r="VFQ87" s="16">
        <f t="shared" si="823"/>
        <v>0</v>
      </c>
      <c r="VFR87" s="16">
        <f t="shared" si="823"/>
        <v>0</v>
      </c>
      <c r="VFS87" s="16">
        <f t="shared" si="823"/>
        <v>0</v>
      </c>
      <c r="VFT87" s="16">
        <f t="shared" si="823"/>
        <v>0</v>
      </c>
      <c r="VFU87" s="16">
        <f t="shared" si="823"/>
        <v>0</v>
      </c>
      <c r="VFV87" s="16">
        <f t="shared" si="823"/>
        <v>0</v>
      </c>
      <c r="VFW87" s="16">
        <f t="shared" si="823"/>
        <v>0</v>
      </c>
      <c r="VFX87" s="16">
        <f t="shared" si="823"/>
        <v>0</v>
      </c>
      <c r="VFY87" s="16">
        <f t="shared" si="823"/>
        <v>0</v>
      </c>
      <c r="VFZ87" s="16">
        <f t="shared" si="823"/>
        <v>0</v>
      </c>
      <c r="VGA87" s="16">
        <f t="shared" si="823"/>
        <v>0</v>
      </c>
      <c r="VGB87" s="16">
        <f t="shared" si="823"/>
        <v>0</v>
      </c>
      <c r="VGC87" s="16">
        <f t="shared" si="823"/>
        <v>0</v>
      </c>
      <c r="VGD87" s="16">
        <f t="shared" si="823"/>
        <v>0</v>
      </c>
      <c r="VGE87" s="16">
        <f t="shared" si="823"/>
        <v>0</v>
      </c>
      <c r="VGF87" s="16">
        <f t="shared" si="823"/>
        <v>0</v>
      </c>
      <c r="VGG87" s="16">
        <f t="shared" si="823"/>
        <v>0</v>
      </c>
      <c r="VGH87" s="16">
        <f t="shared" si="823"/>
        <v>0</v>
      </c>
      <c r="VGI87" s="16">
        <f t="shared" si="823"/>
        <v>0</v>
      </c>
      <c r="VGJ87" s="16">
        <f t="shared" si="823"/>
        <v>0</v>
      </c>
      <c r="VGK87" s="16">
        <f t="shared" si="823"/>
        <v>0</v>
      </c>
      <c r="VGL87" s="16">
        <f t="shared" si="823"/>
        <v>0</v>
      </c>
      <c r="VGM87" s="16">
        <f t="shared" si="823"/>
        <v>0</v>
      </c>
      <c r="VGN87" s="16">
        <f t="shared" si="823"/>
        <v>0</v>
      </c>
      <c r="VGO87" s="16">
        <f t="shared" si="823"/>
        <v>0</v>
      </c>
      <c r="VGP87" s="16">
        <f t="shared" si="823"/>
        <v>0</v>
      </c>
      <c r="VGQ87" s="16">
        <f t="shared" si="823"/>
        <v>0</v>
      </c>
      <c r="VGR87" s="16">
        <f t="shared" si="823"/>
        <v>0</v>
      </c>
      <c r="VGS87" s="16">
        <f t="shared" si="823"/>
        <v>0</v>
      </c>
      <c r="VGT87" s="16">
        <f t="shared" si="823"/>
        <v>0</v>
      </c>
      <c r="VGU87" s="16">
        <f t="shared" si="823"/>
        <v>0</v>
      </c>
      <c r="VGV87" s="16">
        <f t="shared" si="823"/>
        <v>0</v>
      </c>
      <c r="VGW87" s="16">
        <f t="shared" si="823"/>
        <v>0</v>
      </c>
      <c r="VGX87" s="16">
        <f t="shared" si="823"/>
        <v>0</v>
      </c>
      <c r="VGY87" s="16">
        <f t="shared" si="823"/>
        <v>0</v>
      </c>
      <c r="VGZ87" s="16">
        <f t="shared" si="823"/>
        <v>0</v>
      </c>
      <c r="VHA87" s="16">
        <f t="shared" si="823"/>
        <v>0</v>
      </c>
      <c r="VHB87" s="16">
        <f t="shared" si="823"/>
        <v>0</v>
      </c>
      <c r="VHC87" s="16">
        <f t="shared" si="823"/>
        <v>0</v>
      </c>
      <c r="VHD87" s="16">
        <f t="shared" si="823"/>
        <v>0</v>
      </c>
      <c r="VHE87" s="16">
        <f t="shared" si="823"/>
        <v>0</v>
      </c>
      <c r="VHF87" s="16">
        <f t="shared" si="823"/>
        <v>0</v>
      </c>
      <c r="VHG87" s="16">
        <f t="shared" si="823"/>
        <v>0</v>
      </c>
      <c r="VHH87" s="16">
        <f t="shared" si="823"/>
        <v>0</v>
      </c>
      <c r="VHI87" s="16">
        <f t="shared" si="823"/>
        <v>0</v>
      </c>
      <c r="VHJ87" s="16">
        <f t="shared" si="823"/>
        <v>0</v>
      </c>
      <c r="VHK87" s="16">
        <f t="shared" si="823"/>
        <v>0</v>
      </c>
      <c r="VHL87" s="16">
        <f t="shared" si="823"/>
        <v>0</v>
      </c>
      <c r="VHM87" s="16">
        <f t="shared" si="823"/>
        <v>0</v>
      </c>
      <c r="VHN87" s="16">
        <f t="shared" si="823"/>
        <v>0</v>
      </c>
      <c r="VHO87" s="16">
        <f t="shared" si="823"/>
        <v>0</v>
      </c>
      <c r="VHP87" s="16">
        <f t="shared" si="823"/>
        <v>0</v>
      </c>
      <c r="VHQ87" s="16">
        <f t="shared" si="823"/>
        <v>0</v>
      </c>
      <c r="VHR87" s="16">
        <f t="shared" si="823"/>
        <v>0</v>
      </c>
      <c r="VHS87" s="16">
        <f t="shared" si="823"/>
        <v>0</v>
      </c>
      <c r="VHT87" s="16">
        <f t="shared" si="823"/>
        <v>0</v>
      </c>
      <c r="VHU87" s="16">
        <f t="shared" si="823"/>
        <v>0</v>
      </c>
      <c r="VHV87" s="16">
        <f t="shared" si="823"/>
        <v>0</v>
      </c>
      <c r="VHW87" s="16">
        <f t="shared" si="823"/>
        <v>0</v>
      </c>
      <c r="VHX87" s="16">
        <f t="shared" si="823"/>
        <v>0</v>
      </c>
      <c r="VHY87" s="16">
        <f t="shared" si="823"/>
        <v>0</v>
      </c>
      <c r="VHZ87" s="16">
        <f t="shared" si="823"/>
        <v>0</v>
      </c>
      <c r="VIA87" s="16">
        <f t="shared" si="823"/>
        <v>0</v>
      </c>
      <c r="VIB87" s="16">
        <f t="shared" ref="VIB87:VKM87" si="824">SUM(VIB81:VIB86)</f>
        <v>0</v>
      </c>
      <c r="VIC87" s="16">
        <f t="shared" si="824"/>
        <v>0</v>
      </c>
      <c r="VID87" s="16">
        <f t="shared" si="824"/>
        <v>0</v>
      </c>
      <c r="VIE87" s="16">
        <f t="shared" si="824"/>
        <v>0</v>
      </c>
      <c r="VIF87" s="16">
        <f t="shared" si="824"/>
        <v>0</v>
      </c>
      <c r="VIG87" s="16">
        <f t="shared" si="824"/>
        <v>0</v>
      </c>
      <c r="VIH87" s="16">
        <f t="shared" si="824"/>
        <v>0</v>
      </c>
      <c r="VII87" s="16">
        <f t="shared" si="824"/>
        <v>0</v>
      </c>
      <c r="VIJ87" s="16">
        <f t="shared" si="824"/>
        <v>0</v>
      </c>
      <c r="VIK87" s="16">
        <f t="shared" si="824"/>
        <v>0</v>
      </c>
      <c r="VIL87" s="16">
        <f t="shared" si="824"/>
        <v>0</v>
      </c>
      <c r="VIM87" s="16">
        <f t="shared" si="824"/>
        <v>0</v>
      </c>
      <c r="VIN87" s="16">
        <f t="shared" si="824"/>
        <v>0</v>
      </c>
      <c r="VIO87" s="16">
        <f t="shared" si="824"/>
        <v>0</v>
      </c>
      <c r="VIP87" s="16">
        <f t="shared" si="824"/>
        <v>0</v>
      </c>
      <c r="VIQ87" s="16">
        <f t="shared" si="824"/>
        <v>0</v>
      </c>
      <c r="VIR87" s="16">
        <f t="shared" si="824"/>
        <v>0</v>
      </c>
      <c r="VIS87" s="16">
        <f t="shared" si="824"/>
        <v>0</v>
      </c>
      <c r="VIT87" s="16">
        <f t="shared" si="824"/>
        <v>0</v>
      </c>
      <c r="VIU87" s="16">
        <f t="shared" si="824"/>
        <v>0</v>
      </c>
      <c r="VIV87" s="16">
        <f t="shared" si="824"/>
        <v>0</v>
      </c>
      <c r="VIW87" s="16">
        <f t="shared" si="824"/>
        <v>0</v>
      </c>
      <c r="VIX87" s="16">
        <f t="shared" si="824"/>
        <v>0</v>
      </c>
      <c r="VIY87" s="16">
        <f t="shared" si="824"/>
        <v>0</v>
      </c>
      <c r="VIZ87" s="16">
        <f t="shared" si="824"/>
        <v>0</v>
      </c>
      <c r="VJA87" s="16">
        <f t="shared" si="824"/>
        <v>0</v>
      </c>
      <c r="VJB87" s="16">
        <f t="shared" si="824"/>
        <v>0</v>
      </c>
      <c r="VJC87" s="16">
        <f t="shared" si="824"/>
        <v>0</v>
      </c>
      <c r="VJD87" s="16">
        <f t="shared" si="824"/>
        <v>0</v>
      </c>
      <c r="VJE87" s="16">
        <f t="shared" si="824"/>
        <v>0</v>
      </c>
      <c r="VJF87" s="16">
        <f t="shared" si="824"/>
        <v>0</v>
      </c>
      <c r="VJG87" s="16">
        <f t="shared" si="824"/>
        <v>0</v>
      </c>
      <c r="VJH87" s="16">
        <f t="shared" si="824"/>
        <v>0</v>
      </c>
      <c r="VJI87" s="16">
        <f t="shared" si="824"/>
        <v>0</v>
      </c>
      <c r="VJJ87" s="16">
        <f t="shared" si="824"/>
        <v>0</v>
      </c>
      <c r="VJK87" s="16">
        <f t="shared" si="824"/>
        <v>0</v>
      </c>
      <c r="VJL87" s="16">
        <f t="shared" si="824"/>
        <v>0</v>
      </c>
      <c r="VJM87" s="16">
        <f t="shared" si="824"/>
        <v>0</v>
      </c>
      <c r="VJN87" s="16">
        <f t="shared" si="824"/>
        <v>0</v>
      </c>
      <c r="VJO87" s="16">
        <f t="shared" si="824"/>
        <v>0</v>
      </c>
      <c r="VJP87" s="16">
        <f t="shared" si="824"/>
        <v>0</v>
      </c>
      <c r="VJQ87" s="16">
        <f t="shared" si="824"/>
        <v>0</v>
      </c>
      <c r="VJR87" s="16">
        <f t="shared" si="824"/>
        <v>0</v>
      </c>
      <c r="VJS87" s="16">
        <f t="shared" si="824"/>
        <v>0</v>
      </c>
      <c r="VJT87" s="16">
        <f t="shared" si="824"/>
        <v>0</v>
      </c>
      <c r="VJU87" s="16">
        <f t="shared" si="824"/>
        <v>0</v>
      </c>
      <c r="VJV87" s="16">
        <f t="shared" si="824"/>
        <v>0</v>
      </c>
      <c r="VJW87" s="16">
        <f t="shared" si="824"/>
        <v>0</v>
      </c>
      <c r="VJX87" s="16">
        <f t="shared" si="824"/>
        <v>0</v>
      </c>
      <c r="VJY87" s="16">
        <f t="shared" si="824"/>
        <v>0</v>
      </c>
      <c r="VJZ87" s="16">
        <f t="shared" si="824"/>
        <v>0</v>
      </c>
      <c r="VKA87" s="16">
        <f t="shared" si="824"/>
        <v>0</v>
      </c>
      <c r="VKB87" s="16">
        <f t="shared" si="824"/>
        <v>0</v>
      </c>
      <c r="VKC87" s="16">
        <f t="shared" si="824"/>
        <v>0</v>
      </c>
      <c r="VKD87" s="16">
        <f t="shared" si="824"/>
        <v>0</v>
      </c>
      <c r="VKE87" s="16">
        <f t="shared" si="824"/>
        <v>0</v>
      </c>
      <c r="VKF87" s="16">
        <f t="shared" si="824"/>
        <v>0</v>
      </c>
      <c r="VKG87" s="16">
        <f t="shared" si="824"/>
        <v>0</v>
      </c>
      <c r="VKH87" s="16">
        <f t="shared" si="824"/>
        <v>0</v>
      </c>
      <c r="VKI87" s="16">
        <f t="shared" si="824"/>
        <v>0</v>
      </c>
      <c r="VKJ87" s="16">
        <f t="shared" si="824"/>
        <v>0</v>
      </c>
      <c r="VKK87" s="16">
        <f t="shared" si="824"/>
        <v>0</v>
      </c>
      <c r="VKL87" s="16">
        <f t="shared" si="824"/>
        <v>0</v>
      </c>
      <c r="VKM87" s="16">
        <f t="shared" si="824"/>
        <v>0</v>
      </c>
      <c r="VKN87" s="16">
        <f t="shared" ref="VKN87:VMY87" si="825">SUM(VKN81:VKN86)</f>
        <v>0</v>
      </c>
      <c r="VKO87" s="16">
        <f t="shared" si="825"/>
        <v>0</v>
      </c>
      <c r="VKP87" s="16">
        <f t="shared" si="825"/>
        <v>0</v>
      </c>
      <c r="VKQ87" s="16">
        <f t="shared" si="825"/>
        <v>0</v>
      </c>
      <c r="VKR87" s="16">
        <f t="shared" si="825"/>
        <v>0</v>
      </c>
      <c r="VKS87" s="16">
        <f t="shared" si="825"/>
        <v>0</v>
      </c>
      <c r="VKT87" s="16">
        <f t="shared" si="825"/>
        <v>0</v>
      </c>
      <c r="VKU87" s="16">
        <f t="shared" si="825"/>
        <v>0</v>
      </c>
      <c r="VKV87" s="16">
        <f t="shared" si="825"/>
        <v>0</v>
      </c>
      <c r="VKW87" s="16">
        <f t="shared" si="825"/>
        <v>0</v>
      </c>
      <c r="VKX87" s="16">
        <f t="shared" si="825"/>
        <v>0</v>
      </c>
      <c r="VKY87" s="16">
        <f t="shared" si="825"/>
        <v>0</v>
      </c>
      <c r="VKZ87" s="16">
        <f t="shared" si="825"/>
        <v>0</v>
      </c>
      <c r="VLA87" s="16">
        <f t="shared" si="825"/>
        <v>0</v>
      </c>
      <c r="VLB87" s="16">
        <f t="shared" si="825"/>
        <v>0</v>
      </c>
      <c r="VLC87" s="16">
        <f t="shared" si="825"/>
        <v>0</v>
      </c>
      <c r="VLD87" s="16">
        <f t="shared" si="825"/>
        <v>0</v>
      </c>
      <c r="VLE87" s="16">
        <f t="shared" si="825"/>
        <v>0</v>
      </c>
      <c r="VLF87" s="16">
        <f t="shared" si="825"/>
        <v>0</v>
      </c>
      <c r="VLG87" s="16">
        <f t="shared" si="825"/>
        <v>0</v>
      </c>
      <c r="VLH87" s="16">
        <f t="shared" si="825"/>
        <v>0</v>
      </c>
      <c r="VLI87" s="16">
        <f t="shared" si="825"/>
        <v>0</v>
      </c>
      <c r="VLJ87" s="16">
        <f t="shared" si="825"/>
        <v>0</v>
      </c>
      <c r="VLK87" s="16">
        <f t="shared" si="825"/>
        <v>0</v>
      </c>
      <c r="VLL87" s="16">
        <f t="shared" si="825"/>
        <v>0</v>
      </c>
      <c r="VLM87" s="16">
        <f t="shared" si="825"/>
        <v>0</v>
      </c>
      <c r="VLN87" s="16">
        <f t="shared" si="825"/>
        <v>0</v>
      </c>
      <c r="VLO87" s="16">
        <f t="shared" si="825"/>
        <v>0</v>
      </c>
      <c r="VLP87" s="16">
        <f t="shared" si="825"/>
        <v>0</v>
      </c>
      <c r="VLQ87" s="16">
        <f t="shared" si="825"/>
        <v>0</v>
      </c>
      <c r="VLR87" s="16">
        <f t="shared" si="825"/>
        <v>0</v>
      </c>
      <c r="VLS87" s="16">
        <f t="shared" si="825"/>
        <v>0</v>
      </c>
      <c r="VLT87" s="16">
        <f t="shared" si="825"/>
        <v>0</v>
      </c>
      <c r="VLU87" s="16">
        <f t="shared" si="825"/>
        <v>0</v>
      </c>
      <c r="VLV87" s="16">
        <f t="shared" si="825"/>
        <v>0</v>
      </c>
      <c r="VLW87" s="16">
        <f t="shared" si="825"/>
        <v>0</v>
      </c>
      <c r="VLX87" s="16">
        <f t="shared" si="825"/>
        <v>0</v>
      </c>
      <c r="VLY87" s="16">
        <f t="shared" si="825"/>
        <v>0</v>
      </c>
      <c r="VLZ87" s="16">
        <f t="shared" si="825"/>
        <v>0</v>
      </c>
      <c r="VMA87" s="16">
        <f t="shared" si="825"/>
        <v>0</v>
      </c>
      <c r="VMB87" s="16">
        <f t="shared" si="825"/>
        <v>0</v>
      </c>
      <c r="VMC87" s="16">
        <f t="shared" si="825"/>
        <v>0</v>
      </c>
      <c r="VMD87" s="16">
        <f t="shared" si="825"/>
        <v>0</v>
      </c>
      <c r="VME87" s="16">
        <f t="shared" si="825"/>
        <v>0</v>
      </c>
      <c r="VMF87" s="16">
        <f t="shared" si="825"/>
        <v>0</v>
      </c>
      <c r="VMG87" s="16">
        <f t="shared" si="825"/>
        <v>0</v>
      </c>
      <c r="VMH87" s="16">
        <f t="shared" si="825"/>
        <v>0</v>
      </c>
      <c r="VMI87" s="16">
        <f t="shared" si="825"/>
        <v>0</v>
      </c>
      <c r="VMJ87" s="16">
        <f t="shared" si="825"/>
        <v>0</v>
      </c>
      <c r="VMK87" s="16">
        <f t="shared" si="825"/>
        <v>0</v>
      </c>
      <c r="VML87" s="16">
        <f t="shared" si="825"/>
        <v>0</v>
      </c>
      <c r="VMM87" s="16">
        <f t="shared" si="825"/>
        <v>0</v>
      </c>
      <c r="VMN87" s="16">
        <f t="shared" si="825"/>
        <v>0</v>
      </c>
      <c r="VMO87" s="16">
        <f t="shared" si="825"/>
        <v>0</v>
      </c>
      <c r="VMP87" s="16">
        <f t="shared" si="825"/>
        <v>0</v>
      </c>
      <c r="VMQ87" s="16">
        <f t="shared" si="825"/>
        <v>0</v>
      </c>
      <c r="VMR87" s="16">
        <f t="shared" si="825"/>
        <v>0</v>
      </c>
      <c r="VMS87" s="16">
        <f t="shared" si="825"/>
        <v>0</v>
      </c>
      <c r="VMT87" s="16">
        <f t="shared" si="825"/>
        <v>0</v>
      </c>
      <c r="VMU87" s="16">
        <f t="shared" si="825"/>
        <v>0</v>
      </c>
      <c r="VMV87" s="16">
        <f t="shared" si="825"/>
        <v>0</v>
      </c>
      <c r="VMW87" s="16">
        <f t="shared" si="825"/>
        <v>0</v>
      </c>
      <c r="VMX87" s="16">
        <f t="shared" si="825"/>
        <v>0</v>
      </c>
      <c r="VMY87" s="16">
        <f t="shared" si="825"/>
        <v>0</v>
      </c>
      <c r="VMZ87" s="16">
        <f t="shared" ref="VMZ87:VPK87" si="826">SUM(VMZ81:VMZ86)</f>
        <v>0</v>
      </c>
      <c r="VNA87" s="16">
        <f t="shared" si="826"/>
        <v>0</v>
      </c>
      <c r="VNB87" s="16">
        <f t="shared" si="826"/>
        <v>0</v>
      </c>
      <c r="VNC87" s="16">
        <f t="shared" si="826"/>
        <v>0</v>
      </c>
      <c r="VND87" s="16">
        <f t="shared" si="826"/>
        <v>0</v>
      </c>
      <c r="VNE87" s="16">
        <f t="shared" si="826"/>
        <v>0</v>
      </c>
      <c r="VNF87" s="16">
        <f t="shared" si="826"/>
        <v>0</v>
      </c>
      <c r="VNG87" s="16">
        <f t="shared" si="826"/>
        <v>0</v>
      </c>
      <c r="VNH87" s="16">
        <f t="shared" si="826"/>
        <v>0</v>
      </c>
      <c r="VNI87" s="16">
        <f t="shared" si="826"/>
        <v>0</v>
      </c>
      <c r="VNJ87" s="16">
        <f t="shared" si="826"/>
        <v>0</v>
      </c>
      <c r="VNK87" s="16">
        <f t="shared" si="826"/>
        <v>0</v>
      </c>
      <c r="VNL87" s="16">
        <f t="shared" si="826"/>
        <v>0</v>
      </c>
      <c r="VNM87" s="16">
        <f t="shared" si="826"/>
        <v>0</v>
      </c>
      <c r="VNN87" s="16">
        <f t="shared" si="826"/>
        <v>0</v>
      </c>
      <c r="VNO87" s="16">
        <f t="shared" si="826"/>
        <v>0</v>
      </c>
      <c r="VNP87" s="16">
        <f t="shared" si="826"/>
        <v>0</v>
      </c>
      <c r="VNQ87" s="16">
        <f t="shared" si="826"/>
        <v>0</v>
      </c>
      <c r="VNR87" s="16">
        <f t="shared" si="826"/>
        <v>0</v>
      </c>
      <c r="VNS87" s="16">
        <f t="shared" si="826"/>
        <v>0</v>
      </c>
      <c r="VNT87" s="16">
        <f t="shared" si="826"/>
        <v>0</v>
      </c>
      <c r="VNU87" s="16">
        <f t="shared" si="826"/>
        <v>0</v>
      </c>
      <c r="VNV87" s="16">
        <f t="shared" si="826"/>
        <v>0</v>
      </c>
      <c r="VNW87" s="16">
        <f t="shared" si="826"/>
        <v>0</v>
      </c>
      <c r="VNX87" s="16">
        <f t="shared" si="826"/>
        <v>0</v>
      </c>
      <c r="VNY87" s="16">
        <f t="shared" si="826"/>
        <v>0</v>
      </c>
      <c r="VNZ87" s="16">
        <f t="shared" si="826"/>
        <v>0</v>
      </c>
      <c r="VOA87" s="16">
        <f t="shared" si="826"/>
        <v>0</v>
      </c>
      <c r="VOB87" s="16">
        <f t="shared" si="826"/>
        <v>0</v>
      </c>
      <c r="VOC87" s="16">
        <f t="shared" si="826"/>
        <v>0</v>
      </c>
      <c r="VOD87" s="16">
        <f t="shared" si="826"/>
        <v>0</v>
      </c>
      <c r="VOE87" s="16">
        <f t="shared" si="826"/>
        <v>0</v>
      </c>
      <c r="VOF87" s="16">
        <f t="shared" si="826"/>
        <v>0</v>
      </c>
      <c r="VOG87" s="16">
        <f t="shared" si="826"/>
        <v>0</v>
      </c>
      <c r="VOH87" s="16">
        <f t="shared" si="826"/>
        <v>0</v>
      </c>
      <c r="VOI87" s="16">
        <f t="shared" si="826"/>
        <v>0</v>
      </c>
      <c r="VOJ87" s="16">
        <f t="shared" si="826"/>
        <v>0</v>
      </c>
      <c r="VOK87" s="16">
        <f t="shared" si="826"/>
        <v>0</v>
      </c>
      <c r="VOL87" s="16">
        <f t="shared" si="826"/>
        <v>0</v>
      </c>
      <c r="VOM87" s="16">
        <f t="shared" si="826"/>
        <v>0</v>
      </c>
      <c r="VON87" s="16">
        <f t="shared" si="826"/>
        <v>0</v>
      </c>
      <c r="VOO87" s="16">
        <f t="shared" si="826"/>
        <v>0</v>
      </c>
      <c r="VOP87" s="16">
        <f t="shared" si="826"/>
        <v>0</v>
      </c>
      <c r="VOQ87" s="16">
        <f t="shared" si="826"/>
        <v>0</v>
      </c>
      <c r="VOR87" s="16">
        <f t="shared" si="826"/>
        <v>0</v>
      </c>
      <c r="VOS87" s="16">
        <f t="shared" si="826"/>
        <v>0</v>
      </c>
      <c r="VOT87" s="16">
        <f t="shared" si="826"/>
        <v>0</v>
      </c>
      <c r="VOU87" s="16">
        <f t="shared" si="826"/>
        <v>0</v>
      </c>
      <c r="VOV87" s="16">
        <f t="shared" si="826"/>
        <v>0</v>
      </c>
      <c r="VOW87" s="16">
        <f t="shared" si="826"/>
        <v>0</v>
      </c>
      <c r="VOX87" s="16">
        <f t="shared" si="826"/>
        <v>0</v>
      </c>
      <c r="VOY87" s="16">
        <f t="shared" si="826"/>
        <v>0</v>
      </c>
      <c r="VOZ87" s="16">
        <f t="shared" si="826"/>
        <v>0</v>
      </c>
      <c r="VPA87" s="16">
        <f t="shared" si="826"/>
        <v>0</v>
      </c>
      <c r="VPB87" s="16">
        <f t="shared" si="826"/>
        <v>0</v>
      </c>
      <c r="VPC87" s="16">
        <f t="shared" si="826"/>
        <v>0</v>
      </c>
      <c r="VPD87" s="16">
        <f t="shared" si="826"/>
        <v>0</v>
      </c>
      <c r="VPE87" s="16">
        <f t="shared" si="826"/>
        <v>0</v>
      </c>
      <c r="VPF87" s="16">
        <f t="shared" si="826"/>
        <v>0</v>
      </c>
      <c r="VPG87" s="16">
        <f t="shared" si="826"/>
        <v>0</v>
      </c>
      <c r="VPH87" s="16">
        <f t="shared" si="826"/>
        <v>0</v>
      </c>
      <c r="VPI87" s="16">
        <f t="shared" si="826"/>
        <v>0</v>
      </c>
      <c r="VPJ87" s="16">
        <f t="shared" si="826"/>
        <v>0</v>
      </c>
      <c r="VPK87" s="16">
        <f t="shared" si="826"/>
        <v>0</v>
      </c>
      <c r="VPL87" s="16">
        <f t="shared" ref="VPL87:VRW87" si="827">SUM(VPL81:VPL86)</f>
        <v>0</v>
      </c>
      <c r="VPM87" s="16">
        <f t="shared" si="827"/>
        <v>0</v>
      </c>
      <c r="VPN87" s="16">
        <f t="shared" si="827"/>
        <v>0</v>
      </c>
      <c r="VPO87" s="16">
        <f t="shared" si="827"/>
        <v>0</v>
      </c>
      <c r="VPP87" s="16">
        <f t="shared" si="827"/>
        <v>0</v>
      </c>
      <c r="VPQ87" s="16">
        <f t="shared" si="827"/>
        <v>0</v>
      </c>
      <c r="VPR87" s="16">
        <f t="shared" si="827"/>
        <v>0</v>
      </c>
      <c r="VPS87" s="16">
        <f t="shared" si="827"/>
        <v>0</v>
      </c>
      <c r="VPT87" s="16">
        <f t="shared" si="827"/>
        <v>0</v>
      </c>
      <c r="VPU87" s="16">
        <f t="shared" si="827"/>
        <v>0</v>
      </c>
      <c r="VPV87" s="16">
        <f t="shared" si="827"/>
        <v>0</v>
      </c>
      <c r="VPW87" s="16">
        <f t="shared" si="827"/>
        <v>0</v>
      </c>
      <c r="VPX87" s="16">
        <f t="shared" si="827"/>
        <v>0</v>
      </c>
      <c r="VPY87" s="16">
        <f t="shared" si="827"/>
        <v>0</v>
      </c>
      <c r="VPZ87" s="16">
        <f t="shared" si="827"/>
        <v>0</v>
      </c>
      <c r="VQA87" s="16">
        <f t="shared" si="827"/>
        <v>0</v>
      </c>
      <c r="VQB87" s="16">
        <f t="shared" si="827"/>
        <v>0</v>
      </c>
      <c r="VQC87" s="16">
        <f t="shared" si="827"/>
        <v>0</v>
      </c>
      <c r="VQD87" s="16">
        <f t="shared" si="827"/>
        <v>0</v>
      </c>
      <c r="VQE87" s="16">
        <f t="shared" si="827"/>
        <v>0</v>
      </c>
      <c r="VQF87" s="16">
        <f t="shared" si="827"/>
        <v>0</v>
      </c>
      <c r="VQG87" s="16">
        <f t="shared" si="827"/>
        <v>0</v>
      </c>
      <c r="VQH87" s="16">
        <f t="shared" si="827"/>
        <v>0</v>
      </c>
      <c r="VQI87" s="16">
        <f t="shared" si="827"/>
        <v>0</v>
      </c>
      <c r="VQJ87" s="16">
        <f t="shared" si="827"/>
        <v>0</v>
      </c>
      <c r="VQK87" s="16">
        <f t="shared" si="827"/>
        <v>0</v>
      </c>
      <c r="VQL87" s="16">
        <f t="shared" si="827"/>
        <v>0</v>
      </c>
      <c r="VQM87" s="16">
        <f t="shared" si="827"/>
        <v>0</v>
      </c>
      <c r="VQN87" s="16">
        <f t="shared" si="827"/>
        <v>0</v>
      </c>
      <c r="VQO87" s="16">
        <f t="shared" si="827"/>
        <v>0</v>
      </c>
      <c r="VQP87" s="16">
        <f t="shared" si="827"/>
        <v>0</v>
      </c>
      <c r="VQQ87" s="16">
        <f t="shared" si="827"/>
        <v>0</v>
      </c>
      <c r="VQR87" s="16">
        <f t="shared" si="827"/>
        <v>0</v>
      </c>
      <c r="VQS87" s="16">
        <f t="shared" si="827"/>
        <v>0</v>
      </c>
      <c r="VQT87" s="16">
        <f t="shared" si="827"/>
        <v>0</v>
      </c>
      <c r="VQU87" s="16">
        <f t="shared" si="827"/>
        <v>0</v>
      </c>
      <c r="VQV87" s="16">
        <f t="shared" si="827"/>
        <v>0</v>
      </c>
      <c r="VQW87" s="16">
        <f t="shared" si="827"/>
        <v>0</v>
      </c>
      <c r="VQX87" s="16">
        <f t="shared" si="827"/>
        <v>0</v>
      </c>
      <c r="VQY87" s="16">
        <f t="shared" si="827"/>
        <v>0</v>
      </c>
      <c r="VQZ87" s="16">
        <f t="shared" si="827"/>
        <v>0</v>
      </c>
      <c r="VRA87" s="16">
        <f t="shared" si="827"/>
        <v>0</v>
      </c>
      <c r="VRB87" s="16">
        <f t="shared" si="827"/>
        <v>0</v>
      </c>
      <c r="VRC87" s="16">
        <f t="shared" si="827"/>
        <v>0</v>
      </c>
      <c r="VRD87" s="16">
        <f t="shared" si="827"/>
        <v>0</v>
      </c>
      <c r="VRE87" s="16">
        <f t="shared" si="827"/>
        <v>0</v>
      </c>
      <c r="VRF87" s="16">
        <f t="shared" si="827"/>
        <v>0</v>
      </c>
      <c r="VRG87" s="16">
        <f t="shared" si="827"/>
        <v>0</v>
      </c>
      <c r="VRH87" s="16">
        <f t="shared" si="827"/>
        <v>0</v>
      </c>
      <c r="VRI87" s="16">
        <f t="shared" si="827"/>
        <v>0</v>
      </c>
      <c r="VRJ87" s="16">
        <f t="shared" si="827"/>
        <v>0</v>
      </c>
      <c r="VRK87" s="16">
        <f t="shared" si="827"/>
        <v>0</v>
      </c>
      <c r="VRL87" s="16">
        <f t="shared" si="827"/>
        <v>0</v>
      </c>
      <c r="VRM87" s="16">
        <f t="shared" si="827"/>
        <v>0</v>
      </c>
      <c r="VRN87" s="16">
        <f t="shared" si="827"/>
        <v>0</v>
      </c>
      <c r="VRO87" s="16">
        <f t="shared" si="827"/>
        <v>0</v>
      </c>
      <c r="VRP87" s="16">
        <f t="shared" si="827"/>
        <v>0</v>
      </c>
      <c r="VRQ87" s="16">
        <f t="shared" si="827"/>
        <v>0</v>
      </c>
      <c r="VRR87" s="16">
        <f t="shared" si="827"/>
        <v>0</v>
      </c>
      <c r="VRS87" s="16">
        <f t="shared" si="827"/>
        <v>0</v>
      </c>
      <c r="VRT87" s="16">
        <f t="shared" si="827"/>
        <v>0</v>
      </c>
      <c r="VRU87" s="16">
        <f t="shared" si="827"/>
        <v>0</v>
      </c>
      <c r="VRV87" s="16">
        <f t="shared" si="827"/>
        <v>0</v>
      </c>
      <c r="VRW87" s="16">
        <f t="shared" si="827"/>
        <v>0</v>
      </c>
      <c r="VRX87" s="16">
        <f t="shared" ref="VRX87:VUI87" si="828">SUM(VRX81:VRX86)</f>
        <v>0</v>
      </c>
      <c r="VRY87" s="16">
        <f t="shared" si="828"/>
        <v>0</v>
      </c>
      <c r="VRZ87" s="16">
        <f t="shared" si="828"/>
        <v>0</v>
      </c>
      <c r="VSA87" s="16">
        <f t="shared" si="828"/>
        <v>0</v>
      </c>
      <c r="VSB87" s="16">
        <f t="shared" si="828"/>
        <v>0</v>
      </c>
      <c r="VSC87" s="16">
        <f t="shared" si="828"/>
        <v>0</v>
      </c>
      <c r="VSD87" s="16">
        <f t="shared" si="828"/>
        <v>0</v>
      </c>
      <c r="VSE87" s="16">
        <f t="shared" si="828"/>
        <v>0</v>
      </c>
      <c r="VSF87" s="16">
        <f t="shared" si="828"/>
        <v>0</v>
      </c>
      <c r="VSG87" s="16">
        <f t="shared" si="828"/>
        <v>0</v>
      </c>
      <c r="VSH87" s="16">
        <f t="shared" si="828"/>
        <v>0</v>
      </c>
      <c r="VSI87" s="16">
        <f t="shared" si="828"/>
        <v>0</v>
      </c>
      <c r="VSJ87" s="16">
        <f t="shared" si="828"/>
        <v>0</v>
      </c>
      <c r="VSK87" s="16">
        <f t="shared" si="828"/>
        <v>0</v>
      </c>
      <c r="VSL87" s="16">
        <f t="shared" si="828"/>
        <v>0</v>
      </c>
      <c r="VSM87" s="16">
        <f t="shared" si="828"/>
        <v>0</v>
      </c>
      <c r="VSN87" s="16">
        <f t="shared" si="828"/>
        <v>0</v>
      </c>
      <c r="VSO87" s="16">
        <f t="shared" si="828"/>
        <v>0</v>
      </c>
      <c r="VSP87" s="16">
        <f t="shared" si="828"/>
        <v>0</v>
      </c>
      <c r="VSQ87" s="16">
        <f t="shared" si="828"/>
        <v>0</v>
      </c>
      <c r="VSR87" s="16">
        <f t="shared" si="828"/>
        <v>0</v>
      </c>
      <c r="VSS87" s="16">
        <f t="shared" si="828"/>
        <v>0</v>
      </c>
      <c r="VST87" s="16">
        <f t="shared" si="828"/>
        <v>0</v>
      </c>
      <c r="VSU87" s="16">
        <f t="shared" si="828"/>
        <v>0</v>
      </c>
      <c r="VSV87" s="16">
        <f t="shared" si="828"/>
        <v>0</v>
      </c>
      <c r="VSW87" s="16">
        <f t="shared" si="828"/>
        <v>0</v>
      </c>
      <c r="VSX87" s="16">
        <f t="shared" si="828"/>
        <v>0</v>
      </c>
      <c r="VSY87" s="16">
        <f t="shared" si="828"/>
        <v>0</v>
      </c>
      <c r="VSZ87" s="16">
        <f t="shared" si="828"/>
        <v>0</v>
      </c>
      <c r="VTA87" s="16">
        <f t="shared" si="828"/>
        <v>0</v>
      </c>
      <c r="VTB87" s="16">
        <f t="shared" si="828"/>
        <v>0</v>
      </c>
      <c r="VTC87" s="16">
        <f t="shared" si="828"/>
        <v>0</v>
      </c>
      <c r="VTD87" s="16">
        <f t="shared" si="828"/>
        <v>0</v>
      </c>
      <c r="VTE87" s="16">
        <f t="shared" si="828"/>
        <v>0</v>
      </c>
      <c r="VTF87" s="16">
        <f t="shared" si="828"/>
        <v>0</v>
      </c>
      <c r="VTG87" s="16">
        <f t="shared" si="828"/>
        <v>0</v>
      </c>
      <c r="VTH87" s="16">
        <f t="shared" si="828"/>
        <v>0</v>
      </c>
      <c r="VTI87" s="16">
        <f t="shared" si="828"/>
        <v>0</v>
      </c>
      <c r="VTJ87" s="16">
        <f t="shared" si="828"/>
        <v>0</v>
      </c>
      <c r="VTK87" s="16">
        <f t="shared" si="828"/>
        <v>0</v>
      </c>
      <c r="VTL87" s="16">
        <f t="shared" si="828"/>
        <v>0</v>
      </c>
      <c r="VTM87" s="16">
        <f t="shared" si="828"/>
        <v>0</v>
      </c>
      <c r="VTN87" s="16">
        <f t="shared" si="828"/>
        <v>0</v>
      </c>
      <c r="VTO87" s="16">
        <f t="shared" si="828"/>
        <v>0</v>
      </c>
      <c r="VTP87" s="16">
        <f t="shared" si="828"/>
        <v>0</v>
      </c>
      <c r="VTQ87" s="16">
        <f t="shared" si="828"/>
        <v>0</v>
      </c>
      <c r="VTR87" s="16">
        <f t="shared" si="828"/>
        <v>0</v>
      </c>
      <c r="VTS87" s="16">
        <f t="shared" si="828"/>
        <v>0</v>
      </c>
      <c r="VTT87" s="16">
        <f t="shared" si="828"/>
        <v>0</v>
      </c>
      <c r="VTU87" s="16">
        <f t="shared" si="828"/>
        <v>0</v>
      </c>
      <c r="VTV87" s="16">
        <f t="shared" si="828"/>
        <v>0</v>
      </c>
      <c r="VTW87" s="16">
        <f t="shared" si="828"/>
        <v>0</v>
      </c>
      <c r="VTX87" s="16">
        <f t="shared" si="828"/>
        <v>0</v>
      </c>
      <c r="VTY87" s="16">
        <f t="shared" si="828"/>
        <v>0</v>
      </c>
      <c r="VTZ87" s="16">
        <f t="shared" si="828"/>
        <v>0</v>
      </c>
      <c r="VUA87" s="16">
        <f t="shared" si="828"/>
        <v>0</v>
      </c>
      <c r="VUB87" s="16">
        <f t="shared" si="828"/>
        <v>0</v>
      </c>
      <c r="VUC87" s="16">
        <f t="shared" si="828"/>
        <v>0</v>
      </c>
      <c r="VUD87" s="16">
        <f t="shared" si="828"/>
        <v>0</v>
      </c>
      <c r="VUE87" s="16">
        <f t="shared" si="828"/>
        <v>0</v>
      </c>
      <c r="VUF87" s="16">
        <f t="shared" si="828"/>
        <v>0</v>
      </c>
      <c r="VUG87" s="16">
        <f t="shared" si="828"/>
        <v>0</v>
      </c>
      <c r="VUH87" s="16">
        <f t="shared" si="828"/>
        <v>0</v>
      </c>
      <c r="VUI87" s="16">
        <f t="shared" si="828"/>
        <v>0</v>
      </c>
      <c r="VUJ87" s="16">
        <f t="shared" ref="VUJ87:VWU87" si="829">SUM(VUJ81:VUJ86)</f>
        <v>0</v>
      </c>
      <c r="VUK87" s="16">
        <f t="shared" si="829"/>
        <v>0</v>
      </c>
      <c r="VUL87" s="16">
        <f t="shared" si="829"/>
        <v>0</v>
      </c>
      <c r="VUM87" s="16">
        <f t="shared" si="829"/>
        <v>0</v>
      </c>
      <c r="VUN87" s="16">
        <f t="shared" si="829"/>
        <v>0</v>
      </c>
      <c r="VUO87" s="16">
        <f t="shared" si="829"/>
        <v>0</v>
      </c>
      <c r="VUP87" s="16">
        <f t="shared" si="829"/>
        <v>0</v>
      </c>
      <c r="VUQ87" s="16">
        <f t="shared" si="829"/>
        <v>0</v>
      </c>
      <c r="VUR87" s="16">
        <f t="shared" si="829"/>
        <v>0</v>
      </c>
      <c r="VUS87" s="16">
        <f t="shared" si="829"/>
        <v>0</v>
      </c>
      <c r="VUT87" s="16">
        <f t="shared" si="829"/>
        <v>0</v>
      </c>
      <c r="VUU87" s="16">
        <f t="shared" si="829"/>
        <v>0</v>
      </c>
      <c r="VUV87" s="16">
        <f t="shared" si="829"/>
        <v>0</v>
      </c>
      <c r="VUW87" s="16">
        <f t="shared" si="829"/>
        <v>0</v>
      </c>
      <c r="VUX87" s="16">
        <f t="shared" si="829"/>
        <v>0</v>
      </c>
      <c r="VUY87" s="16">
        <f t="shared" si="829"/>
        <v>0</v>
      </c>
      <c r="VUZ87" s="16">
        <f t="shared" si="829"/>
        <v>0</v>
      </c>
      <c r="VVA87" s="16">
        <f t="shared" si="829"/>
        <v>0</v>
      </c>
      <c r="VVB87" s="16">
        <f t="shared" si="829"/>
        <v>0</v>
      </c>
      <c r="VVC87" s="16">
        <f t="shared" si="829"/>
        <v>0</v>
      </c>
      <c r="VVD87" s="16">
        <f t="shared" si="829"/>
        <v>0</v>
      </c>
      <c r="VVE87" s="16">
        <f t="shared" si="829"/>
        <v>0</v>
      </c>
      <c r="VVF87" s="16">
        <f t="shared" si="829"/>
        <v>0</v>
      </c>
      <c r="VVG87" s="16">
        <f t="shared" si="829"/>
        <v>0</v>
      </c>
      <c r="VVH87" s="16">
        <f t="shared" si="829"/>
        <v>0</v>
      </c>
      <c r="VVI87" s="16">
        <f t="shared" si="829"/>
        <v>0</v>
      </c>
      <c r="VVJ87" s="16">
        <f t="shared" si="829"/>
        <v>0</v>
      </c>
      <c r="VVK87" s="16">
        <f t="shared" si="829"/>
        <v>0</v>
      </c>
      <c r="VVL87" s="16">
        <f t="shared" si="829"/>
        <v>0</v>
      </c>
      <c r="VVM87" s="16">
        <f t="shared" si="829"/>
        <v>0</v>
      </c>
      <c r="VVN87" s="16">
        <f t="shared" si="829"/>
        <v>0</v>
      </c>
      <c r="VVO87" s="16">
        <f t="shared" si="829"/>
        <v>0</v>
      </c>
      <c r="VVP87" s="16">
        <f t="shared" si="829"/>
        <v>0</v>
      </c>
      <c r="VVQ87" s="16">
        <f t="shared" si="829"/>
        <v>0</v>
      </c>
      <c r="VVR87" s="16">
        <f t="shared" si="829"/>
        <v>0</v>
      </c>
      <c r="VVS87" s="16">
        <f t="shared" si="829"/>
        <v>0</v>
      </c>
      <c r="VVT87" s="16">
        <f t="shared" si="829"/>
        <v>0</v>
      </c>
      <c r="VVU87" s="16">
        <f t="shared" si="829"/>
        <v>0</v>
      </c>
      <c r="VVV87" s="16">
        <f t="shared" si="829"/>
        <v>0</v>
      </c>
      <c r="VVW87" s="16">
        <f t="shared" si="829"/>
        <v>0</v>
      </c>
      <c r="VVX87" s="16">
        <f t="shared" si="829"/>
        <v>0</v>
      </c>
      <c r="VVY87" s="16">
        <f t="shared" si="829"/>
        <v>0</v>
      </c>
      <c r="VVZ87" s="16">
        <f t="shared" si="829"/>
        <v>0</v>
      </c>
      <c r="VWA87" s="16">
        <f t="shared" si="829"/>
        <v>0</v>
      </c>
      <c r="VWB87" s="16">
        <f t="shared" si="829"/>
        <v>0</v>
      </c>
      <c r="VWC87" s="16">
        <f t="shared" si="829"/>
        <v>0</v>
      </c>
      <c r="VWD87" s="16">
        <f t="shared" si="829"/>
        <v>0</v>
      </c>
      <c r="VWE87" s="16">
        <f t="shared" si="829"/>
        <v>0</v>
      </c>
      <c r="VWF87" s="16">
        <f t="shared" si="829"/>
        <v>0</v>
      </c>
      <c r="VWG87" s="16">
        <f t="shared" si="829"/>
        <v>0</v>
      </c>
      <c r="VWH87" s="16">
        <f t="shared" si="829"/>
        <v>0</v>
      </c>
      <c r="VWI87" s="16">
        <f t="shared" si="829"/>
        <v>0</v>
      </c>
      <c r="VWJ87" s="16">
        <f t="shared" si="829"/>
        <v>0</v>
      </c>
      <c r="VWK87" s="16">
        <f t="shared" si="829"/>
        <v>0</v>
      </c>
      <c r="VWL87" s="16">
        <f t="shared" si="829"/>
        <v>0</v>
      </c>
      <c r="VWM87" s="16">
        <f t="shared" si="829"/>
        <v>0</v>
      </c>
      <c r="VWN87" s="16">
        <f t="shared" si="829"/>
        <v>0</v>
      </c>
      <c r="VWO87" s="16">
        <f t="shared" si="829"/>
        <v>0</v>
      </c>
      <c r="VWP87" s="16">
        <f t="shared" si="829"/>
        <v>0</v>
      </c>
      <c r="VWQ87" s="16">
        <f t="shared" si="829"/>
        <v>0</v>
      </c>
      <c r="VWR87" s="16">
        <f t="shared" si="829"/>
        <v>0</v>
      </c>
      <c r="VWS87" s="16">
        <f t="shared" si="829"/>
        <v>0</v>
      </c>
      <c r="VWT87" s="16">
        <f t="shared" si="829"/>
        <v>0</v>
      </c>
      <c r="VWU87" s="16">
        <f t="shared" si="829"/>
        <v>0</v>
      </c>
      <c r="VWV87" s="16">
        <f t="shared" ref="VWV87:VZG87" si="830">SUM(VWV81:VWV86)</f>
        <v>0</v>
      </c>
      <c r="VWW87" s="16">
        <f t="shared" si="830"/>
        <v>0</v>
      </c>
      <c r="VWX87" s="16">
        <f t="shared" si="830"/>
        <v>0</v>
      </c>
      <c r="VWY87" s="16">
        <f t="shared" si="830"/>
        <v>0</v>
      </c>
      <c r="VWZ87" s="16">
        <f t="shared" si="830"/>
        <v>0</v>
      </c>
      <c r="VXA87" s="16">
        <f t="shared" si="830"/>
        <v>0</v>
      </c>
      <c r="VXB87" s="16">
        <f t="shared" si="830"/>
        <v>0</v>
      </c>
      <c r="VXC87" s="16">
        <f t="shared" si="830"/>
        <v>0</v>
      </c>
      <c r="VXD87" s="16">
        <f t="shared" si="830"/>
        <v>0</v>
      </c>
      <c r="VXE87" s="16">
        <f t="shared" si="830"/>
        <v>0</v>
      </c>
      <c r="VXF87" s="16">
        <f t="shared" si="830"/>
        <v>0</v>
      </c>
      <c r="VXG87" s="16">
        <f t="shared" si="830"/>
        <v>0</v>
      </c>
      <c r="VXH87" s="16">
        <f t="shared" si="830"/>
        <v>0</v>
      </c>
      <c r="VXI87" s="16">
        <f t="shared" si="830"/>
        <v>0</v>
      </c>
      <c r="VXJ87" s="16">
        <f t="shared" si="830"/>
        <v>0</v>
      </c>
      <c r="VXK87" s="16">
        <f t="shared" si="830"/>
        <v>0</v>
      </c>
      <c r="VXL87" s="16">
        <f t="shared" si="830"/>
        <v>0</v>
      </c>
      <c r="VXM87" s="16">
        <f t="shared" si="830"/>
        <v>0</v>
      </c>
      <c r="VXN87" s="16">
        <f t="shared" si="830"/>
        <v>0</v>
      </c>
      <c r="VXO87" s="16">
        <f t="shared" si="830"/>
        <v>0</v>
      </c>
      <c r="VXP87" s="16">
        <f t="shared" si="830"/>
        <v>0</v>
      </c>
      <c r="VXQ87" s="16">
        <f t="shared" si="830"/>
        <v>0</v>
      </c>
      <c r="VXR87" s="16">
        <f t="shared" si="830"/>
        <v>0</v>
      </c>
      <c r="VXS87" s="16">
        <f t="shared" si="830"/>
        <v>0</v>
      </c>
      <c r="VXT87" s="16">
        <f t="shared" si="830"/>
        <v>0</v>
      </c>
      <c r="VXU87" s="16">
        <f t="shared" si="830"/>
        <v>0</v>
      </c>
      <c r="VXV87" s="16">
        <f t="shared" si="830"/>
        <v>0</v>
      </c>
      <c r="VXW87" s="16">
        <f t="shared" si="830"/>
        <v>0</v>
      </c>
      <c r="VXX87" s="16">
        <f t="shared" si="830"/>
        <v>0</v>
      </c>
      <c r="VXY87" s="16">
        <f t="shared" si="830"/>
        <v>0</v>
      </c>
      <c r="VXZ87" s="16">
        <f t="shared" si="830"/>
        <v>0</v>
      </c>
      <c r="VYA87" s="16">
        <f t="shared" si="830"/>
        <v>0</v>
      </c>
      <c r="VYB87" s="16">
        <f t="shared" si="830"/>
        <v>0</v>
      </c>
      <c r="VYC87" s="16">
        <f t="shared" si="830"/>
        <v>0</v>
      </c>
      <c r="VYD87" s="16">
        <f t="shared" si="830"/>
        <v>0</v>
      </c>
      <c r="VYE87" s="16">
        <f t="shared" si="830"/>
        <v>0</v>
      </c>
      <c r="VYF87" s="16">
        <f t="shared" si="830"/>
        <v>0</v>
      </c>
      <c r="VYG87" s="16">
        <f t="shared" si="830"/>
        <v>0</v>
      </c>
      <c r="VYH87" s="16">
        <f t="shared" si="830"/>
        <v>0</v>
      </c>
      <c r="VYI87" s="16">
        <f t="shared" si="830"/>
        <v>0</v>
      </c>
      <c r="VYJ87" s="16">
        <f t="shared" si="830"/>
        <v>0</v>
      </c>
      <c r="VYK87" s="16">
        <f t="shared" si="830"/>
        <v>0</v>
      </c>
      <c r="VYL87" s="16">
        <f t="shared" si="830"/>
        <v>0</v>
      </c>
      <c r="VYM87" s="16">
        <f t="shared" si="830"/>
        <v>0</v>
      </c>
      <c r="VYN87" s="16">
        <f t="shared" si="830"/>
        <v>0</v>
      </c>
      <c r="VYO87" s="16">
        <f t="shared" si="830"/>
        <v>0</v>
      </c>
      <c r="VYP87" s="16">
        <f t="shared" si="830"/>
        <v>0</v>
      </c>
      <c r="VYQ87" s="16">
        <f t="shared" si="830"/>
        <v>0</v>
      </c>
      <c r="VYR87" s="16">
        <f t="shared" si="830"/>
        <v>0</v>
      </c>
      <c r="VYS87" s="16">
        <f t="shared" si="830"/>
        <v>0</v>
      </c>
      <c r="VYT87" s="16">
        <f t="shared" si="830"/>
        <v>0</v>
      </c>
      <c r="VYU87" s="16">
        <f t="shared" si="830"/>
        <v>0</v>
      </c>
      <c r="VYV87" s="16">
        <f t="shared" si="830"/>
        <v>0</v>
      </c>
      <c r="VYW87" s="16">
        <f t="shared" si="830"/>
        <v>0</v>
      </c>
      <c r="VYX87" s="16">
        <f t="shared" si="830"/>
        <v>0</v>
      </c>
      <c r="VYY87" s="16">
        <f t="shared" si="830"/>
        <v>0</v>
      </c>
      <c r="VYZ87" s="16">
        <f t="shared" si="830"/>
        <v>0</v>
      </c>
      <c r="VZA87" s="16">
        <f t="shared" si="830"/>
        <v>0</v>
      </c>
      <c r="VZB87" s="16">
        <f t="shared" si="830"/>
        <v>0</v>
      </c>
      <c r="VZC87" s="16">
        <f t="shared" si="830"/>
        <v>0</v>
      </c>
      <c r="VZD87" s="16">
        <f t="shared" si="830"/>
        <v>0</v>
      </c>
      <c r="VZE87" s="16">
        <f t="shared" si="830"/>
        <v>0</v>
      </c>
      <c r="VZF87" s="16">
        <f t="shared" si="830"/>
        <v>0</v>
      </c>
      <c r="VZG87" s="16">
        <f t="shared" si="830"/>
        <v>0</v>
      </c>
      <c r="VZH87" s="16">
        <f t="shared" ref="VZH87:WBS87" si="831">SUM(VZH81:VZH86)</f>
        <v>0</v>
      </c>
      <c r="VZI87" s="16">
        <f t="shared" si="831"/>
        <v>0</v>
      </c>
      <c r="VZJ87" s="16">
        <f t="shared" si="831"/>
        <v>0</v>
      </c>
      <c r="VZK87" s="16">
        <f t="shared" si="831"/>
        <v>0</v>
      </c>
      <c r="VZL87" s="16">
        <f t="shared" si="831"/>
        <v>0</v>
      </c>
      <c r="VZM87" s="16">
        <f t="shared" si="831"/>
        <v>0</v>
      </c>
      <c r="VZN87" s="16">
        <f t="shared" si="831"/>
        <v>0</v>
      </c>
      <c r="VZO87" s="16">
        <f t="shared" si="831"/>
        <v>0</v>
      </c>
      <c r="VZP87" s="16">
        <f t="shared" si="831"/>
        <v>0</v>
      </c>
      <c r="VZQ87" s="16">
        <f t="shared" si="831"/>
        <v>0</v>
      </c>
      <c r="VZR87" s="16">
        <f t="shared" si="831"/>
        <v>0</v>
      </c>
      <c r="VZS87" s="16">
        <f t="shared" si="831"/>
        <v>0</v>
      </c>
      <c r="VZT87" s="16">
        <f t="shared" si="831"/>
        <v>0</v>
      </c>
      <c r="VZU87" s="16">
        <f t="shared" si="831"/>
        <v>0</v>
      </c>
      <c r="VZV87" s="16">
        <f t="shared" si="831"/>
        <v>0</v>
      </c>
      <c r="VZW87" s="16">
        <f t="shared" si="831"/>
        <v>0</v>
      </c>
      <c r="VZX87" s="16">
        <f t="shared" si="831"/>
        <v>0</v>
      </c>
      <c r="VZY87" s="16">
        <f t="shared" si="831"/>
        <v>0</v>
      </c>
      <c r="VZZ87" s="16">
        <f t="shared" si="831"/>
        <v>0</v>
      </c>
      <c r="WAA87" s="16">
        <f t="shared" si="831"/>
        <v>0</v>
      </c>
      <c r="WAB87" s="16">
        <f t="shared" si="831"/>
        <v>0</v>
      </c>
      <c r="WAC87" s="16">
        <f t="shared" si="831"/>
        <v>0</v>
      </c>
      <c r="WAD87" s="16">
        <f t="shared" si="831"/>
        <v>0</v>
      </c>
      <c r="WAE87" s="16">
        <f t="shared" si="831"/>
        <v>0</v>
      </c>
      <c r="WAF87" s="16">
        <f t="shared" si="831"/>
        <v>0</v>
      </c>
      <c r="WAG87" s="16">
        <f t="shared" si="831"/>
        <v>0</v>
      </c>
      <c r="WAH87" s="16">
        <f t="shared" si="831"/>
        <v>0</v>
      </c>
      <c r="WAI87" s="16">
        <f t="shared" si="831"/>
        <v>0</v>
      </c>
      <c r="WAJ87" s="16">
        <f t="shared" si="831"/>
        <v>0</v>
      </c>
      <c r="WAK87" s="16">
        <f t="shared" si="831"/>
        <v>0</v>
      </c>
      <c r="WAL87" s="16">
        <f t="shared" si="831"/>
        <v>0</v>
      </c>
      <c r="WAM87" s="16">
        <f t="shared" si="831"/>
        <v>0</v>
      </c>
      <c r="WAN87" s="16">
        <f t="shared" si="831"/>
        <v>0</v>
      </c>
      <c r="WAO87" s="16">
        <f t="shared" si="831"/>
        <v>0</v>
      </c>
      <c r="WAP87" s="16">
        <f t="shared" si="831"/>
        <v>0</v>
      </c>
      <c r="WAQ87" s="16">
        <f t="shared" si="831"/>
        <v>0</v>
      </c>
      <c r="WAR87" s="16">
        <f t="shared" si="831"/>
        <v>0</v>
      </c>
      <c r="WAS87" s="16">
        <f t="shared" si="831"/>
        <v>0</v>
      </c>
      <c r="WAT87" s="16">
        <f t="shared" si="831"/>
        <v>0</v>
      </c>
      <c r="WAU87" s="16">
        <f t="shared" si="831"/>
        <v>0</v>
      </c>
      <c r="WAV87" s="16">
        <f t="shared" si="831"/>
        <v>0</v>
      </c>
      <c r="WAW87" s="16">
        <f t="shared" si="831"/>
        <v>0</v>
      </c>
      <c r="WAX87" s="16">
        <f t="shared" si="831"/>
        <v>0</v>
      </c>
      <c r="WAY87" s="16">
        <f t="shared" si="831"/>
        <v>0</v>
      </c>
      <c r="WAZ87" s="16">
        <f t="shared" si="831"/>
        <v>0</v>
      </c>
      <c r="WBA87" s="16">
        <f t="shared" si="831"/>
        <v>0</v>
      </c>
      <c r="WBB87" s="16">
        <f t="shared" si="831"/>
        <v>0</v>
      </c>
      <c r="WBC87" s="16">
        <f t="shared" si="831"/>
        <v>0</v>
      </c>
      <c r="WBD87" s="16">
        <f t="shared" si="831"/>
        <v>0</v>
      </c>
      <c r="WBE87" s="16">
        <f t="shared" si="831"/>
        <v>0</v>
      </c>
      <c r="WBF87" s="16">
        <f t="shared" si="831"/>
        <v>0</v>
      </c>
      <c r="WBG87" s="16">
        <f t="shared" si="831"/>
        <v>0</v>
      </c>
      <c r="WBH87" s="16">
        <f t="shared" si="831"/>
        <v>0</v>
      </c>
      <c r="WBI87" s="16">
        <f t="shared" si="831"/>
        <v>0</v>
      </c>
      <c r="WBJ87" s="16">
        <f t="shared" si="831"/>
        <v>0</v>
      </c>
      <c r="WBK87" s="16">
        <f t="shared" si="831"/>
        <v>0</v>
      </c>
      <c r="WBL87" s="16">
        <f t="shared" si="831"/>
        <v>0</v>
      </c>
      <c r="WBM87" s="16">
        <f t="shared" si="831"/>
        <v>0</v>
      </c>
      <c r="WBN87" s="16">
        <f t="shared" si="831"/>
        <v>0</v>
      </c>
      <c r="WBO87" s="16">
        <f t="shared" si="831"/>
        <v>0</v>
      </c>
      <c r="WBP87" s="16">
        <f t="shared" si="831"/>
        <v>0</v>
      </c>
      <c r="WBQ87" s="16">
        <f t="shared" si="831"/>
        <v>0</v>
      </c>
      <c r="WBR87" s="16">
        <f t="shared" si="831"/>
        <v>0</v>
      </c>
      <c r="WBS87" s="16">
        <f t="shared" si="831"/>
        <v>0</v>
      </c>
      <c r="WBT87" s="16">
        <f t="shared" ref="WBT87:WEE87" si="832">SUM(WBT81:WBT86)</f>
        <v>0</v>
      </c>
      <c r="WBU87" s="16">
        <f t="shared" si="832"/>
        <v>0</v>
      </c>
      <c r="WBV87" s="16">
        <f t="shared" si="832"/>
        <v>0</v>
      </c>
      <c r="WBW87" s="16">
        <f t="shared" si="832"/>
        <v>0</v>
      </c>
      <c r="WBX87" s="16">
        <f t="shared" si="832"/>
        <v>0</v>
      </c>
      <c r="WBY87" s="16">
        <f t="shared" si="832"/>
        <v>0</v>
      </c>
      <c r="WBZ87" s="16">
        <f t="shared" si="832"/>
        <v>0</v>
      </c>
      <c r="WCA87" s="16">
        <f t="shared" si="832"/>
        <v>0</v>
      </c>
      <c r="WCB87" s="16">
        <f t="shared" si="832"/>
        <v>0</v>
      </c>
      <c r="WCC87" s="16">
        <f t="shared" si="832"/>
        <v>0</v>
      </c>
      <c r="WCD87" s="16">
        <f t="shared" si="832"/>
        <v>0</v>
      </c>
      <c r="WCE87" s="16">
        <f t="shared" si="832"/>
        <v>0</v>
      </c>
      <c r="WCF87" s="16">
        <f t="shared" si="832"/>
        <v>0</v>
      </c>
      <c r="WCG87" s="16">
        <f t="shared" si="832"/>
        <v>0</v>
      </c>
      <c r="WCH87" s="16">
        <f t="shared" si="832"/>
        <v>0</v>
      </c>
      <c r="WCI87" s="16">
        <f t="shared" si="832"/>
        <v>0</v>
      </c>
      <c r="WCJ87" s="16">
        <f t="shared" si="832"/>
        <v>0</v>
      </c>
      <c r="WCK87" s="16">
        <f t="shared" si="832"/>
        <v>0</v>
      </c>
      <c r="WCL87" s="16">
        <f t="shared" si="832"/>
        <v>0</v>
      </c>
      <c r="WCM87" s="16">
        <f t="shared" si="832"/>
        <v>0</v>
      </c>
      <c r="WCN87" s="16">
        <f t="shared" si="832"/>
        <v>0</v>
      </c>
      <c r="WCO87" s="16">
        <f t="shared" si="832"/>
        <v>0</v>
      </c>
      <c r="WCP87" s="16">
        <f t="shared" si="832"/>
        <v>0</v>
      </c>
      <c r="WCQ87" s="16">
        <f t="shared" si="832"/>
        <v>0</v>
      </c>
      <c r="WCR87" s="16">
        <f t="shared" si="832"/>
        <v>0</v>
      </c>
      <c r="WCS87" s="16">
        <f t="shared" si="832"/>
        <v>0</v>
      </c>
      <c r="WCT87" s="16">
        <f t="shared" si="832"/>
        <v>0</v>
      </c>
      <c r="WCU87" s="16">
        <f t="shared" si="832"/>
        <v>0</v>
      </c>
      <c r="WCV87" s="16">
        <f t="shared" si="832"/>
        <v>0</v>
      </c>
      <c r="WCW87" s="16">
        <f t="shared" si="832"/>
        <v>0</v>
      </c>
      <c r="WCX87" s="16">
        <f t="shared" si="832"/>
        <v>0</v>
      </c>
      <c r="WCY87" s="16">
        <f t="shared" si="832"/>
        <v>0</v>
      </c>
      <c r="WCZ87" s="16">
        <f t="shared" si="832"/>
        <v>0</v>
      </c>
      <c r="WDA87" s="16">
        <f t="shared" si="832"/>
        <v>0</v>
      </c>
      <c r="WDB87" s="16">
        <f t="shared" si="832"/>
        <v>0</v>
      </c>
      <c r="WDC87" s="16">
        <f t="shared" si="832"/>
        <v>0</v>
      </c>
      <c r="WDD87" s="16">
        <f t="shared" si="832"/>
        <v>0</v>
      </c>
      <c r="WDE87" s="16">
        <f t="shared" si="832"/>
        <v>0</v>
      </c>
      <c r="WDF87" s="16">
        <f t="shared" si="832"/>
        <v>0</v>
      </c>
      <c r="WDG87" s="16">
        <f t="shared" si="832"/>
        <v>0</v>
      </c>
      <c r="WDH87" s="16">
        <f t="shared" si="832"/>
        <v>0</v>
      </c>
      <c r="WDI87" s="16">
        <f t="shared" si="832"/>
        <v>0</v>
      </c>
      <c r="WDJ87" s="16">
        <f t="shared" si="832"/>
        <v>0</v>
      </c>
      <c r="WDK87" s="16">
        <f t="shared" si="832"/>
        <v>0</v>
      </c>
      <c r="WDL87" s="16">
        <f t="shared" si="832"/>
        <v>0</v>
      </c>
      <c r="WDM87" s="16">
        <f t="shared" si="832"/>
        <v>0</v>
      </c>
      <c r="WDN87" s="16">
        <f t="shared" si="832"/>
        <v>0</v>
      </c>
      <c r="WDO87" s="16">
        <f t="shared" si="832"/>
        <v>0</v>
      </c>
      <c r="WDP87" s="16">
        <f t="shared" si="832"/>
        <v>0</v>
      </c>
      <c r="WDQ87" s="16">
        <f t="shared" si="832"/>
        <v>0</v>
      </c>
      <c r="WDR87" s="16">
        <f t="shared" si="832"/>
        <v>0</v>
      </c>
      <c r="WDS87" s="16">
        <f t="shared" si="832"/>
        <v>0</v>
      </c>
      <c r="WDT87" s="16">
        <f t="shared" si="832"/>
        <v>0</v>
      </c>
      <c r="WDU87" s="16">
        <f t="shared" si="832"/>
        <v>0</v>
      </c>
      <c r="WDV87" s="16">
        <f t="shared" si="832"/>
        <v>0</v>
      </c>
      <c r="WDW87" s="16">
        <f t="shared" si="832"/>
        <v>0</v>
      </c>
      <c r="WDX87" s="16">
        <f t="shared" si="832"/>
        <v>0</v>
      </c>
      <c r="WDY87" s="16">
        <f t="shared" si="832"/>
        <v>0</v>
      </c>
      <c r="WDZ87" s="16">
        <f t="shared" si="832"/>
        <v>0</v>
      </c>
      <c r="WEA87" s="16">
        <f t="shared" si="832"/>
        <v>0</v>
      </c>
      <c r="WEB87" s="16">
        <f t="shared" si="832"/>
        <v>0</v>
      </c>
      <c r="WEC87" s="16">
        <f t="shared" si="832"/>
        <v>0</v>
      </c>
      <c r="WED87" s="16">
        <f t="shared" si="832"/>
        <v>0</v>
      </c>
      <c r="WEE87" s="16">
        <f t="shared" si="832"/>
        <v>0</v>
      </c>
      <c r="WEF87" s="16">
        <f t="shared" ref="WEF87:WGQ87" si="833">SUM(WEF81:WEF86)</f>
        <v>0</v>
      </c>
      <c r="WEG87" s="16">
        <f t="shared" si="833"/>
        <v>0</v>
      </c>
      <c r="WEH87" s="16">
        <f t="shared" si="833"/>
        <v>0</v>
      </c>
      <c r="WEI87" s="16">
        <f t="shared" si="833"/>
        <v>0</v>
      </c>
      <c r="WEJ87" s="16">
        <f t="shared" si="833"/>
        <v>0</v>
      </c>
      <c r="WEK87" s="16">
        <f t="shared" si="833"/>
        <v>0</v>
      </c>
      <c r="WEL87" s="16">
        <f t="shared" si="833"/>
        <v>0</v>
      </c>
      <c r="WEM87" s="16">
        <f t="shared" si="833"/>
        <v>0</v>
      </c>
      <c r="WEN87" s="16">
        <f t="shared" si="833"/>
        <v>0</v>
      </c>
      <c r="WEO87" s="16">
        <f t="shared" si="833"/>
        <v>0</v>
      </c>
      <c r="WEP87" s="16">
        <f t="shared" si="833"/>
        <v>0</v>
      </c>
      <c r="WEQ87" s="16">
        <f t="shared" si="833"/>
        <v>0</v>
      </c>
      <c r="WER87" s="16">
        <f t="shared" si="833"/>
        <v>0</v>
      </c>
      <c r="WES87" s="16">
        <f t="shared" si="833"/>
        <v>0</v>
      </c>
      <c r="WET87" s="16">
        <f t="shared" si="833"/>
        <v>0</v>
      </c>
      <c r="WEU87" s="16">
        <f t="shared" si="833"/>
        <v>0</v>
      </c>
      <c r="WEV87" s="16">
        <f t="shared" si="833"/>
        <v>0</v>
      </c>
      <c r="WEW87" s="16">
        <f t="shared" si="833"/>
        <v>0</v>
      </c>
      <c r="WEX87" s="16">
        <f t="shared" si="833"/>
        <v>0</v>
      </c>
      <c r="WEY87" s="16">
        <f t="shared" si="833"/>
        <v>0</v>
      </c>
      <c r="WEZ87" s="16">
        <f t="shared" si="833"/>
        <v>0</v>
      </c>
      <c r="WFA87" s="16">
        <f t="shared" si="833"/>
        <v>0</v>
      </c>
      <c r="WFB87" s="16">
        <f t="shared" si="833"/>
        <v>0</v>
      </c>
      <c r="WFC87" s="16">
        <f t="shared" si="833"/>
        <v>0</v>
      </c>
      <c r="WFD87" s="16">
        <f t="shared" si="833"/>
        <v>0</v>
      </c>
      <c r="WFE87" s="16">
        <f t="shared" si="833"/>
        <v>0</v>
      </c>
      <c r="WFF87" s="16">
        <f t="shared" si="833"/>
        <v>0</v>
      </c>
      <c r="WFG87" s="16">
        <f t="shared" si="833"/>
        <v>0</v>
      </c>
      <c r="WFH87" s="16">
        <f t="shared" si="833"/>
        <v>0</v>
      </c>
      <c r="WFI87" s="16">
        <f t="shared" si="833"/>
        <v>0</v>
      </c>
      <c r="WFJ87" s="16">
        <f t="shared" si="833"/>
        <v>0</v>
      </c>
      <c r="WFK87" s="16">
        <f t="shared" si="833"/>
        <v>0</v>
      </c>
      <c r="WFL87" s="16">
        <f t="shared" si="833"/>
        <v>0</v>
      </c>
      <c r="WFM87" s="16">
        <f t="shared" si="833"/>
        <v>0</v>
      </c>
      <c r="WFN87" s="16">
        <f t="shared" si="833"/>
        <v>0</v>
      </c>
      <c r="WFO87" s="16">
        <f t="shared" si="833"/>
        <v>0</v>
      </c>
      <c r="WFP87" s="16">
        <f t="shared" si="833"/>
        <v>0</v>
      </c>
      <c r="WFQ87" s="16">
        <f t="shared" si="833"/>
        <v>0</v>
      </c>
      <c r="WFR87" s="16">
        <f t="shared" si="833"/>
        <v>0</v>
      </c>
      <c r="WFS87" s="16">
        <f t="shared" si="833"/>
        <v>0</v>
      </c>
      <c r="WFT87" s="16">
        <f t="shared" si="833"/>
        <v>0</v>
      </c>
      <c r="WFU87" s="16">
        <f t="shared" si="833"/>
        <v>0</v>
      </c>
      <c r="WFV87" s="16">
        <f t="shared" si="833"/>
        <v>0</v>
      </c>
      <c r="WFW87" s="16">
        <f t="shared" si="833"/>
        <v>0</v>
      </c>
      <c r="WFX87" s="16">
        <f t="shared" si="833"/>
        <v>0</v>
      </c>
      <c r="WFY87" s="16">
        <f t="shared" si="833"/>
        <v>0</v>
      </c>
      <c r="WFZ87" s="16">
        <f t="shared" si="833"/>
        <v>0</v>
      </c>
      <c r="WGA87" s="16">
        <f t="shared" si="833"/>
        <v>0</v>
      </c>
      <c r="WGB87" s="16">
        <f t="shared" si="833"/>
        <v>0</v>
      </c>
      <c r="WGC87" s="16">
        <f t="shared" si="833"/>
        <v>0</v>
      </c>
      <c r="WGD87" s="16">
        <f t="shared" si="833"/>
        <v>0</v>
      </c>
      <c r="WGE87" s="16">
        <f t="shared" si="833"/>
        <v>0</v>
      </c>
      <c r="WGF87" s="16">
        <f t="shared" si="833"/>
        <v>0</v>
      </c>
      <c r="WGG87" s="16">
        <f t="shared" si="833"/>
        <v>0</v>
      </c>
      <c r="WGH87" s="16">
        <f t="shared" si="833"/>
        <v>0</v>
      </c>
      <c r="WGI87" s="16">
        <f t="shared" si="833"/>
        <v>0</v>
      </c>
      <c r="WGJ87" s="16">
        <f t="shared" si="833"/>
        <v>0</v>
      </c>
      <c r="WGK87" s="16">
        <f t="shared" si="833"/>
        <v>0</v>
      </c>
      <c r="WGL87" s="16">
        <f t="shared" si="833"/>
        <v>0</v>
      </c>
      <c r="WGM87" s="16">
        <f t="shared" si="833"/>
        <v>0</v>
      </c>
      <c r="WGN87" s="16">
        <f t="shared" si="833"/>
        <v>0</v>
      </c>
      <c r="WGO87" s="16">
        <f t="shared" si="833"/>
        <v>0</v>
      </c>
      <c r="WGP87" s="16">
        <f t="shared" si="833"/>
        <v>0</v>
      </c>
      <c r="WGQ87" s="16">
        <f t="shared" si="833"/>
        <v>0</v>
      </c>
      <c r="WGR87" s="16">
        <f t="shared" ref="WGR87:WJC87" si="834">SUM(WGR81:WGR86)</f>
        <v>0</v>
      </c>
      <c r="WGS87" s="16">
        <f t="shared" si="834"/>
        <v>0</v>
      </c>
      <c r="WGT87" s="16">
        <f t="shared" si="834"/>
        <v>0</v>
      </c>
      <c r="WGU87" s="16">
        <f t="shared" si="834"/>
        <v>0</v>
      </c>
      <c r="WGV87" s="16">
        <f t="shared" si="834"/>
        <v>0</v>
      </c>
      <c r="WGW87" s="16">
        <f t="shared" si="834"/>
        <v>0</v>
      </c>
      <c r="WGX87" s="16">
        <f t="shared" si="834"/>
        <v>0</v>
      </c>
      <c r="WGY87" s="16">
        <f t="shared" si="834"/>
        <v>0</v>
      </c>
      <c r="WGZ87" s="16">
        <f t="shared" si="834"/>
        <v>0</v>
      </c>
      <c r="WHA87" s="16">
        <f t="shared" si="834"/>
        <v>0</v>
      </c>
      <c r="WHB87" s="16">
        <f t="shared" si="834"/>
        <v>0</v>
      </c>
      <c r="WHC87" s="16">
        <f t="shared" si="834"/>
        <v>0</v>
      </c>
      <c r="WHD87" s="16">
        <f t="shared" si="834"/>
        <v>0</v>
      </c>
      <c r="WHE87" s="16">
        <f t="shared" si="834"/>
        <v>0</v>
      </c>
      <c r="WHF87" s="16">
        <f t="shared" si="834"/>
        <v>0</v>
      </c>
      <c r="WHG87" s="16">
        <f t="shared" si="834"/>
        <v>0</v>
      </c>
      <c r="WHH87" s="16">
        <f t="shared" si="834"/>
        <v>0</v>
      </c>
      <c r="WHI87" s="16">
        <f t="shared" si="834"/>
        <v>0</v>
      </c>
      <c r="WHJ87" s="16">
        <f t="shared" si="834"/>
        <v>0</v>
      </c>
      <c r="WHK87" s="16">
        <f t="shared" si="834"/>
        <v>0</v>
      </c>
      <c r="WHL87" s="16">
        <f t="shared" si="834"/>
        <v>0</v>
      </c>
      <c r="WHM87" s="16">
        <f t="shared" si="834"/>
        <v>0</v>
      </c>
      <c r="WHN87" s="16">
        <f t="shared" si="834"/>
        <v>0</v>
      </c>
      <c r="WHO87" s="16">
        <f t="shared" si="834"/>
        <v>0</v>
      </c>
      <c r="WHP87" s="16">
        <f t="shared" si="834"/>
        <v>0</v>
      </c>
      <c r="WHQ87" s="16">
        <f t="shared" si="834"/>
        <v>0</v>
      </c>
      <c r="WHR87" s="16">
        <f t="shared" si="834"/>
        <v>0</v>
      </c>
      <c r="WHS87" s="16">
        <f t="shared" si="834"/>
        <v>0</v>
      </c>
      <c r="WHT87" s="16">
        <f t="shared" si="834"/>
        <v>0</v>
      </c>
      <c r="WHU87" s="16">
        <f t="shared" si="834"/>
        <v>0</v>
      </c>
      <c r="WHV87" s="16">
        <f t="shared" si="834"/>
        <v>0</v>
      </c>
      <c r="WHW87" s="16">
        <f t="shared" si="834"/>
        <v>0</v>
      </c>
      <c r="WHX87" s="16">
        <f t="shared" si="834"/>
        <v>0</v>
      </c>
      <c r="WHY87" s="16">
        <f t="shared" si="834"/>
        <v>0</v>
      </c>
      <c r="WHZ87" s="16">
        <f t="shared" si="834"/>
        <v>0</v>
      </c>
      <c r="WIA87" s="16">
        <f t="shared" si="834"/>
        <v>0</v>
      </c>
      <c r="WIB87" s="16">
        <f t="shared" si="834"/>
        <v>0</v>
      </c>
      <c r="WIC87" s="16">
        <f t="shared" si="834"/>
        <v>0</v>
      </c>
      <c r="WID87" s="16">
        <f t="shared" si="834"/>
        <v>0</v>
      </c>
      <c r="WIE87" s="16">
        <f t="shared" si="834"/>
        <v>0</v>
      </c>
      <c r="WIF87" s="16">
        <f t="shared" si="834"/>
        <v>0</v>
      </c>
      <c r="WIG87" s="16">
        <f t="shared" si="834"/>
        <v>0</v>
      </c>
      <c r="WIH87" s="16">
        <f t="shared" si="834"/>
        <v>0</v>
      </c>
      <c r="WII87" s="16">
        <f t="shared" si="834"/>
        <v>0</v>
      </c>
      <c r="WIJ87" s="16">
        <f t="shared" si="834"/>
        <v>0</v>
      </c>
      <c r="WIK87" s="16">
        <f t="shared" si="834"/>
        <v>0</v>
      </c>
      <c r="WIL87" s="16">
        <f t="shared" si="834"/>
        <v>0</v>
      </c>
      <c r="WIM87" s="16">
        <f t="shared" si="834"/>
        <v>0</v>
      </c>
      <c r="WIN87" s="16">
        <f t="shared" si="834"/>
        <v>0</v>
      </c>
      <c r="WIO87" s="16">
        <f t="shared" si="834"/>
        <v>0</v>
      </c>
      <c r="WIP87" s="16">
        <f t="shared" si="834"/>
        <v>0</v>
      </c>
      <c r="WIQ87" s="16">
        <f t="shared" si="834"/>
        <v>0</v>
      </c>
      <c r="WIR87" s="16">
        <f t="shared" si="834"/>
        <v>0</v>
      </c>
      <c r="WIS87" s="16">
        <f t="shared" si="834"/>
        <v>0</v>
      </c>
      <c r="WIT87" s="16">
        <f t="shared" si="834"/>
        <v>0</v>
      </c>
      <c r="WIU87" s="16">
        <f t="shared" si="834"/>
        <v>0</v>
      </c>
      <c r="WIV87" s="16">
        <f t="shared" si="834"/>
        <v>0</v>
      </c>
      <c r="WIW87" s="16">
        <f t="shared" si="834"/>
        <v>0</v>
      </c>
      <c r="WIX87" s="16">
        <f t="shared" si="834"/>
        <v>0</v>
      </c>
      <c r="WIY87" s="16">
        <f t="shared" si="834"/>
        <v>0</v>
      </c>
      <c r="WIZ87" s="16">
        <f t="shared" si="834"/>
        <v>0</v>
      </c>
      <c r="WJA87" s="16">
        <f t="shared" si="834"/>
        <v>0</v>
      </c>
      <c r="WJB87" s="16">
        <f t="shared" si="834"/>
        <v>0</v>
      </c>
      <c r="WJC87" s="16">
        <f t="shared" si="834"/>
        <v>0</v>
      </c>
      <c r="WJD87" s="16">
        <f t="shared" ref="WJD87:WLO87" si="835">SUM(WJD81:WJD86)</f>
        <v>0</v>
      </c>
      <c r="WJE87" s="16">
        <f t="shared" si="835"/>
        <v>0</v>
      </c>
      <c r="WJF87" s="16">
        <f t="shared" si="835"/>
        <v>0</v>
      </c>
      <c r="WJG87" s="16">
        <f t="shared" si="835"/>
        <v>0</v>
      </c>
      <c r="WJH87" s="16">
        <f t="shared" si="835"/>
        <v>0</v>
      </c>
      <c r="WJI87" s="16">
        <f t="shared" si="835"/>
        <v>0</v>
      </c>
      <c r="WJJ87" s="16">
        <f t="shared" si="835"/>
        <v>0</v>
      </c>
      <c r="WJK87" s="16">
        <f t="shared" si="835"/>
        <v>0</v>
      </c>
      <c r="WJL87" s="16">
        <f t="shared" si="835"/>
        <v>0</v>
      </c>
      <c r="WJM87" s="16">
        <f t="shared" si="835"/>
        <v>0</v>
      </c>
      <c r="WJN87" s="16">
        <f t="shared" si="835"/>
        <v>0</v>
      </c>
      <c r="WJO87" s="16">
        <f t="shared" si="835"/>
        <v>0</v>
      </c>
      <c r="WJP87" s="16">
        <f t="shared" si="835"/>
        <v>0</v>
      </c>
      <c r="WJQ87" s="16">
        <f t="shared" si="835"/>
        <v>0</v>
      </c>
      <c r="WJR87" s="16">
        <f t="shared" si="835"/>
        <v>0</v>
      </c>
      <c r="WJS87" s="16">
        <f t="shared" si="835"/>
        <v>0</v>
      </c>
      <c r="WJT87" s="16">
        <f t="shared" si="835"/>
        <v>0</v>
      </c>
      <c r="WJU87" s="16">
        <f t="shared" si="835"/>
        <v>0</v>
      </c>
      <c r="WJV87" s="16">
        <f t="shared" si="835"/>
        <v>0</v>
      </c>
      <c r="WJW87" s="16">
        <f t="shared" si="835"/>
        <v>0</v>
      </c>
      <c r="WJX87" s="16">
        <f t="shared" si="835"/>
        <v>0</v>
      </c>
      <c r="WJY87" s="16">
        <f t="shared" si="835"/>
        <v>0</v>
      </c>
      <c r="WJZ87" s="16">
        <f t="shared" si="835"/>
        <v>0</v>
      </c>
      <c r="WKA87" s="16">
        <f t="shared" si="835"/>
        <v>0</v>
      </c>
      <c r="WKB87" s="16">
        <f t="shared" si="835"/>
        <v>0</v>
      </c>
      <c r="WKC87" s="16">
        <f t="shared" si="835"/>
        <v>0</v>
      </c>
      <c r="WKD87" s="16">
        <f t="shared" si="835"/>
        <v>0</v>
      </c>
      <c r="WKE87" s="16">
        <f t="shared" si="835"/>
        <v>0</v>
      </c>
      <c r="WKF87" s="16">
        <f t="shared" si="835"/>
        <v>0</v>
      </c>
      <c r="WKG87" s="16">
        <f t="shared" si="835"/>
        <v>0</v>
      </c>
      <c r="WKH87" s="16">
        <f t="shared" si="835"/>
        <v>0</v>
      </c>
      <c r="WKI87" s="16">
        <f t="shared" si="835"/>
        <v>0</v>
      </c>
      <c r="WKJ87" s="16">
        <f t="shared" si="835"/>
        <v>0</v>
      </c>
      <c r="WKK87" s="16">
        <f t="shared" si="835"/>
        <v>0</v>
      </c>
      <c r="WKL87" s="16">
        <f t="shared" si="835"/>
        <v>0</v>
      </c>
      <c r="WKM87" s="16">
        <f t="shared" si="835"/>
        <v>0</v>
      </c>
      <c r="WKN87" s="16">
        <f t="shared" si="835"/>
        <v>0</v>
      </c>
      <c r="WKO87" s="16">
        <f t="shared" si="835"/>
        <v>0</v>
      </c>
      <c r="WKP87" s="16">
        <f t="shared" si="835"/>
        <v>0</v>
      </c>
      <c r="WKQ87" s="16">
        <f t="shared" si="835"/>
        <v>0</v>
      </c>
      <c r="WKR87" s="16">
        <f t="shared" si="835"/>
        <v>0</v>
      </c>
      <c r="WKS87" s="16">
        <f t="shared" si="835"/>
        <v>0</v>
      </c>
      <c r="WKT87" s="16">
        <f t="shared" si="835"/>
        <v>0</v>
      </c>
      <c r="WKU87" s="16">
        <f t="shared" si="835"/>
        <v>0</v>
      </c>
      <c r="WKV87" s="16">
        <f t="shared" si="835"/>
        <v>0</v>
      </c>
      <c r="WKW87" s="16">
        <f t="shared" si="835"/>
        <v>0</v>
      </c>
      <c r="WKX87" s="16">
        <f t="shared" si="835"/>
        <v>0</v>
      </c>
      <c r="WKY87" s="16">
        <f t="shared" si="835"/>
        <v>0</v>
      </c>
      <c r="WKZ87" s="16">
        <f t="shared" si="835"/>
        <v>0</v>
      </c>
      <c r="WLA87" s="16">
        <f t="shared" si="835"/>
        <v>0</v>
      </c>
      <c r="WLB87" s="16">
        <f t="shared" si="835"/>
        <v>0</v>
      </c>
      <c r="WLC87" s="16">
        <f t="shared" si="835"/>
        <v>0</v>
      </c>
      <c r="WLD87" s="16">
        <f t="shared" si="835"/>
        <v>0</v>
      </c>
      <c r="WLE87" s="16">
        <f t="shared" si="835"/>
        <v>0</v>
      </c>
      <c r="WLF87" s="16">
        <f t="shared" si="835"/>
        <v>0</v>
      </c>
      <c r="WLG87" s="16">
        <f t="shared" si="835"/>
        <v>0</v>
      </c>
      <c r="WLH87" s="16">
        <f t="shared" si="835"/>
        <v>0</v>
      </c>
      <c r="WLI87" s="16">
        <f t="shared" si="835"/>
        <v>0</v>
      </c>
      <c r="WLJ87" s="16">
        <f t="shared" si="835"/>
        <v>0</v>
      </c>
      <c r="WLK87" s="16">
        <f t="shared" si="835"/>
        <v>0</v>
      </c>
      <c r="WLL87" s="16">
        <f t="shared" si="835"/>
        <v>0</v>
      </c>
      <c r="WLM87" s="16">
        <f t="shared" si="835"/>
        <v>0</v>
      </c>
      <c r="WLN87" s="16">
        <f t="shared" si="835"/>
        <v>0</v>
      </c>
      <c r="WLO87" s="16">
        <f t="shared" si="835"/>
        <v>0</v>
      </c>
      <c r="WLP87" s="16">
        <f t="shared" ref="WLP87:WOA87" si="836">SUM(WLP81:WLP86)</f>
        <v>0</v>
      </c>
      <c r="WLQ87" s="16">
        <f t="shared" si="836"/>
        <v>0</v>
      </c>
      <c r="WLR87" s="16">
        <f t="shared" si="836"/>
        <v>0</v>
      </c>
      <c r="WLS87" s="16">
        <f t="shared" si="836"/>
        <v>0</v>
      </c>
      <c r="WLT87" s="16">
        <f t="shared" si="836"/>
        <v>0</v>
      </c>
      <c r="WLU87" s="16">
        <f t="shared" si="836"/>
        <v>0</v>
      </c>
      <c r="WLV87" s="16">
        <f t="shared" si="836"/>
        <v>0</v>
      </c>
      <c r="WLW87" s="16">
        <f t="shared" si="836"/>
        <v>0</v>
      </c>
      <c r="WLX87" s="16">
        <f t="shared" si="836"/>
        <v>0</v>
      </c>
      <c r="WLY87" s="16">
        <f t="shared" si="836"/>
        <v>0</v>
      </c>
      <c r="WLZ87" s="16">
        <f t="shared" si="836"/>
        <v>0</v>
      </c>
      <c r="WMA87" s="16">
        <f t="shared" si="836"/>
        <v>0</v>
      </c>
      <c r="WMB87" s="16">
        <f t="shared" si="836"/>
        <v>0</v>
      </c>
      <c r="WMC87" s="16">
        <f t="shared" si="836"/>
        <v>0</v>
      </c>
      <c r="WMD87" s="16">
        <f t="shared" si="836"/>
        <v>0</v>
      </c>
      <c r="WME87" s="16">
        <f t="shared" si="836"/>
        <v>0</v>
      </c>
      <c r="WMF87" s="16">
        <f t="shared" si="836"/>
        <v>0</v>
      </c>
      <c r="WMG87" s="16">
        <f t="shared" si="836"/>
        <v>0</v>
      </c>
      <c r="WMH87" s="16">
        <f t="shared" si="836"/>
        <v>0</v>
      </c>
      <c r="WMI87" s="16">
        <f t="shared" si="836"/>
        <v>0</v>
      </c>
      <c r="WMJ87" s="16">
        <f t="shared" si="836"/>
        <v>0</v>
      </c>
      <c r="WMK87" s="16">
        <f t="shared" si="836"/>
        <v>0</v>
      </c>
      <c r="WML87" s="16">
        <f t="shared" si="836"/>
        <v>0</v>
      </c>
      <c r="WMM87" s="16">
        <f t="shared" si="836"/>
        <v>0</v>
      </c>
      <c r="WMN87" s="16">
        <f t="shared" si="836"/>
        <v>0</v>
      </c>
      <c r="WMO87" s="16">
        <f t="shared" si="836"/>
        <v>0</v>
      </c>
      <c r="WMP87" s="16">
        <f t="shared" si="836"/>
        <v>0</v>
      </c>
      <c r="WMQ87" s="16">
        <f t="shared" si="836"/>
        <v>0</v>
      </c>
      <c r="WMR87" s="16">
        <f t="shared" si="836"/>
        <v>0</v>
      </c>
      <c r="WMS87" s="16">
        <f t="shared" si="836"/>
        <v>0</v>
      </c>
      <c r="WMT87" s="16">
        <f t="shared" si="836"/>
        <v>0</v>
      </c>
      <c r="WMU87" s="16">
        <f t="shared" si="836"/>
        <v>0</v>
      </c>
      <c r="WMV87" s="16">
        <f t="shared" si="836"/>
        <v>0</v>
      </c>
      <c r="WMW87" s="16">
        <f t="shared" si="836"/>
        <v>0</v>
      </c>
      <c r="WMX87" s="16">
        <f t="shared" si="836"/>
        <v>0</v>
      </c>
      <c r="WMY87" s="16">
        <f t="shared" si="836"/>
        <v>0</v>
      </c>
      <c r="WMZ87" s="16">
        <f t="shared" si="836"/>
        <v>0</v>
      </c>
      <c r="WNA87" s="16">
        <f t="shared" si="836"/>
        <v>0</v>
      </c>
      <c r="WNB87" s="16">
        <f t="shared" si="836"/>
        <v>0</v>
      </c>
      <c r="WNC87" s="16">
        <f t="shared" si="836"/>
        <v>0</v>
      </c>
      <c r="WND87" s="16">
        <f t="shared" si="836"/>
        <v>0</v>
      </c>
      <c r="WNE87" s="16">
        <f t="shared" si="836"/>
        <v>0</v>
      </c>
      <c r="WNF87" s="16">
        <f t="shared" si="836"/>
        <v>0</v>
      </c>
      <c r="WNG87" s="16">
        <f t="shared" si="836"/>
        <v>0</v>
      </c>
      <c r="WNH87" s="16">
        <f t="shared" si="836"/>
        <v>0</v>
      </c>
      <c r="WNI87" s="16">
        <f t="shared" si="836"/>
        <v>0</v>
      </c>
      <c r="WNJ87" s="16">
        <f t="shared" si="836"/>
        <v>0</v>
      </c>
      <c r="WNK87" s="16">
        <f t="shared" si="836"/>
        <v>0</v>
      </c>
      <c r="WNL87" s="16">
        <f t="shared" si="836"/>
        <v>0</v>
      </c>
      <c r="WNM87" s="16">
        <f t="shared" si="836"/>
        <v>0</v>
      </c>
      <c r="WNN87" s="16">
        <f t="shared" si="836"/>
        <v>0</v>
      </c>
      <c r="WNO87" s="16">
        <f t="shared" si="836"/>
        <v>0</v>
      </c>
      <c r="WNP87" s="16">
        <f t="shared" si="836"/>
        <v>0</v>
      </c>
      <c r="WNQ87" s="16">
        <f t="shared" si="836"/>
        <v>0</v>
      </c>
      <c r="WNR87" s="16">
        <f t="shared" si="836"/>
        <v>0</v>
      </c>
      <c r="WNS87" s="16">
        <f t="shared" si="836"/>
        <v>0</v>
      </c>
      <c r="WNT87" s="16">
        <f t="shared" si="836"/>
        <v>0</v>
      </c>
      <c r="WNU87" s="16">
        <f t="shared" si="836"/>
        <v>0</v>
      </c>
      <c r="WNV87" s="16">
        <f t="shared" si="836"/>
        <v>0</v>
      </c>
      <c r="WNW87" s="16">
        <f t="shared" si="836"/>
        <v>0</v>
      </c>
      <c r="WNX87" s="16">
        <f t="shared" si="836"/>
        <v>0</v>
      </c>
      <c r="WNY87" s="16">
        <f t="shared" si="836"/>
        <v>0</v>
      </c>
      <c r="WNZ87" s="16">
        <f t="shared" si="836"/>
        <v>0</v>
      </c>
      <c r="WOA87" s="16">
        <f t="shared" si="836"/>
        <v>0</v>
      </c>
      <c r="WOB87" s="16">
        <f t="shared" ref="WOB87:WQM87" si="837">SUM(WOB81:WOB86)</f>
        <v>0</v>
      </c>
      <c r="WOC87" s="16">
        <f t="shared" si="837"/>
        <v>0</v>
      </c>
      <c r="WOD87" s="16">
        <f t="shared" si="837"/>
        <v>0</v>
      </c>
      <c r="WOE87" s="16">
        <f t="shared" si="837"/>
        <v>0</v>
      </c>
      <c r="WOF87" s="16">
        <f t="shared" si="837"/>
        <v>0</v>
      </c>
      <c r="WOG87" s="16">
        <f t="shared" si="837"/>
        <v>0</v>
      </c>
      <c r="WOH87" s="16">
        <f t="shared" si="837"/>
        <v>0</v>
      </c>
      <c r="WOI87" s="16">
        <f t="shared" si="837"/>
        <v>0</v>
      </c>
      <c r="WOJ87" s="16">
        <f t="shared" si="837"/>
        <v>0</v>
      </c>
      <c r="WOK87" s="16">
        <f t="shared" si="837"/>
        <v>0</v>
      </c>
      <c r="WOL87" s="16">
        <f t="shared" si="837"/>
        <v>0</v>
      </c>
      <c r="WOM87" s="16">
        <f t="shared" si="837"/>
        <v>0</v>
      </c>
      <c r="WON87" s="16">
        <f t="shared" si="837"/>
        <v>0</v>
      </c>
      <c r="WOO87" s="16">
        <f t="shared" si="837"/>
        <v>0</v>
      </c>
      <c r="WOP87" s="16">
        <f t="shared" si="837"/>
        <v>0</v>
      </c>
      <c r="WOQ87" s="16">
        <f t="shared" si="837"/>
        <v>0</v>
      </c>
      <c r="WOR87" s="16">
        <f t="shared" si="837"/>
        <v>0</v>
      </c>
      <c r="WOS87" s="16">
        <f t="shared" si="837"/>
        <v>0</v>
      </c>
      <c r="WOT87" s="16">
        <f t="shared" si="837"/>
        <v>0</v>
      </c>
      <c r="WOU87" s="16">
        <f t="shared" si="837"/>
        <v>0</v>
      </c>
      <c r="WOV87" s="16">
        <f t="shared" si="837"/>
        <v>0</v>
      </c>
      <c r="WOW87" s="16">
        <f t="shared" si="837"/>
        <v>0</v>
      </c>
      <c r="WOX87" s="16">
        <f t="shared" si="837"/>
        <v>0</v>
      </c>
      <c r="WOY87" s="16">
        <f t="shared" si="837"/>
        <v>0</v>
      </c>
      <c r="WOZ87" s="16">
        <f t="shared" si="837"/>
        <v>0</v>
      </c>
      <c r="WPA87" s="16">
        <f t="shared" si="837"/>
        <v>0</v>
      </c>
      <c r="WPB87" s="16">
        <f t="shared" si="837"/>
        <v>0</v>
      </c>
      <c r="WPC87" s="16">
        <f t="shared" si="837"/>
        <v>0</v>
      </c>
      <c r="WPD87" s="16">
        <f t="shared" si="837"/>
        <v>0</v>
      </c>
      <c r="WPE87" s="16">
        <f t="shared" si="837"/>
        <v>0</v>
      </c>
      <c r="WPF87" s="16">
        <f t="shared" si="837"/>
        <v>0</v>
      </c>
      <c r="WPG87" s="16">
        <f t="shared" si="837"/>
        <v>0</v>
      </c>
      <c r="WPH87" s="16">
        <f t="shared" si="837"/>
        <v>0</v>
      </c>
      <c r="WPI87" s="16">
        <f t="shared" si="837"/>
        <v>0</v>
      </c>
      <c r="WPJ87" s="16">
        <f t="shared" si="837"/>
        <v>0</v>
      </c>
      <c r="WPK87" s="16">
        <f t="shared" si="837"/>
        <v>0</v>
      </c>
      <c r="WPL87" s="16">
        <f t="shared" si="837"/>
        <v>0</v>
      </c>
      <c r="WPM87" s="16">
        <f t="shared" si="837"/>
        <v>0</v>
      </c>
      <c r="WPN87" s="16">
        <f t="shared" si="837"/>
        <v>0</v>
      </c>
      <c r="WPO87" s="16">
        <f t="shared" si="837"/>
        <v>0</v>
      </c>
      <c r="WPP87" s="16">
        <f t="shared" si="837"/>
        <v>0</v>
      </c>
      <c r="WPQ87" s="16">
        <f t="shared" si="837"/>
        <v>0</v>
      </c>
      <c r="WPR87" s="16">
        <f t="shared" si="837"/>
        <v>0</v>
      </c>
      <c r="WPS87" s="16">
        <f t="shared" si="837"/>
        <v>0</v>
      </c>
      <c r="WPT87" s="16">
        <f t="shared" si="837"/>
        <v>0</v>
      </c>
      <c r="WPU87" s="16">
        <f t="shared" si="837"/>
        <v>0</v>
      </c>
      <c r="WPV87" s="16">
        <f t="shared" si="837"/>
        <v>0</v>
      </c>
      <c r="WPW87" s="16">
        <f t="shared" si="837"/>
        <v>0</v>
      </c>
      <c r="WPX87" s="16">
        <f t="shared" si="837"/>
        <v>0</v>
      </c>
      <c r="WPY87" s="16">
        <f t="shared" si="837"/>
        <v>0</v>
      </c>
      <c r="WPZ87" s="16">
        <f t="shared" si="837"/>
        <v>0</v>
      </c>
      <c r="WQA87" s="16">
        <f t="shared" si="837"/>
        <v>0</v>
      </c>
      <c r="WQB87" s="16">
        <f t="shared" si="837"/>
        <v>0</v>
      </c>
      <c r="WQC87" s="16">
        <f t="shared" si="837"/>
        <v>0</v>
      </c>
      <c r="WQD87" s="16">
        <f t="shared" si="837"/>
        <v>0</v>
      </c>
      <c r="WQE87" s="16">
        <f t="shared" si="837"/>
        <v>0</v>
      </c>
      <c r="WQF87" s="16">
        <f t="shared" si="837"/>
        <v>0</v>
      </c>
      <c r="WQG87" s="16">
        <f t="shared" si="837"/>
        <v>0</v>
      </c>
      <c r="WQH87" s="16">
        <f t="shared" si="837"/>
        <v>0</v>
      </c>
      <c r="WQI87" s="16">
        <f t="shared" si="837"/>
        <v>0</v>
      </c>
      <c r="WQJ87" s="16">
        <f t="shared" si="837"/>
        <v>0</v>
      </c>
      <c r="WQK87" s="16">
        <f t="shared" si="837"/>
        <v>0</v>
      </c>
      <c r="WQL87" s="16">
        <f t="shared" si="837"/>
        <v>0</v>
      </c>
      <c r="WQM87" s="16">
        <f t="shared" si="837"/>
        <v>0</v>
      </c>
      <c r="WQN87" s="16">
        <f t="shared" ref="WQN87:WSY87" si="838">SUM(WQN81:WQN86)</f>
        <v>0</v>
      </c>
      <c r="WQO87" s="16">
        <f t="shared" si="838"/>
        <v>0</v>
      </c>
      <c r="WQP87" s="16">
        <f t="shared" si="838"/>
        <v>0</v>
      </c>
      <c r="WQQ87" s="16">
        <f t="shared" si="838"/>
        <v>0</v>
      </c>
      <c r="WQR87" s="16">
        <f t="shared" si="838"/>
        <v>0</v>
      </c>
      <c r="WQS87" s="16">
        <f t="shared" si="838"/>
        <v>0</v>
      </c>
      <c r="WQT87" s="16">
        <f t="shared" si="838"/>
        <v>0</v>
      </c>
      <c r="WQU87" s="16">
        <f t="shared" si="838"/>
        <v>0</v>
      </c>
      <c r="WQV87" s="16">
        <f t="shared" si="838"/>
        <v>0</v>
      </c>
      <c r="WQW87" s="16">
        <f t="shared" si="838"/>
        <v>0</v>
      </c>
      <c r="WQX87" s="16">
        <f t="shared" si="838"/>
        <v>0</v>
      </c>
      <c r="WQY87" s="16">
        <f t="shared" si="838"/>
        <v>0</v>
      </c>
      <c r="WQZ87" s="16">
        <f t="shared" si="838"/>
        <v>0</v>
      </c>
      <c r="WRA87" s="16">
        <f t="shared" si="838"/>
        <v>0</v>
      </c>
      <c r="WRB87" s="16">
        <f t="shared" si="838"/>
        <v>0</v>
      </c>
      <c r="WRC87" s="16">
        <f t="shared" si="838"/>
        <v>0</v>
      </c>
      <c r="WRD87" s="16">
        <f t="shared" si="838"/>
        <v>0</v>
      </c>
      <c r="WRE87" s="16">
        <f t="shared" si="838"/>
        <v>0</v>
      </c>
      <c r="WRF87" s="16">
        <f t="shared" si="838"/>
        <v>0</v>
      </c>
      <c r="WRG87" s="16">
        <f t="shared" si="838"/>
        <v>0</v>
      </c>
      <c r="WRH87" s="16">
        <f t="shared" si="838"/>
        <v>0</v>
      </c>
      <c r="WRI87" s="16">
        <f t="shared" si="838"/>
        <v>0</v>
      </c>
      <c r="WRJ87" s="16">
        <f t="shared" si="838"/>
        <v>0</v>
      </c>
      <c r="WRK87" s="16">
        <f t="shared" si="838"/>
        <v>0</v>
      </c>
      <c r="WRL87" s="16">
        <f t="shared" si="838"/>
        <v>0</v>
      </c>
      <c r="WRM87" s="16">
        <f t="shared" si="838"/>
        <v>0</v>
      </c>
      <c r="WRN87" s="16">
        <f t="shared" si="838"/>
        <v>0</v>
      </c>
      <c r="WRO87" s="16">
        <f t="shared" si="838"/>
        <v>0</v>
      </c>
      <c r="WRP87" s="16">
        <f t="shared" si="838"/>
        <v>0</v>
      </c>
      <c r="WRQ87" s="16">
        <f t="shared" si="838"/>
        <v>0</v>
      </c>
      <c r="WRR87" s="16">
        <f t="shared" si="838"/>
        <v>0</v>
      </c>
      <c r="WRS87" s="16">
        <f t="shared" si="838"/>
        <v>0</v>
      </c>
      <c r="WRT87" s="16">
        <f t="shared" si="838"/>
        <v>0</v>
      </c>
      <c r="WRU87" s="16">
        <f t="shared" si="838"/>
        <v>0</v>
      </c>
      <c r="WRV87" s="16">
        <f t="shared" si="838"/>
        <v>0</v>
      </c>
      <c r="WRW87" s="16">
        <f t="shared" si="838"/>
        <v>0</v>
      </c>
      <c r="WRX87" s="16">
        <f t="shared" si="838"/>
        <v>0</v>
      </c>
      <c r="WRY87" s="16">
        <f t="shared" si="838"/>
        <v>0</v>
      </c>
      <c r="WRZ87" s="16">
        <f t="shared" si="838"/>
        <v>0</v>
      </c>
      <c r="WSA87" s="16">
        <f t="shared" si="838"/>
        <v>0</v>
      </c>
      <c r="WSB87" s="16">
        <f t="shared" si="838"/>
        <v>0</v>
      </c>
      <c r="WSC87" s="16">
        <f t="shared" si="838"/>
        <v>0</v>
      </c>
      <c r="WSD87" s="16">
        <f t="shared" si="838"/>
        <v>0</v>
      </c>
      <c r="WSE87" s="16">
        <f t="shared" si="838"/>
        <v>0</v>
      </c>
      <c r="WSF87" s="16">
        <f t="shared" si="838"/>
        <v>0</v>
      </c>
      <c r="WSG87" s="16">
        <f t="shared" si="838"/>
        <v>0</v>
      </c>
      <c r="WSH87" s="16">
        <f t="shared" si="838"/>
        <v>0</v>
      </c>
      <c r="WSI87" s="16">
        <f t="shared" si="838"/>
        <v>0</v>
      </c>
      <c r="WSJ87" s="16">
        <f t="shared" si="838"/>
        <v>0</v>
      </c>
      <c r="WSK87" s="16">
        <f t="shared" si="838"/>
        <v>0</v>
      </c>
      <c r="WSL87" s="16">
        <f t="shared" si="838"/>
        <v>0</v>
      </c>
      <c r="WSM87" s="16">
        <f t="shared" si="838"/>
        <v>0</v>
      </c>
      <c r="WSN87" s="16">
        <f t="shared" si="838"/>
        <v>0</v>
      </c>
      <c r="WSO87" s="16">
        <f t="shared" si="838"/>
        <v>0</v>
      </c>
      <c r="WSP87" s="16">
        <f t="shared" si="838"/>
        <v>0</v>
      </c>
      <c r="WSQ87" s="16">
        <f t="shared" si="838"/>
        <v>0</v>
      </c>
      <c r="WSR87" s="16">
        <f t="shared" si="838"/>
        <v>0</v>
      </c>
      <c r="WSS87" s="16">
        <f t="shared" si="838"/>
        <v>0</v>
      </c>
      <c r="WST87" s="16">
        <f t="shared" si="838"/>
        <v>0</v>
      </c>
      <c r="WSU87" s="16">
        <f t="shared" si="838"/>
        <v>0</v>
      </c>
      <c r="WSV87" s="16">
        <f t="shared" si="838"/>
        <v>0</v>
      </c>
      <c r="WSW87" s="16">
        <f t="shared" si="838"/>
        <v>0</v>
      </c>
      <c r="WSX87" s="16">
        <f t="shared" si="838"/>
        <v>0</v>
      </c>
      <c r="WSY87" s="16">
        <f t="shared" si="838"/>
        <v>0</v>
      </c>
      <c r="WSZ87" s="16">
        <f t="shared" ref="WSZ87:WVK87" si="839">SUM(WSZ81:WSZ86)</f>
        <v>0</v>
      </c>
      <c r="WTA87" s="16">
        <f t="shared" si="839"/>
        <v>0</v>
      </c>
      <c r="WTB87" s="16">
        <f t="shared" si="839"/>
        <v>0</v>
      </c>
      <c r="WTC87" s="16">
        <f t="shared" si="839"/>
        <v>0</v>
      </c>
      <c r="WTD87" s="16">
        <f t="shared" si="839"/>
        <v>0</v>
      </c>
      <c r="WTE87" s="16">
        <f t="shared" si="839"/>
        <v>0</v>
      </c>
      <c r="WTF87" s="16">
        <f t="shared" si="839"/>
        <v>0</v>
      </c>
      <c r="WTG87" s="16">
        <f t="shared" si="839"/>
        <v>0</v>
      </c>
      <c r="WTH87" s="16">
        <f t="shared" si="839"/>
        <v>0</v>
      </c>
      <c r="WTI87" s="16">
        <f t="shared" si="839"/>
        <v>0</v>
      </c>
      <c r="WTJ87" s="16">
        <f t="shared" si="839"/>
        <v>0</v>
      </c>
      <c r="WTK87" s="16">
        <f t="shared" si="839"/>
        <v>0</v>
      </c>
      <c r="WTL87" s="16">
        <f t="shared" si="839"/>
        <v>0</v>
      </c>
      <c r="WTM87" s="16">
        <f t="shared" si="839"/>
        <v>0</v>
      </c>
      <c r="WTN87" s="16">
        <f t="shared" si="839"/>
        <v>0</v>
      </c>
      <c r="WTO87" s="16">
        <f t="shared" si="839"/>
        <v>0</v>
      </c>
      <c r="WTP87" s="16">
        <f t="shared" si="839"/>
        <v>0</v>
      </c>
      <c r="WTQ87" s="16">
        <f t="shared" si="839"/>
        <v>0</v>
      </c>
      <c r="WTR87" s="16">
        <f t="shared" si="839"/>
        <v>0</v>
      </c>
      <c r="WTS87" s="16">
        <f t="shared" si="839"/>
        <v>0</v>
      </c>
      <c r="WTT87" s="16">
        <f t="shared" si="839"/>
        <v>0</v>
      </c>
      <c r="WTU87" s="16">
        <f t="shared" si="839"/>
        <v>0</v>
      </c>
      <c r="WTV87" s="16">
        <f t="shared" si="839"/>
        <v>0</v>
      </c>
      <c r="WTW87" s="16">
        <f t="shared" si="839"/>
        <v>0</v>
      </c>
      <c r="WTX87" s="16">
        <f t="shared" si="839"/>
        <v>0</v>
      </c>
      <c r="WTY87" s="16">
        <f t="shared" si="839"/>
        <v>0</v>
      </c>
      <c r="WTZ87" s="16">
        <f t="shared" si="839"/>
        <v>0</v>
      </c>
      <c r="WUA87" s="16">
        <f t="shared" si="839"/>
        <v>0</v>
      </c>
      <c r="WUB87" s="16">
        <f t="shared" si="839"/>
        <v>0</v>
      </c>
      <c r="WUC87" s="16">
        <f t="shared" si="839"/>
        <v>0</v>
      </c>
      <c r="WUD87" s="16">
        <f t="shared" si="839"/>
        <v>0</v>
      </c>
      <c r="WUE87" s="16">
        <f t="shared" si="839"/>
        <v>0</v>
      </c>
      <c r="WUF87" s="16">
        <f t="shared" si="839"/>
        <v>0</v>
      </c>
      <c r="WUG87" s="16">
        <f t="shared" si="839"/>
        <v>0</v>
      </c>
      <c r="WUH87" s="16">
        <f t="shared" si="839"/>
        <v>0</v>
      </c>
      <c r="WUI87" s="16">
        <f t="shared" si="839"/>
        <v>0</v>
      </c>
      <c r="WUJ87" s="16">
        <f t="shared" si="839"/>
        <v>0</v>
      </c>
      <c r="WUK87" s="16">
        <f t="shared" si="839"/>
        <v>0</v>
      </c>
      <c r="WUL87" s="16">
        <f t="shared" si="839"/>
        <v>0</v>
      </c>
      <c r="WUM87" s="16">
        <f t="shared" si="839"/>
        <v>0</v>
      </c>
      <c r="WUN87" s="16">
        <f t="shared" si="839"/>
        <v>0</v>
      </c>
      <c r="WUO87" s="16">
        <f t="shared" si="839"/>
        <v>0</v>
      </c>
      <c r="WUP87" s="16">
        <f t="shared" si="839"/>
        <v>0</v>
      </c>
      <c r="WUQ87" s="16">
        <f t="shared" si="839"/>
        <v>0</v>
      </c>
      <c r="WUR87" s="16">
        <f t="shared" si="839"/>
        <v>0</v>
      </c>
      <c r="WUS87" s="16">
        <f t="shared" si="839"/>
        <v>0</v>
      </c>
      <c r="WUT87" s="16">
        <f t="shared" si="839"/>
        <v>0</v>
      </c>
      <c r="WUU87" s="16">
        <f t="shared" si="839"/>
        <v>0</v>
      </c>
      <c r="WUV87" s="16">
        <f t="shared" si="839"/>
        <v>0</v>
      </c>
      <c r="WUW87" s="16">
        <f t="shared" si="839"/>
        <v>0</v>
      </c>
      <c r="WUX87" s="16">
        <f t="shared" si="839"/>
        <v>0</v>
      </c>
      <c r="WUY87" s="16">
        <f t="shared" si="839"/>
        <v>0</v>
      </c>
      <c r="WUZ87" s="16">
        <f t="shared" si="839"/>
        <v>0</v>
      </c>
      <c r="WVA87" s="16">
        <f t="shared" si="839"/>
        <v>0</v>
      </c>
      <c r="WVB87" s="16">
        <f t="shared" si="839"/>
        <v>0</v>
      </c>
      <c r="WVC87" s="16">
        <f t="shared" si="839"/>
        <v>0</v>
      </c>
      <c r="WVD87" s="16">
        <f t="shared" si="839"/>
        <v>0</v>
      </c>
      <c r="WVE87" s="16">
        <f t="shared" si="839"/>
        <v>0</v>
      </c>
      <c r="WVF87" s="16">
        <f t="shared" si="839"/>
        <v>0</v>
      </c>
      <c r="WVG87" s="16">
        <f t="shared" si="839"/>
        <v>0</v>
      </c>
      <c r="WVH87" s="16">
        <f t="shared" si="839"/>
        <v>0</v>
      </c>
      <c r="WVI87" s="16">
        <f t="shared" si="839"/>
        <v>0</v>
      </c>
      <c r="WVJ87" s="16">
        <f t="shared" si="839"/>
        <v>0</v>
      </c>
      <c r="WVK87" s="16">
        <f t="shared" si="839"/>
        <v>0</v>
      </c>
      <c r="WVL87" s="16">
        <f t="shared" ref="WVL87:WXW87" si="840">SUM(WVL81:WVL86)</f>
        <v>0</v>
      </c>
      <c r="WVM87" s="16">
        <f t="shared" si="840"/>
        <v>0</v>
      </c>
      <c r="WVN87" s="16">
        <f t="shared" si="840"/>
        <v>0</v>
      </c>
      <c r="WVO87" s="16">
        <f t="shared" si="840"/>
        <v>0</v>
      </c>
      <c r="WVP87" s="16">
        <f t="shared" si="840"/>
        <v>0</v>
      </c>
      <c r="WVQ87" s="16">
        <f t="shared" si="840"/>
        <v>0</v>
      </c>
      <c r="WVR87" s="16">
        <f t="shared" si="840"/>
        <v>0</v>
      </c>
      <c r="WVS87" s="16">
        <f t="shared" si="840"/>
        <v>0</v>
      </c>
      <c r="WVT87" s="16">
        <f t="shared" si="840"/>
        <v>0</v>
      </c>
      <c r="WVU87" s="16">
        <f t="shared" si="840"/>
        <v>0</v>
      </c>
      <c r="WVV87" s="16">
        <f t="shared" si="840"/>
        <v>0</v>
      </c>
      <c r="WVW87" s="16">
        <f t="shared" si="840"/>
        <v>0</v>
      </c>
      <c r="WVX87" s="16">
        <f t="shared" si="840"/>
        <v>0</v>
      </c>
      <c r="WVY87" s="16">
        <f t="shared" si="840"/>
        <v>0</v>
      </c>
      <c r="WVZ87" s="16">
        <f t="shared" si="840"/>
        <v>0</v>
      </c>
      <c r="WWA87" s="16">
        <f t="shared" si="840"/>
        <v>0</v>
      </c>
      <c r="WWB87" s="16">
        <f t="shared" si="840"/>
        <v>0</v>
      </c>
      <c r="WWC87" s="16">
        <f t="shared" si="840"/>
        <v>0</v>
      </c>
      <c r="WWD87" s="16">
        <f t="shared" si="840"/>
        <v>0</v>
      </c>
      <c r="WWE87" s="16">
        <f t="shared" si="840"/>
        <v>0</v>
      </c>
      <c r="WWF87" s="16">
        <f t="shared" si="840"/>
        <v>0</v>
      </c>
      <c r="WWG87" s="16">
        <f t="shared" si="840"/>
        <v>0</v>
      </c>
      <c r="WWH87" s="16">
        <f t="shared" si="840"/>
        <v>0</v>
      </c>
      <c r="WWI87" s="16">
        <f t="shared" si="840"/>
        <v>0</v>
      </c>
      <c r="WWJ87" s="16">
        <f t="shared" si="840"/>
        <v>0</v>
      </c>
      <c r="WWK87" s="16">
        <f t="shared" si="840"/>
        <v>0</v>
      </c>
      <c r="WWL87" s="16">
        <f t="shared" si="840"/>
        <v>0</v>
      </c>
      <c r="WWM87" s="16">
        <f t="shared" si="840"/>
        <v>0</v>
      </c>
      <c r="WWN87" s="16">
        <f t="shared" si="840"/>
        <v>0</v>
      </c>
      <c r="WWO87" s="16">
        <f t="shared" si="840"/>
        <v>0</v>
      </c>
      <c r="WWP87" s="16">
        <f t="shared" si="840"/>
        <v>0</v>
      </c>
      <c r="WWQ87" s="16">
        <f t="shared" si="840"/>
        <v>0</v>
      </c>
      <c r="WWR87" s="16">
        <f t="shared" si="840"/>
        <v>0</v>
      </c>
      <c r="WWS87" s="16">
        <f t="shared" si="840"/>
        <v>0</v>
      </c>
      <c r="WWT87" s="16">
        <f t="shared" si="840"/>
        <v>0</v>
      </c>
      <c r="WWU87" s="16">
        <f t="shared" si="840"/>
        <v>0</v>
      </c>
      <c r="WWV87" s="16">
        <f t="shared" si="840"/>
        <v>0</v>
      </c>
      <c r="WWW87" s="16">
        <f t="shared" si="840"/>
        <v>0</v>
      </c>
      <c r="WWX87" s="16">
        <f t="shared" si="840"/>
        <v>0</v>
      </c>
      <c r="WWY87" s="16">
        <f t="shared" si="840"/>
        <v>0</v>
      </c>
      <c r="WWZ87" s="16">
        <f t="shared" si="840"/>
        <v>0</v>
      </c>
      <c r="WXA87" s="16">
        <f t="shared" si="840"/>
        <v>0</v>
      </c>
      <c r="WXB87" s="16">
        <f t="shared" si="840"/>
        <v>0</v>
      </c>
      <c r="WXC87" s="16">
        <f t="shared" si="840"/>
        <v>0</v>
      </c>
      <c r="WXD87" s="16">
        <f t="shared" si="840"/>
        <v>0</v>
      </c>
      <c r="WXE87" s="16">
        <f t="shared" si="840"/>
        <v>0</v>
      </c>
      <c r="WXF87" s="16">
        <f t="shared" si="840"/>
        <v>0</v>
      </c>
      <c r="WXG87" s="16">
        <f t="shared" si="840"/>
        <v>0</v>
      </c>
      <c r="WXH87" s="16">
        <f t="shared" si="840"/>
        <v>0</v>
      </c>
      <c r="WXI87" s="16">
        <f t="shared" si="840"/>
        <v>0</v>
      </c>
      <c r="WXJ87" s="16">
        <f t="shared" si="840"/>
        <v>0</v>
      </c>
      <c r="WXK87" s="16">
        <f t="shared" si="840"/>
        <v>0</v>
      </c>
      <c r="WXL87" s="16">
        <f t="shared" si="840"/>
        <v>0</v>
      </c>
      <c r="WXM87" s="16">
        <f t="shared" si="840"/>
        <v>0</v>
      </c>
      <c r="WXN87" s="16">
        <f t="shared" si="840"/>
        <v>0</v>
      </c>
      <c r="WXO87" s="16">
        <f t="shared" si="840"/>
        <v>0</v>
      </c>
      <c r="WXP87" s="16">
        <f t="shared" si="840"/>
        <v>0</v>
      </c>
      <c r="WXQ87" s="16">
        <f t="shared" si="840"/>
        <v>0</v>
      </c>
      <c r="WXR87" s="16">
        <f t="shared" si="840"/>
        <v>0</v>
      </c>
      <c r="WXS87" s="16">
        <f t="shared" si="840"/>
        <v>0</v>
      </c>
      <c r="WXT87" s="16">
        <f t="shared" si="840"/>
        <v>0</v>
      </c>
      <c r="WXU87" s="16">
        <f t="shared" si="840"/>
        <v>0</v>
      </c>
      <c r="WXV87" s="16">
        <f t="shared" si="840"/>
        <v>0</v>
      </c>
      <c r="WXW87" s="16">
        <f t="shared" si="840"/>
        <v>0</v>
      </c>
      <c r="WXX87" s="16">
        <f t="shared" ref="WXX87:XAI87" si="841">SUM(WXX81:WXX86)</f>
        <v>0</v>
      </c>
      <c r="WXY87" s="16">
        <f t="shared" si="841"/>
        <v>0</v>
      </c>
      <c r="WXZ87" s="16">
        <f t="shared" si="841"/>
        <v>0</v>
      </c>
      <c r="WYA87" s="16">
        <f t="shared" si="841"/>
        <v>0</v>
      </c>
      <c r="WYB87" s="16">
        <f t="shared" si="841"/>
        <v>0</v>
      </c>
      <c r="WYC87" s="16">
        <f t="shared" si="841"/>
        <v>0</v>
      </c>
      <c r="WYD87" s="16">
        <f t="shared" si="841"/>
        <v>0</v>
      </c>
      <c r="WYE87" s="16">
        <f t="shared" si="841"/>
        <v>0</v>
      </c>
      <c r="WYF87" s="16">
        <f t="shared" si="841"/>
        <v>0</v>
      </c>
      <c r="WYG87" s="16">
        <f t="shared" si="841"/>
        <v>0</v>
      </c>
      <c r="WYH87" s="16">
        <f t="shared" si="841"/>
        <v>0</v>
      </c>
      <c r="WYI87" s="16">
        <f t="shared" si="841"/>
        <v>0</v>
      </c>
      <c r="WYJ87" s="16">
        <f t="shared" si="841"/>
        <v>0</v>
      </c>
      <c r="WYK87" s="16">
        <f t="shared" si="841"/>
        <v>0</v>
      </c>
      <c r="WYL87" s="16">
        <f t="shared" si="841"/>
        <v>0</v>
      </c>
      <c r="WYM87" s="16">
        <f t="shared" si="841"/>
        <v>0</v>
      </c>
      <c r="WYN87" s="16">
        <f t="shared" si="841"/>
        <v>0</v>
      </c>
      <c r="WYO87" s="16">
        <f t="shared" si="841"/>
        <v>0</v>
      </c>
      <c r="WYP87" s="16">
        <f t="shared" si="841"/>
        <v>0</v>
      </c>
      <c r="WYQ87" s="16">
        <f t="shared" si="841"/>
        <v>0</v>
      </c>
      <c r="WYR87" s="16">
        <f t="shared" si="841"/>
        <v>0</v>
      </c>
      <c r="WYS87" s="16">
        <f t="shared" si="841"/>
        <v>0</v>
      </c>
      <c r="WYT87" s="16">
        <f t="shared" si="841"/>
        <v>0</v>
      </c>
      <c r="WYU87" s="16">
        <f t="shared" si="841"/>
        <v>0</v>
      </c>
      <c r="WYV87" s="16">
        <f t="shared" si="841"/>
        <v>0</v>
      </c>
      <c r="WYW87" s="16">
        <f t="shared" si="841"/>
        <v>0</v>
      </c>
      <c r="WYX87" s="16">
        <f t="shared" si="841"/>
        <v>0</v>
      </c>
      <c r="WYY87" s="16">
        <f t="shared" si="841"/>
        <v>0</v>
      </c>
      <c r="WYZ87" s="16">
        <f t="shared" si="841"/>
        <v>0</v>
      </c>
      <c r="WZA87" s="16">
        <f t="shared" si="841"/>
        <v>0</v>
      </c>
      <c r="WZB87" s="16">
        <f t="shared" si="841"/>
        <v>0</v>
      </c>
      <c r="WZC87" s="16">
        <f t="shared" si="841"/>
        <v>0</v>
      </c>
      <c r="WZD87" s="16">
        <f t="shared" si="841"/>
        <v>0</v>
      </c>
      <c r="WZE87" s="16">
        <f t="shared" si="841"/>
        <v>0</v>
      </c>
      <c r="WZF87" s="16">
        <f t="shared" si="841"/>
        <v>0</v>
      </c>
      <c r="WZG87" s="16">
        <f t="shared" si="841"/>
        <v>0</v>
      </c>
      <c r="WZH87" s="16">
        <f t="shared" si="841"/>
        <v>0</v>
      </c>
      <c r="WZI87" s="16">
        <f t="shared" si="841"/>
        <v>0</v>
      </c>
      <c r="WZJ87" s="16">
        <f t="shared" si="841"/>
        <v>0</v>
      </c>
      <c r="WZK87" s="16">
        <f t="shared" si="841"/>
        <v>0</v>
      </c>
      <c r="WZL87" s="16">
        <f t="shared" si="841"/>
        <v>0</v>
      </c>
      <c r="WZM87" s="16">
        <f t="shared" si="841"/>
        <v>0</v>
      </c>
      <c r="WZN87" s="16">
        <f t="shared" si="841"/>
        <v>0</v>
      </c>
      <c r="WZO87" s="16">
        <f t="shared" si="841"/>
        <v>0</v>
      </c>
      <c r="WZP87" s="16">
        <f t="shared" si="841"/>
        <v>0</v>
      </c>
      <c r="WZQ87" s="16">
        <f t="shared" si="841"/>
        <v>0</v>
      </c>
      <c r="WZR87" s="16">
        <f t="shared" si="841"/>
        <v>0</v>
      </c>
      <c r="WZS87" s="16">
        <f t="shared" si="841"/>
        <v>0</v>
      </c>
      <c r="WZT87" s="16">
        <f t="shared" si="841"/>
        <v>0</v>
      </c>
      <c r="WZU87" s="16">
        <f t="shared" si="841"/>
        <v>0</v>
      </c>
      <c r="WZV87" s="16">
        <f t="shared" si="841"/>
        <v>0</v>
      </c>
      <c r="WZW87" s="16">
        <f t="shared" si="841"/>
        <v>0</v>
      </c>
      <c r="WZX87" s="16">
        <f t="shared" si="841"/>
        <v>0</v>
      </c>
      <c r="WZY87" s="16">
        <f t="shared" si="841"/>
        <v>0</v>
      </c>
      <c r="WZZ87" s="16">
        <f t="shared" si="841"/>
        <v>0</v>
      </c>
      <c r="XAA87" s="16">
        <f t="shared" si="841"/>
        <v>0</v>
      </c>
      <c r="XAB87" s="16">
        <f t="shared" si="841"/>
        <v>0</v>
      </c>
      <c r="XAC87" s="16">
        <f t="shared" si="841"/>
        <v>0</v>
      </c>
      <c r="XAD87" s="16">
        <f t="shared" si="841"/>
        <v>0</v>
      </c>
      <c r="XAE87" s="16">
        <f t="shared" si="841"/>
        <v>0</v>
      </c>
      <c r="XAF87" s="16">
        <f t="shared" si="841"/>
        <v>0</v>
      </c>
      <c r="XAG87" s="16">
        <f t="shared" si="841"/>
        <v>0</v>
      </c>
      <c r="XAH87" s="16">
        <f t="shared" si="841"/>
        <v>0</v>
      </c>
      <c r="XAI87" s="16">
        <f t="shared" si="841"/>
        <v>0</v>
      </c>
      <c r="XAJ87" s="16">
        <f t="shared" ref="XAJ87:XCU87" si="842">SUM(XAJ81:XAJ86)</f>
        <v>0</v>
      </c>
      <c r="XAK87" s="16">
        <f t="shared" si="842"/>
        <v>0</v>
      </c>
      <c r="XAL87" s="16">
        <f t="shared" si="842"/>
        <v>0</v>
      </c>
      <c r="XAM87" s="16">
        <f t="shared" si="842"/>
        <v>0</v>
      </c>
      <c r="XAN87" s="16">
        <f t="shared" si="842"/>
        <v>0</v>
      </c>
      <c r="XAO87" s="16">
        <f t="shared" si="842"/>
        <v>0</v>
      </c>
      <c r="XAP87" s="16">
        <f t="shared" si="842"/>
        <v>0</v>
      </c>
      <c r="XAQ87" s="16">
        <f t="shared" si="842"/>
        <v>0</v>
      </c>
      <c r="XAR87" s="16">
        <f t="shared" si="842"/>
        <v>0</v>
      </c>
      <c r="XAS87" s="16">
        <f t="shared" si="842"/>
        <v>0</v>
      </c>
      <c r="XAT87" s="16">
        <f t="shared" si="842"/>
        <v>0</v>
      </c>
      <c r="XAU87" s="16">
        <f t="shared" si="842"/>
        <v>0</v>
      </c>
      <c r="XAV87" s="16">
        <f t="shared" si="842"/>
        <v>0</v>
      </c>
      <c r="XAW87" s="16">
        <f t="shared" si="842"/>
        <v>0</v>
      </c>
      <c r="XAX87" s="16">
        <f t="shared" si="842"/>
        <v>0</v>
      </c>
      <c r="XAY87" s="16">
        <f t="shared" si="842"/>
        <v>0</v>
      </c>
      <c r="XAZ87" s="16">
        <f t="shared" si="842"/>
        <v>0</v>
      </c>
      <c r="XBA87" s="16">
        <f t="shared" si="842"/>
        <v>0</v>
      </c>
      <c r="XBB87" s="16">
        <f t="shared" si="842"/>
        <v>0</v>
      </c>
      <c r="XBC87" s="16">
        <f t="shared" si="842"/>
        <v>0</v>
      </c>
      <c r="XBD87" s="16">
        <f t="shared" si="842"/>
        <v>0</v>
      </c>
      <c r="XBE87" s="16">
        <f t="shared" si="842"/>
        <v>0</v>
      </c>
      <c r="XBF87" s="16">
        <f t="shared" si="842"/>
        <v>0</v>
      </c>
      <c r="XBG87" s="16">
        <f t="shared" si="842"/>
        <v>0</v>
      </c>
      <c r="XBH87" s="16">
        <f t="shared" si="842"/>
        <v>0</v>
      </c>
      <c r="XBI87" s="16">
        <f t="shared" si="842"/>
        <v>0</v>
      </c>
      <c r="XBJ87" s="16">
        <f t="shared" si="842"/>
        <v>0</v>
      </c>
      <c r="XBK87" s="16">
        <f t="shared" si="842"/>
        <v>0</v>
      </c>
      <c r="XBL87" s="16">
        <f t="shared" si="842"/>
        <v>0</v>
      </c>
      <c r="XBM87" s="16">
        <f t="shared" si="842"/>
        <v>0</v>
      </c>
      <c r="XBN87" s="16">
        <f t="shared" si="842"/>
        <v>0</v>
      </c>
      <c r="XBO87" s="16">
        <f t="shared" si="842"/>
        <v>0</v>
      </c>
      <c r="XBP87" s="16">
        <f t="shared" si="842"/>
        <v>0</v>
      </c>
      <c r="XBQ87" s="16">
        <f t="shared" si="842"/>
        <v>0</v>
      </c>
      <c r="XBR87" s="16">
        <f t="shared" si="842"/>
        <v>0</v>
      </c>
      <c r="XBS87" s="16">
        <f t="shared" si="842"/>
        <v>0</v>
      </c>
      <c r="XBT87" s="16">
        <f t="shared" si="842"/>
        <v>0</v>
      </c>
      <c r="XBU87" s="16">
        <f t="shared" si="842"/>
        <v>0</v>
      </c>
      <c r="XBV87" s="16">
        <f t="shared" si="842"/>
        <v>0</v>
      </c>
      <c r="XBW87" s="16">
        <f t="shared" si="842"/>
        <v>0</v>
      </c>
      <c r="XBX87" s="16">
        <f t="shared" si="842"/>
        <v>0</v>
      </c>
      <c r="XBY87" s="16">
        <f t="shared" si="842"/>
        <v>0</v>
      </c>
      <c r="XBZ87" s="16">
        <f t="shared" si="842"/>
        <v>0</v>
      </c>
      <c r="XCA87" s="16">
        <f t="shared" si="842"/>
        <v>0</v>
      </c>
      <c r="XCB87" s="16">
        <f t="shared" si="842"/>
        <v>0</v>
      </c>
      <c r="XCC87" s="16">
        <f t="shared" si="842"/>
        <v>0</v>
      </c>
      <c r="XCD87" s="16">
        <f t="shared" si="842"/>
        <v>0</v>
      </c>
      <c r="XCE87" s="16">
        <f t="shared" si="842"/>
        <v>0</v>
      </c>
      <c r="XCF87" s="16">
        <f t="shared" si="842"/>
        <v>0</v>
      </c>
      <c r="XCG87" s="16">
        <f t="shared" si="842"/>
        <v>0</v>
      </c>
      <c r="XCH87" s="16">
        <f t="shared" si="842"/>
        <v>0</v>
      </c>
      <c r="XCI87" s="16">
        <f t="shared" si="842"/>
        <v>0</v>
      </c>
      <c r="XCJ87" s="16">
        <f t="shared" si="842"/>
        <v>0</v>
      </c>
      <c r="XCK87" s="16">
        <f t="shared" si="842"/>
        <v>0</v>
      </c>
      <c r="XCL87" s="16">
        <f t="shared" si="842"/>
        <v>0</v>
      </c>
      <c r="XCM87" s="16">
        <f t="shared" si="842"/>
        <v>0</v>
      </c>
      <c r="XCN87" s="16">
        <f t="shared" si="842"/>
        <v>0</v>
      </c>
      <c r="XCO87" s="16">
        <f t="shared" si="842"/>
        <v>0</v>
      </c>
      <c r="XCP87" s="16">
        <f t="shared" si="842"/>
        <v>0</v>
      </c>
      <c r="XCQ87" s="16">
        <f t="shared" si="842"/>
        <v>0</v>
      </c>
      <c r="XCR87" s="16">
        <f t="shared" si="842"/>
        <v>0</v>
      </c>
      <c r="XCS87" s="16">
        <f t="shared" si="842"/>
        <v>0</v>
      </c>
      <c r="XCT87" s="16">
        <f t="shared" si="842"/>
        <v>0</v>
      </c>
      <c r="XCU87" s="16">
        <f t="shared" si="842"/>
        <v>0</v>
      </c>
      <c r="XCV87" s="16">
        <f t="shared" ref="XCV87:XFD87" si="843">SUM(XCV81:XCV86)</f>
        <v>0</v>
      </c>
      <c r="XCW87" s="16">
        <f t="shared" si="843"/>
        <v>0</v>
      </c>
      <c r="XCX87" s="16">
        <f t="shared" si="843"/>
        <v>0</v>
      </c>
      <c r="XCY87" s="16">
        <f t="shared" si="843"/>
        <v>0</v>
      </c>
      <c r="XCZ87" s="16">
        <f t="shared" si="843"/>
        <v>0</v>
      </c>
      <c r="XDA87" s="16">
        <f t="shared" si="843"/>
        <v>0</v>
      </c>
      <c r="XDB87" s="16">
        <f t="shared" si="843"/>
        <v>0</v>
      </c>
      <c r="XDC87" s="16">
        <f t="shared" si="843"/>
        <v>0</v>
      </c>
      <c r="XDD87" s="16">
        <f t="shared" si="843"/>
        <v>0</v>
      </c>
      <c r="XDE87" s="16">
        <f t="shared" si="843"/>
        <v>0</v>
      </c>
      <c r="XDF87" s="16">
        <f t="shared" si="843"/>
        <v>0</v>
      </c>
      <c r="XDG87" s="16">
        <f t="shared" si="843"/>
        <v>0</v>
      </c>
      <c r="XDH87" s="16">
        <f t="shared" si="843"/>
        <v>0</v>
      </c>
      <c r="XDI87" s="16">
        <f t="shared" si="843"/>
        <v>0</v>
      </c>
      <c r="XDJ87" s="16">
        <f t="shared" si="843"/>
        <v>0</v>
      </c>
      <c r="XDK87" s="16">
        <f t="shared" si="843"/>
        <v>0</v>
      </c>
      <c r="XDL87" s="16">
        <f t="shared" si="843"/>
        <v>0</v>
      </c>
      <c r="XDM87" s="16">
        <f t="shared" si="843"/>
        <v>0</v>
      </c>
      <c r="XDN87" s="16">
        <f t="shared" si="843"/>
        <v>0</v>
      </c>
      <c r="XDO87" s="16">
        <f t="shared" si="843"/>
        <v>0</v>
      </c>
      <c r="XDP87" s="16">
        <f t="shared" si="843"/>
        <v>0</v>
      </c>
      <c r="XDQ87" s="16">
        <f t="shared" si="843"/>
        <v>0</v>
      </c>
      <c r="XDR87" s="16">
        <f t="shared" si="843"/>
        <v>0</v>
      </c>
      <c r="XDS87" s="16">
        <f t="shared" si="843"/>
        <v>0</v>
      </c>
      <c r="XDT87" s="16">
        <f t="shared" si="843"/>
        <v>0</v>
      </c>
      <c r="XDU87" s="16">
        <f t="shared" si="843"/>
        <v>0</v>
      </c>
      <c r="XDV87" s="16">
        <f t="shared" si="843"/>
        <v>0</v>
      </c>
      <c r="XDW87" s="16">
        <f t="shared" si="843"/>
        <v>0</v>
      </c>
      <c r="XDX87" s="16">
        <f t="shared" si="843"/>
        <v>0</v>
      </c>
      <c r="XDY87" s="16">
        <f t="shared" si="843"/>
        <v>0</v>
      </c>
      <c r="XDZ87" s="16">
        <f t="shared" si="843"/>
        <v>0</v>
      </c>
      <c r="XEA87" s="16">
        <f t="shared" si="843"/>
        <v>0</v>
      </c>
      <c r="XEB87" s="16">
        <f t="shared" si="843"/>
        <v>0</v>
      </c>
      <c r="XEC87" s="16">
        <f t="shared" si="843"/>
        <v>0</v>
      </c>
      <c r="XED87" s="16">
        <f t="shared" si="843"/>
        <v>0</v>
      </c>
      <c r="XEE87" s="16">
        <f t="shared" si="843"/>
        <v>0</v>
      </c>
      <c r="XEF87" s="16">
        <f t="shared" si="843"/>
        <v>0</v>
      </c>
      <c r="XEG87" s="16">
        <f t="shared" si="843"/>
        <v>0</v>
      </c>
      <c r="XEH87" s="16">
        <f t="shared" si="843"/>
        <v>0</v>
      </c>
      <c r="XEI87" s="16">
        <f t="shared" si="843"/>
        <v>0</v>
      </c>
      <c r="XEJ87" s="16">
        <f t="shared" si="843"/>
        <v>0</v>
      </c>
      <c r="XEK87" s="16">
        <f t="shared" si="843"/>
        <v>0</v>
      </c>
      <c r="XEL87" s="16">
        <f t="shared" si="843"/>
        <v>0</v>
      </c>
      <c r="XEM87" s="16">
        <f t="shared" si="843"/>
        <v>0</v>
      </c>
      <c r="XEN87" s="16">
        <f t="shared" si="843"/>
        <v>0</v>
      </c>
      <c r="XEO87" s="16">
        <f t="shared" si="843"/>
        <v>0</v>
      </c>
      <c r="XEP87" s="16">
        <f t="shared" si="843"/>
        <v>0</v>
      </c>
      <c r="XEQ87" s="16">
        <f t="shared" si="843"/>
        <v>0</v>
      </c>
      <c r="XER87" s="16">
        <f t="shared" si="843"/>
        <v>0</v>
      </c>
      <c r="XES87" s="16">
        <f t="shared" si="843"/>
        <v>0</v>
      </c>
      <c r="XET87" s="16">
        <f t="shared" si="843"/>
        <v>0</v>
      </c>
      <c r="XEU87" s="16">
        <f t="shared" si="843"/>
        <v>0</v>
      </c>
      <c r="XEV87" s="16">
        <f t="shared" si="843"/>
        <v>0</v>
      </c>
      <c r="XEW87" s="16">
        <f t="shared" si="843"/>
        <v>0</v>
      </c>
      <c r="XEX87" s="16">
        <f t="shared" si="843"/>
        <v>0</v>
      </c>
      <c r="XEY87" s="16">
        <f t="shared" si="843"/>
        <v>0</v>
      </c>
      <c r="XEZ87" s="16">
        <f t="shared" si="843"/>
        <v>0</v>
      </c>
      <c r="XFA87" s="16">
        <f t="shared" si="843"/>
        <v>0</v>
      </c>
      <c r="XFB87" s="16">
        <f t="shared" si="843"/>
        <v>0</v>
      </c>
      <c r="XFC87" s="16">
        <f t="shared" si="843"/>
        <v>0</v>
      </c>
      <c r="XFD87" s="16">
        <f t="shared" si="843"/>
        <v>0</v>
      </c>
    </row>
    <row r="88" spans="1:16384" s="18" customFormat="1" ht="14.25" x14ac:dyDescent="0.2">
      <c r="A88" s="24"/>
      <c r="B88" s="15" t="s">
        <v>95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</row>
    <row r="89" spans="1:16384" s="46" customFormat="1" ht="50.25" customHeight="1" x14ac:dyDescent="0.25">
      <c r="A89" s="27" t="str">
        <f>"7/35"</f>
        <v>7/35</v>
      </c>
      <c r="B89" s="27" t="s">
        <v>152</v>
      </c>
      <c r="C89" s="57" t="s">
        <v>148</v>
      </c>
      <c r="D89" s="60">
        <v>1.33</v>
      </c>
      <c r="E89" s="57">
        <v>0</v>
      </c>
      <c r="F89" s="60">
        <v>4.8099999999999996</v>
      </c>
      <c r="G89" s="57">
        <v>4.8099999999999996</v>
      </c>
      <c r="H89" s="57">
        <v>7.75</v>
      </c>
      <c r="I89" s="57">
        <v>76.746308800000008</v>
      </c>
      <c r="J89" s="57">
        <v>26.81</v>
      </c>
      <c r="K89" s="57">
        <v>38.89</v>
      </c>
      <c r="L89" s="57">
        <v>0.51</v>
      </c>
      <c r="M89" s="57">
        <v>0</v>
      </c>
      <c r="N89" s="57">
        <v>1440</v>
      </c>
      <c r="O89" s="57">
        <v>2.0499999999999998</v>
      </c>
      <c r="P89" s="57">
        <v>0.04</v>
      </c>
      <c r="Q89" s="57">
        <v>3.53</v>
      </c>
      <c r="R89" s="45">
        <v>0</v>
      </c>
      <c r="S89" s="45">
        <v>0.21</v>
      </c>
      <c r="T89" s="45">
        <v>0.71</v>
      </c>
      <c r="U89" s="45">
        <v>14.88</v>
      </c>
      <c r="V89" s="45">
        <v>141.31</v>
      </c>
      <c r="W89" s="57">
        <v>29.74</v>
      </c>
      <c r="X89" s="57">
        <v>9.49</v>
      </c>
      <c r="Y89" s="57">
        <v>18.62</v>
      </c>
      <c r="Z89" s="57">
        <v>0.37</v>
      </c>
      <c r="AA89" s="57">
        <v>0</v>
      </c>
      <c r="AB89" s="57">
        <v>1440</v>
      </c>
      <c r="AC89" s="57">
        <v>1.8</v>
      </c>
      <c r="AD89" s="57">
        <v>2.0499999999999998</v>
      </c>
      <c r="AE89" s="57">
        <v>0.04</v>
      </c>
      <c r="AF89" s="57">
        <v>3.53</v>
      </c>
      <c r="AG89" s="45">
        <v>0.71</v>
      </c>
      <c r="AH89" s="45">
        <v>0.79</v>
      </c>
      <c r="AI89" s="57">
        <v>26.46</v>
      </c>
      <c r="AJ89" s="46">
        <v>0</v>
      </c>
      <c r="AK89" s="46">
        <v>17.690000000000001</v>
      </c>
      <c r="AL89" s="46">
        <v>19.16</v>
      </c>
      <c r="AM89" s="46">
        <v>26.53</v>
      </c>
      <c r="AN89" s="46">
        <v>29.48</v>
      </c>
      <c r="AO89" s="46">
        <v>5.16</v>
      </c>
      <c r="AP89" s="46">
        <v>21.37</v>
      </c>
      <c r="AQ89" s="46">
        <v>5.9</v>
      </c>
      <c r="AR89" s="46">
        <v>18.420000000000002</v>
      </c>
      <c r="AS89" s="46">
        <v>19.899999999999999</v>
      </c>
      <c r="AT89" s="46">
        <v>16.95</v>
      </c>
      <c r="AU89" s="46">
        <v>101.7</v>
      </c>
      <c r="AV89" s="46">
        <v>11.79</v>
      </c>
      <c r="AW89" s="46">
        <v>14.74</v>
      </c>
      <c r="AX89" s="46">
        <v>378.8</v>
      </c>
      <c r="AY89" s="46">
        <v>0</v>
      </c>
      <c r="AZ89" s="46">
        <v>14</v>
      </c>
      <c r="BA89" s="46">
        <v>19.16</v>
      </c>
      <c r="BB89" s="46">
        <v>18.420000000000002</v>
      </c>
      <c r="BC89" s="46">
        <v>3.68</v>
      </c>
      <c r="BD89" s="46">
        <v>0</v>
      </c>
      <c r="BE89" s="46">
        <v>0</v>
      </c>
      <c r="BF89" s="46">
        <v>0</v>
      </c>
      <c r="BG89" s="46">
        <v>0</v>
      </c>
      <c r="BH89" s="46">
        <v>0</v>
      </c>
      <c r="BI89" s="46">
        <v>0</v>
      </c>
      <c r="BJ89" s="46">
        <v>0</v>
      </c>
      <c r="BK89" s="46">
        <v>0.28999999999999998</v>
      </c>
      <c r="BL89" s="46">
        <v>0</v>
      </c>
      <c r="BM89" s="46">
        <v>0.19</v>
      </c>
      <c r="BN89" s="46">
        <v>0.01</v>
      </c>
      <c r="BO89" s="46">
        <v>0.03</v>
      </c>
      <c r="BP89" s="46">
        <v>0</v>
      </c>
      <c r="BQ89" s="46">
        <v>0</v>
      </c>
      <c r="BR89" s="46">
        <v>0</v>
      </c>
      <c r="BS89" s="46">
        <v>1.1100000000000001</v>
      </c>
      <c r="BT89" s="46">
        <v>0</v>
      </c>
      <c r="BU89" s="46">
        <v>0</v>
      </c>
      <c r="BV89" s="46">
        <v>2.78</v>
      </c>
      <c r="BW89" s="46">
        <v>0</v>
      </c>
      <c r="BX89" s="46">
        <v>0</v>
      </c>
      <c r="BY89" s="46">
        <v>0</v>
      </c>
      <c r="BZ89" s="46">
        <v>0</v>
      </c>
      <c r="CA89" s="46">
        <v>0</v>
      </c>
      <c r="CB89" s="46">
        <v>69.19</v>
      </c>
      <c r="CD89" s="46">
        <v>98.26</v>
      </c>
      <c r="CF89" s="46">
        <v>17.7</v>
      </c>
      <c r="CG89" s="46">
        <v>9.5500000000000007</v>
      </c>
      <c r="CH89" s="46">
        <v>13.62</v>
      </c>
      <c r="CI89" s="46">
        <v>650.13</v>
      </c>
      <c r="CJ89" s="46">
        <v>155.66999999999999</v>
      </c>
      <c r="CK89" s="46">
        <v>402.9</v>
      </c>
      <c r="CL89" s="46">
        <v>1.27</v>
      </c>
      <c r="CM89" s="46">
        <v>0.56999999999999995</v>
      </c>
      <c r="CN89" s="46">
        <v>0.92</v>
      </c>
      <c r="CO89" s="46">
        <v>0</v>
      </c>
      <c r="CP89" s="46">
        <v>0.4</v>
      </c>
    </row>
    <row r="90" spans="1:16384" s="19" customFormat="1" ht="34.5" customHeight="1" x14ac:dyDescent="0.25">
      <c r="A90" s="28" t="s">
        <v>196</v>
      </c>
      <c r="B90" s="1" t="s">
        <v>197</v>
      </c>
      <c r="C90" s="2" t="s">
        <v>147</v>
      </c>
      <c r="D90" s="2">
        <v>4.1100000000000003</v>
      </c>
      <c r="E90" s="2">
        <v>1.03</v>
      </c>
      <c r="F90" s="2">
        <v>4.7699999999999996</v>
      </c>
      <c r="G90" s="2">
        <v>0.37</v>
      </c>
      <c r="H90" s="2">
        <v>59.23</v>
      </c>
      <c r="I90" s="2">
        <v>143.13</v>
      </c>
      <c r="J90" s="2">
        <v>4.05</v>
      </c>
      <c r="K90" s="2">
        <v>3.23</v>
      </c>
      <c r="L90" s="2">
        <v>0</v>
      </c>
      <c r="M90" s="2">
        <v>0</v>
      </c>
      <c r="N90" s="2">
        <v>3.31</v>
      </c>
      <c r="O90" s="2">
        <v>12.92</v>
      </c>
      <c r="P90" s="2">
        <v>1.77</v>
      </c>
      <c r="Q90" s="2">
        <v>0</v>
      </c>
      <c r="R90" s="2">
        <v>0</v>
      </c>
      <c r="S90" s="2">
        <v>0.1</v>
      </c>
      <c r="T90" s="2">
        <v>2.0299999999999998</v>
      </c>
      <c r="U90" s="2">
        <v>454.19</v>
      </c>
      <c r="V90" s="2">
        <v>114.5</v>
      </c>
      <c r="W90" s="2">
        <v>72.260000000000005</v>
      </c>
      <c r="X90" s="2">
        <v>26.82</v>
      </c>
      <c r="Y90" s="2">
        <v>81.75</v>
      </c>
      <c r="Z90" s="2">
        <v>1.01</v>
      </c>
      <c r="AA90" s="2">
        <v>27.06</v>
      </c>
      <c r="AB90" s="2">
        <v>395.04</v>
      </c>
      <c r="AC90" s="2">
        <v>0.47</v>
      </c>
      <c r="AD90" s="2">
        <v>2.73</v>
      </c>
      <c r="AE90" s="2">
        <v>0.05</v>
      </c>
      <c r="AF90" s="2">
        <v>0.05</v>
      </c>
      <c r="AG90" s="2">
        <v>1.67</v>
      </c>
      <c r="AH90" s="2">
        <v>3.93</v>
      </c>
      <c r="AI90" s="2">
        <v>8.01</v>
      </c>
      <c r="AJ90" s="19">
        <v>0</v>
      </c>
      <c r="AK90" s="19">
        <v>153.27000000000001</v>
      </c>
      <c r="AL90" s="19">
        <v>132.22999999999999</v>
      </c>
      <c r="AM90" s="19">
        <v>241.96</v>
      </c>
      <c r="AN90" s="19">
        <v>260.52999999999997</v>
      </c>
      <c r="AO90" s="19">
        <v>74.569999999999993</v>
      </c>
      <c r="AP90" s="19">
        <v>148.80000000000001</v>
      </c>
      <c r="AQ90" s="19">
        <v>54.36</v>
      </c>
      <c r="AR90" s="19">
        <v>143.58000000000001</v>
      </c>
      <c r="AS90" s="19">
        <v>201.52</v>
      </c>
      <c r="AT90" s="19">
        <v>256.45</v>
      </c>
      <c r="AU90" s="19">
        <v>294.36</v>
      </c>
      <c r="AV90" s="19">
        <v>79.680000000000007</v>
      </c>
      <c r="AW90" s="19">
        <v>219.09</v>
      </c>
      <c r="AX90" s="19">
        <v>609.27</v>
      </c>
      <c r="AY90" s="19">
        <v>20.239999999999998</v>
      </c>
      <c r="AZ90" s="19">
        <v>173.69</v>
      </c>
      <c r="BA90" s="19">
        <v>148.74</v>
      </c>
      <c r="BB90" s="19">
        <v>111.29</v>
      </c>
      <c r="BC90" s="19">
        <v>44.56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0.43</v>
      </c>
      <c r="BL90" s="19">
        <v>0</v>
      </c>
      <c r="BM90" s="19">
        <v>0.26</v>
      </c>
      <c r="BN90" s="19">
        <v>0.02</v>
      </c>
      <c r="BO90" s="19">
        <v>0.04</v>
      </c>
      <c r="BP90" s="19">
        <v>0</v>
      </c>
      <c r="BQ90" s="19">
        <v>0</v>
      </c>
      <c r="BR90" s="19">
        <v>0</v>
      </c>
      <c r="BS90" s="19">
        <v>1.57</v>
      </c>
      <c r="BT90" s="19">
        <v>0</v>
      </c>
      <c r="BU90" s="19">
        <v>0</v>
      </c>
      <c r="BV90" s="19">
        <v>3.7</v>
      </c>
      <c r="BW90" s="19">
        <v>0</v>
      </c>
      <c r="BX90" s="19">
        <v>0</v>
      </c>
      <c r="BY90" s="19">
        <v>0</v>
      </c>
      <c r="BZ90" s="19">
        <v>0</v>
      </c>
      <c r="CA90" s="19">
        <v>0</v>
      </c>
      <c r="CB90" s="19">
        <v>317.88</v>
      </c>
      <c r="CD90" s="19">
        <v>299.11</v>
      </c>
      <c r="CF90" s="19">
        <v>11.79</v>
      </c>
      <c r="CG90" s="19">
        <v>7.67</v>
      </c>
      <c r="CH90" s="19">
        <v>9.73</v>
      </c>
      <c r="CI90" s="19">
        <v>1049.56</v>
      </c>
      <c r="CJ90" s="19">
        <v>616.28</v>
      </c>
      <c r="CK90" s="19">
        <v>832.92</v>
      </c>
      <c r="CL90" s="19">
        <v>14.69</v>
      </c>
      <c r="CM90" s="19">
        <v>5.53</v>
      </c>
      <c r="CN90" s="19">
        <v>10.11</v>
      </c>
      <c r="CO90" s="19">
        <v>0</v>
      </c>
      <c r="CP90" s="19">
        <v>0.15</v>
      </c>
    </row>
    <row r="91" spans="1:16384" s="19" customFormat="1" ht="36" customHeight="1" x14ac:dyDescent="0.25">
      <c r="A91" s="28" t="s">
        <v>198</v>
      </c>
      <c r="B91" s="1" t="s">
        <v>199</v>
      </c>
      <c r="C91" s="54">
        <v>200</v>
      </c>
      <c r="D91" s="60">
        <v>12.67</v>
      </c>
      <c r="E91" s="53">
        <v>11.68</v>
      </c>
      <c r="F91" s="60">
        <v>18.98</v>
      </c>
      <c r="G91" s="53">
        <v>2.12</v>
      </c>
      <c r="H91" s="60">
        <v>16.12</v>
      </c>
      <c r="I91" s="60">
        <v>272</v>
      </c>
      <c r="J91" s="53">
        <v>8.65</v>
      </c>
      <c r="K91" s="53">
        <v>1.76</v>
      </c>
      <c r="L91" s="53">
        <v>0</v>
      </c>
      <c r="M91" s="53">
        <v>0</v>
      </c>
      <c r="N91" s="53">
        <v>0.56000000000000005</v>
      </c>
      <c r="O91" s="53">
        <v>4.8099999999999996</v>
      </c>
      <c r="P91" s="53">
        <v>0.75</v>
      </c>
      <c r="Q91" s="53">
        <v>0</v>
      </c>
      <c r="R91" s="2">
        <v>0</v>
      </c>
      <c r="S91" s="2">
        <v>0.04</v>
      </c>
      <c r="T91" s="2">
        <v>1.89</v>
      </c>
      <c r="U91" s="2">
        <v>382.57</v>
      </c>
      <c r="V91" s="2">
        <v>225.98</v>
      </c>
      <c r="W91" s="53">
        <v>13.04</v>
      </c>
      <c r="X91" s="53">
        <v>22.55</v>
      </c>
      <c r="Y91" s="53">
        <v>131.51</v>
      </c>
      <c r="Z91" s="53">
        <v>1.79</v>
      </c>
      <c r="AA91" s="53">
        <v>0</v>
      </c>
      <c r="AB91" s="53">
        <v>0</v>
      </c>
      <c r="AC91" s="53">
        <v>0</v>
      </c>
      <c r="AD91" s="53">
        <v>1.73</v>
      </c>
      <c r="AE91" s="53">
        <v>0.3</v>
      </c>
      <c r="AF91" s="53">
        <v>0.11</v>
      </c>
      <c r="AG91" s="2">
        <v>2.46</v>
      </c>
      <c r="AH91" s="2">
        <v>5.52</v>
      </c>
      <c r="AI91" s="53">
        <v>0.11</v>
      </c>
      <c r="AJ91" s="19">
        <v>0</v>
      </c>
      <c r="AK91" s="19">
        <v>772.56</v>
      </c>
      <c r="AL91" s="19">
        <v>646.78</v>
      </c>
      <c r="AM91" s="19">
        <v>1028.6199999999999</v>
      </c>
      <c r="AN91" s="19">
        <v>1001.04</v>
      </c>
      <c r="AO91" s="19">
        <v>311.91000000000003</v>
      </c>
      <c r="AP91" s="19">
        <v>571.16</v>
      </c>
      <c r="AQ91" s="19">
        <v>178.79</v>
      </c>
      <c r="AR91" s="19">
        <v>570.44000000000005</v>
      </c>
      <c r="AS91" s="19">
        <v>719.13</v>
      </c>
      <c r="AT91" s="19">
        <v>843.39</v>
      </c>
      <c r="AU91" s="19">
        <v>1183.55</v>
      </c>
      <c r="AV91" s="19">
        <v>484.21</v>
      </c>
      <c r="AW91" s="19">
        <v>632.79999999999995</v>
      </c>
      <c r="AX91" s="19">
        <v>2109.92</v>
      </c>
      <c r="AY91" s="19">
        <v>122.4</v>
      </c>
      <c r="AZ91" s="19">
        <v>604.54</v>
      </c>
      <c r="BA91" s="19">
        <v>576.75</v>
      </c>
      <c r="BB91" s="19">
        <v>493.59</v>
      </c>
      <c r="BC91" s="19">
        <v>188.4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0.37</v>
      </c>
      <c r="BL91" s="19">
        <v>0</v>
      </c>
      <c r="BM91" s="19">
        <v>0.22</v>
      </c>
      <c r="BN91" s="19">
        <v>0.02</v>
      </c>
      <c r="BO91" s="19">
        <v>0.04</v>
      </c>
      <c r="BP91" s="19">
        <v>0</v>
      </c>
      <c r="BQ91" s="19">
        <v>0</v>
      </c>
      <c r="BR91" s="19">
        <v>0</v>
      </c>
      <c r="BS91" s="19">
        <v>1.3</v>
      </c>
      <c r="BT91" s="19">
        <v>0</v>
      </c>
      <c r="BU91" s="19">
        <v>0</v>
      </c>
      <c r="BV91" s="19">
        <v>3.03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72.37</v>
      </c>
      <c r="CD91" s="19">
        <v>235.4</v>
      </c>
      <c r="CF91" s="19">
        <v>39.090000000000003</v>
      </c>
      <c r="CG91" s="19">
        <v>23.09</v>
      </c>
      <c r="CH91" s="19">
        <v>31.09</v>
      </c>
      <c r="CI91" s="19">
        <v>4378.1099999999997</v>
      </c>
      <c r="CJ91" s="19">
        <v>2506.06</v>
      </c>
      <c r="CK91" s="19">
        <v>3442.09</v>
      </c>
      <c r="CL91" s="19">
        <v>21.35</v>
      </c>
      <c r="CM91" s="19">
        <v>12.44</v>
      </c>
      <c r="CN91" s="19">
        <v>16.899999999999999</v>
      </c>
      <c r="CO91" s="19">
        <v>0</v>
      </c>
      <c r="CP91" s="19">
        <v>0.8</v>
      </c>
    </row>
    <row r="92" spans="1:16384" s="19" customFormat="1" ht="30" x14ac:dyDescent="0.25">
      <c r="A92" s="28" t="s">
        <v>200</v>
      </c>
      <c r="B92" s="1" t="s">
        <v>201</v>
      </c>
      <c r="C92" s="2" t="s">
        <v>144</v>
      </c>
      <c r="D92" s="2">
        <v>0.18</v>
      </c>
      <c r="E92" s="2">
        <v>0</v>
      </c>
      <c r="F92" s="2">
        <v>7.0000000000000007E-2</v>
      </c>
      <c r="G92" s="2">
        <v>7.0000000000000007E-2</v>
      </c>
      <c r="H92" s="2">
        <v>21.67</v>
      </c>
      <c r="I92" s="2">
        <v>83.448615999999987</v>
      </c>
      <c r="J92" s="2">
        <v>0.05</v>
      </c>
      <c r="K92" s="2">
        <v>0</v>
      </c>
      <c r="L92" s="2">
        <v>0</v>
      </c>
      <c r="M92" s="2">
        <v>0</v>
      </c>
      <c r="N92" s="2">
        <v>29.46</v>
      </c>
      <c r="O92" s="2">
        <v>1.41</v>
      </c>
      <c r="P92" s="2">
        <v>5.29</v>
      </c>
      <c r="Q92" s="2">
        <v>0</v>
      </c>
      <c r="R92" s="2">
        <v>0</v>
      </c>
      <c r="S92" s="2">
        <v>1.2</v>
      </c>
      <c r="T92" s="2">
        <v>1.1499999999999999</v>
      </c>
      <c r="U92" s="2">
        <v>2.81</v>
      </c>
      <c r="V92" s="2">
        <v>12.47</v>
      </c>
      <c r="W92" s="2">
        <v>14.55</v>
      </c>
      <c r="X92" s="2">
        <v>3.88</v>
      </c>
      <c r="Y92" s="2">
        <v>3.79</v>
      </c>
      <c r="Z92" s="2">
        <v>0.76</v>
      </c>
      <c r="AA92" s="2">
        <v>0</v>
      </c>
      <c r="AB92" s="2">
        <v>1058.4000000000001</v>
      </c>
      <c r="AC92" s="2">
        <v>196.08</v>
      </c>
      <c r="AD92" s="2">
        <v>0.91</v>
      </c>
      <c r="AE92" s="2">
        <v>0.01</v>
      </c>
      <c r="AF92" s="2">
        <v>0.06</v>
      </c>
      <c r="AG92" s="2">
        <v>0.24</v>
      </c>
      <c r="AH92" s="2">
        <v>0.34</v>
      </c>
      <c r="AI92" s="2">
        <v>9.8000000000000007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>
        <v>0</v>
      </c>
      <c r="CB92" s="19">
        <v>203.38</v>
      </c>
      <c r="CD92" s="19">
        <v>176.4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20</v>
      </c>
      <c r="CP92" s="19">
        <v>0</v>
      </c>
    </row>
    <row r="93" spans="1:16384" s="19" customFormat="1" ht="30" x14ac:dyDescent="0.25">
      <c r="A93" s="28" t="str">
        <f>"-"</f>
        <v>-</v>
      </c>
      <c r="B93" s="1" t="s">
        <v>137</v>
      </c>
      <c r="C93" s="63">
        <v>40</v>
      </c>
      <c r="D93" s="48">
        <v>2.64</v>
      </c>
      <c r="E93" s="48">
        <v>0</v>
      </c>
      <c r="F93" s="48">
        <v>0.48</v>
      </c>
      <c r="G93" s="48">
        <v>0.48</v>
      </c>
      <c r="H93" s="48">
        <v>16.68</v>
      </c>
      <c r="I93" s="48">
        <v>77.352000000000004</v>
      </c>
      <c r="J93" s="48">
        <v>0.08</v>
      </c>
      <c r="K93" s="48">
        <v>0</v>
      </c>
      <c r="L93" s="48">
        <v>0</v>
      </c>
      <c r="M93" s="48">
        <v>0</v>
      </c>
      <c r="N93" s="48">
        <v>0.48</v>
      </c>
      <c r="O93" s="48">
        <v>12.88</v>
      </c>
      <c r="P93" s="48">
        <v>3.32</v>
      </c>
      <c r="Q93" s="48">
        <v>0</v>
      </c>
      <c r="R93" s="48">
        <v>0</v>
      </c>
      <c r="S93" s="48">
        <v>0.4</v>
      </c>
      <c r="T93" s="48">
        <v>1</v>
      </c>
      <c r="U93" s="48">
        <v>244</v>
      </c>
      <c r="V93" s="48">
        <v>98</v>
      </c>
      <c r="W93" s="48">
        <v>14</v>
      </c>
      <c r="X93" s="48">
        <v>18.8</v>
      </c>
      <c r="Y93" s="48">
        <v>63.2</v>
      </c>
      <c r="Z93" s="48">
        <v>1.56</v>
      </c>
      <c r="AA93" s="48">
        <v>0</v>
      </c>
      <c r="AB93" s="48">
        <v>2</v>
      </c>
      <c r="AC93" s="48">
        <v>0.4</v>
      </c>
      <c r="AD93" s="48">
        <v>0.56000000000000005</v>
      </c>
      <c r="AE93" s="48">
        <v>0.08</v>
      </c>
      <c r="AF93" s="48">
        <v>0.03</v>
      </c>
      <c r="AG93" s="48">
        <v>0.28000000000000003</v>
      </c>
      <c r="AH93" s="48">
        <v>0.8</v>
      </c>
      <c r="AI93" s="48">
        <v>0</v>
      </c>
      <c r="AJ93" s="19">
        <v>0</v>
      </c>
      <c r="AK93" s="19">
        <v>63.86</v>
      </c>
      <c r="AL93" s="19">
        <v>66.47</v>
      </c>
      <c r="AM93" s="19">
        <v>101.79</v>
      </c>
      <c r="AN93" s="19">
        <v>33.76</v>
      </c>
      <c r="AO93" s="19">
        <v>20.010000000000002</v>
      </c>
      <c r="AP93" s="19">
        <v>40.020000000000003</v>
      </c>
      <c r="AQ93" s="19">
        <v>15.14</v>
      </c>
      <c r="AR93" s="19">
        <v>72.38</v>
      </c>
      <c r="AS93" s="19">
        <v>44.89</v>
      </c>
      <c r="AT93" s="19">
        <v>62.64</v>
      </c>
      <c r="AU93" s="19">
        <v>51.68</v>
      </c>
      <c r="AV93" s="19">
        <v>27.14</v>
      </c>
      <c r="AW93" s="19">
        <v>48.02</v>
      </c>
      <c r="AX93" s="19">
        <v>401.59</v>
      </c>
      <c r="AY93" s="19">
        <v>0</v>
      </c>
      <c r="AZ93" s="19">
        <v>130.85</v>
      </c>
      <c r="BA93" s="19">
        <v>56.9</v>
      </c>
      <c r="BB93" s="19">
        <v>37.76</v>
      </c>
      <c r="BC93" s="19">
        <v>29.93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0.02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0.01</v>
      </c>
      <c r="BT93" s="19">
        <v>0</v>
      </c>
      <c r="BU93" s="19">
        <v>0</v>
      </c>
      <c r="BV93" s="19">
        <v>0.06</v>
      </c>
      <c r="BW93" s="19">
        <v>0</v>
      </c>
      <c r="BX93" s="19">
        <v>0</v>
      </c>
      <c r="BY93" s="19">
        <v>0</v>
      </c>
      <c r="BZ93" s="19">
        <v>0</v>
      </c>
      <c r="CA93" s="19">
        <v>0</v>
      </c>
      <c r="CB93" s="19">
        <v>7.82</v>
      </c>
      <c r="CD93" s="19">
        <v>0</v>
      </c>
      <c r="CF93" s="19">
        <v>0</v>
      </c>
      <c r="CG93" s="19">
        <v>0</v>
      </c>
      <c r="CH93" s="19">
        <v>0</v>
      </c>
      <c r="CI93" s="19">
        <v>380</v>
      </c>
      <c r="CJ93" s="19">
        <v>146.4</v>
      </c>
      <c r="CK93" s="19">
        <v>263.2</v>
      </c>
      <c r="CL93" s="19">
        <v>3.04</v>
      </c>
      <c r="CM93" s="19">
        <v>3.04</v>
      </c>
      <c r="CN93" s="19">
        <v>3.04</v>
      </c>
      <c r="CO93" s="19">
        <v>0</v>
      </c>
      <c r="CP93" s="19">
        <v>0</v>
      </c>
    </row>
    <row r="94" spans="1:16384" s="49" customFormat="1" ht="30" x14ac:dyDescent="0.25">
      <c r="A94" s="25" t="str">
        <f>"-"</f>
        <v>-</v>
      </c>
      <c r="B94" s="20" t="s">
        <v>138</v>
      </c>
      <c r="C94" s="48" t="str">
        <f>"20"</f>
        <v>20</v>
      </c>
      <c r="D94" s="48">
        <v>1.32</v>
      </c>
      <c r="E94" s="48">
        <v>0</v>
      </c>
      <c r="F94" s="48">
        <v>0.24</v>
      </c>
      <c r="G94" s="48">
        <v>0.24</v>
      </c>
      <c r="H94" s="48">
        <v>8.34</v>
      </c>
      <c r="I94" s="48">
        <v>38.676000000000002</v>
      </c>
      <c r="J94" s="48">
        <v>0.04</v>
      </c>
      <c r="K94" s="48">
        <v>0</v>
      </c>
      <c r="L94" s="48">
        <v>0</v>
      </c>
      <c r="M94" s="48">
        <v>0</v>
      </c>
      <c r="N94" s="48">
        <v>0.24</v>
      </c>
      <c r="O94" s="48">
        <v>6.44</v>
      </c>
      <c r="P94" s="48">
        <v>1.66</v>
      </c>
      <c r="Q94" s="48">
        <v>0</v>
      </c>
      <c r="R94" s="48">
        <v>0</v>
      </c>
      <c r="S94" s="48">
        <v>0.2</v>
      </c>
      <c r="T94" s="48">
        <v>0.5</v>
      </c>
      <c r="U94" s="48">
        <v>122</v>
      </c>
      <c r="V94" s="48">
        <v>49</v>
      </c>
      <c r="W94" s="48">
        <v>7</v>
      </c>
      <c r="X94" s="48">
        <v>9.4</v>
      </c>
      <c r="Y94" s="48">
        <v>31.6</v>
      </c>
      <c r="Z94" s="48">
        <v>0.78</v>
      </c>
      <c r="AA94" s="48">
        <v>0</v>
      </c>
      <c r="AB94" s="48">
        <v>1</v>
      </c>
      <c r="AC94" s="48">
        <v>0.2</v>
      </c>
      <c r="AD94" s="48">
        <v>0.28000000000000003</v>
      </c>
      <c r="AE94" s="48">
        <v>0.04</v>
      </c>
      <c r="AF94" s="48">
        <v>0.02</v>
      </c>
      <c r="AG94" s="48">
        <v>0.14000000000000001</v>
      </c>
      <c r="AH94" s="48">
        <v>0.4</v>
      </c>
      <c r="AI94" s="48">
        <v>0</v>
      </c>
      <c r="AJ94" s="49">
        <v>0</v>
      </c>
      <c r="AK94" s="49">
        <v>64.400000000000006</v>
      </c>
      <c r="AL94" s="49">
        <v>49.6</v>
      </c>
      <c r="AM94" s="49">
        <v>85.4</v>
      </c>
      <c r="AN94" s="49">
        <v>44.6</v>
      </c>
      <c r="AO94" s="49">
        <v>18.600000000000001</v>
      </c>
      <c r="AP94" s="49">
        <v>39.6</v>
      </c>
      <c r="AQ94" s="49">
        <v>16</v>
      </c>
      <c r="AR94" s="49">
        <v>74.2</v>
      </c>
      <c r="AS94" s="49">
        <v>59.4</v>
      </c>
      <c r="AT94" s="49">
        <v>58.2</v>
      </c>
      <c r="AU94" s="49">
        <v>92.8</v>
      </c>
      <c r="AV94" s="49">
        <v>24.8</v>
      </c>
      <c r="AW94" s="49">
        <v>62</v>
      </c>
      <c r="AX94" s="49">
        <v>311.8</v>
      </c>
      <c r="AY94" s="49">
        <v>0</v>
      </c>
      <c r="AZ94" s="49">
        <v>105.2</v>
      </c>
      <c r="BA94" s="49">
        <v>58.2</v>
      </c>
      <c r="BB94" s="49">
        <v>36</v>
      </c>
      <c r="BC94" s="49">
        <v>26</v>
      </c>
      <c r="BD94" s="49">
        <v>0</v>
      </c>
      <c r="BE94" s="49">
        <v>0</v>
      </c>
      <c r="BF94" s="49">
        <v>0</v>
      </c>
      <c r="BG94" s="49">
        <v>0</v>
      </c>
      <c r="BH94" s="49">
        <v>0</v>
      </c>
      <c r="BI94" s="49">
        <v>0</v>
      </c>
      <c r="BJ94" s="49">
        <v>0</v>
      </c>
      <c r="BK94" s="49">
        <v>0.03</v>
      </c>
      <c r="BL94" s="49">
        <v>0</v>
      </c>
      <c r="BM94" s="49">
        <v>0</v>
      </c>
      <c r="BN94" s="49">
        <v>0</v>
      </c>
      <c r="BO94" s="49">
        <v>0</v>
      </c>
      <c r="BP94" s="49">
        <v>0</v>
      </c>
      <c r="BQ94" s="49">
        <v>0</v>
      </c>
      <c r="BR94" s="49">
        <v>0</v>
      </c>
      <c r="BS94" s="49">
        <v>0.02</v>
      </c>
      <c r="BT94" s="49">
        <v>0</v>
      </c>
      <c r="BU94" s="49">
        <v>0</v>
      </c>
      <c r="BV94" s="49">
        <v>0.1</v>
      </c>
      <c r="BW94" s="49">
        <v>0.02</v>
      </c>
      <c r="BX94" s="49">
        <v>0</v>
      </c>
      <c r="BY94" s="49">
        <v>0</v>
      </c>
      <c r="BZ94" s="49">
        <v>0</v>
      </c>
      <c r="CA94" s="49">
        <v>0</v>
      </c>
      <c r="CB94" s="49">
        <v>9.4</v>
      </c>
      <c r="CD94" s="49">
        <v>0.17</v>
      </c>
      <c r="CF94" s="49">
        <v>2</v>
      </c>
      <c r="CG94" s="49">
        <v>2</v>
      </c>
      <c r="CH94" s="49">
        <v>2</v>
      </c>
      <c r="CI94" s="49">
        <v>380</v>
      </c>
      <c r="CJ94" s="49">
        <v>146.4</v>
      </c>
      <c r="CK94" s="49">
        <v>263.2</v>
      </c>
      <c r="CL94" s="49">
        <v>3.8</v>
      </c>
      <c r="CM94" s="49">
        <v>3.16</v>
      </c>
      <c r="CN94" s="49">
        <v>3.48</v>
      </c>
      <c r="CO94" s="49">
        <v>0</v>
      </c>
      <c r="CP94" s="49">
        <v>0</v>
      </c>
    </row>
    <row r="95" spans="1:16384" s="18" customFormat="1" ht="14.25" x14ac:dyDescent="0.2">
      <c r="A95" s="24"/>
      <c r="B95" s="14" t="s">
        <v>96</v>
      </c>
      <c r="C95" s="26">
        <f>C89+C90+C91+C92+C93+C94</f>
        <v>790</v>
      </c>
      <c r="D95" s="16">
        <f>SUM(D88:D94)</f>
        <v>22.25</v>
      </c>
      <c r="E95" s="16">
        <f t="shared" ref="E95:AI95" si="844">SUM(E88:E94)</f>
        <v>12.709999999999999</v>
      </c>
      <c r="F95" s="16">
        <f t="shared" si="844"/>
        <v>29.349999999999998</v>
      </c>
      <c r="G95" s="16">
        <f t="shared" si="844"/>
        <v>8.09</v>
      </c>
      <c r="H95" s="16">
        <f t="shared" si="844"/>
        <v>129.79</v>
      </c>
      <c r="I95" s="16">
        <f t="shared" si="844"/>
        <v>691.35292479999998</v>
      </c>
      <c r="J95" s="16">
        <f t="shared" si="844"/>
        <v>39.679999999999993</v>
      </c>
      <c r="K95" s="16">
        <f t="shared" si="844"/>
        <v>43.879999999999995</v>
      </c>
      <c r="L95" s="16">
        <f t="shared" si="844"/>
        <v>0.51</v>
      </c>
      <c r="M95" s="16">
        <f t="shared" si="844"/>
        <v>0</v>
      </c>
      <c r="N95" s="16">
        <f t="shared" si="844"/>
        <v>1474.05</v>
      </c>
      <c r="O95" s="16">
        <f t="shared" si="844"/>
        <v>40.51</v>
      </c>
      <c r="P95" s="16">
        <f t="shared" si="844"/>
        <v>12.83</v>
      </c>
      <c r="Q95" s="16">
        <f t="shared" si="844"/>
        <v>3.53</v>
      </c>
      <c r="R95" s="16">
        <f t="shared" si="844"/>
        <v>0</v>
      </c>
      <c r="S95" s="16">
        <f t="shared" si="844"/>
        <v>2.15</v>
      </c>
      <c r="T95" s="16">
        <f t="shared" si="844"/>
        <v>7.2799999999999994</v>
      </c>
      <c r="U95" s="16">
        <f t="shared" si="844"/>
        <v>1220.4499999999998</v>
      </c>
      <c r="V95" s="16">
        <f t="shared" si="844"/>
        <v>641.26</v>
      </c>
      <c r="W95" s="16">
        <f t="shared" si="844"/>
        <v>150.59</v>
      </c>
      <c r="X95" s="16">
        <f t="shared" si="844"/>
        <v>90.940000000000012</v>
      </c>
      <c r="Y95" s="16">
        <f t="shared" si="844"/>
        <v>330.47</v>
      </c>
      <c r="Z95" s="16">
        <f t="shared" si="844"/>
        <v>6.2700000000000005</v>
      </c>
      <c r="AA95" s="16">
        <f t="shared" si="844"/>
        <v>27.06</v>
      </c>
      <c r="AB95" s="16">
        <f t="shared" si="844"/>
        <v>2896.44</v>
      </c>
      <c r="AC95" s="16">
        <f t="shared" si="844"/>
        <v>198.95000000000002</v>
      </c>
      <c r="AD95" s="16">
        <f t="shared" si="844"/>
        <v>8.26</v>
      </c>
      <c r="AE95" s="16">
        <f t="shared" si="844"/>
        <v>0.52</v>
      </c>
      <c r="AF95" s="16">
        <f t="shared" si="844"/>
        <v>3.7999999999999994</v>
      </c>
      <c r="AG95" s="16">
        <f t="shared" si="844"/>
        <v>5.5</v>
      </c>
      <c r="AH95" s="16">
        <f t="shared" si="844"/>
        <v>11.780000000000001</v>
      </c>
      <c r="AI95" s="16">
        <f t="shared" si="844"/>
        <v>44.379999999999995</v>
      </c>
      <c r="AJ95" s="18">
        <v>0</v>
      </c>
      <c r="AK95" s="18">
        <v>1027.71</v>
      </c>
      <c r="AL95" s="18">
        <v>886.21</v>
      </c>
      <c r="AM95" s="18">
        <v>1416.52</v>
      </c>
      <c r="AN95" s="18">
        <v>1197.42</v>
      </c>
      <c r="AO95" s="18">
        <v>391.76</v>
      </c>
      <c r="AP95" s="18">
        <v>756.99</v>
      </c>
      <c r="AQ95" s="18">
        <v>244.79</v>
      </c>
      <c r="AR95" s="18">
        <v>851.25</v>
      </c>
      <c r="AS95" s="18">
        <v>944.41</v>
      </c>
      <c r="AT95" s="18">
        <v>1124.21</v>
      </c>
      <c r="AU95" s="18">
        <v>1597.71</v>
      </c>
      <c r="AV95" s="18">
        <v>597.35</v>
      </c>
      <c r="AW95" s="18">
        <v>845.7</v>
      </c>
      <c r="AX95" s="18">
        <v>3955.26</v>
      </c>
      <c r="AY95" s="18">
        <v>122.4</v>
      </c>
      <c r="AZ95" s="18">
        <v>1039.42</v>
      </c>
      <c r="BA95" s="18">
        <v>824.56</v>
      </c>
      <c r="BB95" s="18">
        <v>656.06</v>
      </c>
      <c r="BC95" s="18">
        <v>291.39999999999998</v>
      </c>
      <c r="BD95" s="18">
        <v>0.13</v>
      </c>
      <c r="BE95" s="18">
        <v>0.06</v>
      </c>
      <c r="BF95" s="18">
        <v>0.03</v>
      </c>
      <c r="BG95" s="18">
        <v>7.0000000000000007E-2</v>
      </c>
      <c r="BH95" s="18">
        <v>0.08</v>
      </c>
      <c r="BI95" s="18">
        <v>0.41</v>
      </c>
      <c r="BJ95" s="18">
        <v>0</v>
      </c>
      <c r="BK95" s="18">
        <v>1.9</v>
      </c>
      <c r="BL95" s="18">
        <v>0</v>
      </c>
      <c r="BM95" s="18">
        <v>0.8</v>
      </c>
      <c r="BN95" s="18">
        <v>0.05</v>
      </c>
      <c r="BO95" s="18">
        <v>0.08</v>
      </c>
      <c r="BP95" s="18">
        <v>0</v>
      </c>
      <c r="BQ95" s="18">
        <v>0.08</v>
      </c>
      <c r="BR95" s="18">
        <v>0.12</v>
      </c>
      <c r="BS95" s="18">
        <v>3.72</v>
      </c>
      <c r="BT95" s="18">
        <v>0</v>
      </c>
      <c r="BU95" s="18">
        <v>0</v>
      </c>
      <c r="BV95" s="18">
        <v>6.81</v>
      </c>
      <c r="BW95" s="18">
        <v>0.03</v>
      </c>
      <c r="BX95" s="18">
        <v>0</v>
      </c>
      <c r="BY95" s="18">
        <v>0</v>
      </c>
      <c r="BZ95" s="18">
        <v>0</v>
      </c>
      <c r="CA95" s="18">
        <v>0</v>
      </c>
      <c r="CB95" s="18">
        <v>679.5</v>
      </c>
      <c r="CC95" s="18">
        <f>$I$95/$I$96*100</f>
        <v>60.76592857655568</v>
      </c>
      <c r="CD95" s="18">
        <v>893.09</v>
      </c>
      <c r="CF95" s="18">
        <v>66.739999999999995</v>
      </c>
      <c r="CG95" s="18">
        <v>38.65</v>
      </c>
      <c r="CH95" s="18">
        <v>52.69</v>
      </c>
      <c r="CI95" s="18">
        <v>6947.26</v>
      </c>
      <c r="CJ95" s="18">
        <v>3392.33</v>
      </c>
      <c r="CK95" s="18">
        <v>5169.8</v>
      </c>
      <c r="CL95" s="18">
        <v>47.79</v>
      </c>
      <c r="CM95" s="18">
        <v>28.55</v>
      </c>
      <c r="CN95" s="18">
        <v>38.22</v>
      </c>
      <c r="CO95" s="18">
        <v>20</v>
      </c>
      <c r="CP95" s="18">
        <v>1.3</v>
      </c>
    </row>
    <row r="96" spans="1:16384" s="18" customFormat="1" ht="14.25" x14ac:dyDescent="0.2">
      <c r="A96" s="24"/>
      <c r="B96" s="14" t="s">
        <v>85</v>
      </c>
      <c r="C96" s="16"/>
      <c r="D96" s="16">
        <f>D95+D87</f>
        <v>37.9</v>
      </c>
      <c r="E96" s="16">
        <f t="shared" ref="E96:AI96" si="845">E95+E87</f>
        <v>12.709999999999999</v>
      </c>
      <c r="F96" s="16">
        <f t="shared" si="845"/>
        <v>40.059999999999995</v>
      </c>
      <c r="G96" s="16">
        <f t="shared" si="845"/>
        <v>18.810000000000002</v>
      </c>
      <c r="H96" s="16">
        <f t="shared" si="845"/>
        <v>213.39</v>
      </c>
      <c r="I96" s="16">
        <f>I95+I87</f>
        <v>1137.7311940999998</v>
      </c>
      <c r="J96" s="16">
        <f t="shared" si="845"/>
        <v>41.339999999999989</v>
      </c>
      <c r="K96" s="16">
        <f t="shared" si="845"/>
        <v>50.709999999999994</v>
      </c>
      <c r="L96" s="16">
        <f t="shared" si="845"/>
        <v>0.51</v>
      </c>
      <c r="M96" s="16">
        <f t="shared" si="845"/>
        <v>0</v>
      </c>
      <c r="N96" s="16">
        <f t="shared" si="845"/>
        <v>1512.72</v>
      </c>
      <c r="O96" s="16">
        <f t="shared" si="845"/>
        <v>75.069999999999993</v>
      </c>
      <c r="P96" s="16">
        <f t="shared" si="845"/>
        <v>23.2</v>
      </c>
      <c r="Q96" s="16">
        <f t="shared" si="845"/>
        <v>3.53</v>
      </c>
      <c r="R96" s="16">
        <f t="shared" si="845"/>
        <v>0</v>
      </c>
      <c r="S96" s="16">
        <f t="shared" si="845"/>
        <v>4.16</v>
      </c>
      <c r="T96" s="16">
        <f t="shared" si="845"/>
        <v>12</v>
      </c>
      <c r="U96" s="16">
        <f t="shared" si="845"/>
        <v>1885.2199999999998</v>
      </c>
      <c r="V96" s="16">
        <f t="shared" si="845"/>
        <v>1401.34</v>
      </c>
      <c r="W96" s="16">
        <f t="shared" si="845"/>
        <v>230.65</v>
      </c>
      <c r="X96" s="16">
        <f t="shared" si="845"/>
        <v>180.19</v>
      </c>
      <c r="Y96" s="16">
        <f t="shared" si="845"/>
        <v>509.34000000000003</v>
      </c>
      <c r="Z96" s="16">
        <f t="shared" si="845"/>
        <v>12.260000000000002</v>
      </c>
      <c r="AA96" s="16">
        <f t="shared" si="845"/>
        <v>27.06</v>
      </c>
      <c r="AB96" s="16">
        <f t="shared" si="845"/>
        <v>15445.19</v>
      </c>
      <c r="AC96" s="16">
        <f t="shared" si="845"/>
        <v>3475.85</v>
      </c>
      <c r="AD96" s="16">
        <f t="shared" si="845"/>
        <v>14.979999999999999</v>
      </c>
      <c r="AE96" s="16">
        <f t="shared" si="845"/>
        <v>0.73</v>
      </c>
      <c r="AF96" s="16">
        <f t="shared" si="845"/>
        <v>3.9599999999999995</v>
      </c>
      <c r="AG96" s="16">
        <f t="shared" si="845"/>
        <v>7.8100000000000005</v>
      </c>
      <c r="AH96" s="16">
        <f t="shared" si="845"/>
        <v>16.080000000000002</v>
      </c>
      <c r="AI96" s="16">
        <f t="shared" si="845"/>
        <v>58.949999999999996</v>
      </c>
      <c r="AJ96" s="18">
        <v>0</v>
      </c>
      <c r="AK96" s="18">
        <v>1891.71</v>
      </c>
      <c r="AL96" s="18">
        <v>1617.98</v>
      </c>
      <c r="AM96" s="18">
        <v>2740.8</v>
      </c>
      <c r="AN96" s="18">
        <v>2181.0300000000002</v>
      </c>
      <c r="AO96" s="18">
        <v>771.24</v>
      </c>
      <c r="AP96" s="18">
        <v>1416.71</v>
      </c>
      <c r="AQ96" s="18">
        <v>461.92</v>
      </c>
      <c r="AR96" s="18">
        <v>1647.98</v>
      </c>
      <c r="AS96" s="18">
        <v>1116.67</v>
      </c>
      <c r="AT96" s="18">
        <v>1314.26</v>
      </c>
      <c r="AU96" s="18">
        <v>1927.43</v>
      </c>
      <c r="AV96" s="18">
        <v>1044.57</v>
      </c>
      <c r="AW96" s="18">
        <v>995.78</v>
      </c>
      <c r="AX96" s="18">
        <v>4896.4399999999996</v>
      </c>
      <c r="AY96" s="18">
        <v>123.03</v>
      </c>
      <c r="AZ96" s="18">
        <v>1318.8</v>
      </c>
      <c r="BA96" s="18">
        <v>1019.63</v>
      </c>
      <c r="BB96" s="18">
        <v>1470.83</v>
      </c>
      <c r="BC96" s="18">
        <v>424.95</v>
      </c>
      <c r="BD96" s="18">
        <v>0.27</v>
      </c>
      <c r="BE96" s="18">
        <v>0.13</v>
      </c>
      <c r="BF96" s="18">
        <v>7.0000000000000007E-2</v>
      </c>
      <c r="BG96" s="18">
        <v>0.15</v>
      </c>
      <c r="BH96" s="18">
        <v>0.18</v>
      </c>
      <c r="BI96" s="18">
        <v>0.83</v>
      </c>
      <c r="BJ96" s="18">
        <v>0</v>
      </c>
      <c r="BK96" s="18">
        <v>3.26</v>
      </c>
      <c r="BL96" s="18">
        <v>0</v>
      </c>
      <c r="BM96" s="18">
        <v>1.28</v>
      </c>
      <c r="BN96" s="18">
        <v>0.06</v>
      </c>
      <c r="BO96" s="18">
        <v>0.09</v>
      </c>
      <c r="BP96" s="18">
        <v>0</v>
      </c>
      <c r="BQ96" s="18">
        <v>0.16</v>
      </c>
      <c r="BR96" s="18">
        <v>0.24</v>
      </c>
      <c r="BS96" s="18">
        <v>5.4</v>
      </c>
      <c r="BT96" s="18">
        <v>0</v>
      </c>
      <c r="BU96" s="18">
        <v>0</v>
      </c>
      <c r="BV96" s="18">
        <v>8.4600000000000009</v>
      </c>
      <c r="BW96" s="18">
        <v>0.04</v>
      </c>
      <c r="BX96" s="18">
        <v>0</v>
      </c>
      <c r="BY96" s="18">
        <v>0</v>
      </c>
      <c r="BZ96" s="18">
        <v>0</v>
      </c>
      <c r="CA96" s="18">
        <v>0</v>
      </c>
      <c r="CB96" s="18">
        <v>1118.19</v>
      </c>
      <c r="CD96" s="18">
        <v>1330.5</v>
      </c>
      <c r="CF96" s="18">
        <v>92.4</v>
      </c>
      <c r="CG96" s="18">
        <v>56.95</v>
      </c>
      <c r="CH96" s="18">
        <v>74.67</v>
      </c>
      <c r="CI96" s="18">
        <v>9563.14</v>
      </c>
      <c r="CJ96" s="18">
        <v>4995.32</v>
      </c>
      <c r="CK96" s="18">
        <v>7279.23</v>
      </c>
      <c r="CL96" s="18">
        <v>141.51</v>
      </c>
      <c r="CM96" s="18">
        <v>116.01</v>
      </c>
      <c r="CN96" s="18">
        <v>128.81</v>
      </c>
      <c r="CO96" s="18">
        <v>41</v>
      </c>
      <c r="CP96" s="18">
        <v>1.6</v>
      </c>
    </row>
    <row r="97" spans="1:94" s="9" customFormat="1" ht="30" x14ac:dyDescent="0.25">
      <c r="A97" s="23"/>
      <c r="B97" s="10" t="s">
        <v>86</v>
      </c>
      <c r="C97" s="12"/>
      <c r="D97" s="12">
        <v>46.2</v>
      </c>
      <c r="E97" s="12">
        <v>0</v>
      </c>
      <c r="F97" s="12">
        <v>47.4</v>
      </c>
      <c r="G97" s="12">
        <v>0</v>
      </c>
      <c r="H97" s="12">
        <v>201</v>
      </c>
      <c r="I97" s="12">
        <v>1410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700</v>
      </c>
      <c r="AD97" s="12">
        <v>0</v>
      </c>
      <c r="AE97" s="12">
        <v>1.4</v>
      </c>
      <c r="AF97" s="12"/>
      <c r="AG97" s="12"/>
      <c r="AH97" s="12"/>
      <c r="AI97" s="12">
        <v>36</v>
      </c>
    </row>
    <row r="98" spans="1:94" s="9" customFormat="1" ht="15" x14ac:dyDescent="0.25">
      <c r="A98" s="23"/>
      <c r="B98" s="10" t="s">
        <v>140</v>
      </c>
      <c r="C98" s="12"/>
      <c r="D98" s="12">
        <f>D96*100/D97</f>
        <v>82.034632034632025</v>
      </c>
      <c r="E98" s="12">
        <v>0</v>
      </c>
      <c r="F98" s="12">
        <f t="shared" ref="F98" si="846">F96*100/F97</f>
        <v>84.514767932489448</v>
      </c>
      <c r="G98" s="12">
        <v>0</v>
      </c>
      <c r="H98" s="12">
        <f t="shared" ref="H98" si="847">H96*100/H97</f>
        <v>106.16417910447761</v>
      </c>
      <c r="I98" s="12">
        <f t="shared" ref="I98" si="848">I96*100/I97</f>
        <v>80.690155609929064</v>
      </c>
      <c r="J98" s="12" t="e">
        <f t="shared" ref="J98" si="849">J96*100/J97</f>
        <v>#DIV/0!</v>
      </c>
      <c r="K98" s="12" t="e">
        <f t="shared" ref="K98" si="850">K96*100/K97</f>
        <v>#DIV/0!</v>
      </c>
      <c r="L98" s="12" t="e">
        <f t="shared" ref="L98" si="851">L96*100/L97</f>
        <v>#DIV/0!</v>
      </c>
      <c r="M98" s="12" t="e">
        <f t="shared" ref="M98" si="852">M96*100/M97</f>
        <v>#DIV/0!</v>
      </c>
      <c r="N98" s="12" t="e">
        <f t="shared" ref="N98" si="853">N96*100/N97</f>
        <v>#DIV/0!</v>
      </c>
      <c r="O98" s="12" t="e">
        <f t="shared" ref="O98" si="854">O96*100/O97</f>
        <v>#DIV/0!</v>
      </c>
      <c r="P98" s="12" t="e">
        <f t="shared" ref="P98" si="855">P96*100/P97</f>
        <v>#DIV/0!</v>
      </c>
      <c r="Q98" s="12" t="e">
        <f t="shared" ref="Q98" si="856">Q96*100/Q97</f>
        <v>#DIV/0!</v>
      </c>
      <c r="R98" s="12" t="e">
        <f t="shared" ref="R98" si="857">R96*100/R97</f>
        <v>#DIV/0!</v>
      </c>
      <c r="S98" s="12" t="e">
        <f t="shared" ref="S98" si="858">S96*100/S97</f>
        <v>#DIV/0!</v>
      </c>
      <c r="T98" s="12" t="e">
        <f t="shared" ref="T98" si="859">T96*100/T97</f>
        <v>#DIV/0!</v>
      </c>
      <c r="U98" s="12" t="e">
        <f t="shared" ref="U98" si="860">U96*100/U97</f>
        <v>#DIV/0!</v>
      </c>
      <c r="V98" s="12" t="e">
        <f t="shared" ref="V98" si="861">V96*100/V97</f>
        <v>#DIV/0!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 t="e">
        <f t="shared" ref="AB98" si="862">AB96*100/AB97</f>
        <v>#DIV/0!</v>
      </c>
      <c r="AC98" s="12">
        <f t="shared" ref="AC98" si="863">AC96*100/AC97</f>
        <v>496.55</v>
      </c>
      <c r="AD98" s="12">
        <v>0</v>
      </c>
      <c r="AE98" s="12">
        <f t="shared" ref="AE98" si="864">AE96*100/AE97</f>
        <v>52.142857142857146</v>
      </c>
      <c r="AF98" s="12" t="e">
        <f t="shared" ref="AF98" si="865">AF96*100/AF97</f>
        <v>#DIV/0!</v>
      </c>
      <c r="AG98" s="12" t="e">
        <f t="shared" ref="AG98" si="866">AG96*100/AG97</f>
        <v>#DIV/0!</v>
      </c>
      <c r="AH98" s="12" t="e">
        <f t="shared" ref="AH98" si="867">AH96*100/AH97</f>
        <v>#DIV/0!</v>
      </c>
      <c r="AI98" s="12">
        <f t="shared" ref="AI98" si="868">AI96*100/AI97</f>
        <v>163.75</v>
      </c>
    </row>
    <row r="99" spans="1:94" s="9" customFormat="1" ht="30" x14ac:dyDescent="0.25">
      <c r="A99" s="23"/>
      <c r="B99" s="10" t="s">
        <v>87</v>
      </c>
      <c r="C99" s="12"/>
      <c r="D99" s="12">
        <v>12</v>
      </c>
      <c r="E99" s="12"/>
      <c r="F99" s="12">
        <v>35</v>
      </c>
      <c r="G99" s="12"/>
      <c r="H99" s="12">
        <v>52</v>
      </c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</row>
    <row r="100" spans="1:94" s="9" customFormat="1" ht="15" x14ac:dyDescent="0.25">
      <c r="A100" s="23"/>
      <c r="B100" s="10" t="s">
        <v>88</v>
      </c>
      <c r="C100" s="12"/>
      <c r="D100" s="21" t="s">
        <v>113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</row>
    <row r="101" spans="1:94" s="9" customFormat="1" ht="15" x14ac:dyDescent="0.25">
      <c r="A101" s="23"/>
      <c r="B101" s="10" t="s">
        <v>89</v>
      </c>
      <c r="C101" s="12"/>
      <c r="D101" s="12" t="s">
        <v>98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</row>
    <row r="102" spans="1:94" s="9" customFormat="1" ht="15" x14ac:dyDescent="0.25">
      <c r="A102" s="23"/>
      <c r="B102" s="10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</row>
    <row r="103" spans="1:94" s="9" customFormat="1" ht="15" x14ac:dyDescent="0.25">
      <c r="A103" s="23"/>
      <c r="B103" s="10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</row>
    <row r="104" spans="1:94" s="9" customFormat="1" ht="15" x14ac:dyDescent="0.25">
      <c r="A104" s="23"/>
      <c r="B104" s="11" t="s">
        <v>131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</row>
    <row r="105" spans="1:94" s="18" customFormat="1" ht="14.25" x14ac:dyDescent="0.2">
      <c r="A105" s="24"/>
      <c r="B105" s="15" t="s">
        <v>82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</row>
    <row r="106" spans="1:94" s="46" customFormat="1" ht="23.25" customHeight="1" x14ac:dyDescent="0.25">
      <c r="A106" s="27" t="str">
        <f>"4/57 "</f>
        <v xml:space="preserve">4/57 </v>
      </c>
      <c r="B106" s="27" t="s">
        <v>156</v>
      </c>
      <c r="C106" s="45" t="str">
        <f>"50"</f>
        <v>50</v>
      </c>
      <c r="D106" s="45">
        <v>6.35</v>
      </c>
      <c r="E106" s="45">
        <v>6.35</v>
      </c>
      <c r="F106" s="45">
        <v>5.75</v>
      </c>
      <c r="G106" s="45">
        <v>0</v>
      </c>
      <c r="H106" s="45">
        <v>0.35</v>
      </c>
      <c r="I106" s="45">
        <v>78.48</v>
      </c>
      <c r="J106" s="45">
        <v>1.5</v>
      </c>
      <c r="K106" s="45">
        <v>0</v>
      </c>
      <c r="L106" s="45">
        <v>0</v>
      </c>
      <c r="M106" s="45">
        <v>0</v>
      </c>
      <c r="N106" s="45">
        <v>0.35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0.5</v>
      </c>
      <c r="U106" s="45">
        <v>67</v>
      </c>
      <c r="V106" s="45">
        <v>70</v>
      </c>
      <c r="W106" s="45">
        <v>27.5</v>
      </c>
      <c r="X106" s="45">
        <v>6</v>
      </c>
      <c r="Y106" s="45">
        <v>96</v>
      </c>
      <c r="Z106" s="45">
        <v>1.25</v>
      </c>
      <c r="AA106" s="45">
        <v>125</v>
      </c>
      <c r="AB106" s="45">
        <v>30</v>
      </c>
      <c r="AC106" s="45">
        <v>130</v>
      </c>
      <c r="AD106" s="45">
        <v>0.3</v>
      </c>
      <c r="AE106" s="45">
        <v>0.04</v>
      </c>
      <c r="AF106" s="45">
        <v>0.22</v>
      </c>
      <c r="AG106" s="45">
        <v>0.1</v>
      </c>
      <c r="AH106" s="45">
        <v>1.8</v>
      </c>
      <c r="AI106" s="45">
        <v>0</v>
      </c>
      <c r="AJ106" s="46">
        <v>0</v>
      </c>
      <c r="AK106" s="46">
        <v>386</v>
      </c>
      <c r="AL106" s="46">
        <v>298.5</v>
      </c>
      <c r="AM106" s="46">
        <v>540.5</v>
      </c>
      <c r="AN106" s="46">
        <v>451.5</v>
      </c>
      <c r="AO106" s="46">
        <v>212</v>
      </c>
      <c r="AP106" s="46">
        <v>305</v>
      </c>
      <c r="AQ106" s="46">
        <v>102</v>
      </c>
      <c r="AR106" s="46">
        <v>326</v>
      </c>
      <c r="AS106" s="46">
        <v>355</v>
      </c>
      <c r="AT106" s="46">
        <v>393.5</v>
      </c>
      <c r="AU106" s="46">
        <v>614.5</v>
      </c>
      <c r="AV106" s="46">
        <v>170</v>
      </c>
      <c r="AW106" s="46">
        <v>208</v>
      </c>
      <c r="AX106" s="46">
        <v>886.5</v>
      </c>
      <c r="AY106" s="46">
        <v>7</v>
      </c>
      <c r="AZ106" s="46">
        <v>198</v>
      </c>
      <c r="BA106" s="46">
        <v>464</v>
      </c>
      <c r="BB106" s="46">
        <v>238</v>
      </c>
      <c r="BC106" s="46">
        <v>146.5</v>
      </c>
      <c r="BD106" s="46">
        <v>0</v>
      </c>
      <c r="BE106" s="46">
        <v>0</v>
      </c>
      <c r="BF106" s="46">
        <v>0</v>
      </c>
      <c r="BG106" s="46">
        <v>0</v>
      </c>
      <c r="BH106" s="46">
        <v>0</v>
      </c>
      <c r="BI106" s="46">
        <v>0</v>
      </c>
      <c r="BJ106" s="46">
        <v>0</v>
      </c>
      <c r="BK106" s="46">
        <v>0</v>
      </c>
      <c r="BL106" s="46">
        <v>0</v>
      </c>
      <c r="BM106" s="46">
        <v>0</v>
      </c>
      <c r="BN106" s="46">
        <v>0</v>
      </c>
      <c r="BO106" s="46">
        <v>0</v>
      </c>
      <c r="BP106" s="46">
        <v>0</v>
      </c>
      <c r="BQ106" s="46">
        <v>0</v>
      </c>
      <c r="BR106" s="46">
        <v>0</v>
      </c>
      <c r="BS106" s="46">
        <v>0</v>
      </c>
      <c r="BT106" s="46">
        <v>0</v>
      </c>
      <c r="BU106" s="46">
        <v>0</v>
      </c>
      <c r="BV106" s="46">
        <v>0</v>
      </c>
      <c r="BW106" s="46">
        <v>0</v>
      </c>
      <c r="BX106" s="46">
        <v>0</v>
      </c>
      <c r="BY106" s="46">
        <v>0</v>
      </c>
      <c r="BZ106" s="46">
        <v>0</v>
      </c>
      <c r="CA106" s="46">
        <v>0</v>
      </c>
      <c r="CB106" s="46">
        <v>37.049999999999997</v>
      </c>
      <c r="CD106" s="46">
        <v>130</v>
      </c>
      <c r="CF106" s="46">
        <v>11.3</v>
      </c>
      <c r="CG106" s="46">
        <v>9.5</v>
      </c>
      <c r="CH106" s="46">
        <v>10.4</v>
      </c>
      <c r="CI106" s="46">
        <v>1620</v>
      </c>
      <c r="CJ106" s="46">
        <v>1035</v>
      </c>
      <c r="CK106" s="46">
        <v>1327.5</v>
      </c>
      <c r="CL106" s="46">
        <v>5</v>
      </c>
      <c r="CM106" s="46">
        <v>3.5</v>
      </c>
      <c r="CN106" s="46">
        <v>4.25</v>
      </c>
      <c r="CO106" s="46">
        <v>0</v>
      </c>
      <c r="CP106" s="46">
        <v>0</v>
      </c>
    </row>
    <row r="107" spans="1:94" s="46" customFormat="1" ht="45" x14ac:dyDescent="0.25">
      <c r="A107" s="27" t="s">
        <v>202</v>
      </c>
      <c r="B107" s="27" t="s">
        <v>203</v>
      </c>
      <c r="C107" s="106">
        <v>210</v>
      </c>
      <c r="D107" s="45">
        <v>6.03</v>
      </c>
      <c r="E107" s="45">
        <v>0</v>
      </c>
      <c r="F107" s="45">
        <v>12.83</v>
      </c>
      <c r="G107" s="45">
        <v>12.83</v>
      </c>
      <c r="H107" s="45">
        <v>34.92</v>
      </c>
      <c r="I107" s="45">
        <v>275.69060599999995</v>
      </c>
      <c r="J107" s="45">
        <v>1.95</v>
      </c>
      <c r="K107" s="45">
        <v>6.5</v>
      </c>
      <c r="L107" s="45">
        <v>0</v>
      </c>
      <c r="M107" s="45">
        <v>0</v>
      </c>
      <c r="N107" s="45">
        <v>3.52</v>
      </c>
      <c r="O107" s="45">
        <v>28.55</v>
      </c>
      <c r="P107" s="45">
        <v>2.85</v>
      </c>
      <c r="Q107" s="45">
        <v>0</v>
      </c>
      <c r="R107" s="45">
        <v>0</v>
      </c>
      <c r="S107" s="45">
        <v>0</v>
      </c>
      <c r="T107" s="45">
        <v>1.85</v>
      </c>
      <c r="U107" s="45">
        <v>393.16</v>
      </c>
      <c r="V107" s="45">
        <v>163.53</v>
      </c>
      <c r="W107" s="45">
        <v>28.88</v>
      </c>
      <c r="X107" s="45">
        <v>61.48</v>
      </c>
      <c r="Y107" s="45">
        <v>153.4</v>
      </c>
      <c r="Z107" s="45">
        <v>1.78</v>
      </c>
      <c r="AA107" s="45">
        <v>0</v>
      </c>
      <c r="AB107" s="45">
        <v>0</v>
      </c>
      <c r="AC107" s="45">
        <v>0</v>
      </c>
      <c r="AD107" s="45">
        <v>5.2</v>
      </c>
      <c r="AE107" s="45">
        <v>0.19</v>
      </c>
      <c r="AF107" s="45">
        <v>0.05</v>
      </c>
      <c r="AG107" s="45">
        <v>0.43</v>
      </c>
      <c r="AH107" s="45">
        <v>2.2999999999999998</v>
      </c>
      <c r="AI107" s="45">
        <v>0</v>
      </c>
      <c r="AJ107" s="46">
        <v>0</v>
      </c>
      <c r="AK107" s="46">
        <v>274.39999999999998</v>
      </c>
      <c r="AL107" s="46">
        <v>195.02</v>
      </c>
      <c r="AM107" s="46">
        <v>311.14999999999998</v>
      </c>
      <c r="AN107" s="46">
        <v>205.8</v>
      </c>
      <c r="AO107" s="46">
        <v>59.78</v>
      </c>
      <c r="AP107" s="46">
        <v>186.2</v>
      </c>
      <c r="AQ107" s="46">
        <v>95.55</v>
      </c>
      <c r="AR107" s="46">
        <v>263.13</v>
      </c>
      <c r="AS107" s="46">
        <v>238.14</v>
      </c>
      <c r="AT107" s="46">
        <v>360.64</v>
      </c>
      <c r="AU107" s="46">
        <v>448.84</v>
      </c>
      <c r="AV107" s="46">
        <v>119.56</v>
      </c>
      <c r="AW107" s="46">
        <v>499.31</v>
      </c>
      <c r="AX107" s="46">
        <v>954.52</v>
      </c>
      <c r="AY107" s="46">
        <v>0</v>
      </c>
      <c r="AZ107" s="46">
        <v>314.08999999999997</v>
      </c>
      <c r="BA107" s="46">
        <v>251.86</v>
      </c>
      <c r="BB107" s="46">
        <v>217.07</v>
      </c>
      <c r="BC107" s="46">
        <v>138.18</v>
      </c>
      <c r="BD107" s="46">
        <v>0</v>
      </c>
      <c r="BE107" s="46">
        <v>0</v>
      </c>
      <c r="BF107" s="46">
        <v>0</v>
      </c>
      <c r="BG107" s="46">
        <v>0</v>
      </c>
      <c r="BH107" s="46">
        <v>0</v>
      </c>
      <c r="BI107" s="46">
        <v>0.01</v>
      </c>
      <c r="BJ107" s="46">
        <v>0</v>
      </c>
      <c r="BK107" s="46">
        <v>1.25</v>
      </c>
      <c r="BL107" s="46">
        <v>0</v>
      </c>
      <c r="BM107" s="46">
        <v>0.43</v>
      </c>
      <c r="BN107" s="46">
        <v>0.03</v>
      </c>
      <c r="BO107" s="46">
        <v>7.0000000000000007E-2</v>
      </c>
      <c r="BP107" s="46">
        <v>0</v>
      </c>
      <c r="BQ107" s="46">
        <v>0</v>
      </c>
      <c r="BR107" s="46">
        <v>0</v>
      </c>
      <c r="BS107" s="46">
        <v>3.37</v>
      </c>
      <c r="BT107" s="46">
        <v>0</v>
      </c>
      <c r="BU107" s="46">
        <v>0</v>
      </c>
      <c r="BV107" s="46">
        <v>6.9</v>
      </c>
      <c r="BW107" s="46">
        <v>0.02</v>
      </c>
      <c r="BX107" s="46">
        <v>0</v>
      </c>
      <c r="BY107" s="46">
        <v>0</v>
      </c>
      <c r="BZ107" s="46">
        <v>0</v>
      </c>
      <c r="CA107" s="46">
        <v>0</v>
      </c>
      <c r="CB107" s="46">
        <v>166.02</v>
      </c>
      <c r="CD107" s="46">
        <v>0</v>
      </c>
      <c r="CF107" s="46">
        <v>46</v>
      </c>
      <c r="CG107" s="46">
        <v>21</v>
      </c>
      <c r="CH107" s="46">
        <v>33.5</v>
      </c>
      <c r="CI107" s="46">
        <v>1808.33</v>
      </c>
      <c r="CJ107" s="46">
        <v>903.33</v>
      </c>
      <c r="CK107" s="46">
        <v>1355.83</v>
      </c>
      <c r="CL107" s="46">
        <v>8.3000000000000007</v>
      </c>
      <c r="CM107" s="46">
        <v>6.5</v>
      </c>
      <c r="CN107" s="46">
        <v>7.4</v>
      </c>
      <c r="CO107" s="46">
        <v>3</v>
      </c>
      <c r="CP107" s="46">
        <v>1</v>
      </c>
    </row>
    <row r="108" spans="1:94" s="19" customFormat="1" ht="21.75" customHeight="1" x14ac:dyDescent="0.25">
      <c r="A108" s="1" t="str">
        <f>"12/2"</f>
        <v>12/2</v>
      </c>
      <c r="B108" s="1" t="s">
        <v>83</v>
      </c>
      <c r="C108" s="2" t="str">
        <f>"30"</f>
        <v>30</v>
      </c>
      <c r="D108" s="2">
        <v>0.14000000000000001</v>
      </c>
      <c r="E108" s="2">
        <v>0</v>
      </c>
      <c r="F108" s="2">
        <v>0.09</v>
      </c>
      <c r="G108" s="2">
        <v>0.09</v>
      </c>
      <c r="H108" s="2">
        <v>9.1999999999999993</v>
      </c>
      <c r="I108" s="2">
        <v>36.144007500000008</v>
      </c>
      <c r="J108" s="2">
        <v>0.02</v>
      </c>
      <c r="K108" s="2">
        <v>0</v>
      </c>
      <c r="L108" s="2">
        <v>0</v>
      </c>
      <c r="M108" s="2">
        <v>0</v>
      </c>
      <c r="N108" s="2">
        <v>7.9</v>
      </c>
      <c r="O108" s="2">
        <v>0.66</v>
      </c>
      <c r="P108" s="2">
        <v>0.63</v>
      </c>
      <c r="Q108" s="2">
        <v>0</v>
      </c>
      <c r="R108" s="2">
        <v>0</v>
      </c>
      <c r="S108" s="2">
        <v>0.27</v>
      </c>
      <c r="T108" s="2">
        <v>0.1</v>
      </c>
      <c r="U108" s="2">
        <v>1.87</v>
      </c>
      <c r="V108" s="2">
        <v>39.58</v>
      </c>
      <c r="W108" s="2">
        <v>7.41</v>
      </c>
      <c r="X108" s="2">
        <v>3.7</v>
      </c>
      <c r="Y108" s="2">
        <v>6.74</v>
      </c>
      <c r="Z108" s="2">
        <v>0.23</v>
      </c>
      <c r="AA108" s="2">
        <v>0</v>
      </c>
      <c r="AB108" s="2">
        <v>31.86</v>
      </c>
      <c r="AC108" s="2">
        <v>5.84</v>
      </c>
      <c r="AD108" s="2">
        <v>0.11</v>
      </c>
      <c r="AE108" s="2">
        <v>0</v>
      </c>
      <c r="AF108" s="2">
        <v>0.01</v>
      </c>
      <c r="AG108" s="2">
        <v>0.09</v>
      </c>
      <c r="AH108" s="2">
        <v>0.12</v>
      </c>
      <c r="AI108" s="2">
        <v>1.77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23.58</v>
      </c>
      <c r="CD108" s="19">
        <v>5.31</v>
      </c>
      <c r="CF108" s="19">
        <v>0</v>
      </c>
      <c r="CG108" s="19">
        <v>0</v>
      </c>
      <c r="CH108" s="19">
        <v>0</v>
      </c>
      <c r="CI108" s="19">
        <v>41.3</v>
      </c>
      <c r="CJ108" s="19">
        <v>18.79</v>
      </c>
      <c r="CK108" s="19">
        <v>30.05</v>
      </c>
      <c r="CL108" s="19">
        <v>0</v>
      </c>
      <c r="CM108" s="19">
        <v>0</v>
      </c>
      <c r="CN108" s="19">
        <v>0</v>
      </c>
      <c r="CO108" s="19">
        <v>6.6</v>
      </c>
      <c r="CP108" s="19">
        <v>0</v>
      </c>
    </row>
    <row r="109" spans="1:94" s="19" customFormat="1" ht="23.25" customHeight="1" x14ac:dyDescent="0.25">
      <c r="A109" s="1" t="s">
        <v>204</v>
      </c>
      <c r="B109" s="1" t="s">
        <v>90</v>
      </c>
      <c r="C109" s="2" t="s">
        <v>144</v>
      </c>
      <c r="D109" s="2">
        <v>0.18</v>
      </c>
      <c r="E109" s="2">
        <v>0</v>
      </c>
      <c r="F109" s="2">
        <v>0.04</v>
      </c>
      <c r="G109" s="2">
        <v>0.05</v>
      </c>
      <c r="H109" s="2">
        <v>13.75</v>
      </c>
      <c r="I109" s="2">
        <v>53.136642799999997</v>
      </c>
      <c r="J109" s="2">
        <v>0</v>
      </c>
      <c r="K109" s="2">
        <v>0</v>
      </c>
      <c r="L109" s="2">
        <v>0</v>
      </c>
      <c r="M109" s="2">
        <v>0</v>
      </c>
      <c r="N109" s="2">
        <v>13.66</v>
      </c>
      <c r="O109" s="2">
        <v>0</v>
      </c>
      <c r="P109" s="2">
        <v>0.09</v>
      </c>
      <c r="Q109" s="2">
        <v>0</v>
      </c>
      <c r="R109" s="2">
        <v>0</v>
      </c>
      <c r="S109" s="2">
        <v>0</v>
      </c>
      <c r="T109" s="2">
        <v>7.0000000000000007E-2</v>
      </c>
      <c r="U109" s="2">
        <v>0.15</v>
      </c>
      <c r="V109" s="2">
        <v>0.4</v>
      </c>
      <c r="W109" s="2">
        <v>0.4</v>
      </c>
      <c r="X109" s="2">
        <v>0</v>
      </c>
      <c r="Y109" s="2">
        <v>0</v>
      </c>
      <c r="Z109" s="2">
        <v>0.04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19">
        <v>0</v>
      </c>
      <c r="AK109" s="19">
        <v>0.92</v>
      </c>
      <c r="AL109" s="19">
        <v>1.05</v>
      </c>
      <c r="AM109" s="19">
        <v>0.86</v>
      </c>
      <c r="AN109" s="19">
        <v>1.58</v>
      </c>
      <c r="AO109" s="19">
        <v>0.39</v>
      </c>
      <c r="AP109" s="19">
        <v>1.65</v>
      </c>
      <c r="AQ109" s="19">
        <v>0</v>
      </c>
      <c r="AR109" s="19">
        <v>2.11</v>
      </c>
      <c r="AS109" s="19">
        <v>0</v>
      </c>
      <c r="AT109" s="19">
        <v>0</v>
      </c>
      <c r="AU109" s="19">
        <v>0</v>
      </c>
      <c r="AV109" s="19">
        <v>1.18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210.25</v>
      </c>
      <c r="CD109" s="19">
        <v>0.09</v>
      </c>
      <c r="CF109" s="19">
        <v>0.28000000000000003</v>
      </c>
      <c r="CG109" s="19">
        <v>7.0000000000000007E-2</v>
      </c>
      <c r="CH109" s="19">
        <v>0.18</v>
      </c>
      <c r="CI109" s="19">
        <v>14</v>
      </c>
      <c r="CJ109" s="19">
        <v>5.74</v>
      </c>
      <c r="CK109" s="19">
        <v>9.8699999999999992</v>
      </c>
      <c r="CL109" s="19">
        <v>0</v>
      </c>
      <c r="CM109" s="19">
        <v>0</v>
      </c>
      <c r="CN109" s="19">
        <v>0</v>
      </c>
      <c r="CO109" s="19">
        <v>15</v>
      </c>
      <c r="CP109" s="19">
        <v>0</v>
      </c>
    </row>
    <row r="110" spans="1:94" s="49" customFormat="1" ht="30" x14ac:dyDescent="0.25">
      <c r="A110" s="20" t="str">
        <f>"-"</f>
        <v>-</v>
      </c>
      <c r="B110" s="20" t="s">
        <v>143</v>
      </c>
      <c r="C110" s="48" t="str">
        <f>"20"</f>
        <v>20</v>
      </c>
      <c r="D110" s="48">
        <v>1.54</v>
      </c>
      <c r="E110" s="48">
        <v>0</v>
      </c>
      <c r="F110" s="48">
        <v>0.6</v>
      </c>
      <c r="G110" s="48">
        <v>0.6</v>
      </c>
      <c r="H110" s="48">
        <v>10.66</v>
      </c>
      <c r="I110" s="48">
        <v>53.903999999999996</v>
      </c>
      <c r="J110" s="48">
        <v>0.1</v>
      </c>
      <c r="K110" s="48">
        <v>0</v>
      </c>
      <c r="L110" s="48">
        <v>0</v>
      </c>
      <c r="M110" s="48">
        <v>0</v>
      </c>
      <c r="N110" s="48">
        <v>0.66</v>
      </c>
      <c r="O110" s="48">
        <v>9.36</v>
      </c>
      <c r="P110" s="48">
        <v>0.64</v>
      </c>
      <c r="Q110" s="48">
        <v>0</v>
      </c>
      <c r="R110" s="48">
        <v>0</v>
      </c>
      <c r="S110" s="48">
        <v>0.06</v>
      </c>
      <c r="T110" s="48">
        <v>0.32</v>
      </c>
      <c r="U110" s="48">
        <v>85.8</v>
      </c>
      <c r="V110" s="48">
        <v>26.2</v>
      </c>
      <c r="W110" s="48">
        <v>4.4000000000000004</v>
      </c>
      <c r="X110" s="48">
        <v>6.6</v>
      </c>
      <c r="Y110" s="48">
        <v>17</v>
      </c>
      <c r="Z110" s="48">
        <v>0.4</v>
      </c>
      <c r="AA110" s="48">
        <v>0</v>
      </c>
      <c r="AB110" s="48">
        <v>0</v>
      </c>
      <c r="AC110" s="48">
        <v>0</v>
      </c>
      <c r="AD110" s="48">
        <v>0.34</v>
      </c>
      <c r="AE110" s="48">
        <v>0.03</v>
      </c>
      <c r="AF110" s="48">
        <v>0.01</v>
      </c>
      <c r="AG110" s="48">
        <v>0.32</v>
      </c>
      <c r="AH110" s="48">
        <v>0.6</v>
      </c>
      <c r="AI110" s="48">
        <v>0</v>
      </c>
      <c r="AJ110" s="49">
        <v>0</v>
      </c>
      <c r="AK110" s="49">
        <v>74.400000000000006</v>
      </c>
      <c r="AL110" s="49">
        <v>77.2</v>
      </c>
      <c r="AM110" s="49">
        <v>118.2</v>
      </c>
      <c r="AN110" s="49">
        <v>39.799999999999997</v>
      </c>
      <c r="AO110" s="49">
        <v>23.4</v>
      </c>
      <c r="AP110" s="49">
        <v>46.8</v>
      </c>
      <c r="AQ110" s="49">
        <v>17.600000000000001</v>
      </c>
      <c r="AR110" s="49">
        <v>84</v>
      </c>
      <c r="AS110" s="49">
        <v>52.2</v>
      </c>
      <c r="AT110" s="49">
        <v>72.599999999999994</v>
      </c>
      <c r="AU110" s="49">
        <v>60.2</v>
      </c>
      <c r="AV110" s="49">
        <v>32.200000000000003</v>
      </c>
      <c r="AW110" s="49">
        <v>56</v>
      </c>
      <c r="AX110" s="49">
        <v>465</v>
      </c>
      <c r="AY110" s="49">
        <v>0</v>
      </c>
      <c r="AZ110" s="49">
        <v>151.4</v>
      </c>
      <c r="BA110" s="49">
        <v>66.2</v>
      </c>
      <c r="BB110" s="49">
        <v>44.4</v>
      </c>
      <c r="BC110" s="49">
        <v>34.6</v>
      </c>
      <c r="BD110" s="49">
        <v>0</v>
      </c>
      <c r="BE110" s="49">
        <v>0</v>
      </c>
      <c r="BF110" s="49">
        <v>0</v>
      </c>
      <c r="BG110" s="49">
        <v>0</v>
      </c>
      <c r="BH110" s="49">
        <v>0</v>
      </c>
      <c r="BI110" s="49">
        <v>0</v>
      </c>
      <c r="BJ110" s="49">
        <v>0</v>
      </c>
      <c r="BK110" s="49">
        <v>7.0000000000000007E-2</v>
      </c>
      <c r="BL110" s="49">
        <v>0</v>
      </c>
      <c r="BM110" s="49">
        <v>0.03</v>
      </c>
      <c r="BN110" s="49">
        <v>0</v>
      </c>
      <c r="BO110" s="49">
        <v>0</v>
      </c>
      <c r="BP110" s="49">
        <v>0</v>
      </c>
      <c r="BQ110" s="49">
        <v>0</v>
      </c>
      <c r="BR110" s="49">
        <v>0</v>
      </c>
      <c r="BS110" s="49">
        <v>0.23</v>
      </c>
      <c r="BT110" s="49">
        <v>0</v>
      </c>
      <c r="BU110" s="49">
        <v>0</v>
      </c>
      <c r="BV110" s="49">
        <v>0.18</v>
      </c>
      <c r="BW110" s="49">
        <v>0</v>
      </c>
      <c r="BX110" s="49">
        <v>0</v>
      </c>
      <c r="BY110" s="49">
        <v>0</v>
      </c>
      <c r="BZ110" s="49">
        <v>0</v>
      </c>
      <c r="CA110" s="49">
        <v>0</v>
      </c>
      <c r="CB110" s="49">
        <v>6.82</v>
      </c>
      <c r="CD110" s="49">
        <v>0</v>
      </c>
      <c r="CF110" s="49">
        <v>0</v>
      </c>
      <c r="CG110" s="49">
        <v>0</v>
      </c>
      <c r="CH110" s="49">
        <v>0</v>
      </c>
      <c r="CI110" s="49">
        <v>380</v>
      </c>
      <c r="CJ110" s="49">
        <v>146.4</v>
      </c>
      <c r="CK110" s="49">
        <v>263.2</v>
      </c>
      <c r="CL110" s="49">
        <v>3.04</v>
      </c>
      <c r="CM110" s="49">
        <v>3.04</v>
      </c>
      <c r="CN110" s="49">
        <v>3.04</v>
      </c>
      <c r="CO110" s="49">
        <v>0</v>
      </c>
      <c r="CP110" s="49">
        <v>0</v>
      </c>
    </row>
    <row r="111" spans="1:94" s="18" customFormat="1" ht="14.25" x14ac:dyDescent="0.2">
      <c r="A111" s="24"/>
      <c r="B111" s="14" t="s">
        <v>84</v>
      </c>
      <c r="C111" s="26">
        <f>C106+C107+C108+C109+C110</f>
        <v>510</v>
      </c>
      <c r="D111" s="16">
        <f t="shared" ref="D111:AI111" si="869">SUM(D105:D110)</f>
        <v>14.239999999999998</v>
      </c>
      <c r="E111" s="16">
        <f t="shared" si="869"/>
        <v>6.35</v>
      </c>
      <c r="F111" s="16">
        <f t="shared" si="869"/>
        <v>19.309999999999999</v>
      </c>
      <c r="G111" s="16">
        <f t="shared" si="869"/>
        <v>13.57</v>
      </c>
      <c r="H111" s="16">
        <f t="shared" si="869"/>
        <v>68.88</v>
      </c>
      <c r="I111" s="16">
        <f t="shared" si="869"/>
        <v>497.35525629999995</v>
      </c>
      <c r="J111" s="16">
        <f t="shared" si="869"/>
        <v>3.5700000000000003</v>
      </c>
      <c r="K111" s="16">
        <f t="shared" si="869"/>
        <v>6.5</v>
      </c>
      <c r="L111" s="16">
        <f t="shared" si="869"/>
        <v>0</v>
      </c>
      <c r="M111" s="16">
        <f t="shared" si="869"/>
        <v>0</v>
      </c>
      <c r="N111" s="16">
        <f t="shared" si="869"/>
        <v>26.09</v>
      </c>
      <c r="O111" s="16">
        <f t="shared" si="869"/>
        <v>38.57</v>
      </c>
      <c r="P111" s="16">
        <f t="shared" si="869"/>
        <v>4.21</v>
      </c>
      <c r="Q111" s="16">
        <f t="shared" si="869"/>
        <v>0</v>
      </c>
      <c r="R111" s="16">
        <f t="shared" si="869"/>
        <v>0</v>
      </c>
      <c r="S111" s="16">
        <f t="shared" si="869"/>
        <v>0.33</v>
      </c>
      <c r="T111" s="16">
        <f t="shared" si="869"/>
        <v>2.84</v>
      </c>
      <c r="U111" s="16">
        <f t="shared" si="869"/>
        <v>547.98</v>
      </c>
      <c r="V111" s="16">
        <f t="shared" si="869"/>
        <v>299.70999999999998</v>
      </c>
      <c r="W111" s="16">
        <f t="shared" si="869"/>
        <v>68.59</v>
      </c>
      <c r="X111" s="16">
        <f t="shared" si="869"/>
        <v>77.779999999999987</v>
      </c>
      <c r="Y111" s="16">
        <f t="shared" si="869"/>
        <v>273.14</v>
      </c>
      <c r="Z111" s="16">
        <f t="shared" si="869"/>
        <v>3.7</v>
      </c>
      <c r="AA111" s="16">
        <f t="shared" si="869"/>
        <v>125</v>
      </c>
      <c r="AB111" s="16">
        <f t="shared" si="869"/>
        <v>61.86</v>
      </c>
      <c r="AC111" s="16">
        <f t="shared" si="869"/>
        <v>135.84</v>
      </c>
      <c r="AD111" s="16">
        <f t="shared" si="869"/>
        <v>5.95</v>
      </c>
      <c r="AE111" s="16">
        <f t="shared" si="869"/>
        <v>0.26</v>
      </c>
      <c r="AF111" s="16">
        <f t="shared" si="869"/>
        <v>0.29000000000000004</v>
      </c>
      <c r="AG111" s="16">
        <f t="shared" si="869"/>
        <v>0.94</v>
      </c>
      <c r="AH111" s="16">
        <f t="shared" si="869"/>
        <v>4.8199999999999994</v>
      </c>
      <c r="AI111" s="16">
        <f t="shared" si="869"/>
        <v>1.77</v>
      </c>
      <c r="AJ111" s="18">
        <v>0.01</v>
      </c>
      <c r="AK111" s="18">
        <v>472.86</v>
      </c>
      <c r="AL111" s="18">
        <v>386.19</v>
      </c>
      <c r="AM111" s="18">
        <v>697.01</v>
      </c>
      <c r="AN111" s="18">
        <v>316.33</v>
      </c>
      <c r="AO111" s="18">
        <v>151.36000000000001</v>
      </c>
      <c r="AP111" s="18">
        <v>291.41000000000003</v>
      </c>
      <c r="AQ111" s="18">
        <v>139.35</v>
      </c>
      <c r="AR111" s="18">
        <v>456.41</v>
      </c>
      <c r="AS111" s="18">
        <v>274.01</v>
      </c>
      <c r="AT111" s="18">
        <v>355.53</v>
      </c>
      <c r="AU111" s="18">
        <v>373.65</v>
      </c>
      <c r="AV111" s="18">
        <v>280.62</v>
      </c>
      <c r="AW111" s="18">
        <v>265.23</v>
      </c>
      <c r="AX111" s="18">
        <v>2410.66</v>
      </c>
      <c r="AY111" s="18">
        <v>0</v>
      </c>
      <c r="AZ111" s="18">
        <v>860.28</v>
      </c>
      <c r="BA111" s="18">
        <v>435.43</v>
      </c>
      <c r="BB111" s="18">
        <v>307.22000000000003</v>
      </c>
      <c r="BC111" s="18">
        <v>156.43</v>
      </c>
      <c r="BD111" s="18">
        <v>0.45</v>
      </c>
      <c r="BE111" s="18">
        <v>0.22</v>
      </c>
      <c r="BF111" s="18">
        <v>0.15</v>
      </c>
      <c r="BG111" s="18">
        <v>0.38</v>
      </c>
      <c r="BH111" s="18">
        <v>0.4</v>
      </c>
      <c r="BI111" s="18">
        <v>1.59</v>
      </c>
      <c r="BJ111" s="18">
        <v>0.03</v>
      </c>
      <c r="BK111" s="18">
        <v>4.3600000000000003</v>
      </c>
      <c r="BL111" s="18">
        <v>0.02</v>
      </c>
      <c r="BM111" s="18">
        <v>1.5</v>
      </c>
      <c r="BN111" s="18">
        <v>0.04</v>
      </c>
      <c r="BO111" s="18">
        <v>0</v>
      </c>
      <c r="BP111" s="18">
        <v>0</v>
      </c>
      <c r="BQ111" s="18">
        <v>0.3</v>
      </c>
      <c r="BR111" s="18">
        <v>0.44</v>
      </c>
      <c r="BS111" s="18">
        <v>3.92</v>
      </c>
      <c r="BT111" s="18">
        <v>0</v>
      </c>
      <c r="BU111" s="18">
        <v>0</v>
      </c>
      <c r="BV111" s="18">
        <v>0.46</v>
      </c>
      <c r="BW111" s="18">
        <v>0.02</v>
      </c>
      <c r="BX111" s="18">
        <v>0</v>
      </c>
      <c r="BY111" s="18">
        <v>0</v>
      </c>
      <c r="BZ111" s="18">
        <v>0</v>
      </c>
      <c r="CA111" s="18">
        <v>0</v>
      </c>
      <c r="CB111" s="18">
        <v>441.26</v>
      </c>
      <c r="CC111" s="18">
        <f>$I$111/$I$120*100</f>
        <v>37.342601651006461</v>
      </c>
      <c r="CD111" s="18">
        <v>155.96</v>
      </c>
      <c r="CF111" s="18">
        <v>55.42</v>
      </c>
      <c r="CG111" s="18">
        <v>21</v>
      </c>
      <c r="CH111" s="18">
        <v>38.21</v>
      </c>
      <c r="CI111" s="18">
        <v>3648.49</v>
      </c>
      <c r="CJ111" s="18">
        <v>1684.22</v>
      </c>
      <c r="CK111" s="18">
        <v>2666.35</v>
      </c>
      <c r="CL111" s="18">
        <v>45.21</v>
      </c>
      <c r="CM111" s="18">
        <v>19.63</v>
      </c>
      <c r="CN111" s="18">
        <v>32.42</v>
      </c>
      <c r="CO111" s="18">
        <v>28.2</v>
      </c>
      <c r="CP111" s="18">
        <v>0.88</v>
      </c>
    </row>
    <row r="112" spans="1:94" s="18" customFormat="1" ht="14.25" x14ac:dyDescent="0.2">
      <c r="A112" s="24"/>
      <c r="B112" s="15" t="s">
        <v>95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</row>
    <row r="113" spans="1:94" s="19" customFormat="1" ht="45" x14ac:dyDescent="0.25">
      <c r="A113" s="1" t="s">
        <v>205</v>
      </c>
      <c r="B113" s="1" t="s">
        <v>206</v>
      </c>
      <c r="C113" s="54">
        <v>80</v>
      </c>
      <c r="D113" s="55">
        <v>1.03</v>
      </c>
      <c r="E113" s="53">
        <v>0</v>
      </c>
      <c r="F113" s="55">
        <v>4.7699999999999996</v>
      </c>
      <c r="G113" s="55">
        <v>4.7699999999999996</v>
      </c>
      <c r="H113" s="55">
        <v>6.38</v>
      </c>
      <c r="I113" s="55">
        <v>68.989999999999995</v>
      </c>
      <c r="J113" s="53">
        <v>0.77</v>
      </c>
      <c r="K113" s="53">
        <v>3.9</v>
      </c>
      <c r="L113" s="53">
        <v>0</v>
      </c>
      <c r="M113" s="53">
        <v>0</v>
      </c>
      <c r="N113" s="53">
        <v>9.14</v>
      </c>
      <c r="O113" s="53">
        <v>0.27</v>
      </c>
      <c r="P113" s="53">
        <v>1.98</v>
      </c>
      <c r="Q113" s="53">
        <v>0</v>
      </c>
      <c r="R113" s="53">
        <v>0</v>
      </c>
      <c r="S113" s="53">
        <v>0.35</v>
      </c>
      <c r="T113" s="53">
        <v>0.83</v>
      </c>
      <c r="U113" s="53">
        <v>18.95</v>
      </c>
      <c r="V113" s="53">
        <v>189.75</v>
      </c>
      <c r="W113" s="55">
        <v>24.61</v>
      </c>
      <c r="X113" s="55">
        <v>14.67</v>
      </c>
      <c r="Y113" s="55">
        <v>28.35</v>
      </c>
      <c r="Z113" s="55">
        <v>0.9</v>
      </c>
      <c r="AA113" s="53">
        <v>0</v>
      </c>
      <c r="AB113" s="53">
        <v>7541.98</v>
      </c>
      <c r="AC113" s="55">
        <v>1.97</v>
      </c>
      <c r="AD113" s="55">
        <v>2.19</v>
      </c>
      <c r="AE113" s="55">
        <v>0.04</v>
      </c>
      <c r="AF113" s="53">
        <v>0.04</v>
      </c>
      <c r="AG113" s="53">
        <v>0.64</v>
      </c>
      <c r="AH113" s="53">
        <v>0.9</v>
      </c>
      <c r="AI113" s="55">
        <v>1.93</v>
      </c>
      <c r="AJ113" s="19">
        <v>0</v>
      </c>
      <c r="AK113" s="19">
        <v>17.690000000000001</v>
      </c>
      <c r="AL113" s="19">
        <v>19.16</v>
      </c>
      <c r="AM113" s="19">
        <v>26.53</v>
      </c>
      <c r="AN113" s="19">
        <v>29.48</v>
      </c>
      <c r="AO113" s="19">
        <v>5.16</v>
      </c>
      <c r="AP113" s="19">
        <v>21.37</v>
      </c>
      <c r="AQ113" s="19">
        <v>5.9</v>
      </c>
      <c r="AR113" s="19">
        <v>18.420000000000002</v>
      </c>
      <c r="AS113" s="19">
        <v>19.899999999999999</v>
      </c>
      <c r="AT113" s="19">
        <v>16.95</v>
      </c>
      <c r="AU113" s="19">
        <v>101.7</v>
      </c>
      <c r="AV113" s="19">
        <v>11.79</v>
      </c>
      <c r="AW113" s="19">
        <v>14.74</v>
      </c>
      <c r="AX113" s="19">
        <v>378.8</v>
      </c>
      <c r="AY113" s="19">
        <v>0</v>
      </c>
      <c r="AZ113" s="19">
        <v>14</v>
      </c>
      <c r="BA113" s="19">
        <v>19.16</v>
      </c>
      <c r="BB113" s="19">
        <v>18.420000000000002</v>
      </c>
      <c r="BC113" s="19">
        <v>3.68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0.28999999999999998</v>
      </c>
      <c r="BL113" s="19">
        <v>0</v>
      </c>
      <c r="BM113" s="19">
        <v>0.19</v>
      </c>
      <c r="BN113" s="19">
        <v>0.01</v>
      </c>
      <c r="BO113" s="19">
        <v>0.03</v>
      </c>
      <c r="BP113" s="19">
        <v>0</v>
      </c>
      <c r="BQ113" s="19">
        <v>0</v>
      </c>
      <c r="BR113" s="19">
        <v>0</v>
      </c>
      <c r="BS113" s="19">
        <v>1.1100000000000001</v>
      </c>
      <c r="BT113" s="19">
        <v>0</v>
      </c>
      <c r="BU113" s="19">
        <v>0</v>
      </c>
      <c r="BV113" s="19">
        <v>2.78</v>
      </c>
      <c r="BW113" s="19">
        <v>0</v>
      </c>
      <c r="BX113" s="19">
        <v>0</v>
      </c>
      <c r="BY113" s="19">
        <v>0</v>
      </c>
      <c r="BZ113" s="19">
        <v>0</v>
      </c>
      <c r="CA113" s="19">
        <v>0</v>
      </c>
      <c r="CB113" s="19">
        <v>69.19</v>
      </c>
      <c r="CD113" s="19">
        <v>98.26</v>
      </c>
      <c r="CF113" s="19">
        <v>17.7</v>
      </c>
      <c r="CG113" s="19">
        <v>9.5500000000000007</v>
      </c>
      <c r="CH113" s="19">
        <v>13.62</v>
      </c>
      <c r="CI113" s="19">
        <v>650.13</v>
      </c>
      <c r="CJ113" s="19">
        <v>155.66999999999999</v>
      </c>
      <c r="CK113" s="19">
        <v>402.9</v>
      </c>
      <c r="CL113" s="19">
        <v>1.27</v>
      </c>
      <c r="CM113" s="19">
        <v>0.56999999999999995</v>
      </c>
      <c r="CN113" s="19">
        <v>0.92</v>
      </c>
      <c r="CO113" s="19">
        <v>0</v>
      </c>
      <c r="CP113" s="19">
        <v>0.4</v>
      </c>
    </row>
    <row r="114" spans="1:94" s="19" customFormat="1" ht="30" x14ac:dyDescent="0.25">
      <c r="A114" s="28" t="s">
        <v>207</v>
      </c>
      <c r="B114" s="1" t="s">
        <v>162</v>
      </c>
      <c r="C114" s="2" t="s">
        <v>147</v>
      </c>
      <c r="D114" s="2">
        <v>5.55</v>
      </c>
      <c r="E114" s="2">
        <v>3.05</v>
      </c>
      <c r="F114" s="2">
        <v>12.08</v>
      </c>
      <c r="G114" s="2">
        <v>8.0399999999999991</v>
      </c>
      <c r="H114" s="2">
        <v>17.95</v>
      </c>
      <c r="I114" s="2">
        <v>199.78905478333331</v>
      </c>
      <c r="J114" s="2">
        <v>2.91</v>
      </c>
      <c r="K114" s="2">
        <v>5.72</v>
      </c>
      <c r="L114" s="2">
        <v>0</v>
      </c>
      <c r="M114" s="2">
        <v>0</v>
      </c>
      <c r="N114" s="2">
        <v>3.96</v>
      </c>
      <c r="O114" s="2">
        <v>11.74</v>
      </c>
      <c r="P114" s="2">
        <v>2.25</v>
      </c>
      <c r="Q114" s="2">
        <v>0</v>
      </c>
      <c r="R114" s="2">
        <v>0</v>
      </c>
      <c r="S114" s="2">
        <v>0.4</v>
      </c>
      <c r="T114" s="2">
        <v>2.0699999999999998</v>
      </c>
      <c r="U114" s="2">
        <v>228.11</v>
      </c>
      <c r="V114" s="2">
        <v>457.47</v>
      </c>
      <c r="W114" s="2">
        <v>36.630000000000003</v>
      </c>
      <c r="X114" s="2">
        <v>29.91</v>
      </c>
      <c r="Y114" s="2">
        <v>93.98</v>
      </c>
      <c r="Z114" s="2">
        <v>1.38</v>
      </c>
      <c r="AA114" s="2">
        <v>16.71</v>
      </c>
      <c r="AB114" s="2">
        <v>2143.04</v>
      </c>
      <c r="AC114" s="2">
        <v>420.37</v>
      </c>
      <c r="AD114" s="2">
        <v>4.26</v>
      </c>
      <c r="AE114" s="2">
        <v>0.09</v>
      </c>
      <c r="AF114" s="2">
        <v>0.08</v>
      </c>
      <c r="AG114" s="2">
        <v>1.95</v>
      </c>
      <c r="AH114" s="2">
        <v>4.04</v>
      </c>
      <c r="AI114" s="2">
        <v>6.07</v>
      </c>
      <c r="AJ114" s="19">
        <v>0</v>
      </c>
      <c r="AK114" s="19">
        <v>198.49</v>
      </c>
      <c r="AL114" s="19">
        <v>165.03</v>
      </c>
      <c r="AM114" s="19">
        <v>303.33999999999997</v>
      </c>
      <c r="AN114" s="19">
        <v>333.51</v>
      </c>
      <c r="AO114" s="19">
        <v>98.48</v>
      </c>
      <c r="AP114" s="19">
        <v>190.6</v>
      </c>
      <c r="AQ114" s="19">
        <v>63.96</v>
      </c>
      <c r="AR114" s="19">
        <v>176.51</v>
      </c>
      <c r="AS114" s="19">
        <v>264.35000000000002</v>
      </c>
      <c r="AT114" s="19">
        <v>312.44</v>
      </c>
      <c r="AU114" s="19">
        <v>417.72</v>
      </c>
      <c r="AV114" s="19">
        <v>106.2</v>
      </c>
      <c r="AW114" s="19">
        <v>282.87</v>
      </c>
      <c r="AX114" s="19">
        <v>698.52</v>
      </c>
      <c r="AY114" s="19">
        <v>26.64</v>
      </c>
      <c r="AZ114" s="19">
        <v>198.03</v>
      </c>
      <c r="BA114" s="19">
        <v>194.53</v>
      </c>
      <c r="BB114" s="19">
        <v>149.75</v>
      </c>
      <c r="BC114" s="19">
        <v>55.37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0.45</v>
      </c>
      <c r="BL114" s="19">
        <v>0</v>
      </c>
      <c r="BM114" s="19">
        <v>0.28999999999999998</v>
      </c>
      <c r="BN114" s="19">
        <v>0.02</v>
      </c>
      <c r="BO114" s="19">
        <v>0.05</v>
      </c>
      <c r="BP114" s="19">
        <v>0</v>
      </c>
      <c r="BQ114" s="19">
        <v>0</v>
      </c>
      <c r="BR114" s="19">
        <v>0</v>
      </c>
      <c r="BS114" s="19">
        <v>1.72</v>
      </c>
      <c r="BT114" s="19">
        <v>0</v>
      </c>
      <c r="BU114" s="19">
        <v>0</v>
      </c>
      <c r="BV114" s="19">
        <v>4.09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413.04</v>
      </c>
      <c r="CD114" s="19">
        <v>372.57</v>
      </c>
      <c r="CF114" s="19">
        <v>66.45</v>
      </c>
      <c r="CG114" s="19">
        <v>33.549999999999997</v>
      </c>
      <c r="CH114" s="19">
        <v>50</v>
      </c>
      <c r="CI114" s="19">
        <v>1491.84</v>
      </c>
      <c r="CJ114" s="19">
        <v>698.84</v>
      </c>
      <c r="CK114" s="19">
        <v>1095.3399999999999</v>
      </c>
      <c r="CL114" s="19">
        <v>19.87</v>
      </c>
      <c r="CM114" s="19">
        <v>12.97</v>
      </c>
      <c r="CN114" s="19">
        <v>16.420000000000002</v>
      </c>
      <c r="CO114" s="19">
        <v>0</v>
      </c>
      <c r="CP114" s="19">
        <v>1.45</v>
      </c>
    </row>
    <row r="115" spans="1:94" s="46" customFormat="1" ht="34.5" customHeight="1" x14ac:dyDescent="0.25">
      <c r="A115" s="27" t="s">
        <v>208</v>
      </c>
      <c r="B115" s="27" t="s">
        <v>209</v>
      </c>
      <c r="C115" s="64" t="s">
        <v>144</v>
      </c>
      <c r="D115" s="57">
        <v>16.579999999999998</v>
      </c>
      <c r="E115" s="57">
        <v>11.44</v>
      </c>
      <c r="F115" s="57">
        <v>19.5</v>
      </c>
      <c r="G115" s="57">
        <v>6.46</v>
      </c>
      <c r="H115" s="57">
        <v>68.38</v>
      </c>
      <c r="I115" s="57">
        <v>327.07</v>
      </c>
      <c r="J115" s="57">
        <v>10.29</v>
      </c>
      <c r="K115" s="57">
        <v>3.9</v>
      </c>
      <c r="L115" s="57">
        <v>0</v>
      </c>
      <c r="M115" s="57">
        <v>0</v>
      </c>
      <c r="N115" s="57">
        <v>4.2699999999999996</v>
      </c>
      <c r="O115" s="57">
        <v>13.72</v>
      </c>
      <c r="P115" s="57">
        <v>2.39</v>
      </c>
      <c r="Q115" s="57">
        <v>0</v>
      </c>
      <c r="R115" s="57">
        <v>0</v>
      </c>
      <c r="S115" s="57">
        <v>0.32</v>
      </c>
      <c r="T115" s="57">
        <v>2.79</v>
      </c>
      <c r="U115" s="57">
        <v>251.93</v>
      </c>
      <c r="V115" s="57">
        <v>755.42</v>
      </c>
      <c r="W115" s="57">
        <v>26.52</v>
      </c>
      <c r="X115" s="57">
        <v>46.63</v>
      </c>
      <c r="Y115" s="57">
        <v>173.13</v>
      </c>
      <c r="Z115" s="57">
        <v>2.13</v>
      </c>
      <c r="AA115" s="57">
        <v>0</v>
      </c>
      <c r="AB115" s="57">
        <v>2896</v>
      </c>
      <c r="AC115" s="57">
        <v>603</v>
      </c>
      <c r="AD115" s="57">
        <v>3.21</v>
      </c>
      <c r="AE115" s="57">
        <v>0.32</v>
      </c>
      <c r="AF115" s="57">
        <v>0.15</v>
      </c>
      <c r="AG115" s="57">
        <v>2.64</v>
      </c>
      <c r="AH115" s="57">
        <v>6.86</v>
      </c>
      <c r="AI115" s="57">
        <v>2.1</v>
      </c>
    </row>
    <row r="116" spans="1:94" s="19" customFormat="1" ht="34.5" customHeight="1" x14ac:dyDescent="0.25">
      <c r="A116" s="1" t="s">
        <v>210</v>
      </c>
      <c r="B116" s="1" t="s">
        <v>97</v>
      </c>
      <c r="C116" s="2" t="s">
        <v>144</v>
      </c>
      <c r="D116" s="53">
        <v>0.14000000000000001</v>
      </c>
      <c r="E116" s="53">
        <v>0</v>
      </c>
      <c r="F116" s="53">
        <v>0.1</v>
      </c>
      <c r="G116" s="53">
        <v>0.1</v>
      </c>
      <c r="H116" s="53">
        <v>1.5</v>
      </c>
      <c r="I116" s="53">
        <v>83.962620000000015</v>
      </c>
      <c r="J116" s="53">
        <v>0</v>
      </c>
      <c r="K116" s="53">
        <v>0</v>
      </c>
      <c r="L116" s="53">
        <v>0</v>
      </c>
      <c r="M116" s="53">
        <v>0</v>
      </c>
      <c r="N116" s="53">
        <v>21.15</v>
      </c>
      <c r="O116" s="53">
        <v>0.02</v>
      </c>
      <c r="P116" s="53">
        <v>0.48</v>
      </c>
      <c r="Q116" s="53">
        <v>0</v>
      </c>
      <c r="R116" s="53">
        <v>0</v>
      </c>
      <c r="S116" s="53">
        <v>0.38</v>
      </c>
      <c r="T116" s="53">
        <v>0.06</v>
      </c>
      <c r="U116" s="53">
        <v>1.58</v>
      </c>
      <c r="V116" s="53">
        <v>18.41</v>
      </c>
      <c r="W116" s="53">
        <v>5.43</v>
      </c>
      <c r="X116" s="53">
        <v>1.33</v>
      </c>
      <c r="Y116" s="53">
        <v>2.98</v>
      </c>
      <c r="Z116" s="53">
        <v>0.14000000000000001</v>
      </c>
      <c r="AA116" s="53">
        <v>0</v>
      </c>
      <c r="AB116" s="53">
        <v>9</v>
      </c>
      <c r="AC116" s="53">
        <v>1.6</v>
      </c>
      <c r="AD116" s="53">
        <v>0.2</v>
      </c>
      <c r="AE116" s="53">
        <v>0</v>
      </c>
      <c r="AF116" s="53">
        <v>0</v>
      </c>
      <c r="AG116" s="53">
        <v>0.03</v>
      </c>
      <c r="AH116" s="53">
        <v>0.06</v>
      </c>
      <c r="AI116" s="53">
        <v>6.8</v>
      </c>
      <c r="AJ116" s="19">
        <v>0</v>
      </c>
      <c r="AK116" s="19">
        <v>244.81</v>
      </c>
      <c r="AL116" s="19">
        <v>223.84</v>
      </c>
      <c r="AM116" s="19">
        <v>419.35</v>
      </c>
      <c r="AN116" s="19">
        <v>131.18</v>
      </c>
      <c r="AO116" s="19">
        <v>79.87</v>
      </c>
      <c r="AP116" s="19">
        <v>162.4</v>
      </c>
      <c r="AQ116" s="19">
        <v>53.55</v>
      </c>
      <c r="AR116" s="19">
        <v>260.11</v>
      </c>
      <c r="AS116" s="19">
        <v>172.08</v>
      </c>
      <c r="AT116" s="19">
        <v>207.32</v>
      </c>
      <c r="AU116" s="19">
        <v>178.17</v>
      </c>
      <c r="AV116" s="19">
        <v>104.7</v>
      </c>
      <c r="AW116" s="19">
        <v>181.72</v>
      </c>
      <c r="AX116" s="19">
        <v>1595.28</v>
      </c>
      <c r="AY116" s="19">
        <v>0</v>
      </c>
      <c r="AZ116" s="19">
        <v>502.71</v>
      </c>
      <c r="BA116" s="19">
        <v>260.68</v>
      </c>
      <c r="BB116" s="19">
        <v>131.04</v>
      </c>
      <c r="BC116" s="19">
        <v>103.52</v>
      </c>
      <c r="BD116" s="19">
        <v>0.13</v>
      </c>
      <c r="BE116" s="19">
        <v>0.06</v>
      </c>
      <c r="BF116" s="19">
        <v>0.03</v>
      </c>
      <c r="BG116" s="19">
        <v>7.0000000000000007E-2</v>
      </c>
      <c r="BH116" s="19">
        <v>0.08</v>
      </c>
      <c r="BI116" s="19">
        <v>0.37</v>
      </c>
      <c r="BJ116" s="19">
        <v>0</v>
      </c>
      <c r="BK116" s="19">
        <v>1.1299999999999999</v>
      </c>
      <c r="BL116" s="19">
        <v>0</v>
      </c>
      <c r="BM116" s="19">
        <v>0.33</v>
      </c>
      <c r="BN116" s="19">
        <v>0</v>
      </c>
      <c r="BO116" s="19">
        <v>0</v>
      </c>
      <c r="BP116" s="19">
        <v>0</v>
      </c>
      <c r="BQ116" s="19">
        <v>7.0000000000000007E-2</v>
      </c>
      <c r="BR116" s="19">
        <v>0.11</v>
      </c>
      <c r="BS116" s="19">
        <v>0.85</v>
      </c>
      <c r="BT116" s="19">
        <v>0</v>
      </c>
      <c r="BU116" s="19">
        <v>0</v>
      </c>
      <c r="BV116" s="19">
        <v>0.25</v>
      </c>
      <c r="BW116" s="19">
        <v>0.01</v>
      </c>
      <c r="BX116" s="19">
        <v>0</v>
      </c>
      <c r="BY116" s="19">
        <v>0</v>
      </c>
      <c r="BZ116" s="19">
        <v>0</v>
      </c>
      <c r="CA116" s="19">
        <v>0</v>
      </c>
      <c r="CB116" s="19">
        <v>8.2200000000000006</v>
      </c>
      <c r="CD116" s="19">
        <v>21.9</v>
      </c>
      <c r="CF116" s="19">
        <v>36.81</v>
      </c>
      <c r="CG116" s="19">
        <v>18.809999999999999</v>
      </c>
      <c r="CH116" s="19">
        <v>27.81</v>
      </c>
      <c r="CI116" s="19">
        <v>383.19</v>
      </c>
      <c r="CJ116" s="19">
        <v>383.19</v>
      </c>
      <c r="CK116" s="19">
        <v>383.19</v>
      </c>
      <c r="CL116" s="19">
        <v>0</v>
      </c>
      <c r="CM116" s="19">
        <v>0</v>
      </c>
      <c r="CN116" s="19">
        <v>0</v>
      </c>
      <c r="CO116" s="19">
        <v>0</v>
      </c>
      <c r="CP116" s="19">
        <v>0.9</v>
      </c>
    </row>
    <row r="117" spans="1:94" s="19" customFormat="1" ht="30" x14ac:dyDescent="0.25">
      <c r="A117" s="29" t="s">
        <v>155</v>
      </c>
      <c r="B117" s="35" t="s">
        <v>137</v>
      </c>
      <c r="C117" s="53" t="s">
        <v>174</v>
      </c>
      <c r="D117" s="53">
        <v>2.64</v>
      </c>
      <c r="E117" s="53">
        <v>0</v>
      </c>
      <c r="F117" s="53">
        <v>0.48</v>
      </c>
      <c r="G117" s="53">
        <v>0.48</v>
      </c>
      <c r="H117" s="53">
        <v>16.68</v>
      </c>
      <c r="I117" s="53">
        <v>77.352000000000004</v>
      </c>
      <c r="J117" s="53">
        <v>0.08</v>
      </c>
      <c r="K117" s="53">
        <v>0</v>
      </c>
      <c r="L117" s="53">
        <v>0</v>
      </c>
      <c r="M117" s="53">
        <v>0</v>
      </c>
      <c r="N117" s="53">
        <v>0.48</v>
      </c>
      <c r="O117" s="53">
        <v>12.88</v>
      </c>
      <c r="P117" s="53">
        <v>3.32</v>
      </c>
      <c r="Q117" s="53">
        <v>0</v>
      </c>
      <c r="R117" s="53">
        <v>0</v>
      </c>
      <c r="S117" s="53">
        <v>0.4</v>
      </c>
      <c r="T117" s="53">
        <v>1</v>
      </c>
      <c r="U117" s="53">
        <v>244</v>
      </c>
      <c r="V117" s="53">
        <v>98</v>
      </c>
      <c r="W117" s="53">
        <v>14</v>
      </c>
      <c r="X117" s="53">
        <v>18.8</v>
      </c>
      <c r="Y117" s="53">
        <v>63.2</v>
      </c>
      <c r="Z117" s="53">
        <v>1.56</v>
      </c>
      <c r="AA117" s="53">
        <v>0</v>
      </c>
      <c r="AB117" s="53">
        <v>2</v>
      </c>
      <c r="AC117" s="53">
        <v>0.4</v>
      </c>
      <c r="AD117" s="53">
        <v>0.56000000000000005</v>
      </c>
      <c r="AE117" s="53">
        <v>0.08</v>
      </c>
      <c r="AF117" s="53">
        <v>0.03</v>
      </c>
      <c r="AG117" s="53">
        <v>0.28000000000000003</v>
      </c>
      <c r="AH117" s="53">
        <v>0.8</v>
      </c>
      <c r="AI117" s="53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>
        <v>0</v>
      </c>
      <c r="BY117" s="19">
        <v>0</v>
      </c>
      <c r="BZ117" s="19">
        <v>0</v>
      </c>
      <c r="CA117" s="19">
        <v>0</v>
      </c>
      <c r="CB117" s="19">
        <v>213.47</v>
      </c>
      <c r="CD117" s="19">
        <v>1.07</v>
      </c>
      <c r="CF117" s="19">
        <v>0</v>
      </c>
      <c r="CG117" s="19">
        <v>0</v>
      </c>
      <c r="CH117" s="19">
        <v>0</v>
      </c>
      <c r="CI117" s="19">
        <v>8</v>
      </c>
      <c r="CJ117" s="19">
        <v>3.64</v>
      </c>
      <c r="CK117" s="19">
        <v>5.82</v>
      </c>
      <c r="CL117" s="19">
        <v>0</v>
      </c>
      <c r="CM117" s="19">
        <v>0</v>
      </c>
      <c r="CN117" s="19">
        <v>0</v>
      </c>
      <c r="CO117" s="19">
        <v>10</v>
      </c>
      <c r="CP117" s="19">
        <v>0</v>
      </c>
    </row>
    <row r="118" spans="1:94" s="65" customFormat="1" ht="30" x14ac:dyDescent="0.25">
      <c r="A118" s="38" t="s">
        <v>155</v>
      </c>
      <c r="B118" s="32" t="s">
        <v>211</v>
      </c>
      <c r="C118" s="51" t="s">
        <v>174</v>
      </c>
      <c r="D118" s="51">
        <v>2.64</v>
      </c>
      <c r="E118" s="51">
        <v>0</v>
      </c>
      <c r="F118" s="51">
        <v>0.48</v>
      </c>
      <c r="G118" s="51">
        <v>0.48</v>
      </c>
      <c r="H118" s="51">
        <v>16.68</v>
      </c>
      <c r="I118" s="51">
        <v>77.352000000000004</v>
      </c>
      <c r="J118" s="51">
        <v>0.08</v>
      </c>
      <c r="K118" s="51">
        <v>0</v>
      </c>
      <c r="L118" s="51">
        <v>0</v>
      </c>
      <c r="M118" s="51">
        <v>0</v>
      </c>
      <c r="N118" s="51">
        <v>0.48</v>
      </c>
      <c r="O118" s="51">
        <v>12.88</v>
      </c>
      <c r="P118" s="51">
        <v>3.32</v>
      </c>
      <c r="Q118" s="51">
        <v>0</v>
      </c>
      <c r="R118" s="51">
        <v>0</v>
      </c>
      <c r="S118" s="51">
        <v>0.4</v>
      </c>
      <c r="T118" s="51">
        <v>1</v>
      </c>
      <c r="U118" s="51">
        <v>244</v>
      </c>
      <c r="V118" s="51">
        <v>98</v>
      </c>
      <c r="W118" s="51">
        <v>14</v>
      </c>
      <c r="X118" s="51">
        <v>18.8</v>
      </c>
      <c r="Y118" s="51">
        <v>63.2</v>
      </c>
      <c r="Z118" s="51">
        <v>1.56</v>
      </c>
      <c r="AA118" s="51">
        <v>0</v>
      </c>
      <c r="AB118" s="51">
        <v>2</v>
      </c>
      <c r="AC118" s="51">
        <v>0.4</v>
      </c>
      <c r="AD118" s="51">
        <v>0.56000000000000005</v>
      </c>
      <c r="AE118" s="51">
        <v>0.08</v>
      </c>
      <c r="AF118" s="51">
        <v>0.03</v>
      </c>
      <c r="AG118" s="51">
        <v>0.28000000000000003</v>
      </c>
      <c r="AH118" s="51">
        <v>0.8</v>
      </c>
      <c r="AI118" s="51">
        <v>0</v>
      </c>
      <c r="AJ118" s="65">
        <v>0</v>
      </c>
      <c r="AK118" s="65">
        <v>127.72</v>
      </c>
      <c r="AL118" s="65">
        <v>132.94</v>
      </c>
      <c r="AM118" s="65">
        <v>203.58</v>
      </c>
      <c r="AN118" s="65">
        <v>67.510000000000005</v>
      </c>
      <c r="AO118" s="65">
        <v>40.020000000000003</v>
      </c>
      <c r="AP118" s="65">
        <v>80.040000000000006</v>
      </c>
      <c r="AQ118" s="65">
        <v>30.28</v>
      </c>
      <c r="AR118" s="65">
        <v>144.77000000000001</v>
      </c>
      <c r="AS118" s="65">
        <v>89.78</v>
      </c>
      <c r="AT118" s="65">
        <v>125.28</v>
      </c>
      <c r="AU118" s="65">
        <v>103.36</v>
      </c>
      <c r="AV118" s="65">
        <v>54.29</v>
      </c>
      <c r="AW118" s="65">
        <v>96.05</v>
      </c>
      <c r="AX118" s="65">
        <v>803.18</v>
      </c>
      <c r="AY118" s="65">
        <v>0</v>
      </c>
      <c r="AZ118" s="65">
        <v>261.7</v>
      </c>
      <c r="BA118" s="65">
        <v>113.8</v>
      </c>
      <c r="BB118" s="65">
        <v>75.52</v>
      </c>
      <c r="BC118" s="65">
        <v>59.86</v>
      </c>
      <c r="BD118" s="65">
        <v>0</v>
      </c>
      <c r="BE118" s="65">
        <v>0</v>
      </c>
      <c r="BF118" s="65">
        <v>0</v>
      </c>
      <c r="BG118" s="65">
        <v>0</v>
      </c>
      <c r="BH118" s="65">
        <v>0</v>
      </c>
      <c r="BI118" s="65">
        <v>0</v>
      </c>
      <c r="BJ118" s="65">
        <v>0</v>
      </c>
      <c r="BK118" s="65">
        <v>0.03</v>
      </c>
      <c r="BL118" s="65">
        <v>0</v>
      </c>
      <c r="BM118" s="65">
        <v>0</v>
      </c>
      <c r="BN118" s="65">
        <v>0</v>
      </c>
      <c r="BO118" s="65">
        <v>0</v>
      </c>
      <c r="BP118" s="65">
        <v>0</v>
      </c>
      <c r="BQ118" s="65">
        <v>0</v>
      </c>
      <c r="BR118" s="65">
        <v>0</v>
      </c>
      <c r="BS118" s="65">
        <v>0.03</v>
      </c>
      <c r="BT118" s="65">
        <v>0</v>
      </c>
      <c r="BU118" s="65">
        <v>0</v>
      </c>
      <c r="BV118" s="65">
        <v>0.11</v>
      </c>
      <c r="BW118" s="65">
        <v>0.01</v>
      </c>
      <c r="BX118" s="65">
        <v>0</v>
      </c>
      <c r="BY118" s="65">
        <v>0</v>
      </c>
      <c r="BZ118" s="65">
        <v>0</v>
      </c>
      <c r="CA118" s="65">
        <v>0</v>
      </c>
      <c r="CB118" s="65">
        <v>15.64</v>
      </c>
      <c r="CD118" s="65">
        <v>0</v>
      </c>
      <c r="CF118" s="65">
        <v>0</v>
      </c>
      <c r="CG118" s="65">
        <v>0</v>
      </c>
      <c r="CH118" s="65">
        <v>0</v>
      </c>
      <c r="CI118" s="65">
        <v>760</v>
      </c>
      <c r="CJ118" s="65">
        <v>292.8</v>
      </c>
      <c r="CK118" s="65">
        <v>526.4</v>
      </c>
      <c r="CL118" s="65">
        <v>6.08</v>
      </c>
      <c r="CM118" s="65">
        <v>6.08</v>
      </c>
      <c r="CN118" s="65">
        <v>6.08</v>
      </c>
      <c r="CO118" s="65">
        <v>0</v>
      </c>
      <c r="CP118" s="65">
        <v>0</v>
      </c>
    </row>
    <row r="119" spans="1:94" s="100" customFormat="1" ht="14.25" x14ac:dyDescent="0.2">
      <c r="A119" s="96"/>
      <c r="B119" s="97" t="s">
        <v>96</v>
      </c>
      <c r="C119" s="98">
        <f>C113+C114+C115+C116+C117+C118</f>
        <v>810</v>
      </c>
      <c r="D119" s="99">
        <f>SUM(D113:D118)</f>
        <v>28.58</v>
      </c>
      <c r="E119" s="99">
        <f>SUM(E113:E118)</f>
        <v>14.489999999999998</v>
      </c>
      <c r="F119" s="99">
        <f>SUM(F113:F118)</f>
        <v>37.409999999999997</v>
      </c>
      <c r="G119" s="99">
        <f>SUM(G113:G118)</f>
        <v>20.330000000000002</v>
      </c>
      <c r="H119" s="99">
        <f>SUM(H113:H118)</f>
        <v>127.57</v>
      </c>
      <c r="I119" s="99">
        <f>SUM(I113:I118)</f>
        <v>834.51567478333322</v>
      </c>
      <c r="J119" s="99">
        <f>SUM(J113:J118)</f>
        <v>14.129999999999999</v>
      </c>
      <c r="K119" s="99">
        <f>SUM(K113:K118)</f>
        <v>13.52</v>
      </c>
      <c r="L119" s="99">
        <f>SUM(L113:L118)</f>
        <v>0</v>
      </c>
      <c r="M119" s="99">
        <f>SUM(M113:M118)</f>
        <v>0</v>
      </c>
      <c r="N119" s="99">
        <f>SUM(N113:N118)</f>
        <v>39.47999999999999</v>
      </c>
      <c r="O119" s="99">
        <f>SUM(O113:O118)</f>
        <v>51.510000000000005</v>
      </c>
      <c r="P119" s="99">
        <f>SUM(P113:P118)</f>
        <v>13.740000000000002</v>
      </c>
      <c r="Q119" s="99">
        <f>SUM(Q113:Q118)</f>
        <v>0</v>
      </c>
      <c r="R119" s="99">
        <f>SUM(R113:R118)</f>
        <v>0</v>
      </c>
      <c r="S119" s="99">
        <f>SUM(S113:S118)</f>
        <v>2.25</v>
      </c>
      <c r="T119" s="99">
        <f>SUM(T113:T118)</f>
        <v>7.7499999999999991</v>
      </c>
      <c r="U119" s="99">
        <f>SUM(U113:U118)</f>
        <v>988.56999999999994</v>
      </c>
      <c r="V119" s="99">
        <f>SUM(V113:V118)</f>
        <v>1617.05</v>
      </c>
      <c r="W119" s="99">
        <f>SUM(W113:W118)</f>
        <v>121.19</v>
      </c>
      <c r="X119" s="99">
        <f>SUM(X113:X118)</f>
        <v>130.14000000000001</v>
      </c>
      <c r="Y119" s="99">
        <f>SUM(Y113:Y118)</f>
        <v>424.84000000000003</v>
      </c>
      <c r="Z119" s="99">
        <f>SUM(Z113:Z118)</f>
        <v>7.67</v>
      </c>
      <c r="AA119" s="99">
        <f>SUM(AA113:AA118)</f>
        <v>16.71</v>
      </c>
      <c r="AB119" s="99">
        <f>SUM(AB113:AB118)</f>
        <v>12594.02</v>
      </c>
      <c r="AC119" s="99">
        <f>SUM(AC113:AC118)</f>
        <v>1027.7400000000002</v>
      </c>
      <c r="AD119" s="99">
        <f>SUM(AD113:AD118)</f>
        <v>10.98</v>
      </c>
      <c r="AE119" s="99">
        <f>SUM(AE113:AE118)</f>
        <v>0.61</v>
      </c>
      <c r="AF119" s="99">
        <f>SUM(AF113:AF118)</f>
        <v>0.33000000000000007</v>
      </c>
      <c r="AG119" s="99">
        <f>SUM(AG113:AG118)</f>
        <v>5.8200000000000012</v>
      </c>
      <c r="AH119" s="99">
        <f>SUM(AH113:AH118)</f>
        <v>13.460000000000003</v>
      </c>
      <c r="AI119" s="99">
        <f>SUM(AI113:AI118)</f>
        <v>16.899999999999999</v>
      </c>
      <c r="AJ119" s="100">
        <v>0</v>
      </c>
      <c r="AK119" s="100">
        <v>1456.81</v>
      </c>
      <c r="AL119" s="100">
        <v>1244.8900000000001</v>
      </c>
      <c r="AM119" s="100">
        <v>2127.66</v>
      </c>
      <c r="AN119" s="100">
        <v>2154</v>
      </c>
      <c r="AO119" s="100">
        <v>585.85</v>
      </c>
      <c r="AP119" s="100">
        <v>1288.53</v>
      </c>
      <c r="AQ119" s="100">
        <v>334.1</v>
      </c>
      <c r="AR119" s="100">
        <v>642.41999999999996</v>
      </c>
      <c r="AS119" s="100">
        <v>659.55</v>
      </c>
      <c r="AT119" s="100">
        <v>1021.99</v>
      </c>
      <c r="AU119" s="100">
        <v>1119.8800000000001</v>
      </c>
      <c r="AV119" s="100">
        <v>886.85</v>
      </c>
      <c r="AW119" s="100">
        <v>634.25</v>
      </c>
      <c r="AX119" s="100">
        <v>2753.69</v>
      </c>
      <c r="AY119" s="100">
        <v>19.78</v>
      </c>
      <c r="AZ119" s="100">
        <v>721.35</v>
      </c>
      <c r="BA119" s="100">
        <v>572.1</v>
      </c>
      <c r="BB119" s="100">
        <v>434.07</v>
      </c>
      <c r="BC119" s="100">
        <v>214.34</v>
      </c>
      <c r="BD119" s="100">
        <v>0.19</v>
      </c>
      <c r="BE119" s="100">
        <v>0.09</v>
      </c>
      <c r="BF119" s="100">
        <v>0.05</v>
      </c>
      <c r="BG119" s="100">
        <v>0.11</v>
      </c>
      <c r="BH119" s="100">
        <v>0.12</v>
      </c>
      <c r="BI119" s="100">
        <v>0.56000000000000005</v>
      </c>
      <c r="BJ119" s="100">
        <v>0</v>
      </c>
      <c r="BK119" s="100">
        <v>2.41</v>
      </c>
      <c r="BL119" s="100">
        <v>0</v>
      </c>
      <c r="BM119" s="100">
        <v>0.99</v>
      </c>
      <c r="BN119" s="100">
        <v>0.04</v>
      </c>
      <c r="BO119" s="100">
        <v>7.0000000000000007E-2</v>
      </c>
      <c r="BP119" s="100">
        <v>0</v>
      </c>
      <c r="BQ119" s="100">
        <v>0.11</v>
      </c>
      <c r="BR119" s="100">
        <v>0.18</v>
      </c>
      <c r="BS119" s="100">
        <v>4.09</v>
      </c>
      <c r="BT119" s="100">
        <v>0</v>
      </c>
      <c r="BU119" s="100">
        <v>0</v>
      </c>
      <c r="BV119" s="100">
        <v>6.45</v>
      </c>
      <c r="BW119" s="100">
        <v>0.05</v>
      </c>
      <c r="BX119" s="100">
        <v>0</v>
      </c>
      <c r="BY119" s="100">
        <v>0</v>
      </c>
      <c r="BZ119" s="100">
        <v>0</v>
      </c>
      <c r="CA119" s="100">
        <v>0</v>
      </c>
      <c r="CB119" s="100">
        <v>806.86</v>
      </c>
      <c r="CC119" s="100">
        <f>$I$119/$I$120*100</f>
        <v>62.657398348993532</v>
      </c>
      <c r="CD119" s="100">
        <v>694.23</v>
      </c>
      <c r="CF119" s="100">
        <v>262.94</v>
      </c>
      <c r="CG119" s="100">
        <v>97.18</v>
      </c>
      <c r="CH119" s="100">
        <v>180.06</v>
      </c>
      <c r="CI119" s="100">
        <v>5255.59</v>
      </c>
      <c r="CJ119" s="100">
        <v>2500.89</v>
      </c>
      <c r="CK119" s="100">
        <v>3878.24</v>
      </c>
      <c r="CL119" s="100">
        <v>67.33</v>
      </c>
      <c r="CM119" s="100">
        <v>32.93</v>
      </c>
      <c r="CN119" s="100">
        <v>50.13</v>
      </c>
      <c r="CO119" s="100">
        <v>24.8</v>
      </c>
      <c r="CP119" s="100">
        <v>3.02</v>
      </c>
    </row>
    <row r="120" spans="1:94" s="18" customFormat="1" ht="14.25" x14ac:dyDescent="0.2">
      <c r="A120" s="24"/>
      <c r="B120" s="14" t="s">
        <v>85</v>
      </c>
      <c r="C120" s="16"/>
      <c r="D120" s="16">
        <f>D119+D111</f>
        <v>42.819999999999993</v>
      </c>
      <c r="E120" s="16">
        <f>E119+E111</f>
        <v>20.839999999999996</v>
      </c>
      <c r="F120" s="16">
        <f>F119+F111</f>
        <v>56.72</v>
      </c>
      <c r="G120" s="16">
        <f>G119+G111</f>
        <v>33.900000000000006</v>
      </c>
      <c r="H120" s="16">
        <f>H119+H111</f>
        <v>196.45</v>
      </c>
      <c r="I120" s="16">
        <f>I119+I111</f>
        <v>1331.8709310833333</v>
      </c>
      <c r="J120" s="16">
        <f>J119+J111</f>
        <v>17.7</v>
      </c>
      <c r="K120" s="16">
        <f>K119+K111</f>
        <v>20.02</v>
      </c>
      <c r="L120" s="16">
        <f>L119+L111</f>
        <v>0</v>
      </c>
      <c r="M120" s="16">
        <f>M119+M111</f>
        <v>0</v>
      </c>
      <c r="N120" s="16">
        <f>N119+N111</f>
        <v>65.569999999999993</v>
      </c>
      <c r="O120" s="16">
        <f>O119+O111</f>
        <v>90.080000000000013</v>
      </c>
      <c r="P120" s="16">
        <f>P119+P111</f>
        <v>17.950000000000003</v>
      </c>
      <c r="Q120" s="16">
        <f>Q119+Q111</f>
        <v>0</v>
      </c>
      <c r="R120" s="16">
        <f>R119+R111</f>
        <v>0</v>
      </c>
      <c r="S120" s="16">
        <f>S119+S111</f>
        <v>2.58</v>
      </c>
      <c r="T120" s="16">
        <f>T119+T111</f>
        <v>10.59</v>
      </c>
      <c r="U120" s="16">
        <f>U119+U111</f>
        <v>1536.55</v>
      </c>
      <c r="V120" s="16">
        <f>V119+V111</f>
        <v>1916.76</v>
      </c>
      <c r="W120" s="16">
        <f>W119+W111</f>
        <v>189.78</v>
      </c>
      <c r="X120" s="16">
        <f>X119+X111</f>
        <v>207.92000000000002</v>
      </c>
      <c r="Y120" s="16">
        <f>Y119+Y111</f>
        <v>697.98</v>
      </c>
      <c r="Z120" s="16">
        <f>Z119+Z111</f>
        <v>11.370000000000001</v>
      </c>
      <c r="AA120" s="16">
        <f>AA119+AA111</f>
        <v>141.71</v>
      </c>
      <c r="AB120" s="16">
        <f>AB119+AB111</f>
        <v>12655.880000000001</v>
      </c>
      <c r="AC120" s="16">
        <f>AC119+AC111</f>
        <v>1163.5800000000002</v>
      </c>
      <c r="AD120" s="16">
        <f>AD119+AD111</f>
        <v>16.93</v>
      </c>
      <c r="AE120" s="16">
        <f>AE119+AE111</f>
        <v>0.87</v>
      </c>
      <c r="AF120" s="16">
        <f>AF119+AF111</f>
        <v>0.62000000000000011</v>
      </c>
      <c r="AG120" s="16">
        <f>AG119+AG111</f>
        <v>6.7600000000000016</v>
      </c>
      <c r="AH120" s="16">
        <f>AH119+AH111</f>
        <v>18.28</v>
      </c>
      <c r="AI120" s="16">
        <f>AI119+AI111</f>
        <v>18.669999999999998</v>
      </c>
      <c r="AJ120" s="18">
        <v>0.01</v>
      </c>
      <c r="AK120" s="18">
        <v>1929.67</v>
      </c>
      <c r="AL120" s="18">
        <v>1631.08</v>
      </c>
      <c r="AM120" s="18">
        <v>2824.67</v>
      </c>
      <c r="AN120" s="18">
        <v>2470.3200000000002</v>
      </c>
      <c r="AO120" s="18">
        <v>737.21</v>
      </c>
      <c r="AP120" s="18">
        <v>1579.94</v>
      </c>
      <c r="AQ120" s="18">
        <v>473.45</v>
      </c>
      <c r="AR120" s="18">
        <v>1098.82</v>
      </c>
      <c r="AS120" s="18">
        <v>933.56</v>
      </c>
      <c r="AT120" s="18">
        <v>1377.52</v>
      </c>
      <c r="AU120" s="18">
        <v>1493.52</v>
      </c>
      <c r="AV120" s="18">
        <v>1167.47</v>
      </c>
      <c r="AW120" s="18">
        <v>899.47</v>
      </c>
      <c r="AX120" s="18">
        <v>5164.3500000000004</v>
      </c>
      <c r="AY120" s="18">
        <v>19.78</v>
      </c>
      <c r="AZ120" s="18">
        <v>1581.63</v>
      </c>
      <c r="BA120" s="18">
        <v>1007.53</v>
      </c>
      <c r="BB120" s="18">
        <v>741.29</v>
      </c>
      <c r="BC120" s="18">
        <v>370.77</v>
      </c>
      <c r="BD120" s="18">
        <v>0.64</v>
      </c>
      <c r="BE120" s="18">
        <v>0.3</v>
      </c>
      <c r="BF120" s="18">
        <v>0.2</v>
      </c>
      <c r="BG120" s="18">
        <v>0.48</v>
      </c>
      <c r="BH120" s="18">
        <v>0.52</v>
      </c>
      <c r="BI120" s="18">
        <v>2.15</v>
      </c>
      <c r="BJ120" s="18">
        <v>0.03</v>
      </c>
      <c r="BK120" s="18">
        <v>6.77</v>
      </c>
      <c r="BL120" s="18">
        <v>0.02</v>
      </c>
      <c r="BM120" s="18">
        <v>2.4900000000000002</v>
      </c>
      <c r="BN120" s="18">
        <v>7.0000000000000007E-2</v>
      </c>
      <c r="BO120" s="18">
        <v>7.0000000000000007E-2</v>
      </c>
      <c r="BP120" s="18">
        <v>0</v>
      </c>
      <c r="BQ120" s="18">
        <v>0.4</v>
      </c>
      <c r="BR120" s="18">
        <v>0.62</v>
      </c>
      <c r="BS120" s="18">
        <v>8.01</v>
      </c>
      <c r="BT120" s="18">
        <v>0</v>
      </c>
      <c r="BU120" s="18">
        <v>0</v>
      </c>
      <c r="BV120" s="18">
        <v>6.91</v>
      </c>
      <c r="BW120" s="18">
        <v>7.0000000000000007E-2</v>
      </c>
      <c r="BX120" s="18">
        <v>0</v>
      </c>
      <c r="BY120" s="18">
        <v>0</v>
      </c>
      <c r="BZ120" s="18">
        <v>0</v>
      </c>
      <c r="CA120" s="18">
        <v>0</v>
      </c>
      <c r="CB120" s="18">
        <v>1248.1199999999999</v>
      </c>
      <c r="CD120" s="18">
        <v>850.19</v>
      </c>
      <c r="CF120" s="18">
        <v>318.35000000000002</v>
      </c>
      <c r="CG120" s="18">
        <v>118.18</v>
      </c>
      <c r="CH120" s="18">
        <v>218.27</v>
      </c>
      <c r="CI120" s="18">
        <v>8904.08</v>
      </c>
      <c r="CJ120" s="18">
        <v>4185.1000000000004</v>
      </c>
      <c r="CK120" s="18">
        <v>6544.59</v>
      </c>
      <c r="CL120" s="18">
        <v>112.54</v>
      </c>
      <c r="CM120" s="18">
        <v>52.56</v>
      </c>
      <c r="CN120" s="18">
        <v>82.55</v>
      </c>
      <c r="CO120" s="18">
        <v>53</v>
      </c>
      <c r="CP120" s="18">
        <v>3.9</v>
      </c>
    </row>
    <row r="121" spans="1:94" s="9" customFormat="1" ht="30" x14ac:dyDescent="0.25">
      <c r="A121" s="23"/>
      <c r="B121" s="10" t="s">
        <v>86</v>
      </c>
      <c r="C121" s="12"/>
      <c r="D121" s="12">
        <v>46.2</v>
      </c>
      <c r="E121" s="12">
        <v>0</v>
      </c>
      <c r="F121" s="12">
        <v>47.4</v>
      </c>
      <c r="G121" s="12">
        <v>0</v>
      </c>
      <c r="H121" s="12">
        <v>201</v>
      </c>
      <c r="I121" s="12">
        <v>1410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700</v>
      </c>
      <c r="AD121" s="12">
        <v>0</v>
      </c>
      <c r="AE121" s="12">
        <v>1.4</v>
      </c>
      <c r="AF121" s="12"/>
      <c r="AG121" s="12"/>
      <c r="AH121" s="12"/>
      <c r="AI121" s="12">
        <v>36</v>
      </c>
    </row>
    <row r="122" spans="1:94" s="9" customFormat="1" ht="15" x14ac:dyDescent="0.25">
      <c r="A122" s="23"/>
      <c r="B122" s="10" t="s">
        <v>140</v>
      </c>
      <c r="C122" s="12"/>
      <c r="D122" s="12">
        <f>D120*100/D121</f>
        <v>92.683982683982663</v>
      </c>
      <c r="E122" s="12">
        <v>0</v>
      </c>
      <c r="F122" s="12">
        <f t="shared" ref="F122" si="870">F120*100/F121</f>
        <v>119.66244725738397</v>
      </c>
      <c r="G122" s="12">
        <v>0</v>
      </c>
      <c r="H122" s="12">
        <f t="shared" ref="H122" si="871">H120*100/H121</f>
        <v>97.736318407960198</v>
      </c>
      <c r="I122" s="12">
        <f t="shared" ref="I122" si="872">I120*100/I121</f>
        <v>94.458931282505901</v>
      </c>
      <c r="J122" s="12" t="e">
        <f t="shared" ref="J122" si="873">J120*100/J121</f>
        <v>#DIV/0!</v>
      </c>
      <c r="K122" s="12" t="e">
        <f t="shared" ref="K122" si="874">K120*100/K121</f>
        <v>#DIV/0!</v>
      </c>
      <c r="L122" s="12" t="e">
        <f t="shared" ref="L122" si="875">L120*100/L121</f>
        <v>#DIV/0!</v>
      </c>
      <c r="M122" s="12" t="e">
        <f t="shared" ref="M122" si="876">M120*100/M121</f>
        <v>#DIV/0!</v>
      </c>
      <c r="N122" s="12" t="e">
        <f t="shared" ref="N122" si="877">N120*100/N121</f>
        <v>#DIV/0!</v>
      </c>
      <c r="O122" s="12" t="e">
        <f t="shared" ref="O122" si="878">O120*100/O121</f>
        <v>#DIV/0!</v>
      </c>
      <c r="P122" s="12" t="e">
        <f t="shared" ref="P122" si="879">P120*100/P121</f>
        <v>#DIV/0!</v>
      </c>
      <c r="Q122" s="12" t="e">
        <f t="shared" ref="Q122" si="880">Q120*100/Q121</f>
        <v>#DIV/0!</v>
      </c>
      <c r="R122" s="12" t="e">
        <f t="shared" ref="R122" si="881">R120*100/R121</f>
        <v>#DIV/0!</v>
      </c>
      <c r="S122" s="12" t="e">
        <f t="shared" ref="S122" si="882">S120*100/S121</f>
        <v>#DIV/0!</v>
      </c>
      <c r="T122" s="12" t="e">
        <f t="shared" ref="T122" si="883">T120*100/T121</f>
        <v>#DIV/0!</v>
      </c>
      <c r="U122" s="12" t="e">
        <f t="shared" ref="U122" si="884">U120*100/U121</f>
        <v>#DIV/0!</v>
      </c>
      <c r="V122" s="12" t="e">
        <f t="shared" ref="V122" si="885">V120*100/V121</f>
        <v>#DIV/0!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 t="e">
        <f t="shared" ref="AB122" si="886">AB120*100/AB121</f>
        <v>#DIV/0!</v>
      </c>
      <c r="AC122" s="12">
        <f t="shared" ref="AC122" si="887">AC120*100/AC121</f>
        <v>166.2257142857143</v>
      </c>
      <c r="AD122" s="12">
        <v>0</v>
      </c>
      <c r="AE122" s="12">
        <f t="shared" ref="AE122" si="888">AE120*100/AE121</f>
        <v>62.142857142857146</v>
      </c>
      <c r="AF122" s="12" t="e">
        <f t="shared" ref="AF122" si="889">AF120*100/AF121</f>
        <v>#DIV/0!</v>
      </c>
      <c r="AG122" s="12" t="e">
        <f t="shared" ref="AG122" si="890">AG120*100/AG121</f>
        <v>#DIV/0!</v>
      </c>
      <c r="AH122" s="12" t="e">
        <f t="shared" ref="AH122" si="891">AH120*100/AH121</f>
        <v>#DIV/0!</v>
      </c>
      <c r="AI122" s="12">
        <f t="shared" ref="AI122" si="892">AI120*100/AI121</f>
        <v>51.861111111111107</v>
      </c>
    </row>
    <row r="123" spans="1:94" s="9" customFormat="1" ht="30" x14ac:dyDescent="0.25">
      <c r="A123" s="23"/>
      <c r="B123" s="10" t="s">
        <v>87</v>
      </c>
      <c r="C123" s="12"/>
      <c r="D123" s="12">
        <v>14</v>
      </c>
      <c r="E123" s="12"/>
      <c r="F123" s="12">
        <v>30</v>
      </c>
      <c r="G123" s="12"/>
      <c r="H123" s="12">
        <v>56</v>
      </c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1:94" s="9" customFormat="1" ht="15" x14ac:dyDescent="0.25">
      <c r="A124" s="23"/>
      <c r="B124" s="10" t="s">
        <v>88</v>
      </c>
      <c r="C124" s="12"/>
      <c r="D124" s="21" t="s">
        <v>114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1:94" s="9" customFormat="1" ht="15" x14ac:dyDescent="0.25">
      <c r="A125" s="23"/>
      <c r="B125" s="10" t="s">
        <v>89</v>
      </c>
      <c r="C125" s="12"/>
      <c r="D125" s="12" t="s">
        <v>102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1:94" s="9" customFormat="1" ht="15" x14ac:dyDescent="0.25">
      <c r="A126" s="23"/>
      <c r="B126" s="10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1:94" s="9" customFormat="1" ht="15" x14ac:dyDescent="0.25">
      <c r="A127" s="23"/>
      <c r="B127" s="10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1:94" s="9" customFormat="1" ht="15" x14ac:dyDescent="0.25">
      <c r="A128" s="23"/>
      <c r="B128" s="11" t="s">
        <v>132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1:16384" s="18" customFormat="1" ht="14.25" x14ac:dyDescent="0.2">
      <c r="A129" s="24"/>
      <c r="B129" s="15" t="s">
        <v>82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</row>
    <row r="130" spans="1:16384" s="46" customFormat="1" ht="45.75" customHeight="1" x14ac:dyDescent="0.25">
      <c r="A130" s="27" t="s">
        <v>212</v>
      </c>
      <c r="B130" s="27" t="s">
        <v>213</v>
      </c>
      <c r="C130" s="106">
        <v>210</v>
      </c>
      <c r="D130" s="47">
        <v>3.6</v>
      </c>
      <c r="E130" s="47">
        <v>0</v>
      </c>
      <c r="F130" s="47">
        <v>12.75</v>
      </c>
      <c r="G130" s="47">
        <v>12.75</v>
      </c>
      <c r="H130" s="47">
        <v>41.88</v>
      </c>
      <c r="I130" s="47">
        <v>296.54577750000004</v>
      </c>
      <c r="J130" s="45">
        <v>1.72</v>
      </c>
      <c r="K130" s="45">
        <v>8.1300000000000008</v>
      </c>
      <c r="L130" s="45">
        <v>0</v>
      </c>
      <c r="M130" s="45">
        <v>0</v>
      </c>
      <c r="N130" s="45">
        <v>4.03</v>
      </c>
      <c r="O130" s="45">
        <v>36.36</v>
      </c>
      <c r="P130" s="45">
        <v>1.5</v>
      </c>
      <c r="Q130" s="45">
        <v>0</v>
      </c>
      <c r="R130" s="45">
        <v>0</v>
      </c>
      <c r="S130" s="45">
        <v>0</v>
      </c>
      <c r="T130" s="45">
        <v>1.62</v>
      </c>
      <c r="U130" s="45">
        <v>485.31</v>
      </c>
      <c r="V130" s="45">
        <v>52.2</v>
      </c>
      <c r="W130" s="47">
        <v>8.65</v>
      </c>
      <c r="X130" s="47">
        <v>25.2</v>
      </c>
      <c r="Y130" s="47">
        <v>74.34</v>
      </c>
      <c r="Z130" s="47">
        <v>0.56000000000000005</v>
      </c>
      <c r="AA130" s="47">
        <v>0</v>
      </c>
      <c r="AB130" s="45">
        <v>0</v>
      </c>
      <c r="AC130" s="47">
        <v>0</v>
      </c>
      <c r="AD130" s="47">
        <v>5.71</v>
      </c>
      <c r="AE130" s="47">
        <v>0.04</v>
      </c>
      <c r="AF130" s="45">
        <v>0.02</v>
      </c>
      <c r="AG130" s="45">
        <v>0.71</v>
      </c>
      <c r="AH130" s="45">
        <v>1.73</v>
      </c>
      <c r="AI130" s="47">
        <v>0</v>
      </c>
      <c r="AJ130" s="46">
        <v>0</v>
      </c>
      <c r="AK130" s="46">
        <v>386</v>
      </c>
      <c r="AL130" s="46">
        <v>298.5</v>
      </c>
      <c r="AM130" s="46">
        <v>540.5</v>
      </c>
      <c r="AN130" s="46">
        <v>451.5</v>
      </c>
      <c r="AO130" s="46">
        <v>212</v>
      </c>
      <c r="AP130" s="46">
        <v>305</v>
      </c>
      <c r="AQ130" s="46">
        <v>102</v>
      </c>
      <c r="AR130" s="46">
        <v>326</v>
      </c>
      <c r="AS130" s="46">
        <v>355</v>
      </c>
      <c r="AT130" s="46">
        <v>393.5</v>
      </c>
      <c r="AU130" s="46">
        <v>614.5</v>
      </c>
      <c r="AV130" s="46">
        <v>170</v>
      </c>
      <c r="AW130" s="46">
        <v>208</v>
      </c>
      <c r="AX130" s="46">
        <v>886.5</v>
      </c>
      <c r="AY130" s="46">
        <v>7</v>
      </c>
      <c r="AZ130" s="46">
        <v>198</v>
      </c>
      <c r="BA130" s="46">
        <v>464</v>
      </c>
      <c r="BB130" s="46">
        <v>238</v>
      </c>
      <c r="BC130" s="46">
        <v>146.5</v>
      </c>
      <c r="BD130" s="46">
        <v>0</v>
      </c>
      <c r="BE130" s="46">
        <v>0</v>
      </c>
      <c r="BF130" s="46">
        <v>0</v>
      </c>
      <c r="BG130" s="46">
        <v>0</v>
      </c>
      <c r="BH130" s="46">
        <v>0</v>
      </c>
      <c r="BI130" s="46">
        <v>0</v>
      </c>
      <c r="BJ130" s="46">
        <v>0</v>
      </c>
      <c r="BK130" s="46">
        <v>0</v>
      </c>
      <c r="BL130" s="46">
        <v>0</v>
      </c>
      <c r="BM130" s="46">
        <v>0</v>
      </c>
      <c r="BN130" s="46">
        <v>0</v>
      </c>
      <c r="BO130" s="46">
        <v>0</v>
      </c>
      <c r="BP130" s="46">
        <v>0</v>
      </c>
      <c r="BQ130" s="46">
        <v>0</v>
      </c>
      <c r="BR130" s="46">
        <v>0</v>
      </c>
      <c r="BS130" s="46">
        <v>0</v>
      </c>
      <c r="BT130" s="46">
        <v>0</v>
      </c>
      <c r="BU130" s="46">
        <v>0</v>
      </c>
      <c r="BV130" s="46">
        <v>0</v>
      </c>
      <c r="BW130" s="46">
        <v>0</v>
      </c>
      <c r="BX130" s="46">
        <v>0</v>
      </c>
      <c r="BY130" s="46">
        <v>0</v>
      </c>
      <c r="BZ130" s="46">
        <v>0</v>
      </c>
      <c r="CA130" s="46">
        <v>0</v>
      </c>
      <c r="CB130" s="46">
        <v>37.049999999999997</v>
      </c>
      <c r="CD130" s="46">
        <v>130</v>
      </c>
      <c r="CF130" s="46">
        <v>11.3</v>
      </c>
      <c r="CG130" s="46">
        <v>9.5</v>
      </c>
      <c r="CH130" s="46">
        <v>10.4</v>
      </c>
      <c r="CI130" s="46">
        <v>1620</v>
      </c>
      <c r="CJ130" s="46">
        <v>1035</v>
      </c>
      <c r="CK130" s="46">
        <v>1327.5</v>
      </c>
      <c r="CL130" s="46">
        <v>5</v>
      </c>
      <c r="CM130" s="46">
        <v>3.5</v>
      </c>
      <c r="CN130" s="46">
        <v>4.25</v>
      </c>
      <c r="CO130" s="46">
        <v>0</v>
      </c>
      <c r="CP130" s="46">
        <v>0</v>
      </c>
    </row>
    <row r="131" spans="1:16384" s="19" customFormat="1" ht="23.25" customHeight="1" x14ac:dyDescent="0.25">
      <c r="A131" s="1" t="s">
        <v>189</v>
      </c>
      <c r="B131" s="1" t="s">
        <v>83</v>
      </c>
      <c r="C131" s="2" t="s">
        <v>214</v>
      </c>
      <c r="D131" s="2">
        <v>0.14000000000000001</v>
      </c>
      <c r="E131" s="2">
        <v>0</v>
      </c>
      <c r="F131" s="2">
        <v>0.09</v>
      </c>
      <c r="G131" s="2">
        <v>0.09</v>
      </c>
      <c r="H131" s="2">
        <v>9.1999999999999993</v>
      </c>
      <c r="I131" s="2">
        <v>36.144007500000008</v>
      </c>
      <c r="J131" s="2">
        <v>0.02</v>
      </c>
      <c r="K131" s="2">
        <v>0</v>
      </c>
      <c r="L131" s="2">
        <v>0</v>
      </c>
      <c r="M131" s="2">
        <v>0</v>
      </c>
      <c r="N131" s="2">
        <v>7.9</v>
      </c>
      <c r="O131" s="2">
        <v>0.66</v>
      </c>
      <c r="P131" s="2">
        <v>0.63</v>
      </c>
      <c r="Q131" s="2">
        <v>0</v>
      </c>
      <c r="R131" s="2">
        <v>0</v>
      </c>
      <c r="S131" s="2">
        <v>0.27</v>
      </c>
      <c r="T131" s="2">
        <v>0.1</v>
      </c>
      <c r="U131" s="2">
        <v>1.87</v>
      </c>
      <c r="V131" s="2">
        <v>39.58</v>
      </c>
      <c r="W131" s="2">
        <v>7.41</v>
      </c>
      <c r="X131" s="2">
        <v>3.7</v>
      </c>
      <c r="Y131" s="2">
        <v>6.74</v>
      </c>
      <c r="Z131" s="2">
        <v>0.23</v>
      </c>
      <c r="AA131" s="2">
        <v>0</v>
      </c>
      <c r="AB131" s="2">
        <v>31.86</v>
      </c>
      <c r="AC131" s="2">
        <v>5.84</v>
      </c>
      <c r="AD131" s="2">
        <v>0.11</v>
      </c>
      <c r="AE131" s="2">
        <v>0</v>
      </c>
      <c r="AF131" s="2">
        <v>0.01</v>
      </c>
      <c r="AG131" s="2">
        <v>0.09</v>
      </c>
      <c r="AH131" s="2">
        <v>0.12</v>
      </c>
      <c r="AI131" s="2">
        <v>1.77</v>
      </c>
      <c r="AJ131" s="19">
        <v>0</v>
      </c>
      <c r="AK131" s="19">
        <v>230.3</v>
      </c>
      <c r="AL131" s="19">
        <v>210.7</v>
      </c>
      <c r="AM131" s="19">
        <v>751.66</v>
      </c>
      <c r="AN131" s="19">
        <v>141.12</v>
      </c>
      <c r="AO131" s="19">
        <v>145.04</v>
      </c>
      <c r="AP131" s="19">
        <v>196</v>
      </c>
      <c r="AQ131" s="19">
        <v>88.2</v>
      </c>
      <c r="AR131" s="19">
        <v>284.2</v>
      </c>
      <c r="AS131" s="19">
        <v>526.75</v>
      </c>
      <c r="AT131" s="19">
        <v>208.25</v>
      </c>
      <c r="AU131" s="19">
        <v>318.5</v>
      </c>
      <c r="AV131" s="19">
        <v>127.4</v>
      </c>
      <c r="AW131" s="19">
        <v>147</v>
      </c>
      <c r="AX131" s="19">
        <v>1087.8</v>
      </c>
      <c r="AY131" s="19">
        <v>0</v>
      </c>
      <c r="AZ131" s="19">
        <v>396.9</v>
      </c>
      <c r="BA131" s="19">
        <v>343</v>
      </c>
      <c r="BB131" s="19">
        <v>200.9</v>
      </c>
      <c r="BC131" s="19">
        <v>88.2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0</v>
      </c>
      <c r="BJ131" s="19">
        <v>0</v>
      </c>
      <c r="BK131" s="19">
        <v>0.73</v>
      </c>
      <c r="BL131" s="19">
        <v>0</v>
      </c>
      <c r="BM131" s="19">
        <v>0.43</v>
      </c>
      <c r="BN131" s="19">
        <v>0.04</v>
      </c>
      <c r="BO131" s="19">
        <v>7.0000000000000007E-2</v>
      </c>
      <c r="BP131" s="19">
        <v>0</v>
      </c>
      <c r="BQ131" s="19">
        <v>0</v>
      </c>
      <c r="BR131" s="19">
        <v>0</v>
      </c>
      <c r="BS131" s="19">
        <v>2.58</v>
      </c>
      <c r="BT131" s="19">
        <v>0</v>
      </c>
      <c r="BU131" s="19">
        <v>0</v>
      </c>
      <c r="BV131" s="19">
        <v>6.68</v>
      </c>
      <c r="BW131" s="19">
        <v>0.01</v>
      </c>
      <c r="BX131" s="19">
        <v>0</v>
      </c>
      <c r="BY131" s="19">
        <v>0</v>
      </c>
      <c r="BZ131" s="19">
        <v>0</v>
      </c>
      <c r="CA131" s="19">
        <v>0</v>
      </c>
      <c r="CB131" s="19">
        <v>163.02000000000001</v>
      </c>
      <c r="CD131" s="19">
        <v>1.5</v>
      </c>
      <c r="CF131" s="19">
        <v>42.25</v>
      </c>
      <c r="CG131" s="19">
        <v>22.25</v>
      </c>
      <c r="CH131" s="19">
        <v>32.25</v>
      </c>
      <c r="CI131" s="19">
        <v>1808.33</v>
      </c>
      <c r="CJ131" s="19">
        <v>903.33</v>
      </c>
      <c r="CK131" s="19">
        <v>1355.83</v>
      </c>
      <c r="CL131" s="19">
        <v>7.45</v>
      </c>
      <c r="CM131" s="19">
        <v>5.65</v>
      </c>
      <c r="CN131" s="19">
        <v>6.55</v>
      </c>
      <c r="CO131" s="19">
        <v>3</v>
      </c>
      <c r="CP131" s="19">
        <v>1</v>
      </c>
    </row>
    <row r="132" spans="1:16384" s="46" customFormat="1" ht="21.75" customHeight="1" x14ac:dyDescent="0.25">
      <c r="A132" s="27" t="s">
        <v>215</v>
      </c>
      <c r="B132" s="27" t="s">
        <v>92</v>
      </c>
      <c r="C132" s="45" t="s">
        <v>144</v>
      </c>
      <c r="D132" s="45">
        <v>0.24</v>
      </c>
      <c r="E132" s="45">
        <v>0</v>
      </c>
      <c r="F132" s="45">
        <v>0.05</v>
      </c>
      <c r="G132" s="45">
        <v>0.06</v>
      </c>
      <c r="H132" s="45">
        <v>14.07</v>
      </c>
      <c r="I132" s="45">
        <v>55.606942799999999</v>
      </c>
      <c r="J132" s="45">
        <v>0</v>
      </c>
      <c r="K132" s="45">
        <v>0</v>
      </c>
      <c r="L132" s="45">
        <v>0</v>
      </c>
      <c r="M132" s="45">
        <v>0</v>
      </c>
      <c r="N132" s="45">
        <v>13.85</v>
      </c>
      <c r="O132" s="45">
        <v>0</v>
      </c>
      <c r="P132" s="45">
        <v>0.22</v>
      </c>
      <c r="Q132" s="45">
        <v>0</v>
      </c>
      <c r="R132" s="45">
        <v>0</v>
      </c>
      <c r="S132" s="45">
        <v>0.4</v>
      </c>
      <c r="T132" s="45">
        <v>0.11</v>
      </c>
      <c r="U132" s="45">
        <v>0.92</v>
      </c>
      <c r="V132" s="45">
        <v>10.44</v>
      </c>
      <c r="W132" s="45">
        <v>2.86</v>
      </c>
      <c r="X132" s="45">
        <v>0.73</v>
      </c>
      <c r="Y132" s="45">
        <v>1.34</v>
      </c>
      <c r="Z132" s="45">
        <v>0.08</v>
      </c>
      <c r="AA132" s="45">
        <v>0</v>
      </c>
      <c r="AB132" s="45">
        <v>0.56000000000000005</v>
      </c>
      <c r="AC132" s="45">
        <v>0.14000000000000001</v>
      </c>
      <c r="AD132" s="45">
        <v>0.01</v>
      </c>
      <c r="AE132" s="45">
        <v>0</v>
      </c>
      <c r="AF132" s="45">
        <v>0</v>
      </c>
      <c r="AG132" s="45">
        <v>0.01</v>
      </c>
      <c r="AH132" s="45">
        <v>0.01</v>
      </c>
      <c r="AI132" s="45">
        <v>1.1200000000000001</v>
      </c>
      <c r="AJ132" s="46">
        <v>0</v>
      </c>
      <c r="AK132" s="46">
        <v>127.72</v>
      </c>
      <c r="AL132" s="46">
        <v>132.94</v>
      </c>
      <c r="AM132" s="46">
        <v>203.58</v>
      </c>
      <c r="AN132" s="46">
        <v>67.510000000000005</v>
      </c>
      <c r="AO132" s="46">
        <v>40.020000000000003</v>
      </c>
      <c r="AP132" s="46">
        <v>80.040000000000006</v>
      </c>
      <c r="AQ132" s="46">
        <v>30.28</v>
      </c>
      <c r="AR132" s="46">
        <v>144.77000000000001</v>
      </c>
      <c r="AS132" s="46">
        <v>89.78</v>
      </c>
      <c r="AT132" s="46">
        <v>125.28</v>
      </c>
      <c r="AU132" s="46">
        <v>103.36</v>
      </c>
      <c r="AV132" s="46">
        <v>54.29</v>
      </c>
      <c r="AW132" s="46">
        <v>96.05</v>
      </c>
      <c r="AX132" s="46">
        <v>803.18</v>
      </c>
      <c r="AY132" s="46">
        <v>0</v>
      </c>
      <c r="AZ132" s="46">
        <v>261.7</v>
      </c>
      <c r="BA132" s="46">
        <v>113.8</v>
      </c>
      <c r="BB132" s="46">
        <v>75.52</v>
      </c>
      <c r="BC132" s="46">
        <v>59.86</v>
      </c>
      <c r="BD132" s="46">
        <v>0</v>
      </c>
      <c r="BE132" s="46">
        <v>0</v>
      </c>
      <c r="BF132" s="46">
        <v>0</v>
      </c>
      <c r="BG132" s="46">
        <v>0</v>
      </c>
      <c r="BH132" s="46">
        <v>0</v>
      </c>
      <c r="BI132" s="46">
        <v>0</v>
      </c>
      <c r="BJ132" s="46">
        <v>0</v>
      </c>
      <c r="BK132" s="46">
        <v>0.03</v>
      </c>
      <c r="BL132" s="46">
        <v>0</v>
      </c>
      <c r="BM132" s="46">
        <v>0</v>
      </c>
      <c r="BN132" s="46">
        <v>0</v>
      </c>
      <c r="BO132" s="46">
        <v>0</v>
      </c>
      <c r="BP132" s="46">
        <v>0</v>
      </c>
      <c r="BQ132" s="46">
        <v>0</v>
      </c>
      <c r="BR132" s="46">
        <v>0</v>
      </c>
      <c r="BS132" s="46">
        <v>0.03</v>
      </c>
      <c r="BT132" s="46">
        <v>0</v>
      </c>
      <c r="BU132" s="46">
        <v>0</v>
      </c>
      <c r="BV132" s="46">
        <v>0.11</v>
      </c>
      <c r="BW132" s="46">
        <v>0.01</v>
      </c>
      <c r="BX132" s="46">
        <v>0</v>
      </c>
      <c r="BY132" s="46">
        <v>0</v>
      </c>
      <c r="BZ132" s="46">
        <v>0</v>
      </c>
      <c r="CA132" s="46">
        <v>0</v>
      </c>
      <c r="CB132" s="46">
        <v>15.64</v>
      </c>
      <c r="CD132" s="46">
        <v>0</v>
      </c>
      <c r="CF132" s="46">
        <v>0</v>
      </c>
      <c r="CG132" s="46">
        <v>0</v>
      </c>
      <c r="CH132" s="46">
        <v>0</v>
      </c>
      <c r="CI132" s="46">
        <v>760</v>
      </c>
      <c r="CJ132" s="46">
        <v>292.8</v>
      </c>
      <c r="CK132" s="46">
        <v>526.4</v>
      </c>
      <c r="CL132" s="46">
        <v>6.08</v>
      </c>
      <c r="CM132" s="46">
        <v>6.08</v>
      </c>
      <c r="CN132" s="46">
        <v>6.08</v>
      </c>
      <c r="CO132" s="46">
        <v>0</v>
      </c>
      <c r="CP132" s="46">
        <v>0</v>
      </c>
    </row>
    <row r="133" spans="1:16384" s="49" customFormat="1" ht="30" x14ac:dyDescent="0.25">
      <c r="A133" s="20" t="s">
        <v>155</v>
      </c>
      <c r="B133" s="20" t="s">
        <v>143</v>
      </c>
      <c r="C133" s="51" t="s">
        <v>174</v>
      </c>
      <c r="D133" s="51">
        <v>3.08</v>
      </c>
      <c r="E133" s="51">
        <v>0</v>
      </c>
      <c r="F133" s="51">
        <v>1.2</v>
      </c>
      <c r="G133" s="51">
        <v>1.2</v>
      </c>
      <c r="H133" s="51">
        <v>21.32</v>
      </c>
      <c r="I133" s="51">
        <v>107.80799999999999</v>
      </c>
      <c r="J133" s="51">
        <v>0.2</v>
      </c>
      <c r="K133" s="51">
        <v>0</v>
      </c>
      <c r="L133" s="51">
        <v>0</v>
      </c>
      <c r="M133" s="51">
        <v>0</v>
      </c>
      <c r="N133" s="51">
        <v>1.32</v>
      </c>
      <c r="O133" s="51">
        <v>18.72</v>
      </c>
      <c r="P133" s="51">
        <v>1.28</v>
      </c>
      <c r="Q133" s="51">
        <v>0</v>
      </c>
      <c r="R133" s="51">
        <v>0</v>
      </c>
      <c r="S133" s="51">
        <v>0.12</v>
      </c>
      <c r="T133" s="51">
        <v>0.64</v>
      </c>
      <c r="U133" s="51">
        <v>171.6</v>
      </c>
      <c r="V133" s="51">
        <v>52.4</v>
      </c>
      <c r="W133" s="51">
        <v>8.8000000000000007</v>
      </c>
      <c r="X133" s="51">
        <v>13.2</v>
      </c>
      <c r="Y133" s="51">
        <v>34</v>
      </c>
      <c r="Z133" s="51">
        <v>0.8</v>
      </c>
      <c r="AA133" s="51">
        <v>0</v>
      </c>
      <c r="AB133" s="51">
        <v>0</v>
      </c>
      <c r="AC133" s="51">
        <v>0</v>
      </c>
      <c r="AD133" s="51">
        <v>0.68</v>
      </c>
      <c r="AE133" s="51">
        <v>0.06</v>
      </c>
      <c r="AF133" s="51">
        <v>0.02</v>
      </c>
      <c r="AG133" s="51">
        <v>0.64</v>
      </c>
      <c r="AH133" s="51">
        <v>1.2</v>
      </c>
      <c r="AI133" s="51">
        <v>0</v>
      </c>
      <c r="AJ133" s="46">
        <v>0</v>
      </c>
      <c r="AK133" s="46">
        <v>0</v>
      </c>
      <c r="AL133" s="46">
        <v>0</v>
      </c>
      <c r="AM133" s="46">
        <v>0</v>
      </c>
      <c r="AN133" s="46">
        <v>0</v>
      </c>
      <c r="AO133" s="46">
        <v>0</v>
      </c>
      <c r="AP133" s="46">
        <v>0</v>
      </c>
      <c r="AQ133" s="46">
        <v>0</v>
      </c>
      <c r="AR133" s="46">
        <v>0</v>
      </c>
      <c r="AS133" s="46">
        <v>0</v>
      </c>
      <c r="AT133" s="46">
        <v>0</v>
      </c>
      <c r="AU133" s="46">
        <v>0</v>
      </c>
      <c r="AV133" s="46">
        <v>0</v>
      </c>
      <c r="AW133" s="46">
        <v>0</v>
      </c>
      <c r="AX133" s="46">
        <v>0</v>
      </c>
      <c r="AY133" s="46">
        <v>0</v>
      </c>
      <c r="AZ133" s="46">
        <v>0</v>
      </c>
      <c r="BA133" s="46">
        <v>0</v>
      </c>
      <c r="BB133" s="46">
        <v>0</v>
      </c>
      <c r="BC133" s="46">
        <v>0</v>
      </c>
      <c r="BD133" s="46">
        <v>0</v>
      </c>
      <c r="BE133" s="46">
        <v>0</v>
      </c>
      <c r="BF133" s="46">
        <v>0</v>
      </c>
      <c r="BG133" s="46">
        <v>0</v>
      </c>
      <c r="BH133" s="46">
        <v>0</v>
      </c>
      <c r="BI133" s="46">
        <v>0</v>
      </c>
      <c r="BJ133" s="46">
        <v>0</v>
      </c>
      <c r="BK133" s="46">
        <v>0</v>
      </c>
      <c r="BL133" s="46">
        <v>0</v>
      </c>
      <c r="BM133" s="46">
        <v>0</v>
      </c>
      <c r="BN133" s="46">
        <v>0</v>
      </c>
      <c r="BO133" s="46">
        <v>0</v>
      </c>
      <c r="BP133" s="46">
        <v>0</v>
      </c>
      <c r="BQ133" s="46">
        <v>0</v>
      </c>
      <c r="BR133" s="46">
        <v>0</v>
      </c>
      <c r="BS133" s="46">
        <v>0</v>
      </c>
      <c r="BT133" s="46">
        <v>0</v>
      </c>
      <c r="BU133" s="46">
        <v>0</v>
      </c>
      <c r="BV133" s="46">
        <v>0</v>
      </c>
      <c r="BW133" s="46">
        <v>0</v>
      </c>
      <c r="BX133" s="46">
        <v>0</v>
      </c>
      <c r="BY133" s="46">
        <v>0</v>
      </c>
      <c r="BZ133" s="46">
        <v>0</v>
      </c>
      <c r="CA133" s="46">
        <v>0</v>
      </c>
      <c r="CB133" s="46">
        <v>204.1</v>
      </c>
      <c r="CC133" s="46"/>
      <c r="CD133" s="46">
        <v>0</v>
      </c>
      <c r="CE133" s="46"/>
      <c r="CF133" s="46">
        <v>0</v>
      </c>
      <c r="CG133" s="46">
        <v>0</v>
      </c>
      <c r="CH133" s="46">
        <v>0</v>
      </c>
      <c r="CI133" s="46">
        <v>0</v>
      </c>
      <c r="CJ133" s="46">
        <v>0</v>
      </c>
      <c r="CK133" s="46">
        <v>0</v>
      </c>
      <c r="CL133" s="46">
        <v>0</v>
      </c>
      <c r="CM133" s="46">
        <v>0</v>
      </c>
      <c r="CN133" s="46">
        <v>0</v>
      </c>
      <c r="CO133" s="46">
        <v>15</v>
      </c>
      <c r="CP133" s="46">
        <v>0</v>
      </c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46"/>
      <c r="DF133" s="46"/>
      <c r="DG133" s="46"/>
      <c r="DH133" s="46"/>
      <c r="DI133" s="46"/>
      <c r="DJ133" s="46"/>
      <c r="DK133" s="46"/>
      <c r="DL133" s="46"/>
      <c r="DM133" s="46"/>
      <c r="DN133" s="46"/>
      <c r="DO133" s="46"/>
      <c r="DP133" s="46"/>
      <c r="DQ133" s="46"/>
      <c r="DR133" s="46"/>
      <c r="DS133" s="46"/>
      <c r="DT133" s="46"/>
      <c r="DU133" s="46"/>
      <c r="DV133" s="46"/>
      <c r="DW133" s="46"/>
      <c r="DX133" s="46"/>
      <c r="DY133" s="46"/>
      <c r="DZ133" s="46"/>
      <c r="EA133" s="46"/>
      <c r="EB133" s="46"/>
      <c r="EC133" s="46"/>
      <c r="ED133" s="46"/>
      <c r="EE133" s="46"/>
      <c r="EF133" s="46"/>
      <c r="EG133" s="46"/>
      <c r="EH133" s="46"/>
      <c r="EI133" s="46"/>
      <c r="EJ133" s="46"/>
      <c r="EK133" s="46"/>
      <c r="EL133" s="46"/>
      <c r="EM133" s="46"/>
      <c r="EN133" s="46"/>
      <c r="EO133" s="46"/>
      <c r="EP133" s="46"/>
      <c r="EQ133" s="46"/>
      <c r="ER133" s="46"/>
      <c r="ES133" s="46"/>
      <c r="ET133" s="46"/>
      <c r="EU133" s="46"/>
      <c r="EV133" s="46"/>
      <c r="EW133" s="46"/>
      <c r="EX133" s="46"/>
      <c r="EY133" s="46"/>
      <c r="EZ133" s="46"/>
      <c r="FA133" s="46"/>
      <c r="FB133" s="46"/>
      <c r="FC133" s="46"/>
      <c r="FD133" s="46"/>
      <c r="FE133" s="46"/>
      <c r="FF133" s="46"/>
      <c r="FG133" s="46"/>
      <c r="FH133" s="46"/>
      <c r="FI133" s="46"/>
      <c r="FJ133" s="46"/>
      <c r="FK133" s="46"/>
      <c r="FL133" s="46"/>
      <c r="FM133" s="46"/>
      <c r="FN133" s="46"/>
      <c r="FO133" s="46"/>
      <c r="FP133" s="46"/>
      <c r="FQ133" s="46"/>
      <c r="FR133" s="46"/>
      <c r="FS133" s="46"/>
      <c r="FT133" s="46"/>
      <c r="FU133" s="46"/>
      <c r="FV133" s="46"/>
      <c r="FW133" s="46"/>
      <c r="FX133" s="46"/>
      <c r="FY133" s="46"/>
      <c r="FZ133" s="46"/>
      <c r="GA133" s="46"/>
      <c r="GB133" s="46"/>
      <c r="GC133" s="46"/>
      <c r="GD133" s="46"/>
      <c r="GE133" s="46"/>
      <c r="GF133" s="46"/>
      <c r="GG133" s="46"/>
      <c r="GH133" s="46"/>
      <c r="GI133" s="46"/>
      <c r="GJ133" s="46"/>
      <c r="GK133" s="46"/>
      <c r="GL133" s="46"/>
      <c r="GM133" s="46"/>
      <c r="GN133" s="46"/>
      <c r="GO133" s="46"/>
      <c r="GP133" s="46"/>
      <c r="GQ133" s="46"/>
      <c r="GR133" s="46"/>
      <c r="GS133" s="46"/>
      <c r="GT133" s="46"/>
      <c r="GU133" s="46"/>
      <c r="GV133" s="46"/>
      <c r="GW133" s="46"/>
      <c r="GX133" s="46"/>
      <c r="GY133" s="46"/>
      <c r="GZ133" s="46"/>
      <c r="HA133" s="46"/>
      <c r="HB133" s="46"/>
      <c r="HC133" s="46"/>
      <c r="HD133" s="46"/>
      <c r="HE133" s="46"/>
      <c r="HF133" s="46"/>
      <c r="HG133" s="46"/>
      <c r="HH133" s="46"/>
      <c r="HI133" s="46"/>
      <c r="HJ133" s="46"/>
      <c r="HK133" s="46"/>
      <c r="HL133" s="46"/>
      <c r="HM133" s="46"/>
      <c r="HN133" s="46"/>
      <c r="HO133" s="46"/>
      <c r="HP133" s="46"/>
      <c r="HQ133" s="46"/>
      <c r="HR133" s="46"/>
      <c r="HS133" s="46"/>
      <c r="HT133" s="46"/>
      <c r="HU133" s="46"/>
      <c r="HV133" s="46"/>
      <c r="HW133" s="46"/>
      <c r="HX133" s="46"/>
      <c r="HY133" s="46"/>
      <c r="HZ133" s="46"/>
      <c r="IA133" s="46"/>
      <c r="IB133" s="46"/>
      <c r="IC133" s="46"/>
      <c r="ID133" s="46"/>
      <c r="IE133" s="46"/>
      <c r="IF133" s="46"/>
      <c r="IG133" s="46"/>
      <c r="IH133" s="46"/>
      <c r="II133" s="46"/>
      <c r="IJ133" s="46"/>
      <c r="IK133" s="46"/>
      <c r="IL133" s="46"/>
      <c r="IM133" s="46"/>
      <c r="IN133" s="46"/>
      <c r="IO133" s="46"/>
      <c r="IP133" s="46"/>
      <c r="IQ133" s="46"/>
      <c r="IR133" s="46"/>
      <c r="IS133" s="46"/>
      <c r="IT133" s="46"/>
      <c r="IU133" s="46"/>
      <c r="IV133" s="46"/>
      <c r="IW133" s="46"/>
      <c r="IX133" s="46"/>
      <c r="IY133" s="46"/>
      <c r="IZ133" s="46"/>
      <c r="JA133" s="46"/>
      <c r="JB133" s="46"/>
      <c r="JC133" s="46"/>
      <c r="JD133" s="46"/>
      <c r="JE133" s="46"/>
      <c r="JF133" s="46"/>
      <c r="JG133" s="46"/>
      <c r="JH133" s="46"/>
      <c r="JI133" s="46"/>
      <c r="JJ133" s="46"/>
      <c r="JK133" s="46"/>
      <c r="JL133" s="46"/>
      <c r="JM133" s="46"/>
      <c r="JN133" s="46"/>
      <c r="JO133" s="46"/>
      <c r="JP133" s="46"/>
      <c r="JQ133" s="46"/>
      <c r="JR133" s="46"/>
      <c r="JS133" s="46"/>
      <c r="JT133" s="46"/>
      <c r="JU133" s="46"/>
      <c r="JV133" s="46"/>
      <c r="JW133" s="46"/>
      <c r="JX133" s="46"/>
      <c r="JY133" s="46"/>
      <c r="JZ133" s="46"/>
      <c r="KA133" s="46"/>
      <c r="KB133" s="46"/>
      <c r="KC133" s="46"/>
      <c r="KD133" s="46"/>
      <c r="KE133" s="46"/>
      <c r="KF133" s="46"/>
      <c r="KG133" s="46"/>
      <c r="KH133" s="46"/>
      <c r="KI133" s="46"/>
      <c r="KJ133" s="46"/>
      <c r="KK133" s="46"/>
      <c r="KL133" s="46"/>
      <c r="KM133" s="46"/>
      <c r="KN133" s="46"/>
      <c r="KO133" s="46"/>
      <c r="KP133" s="46"/>
      <c r="KQ133" s="46"/>
      <c r="KR133" s="46"/>
      <c r="KS133" s="46"/>
      <c r="KT133" s="46"/>
      <c r="KU133" s="46"/>
      <c r="KV133" s="46"/>
      <c r="KW133" s="46"/>
      <c r="KX133" s="46"/>
      <c r="KY133" s="46"/>
      <c r="KZ133" s="46"/>
      <c r="LA133" s="46"/>
      <c r="LB133" s="46"/>
      <c r="LC133" s="46"/>
      <c r="LD133" s="46"/>
      <c r="LE133" s="46"/>
      <c r="LF133" s="46"/>
      <c r="LG133" s="46"/>
      <c r="LH133" s="46"/>
      <c r="LI133" s="46"/>
      <c r="LJ133" s="46"/>
      <c r="LK133" s="46"/>
      <c r="LL133" s="46"/>
      <c r="LM133" s="46"/>
      <c r="LN133" s="46"/>
      <c r="LO133" s="46"/>
      <c r="LP133" s="46"/>
      <c r="LQ133" s="46"/>
      <c r="LR133" s="46"/>
      <c r="LS133" s="46"/>
      <c r="LT133" s="46"/>
      <c r="LU133" s="46"/>
      <c r="LV133" s="46"/>
      <c r="LW133" s="46"/>
      <c r="LX133" s="46"/>
      <c r="LY133" s="46"/>
      <c r="LZ133" s="46"/>
      <c r="MA133" s="46"/>
      <c r="MB133" s="46"/>
      <c r="MC133" s="46"/>
      <c r="MD133" s="46"/>
      <c r="ME133" s="46"/>
      <c r="MF133" s="46"/>
      <c r="MG133" s="46"/>
      <c r="MH133" s="46"/>
      <c r="MI133" s="46"/>
      <c r="MJ133" s="46"/>
      <c r="MK133" s="46"/>
      <c r="ML133" s="46"/>
      <c r="MM133" s="46"/>
      <c r="MN133" s="46"/>
      <c r="MO133" s="46"/>
      <c r="MP133" s="46"/>
      <c r="MQ133" s="46"/>
      <c r="MR133" s="46"/>
      <c r="MS133" s="46"/>
      <c r="MT133" s="46"/>
      <c r="MU133" s="46"/>
      <c r="MV133" s="46"/>
      <c r="MW133" s="46"/>
      <c r="MX133" s="46"/>
      <c r="MY133" s="46"/>
      <c r="MZ133" s="46"/>
      <c r="NA133" s="46"/>
      <c r="NB133" s="46"/>
      <c r="NC133" s="46"/>
      <c r="ND133" s="46"/>
      <c r="NE133" s="46"/>
      <c r="NF133" s="46"/>
      <c r="NG133" s="46"/>
      <c r="NH133" s="46"/>
      <c r="NI133" s="46"/>
      <c r="NJ133" s="46"/>
      <c r="NK133" s="46"/>
      <c r="NL133" s="46"/>
      <c r="NM133" s="46"/>
      <c r="NN133" s="46"/>
      <c r="NO133" s="46"/>
      <c r="NP133" s="46"/>
      <c r="NQ133" s="46"/>
      <c r="NR133" s="46"/>
      <c r="NS133" s="46"/>
      <c r="NT133" s="46"/>
      <c r="NU133" s="46"/>
      <c r="NV133" s="46"/>
      <c r="NW133" s="46"/>
      <c r="NX133" s="46"/>
      <c r="NY133" s="46"/>
      <c r="NZ133" s="46"/>
      <c r="OA133" s="46"/>
      <c r="OB133" s="46"/>
      <c r="OC133" s="46"/>
      <c r="OD133" s="46"/>
      <c r="OE133" s="46"/>
      <c r="OF133" s="46"/>
      <c r="OG133" s="46"/>
      <c r="OH133" s="46"/>
      <c r="OI133" s="46"/>
      <c r="OJ133" s="46"/>
      <c r="OK133" s="46"/>
      <c r="OL133" s="46"/>
      <c r="OM133" s="46"/>
      <c r="ON133" s="46"/>
      <c r="OO133" s="46"/>
      <c r="OP133" s="46"/>
      <c r="OQ133" s="46"/>
      <c r="OR133" s="46"/>
      <c r="OS133" s="46"/>
      <c r="OT133" s="46"/>
      <c r="OU133" s="46"/>
      <c r="OV133" s="46"/>
      <c r="OW133" s="46"/>
      <c r="OX133" s="46"/>
      <c r="OY133" s="46"/>
      <c r="OZ133" s="46"/>
      <c r="PA133" s="46"/>
      <c r="PB133" s="46"/>
      <c r="PC133" s="46"/>
      <c r="PD133" s="46"/>
      <c r="PE133" s="46"/>
      <c r="PF133" s="46"/>
      <c r="PG133" s="46"/>
      <c r="PH133" s="46"/>
      <c r="PI133" s="46"/>
      <c r="PJ133" s="46"/>
      <c r="PK133" s="46"/>
      <c r="PL133" s="46"/>
      <c r="PM133" s="46"/>
      <c r="PN133" s="46"/>
      <c r="PO133" s="46"/>
      <c r="PP133" s="46"/>
      <c r="PQ133" s="46"/>
      <c r="PR133" s="46"/>
      <c r="PS133" s="46"/>
      <c r="PT133" s="46"/>
      <c r="PU133" s="46"/>
      <c r="PV133" s="46"/>
      <c r="PW133" s="46"/>
      <c r="PX133" s="46"/>
      <c r="PY133" s="46"/>
      <c r="PZ133" s="46"/>
      <c r="QA133" s="46"/>
      <c r="QB133" s="46"/>
      <c r="QC133" s="46"/>
      <c r="QD133" s="46"/>
      <c r="QE133" s="46"/>
      <c r="QF133" s="46"/>
      <c r="QG133" s="46"/>
      <c r="QH133" s="46"/>
      <c r="QI133" s="46"/>
      <c r="QJ133" s="46"/>
      <c r="QK133" s="46"/>
      <c r="QL133" s="46"/>
      <c r="QM133" s="46"/>
      <c r="QN133" s="46"/>
      <c r="QO133" s="46"/>
      <c r="QP133" s="46"/>
      <c r="QQ133" s="46"/>
      <c r="QR133" s="46"/>
      <c r="QS133" s="46"/>
      <c r="QT133" s="46"/>
      <c r="QU133" s="46"/>
      <c r="QV133" s="46"/>
      <c r="QW133" s="46"/>
      <c r="QX133" s="46"/>
      <c r="QY133" s="46"/>
      <c r="QZ133" s="46"/>
      <c r="RA133" s="46"/>
      <c r="RB133" s="46"/>
      <c r="RC133" s="46"/>
      <c r="RD133" s="46"/>
      <c r="RE133" s="46"/>
      <c r="RF133" s="46"/>
      <c r="RG133" s="46"/>
      <c r="RH133" s="46"/>
      <c r="RI133" s="46"/>
      <c r="RJ133" s="46"/>
      <c r="RK133" s="46"/>
      <c r="RL133" s="46"/>
      <c r="RM133" s="46"/>
      <c r="RN133" s="46"/>
      <c r="RO133" s="46"/>
      <c r="RP133" s="46"/>
      <c r="RQ133" s="46"/>
      <c r="RR133" s="46"/>
      <c r="RS133" s="46"/>
      <c r="RT133" s="46"/>
      <c r="RU133" s="46"/>
      <c r="RV133" s="46"/>
      <c r="RW133" s="46"/>
      <c r="RX133" s="46"/>
      <c r="RY133" s="46"/>
      <c r="RZ133" s="46"/>
      <c r="SA133" s="46"/>
      <c r="SB133" s="46"/>
      <c r="SC133" s="46"/>
      <c r="SD133" s="46"/>
      <c r="SE133" s="46"/>
      <c r="SF133" s="46"/>
      <c r="SG133" s="46"/>
      <c r="SH133" s="46"/>
      <c r="SI133" s="46"/>
      <c r="SJ133" s="46"/>
      <c r="SK133" s="46"/>
      <c r="SL133" s="46"/>
      <c r="SM133" s="46"/>
      <c r="SN133" s="46"/>
      <c r="SO133" s="46"/>
      <c r="SP133" s="46"/>
      <c r="SQ133" s="46"/>
      <c r="SR133" s="46"/>
      <c r="SS133" s="46"/>
      <c r="ST133" s="46"/>
      <c r="SU133" s="46"/>
      <c r="SV133" s="46"/>
      <c r="SW133" s="46"/>
      <c r="SX133" s="46"/>
      <c r="SY133" s="46"/>
      <c r="SZ133" s="46"/>
      <c r="TA133" s="46"/>
      <c r="TB133" s="46"/>
      <c r="TC133" s="46"/>
      <c r="TD133" s="46"/>
      <c r="TE133" s="46"/>
      <c r="TF133" s="46"/>
      <c r="TG133" s="46"/>
      <c r="TH133" s="46"/>
      <c r="TI133" s="46"/>
      <c r="TJ133" s="46"/>
      <c r="TK133" s="46"/>
      <c r="TL133" s="46"/>
      <c r="TM133" s="46"/>
      <c r="TN133" s="46"/>
      <c r="TO133" s="46"/>
      <c r="TP133" s="46"/>
      <c r="TQ133" s="46"/>
      <c r="TR133" s="46"/>
      <c r="TS133" s="46"/>
      <c r="TT133" s="46"/>
      <c r="TU133" s="46"/>
      <c r="TV133" s="46"/>
      <c r="TW133" s="46"/>
      <c r="TX133" s="46"/>
      <c r="TY133" s="46"/>
      <c r="TZ133" s="46"/>
      <c r="UA133" s="46"/>
      <c r="UB133" s="46"/>
      <c r="UC133" s="46"/>
      <c r="UD133" s="46"/>
      <c r="UE133" s="46"/>
      <c r="UF133" s="46"/>
      <c r="UG133" s="46"/>
      <c r="UH133" s="46"/>
      <c r="UI133" s="46"/>
      <c r="UJ133" s="46"/>
      <c r="UK133" s="46"/>
      <c r="UL133" s="46"/>
      <c r="UM133" s="46"/>
      <c r="UN133" s="46"/>
      <c r="UO133" s="46"/>
      <c r="UP133" s="46"/>
      <c r="UQ133" s="46"/>
      <c r="UR133" s="46"/>
      <c r="US133" s="46"/>
      <c r="UT133" s="46"/>
      <c r="UU133" s="46"/>
      <c r="UV133" s="46"/>
      <c r="UW133" s="46"/>
      <c r="UX133" s="46"/>
      <c r="UY133" s="46"/>
      <c r="UZ133" s="46"/>
      <c r="VA133" s="46"/>
      <c r="VB133" s="46"/>
      <c r="VC133" s="46"/>
      <c r="VD133" s="46"/>
      <c r="VE133" s="46"/>
      <c r="VF133" s="46"/>
      <c r="VG133" s="46"/>
      <c r="VH133" s="46"/>
      <c r="VI133" s="46"/>
      <c r="VJ133" s="46"/>
      <c r="VK133" s="46"/>
      <c r="VL133" s="46"/>
      <c r="VM133" s="46"/>
      <c r="VN133" s="46"/>
      <c r="VO133" s="46"/>
      <c r="VP133" s="46"/>
      <c r="VQ133" s="46"/>
      <c r="VR133" s="46"/>
      <c r="VS133" s="46"/>
      <c r="VT133" s="46"/>
      <c r="VU133" s="46"/>
      <c r="VV133" s="46"/>
      <c r="VW133" s="46"/>
      <c r="VX133" s="46"/>
      <c r="VY133" s="46"/>
      <c r="VZ133" s="46"/>
      <c r="WA133" s="46"/>
      <c r="WB133" s="46"/>
      <c r="WC133" s="46"/>
      <c r="WD133" s="46"/>
      <c r="WE133" s="46"/>
      <c r="WF133" s="46"/>
      <c r="WG133" s="46"/>
      <c r="WH133" s="46"/>
      <c r="WI133" s="46"/>
      <c r="WJ133" s="46"/>
      <c r="WK133" s="46"/>
      <c r="WL133" s="46"/>
      <c r="WM133" s="46"/>
      <c r="WN133" s="46"/>
      <c r="WO133" s="46"/>
      <c r="WP133" s="46"/>
      <c r="WQ133" s="46"/>
      <c r="WR133" s="46"/>
      <c r="WS133" s="46"/>
      <c r="WT133" s="46"/>
      <c r="WU133" s="46"/>
      <c r="WV133" s="46"/>
      <c r="WW133" s="46"/>
      <c r="WX133" s="46"/>
      <c r="WY133" s="46"/>
      <c r="WZ133" s="46"/>
      <c r="XA133" s="46"/>
      <c r="XB133" s="46"/>
      <c r="XC133" s="46"/>
      <c r="XD133" s="46"/>
      <c r="XE133" s="46"/>
      <c r="XF133" s="46"/>
      <c r="XG133" s="46"/>
      <c r="XH133" s="46"/>
      <c r="XI133" s="46"/>
      <c r="XJ133" s="46"/>
      <c r="XK133" s="46"/>
      <c r="XL133" s="46"/>
      <c r="XM133" s="46"/>
      <c r="XN133" s="46"/>
      <c r="XO133" s="46"/>
      <c r="XP133" s="46"/>
      <c r="XQ133" s="46"/>
      <c r="XR133" s="46"/>
      <c r="XS133" s="46"/>
      <c r="XT133" s="46"/>
      <c r="XU133" s="46"/>
      <c r="XV133" s="46"/>
      <c r="XW133" s="46"/>
      <c r="XX133" s="46"/>
      <c r="XY133" s="46"/>
      <c r="XZ133" s="46"/>
      <c r="YA133" s="46"/>
      <c r="YB133" s="46"/>
      <c r="YC133" s="46"/>
      <c r="YD133" s="46"/>
      <c r="YE133" s="46"/>
      <c r="YF133" s="46"/>
      <c r="YG133" s="46"/>
      <c r="YH133" s="46"/>
      <c r="YI133" s="46"/>
      <c r="YJ133" s="46"/>
      <c r="YK133" s="46"/>
      <c r="YL133" s="46"/>
      <c r="YM133" s="46"/>
      <c r="YN133" s="46"/>
      <c r="YO133" s="46"/>
      <c r="YP133" s="46"/>
      <c r="YQ133" s="46"/>
      <c r="YR133" s="46"/>
      <c r="YS133" s="46"/>
      <c r="YT133" s="46"/>
      <c r="YU133" s="46"/>
      <c r="YV133" s="46"/>
      <c r="YW133" s="46"/>
      <c r="YX133" s="46"/>
      <c r="YY133" s="46"/>
      <c r="YZ133" s="46"/>
      <c r="ZA133" s="46"/>
      <c r="ZB133" s="46"/>
      <c r="ZC133" s="46"/>
      <c r="ZD133" s="46"/>
      <c r="ZE133" s="46"/>
      <c r="ZF133" s="46"/>
      <c r="ZG133" s="46"/>
      <c r="ZH133" s="46"/>
      <c r="ZI133" s="46"/>
      <c r="ZJ133" s="46"/>
      <c r="ZK133" s="46"/>
      <c r="ZL133" s="46"/>
      <c r="ZM133" s="46"/>
      <c r="ZN133" s="46"/>
      <c r="ZO133" s="46"/>
      <c r="ZP133" s="46"/>
      <c r="ZQ133" s="46"/>
      <c r="ZR133" s="46"/>
      <c r="ZS133" s="46"/>
      <c r="ZT133" s="46"/>
      <c r="ZU133" s="46"/>
      <c r="ZV133" s="46"/>
      <c r="ZW133" s="46"/>
      <c r="ZX133" s="46"/>
      <c r="ZY133" s="46"/>
      <c r="ZZ133" s="46"/>
      <c r="AAA133" s="46"/>
      <c r="AAB133" s="46"/>
      <c r="AAC133" s="46"/>
      <c r="AAD133" s="46"/>
      <c r="AAE133" s="46"/>
      <c r="AAF133" s="46"/>
      <c r="AAG133" s="46"/>
      <c r="AAH133" s="46"/>
      <c r="AAI133" s="46"/>
      <c r="AAJ133" s="46"/>
      <c r="AAK133" s="46"/>
      <c r="AAL133" s="46"/>
      <c r="AAM133" s="46"/>
      <c r="AAN133" s="46"/>
      <c r="AAO133" s="46"/>
      <c r="AAP133" s="46"/>
      <c r="AAQ133" s="46"/>
      <c r="AAR133" s="46"/>
      <c r="AAS133" s="46"/>
      <c r="AAT133" s="46"/>
      <c r="AAU133" s="46"/>
      <c r="AAV133" s="46"/>
      <c r="AAW133" s="46"/>
      <c r="AAX133" s="46"/>
      <c r="AAY133" s="46"/>
      <c r="AAZ133" s="46"/>
      <c r="ABA133" s="46"/>
      <c r="ABB133" s="46"/>
      <c r="ABC133" s="46"/>
      <c r="ABD133" s="46"/>
      <c r="ABE133" s="46"/>
      <c r="ABF133" s="46"/>
      <c r="ABG133" s="46"/>
      <c r="ABH133" s="46"/>
      <c r="ABI133" s="46"/>
      <c r="ABJ133" s="46"/>
      <c r="ABK133" s="46"/>
      <c r="ABL133" s="46"/>
      <c r="ABM133" s="46"/>
      <c r="ABN133" s="46"/>
      <c r="ABO133" s="46"/>
      <c r="ABP133" s="46"/>
      <c r="ABQ133" s="46"/>
      <c r="ABR133" s="46"/>
      <c r="ABS133" s="46"/>
      <c r="ABT133" s="46"/>
      <c r="ABU133" s="46"/>
      <c r="ABV133" s="46"/>
      <c r="ABW133" s="46"/>
      <c r="ABX133" s="46"/>
      <c r="ABY133" s="46"/>
      <c r="ABZ133" s="46"/>
      <c r="ACA133" s="46"/>
      <c r="ACB133" s="46"/>
      <c r="ACC133" s="46"/>
      <c r="ACD133" s="46"/>
      <c r="ACE133" s="46"/>
      <c r="ACF133" s="46"/>
      <c r="ACG133" s="46"/>
      <c r="ACH133" s="46"/>
      <c r="ACI133" s="46"/>
      <c r="ACJ133" s="46"/>
      <c r="ACK133" s="46"/>
      <c r="ACL133" s="46"/>
      <c r="ACM133" s="46"/>
      <c r="ACN133" s="46"/>
      <c r="ACO133" s="46"/>
      <c r="ACP133" s="46"/>
      <c r="ACQ133" s="46"/>
      <c r="ACR133" s="46"/>
      <c r="ACS133" s="46"/>
      <c r="ACT133" s="46"/>
      <c r="ACU133" s="46"/>
      <c r="ACV133" s="46"/>
      <c r="ACW133" s="46"/>
      <c r="ACX133" s="46"/>
      <c r="ACY133" s="46"/>
      <c r="ACZ133" s="46"/>
      <c r="ADA133" s="46"/>
      <c r="ADB133" s="46"/>
      <c r="ADC133" s="46"/>
      <c r="ADD133" s="46"/>
      <c r="ADE133" s="46"/>
      <c r="ADF133" s="46"/>
      <c r="ADG133" s="46"/>
      <c r="ADH133" s="46"/>
      <c r="ADI133" s="46"/>
      <c r="ADJ133" s="46"/>
      <c r="ADK133" s="46"/>
      <c r="ADL133" s="46"/>
      <c r="ADM133" s="46"/>
      <c r="ADN133" s="46"/>
      <c r="ADO133" s="46"/>
      <c r="ADP133" s="46"/>
      <c r="ADQ133" s="46"/>
      <c r="ADR133" s="46"/>
      <c r="ADS133" s="46"/>
      <c r="ADT133" s="46"/>
      <c r="ADU133" s="46"/>
      <c r="ADV133" s="46"/>
      <c r="ADW133" s="46"/>
      <c r="ADX133" s="46"/>
      <c r="ADY133" s="46"/>
      <c r="ADZ133" s="46"/>
      <c r="AEA133" s="46"/>
      <c r="AEB133" s="46"/>
      <c r="AEC133" s="46"/>
      <c r="AED133" s="46"/>
      <c r="AEE133" s="46"/>
      <c r="AEF133" s="46"/>
      <c r="AEG133" s="46"/>
      <c r="AEH133" s="46"/>
      <c r="AEI133" s="46"/>
      <c r="AEJ133" s="46"/>
      <c r="AEK133" s="46"/>
      <c r="AEL133" s="46"/>
      <c r="AEM133" s="46"/>
      <c r="AEN133" s="46"/>
      <c r="AEO133" s="46"/>
      <c r="AEP133" s="46"/>
      <c r="AEQ133" s="46"/>
      <c r="AER133" s="46"/>
      <c r="AES133" s="46"/>
      <c r="AET133" s="46"/>
      <c r="AEU133" s="46"/>
      <c r="AEV133" s="46"/>
      <c r="AEW133" s="46"/>
      <c r="AEX133" s="46"/>
      <c r="AEY133" s="46"/>
      <c r="AEZ133" s="46"/>
      <c r="AFA133" s="46"/>
      <c r="AFB133" s="46"/>
      <c r="AFC133" s="46"/>
      <c r="AFD133" s="46"/>
      <c r="AFE133" s="46"/>
      <c r="AFF133" s="46"/>
      <c r="AFG133" s="46"/>
      <c r="AFH133" s="46"/>
      <c r="AFI133" s="46"/>
      <c r="AFJ133" s="46"/>
      <c r="AFK133" s="46"/>
      <c r="AFL133" s="46"/>
      <c r="AFM133" s="46"/>
      <c r="AFN133" s="46"/>
      <c r="AFO133" s="46"/>
      <c r="AFP133" s="46"/>
      <c r="AFQ133" s="46"/>
      <c r="AFR133" s="46"/>
      <c r="AFS133" s="46"/>
      <c r="AFT133" s="46"/>
      <c r="AFU133" s="46"/>
      <c r="AFV133" s="46"/>
      <c r="AFW133" s="46"/>
      <c r="AFX133" s="46"/>
      <c r="AFY133" s="46"/>
      <c r="AFZ133" s="46"/>
      <c r="AGA133" s="46"/>
      <c r="AGB133" s="46"/>
      <c r="AGC133" s="46"/>
      <c r="AGD133" s="46"/>
      <c r="AGE133" s="46"/>
      <c r="AGF133" s="46"/>
      <c r="AGG133" s="46"/>
      <c r="AGH133" s="46"/>
      <c r="AGI133" s="46"/>
      <c r="AGJ133" s="46"/>
      <c r="AGK133" s="46"/>
      <c r="AGL133" s="46"/>
      <c r="AGM133" s="46"/>
      <c r="AGN133" s="46"/>
      <c r="AGO133" s="46"/>
      <c r="AGP133" s="46"/>
      <c r="AGQ133" s="46"/>
      <c r="AGR133" s="46"/>
      <c r="AGS133" s="46"/>
      <c r="AGT133" s="46"/>
      <c r="AGU133" s="46"/>
      <c r="AGV133" s="46"/>
      <c r="AGW133" s="46"/>
      <c r="AGX133" s="46"/>
      <c r="AGY133" s="46"/>
      <c r="AGZ133" s="46"/>
      <c r="AHA133" s="46"/>
      <c r="AHB133" s="46"/>
      <c r="AHC133" s="46"/>
      <c r="AHD133" s="46"/>
      <c r="AHE133" s="46"/>
      <c r="AHF133" s="46"/>
      <c r="AHG133" s="46"/>
      <c r="AHH133" s="46"/>
      <c r="AHI133" s="46"/>
      <c r="AHJ133" s="46"/>
      <c r="AHK133" s="46"/>
      <c r="AHL133" s="46"/>
      <c r="AHM133" s="46"/>
      <c r="AHN133" s="46"/>
      <c r="AHO133" s="46"/>
      <c r="AHP133" s="46"/>
      <c r="AHQ133" s="46"/>
      <c r="AHR133" s="46"/>
      <c r="AHS133" s="46"/>
      <c r="AHT133" s="46"/>
      <c r="AHU133" s="46"/>
      <c r="AHV133" s="46"/>
      <c r="AHW133" s="46"/>
      <c r="AHX133" s="46"/>
      <c r="AHY133" s="46"/>
      <c r="AHZ133" s="46"/>
      <c r="AIA133" s="46"/>
      <c r="AIB133" s="46"/>
      <c r="AIC133" s="46"/>
      <c r="AID133" s="46"/>
      <c r="AIE133" s="46"/>
      <c r="AIF133" s="46"/>
      <c r="AIG133" s="46"/>
      <c r="AIH133" s="46"/>
      <c r="AII133" s="46"/>
      <c r="AIJ133" s="46"/>
      <c r="AIK133" s="46"/>
      <c r="AIL133" s="46"/>
      <c r="AIM133" s="46"/>
      <c r="AIN133" s="46"/>
      <c r="AIO133" s="46"/>
      <c r="AIP133" s="46"/>
      <c r="AIQ133" s="46"/>
      <c r="AIR133" s="46"/>
      <c r="AIS133" s="46"/>
      <c r="AIT133" s="46"/>
      <c r="AIU133" s="46"/>
      <c r="AIV133" s="46"/>
      <c r="AIW133" s="46"/>
      <c r="AIX133" s="46"/>
      <c r="AIY133" s="46"/>
      <c r="AIZ133" s="46"/>
      <c r="AJA133" s="46"/>
      <c r="AJB133" s="46"/>
      <c r="AJC133" s="46"/>
      <c r="AJD133" s="46"/>
      <c r="AJE133" s="46"/>
      <c r="AJF133" s="46"/>
      <c r="AJG133" s="46"/>
      <c r="AJH133" s="46"/>
      <c r="AJI133" s="46"/>
      <c r="AJJ133" s="46"/>
      <c r="AJK133" s="46"/>
      <c r="AJL133" s="46"/>
      <c r="AJM133" s="46"/>
      <c r="AJN133" s="46"/>
      <c r="AJO133" s="46"/>
      <c r="AJP133" s="46"/>
      <c r="AJQ133" s="46"/>
      <c r="AJR133" s="46"/>
      <c r="AJS133" s="46"/>
      <c r="AJT133" s="46"/>
      <c r="AJU133" s="46"/>
      <c r="AJV133" s="46"/>
      <c r="AJW133" s="46"/>
      <c r="AJX133" s="46"/>
      <c r="AJY133" s="46"/>
      <c r="AJZ133" s="46"/>
      <c r="AKA133" s="46"/>
      <c r="AKB133" s="46"/>
      <c r="AKC133" s="46"/>
      <c r="AKD133" s="46"/>
      <c r="AKE133" s="46"/>
      <c r="AKF133" s="46"/>
      <c r="AKG133" s="46"/>
      <c r="AKH133" s="46"/>
      <c r="AKI133" s="46"/>
      <c r="AKJ133" s="46"/>
      <c r="AKK133" s="46"/>
      <c r="AKL133" s="46"/>
      <c r="AKM133" s="46"/>
      <c r="AKN133" s="46"/>
      <c r="AKO133" s="46"/>
      <c r="AKP133" s="46"/>
      <c r="AKQ133" s="46"/>
      <c r="AKR133" s="46"/>
      <c r="AKS133" s="46"/>
      <c r="AKT133" s="46"/>
      <c r="AKU133" s="46"/>
      <c r="AKV133" s="46"/>
      <c r="AKW133" s="46"/>
      <c r="AKX133" s="46"/>
      <c r="AKY133" s="46"/>
      <c r="AKZ133" s="46"/>
      <c r="ALA133" s="46"/>
      <c r="ALB133" s="46"/>
      <c r="ALC133" s="46"/>
      <c r="ALD133" s="46"/>
      <c r="ALE133" s="46"/>
      <c r="ALF133" s="46"/>
      <c r="ALG133" s="46"/>
      <c r="ALH133" s="46"/>
      <c r="ALI133" s="46"/>
      <c r="ALJ133" s="46"/>
      <c r="ALK133" s="46"/>
      <c r="ALL133" s="46"/>
      <c r="ALM133" s="46"/>
      <c r="ALN133" s="46"/>
      <c r="ALO133" s="46"/>
      <c r="ALP133" s="46"/>
      <c r="ALQ133" s="46"/>
      <c r="ALR133" s="46"/>
      <c r="ALS133" s="46"/>
      <c r="ALT133" s="46"/>
      <c r="ALU133" s="46"/>
      <c r="ALV133" s="46"/>
      <c r="ALW133" s="46"/>
      <c r="ALX133" s="46"/>
      <c r="ALY133" s="46"/>
      <c r="ALZ133" s="46"/>
      <c r="AMA133" s="46"/>
      <c r="AMB133" s="46"/>
      <c r="AMC133" s="46"/>
      <c r="AMD133" s="46"/>
      <c r="AME133" s="46"/>
      <c r="AMF133" s="46"/>
      <c r="AMG133" s="46"/>
      <c r="AMH133" s="46"/>
      <c r="AMI133" s="46"/>
      <c r="AMJ133" s="46"/>
      <c r="AMK133" s="46"/>
      <c r="AML133" s="46"/>
      <c r="AMM133" s="46"/>
      <c r="AMN133" s="46"/>
      <c r="AMO133" s="46"/>
      <c r="AMP133" s="46"/>
      <c r="AMQ133" s="46"/>
      <c r="AMR133" s="46"/>
      <c r="AMS133" s="46"/>
      <c r="AMT133" s="46"/>
      <c r="AMU133" s="46"/>
      <c r="AMV133" s="46"/>
      <c r="AMW133" s="46"/>
      <c r="AMX133" s="46"/>
      <c r="AMY133" s="46"/>
      <c r="AMZ133" s="46"/>
      <c r="ANA133" s="46"/>
      <c r="ANB133" s="46"/>
      <c r="ANC133" s="46"/>
      <c r="AND133" s="46"/>
      <c r="ANE133" s="46"/>
      <c r="ANF133" s="46"/>
      <c r="ANG133" s="46"/>
      <c r="ANH133" s="46"/>
      <c r="ANI133" s="46"/>
      <c r="ANJ133" s="46"/>
      <c r="ANK133" s="46"/>
      <c r="ANL133" s="46"/>
      <c r="ANM133" s="46"/>
      <c r="ANN133" s="46"/>
      <c r="ANO133" s="46"/>
      <c r="ANP133" s="46"/>
      <c r="ANQ133" s="46"/>
      <c r="ANR133" s="46"/>
      <c r="ANS133" s="46"/>
      <c r="ANT133" s="46"/>
      <c r="ANU133" s="46"/>
      <c r="ANV133" s="46"/>
      <c r="ANW133" s="46"/>
      <c r="ANX133" s="46"/>
      <c r="ANY133" s="46"/>
      <c r="ANZ133" s="46"/>
      <c r="AOA133" s="46"/>
      <c r="AOB133" s="46"/>
      <c r="AOC133" s="46"/>
      <c r="AOD133" s="46"/>
      <c r="AOE133" s="46"/>
      <c r="AOF133" s="46"/>
      <c r="AOG133" s="46"/>
      <c r="AOH133" s="46"/>
      <c r="AOI133" s="46"/>
      <c r="AOJ133" s="46"/>
      <c r="AOK133" s="46"/>
      <c r="AOL133" s="46"/>
      <c r="AOM133" s="46"/>
      <c r="AON133" s="46"/>
      <c r="AOO133" s="46"/>
      <c r="AOP133" s="46"/>
      <c r="AOQ133" s="46"/>
      <c r="AOR133" s="46"/>
      <c r="AOS133" s="46"/>
      <c r="AOT133" s="46"/>
      <c r="AOU133" s="46"/>
      <c r="AOV133" s="46"/>
      <c r="AOW133" s="46"/>
      <c r="AOX133" s="46"/>
      <c r="AOY133" s="46"/>
      <c r="AOZ133" s="46"/>
      <c r="APA133" s="46"/>
      <c r="APB133" s="46"/>
      <c r="APC133" s="46"/>
      <c r="APD133" s="46"/>
      <c r="APE133" s="46"/>
      <c r="APF133" s="46"/>
      <c r="APG133" s="46"/>
      <c r="APH133" s="46"/>
      <c r="API133" s="46"/>
      <c r="APJ133" s="46"/>
      <c r="APK133" s="46"/>
      <c r="APL133" s="46"/>
      <c r="APM133" s="46"/>
      <c r="APN133" s="46"/>
      <c r="APO133" s="46"/>
      <c r="APP133" s="46"/>
      <c r="APQ133" s="46"/>
      <c r="APR133" s="46"/>
      <c r="APS133" s="46"/>
      <c r="APT133" s="46"/>
      <c r="APU133" s="46"/>
      <c r="APV133" s="46"/>
      <c r="APW133" s="46"/>
      <c r="APX133" s="46"/>
      <c r="APY133" s="46"/>
      <c r="APZ133" s="46"/>
      <c r="AQA133" s="46"/>
      <c r="AQB133" s="46"/>
      <c r="AQC133" s="46"/>
      <c r="AQD133" s="46"/>
      <c r="AQE133" s="46"/>
      <c r="AQF133" s="46"/>
      <c r="AQG133" s="46"/>
      <c r="AQH133" s="46"/>
      <c r="AQI133" s="46"/>
      <c r="AQJ133" s="46"/>
      <c r="AQK133" s="46"/>
      <c r="AQL133" s="46"/>
      <c r="AQM133" s="46"/>
      <c r="AQN133" s="46"/>
      <c r="AQO133" s="46"/>
      <c r="AQP133" s="46"/>
      <c r="AQQ133" s="46"/>
      <c r="AQR133" s="46"/>
      <c r="AQS133" s="46"/>
      <c r="AQT133" s="46"/>
      <c r="AQU133" s="46"/>
      <c r="AQV133" s="46"/>
      <c r="AQW133" s="46"/>
      <c r="AQX133" s="46"/>
      <c r="AQY133" s="46"/>
      <c r="AQZ133" s="46"/>
      <c r="ARA133" s="46"/>
      <c r="ARB133" s="46"/>
      <c r="ARC133" s="46"/>
      <c r="ARD133" s="46"/>
      <c r="ARE133" s="46"/>
      <c r="ARF133" s="46"/>
      <c r="ARG133" s="46"/>
      <c r="ARH133" s="46"/>
      <c r="ARI133" s="46"/>
      <c r="ARJ133" s="46"/>
      <c r="ARK133" s="46"/>
      <c r="ARL133" s="46"/>
      <c r="ARM133" s="46"/>
      <c r="ARN133" s="46"/>
      <c r="ARO133" s="46"/>
      <c r="ARP133" s="46"/>
      <c r="ARQ133" s="46"/>
      <c r="ARR133" s="46"/>
      <c r="ARS133" s="46"/>
      <c r="ART133" s="46"/>
      <c r="ARU133" s="46"/>
      <c r="ARV133" s="46"/>
      <c r="ARW133" s="46"/>
      <c r="ARX133" s="46"/>
      <c r="ARY133" s="46"/>
      <c r="ARZ133" s="46"/>
      <c r="ASA133" s="46"/>
      <c r="ASB133" s="46"/>
      <c r="ASC133" s="46"/>
      <c r="ASD133" s="46"/>
      <c r="ASE133" s="46"/>
      <c r="ASF133" s="46"/>
      <c r="ASG133" s="46"/>
      <c r="ASH133" s="46"/>
      <c r="ASI133" s="46"/>
      <c r="ASJ133" s="46"/>
      <c r="ASK133" s="46"/>
      <c r="ASL133" s="46"/>
      <c r="ASM133" s="46"/>
      <c r="ASN133" s="46"/>
      <c r="ASO133" s="46"/>
      <c r="ASP133" s="46"/>
      <c r="ASQ133" s="46"/>
      <c r="ASR133" s="46"/>
      <c r="ASS133" s="46"/>
      <c r="AST133" s="46"/>
      <c r="ASU133" s="46"/>
      <c r="ASV133" s="46"/>
      <c r="ASW133" s="46"/>
      <c r="ASX133" s="46"/>
      <c r="ASY133" s="46"/>
      <c r="ASZ133" s="46"/>
      <c r="ATA133" s="46"/>
      <c r="ATB133" s="46"/>
      <c r="ATC133" s="46"/>
      <c r="ATD133" s="46"/>
      <c r="ATE133" s="46"/>
      <c r="ATF133" s="46"/>
      <c r="ATG133" s="46"/>
      <c r="ATH133" s="46"/>
      <c r="ATI133" s="46"/>
      <c r="ATJ133" s="46"/>
      <c r="ATK133" s="46"/>
      <c r="ATL133" s="46"/>
      <c r="ATM133" s="46"/>
      <c r="ATN133" s="46"/>
      <c r="ATO133" s="46"/>
      <c r="ATP133" s="46"/>
      <c r="ATQ133" s="46"/>
      <c r="ATR133" s="46"/>
      <c r="ATS133" s="46"/>
      <c r="ATT133" s="46"/>
      <c r="ATU133" s="46"/>
      <c r="ATV133" s="46"/>
      <c r="ATW133" s="46"/>
      <c r="ATX133" s="46"/>
      <c r="ATY133" s="46"/>
      <c r="ATZ133" s="46"/>
      <c r="AUA133" s="46"/>
      <c r="AUB133" s="46"/>
      <c r="AUC133" s="46"/>
      <c r="AUD133" s="46"/>
      <c r="AUE133" s="46"/>
      <c r="AUF133" s="46"/>
      <c r="AUG133" s="46"/>
      <c r="AUH133" s="46"/>
      <c r="AUI133" s="46"/>
      <c r="AUJ133" s="46"/>
      <c r="AUK133" s="46"/>
      <c r="AUL133" s="46"/>
      <c r="AUM133" s="46"/>
      <c r="AUN133" s="46"/>
      <c r="AUO133" s="46"/>
      <c r="AUP133" s="46"/>
      <c r="AUQ133" s="46"/>
      <c r="AUR133" s="46"/>
      <c r="AUS133" s="46"/>
      <c r="AUT133" s="46"/>
      <c r="AUU133" s="46"/>
      <c r="AUV133" s="46"/>
      <c r="AUW133" s="46"/>
      <c r="AUX133" s="46"/>
      <c r="AUY133" s="46"/>
      <c r="AUZ133" s="46"/>
      <c r="AVA133" s="46"/>
      <c r="AVB133" s="46"/>
      <c r="AVC133" s="46"/>
      <c r="AVD133" s="46"/>
      <c r="AVE133" s="46"/>
      <c r="AVF133" s="46"/>
      <c r="AVG133" s="46"/>
      <c r="AVH133" s="46"/>
      <c r="AVI133" s="46"/>
      <c r="AVJ133" s="46"/>
      <c r="AVK133" s="46"/>
      <c r="AVL133" s="46"/>
      <c r="AVM133" s="46"/>
      <c r="AVN133" s="46"/>
      <c r="AVO133" s="46"/>
      <c r="AVP133" s="46"/>
      <c r="AVQ133" s="46"/>
      <c r="AVR133" s="46"/>
      <c r="AVS133" s="46"/>
      <c r="AVT133" s="46"/>
      <c r="AVU133" s="46"/>
      <c r="AVV133" s="46"/>
      <c r="AVW133" s="46"/>
      <c r="AVX133" s="46"/>
      <c r="AVY133" s="46"/>
      <c r="AVZ133" s="46"/>
      <c r="AWA133" s="46"/>
      <c r="AWB133" s="46"/>
      <c r="AWC133" s="46"/>
      <c r="AWD133" s="46"/>
      <c r="AWE133" s="46"/>
      <c r="AWF133" s="46"/>
      <c r="AWG133" s="46"/>
      <c r="AWH133" s="46"/>
      <c r="AWI133" s="46"/>
      <c r="AWJ133" s="46"/>
      <c r="AWK133" s="46"/>
      <c r="AWL133" s="46"/>
      <c r="AWM133" s="46"/>
      <c r="AWN133" s="46"/>
      <c r="AWO133" s="46"/>
      <c r="AWP133" s="46"/>
      <c r="AWQ133" s="46"/>
      <c r="AWR133" s="46"/>
      <c r="AWS133" s="46"/>
      <c r="AWT133" s="46"/>
      <c r="AWU133" s="46"/>
      <c r="AWV133" s="46"/>
      <c r="AWW133" s="46"/>
      <c r="AWX133" s="46"/>
      <c r="AWY133" s="46"/>
      <c r="AWZ133" s="46"/>
      <c r="AXA133" s="46"/>
      <c r="AXB133" s="46"/>
      <c r="AXC133" s="46"/>
      <c r="AXD133" s="46"/>
      <c r="AXE133" s="46"/>
      <c r="AXF133" s="46"/>
      <c r="AXG133" s="46"/>
      <c r="AXH133" s="46"/>
      <c r="AXI133" s="46"/>
      <c r="AXJ133" s="46"/>
      <c r="AXK133" s="46"/>
      <c r="AXL133" s="46"/>
      <c r="AXM133" s="46"/>
      <c r="AXN133" s="46"/>
      <c r="AXO133" s="46"/>
      <c r="AXP133" s="46"/>
      <c r="AXQ133" s="46"/>
      <c r="AXR133" s="46"/>
      <c r="AXS133" s="46"/>
      <c r="AXT133" s="46"/>
      <c r="AXU133" s="46"/>
      <c r="AXV133" s="46"/>
      <c r="AXW133" s="46"/>
      <c r="AXX133" s="46"/>
      <c r="AXY133" s="46"/>
      <c r="AXZ133" s="46"/>
      <c r="AYA133" s="46"/>
      <c r="AYB133" s="46"/>
      <c r="AYC133" s="46"/>
      <c r="AYD133" s="46"/>
      <c r="AYE133" s="46"/>
      <c r="AYF133" s="46"/>
      <c r="AYG133" s="46"/>
      <c r="AYH133" s="46"/>
      <c r="AYI133" s="46"/>
      <c r="AYJ133" s="46"/>
      <c r="AYK133" s="46"/>
      <c r="AYL133" s="46"/>
      <c r="AYM133" s="46"/>
      <c r="AYN133" s="46"/>
      <c r="AYO133" s="46"/>
      <c r="AYP133" s="46"/>
      <c r="AYQ133" s="46"/>
      <c r="AYR133" s="46"/>
      <c r="AYS133" s="46"/>
      <c r="AYT133" s="46"/>
      <c r="AYU133" s="46"/>
      <c r="AYV133" s="46"/>
      <c r="AYW133" s="46"/>
      <c r="AYX133" s="46"/>
      <c r="AYY133" s="46"/>
      <c r="AYZ133" s="46"/>
      <c r="AZA133" s="46"/>
      <c r="AZB133" s="46"/>
      <c r="AZC133" s="46"/>
      <c r="AZD133" s="46"/>
      <c r="AZE133" s="46"/>
      <c r="AZF133" s="46"/>
      <c r="AZG133" s="46"/>
      <c r="AZH133" s="46"/>
      <c r="AZI133" s="46"/>
      <c r="AZJ133" s="46"/>
      <c r="AZK133" s="46"/>
      <c r="AZL133" s="46"/>
      <c r="AZM133" s="46"/>
      <c r="AZN133" s="46"/>
      <c r="AZO133" s="46"/>
      <c r="AZP133" s="46"/>
      <c r="AZQ133" s="46"/>
      <c r="AZR133" s="46"/>
      <c r="AZS133" s="46"/>
      <c r="AZT133" s="46"/>
      <c r="AZU133" s="46"/>
      <c r="AZV133" s="46"/>
      <c r="AZW133" s="46"/>
      <c r="AZX133" s="46"/>
      <c r="AZY133" s="46"/>
      <c r="AZZ133" s="46"/>
      <c r="BAA133" s="46"/>
      <c r="BAB133" s="46"/>
      <c r="BAC133" s="46"/>
      <c r="BAD133" s="46"/>
      <c r="BAE133" s="46"/>
      <c r="BAF133" s="46"/>
      <c r="BAG133" s="46"/>
      <c r="BAH133" s="46"/>
      <c r="BAI133" s="46"/>
      <c r="BAJ133" s="46"/>
      <c r="BAK133" s="46"/>
      <c r="BAL133" s="46"/>
      <c r="BAM133" s="46"/>
      <c r="BAN133" s="46"/>
      <c r="BAO133" s="46"/>
      <c r="BAP133" s="46"/>
      <c r="BAQ133" s="46"/>
      <c r="BAR133" s="46"/>
      <c r="BAS133" s="46"/>
      <c r="BAT133" s="46"/>
      <c r="BAU133" s="46"/>
      <c r="BAV133" s="46"/>
      <c r="BAW133" s="46"/>
      <c r="BAX133" s="46"/>
      <c r="BAY133" s="46"/>
      <c r="BAZ133" s="46"/>
      <c r="BBA133" s="46"/>
      <c r="BBB133" s="46"/>
      <c r="BBC133" s="46"/>
      <c r="BBD133" s="46"/>
      <c r="BBE133" s="46"/>
      <c r="BBF133" s="46"/>
      <c r="BBG133" s="46"/>
      <c r="BBH133" s="46"/>
      <c r="BBI133" s="46"/>
      <c r="BBJ133" s="46"/>
      <c r="BBK133" s="46"/>
      <c r="BBL133" s="46"/>
      <c r="BBM133" s="46"/>
      <c r="BBN133" s="46"/>
      <c r="BBO133" s="46"/>
      <c r="BBP133" s="46"/>
      <c r="BBQ133" s="46"/>
      <c r="BBR133" s="46"/>
      <c r="BBS133" s="46"/>
      <c r="BBT133" s="46"/>
      <c r="BBU133" s="46"/>
      <c r="BBV133" s="46"/>
      <c r="BBW133" s="46"/>
      <c r="BBX133" s="46"/>
      <c r="BBY133" s="46"/>
      <c r="BBZ133" s="46"/>
      <c r="BCA133" s="46"/>
      <c r="BCB133" s="46"/>
      <c r="BCC133" s="46"/>
      <c r="BCD133" s="46"/>
      <c r="BCE133" s="46"/>
      <c r="BCF133" s="46"/>
      <c r="BCG133" s="46"/>
      <c r="BCH133" s="46"/>
      <c r="BCI133" s="46"/>
      <c r="BCJ133" s="46"/>
      <c r="BCK133" s="46"/>
      <c r="BCL133" s="46"/>
      <c r="BCM133" s="46"/>
      <c r="BCN133" s="46"/>
      <c r="BCO133" s="46"/>
      <c r="BCP133" s="46"/>
      <c r="BCQ133" s="46"/>
      <c r="BCR133" s="46"/>
      <c r="BCS133" s="46"/>
      <c r="BCT133" s="46"/>
      <c r="BCU133" s="46"/>
      <c r="BCV133" s="46"/>
      <c r="BCW133" s="46"/>
      <c r="BCX133" s="46"/>
      <c r="BCY133" s="46"/>
      <c r="BCZ133" s="46"/>
      <c r="BDA133" s="46"/>
      <c r="BDB133" s="46"/>
      <c r="BDC133" s="46"/>
      <c r="BDD133" s="46"/>
      <c r="BDE133" s="46"/>
      <c r="BDF133" s="46"/>
      <c r="BDG133" s="46"/>
      <c r="BDH133" s="46"/>
      <c r="BDI133" s="46"/>
      <c r="BDJ133" s="46"/>
      <c r="BDK133" s="46"/>
      <c r="BDL133" s="46"/>
      <c r="BDM133" s="46"/>
      <c r="BDN133" s="46"/>
      <c r="BDO133" s="46"/>
      <c r="BDP133" s="46"/>
      <c r="BDQ133" s="46"/>
      <c r="BDR133" s="46"/>
      <c r="BDS133" s="46"/>
      <c r="BDT133" s="46"/>
      <c r="BDU133" s="46"/>
      <c r="BDV133" s="46"/>
      <c r="BDW133" s="46"/>
      <c r="BDX133" s="46"/>
      <c r="BDY133" s="46"/>
      <c r="BDZ133" s="46"/>
      <c r="BEA133" s="46"/>
      <c r="BEB133" s="46"/>
      <c r="BEC133" s="46"/>
      <c r="BED133" s="46"/>
      <c r="BEE133" s="46"/>
      <c r="BEF133" s="46"/>
      <c r="BEG133" s="46"/>
      <c r="BEH133" s="46"/>
      <c r="BEI133" s="46"/>
      <c r="BEJ133" s="46"/>
      <c r="BEK133" s="46"/>
      <c r="BEL133" s="46"/>
      <c r="BEM133" s="46"/>
      <c r="BEN133" s="46"/>
      <c r="BEO133" s="46"/>
      <c r="BEP133" s="46"/>
      <c r="BEQ133" s="46"/>
      <c r="BER133" s="46"/>
      <c r="BES133" s="46"/>
      <c r="BET133" s="46"/>
      <c r="BEU133" s="46"/>
      <c r="BEV133" s="46"/>
      <c r="BEW133" s="46"/>
      <c r="BEX133" s="46"/>
      <c r="BEY133" s="46"/>
      <c r="BEZ133" s="46"/>
      <c r="BFA133" s="46"/>
      <c r="BFB133" s="46"/>
      <c r="BFC133" s="46"/>
      <c r="BFD133" s="46"/>
      <c r="BFE133" s="46"/>
      <c r="BFF133" s="46"/>
      <c r="BFG133" s="46"/>
      <c r="BFH133" s="46"/>
      <c r="BFI133" s="46"/>
      <c r="BFJ133" s="46"/>
      <c r="BFK133" s="46"/>
      <c r="BFL133" s="46"/>
      <c r="BFM133" s="46"/>
      <c r="BFN133" s="46"/>
      <c r="BFO133" s="46"/>
      <c r="BFP133" s="46"/>
      <c r="BFQ133" s="46"/>
      <c r="BFR133" s="46"/>
      <c r="BFS133" s="46"/>
      <c r="BFT133" s="46"/>
      <c r="BFU133" s="46"/>
      <c r="BFV133" s="46"/>
      <c r="BFW133" s="46"/>
      <c r="BFX133" s="46"/>
      <c r="BFY133" s="46"/>
      <c r="BFZ133" s="46"/>
      <c r="BGA133" s="46"/>
      <c r="BGB133" s="46"/>
      <c r="BGC133" s="46"/>
      <c r="BGD133" s="46"/>
      <c r="BGE133" s="46"/>
      <c r="BGF133" s="46"/>
      <c r="BGG133" s="46"/>
      <c r="BGH133" s="46"/>
      <c r="BGI133" s="46"/>
      <c r="BGJ133" s="46"/>
      <c r="BGK133" s="46"/>
      <c r="BGL133" s="46"/>
      <c r="BGM133" s="46"/>
      <c r="BGN133" s="46"/>
      <c r="BGO133" s="46"/>
      <c r="BGP133" s="46"/>
      <c r="BGQ133" s="46"/>
      <c r="BGR133" s="46"/>
      <c r="BGS133" s="46"/>
      <c r="BGT133" s="46"/>
      <c r="BGU133" s="46"/>
      <c r="BGV133" s="46"/>
      <c r="BGW133" s="46"/>
      <c r="BGX133" s="46"/>
      <c r="BGY133" s="46"/>
      <c r="BGZ133" s="46"/>
      <c r="BHA133" s="46"/>
      <c r="BHB133" s="46"/>
      <c r="BHC133" s="46"/>
      <c r="BHD133" s="46"/>
      <c r="BHE133" s="46"/>
      <c r="BHF133" s="46"/>
      <c r="BHG133" s="46"/>
      <c r="BHH133" s="46"/>
      <c r="BHI133" s="46"/>
      <c r="BHJ133" s="46"/>
      <c r="BHK133" s="46"/>
      <c r="BHL133" s="46"/>
      <c r="BHM133" s="46"/>
      <c r="BHN133" s="46"/>
      <c r="BHO133" s="46"/>
      <c r="BHP133" s="46"/>
      <c r="BHQ133" s="46"/>
      <c r="BHR133" s="46"/>
      <c r="BHS133" s="46"/>
      <c r="BHT133" s="46"/>
      <c r="BHU133" s="46"/>
      <c r="BHV133" s="46"/>
      <c r="BHW133" s="46"/>
      <c r="BHX133" s="46"/>
      <c r="BHY133" s="46"/>
      <c r="BHZ133" s="46"/>
      <c r="BIA133" s="46"/>
      <c r="BIB133" s="46"/>
      <c r="BIC133" s="46"/>
      <c r="BID133" s="46"/>
      <c r="BIE133" s="46"/>
      <c r="BIF133" s="46"/>
      <c r="BIG133" s="46"/>
      <c r="BIH133" s="46"/>
      <c r="BII133" s="46"/>
      <c r="BIJ133" s="46"/>
      <c r="BIK133" s="46"/>
      <c r="BIL133" s="46"/>
      <c r="BIM133" s="46"/>
      <c r="BIN133" s="46"/>
      <c r="BIO133" s="46"/>
      <c r="BIP133" s="46"/>
      <c r="BIQ133" s="46"/>
      <c r="BIR133" s="46"/>
      <c r="BIS133" s="46"/>
      <c r="BIT133" s="46"/>
      <c r="BIU133" s="46"/>
      <c r="BIV133" s="46"/>
      <c r="BIW133" s="46"/>
      <c r="BIX133" s="46"/>
      <c r="BIY133" s="46"/>
      <c r="BIZ133" s="46"/>
      <c r="BJA133" s="46"/>
      <c r="BJB133" s="46"/>
      <c r="BJC133" s="46"/>
      <c r="BJD133" s="46"/>
      <c r="BJE133" s="46"/>
      <c r="BJF133" s="46"/>
      <c r="BJG133" s="46"/>
      <c r="BJH133" s="46"/>
      <c r="BJI133" s="46"/>
      <c r="BJJ133" s="46"/>
      <c r="BJK133" s="46"/>
      <c r="BJL133" s="46"/>
      <c r="BJM133" s="46"/>
      <c r="BJN133" s="46"/>
      <c r="BJO133" s="46"/>
      <c r="BJP133" s="46"/>
      <c r="BJQ133" s="46"/>
      <c r="BJR133" s="46"/>
      <c r="BJS133" s="46"/>
      <c r="BJT133" s="46"/>
      <c r="BJU133" s="46"/>
      <c r="BJV133" s="46"/>
      <c r="BJW133" s="46"/>
      <c r="BJX133" s="46"/>
      <c r="BJY133" s="46"/>
      <c r="BJZ133" s="46"/>
      <c r="BKA133" s="46"/>
      <c r="BKB133" s="46"/>
      <c r="BKC133" s="46"/>
      <c r="BKD133" s="46"/>
      <c r="BKE133" s="46"/>
      <c r="BKF133" s="46"/>
      <c r="BKG133" s="46"/>
      <c r="BKH133" s="46"/>
      <c r="BKI133" s="46"/>
      <c r="BKJ133" s="46"/>
      <c r="BKK133" s="46"/>
      <c r="BKL133" s="46"/>
      <c r="BKM133" s="46"/>
      <c r="BKN133" s="46"/>
      <c r="BKO133" s="46"/>
      <c r="BKP133" s="46"/>
      <c r="BKQ133" s="46"/>
      <c r="BKR133" s="46"/>
      <c r="BKS133" s="46"/>
      <c r="BKT133" s="46"/>
      <c r="BKU133" s="46"/>
      <c r="BKV133" s="46"/>
      <c r="BKW133" s="46"/>
      <c r="BKX133" s="46"/>
      <c r="BKY133" s="46"/>
      <c r="BKZ133" s="46"/>
      <c r="BLA133" s="46"/>
      <c r="BLB133" s="46"/>
      <c r="BLC133" s="46"/>
      <c r="BLD133" s="46"/>
      <c r="BLE133" s="46"/>
      <c r="BLF133" s="46"/>
      <c r="BLG133" s="46"/>
      <c r="BLH133" s="46"/>
      <c r="BLI133" s="46"/>
      <c r="BLJ133" s="46"/>
      <c r="BLK133" s="46"/>
      <c r="BLL133" s="46"/>
      <c r="BLM133" s="46"/>
      <c r="BLN133" s="46"/>
      <c r="BLO133" s="46"/>
      <c r="BLP133" s="46"/>
      <c r="BLQ133" s="46"/>
      <c r="BLR133" s="46"/>
      <c r="BLS133" s="46"/>
      <c r="BLT133" s="46"/>
      <c r="BLU133" s="46"/>
      <c r="BLV133" s="46"/>
      <c r="BLW133" s="46"/>
      <c r="BLX133" s="46"/>
      <c r="BLY133" s="46"/>
      <c r="BLZ133" s="46"/>
      <c r="BMA133" s="46"/>
      <c r="BMB133" s="46"/>
      <c r="BMC133" s="46"/>
      <c r="BMD133" s="46"/>
      <c r="BME133" s="46"/>
      <c r="BMF133" s="46"/>
      <c r="BMG133" s="46"/>
      <c r="BMH133" s="46"/>
      <c r="BMI133" s="46"/>
      <c r="BMJ133" s="46"/>
      <c r="BMK133" s="46"/>
      <c r="BML133" s="46"/>
      <c r="BMM133" s="46"/>
      <c r="BMN133" s="46"/>
      <c r="BMO133" s="46"/>
      <c r="BMP133" s="46"/>
      <c r="BMQ133" s="46"/>
      <c r="BMR133" s="46"/>
      <c r="BMS133" s="46"/>
      <c r="BMT133" s="46"/>
      <c r="BMU133" s="46"/>
      <c r="BMV133" s="46"/>
      <c r="BMW133" s="46"/>
      <c r="BMX133" s="46"/>
      <c r="BMY133" s="46"/>
      <c r="BMZ133" s="46"/>
      <c r="BNA133" s="46"/>
      <c r="BNB133" s="46"/>
      <c r="BNC133" s="46"/>
      <c r="BND133" s="46"/>
      <c r="BNE133" s="46"/>
      <c r="BNF133" s="46"/>
      <c r="BNG133" s="46"/>
      <c r="BNH133" s="46"/>
      <c r="BNI133" s="46"/>
      <c r="BNJ133" s="46"/>
      <c r="BNK133" s="46"/>
      <c r="BNL133" s="46"/>
      <c r="BNM133" s="46"/>
      <c r="BNN133" s="46"/>
      <c r="BNO133" s="46"/>
      <c r="BNP133" s="46"/>
      <c r="BNQ133" s="46"/>
      <c r="BNR133" s="46"/>
      <c r="BNS133" s="46"/>
      <c r="BNT133" s="46"/>
      <c r="BNU133" s="46"/>
      <c r="BNV133" s="46"/>
      <c r="BNW133" s="46"/>
      <c r="BNX133" s="46"/>
      <c r="BNY133" s="46"/>
      <c r="BNZ133" s="46"/>
      <c r="BOA133" s="46"/>
      <c r="BOB133" s="46"/>
      <c r="BOC133" s="46"/>
      <c r="BOD133" s="46"/>
      <c r="BOE133" s="46"/>
      <c r="BOF133" s="46"/>
      <c r="BOG133" s="46"/>
      <c r="BOH133" s="46"/>
      <c r="BOI133" s="46"/>
      <c r="BOJ133" s="46"/>
      <c r="BOK133" s="46"/>
      <c r="BOL133" s="46"/>
      <c r="BOM133" s="46"/>
      <c r="BON133" s="46"/>
      <c r="BOO133" s="46"/>
      <c r="BOP133" s="46"/>
      <c r="BOQ133" s="46"/>
      <c r="BOR133" s="46"/>
      <c r="BOS133" s="46"/>
      <c r="BOT133" s="46"/>
      <c r="BOU133" s="46"/>
      <c r="BOV133" s="46"/>
      <c r="BOW133" s="46"/>
      <c r="BOX133" s="46"/>
      <c r="BOY133" s="46"/>
      <c r="BOZ133" s="46"/>
      <c r="BPA133" s="46"/>
      <c r="BPB133" s="46"/>
      <c r="BPC133" s="46"/>
      <c r="BPD133" s="46"/>
      <c r="BPE133" s="46"/>
      <c r="BPF133" s="46"/>
      <c r="BPG133" s="46"/>
      <c r="BPH133" s="46"/>
      <c r="BPI133" s="46"/>
      <c r="BPJ133" s="46"/>
      <c r="BPK133" s="46"/>
      <c r="BPL133" s="46"/>
      <c r="BPM133" s="46"/>
      <c r="BPN133" s="46"/>
      <c r="BPO133" s="46"/>
      <c r="BPP133" s="46"/>
      <c r="BPQ133" s="46"/>
      <c r="BPR133" s="46"/>
      <c r="BPS133" s="46"/>
      <c r="BPT133" s="46"/>
      <c r="BPU133" s="46"/>
      <c r="BPV133" s="46"/>
      <c r="BPW133" s="46"/>
      <c r="BPX133" s="46"/>
      <c r="BPY133" s="46"/>
      <c r="BPZ133" s="46"/>
      <c r="BQA133" s="46"/>
      <c r="BQB133" s="46"/>
      <c r="BQC133" s="46"/>
      <c r="BQD133" s="46"/>
      <c r="BQE133" s="46"/>
      <c r="BQF133" s="46"/>
      <c r="BQG133" s="46"/>
      <c r="BQH133" s="46"/>
      <c r="BQI133" s="46"/>
      <c r="BQJ133" s="46"/>
      <c r="BQK133" s="46"/>
      <c r="BQL133" s="46"/>
      <c r="BQM133" s="46"/>
      <c r="BQN133" s="46"/>
      <c r="BQO133" s="46"/>
      <c r="BQP133" s="46"/>
      <c r="BQQ133" s="46"/>
      <c r="BQR133" s="46"/>
      <c r="BQS133" s="46"/>
      <c r="BQT133" s="46"/>
      <c r="BQU133" s="46"/>
      <c r="BQV133" s="46"/>
      <c r="BQW133" s="46"/>
      <c r="BQX133" s="46"/>
      <c r="BQY133" s="46"/>
      <c r="BQZ133" s="46"/>
      <c r="BRA133" s="46"/>
      <c r="BRB133" s="46"/>
      <c r="BRC133" s="46"/>
      <c r="BRD133" s="46"/>
      <c r="BRE133" s="46"/>
      <c r="BRF133" s="46"/>
      <c r="BRG133" s="46"/>
      <c r="BRH133" s="46"/>
      <c r="BRI133" s="46"/>
      <c r="BRJ133" s="46"/>
      <c r="BRK133" s="46"/>
      <c r="BRL133" s="46"/>
      <c r="BRM133" s="46"/>
      <c r="BRN133" s="46"/>
      <c r="BRO133" s="46"/>
      <c r="BRP133" s="46"/>
      <c r="BRQ133" s="46"/>
      <c r="BRR133" s="46"/>
      <c r="BRS133" s="46"/>
      <c r="BRT133" s="46"/>
      <c r="BRU133" s="46"/>
      <c r="BRV133" s="46"/>
      <c r="BRW133" s="46"/>
      <c r="BRX133" s="46"/>
      <c r="BRY133" s="46"/>
      <c r="BRZ133" s="46"/>
      <c r="BSA133" s="46"/>
      <c r="BSB133" s="46"/>
      <c r="BSC133" s="46"/>
      <c r="BSD133" s="46"/>
      <c r="BSE133" s="46"/>
      <c r="BSF133" s="46"/>
      <c r="BSG133" s="46"/>
      <c r="BSH133" s="46"/>
      <c r="BSI133" s="46"/>
      <c r="BSJ133" s="46"/>
      <c r="BSK133" s="46"/>
      <c r="BSL133" s="46"/>
      <c r="BSM133" s="46"/>
      <c r="BSN133" s="46"/>
      <c r="BSO133" s="46"/>
      <c r="BSP133" s="46"/>
      <c r="BSQ133" s="46"/>
      <c r="BSR133" s="46"/>
      <c r="BSS133" s="46"/>
      <c r="BST133" s="46"/>
      <c r="BSU133" s="46"/>
      <c r="BSV133" s="46"/>
      <c r="BSW133" s="46"/>
      <c r="BSX133" s="46"/>
      <c r="BSY133" s="46"/>
      <c r="BSZ133" s="46"/>
      <c r="BTA133" s="46"/>
      <c r="BTB133" s="46"/>
      <c r="BTC133" s="46"/>
      <c r="BTD133" s="46"/>
      <c r="BTE133" s="46"/>
      <c r="BTF133" s="46"/>
      <c r="BTG133" s="46"/>
      <c r="BTH133" s="46"/>
      <c r="BTI133" s="46"/>
      <c r="BTJ133" s="46"/>
      <c r="BTK133" s="46"/>
      <c r="BTL133" s="46"/>
      <c r="BTM133" s="46"/>
      <c r="BTN133" s="46"/>
      <c r="BTO133" s="46"/>
      <c r="BTP133" s="46"/>
      <c r="BTQ133" s="46"/>
      <c r="BTR133" s="46"/>
      <c r="BTS133" s="46"/>
      <c r="BTT133" s="46"/>
      <c r="BTU133" s="46"/>
      <c r="BTV133" s="46"/>
      <c r="BTW133" s="46"/>
      <c r="BTX133" s="46"/>
      <c r="BTY133" s="46"/>
      <c r="BTZ133" s="46"/>
      <c r="BUA133" s="46"/>
      <c r="BUB133" s="46"/>
      <c r="BUC133" s="46"/>
      <c r="BUD133" s="46"/>
      <c r="BUE133" s="46"/>
      <c r="BUF133" s="46"/>
      <c r="BUG133" s="46"/>
      <c r="BUH133" s="46"/>
      <c r="BUI133" s="46"/>
      <c r="BUJ133" s="46"/>
      <c r="BUK133" s="46"/>
      <c r="BUL133" s="46"/>
      <c r="BUM133" s="46"/>
      <c r="BUN133" s="46"/>
      <c r="BUO133" s="46"/>
      <c r="BUP133" s="46"/>
      <c r="BUQ133" s="46"/>
      <c r="BUR133" s="46"/>
      <c r="BUS133" s="46"/>
      <c r="BUT133" s="46"/>
      <c r="BUU133" s="46"/>
      <c r="BUV133" s="46"/>
      <c r="BUW133" s="46"/>
      <c r="BUX133" s="46"/>
      <c r="BUY133" s="46"/>
      <c r="BUZ133" s="46"/>
      <c r="BVA133" s="46"/>
      <c r="BVB133" s="46"/>
      <c r="BVC133" s="46"/>
      <c r="BVD133" s="46"/>
      <c r="BVE133" s="46"/>
      <c r="BVF133" s="46"/>
      <c r="BVG133" s="46"/>
      <c r="BVH133" s="46"/>
      <c r="BVI133" s="46"/>
      <c r="BVJ133" s="46"/>
      <c r="BVK133" s="46"/>
      <c r="BVL133" s="46"/>
      <c r="BVM133" s="46"/>
      <c r="BVN133" s="46"/>
      <c r="BVO133" s="46"/>
      <c r="BVP133" s="46"/>
      <c r="BVQ133" s="46"/>
      <c r="BVR133" s="46"/>
      <c r="BVS133" s="46"/>
      <c r="BVT133" s="46"/>
      <c r="BVU133" s="46"/>
      <c r="BVV133" s="46"/>
      <c r="BVW133" s="46"/>
      <c r="BVX133" s="46"/>
      <c r="BVY133" s="46"/>
      <c r="BVZ133" s="46"/>
      <c r="BWA133" s="46"/>
      <c r="BWB133" s="46"/>
      <c r="BWC133" s="46"/>
      <c r="BWD133" s="46"/>
      <c r="BWE133" s="46"/>
      <c r="BWF133" s="46"/>
      <c r="BWG133" s="46"/>
      <c r="BWH133" s="46"/>
      <c r="BWI133" s="46"/>
      <c r="BWJ133" s="46"/>
      <c r="BWK133" s="46"/>
      <c r="BWL133" s="46"/>
      <c r="BWM133" s="46"/>
      <c r="BWN133" s="46"/>
      <c r="BWO133" s="46"/>
      <c r="BWP133" s="46"/>
      <c r="BWQ133" s="46"/>
      <c r="BWR133" s="46"/>
      <c r="BWS133" s="46"/>
      <c r="BWT133" s="46"/>
      <c r="BWU133" s="46"/>
      <c r="BWV133" s="46"/>
      <c r="BWW133" s="46"/>
      <c r="BWX133" s="46"/>
      <c r="BWY133" s="46"/>
      <c r="BWZ133" s="46"/>
      <c r="BXA133" s="46"/>
      <c r="BXB133" s="46"/>
      <c r="BXC133" s="46"/>
      <c r="BXD133" s="46"/>
      <c r="BXE133" s="46"/>
      <c r="BXF133" s="46"/>
      <c r="BXG133" s="46"/>
      <c r="BXH133" s="46"/>
      <c r="BXI133" s="46"/>
      <c r="BXJ133" s="46"/>
      <c r="BXK133" s="46"/>
      <c r="BXL133" s="46"/>
      <c r="BXM133" s="46"/>
      <c r="BXN133" s="46"/>
      <c r="BXO133" s="46"/>
      <c r="BXP133" s="46"/>
      <c r="BXQ133" s="46"/>
      <c r="BXR133" s="46"/>
      <c r="BXS133" s="46"/>
      <c r="BXT133" s="46"/>
      <c r="BXU133" s="46"/>
      <c r="BXV133" s="46"/>
      <c r="BXW133" s="46"/>
      <c r="BXX133" s="46"/>
      <c r="BXY133" s="46"/>
      <c r="BXZ133" s="46"/>
      <c r="BYA133" s="46"/>
      <c r="BYB133" s="46"/>
      <c r="BYC133" s="46"/>
      <c r="BYD133" s="46"/>
      <c r="BYE133" s="46"/>
      <c r="BYF133" s="46"/>
      <c r="BYG133" s="46"/>
      <c r="BYH133" s="46"/>
      <c r="BYI133" s="46"/>
      <c r="BYJ133" s="46"/>
      <c r="BYK133" s="46"/>
      <c r="BYL133" s="46"/>
      <c r="BYM133" s="46"/>
      <c r="BYN133" s="46"/>
      <c r="BYO133" s="46"/>
      <c r="BYP133" s="46"/>
      <c r="BYQ133" s="46"/>
      <c r="BYR133" s="46"/>
      <c r="BYS133" s="46"/>
      <c r="BYT133" s="46"/>
      <c r="BYU133" s="46"/>
      <c r="BYV133" s="46"/>
      <c r="BYW133" s="46"/>
      <c r="BYX133" s="46"/>
      <c r="BYY133" s="46"/>
      <c r="BYZ133" s="46"/>
      <c r="BZA133" s="46"/>
      <c r="BZB133" s="46"/>
      <c r="BZC133" s="46"/>
      <c r="BZD133" s="46"/>
      <c r="BZE133" s="46"/>
      <c r="BZF133" s="46"/>
      <c r="BZG133" s="46"/>
      <c r="BZH133" s="46"/>
      <c r="BZI133" s="46"/>
      <c r="BZJ133" s="46"/>
      <c r="BZK133" s="46"/>
      <c r="BZL133" s="46"/>
      <c r="BZM133" s="46"/>
      <c r="BZN133" s="46"/>
      <c r="BZO133" s="46"/>
      <c r="BZP133" s="46"/>
      <c r="BZQ133" s="46"/>
      <c r="BZR133" s="46"/>
      <c r="BZS133" s="46"/>
      <c r="BZT133" s="46"/>
      <c r="BZU133" s="46"/>
      <c r="BZV133" s="46"/>
      <c r="BZW133" s="46"/>
      <c r="BZX133" s="46"/>
      <c r="BZY133" s="46"/>
      <c r="BZZ133" s="46"/>
      <c r="CAA133" s="46"/>
      <c r="CAB133" s="46"/>
      <c r="CAC133" s="46"/>
      <c r="CAD133" s="46"/>
      <c r="CAE133" s="46"/>
      <c r="CAF133" s="46"/>
      <c r="CAG133" s="46"/>
      <c r="CAH133" s="46"/>
      <c r="CAI133" s="46"/>
      <c r="CAJ133" s="46"/>
      <c r="CAK133" s="46"/>
      <c r="CAL133" s="46"/>
      <c r="CAM133" s="46"/>
      <c r="CAN133" s="46"/>
      <c r="CAO133" s="46"/>
      <c r="CAP133" s="46"/>
      <c r="CAQ133" s="46"/>
      <c r="CAR133" s="46"/>
      <c r="CAS133" s="46"/>
      <c r="CAT133" s="46"/>
      <c r="CAU133" s="46"/>
      <c r="CAV133" s="46"/>
      <c r="CAW133" s="46"/>
      <c r="CAX133" s="46"/>
      <c r="CAY133" s="46"/>
      <c r="CAZ133" s="46"/>
      <c r="CBA133" s="46"/>
      <c r="CBB133" s="46"/>
      <c r="CBC133" s="46"/>
      <c r="CBD133" s="46"/>
      <c r="CBE133" s="46"/>
      <c r="CBF133" s="46"/>
      <c r="CBG133" s="46"/>
      <c r="CBH133" s="46"/>
      <c r="CBI133" s="46"/>
      <c r="CBJ133" s="46"/>
      <c r="CBK133" s="46"/>
      <c r="CBL133" s="46"/>
      <c r="CBM133" s="46"/>
      <c r="CBN133" s="46"/>
      <c r="CBO133" s="46"/>
      <c r="CBP133" s="46"/>
      <c r="CBQ133" s="46"/>
      <c r="CBR133" s="46"/>
      <c r="CBS133" s="46"/>
      <c r="CBT133" s="46"/>
      <c r="CBU133" s="46"/>
      <c r="CBV133" s="46"/>
      <c r="CBW133" s="46"/>
      <c r="CBX133" s="46"/>
      <c r="CBY133" s="46"/>
      <c r="CBZ133" s="46"/>
      <c r="CCA133" s="46"/>
      <c r="CCB133" s="46"/>
      <c r="CCC133" s="46"/>
      <c r="CCD133" s="46"/>
      <c r="CCE133" s="46"/>
      <c r="CCF133" s="46"/>
      <c r="CCG133" s="46"/>
      <c r="CCH133" s="46"/>
      <c r="CCI133" s="46"/>
      <c r="CCJ133" s="46"/>
      <c r="CCK133" s="46"/>
      <c r="CCL133" s="46"/>
      <c r="CCM133" s="46"/>
      <c r="CCN133" s="46"/>
      <c r="CCO133" s="46"/>
      <c r="CCP133" s="46"/>
      <c r="CCQ133" s="46"/>
      <c r="CCR133" s="46"/>
      <c r="CCS133" s="46"/>
      <c r="CCT133" s="46"/>
      <c r="CCU133" s="46"/>
      <c r="CCV133" s="46"/>
      <c r="CCW133" s="46"/>
      <c r="CCX133" s="46"/>
      <c r="CCY133" s="46"/>
      <c r="CCZ133" s="46"/>
      <c r="CDA133" s="46"/>
      <c r="CDB133" s="46"/>
      <c r="CDC133" s="46"/>
      <c r="CDD133" s="46"/>
      <c r="CDE133" s="46"/>
      <c r="CDF133" s="46"/>
      <c r="CDG133" s="46"/>
      <c r="CDH133" s="46"/>
      <c r="CDI133" s="46"/>
      <c r="CDJ133" s="46"/>
      <c r="CDK133" s="46"/>
      <c r="CDL133" s="46"/>
      <c r="CDM133" s="46"/>
      <c r="CDN133" s="46"/>
      <c r="CDO133" s="46"/>
      <c r="CDP133" s="46"/>
      <c r="CDQ133" s="46"/>
      <c r="CDR133" s="46"/>
      <c r="CDS133" s="46"/>
      <c r="CDT133" s="46"/>
      <c r="CDU133" s="46"/>
      <c r="CDV133" s="46"/>
      <c r="CDW133" s="46"/>
      <c r="CDX133" s="46"/>
      <c r="CDY133" s="46"/>
      <c r="CDZ133" s="46"/>
      <c r="CEA133" s="46"/>
      <c r="CEB133" s="46"/>
      <c r="CEC133" s="46"/>
      <c r="CED133" s="46"/>
      <c r="CEE133" s="46"/>
      <c r="CEF133" s="46"/>
      <c r="CEG133" s="46"/>
      <c r="CEH133" s="46"/>
      <c r="CEI133" s="46"/>
      <c r="CEJ133" s="46"/>
      <c r="CEK133" s="46"/>
      <c r="CEL133" s="46"/>
      <c r="CEM133" s="46"/>
      <c r="CEN133" s="46"/>
      <c r="CEO133" s="46"/>
      <c r="CEP133" s="46"/>
      <c r="CEQ133" s="46"/>
      <c r="CER133" s="46"/>
      <c r="CES133" s="46"/>
      <c r="CET133" s="46"/>
      <c r="CEU133" s="46"/>
      <c r="CEV133" s="46"/>
      <c r="CEW133" s="46"/>
      <c r="CEX133" s="46"/>
      <c r="CEY133" s="46"/>
      <c r="CEZ133" s="46"/>
      <c r="CFA133" s="46"/>
      <c r="CFB133" s="46"/>
      <c r="CFC133" s="46"/>
      <c r="CFD133" s="46"/>
      <c r="CFE133" s="46"/>
      <c r="CFF133" s="46"/>
      <c r="CFG133" s="46"/>
      <c r="CFH133" s="46"/>
      <c r="CFI133" s="46"/>
      <c r="CFJ133" s="46"/>
      <c r="CFK133" s="46"/>
      <c r="CFL133" s="46"/>
      <c r="CFM133" s="46"/>
      <c r="CFN133" s="46"/>
      <c r="CFO133" s="46"/>
      <c r="CFP133" s="46"/>
      <c r="CFQ133" s="46"/>
      <c r="CFR133" s="46"/>
      <c r="CFS133" s="46"/>
      <c r="CFT133" s="46"/>
      <c r="CFU133" s="46"/>
      <c r="CFV133" s="46"/>
      <c r="CFW133" s="46"/>
      <c r="CFX133" s="46"/>
      <c r="CFY133" s="46"/>
      <c r="CFZ133" s="46"/>
      <c r="CGA133" s="46"/>
      <c r="CGB133" s="46"/>
      <c r="CGC133" s="46"/>
      <c r="CGD133" s="46"/>
      <c r="CGE133" s="46"/>
      <c r="CGF133" s="46"/>
      <c r="CGG133" s="46"/>
      <c r="CGH133" s="46"/>
      <c r="CGI133" s="46"/>
      <c r="CGJ133" s="46"/>
      <c r="CGK133" s="46"/>
      <c r="CGL133" s="46"/>
      <c r="CGM133" s="46"/>
      <c r="CGN133" s="46"/>
      <c r="CGO133" s="46"/>
      <c r="CGP133" s="46"/>
      <c r="CGQ133" s="46"/>
      <c r="CGR133" s="46"/>
      <c r="CGS133" s="46"/>
      <c r="CGT133" s="46"/>
      <c r="CGU133" s="46"/>
      <c r="CGV133" s="46"/>
      <c r="CGW133" s="46"/>
      <c r="CGX133" s="46"/>
      <c r="CGY133" s="46"/>
      <c r="CGZ133" s="46"/>
      <c r="CHA133" s="46"/>
      <c r="CHB133" s="46"/>
      <c r="CHC133" s="46"/>
      <c r="CHD133" s="46"/>
      <c r="CHE133" s="46"/>
      <c r="CHF133" s="46"/>
      <c r="CHG133" s="46"/>
      <c r="CHH133" s="46"/>
      <c r="CHI133" s="46"/>
      <c r="CHJ133" s="46"/>
      <c r="CHK133" s="46"/>
      <c r="CHL133" s="46"/>
      <c r="CHM133" s="46"/>
      <c r="CHN133" s="46"/>
      <c r="CHO133" s="46"/>
      <c r="CHP133" s="46"/>
      <c r="CHQ133" s="46"/>
      <c r="CHR133" s="46"/>
      <c r="CHS133" s="46"/>
      <c r="CHT133" s="46"/>
      <c r="CHU133" s="46"/>
      <c r="CHV133" s="46"/>
      <c r="CHW133" s="46"/>
      <c r="CHX133" s="46"/>
      <c r="CHY133" s="46"/>
      <c r="CHZ133" s="46"/>
      <c r="CIA133" s="46"/>
      <c r="CIB133" s="46"/>
      <c r="CIC133" s="46"/>
      <c r="CID133" s="46"/>
      <c r="CIE133" s="46"/>
      <c r="CIF133" s="46"/>
      <c r="CIG133" s="46"/>
      <c r="CIH133" s="46"/>
      <c r="CII133" s="46"/>
      <c r="CIJ133" s="46"/>
      <c r="CIK133" s="46"/>
      <c r="CIL133" s="46"/>
      <c r="CIM133" s="46"/>
      <c r="CIN133" s="46"/>
      <c r="CIO133" s="46"/>
      <c r="CIP133" s="46"/>
      <c r="CIQ133" s="46"/>
      <c r="CIR133" s="46"/>
      <c r="CIS133" s="46"/>
      <c r="CIT133" s="46"/>
      <c r="CIU133" s="46"/>
      <c r="CIV133" s="46"/>
      <c r="CIW133" s="46"/>
      <c r="CIX133" s="46"/>
      <c r="CIY133" s="46"/>
      <c r="CIZ133" s="46"/>
      <c r="CJA133" s="46"/>
      <c r="CJB133" s="46"/>
      <c r="CJC133" s="46"/>
      <c r="CJD133" s="46"/>
      <c r="CJE133" s="46"/>
      <c r="CJF133" s="46"/>
      <c r="CJG133" s="46"/>
      <c r="CJH133" s="46"/>
      <c r="CJI133" s="46"/>
      <c r="CJJ133" s="46"/>
      <c r="CJK133" s="46"/>
      <c r="CJL133" s="46"/>
      <c r="CJM133" s="46"/>
      <c r="CJN133" s="46"/>
      <c r="CJO133" s="46"/>
      <c r="CJP133" s="46"/>
      <c r="CJQ133" s="46"/>
      <c r="CJR133" s="46"/>
      <c r="CJS133" s="46"/>
      <c r="CJT133" s="46"/>
      <c r="CJU133" s="46"/>
      <c r="CJV133" s="46"/>
      <c r="CJW133" s="46"/>
      <c r="CJX133" s="46"/>
      <c r="CJY133" s="46"/>
      <c r="CJZ133" s="46"/>
      <c r="CKA133" s="46"/>
      <c r="CKB133" s="46"/>
      <c r="CKC133" s="46"/>
      <c r="CKD133" s="46"/>
      <c r="CKE133" s="46"/>
      <c r="CKF133" s="46"/>
      <c r="CKG133" s="46"/>
      <c r="CKH133" s="46"/>
      <c r="CKI133" s="46"/>
      <c r="CKJ133" s="46"/>
      <c r="CKK133" s="46"/>
      <c r="CKL133" s="46"/>
      <c r="CKM133" s="46"/>
      <c r="CKN133" s="46"/>
      <c r="CKO133" s="46"/>
      <c r="CKP133" s="46"/>
      <c r="CKQ133" s="46"/>
      <c r="CKR133" s="46"/>
      <c r="CKS133" s="46"/>
      <c r="CKT133" s="46"/>
      <c r="CKU133" s="46"/>
      <c r="CKV133" s="46"/>
      <c r="CKW133" s="46"/>
      <c r="CKX133" s="46"/>
      <c r="CKY133" s="46"/>
      <c r="CKZ133" s="46"/>
      <c r="CLA133" s="46"/>
      <c r="CLB133" s="46"/>
      <c r="CLC133" s="46"/>
      <c r="CLD133" s="46"/>
      <c r="CLE133" s="46"/>
      <c r="CLF133" s="46"/>
      <c r="CLG133" s="46"/>
      <c r="CLH133" s="46"/>
      <c r="CLI133" s="46"/>
      <c r="CLJ133" s="46"/>
      <c r="CLK133" s="46"/>
      <c r="CLL133" s="46"/>
      <c r="CLM133" s="46"/>
      <c r="CLN133" s="46"/>
      <c r="CLO133" s="46"/>
      <c r="CLP133" s="46"/>
      <c r="CLQ133" s="46"/>
      <c r="CLR133" s="46"/>
      <c r="CLS133" s="46"/>
      <c r="CLT133" s="46"/>
      <c r="CLU133" s="46"/>
      <c r="CLV133" s="46"/>
      <c r="CLW133" s="46"/>
      <c r="CLX133" s="46"/>
      <c r="CLY133" s="46"/>
      <c r="CLZ133" s="46"/>
      <c r="CMA133" s="46"/>
      <c r="CMB133" s="46"/>
      <c r="CMC133" s="46"/>
      <c r="CMD133" s="46"/>
      <c r="CME133" s="46"/>
      <c r="CMF133" s="46"/>
      <c r="CMG133" s="46"/>
      <c r="CMH133" s="46"/>
      <c r="CMI133" s="46"/>
      <c r="CMJ133" s="46"/>
      <c r="CMK133" s="46"/>
      <c r="CML133" s="46"/>
      <c r="CMM133" s="46"/>
      <c r="CMN133" s="46"/>
      <c r="CMO133" s="46"/>
      <c r="CMP133" s="46"/>
      <c r="CMQ133" s="46"/>
      <c r="CMR133" s="46"/>
      <c r="CMS133" s="46"/>
      <c r="CMT133" s="46"/>
      <c r="CMU133" s="46"/>
      <c r="CMV133" s="46"/>
      <c r="CMW133" s="46"/>
      <c r="CMX133" s="46"/>
      <c r="CMY133" s="46"/>
      <c r="CMZ133" s="46"/>
      <c r="CNA133" s="46"/>
      <c r="CNB133" s="46"/>
      <c r="CNC133" s="46"/>
      <c r="CND133" s="46"/>
      <c r="CNE133" s="46"/>
      <c r="CNF133" s="46"/>
      <c r="CNG133" s="46"/>
      <c r="CNH133" s="46"/>
      <c r="CNI133" s="46"/>
      <c r="CNJ133" s="46"/>
      <c r="CNK133" s="46"/>
      <c r="CNL133" s="46"/>
      <c r="CNM133" s="46"/>
      <c r="CNN133" s="46"/>
      <c r="CNO133" s="46"/>
      <c r="CNP133" s="46"/>
      <c r="CNQ133" s="46"/>
      <c r="CNR133" s="46"/>
      <c r="CNS133" s="46"/>
      <c r="CNT133" s="46"/>
      <c r="CNU133" s="46"/>
      <c r="CNV133" s="46"/>
      <c r="CNW133" s="46"/>
      <c r="CNX133" s="46"/>
      <c r="CNY133" s="46"/>
      <c r="CNZ133" s="46"/>
      <c r="COA133" s="46"/>
      <c r="COB133" s="46"/>
      <c r="COC133" s="46"/>
      <c r="COD133" s="46"/>
      <c r="COE133" s="46"/>
      <c r="COF133" s="46"/>
      <c r="COG133" s="46"/>
      <c r="COH133" s="46"/>
      <c r="COI133" s="46"/>
      <c r="COJ133" s="46"/>
      <c r="COK133" s="46"/>
      <c r="COL133" s="46"/>
      <c r="COM133" s="46"/>
      <c r="CON133" s="46"/>
      <c r="COO133" s="46"/>
      <c r="COP133" s="46"/>
      <c r="COQ133" s="46"/>
      <c r="COR133" s="46"/>
      <c r="COS133" s="46"/>
      <c r="COT133" s="46"/>
      <c r="COU133" s="46"/>
      <c r="COV133" s="46"/>
      <c r="COW133" s="46"/>
      <c r="COX133" s="46"/>
      <c r="COY133" s="46"/>
      <c r="COZ133" s="46"/>
      <c r="CPA133" s="46"/>
      <c r="CPB133" s="46"/>
      <c r="CPC133" s="46"/>
      <c r="CPD133" s="46"/>
      <c r="CPE133" s="46"/>
      <c r="CPF133" s="46"/>
      <c r="CPG133" s="46"/>
      <c r="CPH133" s="46"/>
      <c r="CPI133" s="46"/>
      <c r="CPJ133" s="46"/>
      <c r="CPK133" s="46"/>
      <c r="CPL133" s="46"/>
      <c r="CPM133" s="46"/>
      <c r="CPN133" s="46"/>
      <c r="CPO133" s="46"/>
      <c r="CPP133" s="46"/>
      <c r="CPQ133" s="46"/>
      <c r="CPR133" s="46"/>
      <c r="CPS133" s="46"/>
      <c r="CPT133" s="46"/>
      <c r="CPU133" s="46"/>
      <c r="CPV133" s="46"/>
      <c r="CPW133" s="46"/>
      <c r="CPX133" s="46"/>
      <c r="CPY133" s="46"/>
      <c r="CPZ133" s="46"/>
      <c r="CQA133" s="46"/>
      <c r="CQB133" s="46"/>
      <c r="CQC133" s="46"/>
      <c r="CQD133" s="46"/>
      <c r="CQE133" s="46"/>
      <c r="CQF133" s="46"/>
      <c r="CQG133" s="46"/>
      <c r="CQH133" s="46"/>
      <c r="CQI133" s="46"/>
      <c r="CQJ133" s="46"/>
      <c r="CQK133" s="46"/>
      <c r="CQL133" s="46"/>
      <c r="CQM133" s="46"/>
      <c r="CQN133" s="46"/>
      <c r="CQO133" s="46"/>
      <c r="CQP133" s="46"/>
      <c r="CQQ133" s="46"/>
      <c r="CQR133" s="46"/>
      <c r="CQS133" s="46"/>
      <c r="CQT133" s="46"/>
      <c r="CQU133" s="46"/>
      <c r="CQV133" s="46"/>
      <c r="CQW133" s="46"/>
      <c r="CQX133" s="46"/>
      <c r="CQY133" s="46"/>
      <c r="CQZ133" s="46"/>
      <c r="CRA133" s="46"/>
      <c r="CRB133" s="46"/>
      <c r="CRC133" s="46"/>
      <c r="CRD133" s="46"/>
      <c r="CRE133" s="46"/>
      <c r="CRF133" s="46"/>
      <c r="CRG133" s="46"/>
      <c r="CRH133" s="46"/>
      <c r="CRI133" s="46"/>
      <c r="CRJ133" s="46"/>
      <c r="CRK133" s="46"/>
      <c r="CRL133" s="46"/>
      <c r="CRM133" s="46"/>
      <c r="CRN133" s="46"/>
      <c r="CRO133" s="46"/>
      <c r="CRP133" s="46"/>
      <c r="CRQ133" s="46"/>
      <c r="CRR133" s="46"/>
      <c r="CRS133" s="46"/>
      <c r="CRT133" s="46"/>
      <c r="CRU133" s="46"/>
      <c r="CRV133" s="46"/>
      <c r="CRW133" s="46"/>
      <c r="CRX133" s="46"/>
      <c r="CRY133" s="46"/>
      <c r="CRZ133" s="46"/>
      <c r="CSA133" s="46"/>
      <c r="CSB133" s="46"/>
      <c r="CSC133" s="46"/>
      <c r="CSD133" s="46"/>
      <c r="CSE133" s="46"/>
      <c r="CSF133" s="46"/>
      <c r="CSG133" s="46"/>
      <c r="CSH133" s="46"/>
      <c r="CSI133" s="46"/>
      <c r="CSJ133" s="46"/>
      <c r="CSK133" s="46"/>
      <c r="CSL133" s="46"/>
      <c r="CSM133" s="46"/>
      <c r="CSN133" s="46"/>
      <c r="CSO133" s="46"/>
      <c r="CSP133" s="46"/>
      <c r="CSQ133" s="46"/>
      <c r="CSR133" s="46"/>
      <c r="CSS133" s="46"/>
      <c r="CST133" s="46"/>
      <c r="CSU133" s="46"/>
      <c r="CSV133" s="46"/>
      <c r="CSW133" s="46"/>
      <c r="CSX133" s="46"/>
      <c r="CSY133" s="46"/>
      <c r="CSZ133" s="46"/>
      <c r="CTA133" s="46"/>
      <c r="CTB133" s="46"/>
      <c r="CTC133" s="46"/>
      <c r="CTD133" s="46"/>
      <c r="CTE133" s="46"/>
      <c r="CTF133" s="46"/>
      <c r="CTG133" s="46"/>
      <c r="CTH133" s="46"/>
      <c r="CTI133" s="46"/>
      <c r="CTJ133" s="46"/>
      <c r="CTK133" s="46"/>
      <c r="CTL133" s="46"/>
      <c r="CTM133" s="46"/>
      <c r="CTN133" s="46"/>
      <c r="CTO133" s="46"/>
      <c r="CTP133" s="46"/>
      <c r="CTQ133" s="46"/>
      <c r="CTR133" s="46"/>
      <c r="CTS133" s="46"/>
      <c r="CTT133" s="46"/>
      <c r="CTU133" s="46"/>
      <c r="CTV133" s="46"/>
      <c r="CTW133" s="46"/>
      <c r="CTX133" s="46"/>
      <c r="CTY133" s="46"/>
      <c r="CTZ133" s="46"/>
      <c r="CUA133" s="46"/>
      <c r="CUB133" s="46"/>
      <c r="CUC133" s="46"/>
      <c r="CUD133" s="46"/>
      <c r="CUE133" s="46"/>
      <c r="CUF133" s="46"/>
      <c r="CUG133" s="46"/>
      <c r="CUH133" s="46"/>
      <c r="CUI133" s="46"/>
      <c r="CUJ133" s="46"/>
      <c r="CUK133" s="46"/>
      <c r="CUL133" s="46"/>
      <c r="CUM133" s="46"/>
      <c r="CUN133" s="46"/>
      <c r="CUO133" s="46"/>
      <c r="CUP133" s="46"/>
      <c r="CUQ133" s="46"/>
      <c r="CUR133" s="46"/>
      <c r="CUS133" s="46"/>
      <c r="CUT133" s="46"/>
      <c r="CUU133" s="46"/>
      <c r="CUV133" s="46"/>
      <c r="CUW133" s="46"/>
      <c r="CUX133" s="46"/>
      <c r="CUY133" s="46"/>
      <c r="CUZ133" s="46"/>
      <c r="CVA133" s="46"/>
      <c r="CVB133" s="46"/>
      <c r="CVC133" s="46"/>
      <c r="CVD133" s="46"/>
      <c r="CVE133" s="46"/>
      <c r="CVF133" s="46"/>
      <c r="CVG133" s="46"/>
      <c r="CVH133" s="46"/>
      <c r="CVI133" s="46"/>
      <c r="CVJ133" s="46"/>
      <c r="CVK133" s="46"/>
      <c r="CVL133" s="46"/>
      <c r="CVM133" s="46"/>
      <c r="CVN133" s="46"/>
      <c r="CVO133" s="46"/>
      <c r="CVP133" s="46"/>
      <c r="CVQ133" s="46"/>
      <c r="CVR133" s="46"/>
      <c r="CVS133" s="46"/>
      <c r="CVT133" s="46"/>
      <c r="CVU133" s="46"/>
      <c r="CVV133" s="46"/>
      <c r="CVW133" s="46"/>
      <c r="CVX133" s="46"/>
      <c r="CVY133" s="46"/>
      <c r="CVZ133" s="46"/>
      <c r="CWA133" s="46"/>
      <c r="CWB133" s="46"/>
      <c r="CWC133" s="46"/>
      <c r="CWD133" s="46"/>
      <c r="CWE133" s="46"/>
      <c r="CWF133" s="46"/>
      <c r="CWG133" s="46"/>
      <c r="CWH133" s="46"/>
      <c r="CWI133" s="46"/>
      <c r="CWJ133" s="46"/>
      <c r="CWK133" s="46"/>
      <c r="CWL133" s="46"/>
      <c r="CWM133" s="46"/>
      <c r="CWN133" s="46"/>
      <c r="CWO133" s="46"/>
      <c r="CWP133" s="46"/>
      <c r="CWQ133" s="46"/>
      <c r="CWR133" s="46"/>
      <c r="CWS133" s="46"/>
      <c r="CWT133" s="46"/>
      <c r="CWU133" s="46"/>
      <c r="CWV133" s="46"/>
      <c r="CWW133" s="46"/>
      <c r="CWX133" s="46"/>
      <c r="CWY133" s="46"/>
      <c r="CWZ133" s="46"/>
      <c r="CXA133" s="46"/>
      <c r="CXB133" s="46"/>
      <c r="CXC133" s="46"/>
      <c r="CXD133" s="46"/>
      <c r="CXE133" s="46"/>
      <c r="CXF133" s="46"/>
      <c r="CXG133" s="46"/>
      <c r="CXH133" s="46"/>
      <c r="CXI133" s="46"/>
      <c r="CXJ133" s="46"/>
      <c r="CXK133" s="46"/>
      <c r="CXL133" s="46"/>
      <c r="CXM133" s="46"/>
      <c r="CXN133" s="46"/>
      <c r="CXO133" s="46"/>
      <c r="CXP133" s="46"/>
      <c r="CXQ133" s="46"/>
      <c r="CXR133" s="46"/>
      <c r="CXS133" s="46"/>
      <c r="CXT133" s="46"/>
      <c r="CXU133" s="46"/>
      <c r="CXV133" s="46"/>
      <c r="CXW133" s="46"/>
      <c r="CXX133" s="46"/>
      <c r="CXY133" s="46"/>
      <c r="CXZ133" s="46"/>
      <c r="CYA133" s="46"/>
      <c r="CYB133" s="46"/>
      <c r="CYC133" s="46"/>
      <c r="CYD133" s="46"/>
      <c r="CYE133" s="46"/>
      <c r="CYF133" s="46"/>
      <c r="CYG133" s="46"/>
      <c r="CYH133" s="46"/>
      <c r="CYI133" s="46"/>
      <c r="CYJ133" s="46"/>
      <c r="CYK133" s="46"/>
      <c r="CYL133" s="46"/>
      <c r="CYM133" s="46"/>
      <c r="CYN133" s="46"/>
      <c r="CYO133" s="46"/>
      <c r="CYP133" s="46"/>
      <c r="CYQ133" s="46"/>
      <c r="CYR133" s="46"/>
      <c r="CYS133" s="46"/>
      <c r="CYT133" s="46"/>
      <c r="CYU133" s="46"/>
      <c r="CYV133" s="46"/>
      <c r="CYW133" s="46"/>
      <c r="CYX133" s="46"/>
      <c r="CYY133" s="46"/>
      <c r="CYZ133" s="46"/>
      <c r="CZA133" s="46"/>
      <c r="CZB133" s="46"/>
      <c r="CZC133" s="46"/>
      <c r="CZD133" s="46"/>
      <c r="CZE133" s="46"/>
      <c r="CZF133" s="46"/>
      <c r="CZG133" s="46"/>
      <c r="CZH133" s="46"/>
      <c r="CZI133" s="46"/>
      <c r="CZJ133" s="46"/>
      <c r="CZK133" s="46"/>
      <c r="CZL133" s="46"/>
      <c r="CZM133" s="46"/>
      <c r="CZN133" s="46"/>
      <c r="CZO133" s="46"/>
      <c r="CZP133" s="46"/>
      <c r="CZQ133" s="46"/>
      <c r="CZR133" s="46"/>
      <c r="CZS133" s="46"/>
      <c r="CZT133" s="46"/>
      <c r="CZU133" s="46"/>
      <c r="CZV133" s="46"/>
      <c r="CZW133" s="46"/>
      <c r="CZX133" s="46"/>
      <c r="CZY133" s="46"/>
      <c r="CZZ133" s="46"/>
      <c r="DAA133" s="46"/>
      <c r="DAB133" s="46"/>
      <c r="DAC133" s="46"/>
      <c r="DAD133" s="46"/>
      <c r="DAE133" s="46"/>
      <c r="DAF133" s="46"/>
      <c r="DAG133" s="46"/>
      <c r="DAH133" s="46"/>
      <c r="DAI133" s="46"/>
      <c r="DAJ133" s="46"/>
      <c r="DAK133" s="46"/>
      <c r="DAL133" s="46"/>
      <c r="DAM133" s="46"/>
      <c r="DAN133" s="46"/>
      <c r="DAO133" s="46"/>
      <c r="DAP133" s="46"/>
      <c r="DAQ133" s="46"/>
      <c r="DAR133" s="46"/>
      <c r="DAS133" s="46"/>
      <c r="DAT133" s="46"/>
      <c r="DAU133" s="46"/>
      <c r="DAV133" s="46"/>
      <c r="DAW133" s="46"/>
      <c r="DAX133" s="46"/>
      <c r="DAY133" s="46"/>
      <c r="DAZ133" s="46"/>
      <c r="DBA133" s="46"/>
      <c r="DBB133" s="46"/>
      <c r="DBC133" s="46"/>
      <c r="DBD133" s="46"/>
      <c r="DBE133" s="46"/>
      <c r="DBF133" s="46"/>
      <c r="DBG133" s="46"/>
      <c r="DBH133" s="46"/>
      <c r="DBI133" s="46"/>
      <c r="DBJ133" s="46"/>
      <c r="DBK133" s="46"/>
      <c r="DBL133" s="46"/>
      <c r="DBM133" s="46"/>
      <c r="DBN133" s="46"/>
      <c r="DBO133" s="46"/>
      <c r="DBP133" s="46"/>
      <c r="DBQ133" s="46"/>
      <c r="DBR133" s="46"/>
      <c r="DBS133" s="46"/>
      <c r="DBT133" s="46"/>
      <c r="DBU133" s="46"/>
      <c r="DBV133" s="46"/>
      <c r="DBW133" s="46"/>
      <c r="DBX133" s="46"/>
      <c r="DBY133" s="46"/>
      <c r="DBZ133" s="46"/>
      <c r="DCA133" s="46"/>
      <c r="DCB133" s="46"/>
      <c r="DCC133" s="46"/>
      <c r="DCD133" s="46"/>
      <c r="DCE133" s="46"/>
      <c r="DCF133" s="46"/>
      <c r="DCG133" s="46"/>
      <c r="DCH133" s="46"/>
      <c r="DCI133" s="46"/>
      <c r="DCJ133" s="46"/>
      <c r="DCK133" s="46"/>
      <c r="DCL133" s="46"/>
      <c r="DCM133" s="46"/>
      <c r="DCN133" s="46"/>
      <c r="DCO133" s="46"/>
      <c r="DCP133" s="46"/>
      <c r="DCQ133" s="46"/>
      <c r="DCR133" s="46"/>
      <c r="DCS133" s="46"/>
      <c r="DCT133" s="46"/>
      <c r="DCU133" s="46"/>
      <c r="DCV133" s="46"/>
      <c r="DCW133" s="46"/>
      <c r="DCX133" s="46"/>
      <c r="DCY133" s="46"/>
      <c r="DCZ133" s="46"/>
      <c r="DDA133" s="46"/>
      <c r="DDB133" s="46"/>
      <c r="DDC133" s="46"/>
      <c r="DDD133" s="46"/>
      <c r="DDE133" s="46"/>
      <c r="DDF133" s="46"/>
      <c r="DDG133" s="46"/>
      <c r="DDH133" s="46"/>
      <c r="DDI133" s="46"/>
      <c r="DDJ133" s="46"/>
      <c r="DDK133" s="46"/>
      <c r="DDL133" s="46"/>
      <c r="DDM133" s="46"/>
      <c r="DDN133" s="46"/>
      <c r="DDO133" s="46"/>
      <c r="DDP133" s="46"/>
      <c r="DDQ133" s="46"/>
      <c r="DDR133" s="46"/>
      <c r="DDS133" s="46"/>
      <c r="DDT133" s="46"/>
      <c r="DDU133" s="46"/>
      <c r="DDV133" s="46"/>
      <c r="DDW133" s="46"/>
      <c r="DDX133" s="46"/>
      <c r="DDY133" s="46"/>
      <c r="DDZ133" s="46"/>
      <c r="DEA133" s="46"/>
      <c r="DEB133" s="46"/>
      <c r="DEC133" s="46"/>
      <c r="DED133" s="46"/>
      <c r="DEE133" s="46"/>
      <c r="DEF133" s="46"/>
      <c r="DEG133" s="46"/>
      <c r="DEH133" s="46"/>
      <c r="DEI133" s="46"/>
      <c r="DEJ133" s="46"/>
      <c r="DEK133" s="46"/>
      <c r="DEL133" s="46"/>
      <c r="DEM133" s="46"/>
      <c r="DEN133" s="46"/>
      <c r="DEO133" s="46"/>
      <c r="DEP133" s="46"/>
      <c r="DEQ133" s="46"/>
      <c r="DER133" s="46"/>
      <c r="DES133" s="46"/>
      <c r="DET133" s="46"/>
      <c r="DEU133" s="46"/>
      <c r="DEV133" s="46"/>
      <c r="DEW133" s="46"/>
      <c r="DEX133" s="46"/>
      <c r="DEY133" s="46"/>
      <c r="DEZ133" s="46"/>
      <c r="DFA133" s="46"/>
      <c r="DFB133" s="46"/>
      <c r="DFC133" s="46"/>
      <c r="DFD133" s="46"/>
      <c r="DFE133" s="46"/>
      <c r="DFF133" s="46"/>
      <c r="DFG133" s="46"/>
      <c r="DFH133" s="46"/>
      <c r="DFI133" s="46"/>
      <c r="DFJ133" s="46"/>
      <c r="DFK133" s="46"/>
      <c r="DFL133" s="46"/>
      <c r="DFM133" s="46"/>
      <c r="DFN133" s="46"/>
      <c r="DFO133" s="46"/>
      <c r="DFP133" s="46"/>
      <c r="DFQ133" s="46"/>
      <c r="DFR133" s="46"/>
      <c r="DFS133" s="46"/>
      <c r="DFT133" s="46"/>
      <c r="DFU133" s="46"/>
      <c r="DFV133" s="46"/>
      <c r="DFW133" s="46"/>
      <c r="DFX133" s="46"/>
      <c r="DFY133" s="46"/>
      <c r="DFZ133" s="46"/>
      <c r="DGA133" s="46"/>
      <c r="DGB133" s="46"/>
      <c r="DGC133" s="46"/>
      <c r="DGD133" s="46"/>
      <c r="DGE133" s="46"/>
      <c r="DGF133" s="46"/>
      <c r="DGG133" s="46"/>
      <c r="DGH133" s="46"/>
      <c r="DGI133" s="46"/>
      <c r="DGJ133" s="46"/>
      <c r="DGK133" s="46"/>
      <c r="DGL133" s="46"/>
      <c r="DGM133" s="46"/>
      <c r="DGN133" s="46"/>
      <c r="DGO133" s="46"/>
      <c r="DGP133" s="46"/>
      <c r="DGQ133" s="46"/>
      <c r="DGR133" s="46"/>
      <c r="DGS133" s="46"/>
      <c r="DGT133" s="46"/>
      <c r="DGU133" s="46"/>
      <c r="DGV133" s="46"/>
      <c r="DGW133" s="46"/>
      <c r="DGX133" s="46"/>
      <c r="DGY133" s="46"/>
      <c r="DGZ133" s="46"/>
      <c r="DHA133" s="46"/>
      <c r="DHB133" s="46"/>
      <c r="DHC133" s="46"/>
      <c r="DHD133" s="46"/>
      <c r="DHE133" s="46"/>
      <c r="DHF133" s="46"/>
      <c r="DHG133" s="46"/>
      <c r="DHH133" s="46"/>
      <c r="DHI133" s="46"/>
      <c r="DHJ133" s="46"/>
      <c r="DHK133" s="46"/>
      <c r="DHL133" s="46"/>
      <c r="DHM133" s="46"/>
      <c r="DHN133" s="46"/>
      <c r="DHO133" s="46"/>
      <c r="DHP133" s="46"/>
      <c r="DHQ133" s="46"/>
      <c r="DHR133" s="46"/>
      <c r="DHS133" s="46"/>
      <c r="DHT133" s="46"/>
      <c r="DHU133" s="46"/>
      <c r="DHV133" s="46"/>
      <c r="DHW133" s="46"/>
      <c r="DHX133" s="46"/>
      <c r="DHY133" s="46"/>
      <c r="DHZ133" s="46"/>
      <c r="DIA133" s="46"/>
      <c r="DIB133" s="46"/>
      <c r="DIC133" s="46"/>
      <c r="DID133" s="46"/>
      <c r="DIE133" s="46"/>
      <c r="DIF133" s="46"/>
      <c r="DIG133" s="46"/>
      <c r="DIH133" s="46"/>
      <c r="DII133" s="46"/>
      <c r="DIJ133" s="46"/>
      <c r="DIK133" s="46"/>
      <c r="DIL133" s="46"/>
      <c r="DIM133" s="46"/>
      <c r="DIN133" s="46"/>
      <c r="DIO133" s="46"/>
      <c r="DIP133" s="46"/>
      <c r="DIQ133" s="46"/>
      <c r="DIR133" s="46"/>
      <c r="DIS133" s="46"/>
      <c r="DIT133" s="46"/>
      <c r="DIU133" s="46"/>
      <c r="DIV133" s="46"/>
      <c r="DIW133" s="46"/>
      <c r="DIX133" s="46"/>
      <c r="DIY133" s="46"/>
      <c r="DIZ133" s="46"/>
      <c r="DJA133" s="46"/>
      <c r="DJB133" s="46"/>
      <c r="DJC133" s="46"/>
      <c r="DJD133" s="46"/>
      <c r="DJE133" s="46"/>
      <c r="DJF133" s="46"/>
      <c r="DJG133" s="46"/>
      <c r="DJH133" s="46"/>
      <c r="DJI133" s="46"/>
      <c r="DJJ133" s="46"/>
      <c r="DJK133" s="46"/>
      <c r="DJL133" s="46"/>
      <c r="DJM133" s="46"/>
      <c r="DJN133" s="46"/>
      <c r="DJO133" s="46"/>
      <c r="DJP133" s="46"/>
      <c r="DJQ133" s="46"/>
      <c r="DJR133" s="46"/>
      <c r="DJS133" s="46"/>
      <c r="DJT133" s="46"/>
      <c r="DJU133" s="46"/>
      <c r="DJV133" s="46"/>
      <c r="DJW133" s="46"/>
      <c r="DJX133" s="46"/>
      <c r="DJY133" s="46"/>
      <c r="DJZ133" s="46"/>
      <c r="DKA133" s="46"/>
      <c r="DKB133" s="46"/>
      <c r="DKC133" s="46"/>
      <c r="DKD133" s="46"/>
      <c r="DKE133" s="46"/>
      <c r="DKF133" s="46"/>
      <c r="DKG133" s="46"/>
      <c r="DKH133" s="46"/>
      <c r="DKI133" s="46"/>
      <c r="DKJ133" s="46"/>
      <c r="DKK133" s="46"/>
      <c r="DKL133" s="46"/>
      <c r="DKM133" s="46"/>
      <c r="DKN133" s="46"/>
      <c r="DKO133" s="46"/>
      <c r="DKP133" s="46"/>
      <c r="DKQ133" s="46"/>
      <c r="DKR133" s="46"/>
      <c r="DKS133" s="46"/>
      <c r="DKT133" s="46"/>
      <c r="DKU133" s="46"/>
      <c r="DKV133" s="46"/>
      <c r="DKW133" s="46"/>
      <c r="DKX133" s="46"/>
      <c r="DKY133" s="46"/>
      <c r="DKZ133" s="46"/>
      <c r="DLA133" s="46"/>
      <c r="DLB133" s="46"/>
      <c r="DLC133" s="46"/>
      <c r="DLD133" s="46"/>
      <c r="DLE133" s="46"/>
      <c r="DLF133" s="46"/>
      <c r="DLG133" s="46"/>
      <c r="DLH133" s="46"/>
      <c r="DLI133" s="46"/>
      <c r="DLJ133" s="46"/>
      <c r="DLK133" s="46"/>
      <c r="DLL133" s="46"/>
      <c r="DLM133" s="46"/>
      <c r="DLN133" s="46"/>
      <c r="DLO133" s="46"/>
      <c r="DLP133" s="46"/>
      <c r="DLQ133" s="46"/>
      <c r="DLR133" s="46"/>
      <c r="DLS133" s="46"/>
      <c r="DLT133" s="46"/>
      <c r="DLU133" s="46"/>
      <c r="DLV133" s="46"/>
      <c r="DLW133" s="46"/>
      <c r="DLX133" s="46"/>
      <c r="DLY133" s="46"/>
      <c r="DLZ133" s="46"/>
      <c r="DMA133" s="46"/>
      <c r="DMB133" s="46"/>
      <c r="DMC133" s="46"/>
      <c r="DMD133" s="46"/>
      <c r="DME133" s="46"/>
      <c r="DMF133" s="46"/>
      <c r="DMG133" s="46"/>
      <c r="DMH133" s="46"/>
      <c r="DMI133" s="46"/>
      <c r="DMJ133" s="46"/>
      <c r="DMK133" s="46"/>
      <c r="DML133" s="46"/>
      <c r="DMM133" s="46"/>
      <c r="DMN133" s="46"/>
      <c r="DMO133" s="46"/>
      <c r="DMP133" s="46"/>
      <c r="DMQ133" s="46"/>
      <c r="DMR133" s="46"/>
      <c r="DMS133" s="46"/>
      <c r="DMT133" s="46"/>
      <c r="DMU133" s="46"/>
      <c r="DMV133" s="46"/>
      <c r="DMW133" s="46"/>
      <c r="DMX133" s="46"/>
      <c r="DMY133" s="46"/>
      <c r="DMZ133" s="46"/>
      <c r="DNA133" s="46"/>
      <c r="DNB133" s="46"/>
      <c r="DNC133" s="46"/>
      <c r="DND133" s="46"/>
      <c r="DNE133" s="46"/>
      <c r="DNF133" s="46"/>
      <c r="DNG133" s="46"/>
      <c r="DNH133" s="46"/>
      <c r="DNI133" s="46"/>
      <c r="DNJ133" s="46"/>
      <c r="DNK133" s="46"/>
      <c r="DNL133" s="46"/>
      <c r="DNM133" s="46"/>
      <c r="DNN133" s="46"/>
      <c r="DNO133" s="46"/>
      <c r="DNP133" s="46"/>
      <c r="DNQ133" s="46"/>
      <c r="DNR133" s="46"/>
      <c r="DNS133" s="46"/>
      <c r="DNT133" s="46"/>
      <c r="DNU133" s="46"/>
      <c r="DNV133" s="46"/>
      <c r="DNW133" s="46"/>
      <c r="DNX133" s="46"/>
      <c r="DNY133" s="46"/>
      <c r="DNZ133" s="46"/>
      <c r="DOA133" s="46"/>
      <c r="DOB133" s="46"/>
      <c r="DOC133" s="46"/>
      <c r="DOD133" s="46"/>
      <c r="DOE133" s="46"/>
      <c r="DOF133" s="46"/>
      <c r="DOG133" s="46"/>
      <c r="DOH133" s="46"/>
      <c r="DOI133" s="46"/>
      <c r="DOJ133" s="46"/>
      <c r="DOK133" s="46"/>
      <c r="DOL133" s="46"/>
      <c r="DOM133" s="46"/>
      <c r="DON133" s="46"/>
      <c r="DOO133" s="46"/>
      <c r="DOP133" s="46"/>
      <c r="DOQ133" s="46"/>
      <c r="DOR133" s="46"/>
      <c r="DOS133" s="46"/>
      <c r="DOT133" s="46"/>
      <c r="DOU133" s="46"/>
      <c r="DOV133" s="46"/>
      <c r="DOW133" s="46"/>
      <c r="DOX133" s="46"/>
      <c r="DOY133" s="46"/>
      <c r="DOZ133" s="46"/>
      <c r="DPA133" s="46"/>
      <c r="DPB133" s="46"/>
      <c r="DPC133" s="46"/>
      <c r="DPD133" s="46"/>
      <c r="DPE133" s="46"/>
      <c r="DPF133" s="46"/>
      <c r="DPG133" s="46"/>
      <c r="DPH133" s="46"/>
      <c r="DPI133" s="46"/>
      <c r="DPJ133" s="46"/>
      <c r="DPK133" s="46"/>
      <c r="DPL133" s="46"/>
      <c r="DPM133" s="46"/>
      <c r="DPN133" s="46"/>
      <c r="DPO133" s="46"/>
      <c r="DPP133" s="46"/>
      <c r="DPQ133" s="46"/>
      <c r="DPR133" s="46"/>
      <c r="DPS133" s="46"/>
      <c r="DPT133" s="46"/>
      <c r="DPU133" s="46"/>
      <c r="DPV133" s="46"/>
      <c r="DPW133" s="46"/>
      <c r="DPX133" s="46"/>
      <c r="DPY133" s="46"/>
      <c r="DPZ133" s="46"/>
      <c r="DQA133" s="46"/>
      <c r="DQB133" s="46"/>
      <c r="DQC133" s="46"/>
      <c r="DQD133" s="46"/>
      <c r="DQE133" s="46"/>
      <c r="DQF133" s="46"/>
      <c r="DQG133" s="46"/>
      <c r="DQH133" s="46"/>
      <c r="DQI133" s="46"/>
      <c r="DQJ133" s="46"/>
      <c r="DQK133" s="46"/>
      <c r="DQL133" s="46"/>
      <c r="DQM133" s="46"/>
      <c r="DQN133" s="46"/>
      <c r="DQO133" s="46"/>
      <c r="DQP133" s="46"/>
      <c r="DQQ133" s="46"/>
      <c r="DQR133" s="46"/>
      <c r="DQS133" s="46"/>
      <c r="DQT133" s="46"/>
      <c r="DQU133" s="46"/>
      <c r="DQV133" s="46"/>
      <c r="DQW133" s="46"/>
      <c r="DQX133" s="46"/>
      <c r="DQY133" s="46"/>
      <c r="DQZ133" s="46"/>
      <c r="DRA133" s="46"/>
      <c r="DRB133" s="46"/>
      <c r="DRC133" s="46"/>
      <c r="DRD133" s="46"/>
      <c r="DRE133" s="46"/>
      <c r="DRF133" s="46"/>
      <c r="DRG133" s="46"/>
      <c r="DRH133" s="46"/>
      <c r="DRI133" s="46"/>
      <c r="DRJ133" s="46"/>
      <c r="DRK133" s="46"/>
      <c r="DRL133" s="46"/>
      <c r="DRM133" s="46"/>
      <c r="DRN133" s="46"/>
      <c r="DRO133" s="46"/>
      <c r="DRP133" s="46"/>
      <c r="DRQ133" s="46"/>
      <c r="DRR133" s="46"/>
      <c r="DRS133" s="46"/>
      <c r="DRT133" s="46"/>
      <c r="DRU133" s="46"/>
      <c r="DRV133" s="46"/>
      <c r="DRW133" s="46"/>
      <c r="DRX133" s="46"/>
      <c r="DRY133" s="46"/>
      <c r="DRZ133" s="46"/>
      <c r="DSA133" s="46"/>
      <c r="DSB133" s="46"/>
      <c r="DSC133" s="46"/>
      <c r="DSD133" s="46"/>
      <c r="DSE133" s="46"/>
      <c r="DSF133" s="46"/>
      <c r="DSG133" s="46"/>
      <c r="DSH133" s="46"/>
      <c r="DSI133" s="46"/>
      <c r="DSJ133" s="46"/>
      <c r="DSK133" s="46"/>
      <c r="DSL133" s="46"/>
      <c r="DSM133" s="46"/>
      <c r="DSN133" s="46"/>
      <c r="DSO133" s="46"/>
      <c r="DSP133" s="46"/>
      <c r="DSQ133" s="46"/>
      <c r="DSR133" s="46"/>
      <c r="DSS133" s="46"/>
      <c r="DST133" s="46"/>
      <c r="DSU133" s="46"/>
      <c r="DSV133" s="46"/>
      <c r="DSW133" s="46"/>
      <c r="DSX133" s="46"/>
      <c r="DSY133" s="46"/>
      <c r="DSZ133" s="46"/>
      <c r="DTA133" s="46"/>
      <c r="DTB133" s="46"/>
      <c r="DTC133" s="46"/>
      <c r="DTD133" s="46"/>
      <c r="DTE133" s="46"/>
      <c r="DTF133" s="46"/>
      <c r="DTG133" s="46"/>
      <c r="DTH133" s="46"/>
      <c r="DTI133" s="46"/>
      <c r="DTJ133" s="46"/>
      <c r="DTK133" s="46"/>
      <c r="DTL133" s="46"/>
      <c r="DTM133" s="46"/>
      <c r="DTN133" s="46"/>
      <c r="DTO133" s="46"/>
      <c r="DTP133" s="46"/>
      <c r="DTQ133" s="46"/>
      <c r="DTR133" s="46"/>
      <c r="DTS133" s="46"/>
      <c r="DTT133" s="46"/>
      <c r="DTU133" s="46"/>
      <c r="DTV133" s="46"/>
      <c r="DTW133" s="46"/>
      <c r="DTX133" s="46"/>
      <c r="DTY133" s="46"/>
      <c r="DTZ133" s="46"/>
      <c r="DUA133" s="46"/>
      <c r="DUB133" s="46"/>
      <c r="DUC133" s="46"/>
      <c r="DUD133" s="46"/>
      <c r="DUE133" s="46"/>
      <c r="DUF133" s="46"/>
      <c r="DUG133" s="46"/>
      <c r="DUH133" s="46"/>
      <c r="DUI133" s="46"/>
      <c r="DUJ133" s="46"/>
      <c r="DUK133" s="46"/>
      <c r="DUL133" s="46"/>
      <c r="DUM133" s="46"/>
      <c r="DUN133" s="46"/>
      <c r="DUO133" s="46"/>
      <c r="DUP133" s="46"/>
      <c r="DUQ133" s="46"/>
      <c r="DUR133" s="46"/>
      <c r="DUS133" s="46"/>
      <c r="DUT133" s="46"/>
      <c r="DUU133" s="46"/>
      <c r="DUV133" s="46"/>
      <c r="DUW133" s="46"/>
      <c r="DUX133" s="46"/>
      <c r="DUY133" s="46"/>
      <c r="DUZ133" s="46"/>
      <c r="DVA133" s="46"/>
      <c r="DVB133" s="46"/>
      <c r="DVC133" s="46"/>
      <c r="DVD133" s="46"/>
      <c r="DVE133" s="46"/>
      <c r="DVF133" s="46"/>
      <c r="DVG133" s="46"/>
      <c r="DVH133" s="46"/>
      <c r="DVI133" s="46"/>
      <c r="DVJ133" s="46"/>
      <c r="DVK133" s="46"/>
      <c r="DVL133" s="46"/>
      <c r="DVM133" s="46"/>
      <c r="DVN133" s="46"/>
      <c r="DVO133" s="46"/>
      <c r="DVP133" s="46"/>
      <c r="DVQ133" s="46"/>
      <c r="DVR133" s="46"/>
      <c r="DVS133" s="46"/>
      <c r="DVT133" s="46"/>
      <c r="DVU133" s="46"/>
      <c r="DVV133" s="46"/>
      <c r="DVW133" s="46"/>
      <c r="DVX133" s="46"/>
      <c r="DVY133" s="46"/>
      <c r="DVZ133" s="46"/>
      <c r="DWA133" s="46"/>
      <c r="DWB133" s="46"/>
      <c r="DWC133" s="46"/>
      <c r="DWD133" s="46"/>
      <c r="DWE133" s="46"/>
      <c r="DWF133" s="46"/>
      <c r="DWG133" s="46"/>
      <c r="DWH133" s="46"/>
      <c r="DWI133" s="46"/>
      <c r="DWJ133" s="46"/>
      <c r="DWK133" s="46"/>
      <c r="DWL133" s="46"/>
      <c r="DWM133" s="46"/>
      <c r="DWN133" s="46"/>
      <c r="DWO133" s="46"/>
      <c r="DWP133" s="46"/>
      <c r="DWQ133" s="46"/>
      <c r="DWR133" s="46"/>
      <c r="DWS133" s="46"/>
      <c r="DWT133" s="46"/>
      <c r="DWU133" s="46"/>
      <c r="DWV133" s="46"/>
      <c r="DWW133" s="46"/>
      <c r="DWX133" s="46"/>
      <c r="DWY133" s="46"/>
      <c r="DWZ133" s="46"/>
      <c r="DXA133" s="46"/>
      <c r="DXB133" s="46"/>
      <c r="DXC133" s="46"/>
      <c r="DXD133" s="46"/>
      <c r="DXE133" s="46"/>
      <c r="DXF133" s="46"/>
      <c r="DXG133" s="46"/>
      <c r="DXH133" s="46"/>
      <c r="DXI133" s="46"/>
      <c r="DXJ133" s="46"/>
      <c r="DXK133" s="46"/>
      <c r="DXL133" s="46"/>
      <c r="DXM133" s="46"/>
      <c r="DXN133" s="46"/>
      <c r="DXO133" s="46"/>
      <c r="DXP133" s="46"/>
      <c r="DXQ133" s="46"/>
      <c r="DXR133" s="46"/>
      <c r="DXS133" s="46"/>
      <c r="DXT133" s="46"/>
      <c r="DXU133" s="46"/>
      <c r="DXV133" s="46"/>
      <c r="DXW133" s="46"/>
      <c r="DXX133" s="46"/>
      <c r="DXY133" s="46"/>
      <c r="DXZ133" s="46"/>
      <c r="DYA133" s="46"/>
      <c r="DYB133" s="46"/>
      <c r="DYC133" s="46"/>
      <c r="DYD133" s="46"/>
      <c r="DYE133" s="46"/>
      <c r="DYF133" s="46"/>
      <c r="DYG133" s="46"/>
      <c r="DYH133" s="46"/>
      <c r="DYI133" s="46"/>
      <c r="DYJ133" s="46"/>
      <c r="DYK133" s="46"/>
      <c r="DYL133" s="46"/>
      <c r="DYM133" s="46"/>
      <c r="DYN133" s="46"/>
      <c r="DYO133" s="46"/>
      <c r="DYP133" s="46"/>
      <c r="DYQ133" s="46"/>
      <c r="DYR133" s="46"/>
      <c r="DYS133" s="46"/>
      <c r="DYT133" s="46"/>
      <c r="DYU133" s="46"/>
      <c r="DYV133" s="46"/>
      <c r="DYW133" s="46"/>
      <c r="DYX133" s="46"/>
      <c r="DYY133" s="46"/>
      <c r="DYZ133" s="46"/>
      <c r="DZA133" s="46"/>
      <c r="DZB133" s="46"/>
      <c r="DZC133" s="46"/>
      <c r="DZD133" s="46"/>
      <c r="DZE133" s="46"/>
      <c r="DZF133" s="46"/>
      <c r="DZG133" s="46"/>
      <c r="DZH133" s="46"/>
      <c r="DZI133" s="46"/>
      <c r="DZJ133" s="46"/>
      <c r="DZK133" s="46"/>
      <c r="DZL133" s="46"/>
      <c r="DZM133" s="46"/>
      <c r="DZN133" s="46"/>
      <c r="DZO133" s="46"/>
      <c r="DZP133" s="46"/>
      <c r="DZQ133" s="46"/>
      <c r="DZR133" s="46"/>
      <c r="DZS133" s="46"/>
      <c r="DZT133" s="46"/>
      <c r="DZU133" s="46"/>
      <c r="DZV133" s="46"/>
      <c r="DZW133" s="46"/>
      <c r="DZX133" s="46"/>
      <c r="DZY133" s="46"/>
      <c r="DZZ133" s="46"/>
      <c r="EAA133" s="46"/>
      <c r="EAB133" s="46"/>
      <c r="EAC133" s="46"/>
      <c r="EAD133" s="46"/>
      <c r="EAE133" s="46"/>
      <c r="EAF133" s="46"/>
      <c r="EAG133" s="46"/>
      <c r="EAH133" s="46"/>
      <c r="EAI133" s="46"/>
      <c r="EAJ133" s="46"/>
      <c r="EAK133" s="46"/>
      <c r="EAL133" s="46"/>
      <c r="EAM133" s="46"/>
      <c r="EAN133" s="46"/>
      <c r="EAO133" s="46"/>
      <c r="EAP133" s="46"/>
      <c r="EAQ133" s="46"/>
      <c r="EAR133" s="46"/>
      <c r="EAS133" s="46"/>
      <c r="EAT133" s="46"/>
      <c r="EAU133" s="46"/>
      <c r="EAV133" s="46"/>
      <c r="EAW133" s="46"/>
      <c r="EAX133" s="46"/>
      <c r="EAY133" s="46"/>
      <c r="EAZ133" s="46"/>
      <c r="EBA133" s="46"/>
      <c r="EBB133" s="46"/>
      <c r="EBC133" s="46"/>
      <c r="EBD133" s="46"/>
      <c r="EBE133" s="46"/>
      <c r="EBF133" s="46"/>
      <c r="EBG133" s="46"/>
      <c r="EBH133" s="46"/>
      <c r="EBI133" s="46"/>
      <c r="EBJ133" s="46"/>
      <c r="EBK133" s="46"/>
      <c r="EBL133" s="46"/>
      <c r="EBM133" s="46"/>
      <c r="EBN133" s="46"/>
      <c r="EBO133" s="46"/>
      <c r="EBP133" s="46"/>
      <c r="EBQ133" s="46"/>
      <c r="EBR133" s="46"/>
      <c r="EBS133" s="46"/>
      <c r="EBT133" s="46"/>
      <c r="EBU133" s="46"/>
      <c r="EBV133" s="46"/>
      <c r="EBW133" s="46"/>
      <c r="EBX133" s="46"/>
      <c r="EBY133" s="46"/>
      <c r="EBZ133" s="46"/>
      <c r="ECA133" s="46"/>
      <c r="ECB133" s="46"/>
      <c r="ECC133" s="46"/>
      <c r="ECD133" s="46"/>
      <c r="ECE133" s="46"/>
      <c r="ECF133" s="46"/>
      <c r="ECG133" s="46"/>
      <c r="ECH133" s="46"/>
      <c r="ECI133" s="46"/>
      <c r="ECJ133" s="46"/>
      <c r="ECK133" s="46"/>
      <c r="ECL133" s="46"/>
      <c r="ECM133" s="46"/>
      <c r="ECN133" s="46"/>
      <c r="ECO133" s="46"/>
      <c r="ECP133" s="46"/>
      <c r="ECQ133" s="46"/>
      <c r="ECR133" s="46"/>
      <c r="ECS133" s="46"/>
      <c r="ECT133" s="46"/>
      <c r="ECU133" s="46"/>
      <c r="ECV133" s="46"/>
      <c r="ECW133" s="46"/>
      <c r="ECX133" s="46"/>
      <c r="ECY133" s="46"/>
      <c r="ECZ133" s="46"/>
      <c r="EDA133" s="46"/>
      <c r="EDB133" s="46"/>
      <c r="EDC133" s="46"/>
      <c r="EDD133" s="46"/>
      <c r="EDE133" s="46"/>
      <c r="EDF133" s="46"/>
      <c r="EDG133" s="46"/>
      <c r="EDH133" s="46"/>
      <c r="EDI133" s="46"/>
      <c r="EDJ133" s="46"/>
      <c r="EDK133" s="46"/>
      <c r="EDL133" s="46"/>
      <c r="EDM133" s="46"/>
      <c r="EDN133" s="46"/>
      <c r="EDO133" s="46"/>
      <c r="EDP133" s="46"/>
      <c r="EDQ133" s="46"/>
      <c r="EDR133" s="46"/>
      <c r="EDS133" s="46"/>
      <c r="EDT133" s="46"/>
      <c r="EDU133" s="46"/>
      <c r="EDV133" s="46"/>
      <c r="EDW133" s="46"/>
      <c r="EDX133" s="46"/>
      <c r="EDY133" s="46"/>
      <c r="EDZ133" s="46"/>
      <c r="EEA133" s="46"/>
      <c r="EEB133" s="46"/>
      <c r="EEC133" s="46"/>
      <c r="EED133" s="46"/>
      <c r="EEE133" s="46"/>
      <c r="EEF133" s="46"/>
      <c r="EEG133" s="46"/>
      <c r="EEH133" s="46"/>
      <c r="EEI133" s="46"/>
      <c r="EEJ133" s="46"/>
      <c r="EEK133" s="46"/>
      <c r="EEL133" s="46"/>
      <c r="EEM133" s="46"/>
      <c r="EEN133" s="46"/>
      <c r="EEO133" s="46"/>
      <c r="EEP133" s="46"/>
      <c r="EEQ133" s="46"/>
      <c r="EER133" s="46"/>
      <c r="EES133" s="46"/>
      <c r="EET133" s="46"/>
      <c r="EEU133" s="46"/>
      <c r="EEV133" s="46"/>
      <c r="EEW133" s="46"/>
      <c r="EEX133" s="46"/>
      <c r="EEY133" s="46"/>
      <c r="EEZ133" s="46"/>
      <c r="EFA133" s="46"/>
      <c r="EFB133" s="46"/>
      <c r="EFC133" s="46"/>
      <c r="EFD133" s="46"/>
      <c r="EFE133" s="46"/>
      <c r="EFF133" s="46"/>
      <c r="EFG133" s="46"/>
      <c r="EFH133" s="46"/>
      <c r="EFI133" s="46"/>
      <c r="EFJ133" s="46"/>
      <c r="EFK133" s="46"/>
      <c r="EFL133" s="46"/>
      <c r="EFM133" s="46"/>
      <c r="EFN133" s="46"/>
      <c r="EFO133" s="46"/>
      <c r="EFP133" s="46"/>
      <c r="EFQ133" s="46"/>
      <c r="EFR133" s="46"/>
      <c r="EFS133" s="46"/>
      <c r="EFT133" s="46"/>
      <c r="EFU133" s="46"/>
      <c r="EFV133" s="46"/>
      <c r="EFW133" s="46"/>
      <c r="EFX133" s="46"/>
      <c r="EFY133" s="46"/>
      <c r="EFZ133" s="46"/>
      <c r="EGA133" s="46"/>
      <c r="EGB133" s="46"/>
      <c r="EGC133" s="46"/>
      <c r="EGD133" s="46"/>
      <c r="EGE133" s="46"/>
      <c r="EGF133" s="46"/>
      <c r="EGG133" s="46"/>
      <c r="EGH133" s="46"/>
      <c r="EGI133" s="46"/>
      <c r="EGJ133" s="46"/>
      <c r="EGK133" s="46"/>
      <c r="EGL133" s="46"/>
      <c r="EGM133" s="46"/>
      <c r="EGN133" s="46"/>
      <c r="EGO133" s="46"/>
      <c r="EGP133" s="46"/>
      <c r="EGQ133" s="46"/>
      <c r="EGR133" s="46"/>
      <c r="EGS133" s="46"/>
      <c r="EGT133" s="46"/>
      <c r="EGU133" s="46"/>
      <c r="EGV133" s="46"/>
      <c r="EGW133" s="46"/>
      <c r="EGX133" s="46"/>
      <c r="EGY133" s="46"/>
      <c r="EGZ133" s="46"/>
      <c r="EHA133" s="46"/>
      <c r="EHB133" s="46"/>
      <c r="EHC133" s="46"/>
      <c r="EHD133" s="46"/>
      <c r="EHE133" s="46"/>
      <c r="EHF133" s="46"/>
      <c r="EHG133" s="46"/>
      <c r="EHH133" s="46"/>
      <c r="EHI133" s="46"/>
      <c r="EHJ133" s="46"/>
      <c r="EHK133" s="46"/>
      <c r="EHL133" s="46"/>
      <c r="EHM133" s="46"/>
      <c r="EHN133" s="46"/>
      <c r="EHO133" s="46"/>
      <c r="EHP133" s="46"/>
      <c r="EHQ133" s="46"/>
      <c r="EHR133" s="46"/>
      <c r="EHS133" s="46"/>
      <c r="EHT133" s="46"/>
      <c r="EHU133" s="46"/>
      <c r="EHV133" s="46"/>
      <c r="EHW133" s="46"/>
      <c r="EHX133" s="46"/>
      <c r="EHY133" s="46"/>
      <c r="EHZ133" s="46"/>
      <c r="EIA133" s="46"/>
      <c r="EIB133" s="46"/>
      <c r="EIC133" s="46"/>
      <c r="EID133" s="46"/>
      <c r="EIE133" s="46"/>
      <c r="EIF133" s="46"/>
      <c r="EIG133" s="46"/>
      <c r="EIH133" s="46"/>
      <c r="EII133" s="46"/>
      <c r="EIJ133" s="46"/>
      <c r="EIK133" s="46"/>
      <c r="EIL133" s="46"/>
      <c r="EIM133" s="46"/>
      <c r="EIN133" s="46"/>
      <c r="EIO133" s="46"/>
      <c r="EIP133" s="46"/>
      <c r="EIQ133" s="46"/>
      <c r="EIR133" s="46"/>
      <c r="EIS133" s="46"/>
      <c r="EIT133" s="46"/>
      <c r="EIU133" s="46"/>
      <c r="EIV133" s="46"/>
      <c r="EIW133" s="46"/>
      <c r="EIX133" s="46"/>
      <c r="EIY133" s="46"/>
      <c r="EIZ133" s="46"/>
      <c r="EJA133" s="46"/>
      <c r="EJB133" s="46"/>
      <c r="EJC133" s="46"/>
      <c r="EJD133" s="46"/>
      <c r="EJE133" s="46"/>
      <c r="EJF133" s="46"/>
      <c r="EJG133" s="46"/>
      <c r="EJH133" s="46"/>
      <c r="EJI133" s="46"/>
      <c r="EJJ133" s="46"/>
      <c r="EJK133" s="46"/>
      <c r="EJL133" s="46"/>
      <c r="EJM133" s="46"/>
      <c r="EJN133" s="46"/>
      <c r="EJO133" s="46"/>
      <c r="EJP133" s="46"/>
      <c r="EJQ133" s="46"/>
      <c r="EJR133" s="46"/>
      <c r="EJS133" s="46"/>
      <c r="EJT133" s="46"/>
      <c r="EJU133" s="46"/>
      <c r="EJV133" s="46"/>
      <c r="EJW133" s="46"/>
      <c r="EJX133" s="46"/>
      <c r="EJY133" s="46"/>
      <c r="EJZ133" s="46"/>
      <c r="EKA133" s="46"/>
      <c r="EKB133" s="46"/>
      <c r="EKC133" s="46"/>
      <c r="EKD133" s="46"/>
      <c r="EKE133" s="46"/>
      <c r="EKF133" s="46"/>
      <c r="EKG133" s="46"/>
      <c r="EKH133" s="46"/>
      <c r="EKI133" s="46"/>
      <c r="EKJ133" s="46"/>
      <c r="EKK133" s="46"/>
      <c r="EKL133" s="46"/>
      <c r="EKM133" s="46"/>
      <c r="EKN133" s="46"/>
      <c r="EKO133" s="46"/>
      <c r="EKP133" s="46"/>
      <c r="EKQ133" s="46"/>
      <c r="EKR133" s="46"/>
      <c r="EKS133" s="46"/>
      <c r="EKT133" s="46"/>
      <c r="EKU133" s="46"/>
      <c r="EKV133" s="46"/>
      <c r="EKW133" s="46"/>
      <c r="EKX133" s="46"/>
      <c r="EKY133" s="46"/>
      <c r="EKZ133" s="46"/>
      <c r="ELA133" s="46"/>
      <c r="ELB133" s="46"/>
      <c r="ELC133" s="46"/>
      <c r="ELD133" s="46"/>
      <c r="ELE133" s="46"/>
      <c r="ELF133" s="46"/>
      <c r="ELG133" s="46"/>
      <c r="ELH133" s="46"/>
      <c r="ELI133" s="46"/>
      <c r="ELJ133" s="46"/>
      <c r="ELK133" s="46"/>
      <c r="ELL133" s="46"/>
      <c r="ELM133" s="46"/>
      <c r="ELN133" s="46"/>
      <c r="ELO133" s="46"/>
      <c r="ELP133" s="46"/>
      <c r="ELQ133" s="46"/>
      <c r="ELR133" s="46"/>
      <c r="ELS133" s="46"/>
      <c r="ELT133" s="46"/>
      <c r="ELU133" s="46"/>
      <c r="ELV133" s="46"/>
      <c r="ELW133" s="46"/>
      <c r="ELX133" s="46"/>
      <c r="ELY133" s="46"/>
      <c r="ELZ133" s="46"/>
      <c r="EMA133" s="46"/>
      <c r="EMB133" s="46"/>
      <c r="EMC133" s="46"/>
      <c r="EMD133" s="46"/>
      <c r="EME133" s="46"/>
      <c r="EMF133" s="46"/>
      <c r="EMG133" s="46"/>
      <c r="EMH133" s="46"/>
      <c r="EMI133" s="46"/>
      <c r="EMJ133" s="46"/>
      <c r="EMK133" s="46"/>
      <c r="EML133" s="46"/>
      <c r="EMM133" s="46"/>
      <c r="EMN133" s="46"/>
      <c r="EMO133" s="46"/>
      <c r="EMP133" s="46"/>
      <c r="EMQ133" s="46"/>
      <c r="EMR133" s="46"/>
      <c r="EMS133" s="46"/>
      <c r="EMT133" s="46"/>
      <c r="EMU133" s="46"/>
      <c r="EMV133" s="46"/>
      <c r="EMW133" s="46"/>
      <c r="EMX133" s="46"/>
      <c r="EMY133" s="46"/>
      <c r="EMZ133" s="46"/>
      <c r="ENA133" s="46"/>
      <c r="ENB133" s="46"/>
      <c r="ENC133" s="46"/>
      <c r="END133" s="46"/>
      <c r="ENE133" s="46"/>
      <c r="ENF133" s="46"/>
      <c r="ENG133" s="46"/>
      <c r="ENH133" s="46"/>
      <c r="ENI133" s="46"/>
      <c r="ENJ133" s="46"/>
      <c r="ENK133" s="46"/>
      <c r="ENL133" s="46"/>
      <c r="ENM133" s="46"/>
      <c r="ENN133" s="46"/>
      <c r="ENO133" s="46"/>
      <c r="ENP133" s="46"/>
      <c r="ENQ133" s="46"/>
      <c r="ENR133" s="46"/>
      <c r="ENS133" s="46"/>
      <c r="ENT133" s="46"/>
      <c r="ENU133" s="46"/>
      <c r="ENV133" s="46"/>
      <c r="ENW133" s="46"/>
      <c r="ENX133" s="46"/>
      <c r="ENY133" s="46"/>
      <c r="ENZ133" s="46"/>
      <c r="EOA133" s="46"/>
      <c r="EOB133" s="46"/>
      <c r="EOC133" s="46"/>
      <c r="EOD133" s="46"/>
      <c r="EOE133" s="46"/>
      <c r="EOF133" s="46"/>
      <c r="EOG133" s="46"/>
      <c r="EOH133" s="46"/>
      <c r="EOI133" s="46"/>
      <c r="EOJ133" s="46"/>
      <c r="EOK133" s="46"/>
      <c r="EOL133" s="46"/>
      <c r="EOM133" s="46"/>
      <c r="EON133" s="46"/>
      <c r="EOO133" s="46"/>
      <c r="EOP133" s="46"/>
      <c r="EOQ133" s="46"/>
      <c r="EOR133" s="46"/>
      <c r="EOS133" s="46"/>
      <c r="EOT133" s="46"/>
      <c r="EOU133" s="46"/>
      <c r="EOV133" s="46"/>
      <c r="EOW133" s="46"/>
      <c r="EOX133" s="46"/>
      <c r="EOY133" s="46"/>
      <c r="EOZ133" s="46"/>
      <c r="EPA133" s="46"/>
      <c r="EPB133" s="46"/>
      <c r="EPC133" s="46"/>
      <c r="EPD133" s="46"/>
      <c r="EPE133" s="46"/>
      <c r="EPF133" s="46"/>
      <c r="EPG133" s="46"/>
      <c r="EPH133" s="46"/>
      <c r="EPI133" s="46"/>
      <c r="EPJ133" s="46"/>
      <c r="EPK133" s="46"/>
      <c r="EPL133" s="46"/>
      <c r="EPM133" s="46"/>
      <c r="EPN133" s="46"/>
      <c r="EPO133" s="46"/>
      <c r="EPP133" s="46"/>
      <c r="EPQ133" s="46"/>
      <c r="EPR133" s="46"/>
      <c r="EPS133" s="46"/>
      <c r="EPT133" s="46"/>
      <c r="EPU133" s="46"/>
      <c r="EPV133" s="46"/>
      <c r="EPW133" s="46"/>
      <c r="EPX133" s="46"/>
      <c r="EPY133" s="46"/>
      <c r="EPZ133" s="46"/>
      <c r="EQA133" s="46"/>
      <c r="EQB133" s="46"/>
      <c r="EQC133" s="46"/>
      <c r="EQD133" s="46"/>
      <c r="EQE133" s="46"/>
      <c r="EQF133" s="46"/>
      <c r="EQG133" s="46"/>
      <c r="EQH133" s="46"/>
      <c r="EQI133" s="46"/>
      <c r="EQJ133" s="46"/>
      <c r="EQK133" s="46"/>
      <c r="EQL133" s="46"/>
      <c r="EQM133" s="46"/>
      <c r="EQN133" s="46"/>
      <c r="EQO133" s="46"/>
      <c r="EQP133" s="46"/>
      <c r="EQQ133" s="46"/>
      <c r="EQR133" s="46"/>
      <c r="EQS133" s="46"/>
      <c r="EQT133" s="46"/>
      <c r="EQU133" s="46"/>
      <c r="EQV133" s="46"/>
      <c r="EQW133" s="46"/>
      <c r="EQX133" s="46"/>
      <c r="EQY133" s="46"/>
      <c r="EQZ133" s="46"/>
      <c r="ERA133" s="46"/>
      <c r="ERB133" s="46"/>
      <c r="ERC133" s="46"/>
      <c r="ERD133" s="46"/>
      <c r="ERE133" s="46"/>
      <c r="ERF133" s="46"/>
      <c r="ERG133" s="46"/>
      <c r="ERH133" s="46"/>
      <c r="ERI133" s="46"/>
      <c r="ERJ133" s="46"/>
      <c r="ERK133" s="46"/>
      <c r="ERL133" s="46"/>
      <c r="ERM133" s="46"/>
      <c r="ERN133" s="46"/>
      <c r="ERO133" s="46"/>
      <c r="ERP133" s="46"/>
      <c r="ERQ133" s="46"/>
      <c r="ERR133" s="46"/>
      <c r="ERS133" s="46"/>
      <c r="ERT133" s="46"/>
      <c r="ERU133" s="46"/>
      <c r="ERV133" s="46"/>
      <c r="ERW133" s="46"/>
      <c r="ERX133" s="46"/>
      <c r="ERY133" s="46"/>
      <c r="ERZ133" s="46"/>
      <c r="ESA133" s="46"/>
      <c r="ESB133" s="46"/>
      <c r="ESC133" s="46"/>
      <c r="ESD133" s="46"/>
      <c r="ESE133" s="46"/>
      <c r="ESF133" s="46"/>
      <c r="ESG133" s="46"/>
      <c r="ESH133" s="46"/>
      <c r="ESI133" s="46"/>
      <c r="ESJ133" s="46"/>
      <c r="ESK133" s="46"/>
      <c r="ESL133" s="46"/>
      <c r="ESM133" s="46"/>
      <c r="ESN133" s="46"/>
      <c r="ESO133" s="46"/>
      <c r="ESP133" s="46"/>
      <c r="ESQ133" s="46"/>
      <c r="ESR133" s="46"/>
      <c r="ESS133" s="46"/>
      <c r="EST133" s="46"/>
      <c r="ESU133" s="46"/>
      <c r="ESV133" s="46"/>
      <c r="ESW133" s="46"/>
      <c r="ESX133" s="46"/>
      <c r="ESY133" s="46"/>
      <c r="ESZ133" s="46"/>
      <c r="ETA133" s="46"/>
      <c r="ETB133" s="46"/>
      <c r="ETC133" s="46"/>
      <c r="ETD133" s="46"/>
      <c r="ETE133" s="46"/>
      <c r="ETF133" s="46"/>
      <c r="ETG133" s="46"/>
      <c r="ETH133" s="46"/>
      <c r="ETI133" s="46"/>
      <c r="ETJ133" s="46"/>
      <c r="ETK133" s="46"/>
      <c r="ETL133" s="46"/>
      <c r="ETM133" s="46"/>
      <c r="ETN133" s="46"/>
      <c r="ETO133" s="46"/>
      <c r="ETP133" s="46"/>
      <c r="ETQ133" s="46"/>
      <c r="ETR133" s="46"/>
      <c r="ETS133" s="46"/>
      <c r="ETT133" s="46"/>
      <c r="ETU133" s="46"/>
      <c r="ETV133" s="46"/>
      <c r="ETW133" s="46"/>
      <c r="ETX133" s="46"/>
      <c r="ETY133" s="46"/>
      <c r="ETZ133" s="46"/>
      <c r="EUA133" s="46"/>
      <c r="EUB133" s="46"/>
      <c r="EUC133" s="46"/>
      <c r="EUD133" s="46"/>
      <c r="EUE133" s="46"/>
      <c r="EUF133" s="46"/>
      <c r="EUG133" s="46"/>
      <c r="EUH133" s="46"/>
      <c r="EUI133" s="46"/>
      <c r="EUJ133" s="46"/>
      <c r="EUK133" s="46"/>
      <c r="EUL133" s="46"/>
      <c r="EUM133" s="46"/>
      <c r="EUN133" s="46"/>
      <c r="EUO133" s="46"/>
      <c r="EUP133" s="46"/>
      <c r="EUQ133" s="46"/>
      <c r="EUR133" s="46"/>
      <c r="EUS133" s="46"/>
      <c r="EUT133" s="46"/>
      <c r="EUU133" s="46"/>
      <c r="EUV133" s="46"/>
      <c r="EUW133" s="46"/>
      <c r="EUX133" s="46"/>
      <c r="EUY133" s="46"/>
      <c r="EUZ133" s="46"/>
      <c r="EVA133" s="46"/>
      <c r="EVB133" s="46"/>
      <c r="EVC133" s="46"/>
      <c r="EVD133" s="46"/>
      <c r="EVE133" s="46"/>
      <c r="EVF133" s="46"/>
      <c r="EVG133" s="46"/>
      <c r="EVH133" s="46"/>
      <c r="EVI133" s="46"/>
      <c r="EVJ133" s="46"/>
      <c r="EVK133" s="46"/>
      <c r="EVL133" s="46"/>
      <c r="EVM133" s="46"/>
      <c r="EVN133" s="46"/>
      <c r="EVO133" s="46"/>
      <c r="EVP133" s="46"/>
      <c r="EVQ133" s="46"/>
      <c r="EVR133" s="46"/>
      <c r="EVS133" s="46"/>
      <c r="EVT133" s="46"/>
      <c r="EVU133" s="46"/>
      <c r="EVV133" s="46"/>
      <c r="EVW133" s="46"/>
      <c r="EVX133" s="46"/>
      <c r="EVY133" s="46"/>
      <c r="EVZ133" s="46"/>
      <c r="EWA133" s="46"/>
      <c r="EWB133" s="46"/>
      <c r="EWC133" s="46"/>
      <c r="EWD133" s="46"/>
      <c r="EWE133" s="46"/>
      <c r="EWF133" s="46"/>
      <c r="EWG133" s="46"/>
      <c r="EWH133" s="46"/>
      <c r="EWI133" s="46"/>
      <c r="EWJ133" s="46"/>
      <c r="EWK133" s="46"/>
      <c r="EWL133" s="46"/>
      <c r="EWM133" s="46"/>
      <c r="EWN133" s="46"/>
      <c r="EWO133" s="46"/>
      <c r="EWP133" s="46"/>
      <c r="EWQ133" s="46"/>
      <c r="EWR133" s="46"/>
      <c r="EWS133" s="46"/>
      <c r="EWT133" s="46"/>
      <c r="EWU133" s="46"/>
      <c r="EWV133" s="46"/>
      <c r="EWW133" s="46"/>
      <c r="EWX133" s="46"/>
      <c r="EWY133" s="46"/>
      <c r="EWZ133" s="46"/>
      <c r="EXA133" s="46"/>
      <c r="EXB133" s="46"/>
      <c r="EXC133" s="46"/>
      <c r="EXD133" s="46"/>
      <c r="EXE133" s="46"/>
      <c r="EXF133" s="46"/>
      <c r="EXG133" s="46"/>
      <c r="EXH133" s="46"/>
      <c r="EXI133" s="46"/>
      <c r="EXJ133" s="46"/>
      <c r="EXK133" s="46"/>
      <c r="EXL133" s="46"/>
      <c r="EXM133" s="46"/>
      <c r="EXN133" s="46"/>
      <c r="EXO133" s="46"/>
      <c r="EXP133" s="46"/>
      <c r="EXQ133" s="46"/>
      <c r="EXR133" s="46"/>
      <c r="EXS133" s="46"/>
      <c r="EXT133" s="46"/>
      <c r="EXU133" s="46"/>
      <c r="EXV133" s="46"/>
      <c r="EXW133" s="46"/>
      <c r="EXX133" s="46"/>
      <c r="EXY133" s="46"/>
      <c r="EXZ133" s="46"/>
      <c r="EYA133" s="46"/>
      <c r="EYB133" s="46"/>
      <c r="EYC133" s="46"/>
      <c r="EYD133" s="46"/>
      <c r="EYE133" s="46"/>
      <c r="EYF133" s="46"/>
      <c r="EYG133" s="46"/>
      <c r="EYH133" s="46"/>
      <c r="EYI133" s="46"/>
      <c r="EYJ133" s="46"/>
      <c r="EYK133" s="46"/>
      <c r="EYL133" s="46"/>
      <c r="EYM133" s="46"/>
      <c r="EYN133" s="46"/>
      <c r="EYO133" s="46"/>
      <c r="EYP133" s="46"/>
      <c r="EYQ133" s="46"/>
      <c r="EYR133" s="46"/>
      <c r="EYS133" s="46"/>
      <c r="EYT133" s="46"/>
      <c r="EYU133" s="46"/>
      <c r="EYV133" s="46"/>
      <c r="EYW133" s="46"/>
      <c r="EYX133" s="46"/>
      <c r="EYY133" s="46"/>
      <c r="EYZ133" s="46"/>
      <c r="EZA133" s="46"/>
      <c r="EZB133" s="46"/>
      <c r="EZC133" s="46"/>
      <c r="EZD133" s="46"/>
      <c r="EZE133" s="46"/>
      <c r="EZF133" s="46"/>
      <c r="EZG133" s="46"/>
      <c r="EZH133" s="46"/>
      <c r="EZI133" s="46"/>
      <c r="EZJ133" s="46"/>
      <c r="EZK133" s="46"/>
      <c r="EZL133" s="46"/>
      <c r="EZM133" s="46"/>
      <c r="EZN133" s="46"/>
      <c r="EZO133" s="46"/>
      <c r="EZP133" s="46"/>
      <c r="EZQ133" s="46"/>
      <c r="EZR133" s="46"/>
      <c r="EZS133" s="46"/>
      <c r="EZT133" s="46"/>
      <c r="EZU133" s="46"/>
      <c r="EZV133" s="46"/>
      <c r="EZW133" s="46"/>
      <c r="EZX133" s="46"/>
      <c r="EZY133" s="46"/>
      <c r="EZZ133" s="46"/>
      <c r="FAA133" s="46"/>
      <c r="FAB133" s="46"/>
      <c r="FAC133" s="46"/>
      <c r="FAD133" s="46"/>
      <c r="FAE133" s="46"/>
      <c r="FAF133" s="46"/>
      <c r="FAG133" s="46"/>
      <c r="FAH133" s="46"/>
      <c r="FAI133" s="46"/>
      <c r="FAJ133" s="46"/>
      <c r="FAK133" s="46"/>
      <c r="FAL133" s="46"/>
      <c r="FAM133" s="46"/>
      <c r="FAN133" s="46"/>
      <c r="FAO133" s="46"/>
      <c r="FAP133" s="46"/>
      <c r="FAQ133" s="46"/>
      <c r="FAR133" s="46"/>
      <c r="FAS133" s="46"/>
      <c r="FAT133" s="46"/>
      <c r="FAU133" s="46"/>
      <c r="FAV133" s="46"/>
      <c r="FAW133" s="46"/>
      <c r="FAX133" s="46"/>
      <c r="FAY133" s="46"/>
      <c r="FAZ133" s="46"/>
      <c r="FBA133" s="46"/>
      <c r="FBB133" s="46"/>
      <c r="FBC133" s="46"/>
      <c r="FBD133" s="46"/>
      <c r="FBE133" s="46"/>
      <c r="FBF133" s="46"/>
      <c r="FBG133" s="46"/>
      <c r="FBH133" s="46"/>
      <c r="FBI133" s="46"/>
      <c r="FBJ133" s="46"/>
      <c r="FBK133" s="46"/>
      <c r="FBL133" s="46"/>
      <c r="FBM133" s="46"/>
      <c r="FBN133" s="46"/>
      <c r="FBO133" s="46"/>
      <c r="FBP133" s="46"/>
      <c r="FBQ133" s="46"/>
      <c r="FBR133" s="46"/>
      <c r="FBS133" s="46"/>
      <c r="FBT133" s="46"/>
      <c r="FBU133" s="46"/>
      <c r="FBV133" s="46"/>
      <c r="FBW133" s="46"/>
      <c r="FBX133" s="46"/>
      <c r="FBY133" s="46"/>
      <c r="FBZ133" s="46"/>
      <c r="FCA133" s="46"/>
      <c r="FCB133" s="46"/>
      <c r="FCC133" s="46"/>
      <c r="FCD133" s="46"/>
      <c r="FCE133" s="46"/>
      <c r="FCF133" s="46"/>
      <c r="FCG133" s="46"/>
      <c r="FCH133" s="46"/>
      <c r="FCI133" s="46"/>
      <c r="FCJ133" s="46"/>
      <c r="FCK133" s="46"/>
      <c r="FCL133" s="46"/>
      <c r="FCM133" s="46"/>
      <c r="FCN133" s="46"/>
      <c r="FCO133" s="46"/>
      <c r="FCP133" s="46"/>
      <c r="FCQ133" s="46"/>
      <c r="FCR133" s="46"/>
      <c r="FCS133" s="46"/>
      <c r="FCT133" s="46"/>
      <c r="FCU133" s="46"/>
      <c r="FCV133" s="46"/>
      <c r="FCW133" s="46"/>
      <c r="FCX133" s="46"/>
      <c r="FCY133" s="46"/>
      <c r="FCZ133" s="46"/>
      <c r="FDA133" s="46"/>
      <c r="FDB133" s="46"/>
      <c r="FDC133" s="46"/>
      <c r="FDD133" s="46"/>
      <c r="FDE133" s="46"/>
      <c r="FDF133" s="46"/>
      <c r="FDG133" s="46"/>
      <c r="FDH133" s="46"/>
      <c r="FDI133" s="46"/>
      <c r="FDJ133" s="46"/>
      <c r="FDK133" s="46"/>
      <c r="FDL133" s="46"/>
      <c r="FDM133" s="46"/>
      <c r="FDN133" s="46"/>
      <c r="FDO133" s="46"/>
      <c r="FDP133" s="46"/>
      <c r="FDQ133" s="46"/>
      <c r="FDR133" s="46"/>
      <c r="FDS133" s="46"/>
      <c r="FDT133" s="46"/>
      <c r="FDU133" s="46"/>
      <c r="FDV133" s="46"/>
      <c r="FDW133" s="46"/>
      <c r="FDX133" s="46"/>
      <c r="FDY133" s="46"/>
      <c r="FDZ133" s="46"/>
      <c r="FEA133" s="46"/>
      <c r="FEB133" s="46"/>
      <c r="FEC133" s="46"/>
      <c r="FED133" s="46"/>
      <c r="FEE133" s="46"/>
      <c r="FEF133" s="46"/>
      <c r="FEG133" s="46"/>
      <c r="FEH133" s="46"/>
      <c r="FEI133" s="46"/>
      <c r="FEJ133" s="46"/>
      <c r="FEK133" s="46"/>
      <c r="FEL133" s="46"/>
      <c r="FEM133" s="46"/>
      <c r="FEN133" s="46"/>
      <c r="FEO133" s="46"/>
      <c r="FEP133" s="46"/>
      <c r="FEQ133" s="46"/>
      <c r="FER133" s="46"/>
      <c r="FES133" s="46"/>
      <c r="FET133" s="46"/>
      <c r="FEU133" s="46"/>
      <c r="FEV133" s="46"/>
      <c r="FEW133" s="46"/>
      <c r="FEX133" s="46"/>
      <c r="FEY133" s="46"/>
      <c r="FEZ133" s="46"/>
      <c r="FFA133" s="46"/>
      <c r="FFB133" s="46"/>
      <c r="FFC133" s="46"/>
      <c r="FFD133" s="46"/>
      <c r="FFE133" s="46"/>
      <c r="FFF133" s="46"/>
      <c r="FFG133" s="46"/>
      <c r="FFH133" s="46"/>
      <c r="FFI133" s="46"/>
      <c r="FFJ133" s="46"/>
      <c r="FFK133" s="46"/>
      <c r="FFL133" s="46"/>
      <c r="FFM133" s="46"/>
      <c r="FFN133" s="46"/>
      <c r="FFO133" s="46"/>
      <c r="FFP133" s="46"/>
      <c r="FFQ133" s="46"/>
      <c r="FFR133" s="46"/>
      <c r="FFS133" s="46"/>
      <c r="FFT133" s="46"/>
      <c r="FFU133" s="46"/>
      <c r="FFV133" s="46"/>
      <c r="FFW133" s="46"/>
      <c r="FFX133" s="46"/>
      <c r="FFY133" s="46"/>
      <c r="FFZ133" s="46"/>
      <c r="FGA133" s="46"/>
      <c r="FGB133" s="46"/>
      <c r="FGC133" s="46"/>
      <c r="FGD133" s="46"/>
      <c r="FGE133" s="46"/>
      <c r="FGF133" s="46"/>
      <c r="FGG133" s="46"/>
      <c r="FGH133" s="46"/>
      <c r="FGI133" s="46"/>
      <c r="FGJ133" s="46"/>
      <c r="FGK133" s="46"/>
      <c r="FGL133" s="46"/>
      <c r="FGM133" s="46"/>
      <c r="FGN133" s="46"/>
      <c r="FGO133" s="46"/>
      <c r="FGP133" s="46"/>
      <c r="FGQ133" s="46"/>
      <c r="FGR133" s="46"/>
      <c r="FGS133" s="46"/>
      <c r="FGT133" s="46"/>
      <c r="FGU133" s="46"/>
      <c r="FGV133" s="46"/>
      <c r="FGW133" s="46"/>
      <c r="FGX133" s="46"/>
      <c r="FGY133" s="46"/>
      <c r="FGZ133" s="46"/>
      <c r="FHA133" s="46"/>
      <c r="FHB133" s="46"/>
      <c r="FHC133" s="46"/>
      <c r="FHD133" s="46"/>
      <c r="FHE133" s="46"/>
      <c r="FHF133" s="46"/>
      <c r="FHG133" s="46"/>
      <c r="FHH133" s="46"/>
      <c r="FHI133" s="46"/>
      <c r="FHJ133" s="46"/>
      <c r="FHK133" s="46"/>
      <c r="FHL133" s="46"/>
      <c r="FHM133" s="46"/>
      <c r="FHN133" s="46"/>
      <c r="FHO133" s="46"/>
      <c r="FHP133" s="46"/>
      <c r="FHQ133" s="46"/>
      <c r="FHR133" s="46"/>
      <c r="FHS133" s="46"/>
      <c r="FHT133" s="46"/>
      <c r="FHU133" s="46"/>
      <c r="FHV133" s="46"/>
      <c r="FHW133" s="46"/>
      <c r="FHX133" s="46"/>
      <c r="FHY133" s="46"/>
      <c r="FHZ133" s="46"/>
      <c r="FIA133" s="46"/>
      <c r="FIB133" s="46"/>
      <c r="FIC133" s="46"/>
      <c r="FID133" s="46"/>
      <c r="FIE133" s="46"/>
      <c r="FIF133" s="46"/>
      <c r="FIG133" s="46"/>
      <c r="FIH133" s="46"/>
      <c r="FII133" s="46"/>
      <c r="FIJ133" s="46"/>
      <c r="FIK133" s="46"/>
      <c r="FIL133" s="46"/>
      <c r="FIM133" s="46"/>
      <c r="FIN133" s="46"/>
      <c r="FIO133" s="46"/>
      <c r="FIP133" s="46"/>
      <c r="FIQ133" s="46"/>
      <c r="FIR133" s="46"/>
      <c r="FIS133" s="46"/>
      <c r="FIT133" s="46"/>
      <c r="FIU133" s="46"/>
      <c r="FIV133" s="46"/>
      <c r="FIW133" s="46"/>
      <c r="FIX133" s="46"/>
      <c r="FIY133" s="46"/>
      <c r="FIZ133" s="46"/>
      <c r="FJA133" s="46"/>
      <c r="FJB133" s="46"/>
      <c r="FJC133" s="46"/>
      <c r="FJD133" s="46"/>
      <c r="FJE133" s="46"/>
      <c r="FJF133" s="46"/>
      <c r="FJG133" s="46"/>
      <c r="FJH133" s="46"/>
      <c r="FJI133" s="46"/>
      <c r="FJJ133" s="46"/>
      <c r="FJK133" s="46"/>
      <c r="FJL133" s="46"/>
      <c r="FJM133" s="46"/>
      <c r="FJN133" s="46"/>
      <c r="FJO133" s="46"/>
      <c r="FJP133" s="46"/>
      <c r="FJQ133" s="46"/>
      <c r="FJR133" s="46"/>
      <c r="FJS133" s="46"/>
      <c r="FJT133" s="46"/>
      <c r="FJU133" s="46"/>
      <c r="FJV133" s="46"/>
      <c r="FJW133" s="46"/>
      <c r="FJX133" s="46"/>
      <c r="FJY133" s="46"/>
      <c r="FJZ133" s="46"/>
      <c r="FKA133" s="46"/>
      <c r="FKB133" s="46"/>
      <c r="FKC133" s="46"/>
      <c r="FKD133" s="46"/>
      <c r="FKE133" s="46"/>
      <c r="FKF133" s="46"/>
      <c r="FKG133" s="46"/>
      <c r="FKH133" s="46"/>
      <c r="FKI133" s="46"/>
      <c r="FKJ133" s="46"/>
      <c r="FKK133" s="46"/>
      <c r="FKL133" s="46"/>
      <c r="FKM133" s="46"/>
      <c r="FKN133" s="46"/>
      <c r="FKO133" s="46"/>
      <c r="FKP133" s="46"/>
      <c r="FKQ133" s="46"/>
      <c r="FKR133" s="46"/>
      <c r="FKS133" s="46"/>
      <c r="FKT133" s="46"/>
      <c r="FKU133" s="46"/>
      <c r="FKV133" s="46"/>
      <c r="FKW133" s="46"/>
      <c r="FKX133" s="46"/>
      <c r="FKY133" s="46"/>
      <c r="FKZ133" s="46"/>
      <c r="FLA133" s="46"/>
      <c r="FLB133" s="46"/>
      <c r="FLC133" s="46"/>
      <c r="FLD133" s="46"/>
      <c r="FLE133" s="46"/>
      <c r="FLF133" s="46"/>
      <c r="FLG133" s="46"/>
      <c r="FLH133" s="46"/>
      <c r="FLI133" s="46"/>
      <c r="FLJ133" s="46"/>
      <c r="FLK133" s="46"/>
      <c r="FLL133" s="46"/>
      <c r="FLM133" s="46"/>
      <c r="FLN133" s="46"/>
      <c r="FLO133" s="46"/>
      <c r="FLP133" s="46"/>
      <c r="FLQ133" s="46"/>
      <c r="FLR133" s="46"/>
      <c r="FLS133" s="46"/>
      <c r="FLT133" s="46"/>
      <c r="FLU133" s="46"/>
      <c r="FLV133" s="46"/>
      <c r="FLW133" s="46"/>
      <c r="FLX133" s="46"/>
      <c r="FLY133" s="46"/>
      <c r="FLZ133" s="46"/>
      <c r="FMA133" s="46"/>
      <c r="FMB133" s="46"/>
      <c r="FMC133" s="46"/>
      <c r="FMD133" s="46"/>
      <c r="FME133" s="46"/>
      <c r="FMF133" s="46"/>
      <c r="FMG133" s="46"/>
      <c r="FMH133" s="46"/>
      <c r="FMI133" s="46"/>
      <c r="FMJ133" s="46"/>
      <c r="FMK133" s="46"/>
      <c r="FML133" s="46"/>
      <c r="FMM133" s="46"/>
      <c r="FMN133" s="46"/>
      <c r="FMO133" s="46"/>
      <c r="FMP133" s="46"/>
      <c r="FMQ133" s="46"/>
      <c r="FMR133" s="46"/>
      <c r="FMS133" s="46"/>
      <c r="FMT133" s="46"/>
      <c r="FMU133" s="46"/>
      <c r="FMV133" s="46"/>
      <c r="FMW133" s="46"/>
      <c r="FMX133" s="46"/>
      <c r="FMY133" s="46"/>
      <c r="FMZ133" s="46"/>
      <c r="FNA133" s="46"/>
      <c r="FNB133" s="46"/>
      <c r="FNC133" s="46"/>
      <c r="FND133" s="46"/>
      <c r="FNE133" s="46"/>
      <c r="FNF133" s="46"/>
      <c r="FNG133" s="46"/>
      <c r="FNH133" s="46"/>
      <c r="FNI133" s="46"/>
      <c r="FNJ133" s="46"/>
      <c r="FNK133" s="46"/>
      <c r="FNL133" s="46"/>
      <c r="FNM133" s="46"/>
      <c r="FNN133" s="46"/>
      <c r="FNO133" s="46"/>
      <c r="FNP133" s="46"/>
      <c r="FNQ133" s="46"/>
      <c r="FNR133" s="46"/>
      <c r="FNS133" s="46"/>
      <c r="FNT133" s="46"/>
      <c r="FNU133" s="46"/>
      <c r="FNV133" s="46"/>
      <c r="FNW133" s="46"/>
      <c r="FNX133" s="46"/>
      <c r="FNY133" s="46"/>
      <c r="FNZ133" s="46"/>
      <c r="FOA133" s="46"/>
      <c r="FOB133" s="46"/>
      <c r="FOC133" s="46"/>
      <c r="FOD133" s="46"/>
      <c r="FOE133" s="46"/>
      <c r="FOF133" s="46"/>
      <c r="FOG133" s="46"/>
      <c r="FOH133" s="46"/>
      <c r="FOI133" s="46"/>
      <c r="FOJ133" s="46"/>
      <c r="FOK133" s="46"/>
      <c r="FOL133" s="46"/>
      <c r="FOM133" s="46"/>
      <c r="FON133" s="46"/>
      <c r="FOO133" s="46"/>
      <c r="FOP133" s="46"/>
      <c r="FOQ133" s="46"/>
      <c r="FOR133" s="46"/>
      <c r="FOS133" s="46"/>
      <c r="FOT133" s="46"/>
      <c r="FOU133" s="46"/>
      <c r="FOV133" s="46"/>
      <c r="FOW133" s="46"/>
      <c r="FOX133" s="46"/>
      <c r="FOY133" s="46"/>
      <c r="FOZ133" s="46"/>
      <c r="FPA133" s="46"/>
      <c r="FPB133" s="46"/>
      <c r="FPC133" s="46"/>
      <c r="FPD133" s="46"/>
      <c r="FPE133" s="46"/>
      <c r="FPF133" s="46"/>
      <c r="FPG133" s="46"/>
      <c r="FPH133" s="46"/>
      <c r="FPI133" s="46"/>
      <c r="FPJ133" s="46"/>
      <c r="FPK133" s="46"/>
      <c r="FPL133" s="46"/>
      <c r="FPM133" s="46"/>
      <c r="FPN133" s="46"/>
      <c r="FPO133" s="46"/>
      <c r="FPP133" s="46"/>
      <c r="FPQ133" s="46"/>
      <c r="FPR133" s="46"/>
      <c r="FPS133" s="46"/>
      <c r="FPT133" s="46"/>
      <c r="FPU133" s="46"/>
      <c r="FPV133" s="46"/>
      <c r="FPW133" s="46"/>
      <c r="FPX133" s="46"/>
      <c r="FPY133" s="46"/>
      <c r="FPZ133" s="46"/>
      <c r="FQA133" s="46"/>
      <c r="FQB133" s="46"/>
      <c r="FQC133" s="46"/>
      <c r="FQD133" s="46"/>
      <c r="FQE133" s="46"/>
      <c r="FQF133" s="46"/>
      <c r="FQG133" s="46"/>
      <c r="FQH133" s="46"/>
      <c r="FQI133" s="46"/>
      <c r="FQJ133" s="46"/>
      <c r="FQK133" s="46"/>
      <c r="FQL133" s="46"/>
      <c r="FQM133" s="46"/>
      <c r="FQN133" s="46"/>
      <c r="FQO133" s="46"/>
      <c r="FQP133" s="46"/>
      <c r="FQQ133" s="46"/>
      <c r="FQR133" s="46"/>
      <c r="FQS133" s="46"/>
      <c r="FQT133" s="46"/>
      <c r="FQU133" s="46"/>
      <c r="FQV133" s="46"/>
      <c r="FQW133" s="46"/>
      <c r="FQX133" s="46"/>
      <c r="FQY133" s="46"/>
      <c r="FQZ133" s="46"/>
      <c r="FRA133" s="46"/>
      <c r="FRB133" s="46"/>
      <c r="FRC133" s="46"/>
      <c r="FRD133" s="46"/>
      <c r="FRE133" s="46"/>
      <c r="FRF133" s="46"/>
      <c r="FRG133" s="46"/>
      <c r="FRH133" s="46"/>
      <c r="FRI133" s="46"/>
      <c r="FRJ133" s="46"/>
      <c r="FRK133" s="46"/>
      <c r="FRL133" s="46"/>
      <c r="FRM133" s="46"/>
      <c r="FRN133" s="46"/>
      <c r="FRO133" s="46"/>
      <c r="FRP133" s="46"/>
      <c r="FRQ133" s="46"/>
      <c r="FRR133" s="46"/>
      <c r="FRS133" s="46"/>
      <c r="FRT133" s="46"/>
      <c r="FRU133" s="46"/>
      <c r="FRV133" s="46"/>
      <c r="FRW133" s="46"/>
      <c r="FRX133" s="46"/>
      <c r="FRY133" s="46"/>
      <c r="FRZ133" s="46"/>
      <c r="FSA133" s="46"/>
      <c r="FSB133" s="46"/>
      <c r="FSC133" s="46"/>
      <c r="FSD133" s="46"/>
      <c r="FSE133" s="46"/>
      <c r="FSF133" s="46"/>
      <c r="FSG133" s="46"/>
      <c r="FSH133" s="46"/>
      <c r="FSI133" s="46"/>
      <c r="FSJ133" s="46"/>
      <c r="FSK133" s="46"/>
      <c r="FSL133" s="46"/>
      <c r="FSM133" s="46"/>
      <c r="FSN133" s="46"/>
      <c r="FSO133" s="46"/>
      <c r="FSP133" s="46"/>
      <c r="FSQ133" s="46"/>
      <c r="FSR133" s="46"/>
      <c r="FSS133" s="46"/>
      <c r="FST133" s="46"/>
      <c r="FSU133" s="46"/>
      <c r="FSV133" s="46"/>
      <c r="FSW133" s="46"/>
      <c r="FSX133" s="46"/>
      <c r="FSY133" s="46"/>
      <c r="FSZ133" s="46"/>
      <c r="FTA133" s="46"/>
      <c r="FTB133" s="46"/>
      <c r="FTC133" s="46"/>
      <c r="FTD133" s="46"/>
      <c r="FTE133" s="46"/>
      <c r="FTF133" s="46"/>
      <c r="FTG133" s="46"/>
      <c r="FTH133" s="46"/>
      <c r="FTI133" s="46"/>
      <c r="FTJ133" s="46"/>
      <c r="FTK133" s="46"/>
      <c r="FTL133" s="46"/>
      <c r="FTM133" s="46"/>
      <c r="FTN133" s="46"/>
      <c r="FTO133" s="46"/>
      <c r="FTP133" s="46"/>
      <c r="FTQ133" s="46"/>
      <c r="FTR133" s="46"/>
      <c r="FTS133" s="46"/>
      <c r="FTT133" s="46"/>
      <c r="FTU133" s="46"/>
      <c r="FTV133" s="46"/>
      <c r="FTW133" s="46"/>
      <c r="FTX133" s="46"/>
      <c r="FTY133" s="46"/>
      <c r="FTZ133" s="46"/>
      <c r="FUA133" s="46"/>
      <c r="FUB133" s="46"/>
      <c r="FUC133" s="46"/>
      <c r="FUD133" s="46"/>
      <c r="FUE133" s="46"/>
      <c r="FUF133" s="46"/>
      <c r="FUG133" s="46"/>
      <c r="FUH133" s="46"/>
      <c r="FUI133" s="46"/>
      <c r="FUJ133" s="46"/>
      <c r="FUK133" s="46"/>
      <c r="FUL133" s="46"/>
      <c r="FUM133" s="46"/>
      <c r="FUN133" s="46"/>
      <c r="FUO133" s="46"/>
      <c r="FUP133" s="46"/>
      <c r="FUQ133" s="46"/>
      <c r="FUR133" s="46"/>
      <c r="FUS133" s="46"/>
      <c r="FUT133" s="46"/>
      <c r="FUU133" s="46"/>
      <c r="FUV133" s="46"/>
      <c r="FUW133" s="46"/>
      <c r="FUX133" s="46"/>
      <c r="FUY133" s="46"/>
      <c r="FUZ133" s="46"/>
      <c r="FVA133" s="46"/>
      <c r="FVB133" s="46"/>
      <c r="FVC133" s="46"/>
      <c r="FVD133" s="46"/>
      <c r="FVE133" s="46"/>
      <c r="FVF133" s="46"/>
      <c r="FVG133" s="46"/>
      <c r="FVH133" s="46"/>
      <c r="FVI133" s="46"/>
      <c r="FVJ133" s="46"/>
      <c r="FVK133" s="46"/>
      <c r="FVL133" s="46"/>
      <c r="FVM133" s="46"/>
      <c r="FVN133" s="46"/>
      <c r="FVO133" s="46"/>
      <c r="FVP133" s="46"/>
      <c r="FVQ133" s="46"/>
      <c r="FVR133" s="46"/>
      <c r="FVS133" s="46"/>
      <c r="FVT133" s="46"/>
      <c r="FVU133" s="46"/>
      <c r="FVV133" s="46"/>
      <c r="FVW133" s="46"/>
      <c r="FVX133" s="46"/>
      <c r="FVY133" s="46"/>
      <c r="FVZ133" s="46"/>
      <c r="FWA133" s="46"/>
      <c r="FWB133" s="46"/>
      <c r="FWC133" s="46"/>
      <c r="FWD133" s="46"/>
      <c r="FWE133" s="46"/>
      <c r="FWF133" s="46"/>
      <c r="FWG133" s="46"/>
      <c r="FWH133" s="46"/>
      <c r="FWI133" s="46"/>
      <c r="FWJ133" s="46"/>
      <c r="FWK133" s="46"/>
      <c r="FWL133" s="46"/>
      <c r="FWM133" s="46"/>
      <c r="FWN133" s="46"/>
      <c r="FWO133" s="46"/>
      <c r="FWP133" s="46"/>
      <c r="FWQ133" s="46"/>
      <c r="FWR133" s="46"/>
      <c r="FWS133" s="46"/>
      <c r="FWT133" s="46"/>
      <c r="FWU133" s="46"/>
      <c r="FWV133" s="46"/>
      <c r="FWW133" s="46"/>
      <c r="FWX133" s="46"/>
      <c r="FWY133" s="46"/>
      <c r="FWZ133" s="46"/>
      <c r="FXA133" s="46"/>
      <c r="FXB133" s="46"/>
      <c r="FXC133" s="46"/>
      <c r="FXD133" s="46"/>
      <c r="FXE133" s="46"/>
      <c r="FXF133" s="46"/>
      <c r="FXG133" s="46"/>
      <c r="FXH133" s="46"/>
      <c r="FXI133" s="46"/>
      <c r="FXJ133" s="46"/>
      <c r="FXK133" s="46"/>
      <c r="FXL133" s="46"/>
      <c r="FXM133" s="46"/>
      <c r="FXN133" s="46"/>
      <c r="FXO133" s="46"/>
      <c r="FXP133" s="46"/>
      <c r="FXQ133" s="46"/>
      <c r="FXR133" s="46"/>
      <c r="FXS133" s="46"/>
      <c r="FXT133" s="46"/>
      <c r="FXU133" s="46"/>
      <c r="FXV133" s="46"/>
      <c r="FXW133" s="46"/>
      <c r="FXX133" s="46"/>
      <c r="FXY133" s="46"/>
      <c r="FXZ133" s="46"/>
      <c r="FYA133" s="46"/>
      <c r="FYB133" s="46"/>
      <c r="FYC133" s="46"/>
      <c r="FYD133" s="46"/>
      <c r="FYE133" s="46"/>
      <c r="FYF133" s="46"/>
      <c r="FYG133" s="46"/>
      <c r="FYH133" s="46"/>
      <c r="FYI133" s="46"/>
      <c r="FYJ133" s="46"/>
      <c r="FYK133" s="46"/>
      <c r="FYL133" s="46"/>
      <c r="FYM133" s="46"/>
      <c r="FYN133" s="46"/>
      <c r="FYO133" s="46"/>
      <c r="FYP133" s="46"/>
      <c r="FYQ133" s="46"/>
      <c r="FYR133" s="46"/>
      <c r="FYS133" s="46"/>
      <c r="FYT133" s="46"/>
      <c r="FYU133" s="46"/>
      <c r="FYV133" s="46"/>
      <c r="FYW133" s="46"/>
      <c r="FYX133" s="46"/>
      <c r="FYY133" s="46"/>
      <c r="FYZ133" s="46"/>
      <c r="FZA133" s="46"/>
      <c r="FZB133" s="46"/>
      <c r="FZC133" s="46"/>
      <c r="FZD133" s="46"/>
      <c r="FZE133" s="46"/>
      <c r="FZF133" s="46"/>
      <c r="FZG133" s="46"/>
      <c r="FZH133" s="46"/>
      <c r="FZI133" s="46"/>
      <c r="FZJ133" s="46"/>
      <c r="FZK133" s="46"/>
      <c r="FZL133" s="46"/>
      <c r="FZM133" s="46"/>
      <c r="FZN133" s="46"/>
      <c r="FZO133" s="46"/>
      <c r="FZP133" s="46"/>
      <c r="FZQ133" s="46"/>
      <c r="FZR133" s="46"/>
      <c r="FZS133" s="46"/>
      <c r="FZT133" s="46"/>
      <c r="FZU133" s="46"/>
      <c r="FZV133" s="46"/>
      <c r="FZW133" s="46"/>
      <c r="FZX133" s="46"/>
      <c r="FZY133" s="46"/>
      <c r="FZZ133" s="46"/>
      <c r="GAA133" s="46"/>
      <c r="GAB133" s="46"/>
      <c r="GAC133" s="46"/>
      <c r="GAD133" s="46"/>
      <c r="GAE133" s="46"/>
      <c r="GAF133" s="46"/>
      <c r="GAG133" s="46"/>
      <c r="GAH133" s="46"/>
      <c r="GAI133" s="46"/>
      <c r="GAJ133" s="46"/>
      <c r="GAK133" s="46"/>
      <c r="GAL133" s="46"/>
      <c r="GAM133" s="46"/>
      <c r="GAN133" s="46"/>
      <c r="GAO133" s="46"/>
      <c r="GAP133" s="46"/>
      <c r="GAQ133" s="46"/>
      <c r="GAR133" s="46"/>
      <c r="GAS133" s="46"/>
      <c r="GAT133" s="46"/>
      <c r="GAU133" s="46"/>
      <c r="GAV133" s="46"/>
      <c r="GAW133" s="46"/>
      <c r="GAX133" s="46"/>
      <c r="GAY133" s="46"/>
      <c r="GAZ133" s="46"/>
      <c r="GBA133" s="46"/>
      <c r="GBB133" s="46"/>
      <c r="GBC133" s="46"/>
      <c r="GBD133" s="46"/>
      <c r="GBE133" s="46"/>
      <c r="GBF133" s="46"/>
      <c r="GBG133" s="46"/>
      <c r="GBH133" s="46"/>
      <c r="GBI133" s="46"/>
      <c r="GBJ133" s="46"/>
      <c r="GBK133" s="46"/>
      <c r="GBL133" s="46"/>
      <c r="GBM133" s="46"/>
      <c r="GBN133" s="46"/>
      <c r="GBO133" s="46"/>
      <c r="GBP133" s="46"/>
      <c r="GBQ133" s="46"/>
      <c r="GBR133" s="46"/>
      <c r="GBS133" s="46"/>
      <c r="GBT133" s="46"/>
      <c r="GBU133" s="46"/>
      <c r="GBV133" s="46"/>
      <c r="GBW133" s="46"/>
      <c r="GBX133" s="46"/>
      <c r="GBY133" s="46"/>
      <c r="GBZ133" s="46"/>
      <c r="GCA133" s="46"/>
      <c r="GCB133" s="46"/>
      <c r="GCC133" s="46"/>
      <c r="GCD133" s="46"/>
      <c r="GCE133" s="46"/>
      <c r="GCF133" s="46"/>
      <c r="GCG133" s="46"/>
      <c r="GCH133" s="46"/>
      <c r="GCI133" s="46"/>
      <c r="GCJ133" s="46"/>
      <c r="GCK133" s="46"/>
      <c r="GCL133" s="46"/>
      <c r="GCM133" s="46"/>
      <c r="GCN133" s="46"/>
      <c r="GCO133" s="46"/>
      <c r="GCP133" s="46"/>
      <c r="GCQ133" s="46"/>
      <c r="GCR133" s="46"/>
      <c r="GCS133" s="46"/>
      <c r="GCT133" s="46"/>
      <c r="GCU133" s="46"/>
      <c r="GCV133" s="46"/>
      <c r="GCW133" s="46"/>
      <c r="GCX133" s="46"/>
      <c r="GCY133" s="46"/>
      <c r="GCZ133" s="46"/>
      <c r="GDA133" s="46"/>
      <c r="GDB133" s="46"/>
      <c r="GDC133" s="46"/>
      <c r="GDD133" s="46"/>
      <c r="GDE133" s="46"/>
      <c r="GDF133" s="46"/>
      <c r="GDG133" s="46"/>
      <c r="GDH133" s="46"/>
      <c r="GDI133" s="46"/>
      <c r="GDJ133" s="46"/>
      <c r="GDK133" s="46"/>
      <c r="GDL133" s="46"/>
      <c r="GDM133" s="46"/>
      <c r="GDN133" s="46"/>
      <c r="GDO133" s="46"/>
      <c r="GDP133" s="46"/>
      <c r="GDQ133" s="46"/>
      <c r="GDR133" s="46"/>
      <c r="GDS133" s="46"/>
      <c r="GDT133" s="46"/>
      <c r="GDU133" s="46"/>
      <c r="GDV133" s="46"/>
      <c r="GDW133" s="46"/>
      <c r="GDX133" s="46"/>
      <c r="GDY133" s="46"/>
      <c r="GDZ133" s="46"/>
      <c r="GEA133" s="46"/>
      <c r="GEB133" s="46"/>
      <c r="GEC133" s="46"/>
      <c r="GED133" s="46"/>
      <c r="GEE133" s="46"/>
      <c r="GEF133" s="46"/>
      <c r="GEG133" s="46"/>
      <c r="GEH133" s="46"/>
      <c r="GEI133" s="46"/>
      <c r="GEJ133" s="46"/>
      <c r="GEK133" s="46"/>
      <c r="GEL133" s="46"/>
      <c r="GEM133" s="46"/>
      <c r="GEN133" s="46"/>
      <c r="GEO133" s="46"/>
      <c r="GEP133" s="46"/>
      <c r="GEQ133" s="46"/>
      <c r="GER133" s="46"/>
      <c r="GES133" s="46"/>
      <c r="GET133" s="46"/>
      <c r="GEU133" s="46"/>
      <c r="GEV133" s="46"/>
      <c r="GEW133" s="46"/>
      <c r="GEX133" s="46"/>
      <c r="GEY133" s="46"/>
      <c r="GEZ133" s="46"/>
      <c r="GFA133" s="46"/>
      <c r="GFB133" s="46"/>
      <c r="GFC133" s="46"/>
      <c r="GFD133" s="46"/>
      <c r="GFE133" s="46"/>
      <c r="GFF133" s="46"/>
      <c r="GFG133" s="46"/>
      <c r="GFH133" s="46"/>
      <c r="GFI133" s="46"/>
      <c r="GFJ133" s="46"/>
      <c r="GFK133" s="46"/>
      <c r="GFL133" s="46"/>
      <c r="GFM133" s="46"/>
      <c r="GFN133" s="46"/>
      <c r="GFO133" s="46"/>
      <c r="GFP133" s="46"/>
      <c r="GFQ133" s="46"/>
      <c r="GFR133" s="46"/>
      <c r="GFS133" s="46"/>
      <c r="GFT133" s="46"/>
      <c r="GFU133" s="46"/>
      <c r="GFV133" s="46"/>
      <c r="GFW133" s="46"/>
      <c r="GFX133" s="46"/>
      <c r="GFY133" s="46"/>
      <c r="GFZ133" s="46"/>
      <c r="GGA133" s="46"/>
      <c r="GGB133" s="46"/>
      <c r="GGC133" s="46"/>
      <c r="GGD133" s="46"/>
      <c r="GGE133" s="46"/>
      <c r="GGF133" s="46"/>
      <c r="GGG133" s="46"/>
      <c r="GGH133" s="46"/>
      <c r="GGI133" s="46"/>
      <c r="GGJ133" s="46"/>
      <c r="GGK133" s="46"/>
      <c r="GGL133" s="46"/>
      <c r="GGM133" s="46"/>
      <c r="GGN133" s="46"/>
      <c r="GGO133" s="46"/>
      <c r="GGP133" s="46"/>
      <c r="GGQ133" s="46"/>
      <c r="GGR133" s="46"/>
      <c r="GGS133" s="46"/>
      <c r="GGT133" s="46"/>
      <c r="GGU133" s="46"/>
      <c r="GGV133" s="46"/>
      <c r="GGW133" s="46"/>
      <c r="GGX133" s="46"/>
      <c r="GGY133" s="46"/>
      <c r="GGZ133" s="46"/>
      <c r="GHA133" s="46"/>
      <c r="GHB133" s="46"/>
      <c r="GHC133" s="46"/>
      <c r="GHD133" s="46"/>
      <c r="GHE133" s="46"/>
      <c r="GHF133" s="46"/>
      <c r="GHG133" s="46"/>
      <c r="GHH133" s="46"/>
      <c r="GHI133" s="46"/>
      <c r="GHJ133" s="46"/>
      <c r="GHK133" s="46"/>
      <c r="GHL133" s="46"/>
      <c r="GHM133" s="46"/>
      <c r="GHN133" s="46"/>
      <c r="GHO133" s="46"/>
      <c r="GHP133" s="46"/>
      <c r="GHQ133" s="46"/>
      <c r="GHR133" s="46"/>
      <c r="GHS133" s="46"/>
      <c r="GHT133" s="46"/>
      <c r="GHU133" s="46"/>
      <c r="GHV133" s="46"/>
      <c r="GHW133" s="46"/>
      <c r="GHX133" s="46"/>
      <c r="GHY133" s="46"/>
      <c r="GHZ133" s="46"/>
      <c r="GIA133" s="46"/>
      <c r="GIB133" s="46"/>
      <c r="GIC133" s="46"/>
      <c r="GID133" s="46"/>
      <c r="GIE133" s="46"/>
      <c r="GIF133" s="46"/>
      <c r="GIG133" s="46"/>
      <c r="GIH133" s="46"/>
      <c r="GII133" s="46"/>
      <c r="GIJ133" s="46"/>
      <c r="GIK133" s="46"/>
      <c r="GIL133" s="46"/>
      <c r="GIM133" s="46"/>
      <c r="GIN133" s="46"/>
      <c r="GIO133" s="46"/>
      <c r="GIP133" s="46"/>
      <c r="GIQ133" s="46"/>
      <c r="GIR133" s="46"/>
      <c r="GIS133" s="46"/>
      <c r="GIT133" s="46"/>
      <c r="GIU133" s="46"/>
      <c r="GIV133" s="46"/>
      <c r="GIW133" s="46"/>
      <c r="GIX133" s="46"/>
      <c r="GIY133" s="46"/>
      <c r="GIZ133" s="46"/>
      <c r="GJA133" s="46"/>
      <c r="GJB133" s="46"/>
      <c r="GJC133" s="46"/>
      <c r="GJD133" s="46"/>
      <c r="GJE133" s="46"/>
      <c r="GJF133" s="46"/>
      <c r="GJG133" s="46"/>
      <c r="GJH133" s="46"/>
      <c r="GJI133" s="46"/>
      <c r="GJJ133" s="46"/>
      <c r="GJK133" s="46"/>
      <c r="GJL133" s="46"/>
      <c r="GJM133" s="46"/>
      <c r="GJN133" s="46"/>
      <c r="GJO133" s="46"/>
      <c r="GJP133" s="46"/>
      <c r="GJQ133" s="46"/>
      <c r="GJR133" s="46"/>
      <c r="GJS133" s="46"/>
      <c r="GJT133" s="46"/>
      <c r="GJU133" s="46"/>
      <c r="GJV133" s="46"/>
      <c r="GJW133" s="46"/>
      <c r="GJX133" s="46"/>
      <c r="GJY133" s="46"/>
      <c r="GJZ133" s="46"/>
      <c r="GKA133" s="46"/>
      <c r="GKB133" s="46"/>
      <c r="GKC133" s="46"/>
      <c r="GKD133" s="46"/>
      <c r="GKE133" s="46"/>
      <c r="GKF133" s="46"/>
      <c r="GKG133" s="46"/>
      <c r="GKH133" s="46"/>
      <c r="GKI133" s="46"/>
      <c r="GKJ133" s="46"/>
      <c r="GKK133" s="46"/>
      <c r="GKL133" s="46"/>
      <c r="GKM133" s="46"/>
      <c r="GKN133" s="46"/>
      <c r="GKO133" s="46"/>
      <c r="GKP133" s="46"/>
      <c r="GKQ133" s="46"/>
      <c r="GKR133" s="46"/>
      <c r="GKS133" s="46"/>
      <c r="GKT133" s="46"/>
      <c r="GKU133" s="46"/>
      <c r="GKV133" s="46"/>
      <c r="GKW133" s="46"/>
      <c r="GKX133" s="46"/>
      <c r="GKY133" s="46"/>
      <c r="GKZ133" s="46"/>
      <c r="GLA133" s="46"/>
      <c r="GLB133" s="46"/>
      <c r="GLC133" s="46"/>
      <c r="GLD133" s="46"/>
      <c r="GLE133" s="46"/>
      <c r="GLF133" s="46"/>
      <c r="GLG133" s="46"/>
      <c r="GLH133" s="46"/>
      <c r="GLI133" s="46"/>
      <c r="GLJ133" s="46"/>
      <c r="GLK133" s="46"/>
      <c r="GLL133" s="46"/>
      <c r="GLM133" s="46"/>
      <c r="GLN133" s="46"/>
      <c r="GLO133" s="46"/>
      <c r="GLP133" s="46"/>
      <c r="GLQ133" s="46"/>
      <c r="GLR133" s="46"/>
      <c r="GLS133" s="46"/>
      <c r="GLT133" s="46"/>
      <c r="GLU133" s="46"/>
      <c r="GLV133" s="46"/>
      <c r="GLW133" s="46"/>
      <c r="GLX133" s="46"/>
      <c r="GLY133" s="46"/>
      <c r="GLZ133" s="46"/>
      <c r="GMA133" s="46"/>
      <c r="GMB133" s="46"/>
      <c r="GMC133" s="46"/>
      <c r="GMD133" s="46"/>
      <c r="GME133" s="46"/>
      <c r="GMF133" s="46"/>
      <c r="GMG133" s="46"/>
      <c r="GMH133" s="46"/>
      <c r="GMI133" s="46"/>
      <c r="GMJ133" s="46"/>
      <c r="GMK133" s="46"/>
      <c r="GML133" s="46"/>
      <c r="GMM133" s="46"/>
      <c r="GMN133" s="46"/>
      <c r="GMO133" s="46"/>
      <c r="GMP133" s="46"/>
      <c r="GMQ133" s="46"/>
      <c r="GMR133" s="46"/>
      <c r="GMS133" s="46"/>
      <c r="GMT133" s="46"/>
      <c r="GMU133" s="46"/>
      <c r="GMV133" s="46"/>
      <c r="GMW133" s="46"/>
      <c r="GMX133" s="46"/>
      <c r="GMY133" s="46"/>
      <c r="GMZ133" s="46"/>
      <c r="GNA133" s="46"/>
      <c r="GNB133" s="46"/>
      <c r="GNC133" s="46"/>
      <c r="GND133" s="46"/>
      <c r="GNE133" s="46"/>
      <c r="GNF133" s="46"/>
      <c r="GNG133" s="46"/>
      <c r="GNH133" s="46"/>
      <c r="GNI133" s="46"/>
      <c r="GNJ133" s="46"/>
      <c r="GNK133" s="46"/>
      <c r="GNL133" s="46"/>
      <c r="GNM133" s="46"/>
      <c r="GNN133" s="46"/>
      <c r="GNO133" s="46"/>
      <c r="GNP133" s="46"/>
      <c r="GNQ133" s="46"/>
      <c r="GNR133" s="46"/>
      <c r="GNS133" s="46"/>
      <c r="GNT133" s="46"/>
      <c r="GNU133" s="46"/>
      <c r="GNV133" s="46"/>
      <c r="GNW133" s="46"/>
      <c r="GNX133" s="46"/>
      <c r="GNY133" s="46"/>
      <c r="GNZ133" s="46"/>
      <c r="GOA133" s="46"/>
      <c r="GOB133" s="46"/>
      <c r="GOC133" s="46"/>
      <c r="GOD133" s="46"/>
      <c r="GOE133" s="46"/>
      <c r="GOF133" s="46"/>
      <c r="GOG133" s="46"/>
      <c r="GOH133" s="46"/>
      <c r="GOI133" s="46"/>
      <c r="GOJ133" s="46"/>
      <c r="GOK133" s="46"/>
      <c r="GOL133" s="46"/>
      <c r="GOM133" s="46"/>
      <c r="GON133" s="46"/>
      <c r="GOO133" s="46"/>
      <c r="GOP133" s="46"/>
      <c r="GOQ133" s="46"/>
      <c r="GOR133" s="46"/>
      <c r="GOS133" s="46"/>
      <c r="GOT133" s="46"/>
      <c r="GOU133" s="46"/>
      <c r="GOV133" s="46"/>
      <c r="GOW133" s="46"/>
      <c r="GOX133" s="46"/>
      <c r="GOY133" s="46"/>
      <c r="GOZ133" s="46"/>
      <c r="GPA133" s="46"/>
      <c r="GPB133" s="46"/>
      <c r="GPC133" s="46"/>
      <c r="GPD133" s="46"/>
      <c r="GPE133" s="46"/>
      <c r="GPF133" s="46"/>
      <c r="GPG133" s="46"/>
      <c r="GPH133" s="46"/>
      <c r="GPI133" s="46"/>
      <c r="GPJ133" s="46"/>
      <c r="GPK133" s="46"/>
      <c r="GPL133" s="46"/>
      <c r="GPM133" s="46"/>
      <c r="GPN133" s="46"/>
      <c r="GPO133" s="46"/>
      <c r="GPP133" s="46"/>
      <c r="GPQ133" s="46"/>
      <c r="GPR133" s="46"/>
      <c r="GPS133" s="46"/>
      <c r="GPT133" s="46"/>
      <c r="GPU133" s="46"/>
      <c r="GPV133" s="46"/>
      <c r="GPW133" s="46"/>
      <c r="GPX133" s="46"/>
      <c r="GPY133" s="46"/>
      <c r="GPZ133" s="46"/>
      <c r="GQA133" s="46"/>
      <c r="GQB133" s="46"/>
      <c r="GQC133" s="46"/>
      <c r="GQD133" s="46"/>
      <c r="GQE133" s="46"/>
      <c r="GQF133" s="46"/>
      <c r="GQG133" s="46"/>
      <c r="GQH133" s="46"/>
      <c r="GQI133" s="46"/>
      <c r="GQJ133" s="46"/>
      <c r="GQK133" s="46"/>
      <c r="GQL133" s="46"/>
      <c r="GQM133" s="46"/>
      <c r="GQN133" s="46"/>
      <c r="GQO133" s="46"/>
      <c r="GQP133" s="46"/>
      <c r="GQQ133" s="46"/>
      <c r="GQR133" s="46"/>
      <c r="GQS133" s="46"/>
      <c r="GQT133" s="46"/>
      <c r="GQU133" s="46"/>
      <c r="GQV133" s="46"/>
      <c r="GQW133" s="46"/>
      <c r="GQX133" s="46"/>
      <c r="GQY133" s="46"/>
      <c r="GQZ133" s="46"/>
      <c r="GRA133" s="46"/>
      <c r="GRB133" s="46"/>
      <c r="GRC133" s="46"/>
      <c r="GRD133" s="46"/>
      <c r="GRE133" s="46"/>
      <c r="GRF133" s="46"/>
      <c r="GRG133" s="46"/>
      <c r="GRH133" s="46"/>
      <c r="GRI133" s="46"/>
      <c r="GRJ133" s="46"/>
      <c r="GRK133" s="46"/>
      <c r="GRL133" s="46"/>
      <c r="GRM133" s="46"/>
      <c r="GRN133" s="46"/>
      <c r="GRO133" s="46"/>
      <c r="GRP133" s="46"/>
      <c r="GRQ133" s="46"/>
      <c r="GRR133" s="46"/>
      <c r="GRS133" s="46"/>
      <c r="GRT133" s="46"/>
      <c r="GRU133" s="46"/>
      <c r="GRV133" s="46"/>
      <c r="GRW133" s="46"/>
      <c r="GRX133" s="46"/>
      <c r="GRY133" s="46"/>
      <c r="GRZ133" s="46"/>
      <c r="GSA133" s="46"/>
      <c r="GSB133" s="46"/>
      <c r="GSC133" s="46"/>
      <c r="GSD133" s="46"/>
      <c r="GSE133" s="46"/>
      <c r="GSF133" s="46"/>
      <c r="GSG133" s="46"/>
      <c r="GSH133" s="46"/>
      <c r="GSI133" s="46"/>
      <c r="GSJ133" s="46"/>
      <c r="GSK133" s="46"/>
      <c r="GSL133" s="46"/>
      <c r="GSM133" s="46"/>
      <c r="GSN133" s="46"/>
      <c r="GSO133" s="46"/>
      <c r="GSP133" s="46"/>
      <c r="GSQ133" s="46"/>
      <c r="GSR133" s="46"/>
      <c r="GSS133" s="46"/>
      <c r="GST133" s="46"/>
      <c r="GSU133" s="46"/>
      <c r="GSV133" s="46"/>
      <c r="GSW133" s="46"/>
      <c r="GSX133" s="46"/>
      <c r="GSY133" s="46"/>
      <c r="GSZ133" s="46"/>
      <c r="GTA133" s="46"/>
      <c r="GTB133" s="46"/>
      <c r="GTC133" s="46"/>
      <c r="GTD133" s="46"/>
      <c r="GTE133" s="46"/>
      <c r="GTF133" s="46"/>
      <c r="GTG133" s="46"/>
      <c r="GTH133" s="46"/>
      <c r="GTI133" s="46"/>
      <c r="GTJ133" s="46"/>
      <c r="GTK133" s="46"/>
      <c r="GTL133" s="46"/>
      <c r="GTM133" s="46"/>
      <c r="GTN133" s="46"/>
      <c r="GTO133" s="46"/>
      <c r="GTP133" s="46"/>
      <c r="GTQ133" s="46"/>
      <c r="GTR133" s="46"/>
      <c r="GTS133" s="46"/>
      <c r="GTT133" s="46"/>
      <c r="GTU133" s="46"/>
      <c r="GTV133" s="46"/>
      <c r="GTW133" s="46"/>
      <c r="GTX133" s="46"/>
      <c r="GTY133" s="46"/>
      <c r="GTZ133" s="46"/>
      <c r="GUA133" s="46"/>
      <c r="GUB133" s="46"/>
      <c r="GUC133" s="46"/>
      <c r="GUD133" s="46"/>
      <c r="GUE133" s="46"/>
      <c r="GUF133" s="46"/>
      <c r="GUG133" s="46"/>
      <c r="GUH133" s="46"/>
      <c r="GUI133" s="46"/>
      <c r="GUJ133" s="46"/>
      <c r="GUK133" s="46"/>
      <c r="GUL133" s="46"/>
      <c r="GUM133" s="46"/>
      <c r="GUN133" s="46"/>
      <c r="GUO133" s="46"/>
      <c r="GUP133" s="46"/>
      <c r="GUQ133" s="46"/>
      <c r="GUR133" s="46"/>
      <c r="GUS133" s="46"/>
      <c r="GUT133" s="46"/>
      <c r="GUU133" s="46"/>
      <c r="GUV133" s="46"/>
      <c r="GUW133" s="46"/>
      <c r="GUX133" s="46"/>
      <c r="GUY133" s="46"/>
      <c r="GUZ133" s="46"/>
      <c r="GVA133" s="46"/>
      <c r="GVB133" s="46"/>
      <c r="GVC133" s="46"/>
      <c r="GVD133" s="46"/>
      <c r="GVE133" s="46"/>
      <c r="GVF133" s="46"/>
      <c r="GVG133" s="46"/>
      <c r="GVH133" s="46"/>
      <c r="GVI133" s="46"/>
      <c r="GVJ133" s="46"/>
      <c r="GVK133" s="46"/>
      <c r="GVL133" s="46"/>
      <c r="GVM133" s="46"/>
      <c r="GVN133" s="46"/>
      <c r="GVO133" s="46"/>
      <c r="GVP133" s="46"/>
      <c r="GVQ133" s="46"/>
      <c r="GVR133" s="46"/>
      <c r="GVS133" s="46"/>
      <c r="GVT133" s="46"/>
      <c r="GVU133" s="46"/>
      <c r="GVV133" s="46"/>
      <c r="GVW133" s="46"/>
      <c r="GVX133" s="46"/>
      <c r="GVY133" s="46"/>
      <c r="GVZ133" s="46"/>
      <c r="GWA133" s="46"/>
      <c r="GWB133" s="46"/>
      <c r="GWC133" s="46"/>
      <c r="GWD133" s="46"/>
      <c r="GWE133" s="46"/>
      <c r="GWF133" s="46"/>
      <c r="GWG133" s="46"/>
      <c r="GWH133" s="46"/>
      <c r="GWI133" s="46"/>
      <c r="GWJ133" s="46"/>
      <c r="GWK133" s="46"/>
      <c r="GWL133" s="46"/>
      <c r="GWM133" s="46"/>
      <c r="GWN133" s="46"/>
      <c r="GWO133" s="46"/>
      <c r="GWP133" s="46"/>
      <c r="GWQ133" s="46"/>
      <c r="GWR133" s="46"/>
      <c r="GWS133" s="46"/>
      <c r="GWT133" s="46"/>
      <c r="GWU133" s="46"/>
      <c r="GWV133" s="46"/>
      <c r="GWW133" s="46"/>
      <c r="GWX133" s="46"/>
      <c r="GWY133" s="46"/>
      <c r="GWZ133" s="46"/>
      <c r="GXA133" s="46"/>
      <c r="GXB133" s="46"/>
      <c r="GXC133" s="46"/>
      <c r="GXD133" s="46"/>
      <c r="GXE133" s="46"/>
      <c r="GXF133" s="46"/>
      <c r="GXG133" s="46"/>
      <c r="GXH133" s="46"/>
      <c r="GXI133" s="46"/>
      <c r="GXJ133" s="46"/>
      <c r="GXK133" s="46"/>
      <c r="GXL133" s="46"/>
      <c r="GXM133" s="46"/>
      <c r="GXN133" s="46"/>
      <c r="GXO133" s="46"/>
      <c r="GXP133" s="46"/>
      <c r="GXQ133" s="46"/>
      <c r="GXR133" s="46"/>
      <c r="GXS133" s="46"/>
      <c r="GXT133" s="46"/>
      <c r="GXU133" s="46"/>
      <c r="GXV133" s="46"/>
      <c r="GXW133" s="46"/>
      <c r="GXX133" s="46"/>
      <c r="GXY133" s="46"/>
      <c r="GXZ133" s="46"/>
      <c r="GYA133" s="46"/>
      <c r="GYB133" s="46"/>
      <c r="GYC133" s="46"/>
      <c r="GYD133" s="46"/>
      <c r="GYE133" s="46"/>
      <c r="GYF133" s="46"/>
      <c r="GYG133" s="46"/>
      <c r="GYH133" s="46"/>
      <c r="GYI133" s="46"/>
      <c r="GYJ133" s="46"/>
      <c r="GYK133" s="46"/>
      <c r="GYL133" s="46"/>
      <c r="GYM133" s="46"/>
      <c r="GYN133" s="46"/>
      <c r="GYO133" s="46"/>
      <c r="GYP133" s="46"/>
      <c r="GYQ133" s="46"/>
      <c r="GYR133" s="46"/>
      <c r="GYS133" s="46"/>
      <c r="GYT133" s="46"/>
      <c r="GYU133" s="46"/>
      <c r="GYV133" s="46"/>
      <c r="GYW133" s="46"/>
      <c r="GYX133" s="46"/>
      <c r="GYY133" s="46"/>
      <c r="GYZ133" s="46"/>
      <c r="GZA133" s="46"/>
      <c r="GZB133" s="46"/>
      <c r="GZC133" s="46"/>
      <c r="GZD133" s="46"/>
      <c r="GZE133" s="46"/>
      <c r="GZF133" s="46"/>
      <c r="GZG133" s="46"/>
      <c r="GZH133" s="46"/>
      <c r="GZI133" s="46"/>
      <c r="GZJ133" s="46"/>
      <c r="GZK133" s="46"/>
      <c r="GZL133" s="46"/>
      <c r="GZM133" s="46"/>
      <c r="GZN133" s="46"/>
      <c r="GZO133" s="46"/>
      <c r="GZP133" s="46"/>
      <c r="GZQ133" s="46"/>
      <c r="GZR133" s="46"/>
      <c r="GZS133" s="46"/>
      <c r="GZT133" s="46"/>
      <c r="GZU133" s="46"/>
      <c r="GZV133" s="46"/>
      <c r="GZW133" s="46"/>
      <c r="GZX133" s="46"/>
      <c r="GZY133" s="46"/>
      <c r="GZZ133" s="46"/>
      <c r="HAA133" s="46"/>
      <c r="HAB133" s="46"/>
      <c r="HAC133" s="46"/>
      <c r="HAD133" s="46"/>
      <c r="HAE133" s="46"/>
      <c r="HAF133" s="46"/>
      <c r="HAG133" s="46"/>
      <c r="HAH133" s="46"/>
      <c r="HAI133" s="46"/>
      <c r="HAJ133" s="46"/>
      <c r="HAK133" s="46"/>
      <c r="HAL133" s="46"/>
      <c r="HAM133" s="46"/>
      <c r="HAN133" s="46"/>
      <c r="HAO133" s="46"/>
      <c r="HAP133" s="46"/>
      <c r="HAQ133" s="46"/>
      <c r="HAR133" s="46"/>
      <c r="HAS133" s="46"/>
      <c r="HAT133" s="46"/>
      <c r="HAU133" s="46"/>
      <c r="HAV133" s="46"/>
      <c r="HAW133" s="46"/>
      <c r="HAX133" s="46"/>
      <c r="HAY133" s="46"/>
      <c r="HAZ133" s="46"/>
      <c r="HBA133" s="46"/>
      <c r="HBB133" s="46"/>
      <c r="HBC133" s="46"/>
      <c r="HBD133" s="46"/>
      <c r="HBE133" s="46"/>
      <c r="HBF133" s="46"/>
      <c r="HBG133" s="46"/>
      <c r="HBH133" s="46"/>
      <c r="HBI133" s="46"/>
      <c r="HBJ133" s="46"/>
      <c r="HBK133" s="46"/>
      <c r="HBL133" s="46"/>
      <c r="HBM133" s="46"/>
      <c r="HBN133" s="46"/>
      <c r="HBO133" s="46"/>
      <c r="HBP133" s="46"/>
      <c r="HBQ133" s="46"/>
      <c r="HBR133" s="46"/>
      <c r="HBS133" s="46"/>
      <c r="HBT133" s="46"/>
      <c r="HBU133" s="46"/>
      <c r="HBV133" s="46"/>
      <c r="HBW133" s="46"/>
      <c r="HBX133" s="46"/>
      <c r="HBY133" s="46"/>
      <c r="HBZ133" s="46"/>
      <c r="HCA133" s="46"/>
      <c r="HCB133" s="46"/>
      <c r="HCC133" s="46"/>
      <c r="HCD133" s="46"/>
      <c r="HCE133" s="46"/>
      <c r="HCF133" s="46"/>
      <c r="HCG133" s="46"/>
      <c r="HCH133" s="46"/>
      <c r="HCI133" s="46"/>
      <c r="HCJ133" s="46"/>
      <c r="HCK133" s="46"/>
      <c r="HCL133" s="46"/>
      <c r="HCM133" s="46"/>
      <c r="HCN133" s="46"/>
      <c r="HCO133" s="46"/>
      <c r="HCP133" s="46"/>
      <c r="HCQ133" s="46"/>
      <c r="HCR133" s="46"/>
      <c r="HCS133" s="46"/>
      <c r="HCT133" s="46"/>
      <c r="HCU133" s="46"/>
      <c r="HCV133" s="46"/>
      <c r="HCW133" s="46"/>
      <c r="HCX133" s="46"/>
      <c r="HCY133" s="46"/>
      <c r="HCZ133" s="46"/>
      <c r="HDA133" s="46"/>
      <c r="HDB133" s="46"/>
      <c r="HDC133" s="46"/>
      <c r="HDD133" s="46"/>
      <c r="HDE133" s="46"/>
      <c r="HDF133" s="46"/>
      <c r="HDG133" s="46"/>
      <c r="HDH133" s="46"/>
      <c r="HDI133" s="46"/>
      <c r="HDJ133" s="46"/>
      <c r="HDK133" s="46"/>
      <c r="HDL133" s="46"/>
      <c r="HDM133" s="46"/>
      <c r="HDN133" s="46"/>
      <c r="HDO133" s="46"/>
      <c r="HDP133" s="46"/>
      <c r="HDQ133" s="46"/>
      <c r="HDR133" s="46"/>
      <c r="HDS133" s="46"/>
      <c r="HDT133" s="46"/>
      <c r="HDU133" s="46"/>
      <c r="HDV133" s="46"/>
      <c r="HDW133" s="46"/>
      <c r="HDX133" s="46"/>
      <c r="HDY133" s="46"/>
      <c r="HDZ133" s="46"/>
      <c r="HEA133" s="46"/>
      <c r="HEB133" s="46"/>
      <c r="HEC133" s="46"/>
      <c r="HED133" s="46"/>
      <c r="HEE133" s="46"/>
      <c r="HEF133" s="46"/>
      <c r="HEG133" s="46"/>
      <c r="HEH133" s="46"/>
      <c r="HEI133" s="46"/>
      <c r="HEJ133" s="46"/>
      <c r="HEK133" s="46"/>
      <c r="HEL133" s="46"/>
      <c r="HEM133" s="46"/>
      <c r="HEN133" s="46"/>
      <c r="HEO133" s="46"/>
      <c r="HEP133" s="46"/>
      <c r="HEQ133" s="46"/>
      <c r="HER133" s="46"/>
      <c r="HES133" s="46"/>
      <c r="HET133" s="46"/>
      <c r="HEU133" s="46"/>
      <c r="HEV133" s="46"/>
      <c r="HEW133" s="46"/>
      <c r="HEX133" s="46"/>
      <c r="HEY133" s="46"/>
      <c r="HEZ133" s="46"/>
      <c r="HFA133" s="46"/>
      <c r="HFB133" s="46"/>
      <c r="HFC133" s="46"/>
      <c r="HFD133" s="46"/>
      <c r="HFE133" s="46"/>
      <c r="HFF133" s="46"/>
      <c r="HFG133" s="46"/>
      <c r="HFH133" s="46"/>
      <c r="HFI133" s="46"/>
      <c r="HFJ133" s="46"/>
      <c r="HFK133" s="46"/>
      <c r="HFL133" s="46"/>
      <c r="HFM133" s="46"/>
      <c r="HFN133" s="46"/>
      <c r="HFO133" s="46"/>
      <c r="HFP133" s="46"/>
      <c r="HFQ133" s="46"/>
      <c r="HFR133" s="46"/>
      <c r="HFS133" s="46"/>
      <c r="HFT133" s="46"/>
      <c r="HFU133" s="46"/>
      <c r="HFV133" s="46"/>
      <c r="HFW133" s="46"/>
      <c r="HFX133" s="46"/>
      <c r="HFY133" s="46"/>
      <c r="HFZ133" s="46"/>
      <c r="HGA133" s="46"/>
      <c r="HGB133" s="46"/>
      <c r="HGC133" s="46"/>
      <c r="HGD133" s="46"/>
      <c r="HGE133" s="46"/>
      <c r="HGF133" s="46"/>
      <c r="HGG133" s="46"/>
      <c r="HGH133" s="46"/>
      <c r="HGI133" s="46"/>
      <c r="HGJ133" s="46"/>
      <c r="HGK133" s="46"/>
      <c r="HGL133" s="46"/>
      <c r="HGM133" s="46"/>
      <c r="HGN133" s="46"/>
      <c r="HGO133" s="46"/>
      <c r="HGP133" s="46"/>
      <c r="HGQ133" s="46"/>
      <c r="HGR133" s="46"/>
      <c r="HGS133" s="46"/>
      <c r="HGT133" s="46"/>
      <c r="HGU133" s="46"/>
      <c r="HGV133" s="46"/>
      <c r="HGW133" s="46"/>
      <c r="HGX133" s="46"/>
      <c r="HGY133" s="46"/>
      <c r="HGZ133" s="46"/>
      <c r="HHA133" s="46"/>
      <c r="HHB133" s="46"/>
      <c r="HHC133" s="46"/>
      <c r="HHD133" s="46"/>
      <c r="HHE133" s="46"/>
      <c r="HHF133" s="46"/>
      <c r="HHG133" s="46"/>
      <c r="HHH133" s="46"/>
      <c r="HHI133" s="46"/>
      <c r="HHJ133" s="46"/>
      <c r="HHK133" s="46"/>
      <c r="HHL133" s="46"/>
      <c r="HHM133" s="46"/>
      <c r="HHN133" s="46"/>
      <c r="HHO133" s="46"/>
      <c r="HHP133" s="46"/>
      <c r="HHQ133" s="46"/>
      <c r="HHR133" s="46"/>
      <c r="HHS133" s="46"/>
      <c r="HHT133" s="46"/>
      <c r="HHU133" s="46"/>
      <c r="HHV133" s="46"/>
      <c r="HHW133" s="46"/>
      <c r="HHX133" s="46"/>
      <c r="HHY133" s="46"/>
      <c r="HHZ133" s="46"/>
      <c r="HIA133" s="46"/>
      <c r="HIB133" s="46"/>
      <c r="HIC133" s="46"/>
      <c r="HID133" s="46"/>
      <c r="HIE133" s="46"/>
      <c r="HIF133" s="46"/>
      <c r="HIG133" s="46"/>
      <c r="HIH133" s="46"/>
      <c r="HII133" s="46"/>
      <c r="HIJ133" s="46"/>
      <c r="HIK133" s="46"/>
      <c r="HIL133" s="46"/>
      <c r="HIM133" s="46"/>
      <c r="HIN133" s="46"/>
      <c r="HIO133" s="46"/>
      <c r="HIP133" s="46"/>
      <c r="HIQ133" s="46"/>
      <c r="HIR133" s="46"/>
      <c r="HIS133" s="46"/>
      <c r="HIT133" s="46"/>
      <c r="HIU133" s="46"/>
      <c r="HIV133" s="46"/>
      <c r="HIW133" s="46"/>
      <c r="HIX133" s="46"/>
      <c r="HIY133" s="46"/>
      <c r="HIZ133" s="46"/>
      <c r="HJA133" s="46"/>
      <c r="HJB133" s="46"/>
      <c r="HJC133" s="46"/>
      <c r="HJD133" s="46"/>
      <c r="HJE133" s="46"/>
      <c r="HJF133" s="46"/>
      <c r="HJG133" s="46"/>
      <c r="HJH133" s="46"/>
      <c r="HJI133" s="46"/>
      <c r="HJJ133" s="46"/>
      <c r="HJK133" s="46"/>
      <c r="HJL133" s="46"/>
      <c r="HJM133" s="46"/>
      <c r="HJN133" s="46"/>
      <c r="HJO133" s="46"/>
      <c r="HJP133" s="46"/>
      <c r="HJQ133" s="46"/>
      <c r="HJR133" s="46"/>
      <c r="HJS133" s="46"/>
      <c r="HJT133" s="46"/>
      <c r="HJU133" s="46"/>
      <c r="HJV133" s="46"/>
      <c r="HJW133" s="46"/>
      <c r="HJX133" s="46"/>
      <c r="HJY133" s="46"/>
      <c r="HJZ133" s="46"/>
      <c r="HKA133" s="46"/>
      <c r="HKB133" s="46"/>
      <c r="HKC133" s="46"/>
      <c r="HKD133" s="46"/>
      <c r="HKE133" s="46"/>
      <c r="HKF133" s="46"/>
      <c r="HKG133" s="46"/>
      <c r="HKH133" s="46"/>
      <c r="HKI133" s="46"/>
      <c r="HKJ133" s="46"/>
      <c r="HKK133" s="46"/>
      <c r="HKL133" s="46"/>
      <c r="HKM133" s="46"/>
      <c r="HKN133" s="46"/>
      <c r="HKO133" s="46"/>
      <c r="HKP133" s="46"/>
      <c r="HKQ133" s="46"/>
      <c r="HKR133" s="46"/>
      <c r="HKS133" s="46"/>
      <c r="HKT133" s="46"/>
      <c r="HKU133" s="46"/>
      <c r="HKV133" s="46"/>
      <c r="HKW133" s="46"/>
      <c r="HKX133" s="46"/>
      <c r="HKY133" s="46"/>
      <c r="HKZ133" s="46"/>
      <c r="HLA133" s="46"/>
      <c r="HLB133" s="46"/>
      <c r="HLC133" s="46"/>
      <c r="HLD133" s="46"/>
      <c r="HLE133" s="46"/>
      <c r="HLF133" s="46"/>
      <c r="HLG133" s="46"/>
      <c r="HLH133" s="46"/>
      <c r="HLI133" s="46"/>
      <c r="HLJ133" s="46"/>
      <c r="HLK133" s="46"/>
      <c r="HLL133" s="46"/>
      <c r="HLM133" s="46"/>
      <c r="HLN133" s="46"/>
      <c r="HLO133" s="46"/>
      <c r="HLP133" s="46"/>
      <c r="HLQ133" s="46"/>
      <c r="HLR133" s="46"/>
      <c r="HLS133" s="46"/>
      <c r="HLT133" s="46"/>
      <c r="HLU133" s="46"/>
      <c r="HLV133" s="46"/>
      <c r="HLW133" s="46"/>
      <c r="HLX133" s="46"/>
      <c r="HLY133" s="46"/>
      <c r="HLZ133" s="46"/>
      <c r="HMA133" s="46"/>
      <c r="HMB133" s="46"/>
      <c r="HMC133" s="46"/>
      <c r="HMD133" s="46"/>
      <c r="HME133" s="46"/>
      <c r="HMF133" s="46"/>
      <c r="HMG133" s="46"/>
      <c r="HMH133" s="46"/>
      <c r="HMI133" s="46"/>
      <c r="HMJ133" s="46"/>
      <c r="HMK133" s="46"/>
      <c r="HML133" s="46"/>
      <c r="HMM133" s="46"/>
      <c r="HMN133" s="46"/>
      <c r="HMO133" s="46"/>
      <c r="HMP133" s="46"/>
      <c r="HMQ133" s="46"/>
      <c r="HMR133" s="46"/>
      <c r="HMS133" s="46"/>
      <c r="HMT133" s="46"/>
      <c r="HMU133" s="46"/>
      <c r="HMV133" s="46"/>
      <c r="HMW133" s="46"/>
      <c r="HMX133" s="46"/>
      <c r="HMY133" s="46"/>
      <c r="HMZ133" s="46"/>
      <c r="HNA133" s="46"/>
      <c r="HNB133" s="46"/>
      <c r="HNC133" s="46"/>
      <c r="HND133" s="46"/>
      <c r="HNE133" s="46"/>
      <c r="HNF133" s="46"/>
      <c r="HNG133" s="46"/>
      <c r="HNH133" s="46"/>
      <c r="HNI133" s="46"/>
      <c r="HNJ133" s="46"/>
      <c r="HNK133" s="46"/>
      <c r="HNL133" s="46"/>
      <c r="HNM133" s="46"/>
      <c r="HNN133" s="46"/>
      <c r="HNO133" s="46"/>
      <c r="HNP133" s="46"/>
      <c r="HNQ133" s="46"/>
      <c r="HNR133" s="46"/>
      <c r="HNS133" s="46"/>
      <c r="HNT133" s="46"/>
      <c r="HNU133" s="46"/>
      <c r="HNV133" s="46"/>
      <c r="HNW133" s="46"/>
      <c r="HNX133" s="46"/>
      <c r="HNY133" s="46"/>
      <c r="HNZ133" s="46"/>
      <c r="HOA133" s="46"/>
      <c r="HOB133" s="46"/>
      <c r="HOC133" s="46"/>
      <c r="HOD133" s="46"/>
      <c r="HOE133" s="46"/>
      <c r="HOF133" s="46"/>
      <c r="HOG133" s="46"/>
      <c r="HOH133" s="46"/>
      <c r="HOI133" s="46"/>
      <c r="HOJ133" s="46"/>
      <c r="HOK133" s="46"/>
      <c r="HOL133" s="46"/>
      <c r="HOM133" s="46"/>
      <c r="HON133" s="46"/>
      <c r="HOO133" s="46"/>
      <c r="HOP133" s="46"/>
      <c r="HOQ133" s="46"/>
      <c r="HOR133" s="46"/>
      <c r="HOS133" s="46"/>
      <c r="HOT133" s="46"/>
      <c r="HOU133" s="46"/>
      <c r="HOV133" s="46"/>
      <c r="HOW133" s="46"/>
      <c r="HOX133" s="46"/>
      <c r="HOY133" s="46"/>
      <c r="HOZ133" s="46"/>
      <c r="HPA133" s="46"/>
      <c r="HPB133" s="46"/>
      <c r="HPC133" s="46"/>
      <c r="HPD133" s="46"/>
      <c r="HPE133" s="46"/>
      <c r="HPF133" s="46"/>
      <c r="HPG133" s="46"/>
      <c r="HPH133" s="46"/>
      <c r="HPI133" s="46"/>
      <c r="HPJ133" s="46"/>
      <c r="HPK133" s="46"/>
      <c r="HPL133" s="46"/>
      <c r="HPM133" s="46"/>
      <c r="HPN133" s="46"/>
      <c r="HPO133" s="46"/>
      <c r="HPP133" s="46"/>
      <c r="HPQ133" s="46"/>
      <c r="HPR133" s="46"/>
      <c r="HPS133" s="46"/>
      <c r="HPT133" s="46"/>
      <c r="HPU133" s="46"/>
      <c r="HPV133" s="46"/>
      <c r="HPW133" s="46"/>
      <c r="HPX133" s="46"/>
      <c r="HPY133" s="46"/>
      <c r="HPZ133" s="46"/>
      <c r="HQA133" s="46"/>
      <c r="HQB133" s="46"/>
      <c r="HQC133" s="46"/>
      <c r="HQD133" s="46"/>
      <c r="HQE133" s="46"/>
      <c r="HQF133" s="46"/>
      <c r="HQG133" s="46"/>
      <c r="HQH133" s="46"/>
      <c r="HQI133" s="46"/>
      <c r="HQJ133" s="46"/>
      <c r="HQK133" s="46"/>
      <c r="HQL133" s="46"/>
      <c r="HQM133" s="46"/>
      <c r="HQN133" s="46"/>
      <c r="HQO133" s="46"/>
      <c r="HQP133" s="46"/>
      <c r="HQQ133" s="46"/>
      <c r="HQR133" s="46"/>
      <c r="HQS133" s="46"/>
      <c r="HQT133" s="46"/>
      <c r="HQU133" s="46"/>
      <c r="HQV133" s="46"/>
      <c r="HQW133" s="46"/>
      <c r="HQX133" s="46"/>
      <c r="HQY133" s="46"/>
      <c r="HQZ133" s="46"/>
      <c r="HRA133" s="46"/>
      <c r="HRB133" s="46"/>
      <c r="HRC133" s="46"/>
      <c r="HRD133" s="46"/>
      <c r="HRE133" s="46"/>
      <c r="HRF133" s="46"/>
      <c r="HRG133" s="46"/>
      <c r="HRH133" s="46"/>
      <c r="HRI133" s="46"/>
      <c r="HRJ133" s="46"/>
      <c r="HRK133" s="46"/>
      <c r="HRL133" s="46"/>
      <c r="HRM133" s="46"/>
      <c r="HRN133" s="46"/>
      <c r="HRO133" s="46"/>
      <c r="HRP133" s="46"/>
      <c r="HRQ133" s="46"/>
      <c r="HRR133" s="46"/>
      <c r="HRS133" s="46"/>
      <c r="HRT133" s="46"/>
      <c r="HRU133" s="46"/>
      <c r="HRV133" s="46"/>
      <c r="HRW133" s="46"/>
      <c r="HRX133" s="46"/>
      <c r="HRY133" s="46"/>
      <c r="HRZ133" s="46"/>
      <c r="HSA133" s="46"/>
      <c r="HSB133" s="46"/>
      <c r="HSC133" s="46"/>
      <c r="HSD133" s="46"/>
      <c r="HSE133" s="46"/>
      <c r="HSF133" s="46"/>
      <c r="HSG133" s="46"/>
      <c r="HSH133" s="46"/>
      <c r="HSI133" s="46"/>
      <c r="HSJ133" s="46"/>
      <c r="HSK133" s="46"/>
      <c r="HSL133" s="46"/>
      <c r="HSM133" s="46"/>
      <c r="HSN133" s="46"/>
      <c r="HSO133" s="46"/>
      <c r="HSP133" s="46"/>
      <c r="HSQ133" s="46"/>
      <c r="HSR133" s="46"/>
      <c r="HSS133" s="46"/>
      <c r="HST133" s="46"/>
      <c r="HSU133" s="46"/>
      <c r="HSV133" s="46"/>
      <c r="HSW133" s="46"/>
      <c r="HSX133" s="46"/>
      <c r="HSY133" s="46"/>
      <c r="HSZ133" s="46"/>
      <c r="HTA133" s="46"/>
      <c r="HTB133" s="46"/>
      <c r="HTC133" s="46"/>
      <c r="HTD133" s="46"/>
      <c r="HTE133" s="46"/>
      <c r="HTF133" s="46"/>
      <c r="HTG133" s="46"/>
      <c r="HTH133" s="46"/>
      <c r="HTI133" s="46"/>
      <c r="HTJ133" s="46"/>
      <c r="HTK133" s="46"/>
      <c r="HTL133" s="46"/>
      <c r="HTM133" s="46"/>
      <c r="HTN133" s="46"/>
      <c r="HTO133" s="46"/>
      <c r="HTP133" s="46"/>
      <c r="HTQ133" s="46"/>
      <c r="HTR133" s="46"/>
      <c r="HTS133" s="46"/>
      <c r="HTT133" s="46"/>
      <c r="HTU133" s="46"/>
      <c r="HTV133" s="46"/>
      <c r="HTW133" s="46"/>
      <c r="HTX133" s="46"/>
      <c r="HTY133" s="46"/>
      <c r="HTZ133" s="46"/>
      <c r="HUA133" s="46"/>
      <c r="HUB133" s="46"/>
      <c r="HUC133" s="46"/>
      <c r="HUD133" s="46"/>
      <c r="HUE133" s="46"/>
      <c r="HUF133" s="46"/>
      <c r="HUG133" s="46"/>
      <c r="HUH133" s="46"/>
      <c r="HUI133" s="46"/>
      <c r="HUJ133" s="46"/>
      <c r="HUK133" s="46"/>
      <c r="HUL133" s="46"/>
      <c r="HUM133" s="46"/>
      <c r="HUN133" s="46"/>
      <c r="HUO133" s="46"/>
      <c r="HUP133" s="46"/>
      <c r="HUQ133" s="46"/>
      <c r="HUR133" s="46"/>
      <c r="HUS133" s="46"/>
      <c r="HUT133" s="46"/>
      <c r="HUU133" s="46"/>
      <c r="HUV133" s="46"/>
      <c r="HUW133" s="46"/>
      <c r="HUX133" s="46"/>
      <c r="HUY133" s="46"/>
      <c r="HUZ133" s="46"/>
      <c r="HVA133" s="46"/>
      <c r="HVB133" s="46"/>
      <c r="HVC133" s="46"/>
      <c r="HVD133" s="46"/>
      <c r="HVE133" s="46"/>
      <c r="HVF133" s="46"/>
      <c r="HVG133" s="46"/>
      <c r="HVH133" s="46"/>
      <c r="HVI133" s="46"/>
      <c r="HVJ133" s="46"/>
      <c r="HVK133" s="46"/>
      <c r="HVL133" s="46"/>
      <c r="HVM133" s="46"/>
      <c r="HVN133" s="46"/>
      <c r="HVO133" s="46"/>
      <c r="HVP133" s="46"/>
      <c r="HVQ133" s="46"/>
      <c r="HVR133" s="46"/>
      <c r="HVS133" s="46"/>
      <c r="HVT133" s="46"/>
      <c r="HVU133" s="46"/>
      <c r="HVV133" s="46"/>
      <c r="HVW133" s="46"/>
      <c r="HVX133" s="46"/>
      <c r="HVY133" s="46"/>
      <c r="HVZ133" s="46"/>
      <c r="HWA133" s="46"/>
      <c r="HWB133" s="46"/>
      <c r="HWC133" s="46"/>
      <c r="HWD133" s="46"/>
      <c r="HWE133" s="46"/>
      <c r="HWF133" s="46"/>
      <c r="HWG133" s="46"/>
      <c r="HWH133" s="46"/>
      <c r="HWI133" s="46"/>
      <c r="HWJ133" s="46"/>
      <c r="HWK133" s="46"/>
      <c r="HWL133" s="46"/>
      <c r="HWM133" s="46"/>
      <c r="HWN133" s="46"/>
      <c r="HWO133" s="46"/>
      <c r="HWP133" s="46"/>
      <c r="HWQ133" s="46"/>
      <c r="HWR133" s="46"/>
      <c r="HWS133" s="46"/>
      <c r="HWT133" s="46"/>
      <c r="HWU133" s="46"/>
      <c r="HWV133" s="46"/>
      <c r="HWW133" s="46"/>
      <c r="HWX133" s="46"/>
      <c r="HWY133" s="46"/>
      <c r="HWZ133" s="46"/>
      <c r="HXA133" s="46"/>
      <c r="HXB133" s="46"/>
      <c r="HXC133" s="46"/>
      <c r="HXD133" s="46"/>
      <c r="HXE133" s="46"/>
      <c r="HXF133" s="46"/>
      <c r="HXG133" s="46"/>
      <c r="HXH133" s="46"/>
      <c r="HXI133" s="46"/>
      <c r="HXJ133" s="46"/>
      <c r="HXK133" s="46"/>
      <c r="HXL133" s="46"/>
      <c r="HXM133" s="46"/>
      <c r="HXN133" s="46"/>
      <c r="HXO133" s="46"/>
      <c r="HXP133" s="46"/>
      <c r="HXQ133" s="46"/>
      <c r="HXR133" s="46"/>
      <c r="HXS133" s="46"/>
      <c r="HXT133" s="46"/>
      <c r="HXU133" s="46"/>
      <c r="HXV133" s="46"/>
      <c r="HXW133" s="46"/>
      <c r="HXX133" s="46"/>
      <c r="HXY133" s="46"/>
      <c r="HXZ133" s="46"/>
      <c r="HYA133" s="46"/>
      <c r="HYB133" s="46"/>
      <c r="HYC133" s="46"/>
      <c r="HYD133" s="46"/>
      <c r="HYE133" s="46"/>
      <c r="HYF133" s="46"/>
      <c r="HYG133" s="46"/>
      <c r="HYH133" s="46"/>
      <c r="HYI133" s="46"/>
      <c r="HYJ133" s="46"/>
      <c r="HYK133" s="46"/>
      <c r="HYL133" s="46"/>
      <c r="HYM133" s="46"/>
      <c r="HYN133" s="46"/>
      <c r="HYO133" s="46"/>
      <c r="HYP133" s="46"/>
      <c r="HYQ133" s="46"/>
      <c r="HYR133" s="46"/>
      <c r="HYS133" s="46"/>
      <c r="HYT133" s="46"/>
      <c r="HYU133" s="46"/>
      <c r="HYV133" s="46"/>
      <c r="HYW133" s="46"/>
      <c r="HYX133" s="46"/>
      <c r="HYY133" s="46"/>
      <c r="HYZ133" s="46"/>
      <c r="HZA133" s="46"/>
      <c r="HZB133" s="46"/>
      <c r="HZC133" s="46"/>
      <c r="HZD133" s="46"/>
      <c r="HZE133" s="46"/>
      <c r="HZF133" s="46"/>
      <c r="HZG133" s="46"/>
      <c r="HZH133" s="46"/>
      <c r="HZI133" s="46"/>
      <c r="HZJ133" s="46"/>
      <c r="HZK133" s="46"/>
      <c r="HZL133" s="46"/>
      <c r="HZM133" s="46"/>
      <c r="HZN133" s="46"/>
      <c r="HZO133" s="46"/>
      <c r="HZP133" s="46"/>
      <c r="HZQ133" s="46"/>
      <c r="HZR133" s="46"/>
      <c r="HZS133" s="46"/>
      <c r="HZT133" s="46"/>
      <c r="HZU133" s="46"/>
      <c r="HZV133" s="46"/>
      <c r="HZW133" s="46"/>
      <c r="HZX133" s="46"/>
      <c r="HZY133" s="46"/>
      <c r="HZZ133" s="46"/>
      <c r="IAA133" s="46"/>
      <c r="IAB133" s="46"/>
      <c r="IAC133" s="46"/>
      <c r="IAD133" s="46"/>
      <c r="IAE133" s="46"/>
      <c r="IAF133" s="46"/>
      <c r="IAG133" s="46"/>
      <c r="IAH133" s="46"/>
      <c r="IAI133" s="46"/>
      <c r="IAJ133" s="46"/>
      <c r="IAK133" s="46"/>
      <c r="IAL133" s="46"/>
      <c r="IAM133" s="46"/>
      <c r="IAN133" s="46"/>
      <c r="IAO133" s="46"/>
      <c r="IAP133" s="46"/>
      <c r="IAQ133" s="46"/>
      <c r="IAR133" s="46"/>
      <c r="IAS133" s="46"/>
      <c r="IAT133" s="46"/>
      <c r="IAU133" s="46"/>
      <c r="IAV133" s="46"/>
      <c r="IAW133" s="46"/>
      <c r="IAX133" s="46"/>
      <c r="IAY133" s="46"/>
      <c r="IAZ133" s="46"/>
      <c r="IBA133" s="46"/>
      <c r="IBB133" s="46"/>
      <c r="IBC133" s="46"/>
      <c r="IBD133" s="46"/>
      <c r="IBE133" s="46"/>
      <c r="IBF133" s="46"/>
      <c r="IBG133" s="46"/>
      <c r="IBH133" s="46"/>
      <c r="IBI133" s="46"/>
      <c r="IBJ133" s="46"/>
      <c r="IBK133" s="46"/>
      <c r="IBL133" s="46"/>
      <c r="IBM133" s="46"/>
      <c r="IBN133" s="46"/>
      <c r="IBO133" s="46"/>
      <c r="IBP133" s="46"/>
      <c r="IBQ133" s="46"/>
      <c r="IBR133" s="46"/>
      <c r="IBS133" s="46"/>
      <c r="IBT133" s="46"/>
      <c r="IBU133" s="46"/>
      <c r="IBV133" s="46"/>
      <c r="IBW133" s="46"/>
      <c r="IBX133" s="46"/>
      <c r="IBY133" s="46"/>
      <c r="IBZ133" s="46"/>
      <c r="ICA133" s="46"/>
      <c r="ICB133" s="46"/>
      <c r="ICC133" s="46"/>
      <c r="ICD133" s="46"/>
      <c r="ICE133" s="46"/>
      <c r="ICF133" s="46"/>
      <c r="ICG133" s="46"/>
      <c r="ICH133" s="46"/>
      <c r="ICI133" s="46"/>
      <c r="ICJ133" s="46"/>
      <c r="ICK133" s="46"/>
      <c r="ICL133" s="46"/>
      <c r="ICM133" s="46"/>
      <c r="ICN133" s="46"/>
      <c r="ICO133" s="46"/>
      <c r="ICP133" s="46"/>
      <c r="ICQ133" s="46"/>
      <c r="ICR133" s="46"/>
      <c r="ICS133" s="46"/>
      <c r="ICT133" s="46"/>
      <c r="ICU133" s="46"/>
      <c r="ICV133" s="46"/>
      <c r="ICW133" s="46"/>
      <c r="ICX133" s="46"/>
      <c r="ICY133" s="46"/>
      <c r="ICZ133" s="46"/>
      <c r="IDA133" s="46"/>
      <c r="IDB133" s="46"/>
      <c r="IDC133" s="46"/>
      <c r="IDD133" s="46"/>
      <c r="IDE133" s="46"/>
      <c r="IDF133" s="46"/>
      <c r="IDG133" s="46"/>
      <c r="IDH133" s="46"/>
      <c r="IDI133" s="46"/>
      <c r="IDJ133" s="46"/>
      <c r="IDK133" s="46"/>
      <c r="IDL133" s="46"/>
      <c r="IDM133" s="46"/>
      <c r="IDN133" s="46"/>
      <c r="IDO133" s="46"/>
      <c r="IDP133" s="46"/>
      <c r="IDQ133" s="46"/>
      <c r="IDR133" s="46"/>
      <c r="IDS133" s="46"/>
      <c r="IDT133" s="46"/>
      <c r="IDU133" s="46"/>
      <c r="IDV133" s="46"/>
      <c r="IDW133" s="46"/>
      <c r="IDX133" s="46"/>
      <c r="IDY133" s="46"/>
      <c r="IDZ133" s="46"/>
      <c r="IEA133" s="46"/>
      <c r="IEB133" s="46"/>
      <c r="IEC133" s="46"/>
      <c r="IED133" s="46"/>
      <c r="IEE133" s="46"/>
      <c r="IEF133" s="46"/>
      <c r="IEG133" s="46"/>
      <c r="IEH133" s="46"/>
      <c r="IEI133" s="46"/>
      <c r="IEJ133" s="46"/>
      <c r="IEK133" s="46"/>
      <c r="IEL133" s="46"/>
      <c r="IEM133" s="46"/>
      <c r="IEN133" s="46"/>
      <c r="IEO133" s="46"/>
      <c r="IEP133" s="46"/>
      <c r="IEQ133" s="46"/>
      <c r="IER133" s="46"/>
      <c r="IES133" s="46"/>
      <c r="IET133" s="46"/>
      <c r="IEU133" s="46"/>
      <c r="IEV133" s="46"/>
      <c r="IEW133" s="46"/>
      <c r="IEX133" s="46"/>
      <c r="IEY133" s="46"/>
      <c r="IEZ133" s="46"/>
      <c r="IFA133" s="46"/>
      <c r="IFB133" s="46"/>
      <c r="IFC133" s="46"/>
      <c r="IFD133" s="46"/>
      <c r="IFE133" s="46"/>
      <c r="IFF133" s="46"/>
      <c r="IFG133" s="46"/>
      <c r="IFH133" s="46"/>
      <c r="IFI133" s="46"/>
      <c r="IFJ133" s="46"/>
      <c r="IFK133" s="46"/>
      <c r="IFL133" s="46"/>
      <c r="IFM133" s="46"/>
      <c r="IFN133" s="46"/>
      <c r="IFO133" s="46"/>
      <c r="IFP133" s="46"/>
      <c r="IFQ133" s="46"/>
      <c r="IFR133" s="46"/>
      <c r="IFS133" s="46"/>
      <c r="IFT133" s="46"/>
      <c r="IFU133" s="46"/>
      <c r="IFV133" s="46"/>
      <c r="IFW133" s="46"/>
      <c r="IFX133" s="46"/>
      <c r="IFY133" s="46"/>
      <c r="IFZ133" s="46"/>
      <c r="IGA133" s="46"/>
      <c r="IGB133" s="46"/>
      <c r="IGC133" s="46"/>
      <c r="IGD133" s="46"/>
      <c r="IGE133" s="46"/>
      <c r="IGF133" s="46"/>
      <c r="IGG133" s="46"/>
      <c r="IGH133" s="46"/>
      <c r="IGI133" s="46"/>
      <c r="IGJ133" s="46"/>
      <c r="IGK133" s="46"/>
      <c r="IGL133" s="46"/>
      <c r="IGM133" s="46"/>
      <c r="IGN133" s="46"/>
      <c r="IGO133" s="46"/>
      <c r="IGP133" s="46"/>
      <c r="IGQ133" s="46"/>
      <c r="IGR133" s="46"/>
      <c r="IGS133" s="46"/>
      <c r="IGT133" s="46"/>
      <c r="IGU133" s="46"/>
      <c r="IGV133" s="46"/>
      <c r="IGW133" s="46"/>
      <c r="IGX133" s="46"/>
      <c r="IGY133" s="46"/>
      <c r="IGZ133" s="46"/>
      <c r="IHA133" s="46"/>
      <c r="IHB133" s="46"/>
      <c r="IHC133" s="46"/>
      <c r="IHD133" s="46"/>
      <c r="IHE133" s="46"/>
      <c r="IHF133" s="46"/>
      <c r="IHG133" s="46"/>
      <c r="IHH133" s="46"/>
      <c r="IHI133" s="46"/>
      <c r="IHJ133" s="46"/>
      <c r="IHK133" s="46"/>
      <c r="IHL133" s="46"/>
      <c r="IHM133" s="46"/>
      <c r="IHN133" s="46"/>
      <c r="IHO133" s="46"/>
      <c r="IHP133" s="46"/>
      <c r="IHQ133" s="46"/>
      <c r="IHR133" s="46"/>
      <c r="IHS133" s="46"/>
      <c r="IHT133" s="46"/>
      <c r="IHU133" s="46"/>
      <c r="IHV133" s="46"/>
      <c r="IHW133" s="46"/>
      <c r="IHX133" s="46"/>
      <c r="IHY133" s="46"/>
      <c r="IHZ133" s="46"/>
      <c r="IIA133" s="46"/>
      <c r="IIB133" s="46"/>
      <c r="IIC133" s="46"/>
      <c r="IID133" s="46"/>
      <c r="IIE133" s="46"/>
      <c r="IIF133" s="46"/>
      <c r="IIG133" s="46"/>
      <c r="IIH133" s="46"/>
      <c r="III133" s="46"/>
      <c r="IIJ133" s="46"/>
      <c r="IIK133" s="46"/>
      <c r="IIL133" s="46"/>
      <c r="IIM133" s="46"/>
      <c r="IIN133" s="46"/>
      <c r="IIO133" s="46"/>
      <c r="IIP133" s="46"/>
      <c r="IIQ133" s="46"/>
      <c r="IIR133" s="46"/>
      <c r="IIS133" s="46"/>
      <c r="IIT133" s="46"/>
      <c r="IIU133" s="46"/>
      <c r="IIV133" s="46"/>
      <c r="IIW133" s="46"/>
      <c r="IIX133" s="46"/>
      <c r="IIY133" s="46"/>
      <c r="IIZ133" s="46"/>
      <c r="IJA133" s="46"/>
      <c r="IJB133" s="46"/>
      <c r="IJC133" s="46"/>
      <c r="IJD133" s="46"/>
      <c r="IJE133" s="46"/>
      <c r="IJF133" s="46"/>
      <c r="IJG133" s="46"/>
      <c r="IJH133" s="46"/>
      <c r="IJI133" s="46"/>
      <c r="IJJ133" s="46"/>
      <c r="IJK133" s="46"/>
      <c r="IJL133" s="46"/>
      <c r="IJM133" s="46"/>
      <c r="IJN133" s="46"/>
      <c r="IJO133" s="46"/>
      <c r="IJP133" s="46"/>
      <c r="IJQ133" s="46"/>
      <c r="IJR133" s="46"/>
      <c r="IJS133" s="46"/>
      <c r="IJT133" s="46"/>
      <c r="IJU133" s="46"/>
      <c r="IJV133" s="46"/>
      <c r="IJW133" s="46"/>
      <c r="IJX133" s="46"/>
      <c r="IJY133" s="46"/>
      <c r="IJZ133" s="46"/>
      <c r="IKA133" s="46"/>
      <c r="IKB133" s="46"/>
      <c r="IKC133" s="46"/>
      <c r="IKD133" s="46"/>
      <c r="IKE133" s="46"/>
      <c r="IKF133" s="46"/>
      <c r="IKG133" s="46"/>
      <c r="IKH133" s="46"/>
      <c r="IKI133" s="46"/>
      <c r="IKJ133" s="46"/>
      <c r="IKK133" s="46"/>
      <c r="IKL133" s="46"/>
      <c r="IKM133" s="46"/>
      <c r="IKN133" s="46"/>
      <c r="IKO133" s="46"/>
      <c r="IKP133" s="46"/>
      <c r="IKQ133" s="46"/>
      <c r="IKR133" s="46"/>
      <c r="IKS133" s="46"/>
      <c r="IKT133" s="46"/>
      <c r="IKU133" s="46"/>
      <c r="IKV133" s="46"/>
      <c r="IKW133" s="46"/>
      <c r="IKX133" s="46"/>
      <c r="IKY133" s="46"/>
      <c r="IKZ133" s="46"/>
      <c r="ILA133" s="46"/>
      <c r="ILB133" s="46"/>
      <c r="ILC133" s="46"/>
      <c r="ILD133" s="46"/>
      <c r="ILE133" s="46"/>
      <c r="ILF133" s="46"/>
      <c r="ILG133" s="46"/>
      <c r="ILH133" s="46"/>
      <c r="ILI133" s="46"/>
      <c r="ILJ133" s="46"/>
      <c r="ILK133" s="46"/>
      <c r="ILL133" s="46"/>
      <c r="ILM133" s="46"/>
      <c r="ILN133" s="46"/>
      <c r="ILO133" s="46"/>
      <c r="ILP133" s="46"/>
      <c r="ILQ133" s="46"/>
      <c r="ILR133" s="46"/>
      <c r="ILS133" s="46"/>
      <c r="ILT133" s="46"/>
      <c r="ILU133" s="46"/>
      <c r="ILV133" s="46"/>
      <c r="ILW133" s="46"/>
      <c r="ILX133" s="46"/>
      <c r="ILY133" s="46"/>
      <c r="ILZ133" s="46"/>
      <c r="IMA133" s="46"/>
      <c r="IMB133" s="46"/>
      <c r="IMC133" s="46"/>
      <c r="IMD133" s="46"/>
      <c r="IME133" s="46"/>
      <c r="IMF133" s="46"/>
      <c r="IMG133" s="46"/>
      <c r="IMH133" s="46"/>
      <c r="IMI133" s="46"/>
      <c r="IMJ133" s="46"/>
      <c r="IMK133" s="46"/>
      <c r="IML133" s="46"/>
      <c r="IMM133" s="46"/>
      <c r="IMN133" s="46"/>
      <c r="IMO133" s="46"/>
      <c r="IMP133" s="46"/>
      <c r="IMQ133" s="46"/>
      <c r="IMR133" s="46"/>
      <c r="IMS133" s="46"/>
      <c r="IMT133" s="46"/>
      <c r="IMU133" s="46"/>
      <c r="IMV133" s="46"/>
      <c r="IMW133" s="46"/>
      <c r="IMX133" s="46"/>
      <c r="IMY133" s="46"/>
      <c r="IMZ133" s="46"/>
      <c r="INA133" s="46"/>
      <c r="INB133" s="46"/>
      <c r="INC133" s="46"/>
      <c r="IND133" s="46"/>
      <c r="INE133" s="46"/>
      <c r="INF133" s="46"/>
      <c r="ING133" s="46"/>
      <c r="INH133" s="46"/>
      <c r="INI133" s="46"/>
      <c r="INJ133" s="46"/>
      <c r="INK133" s="46"/>
      <c r="INL133" s="46"/>
      <c r="INM133" s="46"/>
      <c r="INN133" s="46"/>
      <c r="INO133" s="46"/>
      <c r="INP133" s="46"/>
      <c r="INQ133" s="46"/>
      <c r="INR133" s="46"/>
      <c r="INS133" s="46"/>
      <c r="INT133" s="46"/>
      <c r="INU133" s="46"/>
      <c r="INV133" s="46"/>
      <c r="INW133" s="46"/>
      <c r="INX133" s="46"/>
      <c r="INY133" s="46"/>
      <c r="INZ133" s="46"/>
      <c r="IOA133" s="46"/>
      <c r="IOB133" s="46"/>
      <c r="IOC133" s="46"/>
      <c r="IOD133" s="46"/>
      <c r="IOE133" s="46"/>
      <c r="IOF133" s="46"/>
      <c r="IOG133" s="46"/>
      <c r="IOH133" s="46"/>
      <c r="IOI133" s="46"/>
      <c r="IOJ133" s="46"/>
      <c r="IOK133" s="46"/>
      <c r="IOL133" s="46"/>
      <c r="IOM133" s="46"/>
      <c r="ION133" s="46"/>
      <c r="IOO133" s="46"/>
      <c r="IOP133" s="46"/>
      <c r="IOQ133" s="46"/>
      <c r="IOR133" s="46"/>
      <c r="IOS133" s="46"/>
      <c r="IOT133" s="46"/>
      <c r="IOU133" s="46"/>
      <c r="IOV133" s="46"/>
      <c r="IOW133" s="46"/>
      <c r="IOX133" s="46"/>
      <c r="IOY133" s="46"/>
      <c r="IOZ133" s="46"/>
      <c r="IPA133" s="46"/>
      <c r="IPB133" s="46"/>
      <c r="IPC133" s="46"/>
      <c r="IPD133" s="46"/>
      <c r="IPE133" s="46"/>
      <c r="IPF133" s="46"/>
      <c r="IPG133" s="46"/>
      <c r="IPH133" s="46"/>
      <c r="IPI133" s="46"/>
      <c r="IPJ133" s="46"/>
      <c r="IPK133" s="46"/>
      <c r="IPL133" s="46"/>
      <c r="IPM133" s="46"/>
      <c r="IPN133" s="46"/>
      <c r="IPO133" s="46"/>
      <c r="IPP133" s="46"/>
      <c r="IPQ133" s="46"/>
      <c r="IPR133" s="46"/>
      <c r="IPS133" s="46"/>
      <c r="IPT133" s="46"/>
      <c r="IPU133" s="46"/>
      <c r="IPV133" s="46"/>
      <c r="IPW133" s="46"/>
      <c r="IPX133" s="46"/>
      <c r="IPY133" s="46"/>
      <c r="IPZ133" s="46"/>
      <c r="IQA133" s="46"/>
      <c r="IQB133" s="46"/>
      <c r="IQC133" s="46"/>
      <c r="IQD133" s="46"/>
      <c r="IQE133" s="46"/>
      <c r="IQF133" s="46"/>
      <c r="IQG133" s="46"/>
      <c r="IQH133" s="46"/>
      <c r="IQI133" s="46"/>
      <c r="IQJ133" s="46"/>
      <c r="IQK133" s="46"/>
      <c r="IQL133" s="46"/>
      <c r="IQM133" s="46"/>
      <c r="IQN133" s="46"/>
      <c r="IQO133" s="46"/>
      <c r="IQP133" s="46"/>
      <c r="IQQ133" s="46"/>
      <c r="IQR133" s="46"/>
      <c r="IQS133" s="46"/>
      <c r="IQT133" s="46"/>
      <c r="IQU133" s="46"/>
      <c r="IQV133" s="46"/>
      <c r="IQW133" s="46"/>
      <c r="IQX133" s="46"/>
      <c r="IQY133" s="46"/>
      <c r="IQZ133" s="46"/>
      <c r="IRA133" s="46"/>
      <c r="IRB133" s="46"/>
      <c r="IRC133" s="46"/>
      <c r="IRD133" s="46"/>
      <c r="IRE133" s="46"/>
      <c r="IRF133" s="46"/>
      <c r="IRG133" s="46"/>
      <c r="IRH133" s="46"/>
      <c r="IRI133" s="46"/>
      <c r="IRJ133" s="46"/>
      <c r="IRK133" s="46"/>
      <c r="IRL133" s="46"/>
      <c r="IRM133" s="46"/>
      <c r="IRN133" s="46"/>
      <c r="IRO133" s="46"/>
      <c r="IRP133" s="46"/>
      <c r="IRQ133" s="46"/>
      <c r="IRR133" s="46"/>
      <c r="IRS133" s="46"/>
      <c r="IRT133" s="46"/>
      <c r="IRU133" s="46"/>
      <c r="IRV133" s="46"/>
      <c r="IRW133" s="46"/>
      <c r="IRX133" s="46"/>
      <c r="IRY133" s="46"/>
      <c r="IRZ133" s="46"/>
      <c r="ISA133" s="46"/>
      <c r="ISB133" s="46"/>
      <c r="ISC133" s="46"/>
      <c r="ISD133" s="46"/>
      <c r="ISE133" s="46"/>
      <c r="ISF133" s="46"/>
      <c r="ISG133" s="46"/>
      <c r="ISH133" s="46"/>
      <c r="ISI133" s="46"/>
      <c r="ISJ133" s="46"/>
      <c r="ISK133" s="46"/>
      <c r="ISL133" s="46"/>
      <c r="ISM133" s="46"/>
      <c r="ISN133" s="46"/>
      <c r="ISO133" s="46"/>
      <c r="ISP133" s="46"/>
      <c r="ISQ133" s="46"/>
      <c r="ISR133" s="46"/>
      <c r="ISS133" s="46"/>
      <c r="IST133" s="46"/>
      <c r="ISU133" s="46"/>
      <c r="ISV133" s="46"/>
      <c r="ISW133" s="46"/>
      <c r="ISX133" s="46"/>
      <c r="ISY133" s="46"/>
      <c r="ISZ133" s="46"/>
      <c r="ITA133" s="46"/>
      <c r="ITB133" s="46"/>
      <c r="ITC133" s="46"/>
      <c r="ITD133" s="46"/>
      <c r="ITE133" s="46"/>
      <c r="ITF133" s="46"/>
      <c r="ITG133" s="46"/>
      <c r="ITH133" s="46"/>
      <c r="ITI133" s="46"/>
      <c r="ITJ133" s="46"/>
      <c r="ITK133" s="46"/>
      <c r="ITL133" s="46"/>
      <c r="ITM133" s="46"/>
      <c r="ITN133" s="46"/>
      <c r="ITO133" s="46"/>
      <c r="ITP133" s="46"/>
      <c r="ITQ133" s="46"/>
      <c r="ITR133" s="46"/>
      <c r="ITS133" s="46"/>
      <c r="ITT133" s="46"/>
      <c r="ITU133" s="46"/>
      <c r="ITV133" s="46"/>
      <c r="ITW133" s="46"/>
      <c r="ITX133" s="46"/>
      <c r="ITY133" s="46"/>
      <c r="ITZ133" s="46"/>
      <c r="IUA133" s="46"/>
      <c r="IUB133" s="46"/>
      <c r="IUC133" s="46"/>
      <c r="IUD133" s="46"/>
      <c r="IUE133" s="46"/>
      <c r="IUF133" s="46"/>
      <c r="IUG133" s="46"/>
      <c r="IUH133" s="46"/>
      <c r="IUI133" s="46"/>
      <c r="IUJ133" s="46"/>
      <c r="IUK133" s="46"/>
      <c r="IUL133" s="46"/>
      <c r="IUM133" s="46"/>
      <c r="IUN133" s="46"/>
      <c r="IUO133" s="46"/>
      <c r="IUP133" s="46"/>
      <c r="IUQ133" s="46"/>
      <c r="IUR133" s="46"/>
      <c r="IUS133" s="46"/>
      <c r="IUT133" s="46"/>
      <c r="IUU133" s="46"/>
      <c r="IUV133" s="46"/>
      <c r="IUW133" s="46"/>
      <c r="IUX133" s="46"/>
      <c r="IUY133" s="46"/>
      <c r="IUZ133" s="46"/>
      <c r="IVA133" s="46"/>
      <c r="IVB133" s="46"/>
      <c r="IVC133" s="46"/>
      <c r="IVD133" s="46"/>
      <c r="IVE133" s="46"/>
      <c r="IVF133" s="46"/>
      <c r="IVG133" s="46"/>
      <c r="IVH133" s="46"/>
      <c r="IVI133" s="46"/>
      <c r="IVJ133" s="46"/>
      <c r="IVK133" s="46"/>
      <c r="IVL133" s="46"/>
      <c r="IVM133" s="46"/>
      <c r="IVN133" s="46"/>
      <c r="IVO133" s="46"/>
      <c r="IVP133" s="46"/>
      <c r="IVQ133" s="46"/>
      <c r="IVR133" s="46"/>
      <c r="IVS133" s="46"/>
      <c r="IVT133" s="46"/>
      <c r="IVU133" s="46"/>
      <c r="IVV133" s="46"/>
      <c r="IVW133" s="46"/>
      <c r="IVX133" s="46"/>
      <c r="IVY133" s="46"/>
      <c r="IVZ133" s="46"/>
      <c r="IWA133" s="46"/>
      <c r="IWB133" s="46"/>
      <c r="IWC133" s="46"/>
      <c r="IWD133" s="46"/>
      <c r="IWE133" s="46"/>
      <c r="IWF133" s="46"/>
      <c r="IWG133" s="46"/>
      <c r="IWH133" s="46"/>
      <c r="IWI133" s="46"/>
      <c r="IWJ133" s="46"/>
      <c r="IWK133" s="46"/>
      <c r="IWL133" s="46"/>
      <c r="IWM133" s="46"/>
      <c r="IWN133" s="46"/>
      <c r="IWO133" s="46"/>
      <c r="IWP133" s="46"/>
      <c r="IWQ133" s="46"/>
      <c r="IWR133" s="46"/>
      <c r="IWS133" s="46"/>
      <c r="IWT133" s="46"/>
      <c r="IWU133" s="46"/>
      <c r="IWV133" s="46"/>
      <c r="IWW133" s="46"/>
      <c r="IWX133" s="46"/>
      <c r="IWY133" s="46"/>
      <c r="IWZ133" s="46"/>
      <c r="IXA133" s="46"/>
      <c r="IXB133" s="46"/>
      <c r="IXC133" s="46"/>
      <c r="IXD133" s="46"/>
      <c r="IXE133" s="46"/>
      <c r="IXF133" s="46"/>
      <c r="IXG133" s="46"/>
      <c r="IXH133" s="46"/>
      <c r="IXI133" s="46"/>
      <c r="IXJ133" s="46"/>
      <c r="IXK133" s="46"/>
      <c r="IXL133" s="46"/>
      <c r="IXM133" s="46"/>
      <c r="IXN133" s="46"/>
      <c r="IXO133" s="46"/>
      <c r="IXP133" s="46"/>
      <c r="IXQ133" s="46"/>
      <c r="IXR133" s="46"/>
      <c r="IXS133" s="46"/>
      <c r="IXT133" s="46"/>
      <c r="IXU133" s="46"/>
      <c r="IXV133" s="46"/>
      <c r="IXW133" s="46"/>
      <c r="IXX133" s="46"/>
      <c r="IXY133" s="46"/>
      <c r="IXZ133" s="46"/>
      <c r="IYA133" s="46"/>
      <c r="IYB133" s="46"/>
      <c r="IYC133" s="46"/>
      <c r="IYD133" s="46"/>
      <c r="IYE133" s="46"/>
      <c r="IYF133" s="46"/>
      <c r="IYG133" s="46"/>
      <c r="IYH133" s="46"/>
      <c r="IYI133" s="46"/>
      <c r="IYJ133" s="46"/>
      <c r="IYK133" s="46"/>
      <c r="IYL133" s="46"/>
      <c r="IYM133" s="46"/>
      <c r="IYN133" s="46"/>
      <c r="IYO133" s="46"/>
      <c r="IYP133" s="46"/>
      <c r="IYQ133" s="46"/>
      <c r="IYR133" s="46"/>
      <c r="IYS133" s="46"/>
      <c r="IYT133" s="46"/>
      <c r="IYU133" s="46"/>
      <c r="IYV133" s="46"/>
      <c r="IYW133" s="46"/>
      <c r="IYX133" s="46"/>
      <c r="IYY133" s="46"/>
      <c r="IYZ133" s="46"/>
      <c r="IZA133" s="46"/>
      <c r="IZB133" s="46"/>
      <c r="IZC133" s="46"/>
      <c r="IZD133" s="46"/>
      <c r="IZE133" s="46"/>
      <c r="IZF133" s="46"/>
      <c r="IZG133" s="46"/>
      <c r="IZH133" s="46"/>
      <c r="IZI133" s="46"/>
      <c r="IZJ133" s="46"/>
      <c r="IZK133" s="46"/>
      <c r="IZL133" s="46"/>
      <c r="IZM133" s="46"/>
      <c r="IZN133" s="46"/>
      <c r="IZO133" s="46"/>
      <c r="IZP133" s="46"/>
      <c r="IZQ133" s="46"/>
      <c r="IZR133" s="46"/>
      <c r="IZS133" s="46"/>
      <c r="IZT133" s="46"/>
      <c r="IZU133" s="46"/>
      <c r="IZV133" s="46"/>
      <c r="IZW133" s="46"/>
      <c r="IZX133" s="46"/>
      <c r="IZY133" s="46"/>
      <c r="IZZ133" s="46"/>
      <c r="JAA133" s="46"/>
      <c r="JAB133" s="46"/>
      <c r="JAC133" s="46"/>
      <c r="JAD133" s="46"/>
      <c r="JAE133" s="46"/>
      <c r="JAF133" s="46"/>
      <c r="JAG133" s="46"/>
      <c r="JAH133" s="46"/>
      <c r="JAI133" s="46"/>
      <c r="JAJ133" s="46"/>
      <c r="JAK133" s="46"/>
      <c r="JAL133" s="46"/>
      <c r="JAM133" s="46"/>
      <c r="JAN133" s="46"/>
      <c r="JAO133" s="46"/>
      <c r="JAP133" s="46"/>
      <c r="JAQ133" s="46"/>
      <c r="JAR133" s="46"/>
      <c r="JAS133" s="46"/>
      <c r="JAT133" s="46"/>
      <c r="JAU133" s="46"/>
      <c r="JAV133" s="46"/>
      <c r="JAW133" s="46"/>
      <c r="JAX133" s="46"/>
      <c r="JAY133" s="46"/>
      <c r="JAZ133" s="46"/>
      <c r="JBA133" s="46"/>
      <c r="JBB133" s="46"/>
      <c r="JBC133" s="46"/>
      <c r="JBD133" s="46"/>
      <c r="JBE133" s="46"/>
      <c r="JBF133" s="46"/>
      <c r="JBG133" s="46"/>
      <c r="JBH133" s="46"/>
      <c r="JBI133" s="46"/>
      <c r="JBJ133" s="46"/>
      <c r="JBK133" s="46"/>
      <c r="JBL133" s="46"/>
      <c r="JBM133" s="46"/>
      <c r="JBN133" s="46"/>
      <c r="JBO133" s="46"/>
      <c r="JBP133" s="46"/>
      <c r="JBQ133" s="46"/>
      <c r="JBR133" s="46"/>
      <c r="JBS133" s="46"/>
      <c r="JBT133" s="46"/>
      <c r="JBU133" s="46"/>
      <c r="JBV133" s="46"/>
      <c r="JBW133" s="46"/>
      <c r="JBX133" s="46"/>
      <c r="JBY133" s="46"/>
      <c r="JBZ133" s="46"/>
      <c r="JCA133" s="46"/>
      <c r="JCB133" s="46"/>
      <c r="JCC133" s="46"/>
      <c r="JCD133" s="46"/>
      <c r="JCE133" s="46"/>
      <c r="JCF133" s="46"/>
      <c r="JCG133" s="46"/>
      <c r="JCH133" s="46"/>
      <c r="JCI133" s="46"/>
      <c r="JCJ133" s="46"/>
      <c r="JCK133" s="46"/>
      <c r="JCL133" s="46"/>
      <c r="JCM133" s="46"/>
      <c r="JCN133" s="46"/>
      <c r="JCO133" s="46"/>
      <c r="JCP133" s="46"/>
      <c r="JCQ133" s="46"/>
      <c r="JCR133" s="46"/>
      <c r="JCS133" s="46"/>
      <c r="JCT133" s="46"/>
      <c r="JCU133" s="46"/>
      <c r="JCV133" s="46"/>
      <c r="JCW133" s="46"/>
      <c r="JCX133" s="46"/>
      <c r="JCY133" s="46"/>
      <c r="JCZ133" s="46"/>
      <c r="JDA133" s="46"/>
      <c r="JDB133" s="46"/>
      <c r="JDC133" s="46"/>
      <c r="JDD133" s="46"/>
      <c r="JDE133" s="46"/>
      <c r="JDF133" s="46"/>
      <c r="JDG133" s="46"/>
      <c r="JDH133" s="46"/>
      <c r="JDI133" s="46"/>
      <c r="JDJ133" s="46"/>
      <c r="JDK133" s="46"/>
      <c r="JDL133" s="46"/>
      <c r="JDM133" s="46"/>
      <c r="JDN133" s="46"/>
      <c r="JDO133" s="46"/>
      <c r="JDP133" s="46"/>
      <c r="JDQ133" s="46"/>
      <c r="JDR133" s="46"/>
      <c r="JDS133" s="46"/>
      <c r="JDT133" s="46"/>
      <c r="JDU133" s="46"/>
      <c r="JDV133" s="46"/>
      <c r="JDW133" s="46"/>
      <c r="JDX133" s="46"/>
      <c r="JDY133" s="46"/>
      <c r="JDZ133" s="46"/>
      <c r="JEA133" s="46"/>
      <c r="JEB133" s="46"/>
      <c r="JEC133" s="46"/>
      <c r="JED133" s="46"/>
      <c r="JEE133" s="46"/>
      <c r="JEF133" s="46"/>
      <c r="JEG133" s="46"/>
      <c r="JEH133" s="46"/>
      <c r="JEI133" s="46"/>
      <c r="JEJ133" s="46"/>
      <c r="JEK133" s="46"/>
      <c r="JEL133" s="46"/>
      <c r="JEM133" s="46"/>
      <c r="JEN133" s="46"/>
      <c r="JEO133" s="46"/>
      <c r="JEP133" s="46"/>
      <c r="JEQ133" s="46"/>
      <c r="JER133" s="46"/>
      <c r="JES133" s="46"/>
      <c r="JET133" s="46"/>
      <c r="JEU133" s="46"/>
      <c r="JEV133" s="46"/>
      <c r="JEW133" s="46"/>
      <c r="JEX133" s="46"/>
      <c r="JEY133" s="46"/>
      <c r="JEZ133" s="46"/>
      <c r="JFA133" s="46"/>
      <c r="JFB133" s="46"/>
      <c r="JFC133" s="46"/>
      <c r="JFD133" s="46"/>
      <c r="JFE133" s="46"/>
      <c r="JFF133" s="46"/>
      <c r="JFG133" s="46"/>
      <c r="JFH133" s="46"/>
      <c r="JFI133" s="46"/>
      <c r="JFJ133" s="46"/>
      <c r="JFK133" s="46"/>
      <c r="JFL133" s="46"/>
      <c r="JFM133" s="46"/>
      <c r="JFN133" s="46"/>
      <c r="JFO133" s="46"/>
      <c r="JFP133" s="46"/>
      <c r="JFQ133" s="46"/>
      <c r="JFR133" s="46"/>
      <c r="JFS133" s="46"/>
      <c r="JFT133" s="46"/>
      <c r="JFU133" s="46"/>
      <c r="JFV133" s="46"/>
      <c r="JFW133" s="46"/>
      <c r="JFX133" s="46"/>
      <c r="JFY133" s="46"/>
      <c r="JFZ133" s="46"/>
      <c r="JGA133" s="46"/>
      <c r="JGB133" s="46"/>
      <c r="JGC133" s="46"/>
      <c r="JGD133" s="46"/>
      <c r="JGE133" s="46"/>
      <c r="JGF133" s="46"/>
      <c r="JGG133" s="46"/>
      <c r="JGH133" s="46"/>
      <c r="JGI133" s="46"/>
      <c r="JGJ133" s="46"/>
      <c r="JGK133" s="46"/>
      <c r="JGL133" s="46"/>
      <c r="JGM133" s="46"/>
      <c r="JGN133" s="46"/>
      <c r="JGO133" s="46"/>
      <c r="JGP133" s="46"/>
      <c r="JGQ133" s="46"/>
      <c r="JGR133" s="46"/>
      <c r="JGS133" s="46"/>
      <c r="JGT133" s="46"/>
      <c r="JGU133" s="46"/>
      <c r="JGV133" s="46"/>
      <c r="JGW133" s="46"/>
      <c r="JGX133" s="46"/>
      <c r="JGY133" s="46"/>
      <c r="JGZ133" s="46"/>
      <c r="JHA133" s="46"/>
      <c r="JHB133" s="46"/>
      <c r="JHC133" s="46"/>
      <c r="JHD133" s="46"/>
      <c r="JHE133" s="46"/>
      <c r="JHF133" s="46"/>
      <c r="JHG133" s="46"/>
      <c r="JHH133" s="46"/>
      <c r="JHI133" s="46"/>
      <c r="JHJ133" s="46"/>
      <c r="JHK133" s="46"/>
      <c r="JHL133" s="46"/>
      <c r="JHM133" s="46"/>
      <c r="JHN133" s="46"/>
      <c r="JHO133" s="46"/>
      <c r="JHP133" s="46"/>
      <c r="JHQ133" s="46"/>
      <c r="JHR133" s="46"/>
      <c r="JHS133" s="46"/>
      <c r="JHT133" s="46"/>
      <c r="JHU133" s="46"/>
      <c r="JHV133" s="46"/>
      <c r="JHW133" s="46"/>
      <c r="JHX133" s="46"/>
      <c r="JHY133" s="46"/>
      <c r="JHZ133" s="46"/>
      <c r="JIA133" s="46"/>
      <c r="JIB133" s="46"/>
      <c r="JIC133" s="46"/>
      <c r="JID133" s="46"/>
      <c r="JIE133" s="46"/>
      <c r="JIF133" s="46"/>
      <c r="JIG133" s="46"/>
      <c r="JIH133" s="46"/>
      <c r="JII133" s="46"/>
      <c r="JIJ133" s="46"/>
      <c r="JIK133" s="46"/>
      <c r="JIL133" s="46"/>
      <c r="JIM133" s="46"/>
      <c r="JIN133" s="46"/>
      <c r="JIO133" s="46"/>
      <c r="JIP133" s="46"/>
      <c r="JIQ133" s="46"/>
      <c r="JIR133" s="46"/>
      <c r="JIS133" s="46"/>
      <c r="JIT133" s="46"/>
      <c r="JIU133" s="46"/>
      <c r="JIV133" s="46"/>
      <c r="JIW133" s="46"/>
      <c r="JIX133" s="46"/>
      <c r="JIY133" s="46"/>
      <c r="JIZ133" s="46"/>
      <c r="JJA133" s="46"/>
      <c r="JJB133" s="46"/>
      <c r="JJC133" s="46"/>
      <c r="JJD133" s="46"/>
      <c r="JJE133" s="46"/>
      <c r="JJF133" s="46"/>
      <c r="JJG133" s="46"/>
      <c r="JJH133" s="46"/>
      <c r="JJI133" s="46"/>
      <c r="JJJ133" s="46"/>
      <c r="JJK133" s="46"/>
      <c r="JJL133" s="46"/>
      <c r="JJM133" s="46"/>
      <c r="JJN133" s="46"/>
      <c r="JJO133" s="46"/>
      <c r="JJP133" s="46"/>
      <c r="JJQ133" s="46"/>
      <c r="JJR133" s="46"/>
      <c r="JJS133" s="46"/>
      <c r="JJT133" s="46"/>
      <c r="JJU133" s="46"/>
      <c r="JJV133" s="46"/>
      <c r="JJW133" s="46"/>
      <c r="JJX133" s="46"/>
      <c r="JJY133" s="46"/>
      <c r="JJZ133" s="46"/>
      <c r="JKA133" s="46"/>
      <c r="JKB133" s="46"/>
      <c r="JKC133" s="46"/>
      <c r="JKD133" s="46"/>
      <c r="JKE133" s="46"/>
      <c r="JKF133" s="46"/>
      <c r="JKG133" s="46"/>
      <c r="JKH133" s="46"/>
      <c r="JKI133" s="46"/>
      <c r="JKJ133" s="46"/>
      <c r="JKK133" s="46"/>
      <c r="JKL133" s="46"/>
      <c r="JKM133" s="46"/>
      <c r="JKN133" s="46"/>
      <c r="JKO133" s="46"/>
      <c r="JKP133" s="46"/>
      <c r="JKQ133" s="46"/>
      <c r="JKR133" s="46"/>
      <c r="JKS133" s="46"/>
      <c r="JKT133" s="46"/>
      <c r="JKU133" s="46"/>
      <c r="JKV133" s="46"/>
      <c r="JKW133" s="46"/>
      <c r="JKX133" s="46"/>
      <c r="JKY133" s="46"/>
      <c r="JKZ133" s="46"/>
      <c r="JLA133" s="46"/>
      <c r="JLB133" s="46"/>
      <c r="JLC133" s="46"/>
      <c r="JLD133" s="46"/>
      <c r="JLE133" s="46"/>
      <c r="JLF133" s="46"/>
      <c r="JLG133" s="46"/>
      <c r="JLH133" s="46"/>
      <c r="JLI133" s="46"/>
      <c r="JLJ133" s="46"/>
      <c r="JLK133" s="46"/>
      <c r="JLL133" s="46"/>
      <c r="JLM133" s="46"/>
      <c r="JLN133" s="46"/>
      <c r="JLO133" s="46"/>
      <c r="JLP133" s="46"/>
      <c r="JLQ133" s="46"/>
      <c r="JLR133" s="46"/>
      <c r="JLS133" s="46"/>
      <c r="JLT133" s="46"/>
      <c r="JLU133" s="46"/>
      <c r="JLV133" s="46"/>
      <c r="JLW133" s="46"/>
      <c r="JLX133" s="46"/>
      <c r="JLY133" s="46"/>
      <c r="JLZ133" s="46"/>
      <c r="JMA133" s="46"/>
      <c r="JMB133" s="46"/>
      <c r="JMC133" s="46"/>
      <c r="JMD133" s="46"/>
      <c r="JME133" s="46"/>
      <c r="JMF133" s="46"/>
      <c r="JMG133" s="46"/>
      <c r="JMH133" s="46"/>
      <c r="JMI133" s="46"/>
      <c r="JMJ133" s="46"/>
      <c r="JMK133" s="46"/>
      <c r="JML133" s="46"/>
      <c r="JMM133" s="46"/>
      <c r="JMN133" s="46"/>
      <c r="JMO133" s="46"/>
      <c r="JMP133" s="46"/>
      <c r="JMQ133" s="46"/>
      <c r="JMR133" s="46"/>
      <c r="JMS133" s="46"/>
      <c r="JMT133" s="46"/>
      <c r="JMU133" s="46"/>
      <c r="JMV133" s="46"/>
      <c r="JMW133" s="46"/>
      <c r="JMX133" s="46"/>
      <c r="JMY133" s="46"/>
      <c r="JMZ133" s="46"/>
      <c r="JNA133" s="46"/>
      <c r="JNB133" s="46"/>
      <c r="JNC133" s="46"/>
      <c r="JND133" s="46"/>
      <c r="JNE133" s="46"/>
      <c r="JNF133" s="46"/>
      <c r="JNG133" s="46"/>
      <c r="JNH133" s="46"/>
      <c r="JNI133" s="46"/>
      <c r="JNJ133" s="46"/>
      <c r="JNK133" s="46"/>
      <c r="JNL133" s="46"/>
      <c r="JNM133" s="46"/>
      <c r="JNN133" s="46"/>
      <c r="JNO133" s="46"/>
      <c r="JNP133" s="46"/>
      <c r="JNQ133" s="46"/>
      <c r="JNR133" s="46"/>
      <c r="JNS133" s="46"/>
      <c r="JNT133" s="46"/>
      <c r="JNU133" s="46"/>
      <c r="JNV133" s="46"/>
      <c r="JNW133" s="46"/>
      <c r="JNX133" s="46"/>
      <c r="JNY133" s="46"/>
      <c r="JNZ133" s="46"/>
      <c r="JOA133" s="46"/>
      <c r="JOB133" s="46"/>
      <c r="JOC133" s="46"/>
      <c r="JOD133" s="46"/>
      <c r="JOE133" s="46"/>
      <c r="JOF133" s="46"/>
      <c r="JOG133" s="46"/>
      <c r="JOH133" s="46"/>
      <c r="JOI133" s="46"/>
      <c r="JOJ133" s="46"/>
      <c r="JOK133" s="46"/>
      <c r="JOL133" s="46"/>
      <c r="JOM133" s="46"/>
      <c r="JON133" s="46"/>
      <c r="JOO133" s="46"/>
      <c r="JOP133" s="46"/>
      <c r="JOQ133" s="46"/>
      <c r="JOR133" s="46"/>
      <c r="JOS133" s="46"/>
      <c r="JOT133" s="46"/>
      <c r="JOU133" s="46"/>
      <c r="JOV133" s="46"/>
      <c r="JOW133" s="46"/>
      <c r="JOX133" s="46"/>
      <c r="JOY133" s="46"/>
      <c r="JOZ133" s="46"/>
      <c r="JPA133" s="46"/>
      <c r="JPB133" s="46"/>
      <c r="JPC133" s="46"/>
      <c r="JPD133" s="46"/>
      <c r="JPE133" s="46"/>
      <c r="JPF133" s="46"/>
      <c r="JPG133" s="46"/>
      <c r="JPH133" s="46"/>
      <c r="JPI133" s="46"/>
      <c r="JPJ133" s="46"/>
      <c r="JPK133" s="46"/>
      <c r="JPL133" s="46"/>
      <c r="JPM133" s="46"/>
      <c r="JPN133" s="46"/>
      <c r="JPO133" s="46"/>
      <c r="JPP133" s="46"/>
      <c r="JPQ133" s="46"/>
      <c r="JPR133" s="46"/>
      <c r="JPS133" s="46"/>
      <c r="JPT133" s="46"/>
      <c r="JPU133" s="46"/>
      <c r="JPV133" s="46"/>
      <c r="JPW133" s="46"/>
      <c r="JPX133" s="46"/>
      <c r="JPY133" s="46"/>
      <c r="JPZ133" s="46"/>
      <c r="JQA133" s="46"/>
      <c r="JQB133" s="46"/>
      <c r="JQC133" s="46"/>
      <c r="JQD133" s="46"/>
      <c r="JQE133" s="46"/>
      <c r="JQF133" s="46"/>
      <c r="JQG133" s="46"/>
      <c r="JQH133" s="46"/>
      <c r="JQI133" s="46"/>
      <c r="JQJ133" s="46"/>
      <c r="JQK133" s="46"/>
      <c r="JQL133" s="46"/>
      <c r="JQM133" s="46"/>
      <c r="JQN133" s="46"/>
      <c r="JQO133" s="46"/>
      <c r="JQP133" s="46"/>
      <c r="JQQ133" s="46"/>
      <c r="JQR133" s="46"/>
      <c r="JQS133" s="46"/>
      <c r="JQT133" s="46"/>
      <c r="JQU133" s="46"/>
      <c r="JQV133" s="46"/>
      <c r="JQW133" s="46"/>
      <c r="JQX133" s="46"/>
      <c r="JQY133" s="46"/>
      <c r="JQZ133" s="46"/>
      <c r="JRA133" s="46"/>
      <c r="JRB133" s="46"/>
      <c r="JRC133" s="46"/>
      <c r="JRD133" s="46"/>
      <c r="JRE133" s="46"/>
      <c r="JRF133" s="46"/>
      <c r="JRG133" s="46"/>
      <c r="JRH133" s="46"/>
      <c r="JRI133" s="46"/>
      <c r="JRJ133" s="46"/>
      <c r="JRK133" s="46"/>
      <c r="JRL133" s="46"/>
      <c r="JRM133" s="46"/>
      <c r="JRN133" s="46"/>
      <c r="JRO133" s="46"/>
      <c r="JRP133" s="46"/>
      <c r="JRQ133" s="46"/>
      <c r="JRR133" s="46"/>
      <c r="JRS133" s="46"/>
      <c r="JRT133" s="46"/>
      <c r="JRU133" s="46"/>
      <c r="JRV133" s="46"/>
      <c r="JRW133" s="46"/>
      <c r="JRX133" s="46"/>
      <c r="JRY133" s="46"/>
      <c r="JRZ133" s="46"/>
      <c r="JSA133" s="46"/>
      <c r="JSB133" s="46"/>
      <c r="JSC133" s="46"/>
      <c r="JSD133" s="46"/>
      <c r="JSE133" s="46"/>
      <c r="JSF133" s="46"/>
      <c r="JSG133" s="46"/>
      <c r="JSH133" s="46"/>
      <c r="JSI133" s="46"/>
      <c r="JSJ133" s="46"/>
      <c r="JSK133" s="46"/>
      <c r="JSL133" s="46"/>
      <c r="JSM133" s="46"/>
      <c r="JSN133" s="46"/>
      <c r="JSO133" s="46"/>
      <c r="JSP133" s="46"/>
      <c r="JSQ133" s="46"/>
      <c r="JSR133" s="46"/>
      <c r="JSS133" s="46"/>
      <c r="JST133" s="46"/>
      <c r="JSU133" s="46"/>
      <c r="JSV133" s="46"/>
      <c r="JSW133" s="46"/>
      <c r="JSX133" s="46"/>
      <c r="JSY133" s="46"/>
      <c r="JSZ133" s="46"/>
      <c r="JTA133" s="46"/>
      <c r="JTB133" s="46"/>
      <c r="JTC133" s="46"/>
      <c r="JTD133" s="46"/>
      <c r="JTE133" s="46"/>
      <c r="JTF133" s="46"/>
      <c r="JTG133" s="46"/>
      <c r="JTH133" s="46"/>
      <c r="JTI133" s="46"/>
      <c r="JTJ133" s="46"/>
      <c r="JTK133" s="46"/>
      <c r="JTL133" s="46"/>
      <c r="JTM133" s="46"/>
      <c r="JTN133" s="46"/>
      <c r="JTO133" s="46"/>
      <c r="JTP133" s="46"/>
      <c r="JTQ133" s="46"/>
      <c r="JTR133" s="46"/>
      <c r="JTS133" s="46"/>
      <c r="JTT133" s="46"/>
      <c r="JTU133" s="46"/>
      <c r="JTV133" s="46"/>
      <c r="JTW133" s="46"/>
      <c r="JTX133" s="46"/>
      <c r="JTY133" s="46"/>
      <c r="JTZ133" s="46"/>
      <c r="JUA133" s="46"/>
      <c r="JUB133" s="46"/>
      <c r="JUC133" s="46"/>
      <c r="JUD133" s="46"/>
      <c r="JUE133" s="46"/>
      <c r="JUF133" s="46"/>
      <c r="JUG133" s="46"/>
      <c r="JUH133" s="46"/>
      <c r="JUI133" s="46"/>
      <c r="JUJ133" s="46"/>
      <c r="JUK133" s="46"/>
      <c r="JUL133" s="46"/>
      <c r="JUM133" s="46"/>
      <c r="JUN133" s="46"/>
      <c r="JUO133" s="46"/>
      <c r="JUP133" s="46"/>
      <c r="JUQ133" s="46"/>
      <c r="JUR133" s="46"/>
      <c r="JUS133" s="46"/>
      <c r="JUT133" s="46"/>
      <c r="JUU133" s="46"/>
      <c r="JUV133" s="46"/>
      <c r="JUW133" s="46"/>
      <c r="JUX133" s="46"/>
      <c r="JUY133" s="46"/>
      <c r="JUZ133" s="46"/>
      <c r="JVA133" s="46"/>
      <c r="JVB133" s="46"/>
      <c r="JVC133" s="46"/>
      <c r="JVD133" s="46"/>
      <c r="JVE133" s="46"/>
      <c r="JVF133" s="46"/>
      <c r="JVG133" s="46"/>
      <c r="JVH133" s="46"/>
      <c r="JVI133" s="46"/>
      <c r="JVJ133" s="46"/>
      <c r="JVK133" s="46"/>
      <c r="JVL133" s="46"/>
      <c r="JVM133" s="46"/>
      <c r="JVN133" s="46"/>
      <c r="JVO133" s="46"/>
      <c r="JVP133" s="46"/>
      <c r="JVQ133" s="46"/>
      <c r="JVR133" s="46"/>
      <c r="JVS133" s="46"/>
      <c r="JVT133" s="46"/>
      <c r="JVU133" s="46"/>
      <c r="JVV133" s="46"/>
      <c r="JVW133" s="46"/>
      <c r="JVX133" s="46"/>
      <c r="JVY133" s="46"/>
      <c r="JVZ133" s="46"/>
      <c r="JWA133" s="46"/>
      <c r="JWB133" s="46"/>
      <c r="JWC133" s="46"/>
      <c r="JWD133" s="46"/>
      <c r="JWE133" s="46"/>
      <c r="JWF133" s="46"/>
      <c r="JWG133" s="46"/>
      <c r="JWH133" s="46"/>
      <c r="JWI133" s="46"/>
      <c r="JWJ133" s="46"/>
      <c r="JWK133" s="46"/>
      <c r="JWL133" s="46"/>
      <c r="JWM133" s="46"/>
      <c r="JWN133" s="46"/>
      <c r="JWO133" s="46"/>
      <c r="JWP133" s="46"/>
      <c r="JWQ133" s="46"/>
      <c r="JWR133" s="46"/>
      <c r="JWS133" s="46"/>
      <c r="JWT133" s="46"/>
      <c r="JWU133" s="46"/>
      <c r="JWV133" s="46"/>
      <c r="JWW133" s="46"/>
      <c r="JWX133" s="46"/>
      <c r="JWY133" s="46"/>
      <c r="JWZ133" s="46"/>
      <c r="JXA133" s="46"/>
      <c r="JXB133" s="46"/>
      <c r="JXC133" s="46"/>
      <c r="JXD133" s="46"/>
      <c r="JXE133" s="46"/>
      <c r="JXF133" s="46"/>
      <c r="JXG133" s="46"/>
      <c r="JXH133" s="46"/>
      <c r="JXI133" s="46"/>
      <c r="JXJ133" s="46"/>
      <c r="JXK133" s="46"/>
      <c r="JXL133" s="46"/>
      <c r="JXM133" s="46"/>
      <c r="JXN133" s="46"/>
      <c r="JXO133" s="46"/>
      <c r="JXP133" s="46"/>
      <c r="JXQ133" s="46"/>
      <c r="JXR133" s="46"/>
      <c r="JXS133" s="46"/>
      <c r="JXT133" s="46"/>
      <c r="JXU133" s="46"/>
      <c r="JXV133" s="46"/>
      <c r="JXW133" s="46"/>
      <c r="JXX133" s="46"/>
      <c r="JXY133" s="46"/>
      <c r="JXZ133" s="46"/>
      <c r="JYA133" s="46"/>
      <c r="JYB133" s="46"/>
      <c r="JYC133" s="46"/>
      <c r="JYD133" s="46"/>
      <c r="JYE133" s="46"/>
      <c r="JYF133" s="46"/>
      <c r="JYG133" s="46"/>
      <c r="JYH133" s="46"/>
      <c r="JYI133" s="46"/>
      <c r="JYJ133" s="46"/>
      <c r="JYK133" s="46"/>
      <c r="JYL133" s="46"/>
      <c r="JYM133" s="46"/>
      <c r="JYN133" s="46"/>
      <c r="JYO133" s="46"/>
      <c r="JYP133" s="46"/>
      <c r="JYQ133" s="46"/>
      <c r="JYR133" s="46"/>
      <c r="JYS133" s="46"/>
      <c r="JYT133" s="46"/>
      <c r="JYU133" s="46"/>
      <c r="JYV133" s="46"/>
      <c r="JYW133" s="46"/>
      <c r="JYX133" s="46"/>
      <c r="JYY133" s="46"/>
      <c r="JYZ133" s="46"/>
      <c r="JZA133" s="46"/>
      <c r="JZB133" s="46"/>
      <c r="JZC133" s="46"/>
      <c r="JZD133" s="46"/>
      <c r="JZE133" s="46"/>
      <c r="JZF133" s="46"/>
      <c r="JZG133" s="46"/>
      <c r="JZH133" s="46"/>
      <c r="JZI133" s="46"/>
      <c r="JZJ133" s="46"/>
      <c r="JZK133" s="46"/>
      <c r="JZL133" s="46"/>
      <c r="JZM133" s="46"/>
      <c r="JZN133" s="46"/>
      <c r="JZO133" s="46"/>
      <c r="JZP133" s="46"/>
      <c r="JZQ133" s="46"/>
      <c r="JZR133" s="46"/>
      <c r="JZS133" s="46"/>
      <c r="JZT133" s="46"/>
      <c r="JZU133" s="46"/>
      <c r="JZV133" s="46"/>
      <c r="JZW133" s="46"/>
      <c r="JZX133" s="46"/>
      <c r="JZY133" s="46"/>
      <c r="JZZ133" s="46"/>
      <c r="KAA133" s="46"/>
      <c r="KAB133" s="46"/>
      <c r="KAC133" s="46"/>
      <c r="KAD133" s="46"/>
      <c r="KAE133" s="46"/>
      <c r="KAF133" s="46"/>
      <c r="KAG133" s="46"/>
      <c r="KAH133" s="46"/>
      <c r="KAI133" s="46"/>
      <c r="KAJ133" s="46"/>
      <c r="KAK133" s="46"/>
      <c r="KAL133" s="46"/>
      <c r="KAM133" s="46"/>
      <c r="KAN133" s="46"/>
      <c r="KAO133" s="46"/>
      <c r="KAP133" s="46"/>
      <c r="KAQ133" s="46"/>
      <c r="KAR133" s="46"/>
      <c r="KAS133" s="46"/>
      <c r="KAT133" s="46"/>
      <c r="KAU133" s="46"/>
      <c r="KAV133" s="46"/>
      <c r="KAW133" s="46"/>
      <c r="KAX133" s="46"/>
      <c r="KAY133" s="46"/>
      <c r="KAZ133" s="46"/>
      <c r="KBA133" s="46"/>
      <c r="KBB133" s="46"/>
      <c r="KBC133" s="46"/>
      <c r="KBD133" s="46"/>
      <c r="KBE133" s="46"/>
      <c r="KBF133" s="46"/>
      <c r="KBG133" s="46"/>
      <c r="KBH133" s="46"/>
      <c r="KBI133" s="46"/>
      <c r="KBJ133" s="46"/>
      <c r="KBK133" s="46"/>
      <c r="KBL133" s="46"/>
      <c r="KBM133" s="46"/>
      <c r="KBN133" s="46"/>
      <c r="KBO133" s="46"/>
      <c r="KBP133" s="46"/>
      <c r="KBQ133" s="46"/>
      <c r="KBR133" s="46"/>
      <c r="KBS133" s="46"/>
      <c r="KBT133" s="46"/>
      <c r="KBU133" s="46"/>
      <c r="KBV133" s="46"/>
      <c r="KBW133" s="46"/>
      <c r="KBX133" s="46"/>
      <c r="KBY133" s="46"/>
      <c r="KBZ133" s="46"/>
      <c r="KCA133" s="46"/>
      <c r="KCB133" s="46"/>
      <c r="KCC133" s="46"/>
      <c r="KCD133" s="46"/>
      <c r="KCE133" s="46"/>
      <c r="KCF133" s="46"/>
      <c r="KCG133" s="46"/>
      <c r="KCH133" s="46"/>
      <c r="KCI133" s="46"/>
      <c r="KCJ133" s="46"/>
      <c r="KCK133" s="46"/>
      <c r="KCL133" s="46"/>
      <c r="KCM133" s="46"/>
      <c r="KCN133" s="46"/>
      <c r="KCO133" s="46"/>
      <c r="KCP133" s="46"/>
      <c r="KCQ133" s="46"/>
      <c r="KCR133" s="46"/>
      <c r="KCS133" s="46"/>
      <c r="KCT133" s="46"/>
      <c r="KCU133" s="46"/>
      <c r="KCV133" s="46"/>
      <c r="KCW133" s="46"/>
      <c r="KCX133" s="46"/>
      <c r="KCY133" s="46"/>
      <c r="KCZ133" s="46"/>
      <c r="KDA133" s="46"/>
      <c r="KDB133" s="46"/>
      <c r="KDC133" s="46"/>
      <c r="KDD133" s="46"/>
      <c r="KDE133" s="46"/>
      <c r="KDF133" s="46"/>
      <c r="KDG133" s="46"/>
      <c r="KDH133" s="46"/>
      <c r="KDI133" s="46"/>
      <c r="KDJ133" s="46"/>
      <c r="KDK133" s="46"/>
      <c r="KDL133" s="46"/>
      <c r="KDM133" s="46"/>
      <c r="KDN133" s="46"/>
      <c r="KDO133" s="46"/>
      <c r="KDP133" s="46"/>
      <c r="KDQ133" s="46"/>
      <c r="KDR133" s="46"/>
      <c r="KDS133" s="46"/>
      <c r="KDT133" s="46"/>
      <c r="KDU133" s="46"/>
      <c r="KDV133" s="46"/>
      <c r="KDW133" s="46"/>
      <c r="KDX133" s="46"/>
      <c r="KDY133" s="46"/>
      <c r="KDZ133" s="46"/>
      <c r="KEA133" s="46"/>
      <c r="KEB133" s="46"/>
      <c r="KEC133" s="46"/>
      <c r="KED133" s="46"/>
      <c r="KEE133" s="46"/>
      <c r="KEF133" s="46"/>
      <c r="KEG133" s="46"/>
      <c r="KEH133" s="46"/>
      <c r="KEI133" s="46"/>
      <c r="KEJ133" s="46"/>
      <c r="KEK133" s="46"/>
      <c r="KEL133" s="46"/>
      <c r="KEM133" s="46"/>
      <c r="KEN133" s="46"/>
      <c r="KEO133" s="46"/>
      <c r="KEP133" s="46"/>
      <c r="KEQ133" s="46"/>
      <c r="KER133" s="46"/>
      <c r="KES133" s="46"/>
      <c r="KET133" s="46"/>
      <c r="KEU133" s="46"/>
      <c r="KEV133" s="46"/>
      <c r="KEW133" s="46"/>
      <c r="KEX133" s="46"/>
      <c r="KEY133" s="46"/>
      <c r="KEZ133" s="46"/>
      <c r="KFA133" s="46"/>
      <c r="KFB133" s="46"/>
      <c r="KFC133" s="46"/>
      <c r="KFD133" s="46"/>
      <c r="KFE133" s="46"/>
      <c r="KFF133" s="46"/>
      <c r="KFG133" s="46"/>
      <c r="KFH133" s="46"/>
      <c r="KFI133" s="46"/>
      <c r="KFJ133" s="46"/>
      <c r="KFK133" s="46"/>
      <c r="KFL133" s="46"/>
      <c r="KFM133" s="46"/>
      <c r="KFN133" s="46"/>
      <c r="KFO133" s="46"/>
      <c r="KFP133" s="46"/>
      <c r="KFQ133" s="46"/>
      <c r="KFR133" s="46"/>
      <c r="KFS133" s="46"/>
      <c r="KFT133" s="46"/>
      <c r="KFU133" s="46"/>
      <c r="KFV133" s="46"/>
      <c r="KFW133" s="46"/>
      <c r="KFX133" s="46"/>
      <c r="KFY133" s="46"/>
      <c r="KFZ133" s="46"/>
      <c r="KGA133" s="46"/>
      <c r="KGB133" s="46"/>
      <c r="KGC133" s="46"/>
      <c r="KGD133" s="46"/>
      <c r="KGE133" s="46"/>
      <c r="KGF133" s="46"/>
      <c r="KGG133" s="46"/>
      <c r="KGH133" s="46"/>
      <c r="KGI133" s="46"/>
      <c r="KGJ133" s="46"/>
      <c r="KGK133" s="46"/>
      <c r="KGL133" s="46"/>
      <c r="KGM133" s="46"/>
      <c r="KGN133" s="46"/>
      <c r="KGO133" s="46"/>
      <c r="KGP133" s="46"/>
      <c r="KGQ133" s="46"/>
      <c r="KGR133" s="46"/>
      <c r="KGS133" s="46"/>
      <c r="KGT133" s="46"/>
      <c r="KGU133" s="46"/>
      <c r="KGV133" s="46"/>
      <c r="KGW133" s="46"/>
      <c r="KGX133" s="46"/>
      <c r="KGY133" s="46"/>
      <c r="KGZ133" s="46"/>
      <c r="KHA133" s="46"/>
      <c r="KHB133" s="46"/>
      <c r="KHC133" s="46"/>
      <c r="KHD133" s="46"/>
      <c r="KHE133" s="46"/>
      <c r="KHF133" s="46"/>
      <c r="KHG133" s="46"/>
      <c r="KHH133" s="46"/>
      <c r="KHI133" s="46"/>
      <c r="KHJ133" s="46"/>
      <c r="KHK133" s="46"/>
      <c r="KHL133" s="46"/>
      <c r="KHM133" s="46"/>
      <c r="KHN133" s="46"/>
      <c r="KHO133" s="46"/>
      <c r="KHP133" s="46"/>
      <c r="KHQ133" s="46"/>
      <c r="KHR133" s="46"/>
      <c r="KHS133" s="46"/>
      <c r="KHT133" s="46"/>
      <c r="KHU133" s="46"/>
      <c r="KHV133" s="46"/>
      <c r="KHW133" s="46"/>
      <c r="KHX133" s="46"/>
      <c r="KHY133" s="46"/>
      <c r="KHZ133" s="46"/>
      <c r="KIA133" s="46"/>
      <c r="KIB133" s="46"/>
      <c r="KIC133" s="46"/>
      <c r="KID133" s="46"/>
      <c r="KIE133" s="46"/>
      <c r="KIF133" s="46"/>
      <c r="KIG133" s="46"/>
      <c r="KIH133" s="46"/>
      <c r="KII133" s="46"/>
      <c r="KIJ133" s="46"/>
      <c r="KIK133" s="46"/>
      <c r="KIL133" s="46"/>
      <c r="KIM133" s="46"/>
      <c r="KIN133" s="46"/>
      <c r="KIO133" s="46"/>
      <c r="KIP133" s="46"/>
      <c r="KIQ133" s="46"/>
      <c r="KIR133" s="46"/>
      <c r="KIS133" s="46"/>
      <c r="KIT133" s="46"/>
      <c r="KIU133" s="46"/>
      <c r="KIV133" s="46"/>
      <c r="KIW133" s="46"/>
      <c r="KIX133" s="46"/>
      <c r="KIY133" s="46"/>
      <c r="KIZ133" s="46"/>
      <c r="KJA133" s="46"/>
      <c r="KJB133" s="46"/>
      <c r="KJC133" s="46"/>
      <c r="KJD133" s="46"/>
      <c r="KJE133" s="46"/>
      <c r="KJF133" s="46"/>
      <c r="KJG133" s="46"/>
      <c r="KJH133" s="46"/>
      <c r="KJI133" s="46"/>
      <c r="KJJ133" s="46"/>
      <c r="KJK133" s="46"/>
      <c r="KJL133" s="46"/>
      <c r="KJM133" s="46"/>
      <c r="KJN133" s="46"/>
      <c r="KJO133" s="46"/>
      <c r="KJP133" s="46"/>
      <c r="KJQ133" s="46"/>
      <c r="KJR133" s="46"/>
      <c r="KJS133" s="46"/>
      <c r="KJT133" s="46"/>
      <c r="KJU133" s="46"/>
      <c r="KJV133" s="46"/>
      <c r="KJW133" s="46"/>
      <c r="KJX133" s="46"/>
      <c r="KJY133" s="46"/>
      <c r="KJZ133" s="46"/>
      <c r="KKA133" s="46"/>
      <c r="KKB133" s="46"/>
      <c r="KKC133" s="46"/>
      <c r="KKD133" s="46"/>
      <c r="KKE133" s="46"/>
      <c r="KKF133" s="46"/>
      <c r="KKG133" s="46"/>
      <c r="KKH133" s="46"/>
      <c r="KKI133" s="46"/>
      <c r="KKJ133" s="46"/>
      <c r="KKK133" s="46"/>
      <c r="KKL133" s="46"/>
      <c r="KKM133" s="46"/>
      <c r="KKN133" s="46"/>
      <c r="KKO133" s="46"/>
      <c r="KKP133" s="46"/>
      <c r="KKQ133" s="46"/>
      <c r="KKR133" s="46"/>
      <c r="KKS133" s="46"/>
      <c r="KKT133" s="46"/>
      <c r="KKU133" s="46"/>
      <c r="KKV133" s="46"/>
      <c r="KKW133" s="46"/>
      <c r="KKX133" s="46"/>
      <c r="KKY133" s="46"/>
      <c r="KKZ133" s="46"/>
      <c r="KLA133" s="46"/>
      <c r="KLB133" s="46"/>
      <c r="KLC133" s="46"/>
      <c r="KLD133" s="46"/>
      <c r="KLE133" s="46"/>
      <c r="KLF133" s="46"/>
      <c r="KLG133" s="46"/>
      <c r="KLH133" s="46"/>
      <c r="KLI133" s="46"/>
      <c r="KLJ133" s="46"/>
      <c r="KLK133" s="46"/>
      <c r="KLL133" s="46"/>
      <c r="KLM133" s="46"/>
      <c r="KLN133" s="46"/>
      <c r="KLO133" s="46"/>
      <c r="KLP133" s="46"/>
      <c r="KLQ133" s="46"/>
      <c r="KLR133" s="46"/>
      <c r="KLS133" s="46"/>
      <c r="KLT133" s="46"/>
      <c r="KLU133" s="46"/>
      <c r="KLV133" s="46"/>
      <c r="KLW133" s="46"/>
      <c r="KLX133" s="46"/>
      <c r="KLY133" s="46"/>
      <c r="KLZ133" s="46"/>
      <c r="KMA133" s="46"/>
      <c r="KMB133" s="46"/>
      <c r="KMC133" s="46"/>
      <c r="KMD133" s="46"/>
      <c r="KME133" s="46"/>
      <c r="KMF133" s="46"/>
      <c r="KMG133" s="46"/>
      <c r="KMH133" s="46"/>
      <c r="KMI133" s="46"/>
      <c r="KMJ133" s="46"/>
      <c r="KMK133" s="46"/>
      <c r="KML133" s="46"/>
      <c r="KMM133" s="46"/>
      <c r="KMN133" s="46"/>
      <c r="KMO133" s="46"/>
      <c r="KMP133" s="46"/>
      <c r="KMQ133" s="46"/>
      <c r="KMR133" s="46"/>
      <c r="KMS133" s="46"/>
      <c r="KMT133" s="46"/>
      <c r="KMU133" s="46"/>
      <c r="KMV133" s="46"/>
      <c r="KMW133" s="46"/>
      <c r="KMX133" s="46"/>
      <c r="KMY133" s="46"/>
      <c r="KMZ133" s="46"/>
      <c r="KNA133" s="46"/>
      <c r="KNB133" s="46"/>
      <c r="KNC133" s="46"/>
      <c r="KND133" s="46"/>
      <c r="KNE133" s="46"/>
      <c r="KNF133" s="46"/>
      <c r="KNG133" s="46"/>
      <c r="KNH133" s="46"/>
      <c r="KNI133" s="46"/>
      <c r="KNJ133" s="46"/>
      <c r="KNK133" s="46"/>
      <c r="KNL133" s="46"/>
      <c r="KNM133" s="46"/>
      <c r="KNN133" s="46"/>
      <c r="KNO133" s="46"/>
      <c r="KNP133" s="46"/>
      <c r="KNQ133" s="46"/>
      <c r="KNR133" s="46"/>
      <c r="KNS133" s="46"/>
      <c r="KNT133" s="46"/>
      <c r="KNU133" s="46"/>
      <c r="KNV133" s="46"/>
      <c r="KNW133" s="46"/>
      <c r="KNX133" s="46"/>
      <c r="KNY133" s="46"/>
      <c r="KNZ133" s="46"/>
      <c r="KOA133" s="46"/>
      <c r="KOB133" s="46"/>
      <c r="KOC133" s="46"/>
      <c r="KOD133" s="46"/>
      <c r="KOE133" s="46"/>
      <c r="KOF133" s="46"/>
      <c r="KOG133" s="46"/>
      <c r="KOH133" s="46"/>
      <c r="KOI133" s="46"/>
      <c r="KOJ133" s="46"/>
      <c r="KOK133" s="46"/>
      <c r="KOL133" s="46"/>
      <c r="KOM133" s="46"/>
      <c r="KON133" s="46"/>
      <c r="KOO133" s="46"/>
      <c r="KOP133" s="46"/>
      <c r="KOQ133" s="46"/>
      <c r="KOR133" s="46"/>
      <c r="KOS133" s="46"/>
      <c r="KOT133" s="46"/>
      <c r="KOU133" s="46"/>
      <c r="KOV133" s="46"/>
      <c r="KOW133" s="46"/>
      <c r="KOX133" s="46"/>
      <c r="KOY133" s="46"/>
      <c r="KOZ133" s="46"/>
      <c r="KPA133" s="46"/>
      <c r="KPB133" s="46"/>
      <c r="KPC133" s="46"/>
      <c r="KPD133" s="46"/>
      <c r="KPE133" s="46"/>
      <c r="KPF133" s="46"/>
      <c r="KPG133" s="46"/>
      <c r="KPH133" s="46"/>
      <c r="KPI133" s="46"/>
      <c r="KPJ133" s="46"/>
      <c r="KPK133" s="46"/>
      <c r="KPL133" s="46"/>
      <c r="KPM133" s="46"/>
      <c r="KPN133" s="46"/>
      <c r="KPO133" s="46"/>
      <c r="KPP133" s="46"/>
      <c r="KPQ133" s="46"/>
      <c r="KPR133" s="46"/>
      <c r="KPS133" s="46"/>
      <c r="KPT133" s="46"/>
      <c r="KPU133" s="46"/>
      <c r="KPV133" s="46"/>
      <c r="KPW133" s="46"/>
      <c r="KPX133" s="46"/>
      <c r="KPY133" s="46"/>
      <c r="KPZ133" s="46"/>
      <c r="KQA133" s="46"/>
      <c r="KQB133" s="46"/>
      <c r="KQC133" s="46"/>
      <c r="KQD133" s="46"/>
      <c r="KQE133" s="46"/>
      <c r="KQF133" s="46"/>
      <c r="KQG133" s="46"/>
      <c r="KQH133" s="46"/>
      <c r="KQI133" s="46"/>
      <c r="KQJ133" s="46"/>
      <c r="KQK133" s="46"/>
      <c r="KQL133" s="46"/>
      <c r="KQM133" s="46"/>
      <c r="KQN133" s="46"/>
      <c r="KQO133" s="46"/>
      <c r="KQP133" s="46"/>
      <c r="KQQ133" s="46"/>
      <c r="KQR133" s="46"/>
      <c r="KQS133" s="46"/>
      <c r="KQT133" s="46"/>
      <c r="KQU133" s="46"/>
      <c r="KQV133" s="46"/>
      <c r="KQW133" s="46"/>
      <c r="KQX133" s="46"/>
      <c r="KQY133" s="46"/>
      <c r="KQZ133" s="46"/>
      <c r="KRA133" s="46"/>
      <c r="KRB133" s="46"/>
      <c r="KRC133" s="46"/>
      <c r="KRD133" s="46"/>
      <c r="KRE133" s="46"/>
      <c r="KRF133" s="46"/>
      <c r="KRG133" s="46"/>
      <c r="KRH133" s="46"/>
      <c r="KRI133" s="46"/>
      <c r="KRJ133" s="46"/>
      <c r="KRK133" s="46"/>
      <c r="KRL133" s="46"/>
      <c r="KRM133" s="46"/>
      <c r="KRN133" s="46"/>
      <c r="KRO133" s="46"/>
      <c r="KRP133" s="46"/>
      <c r="KRQ133" s="46"/>
      <c r="KRR133" s="46"/>
      <c r="KRS133" s="46"/>
      <c r="KRT133" s="46"/>
      <c r="KRU133" s="46"/>
      <c r="KRV133" s="46"/>
      <c r="KRW133" s="46"/>
      <c r="KRX133" s="46"/>
      <c r="KRY133" s="46"/>
      <c r="KRZ133" s="46"/>
      <c r="KSA133" s="46"/>
      <c r="KSB133" s="46"/>
      <c r="KSC133" s="46"/>
      <c r="KSD133" s="46"/>
      <c r="KSE133" s="46"/>
      <c r="KSF133" s="46"/>
      <c r="KSG133" s="46"/>
      <c r="KSH133" s="46"/>
      <c r="KSI133" s="46"/>
      <c r="KSJ133" s="46"/>
      <c r="KSK133" s="46"/>
      <c r="KSL133" s="46"/>
      <c r="KSM133" s="46"/>
      <c r="KSN133" s="46"/>
      <c r="KSO133" s="46"/>
      <c r="KSP133" s="46"/>
      <c r="KSQ133" s="46"/>
      <c r="KSR133" s="46"/>
      <c r="KSS133" s="46"/>
      <c r="KST133" s="46"/>
      <c r="KSU133" s="46"/>
      <c r="KSV133" s="46"/>
      <c r="KSW133" s="46"/>
      <c r="KSX133" s="46"/>
      <c r="KSY133" s="46"/>
      <c r="KSZ133" s="46"/>
      <c r="KTA133" s="46"/>
      <c r="KTB133" s="46"/>
      <c r="KTC133" s="46"/>
      <c r="KTD133" s="46"/>
      <c r="KTE133" s="46"/>
      <c r="KTF133" s="46"/>
      <c r="KTG133" s="46"/>
      <c r="KTH133" s="46"/>
      <c r="KTI133" s="46"/>
      <c r="KTJ133" s="46"/>
      <c r="KTK133" s="46"/>
      <c r="KTL133" s="46"/>
      <c r="KTM133" s="46"/>
      <c r="KTN133" s="46"/>
      <c r="KTO133" s="46"/>
      <c r="KTP133" s="46"/>
      <c r="KTQ133" s="46"/>
      <c r="KTR133" s="46"/>
      <c r="KTS133" s="46"/>
      <c r="KTT133" s="46"/>
      <c r="KTU133" s="46"/>
      <c r="KTV133" s="46"/>
      <c r="KTW133" s="46"/>
      <c r="KTX133" s="46"/>
      <c r="KTY133" s="46"/>
      <c r="KTZ133" s="46"/>
      <c r="KUA133" s="46"/>
      <c r="KUB133" s="46"/>
      <c r="KUC133" s="46"/>
      <c r="KUD133" s="46"/>
      <c r="KUE133" s="46"/>
      <c r="KUF133" s="46"/>
      <c r="KUG133" s="46"/>
      <c r="KUH133" s="46"/>
      <c r="KUI133" s="46"/>
      <c r="KUJ133" s="46"/>
      <c r="KUK133" s="46"/>
      <c r="KUL133" s="46"/>
      <c r="KUM133" s="46"/>
      <c r="KUN133" s="46"/>
      <c r="KUO133" s="46"/>
      <c r="KUP133" s="46"/>
      <c r="KUQ133" s="46"/>
      <c r="KUR133" s="46"/>
      <c r="KUS133" s="46"/>
      <c r="KUT133" s="46"/>
      <c r="KUU133" s="46"/>
      <c r="KUV133" s="46"/>
      <c r="KUW133" s="46"/>
      <c r="KUX133" s="46"/>
      <c r="KUY133" s="46"/>
      <c r="KUZ133" s="46"/>
      <c r="KVA133" s="46"/>
      <c r="KVB133" s="46"/>
      <c r="KVC133" s="46"/>
      <c r="KVD133" s="46"/>
      <c r="KVE133" s="46"/>
      <c r="KVF133" s="46"/>
      <c r="KVG133" s="46"/>
      <c r="KVH133" s="46"/>
      <c r="KVI133" s="46"/>
      <c r="KVJ133" s="46"/>
      <c r="KVK133" s="46"/>
      <c r="KVL133" s="46"/>
      <c r="KVM133" s="46"/>
      <c r="KVN133" s="46"/>
      <c r="KVO133" s="46"/>
      <c r="KVP133" s="46"/>
      <c r="KVQ133" s="46"/>
      <c r="KVR133" s="46"/>
      <c r="KVS133" s="46"/>
      <c r="KVT133" s="46"/>
      <c r="KVU133" s="46"/>
      <c r="KVV133" s="46"/>
      <c r="KVW133" s="46"/>
      <c r="KVX133" s="46"/>
      <c r="KVY133" s="46"/>
      <c r="KVZ133" s="46"/>
      <c r="KWA133" s="46"/>
      <c r="KWB133" s="46"/>
      <c r="KWC133" s="46"/>
      <c r="KWD133" s="46"/>
      <c r="KWE133" s="46"/>
      <c r="KWF133" s="46"/>
      <c r="KWG133" s="46"/>
      <c r="KWH133" s="46"/>
      <c r="KWI133" s="46"/>
      <c r="KWJ133" s="46"/>
      <c r="KWK133" s="46"/>
      <c r="KWL133" s="46"/>
      <c r="KWM133" s="46"/>
      <c r="KWN133" s="46"/>
      <c r="KWO133" s="46"/>
      <c r="KWP133" s="46"/>
      <c r="KWQ133" s="46"/>
      <c r="KWR133" s="46"/>
      <c r="KWS133" s="46"/>
      <c r="KWT133" s="46"/>
      <c r="KWU133" s="46"/>
      <c r="KWV133" s="46"/>
      <c r="KWW133" s="46"/>
      <c r="KWX133" s="46"/>
      <c r="KWY133" s="46"/>
      <c r="KWZ133" s="46"/>
      <c r="KXA133" s="46"/>
      <c r="KXB133" s="46"/>
      <c r="KXC133" s="46"/>
      <c r="KXD133" s="46"/>
      <c r="KXE133" s="46"/>
      <c r="KXF133" s="46"/>
      <c r="KXG133" s="46"/>
      <c r="KXH133" s="46"/>
      <c r="KXI133" s="46"/>
      <c r="KXJ133" s="46"/>
      <c r="KXK133" s="46"/>
      <c r="KXL133" s="46"/>
      <c r="KXM133" s="46"/>
      <c r="KXN133" s="46"/>
      <c r="KXO133" s="46"/>
      <c r="KXP133" s="46"/>
      <c r="KXQ133" s="46"/>
      <c r="KXR133" s="46"/>
      <c r="KXS133" s="46"/>
      <c r="KXT133" s="46"/>
      <c r="KXU133" s="46"/>
      <c r="KXV133" s="46"/>
      <c r="KXW133" s="46"/>
      <c r="KXX133" s="46"/>
      <c r="KXY133" s="46"/>
      <c r="KXZ133" s="46"/>
      <c r="KYA133" s="46"/>
      <c r="KYB133" s="46"/>
      <c r="KYC133" s="46"/>
      <c r="KYD133" s="46"/>
      <c r="KYE133" s="46"/>
      <c r="KYF133" s="46"/>
      <c r="KYG133" s="46"/>
      <c r="KYH133" s="46"/>
      <c r="KYI133" s="46"/>
      <c r="KYJ133" s="46"/>
      <c r="KYK133" s="46"/>
      <c r="KYL133" s="46"/>
      <c r="KYM133" s="46"/>
      <c r="KYN133" s="46"/>
      <c r="KYO133" s="46"/>
      <c r="KYP133" s="46"/>
      <c r="KYQ133" s="46"/>
      <c r="KYR133" s="46"/>
      <c r="KYS133" s="46"/>
      <c r="KYT133" s="46"/>
      <c r="KYU133" s="46"/>
      <c r="KYV133" s="46"/>
      <c r="KYW133" s="46"/>
      <c r="KYX133" s="46"/>
      <c r="KYY133" s="46"/>
      <c r="KYZ133" s="46"/>
      <c r="KZA133" s="46"/>
      <c r="KZB133" s="46"/>
      <c r="KZC133" s="46"/>
      <c r="KZD133" s="46"/>
      <c r="KZE133" s="46"/>
      <c r="KZF133" s="46"/>
      <c r="KZG133" s="46"/>
      <c r="KZH133" s="46"/>
      <c r="KZI133" s="46"/>
      <c r="KZJ133" s="46"/>
      <c r="KZK133" s="46"/>
      <c r="KZL133" s="46"/>
      <c r="KZM133" s="46"/>
      <c r="KZN133" s="46"/>
      <c r="KZO133" s="46"/>
      <c r="KZP133" s="46"/>
      <c r="KZQ133" s="46"/>
      <c r="KZR133" s="46"/>
      <c r="KZS133" s="46"/>
      <c r="KZT133" s="46"/>
      <c r="KZU133" s="46"/>
      <c r="KZV133" s="46"/>
      <c r="KZW133" s="46"/>
      <c r="KZX133" s="46"/>
      <c r="KZY133" s="46"/>
      <c r="KZZ133" s="46"/>
      <c r="LAA133" s="46"/>
      <c r="LAB133" s="46"/>
      <c r="LAC133" s="46"/>
      <c r="LAD133" s="46"/>
      <c r="LAE133" s="46"/>
      <c r="LAF133" s="46"/>
      <c r="LAG133" s="46"/>
      <c r="LAH133" s="46"/>
      <c r="LAI133" s="46"/>
      <c r="LAJ133" s="46"/>
      <c r="LAK133" s="46"/>
      <c r="LAL133" s="46"/>
      <c r="LAM133" s="46"/>
      <c r="LAN133" s="46"/>
      <c r="LAO133" s="46"/>
      <c r="LAP133" s="46"/>
      <c r="LAQ133" s="46"/>
      <c r="LAR133" s="46"/>
      <c r="LAS133" s="46"/>
      <c r="LAT133" s="46"/>
      <c r="LAU133" s="46"/>
      <c r="LAV133" s="46"/>
      <c r="LAW133" s="46"/>
      <c r="LAX133" s="46"/>
      <c r="LAY133" s="46"/>
      <c r="LAZ133" s="46"/>
      <c r="LBA133" s="46"/>
      <c r="LBB133" s="46"/>
      <c r="LBC133" s="46"/>
      <c r="LBD133" s="46"/>
      <c r="LBE133" s="46"/>
      <c r="LBF133" s="46"/>
      <c r="LBG133" s="46"/>
      <c r="LBH133" s="46"/>
      <c r="LBI133" s="46"/>
      <c r="LBJ133" s="46"/>
      <c r="LBK133" s="46"/>
      <c r="LBL133" s="46"/>
      <c r="LBM133" s="46"/>
      <c r="LBN133" s="46"/>
      <c r="LBO133" s="46"/>
      <c r="LBP133" s="46"/>
      <c r="LBQ133" s="46"/>
      <c r="LBR133" s="46"/>
      <c r="LBS133" s="46"/>
      <c r="LBT133" s="46"/>
      <c r="LBU133" s="46"/>
      <c r="LBV133" s="46"/>
      <c r="LBW133" s="46"/>
      <c r="LBX133" s="46"/>
      <c r="LBY133" s="46"/>
      <c r="LBZ133" s="46"/>
      <c r="LCA133" s="46"/>
      <c r="LCB133" s="46"/>
      <c r="LCC133" s="46"/>
      <c r="LCD133" s="46"/>
      <c r="LCE133" s="46"/>
      <c r="LCF133" s="46"/>
      <c r="LCG133" s="46"/>
      <c r="LCH133" s="46"/>
      <c r="LCI133" s="46"/>
      <c r="LCJ133" s="46"/>
      <c r="LCK133" s="46"/>
      <c r="LCL133" s="46"/>
      <c r="LCM133" s="46"/>
      <c r="LCN133" s="46"/>
      <c r="LCO133" s="46"/>
      <c r="LCP133" s="46"/>
      <c r="LCQ133" s="46"/>
      <c r="LCR133" s="46"/>
      <c r="LCS133" s="46"/>
      <c r="LCT133" s="46"/>
      <c r="LCU133" s="46"/>
      <c r="LCV133" s="46"/>
      <c r="LCW133" s="46"/>
      <c r="LCX133" s="46"/>
      <c r="LCY133" s="46"/>
      <c r="LCZ133" s="46"/>
      <c r="LDA133" s="46"/>
      <c r="LDB133" s="46"/>
      <c r="LDC133" s="46"/>
      <c r="LDD133" s="46"/>
      <c r="LDE133" s="46"/>
      <c r="LDF133" s="46"/>
      <c r="LDG133" s="46"/>
      <c r="LDH133" s="46"/>
      <c r="LDI133" s="46"/>
      <c r="LDJ133" s="46"/>
      <c r="LDK133" s="46"/>
      <c r="LDL133" s="46"/>
      <c r="LDM133" s="46"/>
      <c r="LDN133" s="46"/>
      <c r="LDO133" s="46"/>
      <c r="LDP133" s="46"/>
      <c r="LDQ133" s="46"/>
      <c r="LDR133" s="46"/>
      <c r="LDS133" s="46"/>
      <c r="LDT133" s="46"/>
      <c r="LDU133" s="46"/>
      <c r="LDV133" s="46"/>
      <c r="LDW133" s="46"/>
      <c r="LDX133" s="46"/>
      <c r="LDY133" s="46"/>
      <c r="LDZ133" s="46"/>
      <c r="LEA133" s="46"/>
      <c r="LEB133" s="46"/>
      <c r="LEC133" s="46"/>
      <c r="LED133" s="46"/>
      <c r="LEE133" s="46"/>
      <c r="LEF133" s="46"/>
      <c r="LEG133" s="46"/>
      <c r="LEH133" s="46"/>
      <c r="LEI133" s="46"/>
      <c r="LEJ133" s="46"/>
      <c r="LEK133" s="46"/>
      <c r="LEL133" s="46"/>
      <c r="LEM133" s="46"/>
      <c r="LEN133" s="46"/>
      <c r="LEO133" s="46"/>
      <c r="LEP133" s="46"/>
      <c r="LEQ133" s="46"/>
      <c r="LER133" s="46"/>
      <c r="LES133" s="46"/>
      <c r="LET133" s="46"/>
      <c r="LEU133" s="46"/>
      <c r="LEV133" s="46"/>
      <c r="LEW133" s="46"/>
      <c r="LEX133" s="46"/>
      <c r="LEY133" s="46"/>
      <c r="LEZ133" s="46"/>
      <c r="LFA133" s="46"/>
      <c r="LFB133" s="46"/>
      <c r="LFC133" s="46"/>
      <c r="LFD133" s="46"/>
      <c r="LFE133" s="46"/>
      <c r="LFF133" s="46"/>
      <c r="LFG133" s="46"/>
      <c r="LFH133" s="46"/>
      <c r="LFI133" s="46"/>
      <c r="LFJ133" s="46"/>
      <c r="LFK133" s="46"/>
      <c r="LFL133" s="46"/>
      <c r="LFM133" s="46"/>
      <c r="LFN133" s="46"/>
      <c r="LFO133" s="46"/>
      <c r="LFP133" s="46"/>
      <c r="LFQ133" s="46"/>
      <c r="LFR133" s="46"/>
      <c r="LFS133" s="46"/>
      <c r="LFT133" s="46"/>
      <c r="LFU133" s="46"/>
      <c r="LFV133" s="46"/>
      <c r="LFW133" s="46"/>
      <c r="LFX133" s="46"/>
      <c r="LFY133" s="46"/>
      <c r="LFZ133" s="46"/>
      <c r="LGA133" s="46"/>
      <c r="LGB133" s="46"/>
      <c r="LGC133" s="46"/>
      <c r="LGD133" s="46"/>
      <c r="LGE133" s="46"/>
      <c r="LGF133" s="46"/>
      <c r="LGG133" s="46"/>
      <c r="LGH133" s="46"/>
      <c r="LGI133" s="46"/>
      <c r="LGJ133" s="46"/>
      <c r="LGK133" s="46"/>
      <c r="LGL133" s="46"/>
      <c r="LGM133" s="46"/>
      <c r="LGN133" s="46"/>
      <c r="LGO133" s="46"/>
      <c r="LGP133" s="46"/>
      <c r="LGQ133" s="46"/>
      <c r="LGR133" s="46"/>
      <c r="LGS133" s="46"/>
      <c r="LGT133" s="46"/>
      <c r="LGU133" s="46"/>
      <c r="LGV133" s="46"/>
      <c r="LGW133" s="46"/>
      <c r="LGX133" s="46"/>
      <c r="LGY133" s="46"/>
      <c r="LGZ133" s="46"/>
      <c r="LHA133" s="46"/>
      <c r="LHB133" s="46"/>
      <c r="LHC133" s="46"/>
      <c r="LHD133" s="46"/>
      <c r="LHE133" s="46"/>
      <c r="LHF133" s="46"/>
      <c r="LHG133" s="46"/>
      <c r="LHH133" s="46"/>
      <c r="LHI133" s="46"/>
      <c r="LHJ133" s="46"/>
      <c r="LHK133" s="46"/>
      <c r="LHL133" s="46"/>
      <c r="LHM133" s="46"/>
      <c r="LHN133" s="46"/>
      <c r="LHO133" s="46"/>
      <c r="LHP133" s="46"/>
      <c r="LHQ133" s="46"/>
      <c r="LHR133" s="46"/>
      <c r="LHS133" s="46"/>
      <c r="LHT133" s="46"/>
      <c r="LHU133" s="46"/>
      <c r="LHV133" s="46"/>
      <c r="LHW133" s="46"/>
      <c r="LHX133" s="46"/>
      <c r="LHY133" s="46"/>
      <c r="LHZ133" s="46"/>
      <c r="LIA133" s="46"/>
      <c r="LIB133" s="46"/>
      <c r="LIC133" s="46"/>
      <c r="LID133" s="46"/>
      <c r="LIE133" s="46"/>
      <c r="LIF133" s="46"/>
      <c r="LIG133" s="46"/>
      <c r="LIH133" s="46"/>
      <c r="LII133" s="46"/>
      <c r="LIJ133" s="46"/>
      <c r="LIK133" s="46"/>
      <c r="LIL133" s="46"/>
      <c r="LIM133" s="46"/>
      <c r="LIN133" s="46"/>
      <c r="LIO133" s="46"/>
      <c r="LIP133" s="46"/>
      <c r="LIQ133" s="46"/>
      <c r="LIR133" s="46"/>
      <c r="LIS133" s="46"/>
      <c r="LIT133" s="46"/>
      <c r="LIU133" s="46"/>
      <c r="LIV133" s="46"/>
      <c r="LIW133" s="46"/>
      <c r="LIX133" s="46"/>
      <c r="LIY133" s="46"/>
      <c r="LIZ133" s="46"/>
      <c r="LJA133" s="46"/>
      <c r="LJB133" s="46"/>
      <c r="LJC133" s="46"/>
      <c r="LJD133" s="46"/>
      <c r="LJE133" s="46"/>
      <c r="LJF133" s="46"/>
      <c r="LJG133" s="46"/>
      <c r="LJH133" s="46"/>
      <c r="LJI133" s="46"/>
      <c r="LJJ133" s="46"/>
      <c r="LJK133" s="46"/>
      <c r="LJL133" s="46"/>
      <c r="LJM133" s="46"/>
      <c r="LJN133" s="46"/>
      <c r="LJO133" s="46"/>
      <c r="LJP133" s="46"/>
      <c r="LJQ133" s="46"/>
      <c r="LJR133" s="46"/>
      <c r="LJS133" s="46"/>
      <c r="LJT133" s="46"/>
      <c r="LJU133" s="46"/>
      <c r="LJV133" s="46"/>
      <c r="LJW133" s="46"/>
      <c r="LJX133" s="46"/>
      <c r="LJY133" s="46"/>
      <c r="LJZ133" s="46"/>
      <c r="LKA133" s="46"/>
      <c r="LKB133" s="46"/>
      <c r="LKC133" s="46"/>
      <c r="LKD133" s="46"/>
      <c r="LKE133" s="46"/>
      <c r="LKF133" s="46"/>
      <c r="LKG133" s="46"/>
      <c r="LKH133" s="46"/>
      <c r="LKI133" s="46"/>
      <c r="LKJ133" s="46"/>
      <c r="LKK133" s="46"/>
      <c r="LKL133" s="46"/>
      <c r="LKM133" s="46"/>
      <c r="LKN133" s="46"/>
      <c r="LKO133" s="46"/>
      <c r="LKP133" s="46"/>
      <c r="LKQ133" s="46"/>
      <c r="LKR133" s="46"/>
      <c r="LKS133" s="46"/>
      <c r="LKT133" s="46"/>
      <c r="LKU133" s="46"/>
      <c r="LKV133" s="46"/>
      <c r="LKW133" s="46"/>
      <c r="LKX133" s="46"/>
      <c r="LKY133" s="46"/>
      <c r="LKZ133" s="46"/>
      <c r="LLA133" s="46"/>
      <c r="LLB133" s="46"/>
      <c r="LLC133" s="46"/>
      <c r="LLD133" s="46"/>
      <c r="LLE133" s="46"/>
      <c r="LLF133" s="46"/>
      <c r="LLG133" s="46"/>
      <c r="LLH133" s="46"/>
      <c r="LLI133" s="46"/>
      <c r="LLJ133" s="46"/>
      <c r="LLK133" s="46"/>
      <c r="LLL133" s="46"/>
      <c r="LLM133" s="46"/>
      <c r="LLN133" s="46"/>
      <c r="LLO133" s="46"/>
      <c r="LLP133" s="46"/>
      <c r="LLQ133" s="46"/>
      <c r="LLR133" s="46"/>
      <c r="LLS133" s="46"/>
      <c r="LLT133" s="46"/>
      <c r="LLU133" s="46"/>
      <c r="LLV133" s="46"/>
      <c r="LLW133" s="46"/>
      <c r="LLX133" s="46"/>
      <c r="LLY133" s="46"/>
      <c r="LLZ133" s="46"/>
      <c r="LMA133" s="46"/>
      <c r="LMB133" s="46"/>
      <c r="LMC133" s="46"/>
      <c r="LMD133" s="46"/>
      <c r="LME133" s="46"/>
      <c r="LMF133" s="46"/>
      <c r="LMG133" s="46"/>
      <c r="LMH133" s="46"/>
      <c r="LMI133" s="46"/>
      <c r="LMJ133" s="46"/>
      <c r="LMK133" s="46"/>
      <c r="LML133" s="46"/>
      <c r="LMM133" s="46"/>
      <c r="LMN133" s="46"/>
      <c r="LMO133" s="46"/>
      <c r="LMP133" s="46"/>
      <c r="LMQ133" s="46"/>
      <c r="LMR133" s="46"/>
      <c r="LMS133" s="46"/>
      <c r="LMT133" s="46"/>
      <c r="LMU133" s="46"/>
      <c r="LMV133" s="46"/>
      <c r="LMW133" s="46"/>
      <c r="LMX133" s="46"/>
      <c r="LMY133" s="46"/>
      <c r="LMZ133" s="46"/>
      <c r="LNA133" s="46"/>
      <c r="LNB133" s="46"/>
      <c r="LNC133" s="46"/>
      <c r="LND133" s="46"/>
      <c r="LNE133" s="46"/>
      <c r="LNF133" s="46"/>
      <c r="LNG133" s="46"/>
      <c r="LNH133" s="46"/>
      <c r="LNI133" s="46"/>
      <c r="LNJ133" s="46"/>
      <c r="LNK133" s="46"/>
      <c r="LNL133" s="46"/>
      <c r="LNM133" s="46"/>
      <c r="LNN133" s="46"/>
      <c r="LNO133" s="46"/>
      <c r="LNP133" s="46"/>
      <c r="LNQ133" s="46"/>
      <c r="LNR133" s="46"/>
      <c r="LNS133" s="46"/>
      <c r="LNT133" s="46"/>
      <c r="LNU133" s="46"/>
      <c r="LNV133" s="46"/>
      <c r="LNW133" s="46"/>
      <c r="LNX133" s="46"/>
      <c r="LNY133" s="46"/>
      <c r="LNZ133" s="46"/>
      <c r="LOA133" s="46"/>
      <c r="LOB133" s="46"/>
      <c r="LOC133" s="46"/>
      <c r="LOD133" s="46"/>
      <c r="LOE133" s="46"/>
      <c r="LOF133" s="46"/>
      <c r="LOG133" s="46"/>
      <c r="LOH133" s="46"/>
      <c r="LOI133" s="46"/>
      <c r="LOJ133" s="46"/>
      <c r="LOK133" s="46"/>
      <c r="LOL133" s="46"/>
      <c r="LOM133" s="46"/>
      <c r="LON133" s="46"/>
      <c r="LOO133" s="46"/>
      <c r="LOP133" s="46"/>
      <c r="LOQ133" s="46"/>
      <c r="LOR133" s="46"/>
      <c r="LOS133" s="46"/>
      <c r="LOT133" s="46"/>
      <c r="LOU133" s="46"/>
      <c r="LOV133" s="46"/>
      <c r="LOW133" s="46"/>
      <c r="LOX133" s="46"/>
      <c r="LOY133" s="46"/>
      <c r="LOZ133" s="46"/>
      <c r="LPA133" s="46"/>
      <c r="LPB133" s="46"/>
      <c r="LPC133" s="46"/>
      <c r="LPD133" s="46"/>
      <c r="LPE133" s="46"/>
      <c r="LPF133" s="46"/>
      <c r="LPG133" s="46"/>
      <c r="LPH133" s="46"/>
      <c r="LPI133" s="46"/>
      <c r="LPJ133" s="46"/>
      <c r="LPK133" s="46"/>
      <c r="LPL133" s="46"/>
      <c r="LPM133" s="46"/>
      <c r="LPN133" s="46"/>
      <c r="LPO133" s="46"/>
      <c r="LPP133" s="46"/>
      <c r="LPQ133" s="46"/>
      <c r="LPR133" s="46"/>
      <c r="LPS133" s="46"/>
      <c r="LPT133" s="46"/>
      <c r="LPU133" s="46"/>
      <c r="LPV133" s="46"/>
      <c r="LPW133" s="46"/>
      <c r="LPX133" s="46"/>
      <c r="LPY133" s="46"/>
      <c r="LPZ133" s="46"/>
      <c r="LQA133" s="46"/>
      <c r="LQB133" s="46"/>
      <c r="LQC133" s="46"/>
      <c r="LQD133" s="46"/>
      <c r="LQE133" s="46"/>
      <c r="LQF133" s="46"/>
      <c r="LQG133" s="46"/>
      <c r="LQH133" s="46"/>
      <c r="LQI133" s="46"/>
      <c r="LQJ133" s="46"/>
      <c r="LQK133" s="46"/>
      <c r="LQL133" s="46"/>
      <c r="LQM133" s="46"/>
      <c r="LQN133" s="46"/>
      <c r="LQO133" s="46"/>
      <c r="LQP133" s="46"/>
      <c r="LQQ133" s="46"/>
      <c r="LQR133" s="46"/>
      <c r="LQS133" s="46"/>
      <c r="LQT133" s="46"/>
      <c r="LQU133" s="46"/>
      <c r="LQV133" s="46"/>
      <c r="LQW133" s="46"/>
      <c r="LQX133" s="46"/>
      <c r="LQY133" s="46"/>
      <c r="LQZ133" s="46"/>
      <c r="LRA133" s="46"/>
      <c r="LRB133" s="46"/>
      <c r="LRC133" s="46"/>
      <c r="LRD133" s="46"/>
      <c r="LRE133" s="46"/>
      <c r="LRF133" s="46"/>
      <c r="LRG133" s="46"/>
      <c r="LRH133" s="46"/>
      <c r="LRI133" s="46"/>
      <c r="LRJ133" s="46"/>
      <c r="LRK133" s="46"/>
      <c r="LRL133" s="46"/>
      <c r="LRM133" s="46"/>
      <c r="LRN133" s="46"/>
      <c r="LRO133" s="46"/>
      <c r="LRP133" s="46"/>
      <c r="LRQ133" s="46"/>
      <c r="LRR133" s="46"/>
      <c r="LRS133" s="46"/>
      <c r="LRT133" s="46"/>
      <c r="LRU133" s="46"/>
      <c r="LRV133" s="46"/>
      <c r="LRW133" s="46"/>
      <c r="LRX133" s="46"/>
      <c r="LRY133" s="46"/>
      <c r="LRZ133" s="46"/>
      <c r="LSA133" s="46"/>
      <c r="LSB133" s="46"/>
      <c r="LSC133" s="46"/>
      <c r="LSD133" s="46"/>
      <c r="LSE133" s="46"/>
      <c r="LSF133" s="46"/>
      <c r="LSG133" s="46"/>
      <c r="LSH133" s="46"/>
      <c r="LSI133" s="46"/>
      <c r="LSJ133" s="46"/>
      <c r="LSK133" s="46"/>
      <c r="LSL133" s="46"/>
      <c r="LSM133" s="46"/>
      <c r="LSN133" s="46"/>
      <c r="LSO133" s="46"/>
      <c r="LSP133" s="46"/>
      <c r="LSQ133" s="46"/>
      <c r="LSR133" s="46"/>
      <c r="LSS133" s="46"/>
      <c r="LST133" s="46"/>
      <c r="LSU133" s="46"/>
      <c r="LSV133" s="46"/>
      <c r="LSW133" s="46"/>
      <c r="LSX133" s="46"/>
      <c r="LSY133" s="46"/>
      <c r="LSZ133" s="46"/>
      <c r="LTA133" s="46"/>
      <c r="LTB133" s="46"/>
      <c r="LTC133" s="46"/>
      <c r="LTD133" s="46"/>
      <c r="LTE133" s="46"/>
      <c r="LTF133" s="46"/>
      <c r="LTG133" s="46"/>
      <c r="LTH133" s="46"/>
      <c r="LTI133" s="46"/>
      <c r="LTJ133" s="46"/>
      <c r="LTK133" s="46"/>
      <c r="LTL133" s="46"/>
      <c r="LTM133" s="46"/>
      <c r="LTN133" s="46"/>
      <c r="LTO133" s="46"/>
      <c r="LTP133" s="46"/>
      <c r="LTQ133" s="46"/>
      <c r="LTR133" s="46"/>
      <c r="LTS133" s="46"/>
      <c r="LTT133" s="46"/>
      <c r="LTU133" s="46"/>
      <c r="LTV133" s="46"/>
      <c r="LTW133" s="46"/>
      <c r="LTX133" s="46"/>
      <c r="LTY133" s="46"/>
      <c r="LTZ133" s="46"/>
      <c r="LUA133" s="46"/>
      <c r="LUB133" s="46"/>
      <c r="LUC133" s="46"/>
      <c r="LUD133" s="46"/>
      <c r="LUE133" s="46"/>
      <c r="LUF133" s="46"/>
      <c r="LUG133" s="46"/>
      <c r="LUH133" s="46"/>
      <c r="LUI133" s="46"/>
      <c r="LUJ133" s="46"/>
      <c r="LUK133" s="46"/>
      <c r="LUL133" s="46"/>
      <c r="LUM133" s="46"/>
      <c r="LUN133" s="46"/>
      <c r="LUO133" s="46"/>
      <c r="LUP133" s="46"/>
      <c r="LUQ133" s="46"/>
      <c r="LUR133" s="46"/>
      <c r="LUS133" s="46"/>
      <c r="LUT133" s="46"/>
      <c r="LUU133" s="46"/>
      <c r="LUV133" s="46"/>
      <c r="LUW133" s="46"/>
      <c r="LUX133" s="46"/>
      <c r="LUY133" s="46"/>
      <c r="LUZ133" s="46"/>
      <c r="LVA133" s="46"/>
      <c r="LVB133" s="46"/>
      <c r="LVC133" s="46"/>
      <c r="LVD133" s="46"/>
      <c r="LVE133" s="46"/>
      <c r="LVF133" s="46"/>
      <c r="LVG133" s="46"/>
      <c r="LVH133" s="46"/>
      <c r="LVI133" s="46"/>
      <c r="LVJ133" s="46"/>
      <c r="LVK133" s="46"/>
      <c r="LVL133" s="46"/>
      <c r="LVM133" s="46"/>
      <c r="LVN133" s="46"/>
      <c r="LVO133" s="46"/>
      <c r="LVP133" s="46"/>
      <c r="LVQ133" s="46"/>
      <c r="LVR133" s="46"/>
      <c r="LVS133" s="46"/>
      <c r="LVT133" s="46"/>
      <c r="LVU133" s="46"/>
      <c r="LVV133" s="46"/>
      <c r="LVW133" s="46"/>
      <c r="LVX133" s="46"/>
      <c r="LVY133" s="46"/>
      <c r="LVZ133" s="46"/>
      <c r="LWA133" s="46"/>
      <c r="LWB133" s="46"/>
      <c r="LWC133" s="46"/>
      <c r="LWD133" s="46"/>
      <c r="LWE133" s="46"/>
      <c r="LWF133" s="46"/>
      <c r="LWG133" s="46"/>
      <c r="LWH133" s="46"/>
      <c r="LWI133" s="46"/>
      <c r="LWJ133" s="46"/>
      <c r="LWK133" s="46"/>
      <c r="LWL133" s="46"/>
      <c r="LWM133" s="46"/>
      <c r="LWN133" s="46"/>
      <c r="LWO133" s="46"/>
      <c r="LWP133" s="46"/>
      <c r="LWQ133" s="46"/>
      <c r="LWR133" s="46"/>
      <c r="LWS133" s="46"/>
      <c r="LWT133" s="46"/>
      <c r="LWU133" s="46"/>
      <c r="LWV133" s="46"/>
      <c r="LWW133" s="46"/>
      <c r="LWX133" s="46"/>
      <c r="LWY133" s="46"/>
      <c r="LWZ133" s="46"/>
      <c r="LXA133" s="46"/>
      <c r="LXB133" s="46"/>
      <c r="LXC133" s="46"/>
      <c r="LXD133" s="46"/>
      <c r="LXE133" s="46"/>
      <c r="LXF133" s="46"/>
      <c r="LXG133" s="46"/>
      <c r="LXH133" s="46"/>
      <c r="LXI133" s="46"/>
      <c r="LXJ133" s="46"/>
      <c r="LXK133" s="46"/>
      <c r="LXL133" s="46"/>
      <c r="LXM133" s="46"/>
      <c r="LXN133" s="46"/>
      <c r="LXO133" s="46"/>
      <c r="LXP133" s="46"/>
      <c r="LXQ133" s="46"/>
      <c r="LXR133" s="46"/>
      <c r="LXS133" s="46"/>
      <c r="LXT133" s="46"/>
      <c r="LXU133" s="46"/>
      <c r="LXV133" s="46"/>
      <c r="LXW133" s="46"/>
      <c r="LXX133" s="46"/>
      <c r="LXY133" s="46"/>
      <c r="LXZ133" s="46"/>
      <c r="LYA133" s="46"/>
      <c r="LYB133" s="46"/>
      <c r="LYC133" s="46"/>
      <c r="LYD133" s="46"/>
      <c r="LYE133" s="46"/>
      <c r="LYF133" s="46"/>
      <c r="LYG133" s="46"/>
      <c r="LYH133" s="46"/>
      <c r="LYI133" s="46"/>
      <c r="LYJ133" s="46"/>
      <c r="LYK133" s="46"/>
      <c r="LYL133" s="46"/>
      <c r="LYM133" s="46"/>
      <c r="LYN133" s="46"/>
      <c r="LYO133" s="46"/>
      <c r="LYP133" s="46"/>
      <c r="LYQ133" s="46"/>
      <c r="LYR133" s="46"/>
      <c r="LYS133" s="46"/>
      <c r="LYT133" s="46"/>
      <c r="LYU133" s="46"/>
      <c r="LYV133" s="46"/>
      <c r="LYW133" s="46"/>
      <c r="LYX133" s="46"/>
      <c r="LYY133" s="46"/>
      <c r="LYZ133" s="46"/>
      <c r="LZA133" s="46"/>
      <c r="LZB133" s="46"/>
      <c r="LZC133" s="46"/>
      <c r="LZD133" s="46"/>
      <c r="LZE133" s="46"/>
      <c r="LZF133" s="46"/>
      <c r="LZG133" s="46"/>
      <c r="LZH133" s="46"/>
      <c r="LZI133" s="46"/>
      <c r="LZJ133" s="46"/>
      <c r="LZK133" s="46"/>
      <c r="LZL133" s="46"/>
      <c r="LZM133" s="46"/>
      <c r="LZN133" s="46"/>
      <c r="LZO133" s="46"/>
      <c r="LZP133" s="46"/>
      <c r="LZQ133" s="46"/>
      <c r="LZR133" s="46"/>
      <c r="LZS133" s="46"/>
      <c r="LZT133" s="46"/>
      <c r="LZU133" s="46"/>
      <c r="LZV133" s="46"/>
      <c r="LZW133" s="46"/>
      <c r="LZX133" s="46"/>
      <c r="LZY133" s="46"/>
      <c r="LZZ133" s="46"/>
      <c r="MAA133" s="46"/>
      <c r="MAB133" s="46"/>
      <c r="MAC133" s="46"/>
      <c r="MAD133" s="46"/>
      <c r="MAE133" s="46"/>
      <c r="MAF133" s="46"/>
      <c r="MAG133" s="46"/>
      <c r="MAH133" s="46"/>
      <c r="MAI133" s="46"/>
      <c r="MAJ133" s="46"/>
      <c r="MAK133" s="46"/>
      <c r="MAL133" s="46"/>
      <c r="MAM133" s="46"/>
      <c r="MAN133" s="46"/>
      <c r="MAO133" s="46"/>
      <c r="MAP133" s="46"/>
      <c r="MAQ133" s="46"/>
      <c r="MAR133" s="46"/>
      <c r="MAS133" s="46"/>
      <c r="MAT133" s="46"/>
      <c r="MAU133" s="46"/>
      <c r="MAV133" s="46"/>
      <c r="MAW133" s="46"/>
      <c r="MAX133" s="46"/>
      <c r="MAY133" s="46"/>
      <c r="MAZ133" s="46"/>
      <c r="MBA133" s="46"/>
      <c r="MBB133" s="46"/>
      <c r="MBC133" s="46"/>
      <c r="MBD133" s="46"/>
      <c r="MBE133" s="46"/>
      <c r="MBF133" s="46"/>
      <c r="MBG133" s="46"/>
      <c r="MBH133" s="46"/>
      <c r="MBI133" s="46"/>
      <c r="MBJ133" s="46"/>
      <c r="MBK133" s="46"/>
      <c r="MBL133" s="46"/>
      <c r="MBM133" s="46"/>
      <c r="MBN133" s="46"/>
      <c r="MBO133" s="46"/>
      <c r="MBP133" s="46"/>
      <c r="MBQ133" s="46"/>
      <c r="MBR133" s="46"/>
      <c r="MBS133" s="46"/>
      <c r="MBT133" s="46"/>
      <c r="MBU133" s="46"/>
      <c r="MBV133" s="46"/>
      <c r="MBW133" s="46"/>
      <c r="MBX133" s="46"/>
      <c r="MBY133" s="46"/>
      <c r="MBZ133" s="46"/>
      <c r="MCA133" s="46"/>
      <c r="MCB133" s="46"/>
      <c r="MCC133" s="46"/>
      <c r="MCD133" s="46"/>
      <c r="MCE133" s="46"/>
      <c r="MCF133" s="46"/>
      <c r="MCG133" s="46"/>
      <c r="MCH133" s="46"/>
      <c r="MCI133" s="46"/>
      <c r="MCJ133" s="46"/>
      <c r="MCK133" s="46"/>
      <c r="MCL133" s="46"/>
      <c r="MCM133" s="46"/>
      <c r="MCN133" s="46"/>
      <c r="MCO133" s="46"/>
      <c r="MCP133" s="46"/>
      <c r="MCQ133" s="46"/>
      <c r="MCR133" s="46"/>
      <c r="MCS133" s="46"/>
      <c r="MCT133" s="46"/>
      <c r="MCU133" s="46"/>
      <c r="MCV133" s="46"/>
      <c r="MCW133" s="46"/>
      <c r="MCX133" s="46"/>
      <c r="MCY133" s="46"/>
      <c r="MCZ133" s="46"/>
      <c r="MDA133" s="46"/>
      <c r="MDB133" s="46"/>
      <c r="MDC133" s="46"/>
      <c r="MDD133" s="46"/>
      <c r="MDE133" s="46"/>
      <c r="MDF133" s="46"/>
      <c r="MDG133" s="46"/>
      <c r="MDH133" s="46"/>
      <c r="MDI133" s="46"/>
      <c r="MDJ133" s="46"/>
      <c r="MDK133" s="46"/>
      <c r="MDL133" s="46"/>
      <c r="MDM133" s="46"/>
      <c r="MDN133" s="46"/>
      <c r="MDO133" s="46"/>
      <c r="MDP133" s="46"/>
      <c r="MDQ133" s="46"/>
      <c r="MDR133" s="46"/>
      <c r="MDS133" s="46"/>
      <c r="MDT133" s="46"/>
      <c r="MDU133" s="46"/>
      <c r="MDV133" s="46"/>
      <c r="MDW133" s="46"/>
      <c r="MDX133" s="46"/>
      <c r="MDY133" s="46"/>
      <c r="MDZ133" s="46"/>
      <c r="MEA133" s="46"/>
      <c r="MEB133" s="46"/>
      <c r="MEC133" s="46"/>
      <c r="MED133" s="46"/>
      <c r="MEE133" s="46"/>
      <c r="MEF133" s="46"/>
      <c r="MEG133" s="46"/>
      <c r="MEH133" s="46"/>
      <c r="MEI133" s="46"/>
      <c r="MEJ133" s="46"/>
      <c r="MEK133" s="46"/>
      <c r="MEL133" s="46"/>
      <c r="MEM133" s="46"/>
      <c r="MEN133" s="46"/>
      <c r="MEO133" s="46"/>
      <c r="MEP133" s="46"/>
      <c r="MEQ133" s="46"/>
      <c r="MER133" s="46"/>
      <c r="MES133" s="46"/>
      <c r="MET133" s="46"/>
      <c r="MEU133" s="46"/>
      <c r="MEV133" s="46"/>
      <c r="MEW133" s="46"/>
      <c r="MEX133" s="46"/>
      <c r="MEY133" s="46"/>
      <c r="MEZ133" s="46"/>
      <c r="MFA133" s="46"/>
      <c r="MFB133" s="46"/>
      <c r="MFC133" s="46"/>
      <c r="MFD133" s="46"/>
      <c r="MFE133" s="46"/>
      <c r="MFF133" s="46"/>
      <c r="MFG133" s="46"/>
      <c r="MFH133" s="46"/>
      <c r="MFI133" s="46"/>
      <c r="MFJ133" s="46"/>
      <c r="MFK133" s="46"/>
      <c r="MFL133" s="46"/>
      <c r="MFM133" s="46"/>
      <c r="MFN133" s="46"/>
      <c r="MFO133" s="46"/>
      <c r="MFP133" s="46"/>
      <c r="MFQ133" s="46"/>
      <c r="MFR133" s="46"/>
      <c r="MFS133" s="46"/>
      <c r="MFT133" s="46"/>
      <c r="MFU133" s="46"/>
      <c r="MFV133" s="46"/>
      <c r="MFW133" s="46"/>
      <c r="MFX133" s="46"/>
      <c r="MFY133" s="46"/>
      <c r="MFZ133" s="46"/>
      <c r="MGA133" s="46"/>
      <c r="MGB133" s="46"/>
      <c r="MGC133" s="46"/>
      <c r="MGD133" s="46"/>
      <c r="MGE133" s="46"/>
      <c r="MGF133" s="46"/>
      <c r="MGG133" s="46"/>
      <c r="MGH133" s="46"/>
      <c r="MGI133" s="46"/>
      <c r="MGJ133" s="46"/>
      <c r="MGK133" s="46"/>
      <c r="MGL133" s="46"/>
      <c r="MGM133" s="46"/>
      <c r="MGN133" s="46"/>
      <c r="MGO133" s="46"/>
      <c r="MGP133" s="46"/>
      <c r="MGQ133" s="46"/>
      <c r="MGR133" s="46"/>
      <c r="MGS133" s="46"/>
      <c r="MGT133" s="46"/>
      <c r="MGU133" s="46"/>
      <c r="MGV133" s="46"/>
      <c r="MGW133" s="46"/>
      <c r="MGX133" s="46"/>
      <c r="MGY133" s="46"/>
      <c r="MGZ133" s="46"/>
      <c r="MHA133" s="46"/>
      <c r="MHB133" s="46"/>
      <c r="MHC133" s="46"/>
      <c r="MHD133" s="46"/>
      <c r="MHE133" s="46"/>
      <c r="MHF133" s="46"/>
      <c r="MHG133" s="46"/>
      <c r="MHH133" s="46"/>
      <c r="MHI133" s="46"/>
      <c r="MHJ133" s="46"/>
      <c r="MHK133" s="46"/>
      <c r="MHL133" s="46"/>
      <c r="MHM133" s="46"/>
      <c r="MHN133" s="46"/>
      <c r="MHO133" s="46"/>
      <c r="MHP133" s="46"/>
      <c r="MHQ133" s="46"/>
      <c r="MHR133" s="46"/>
      <c r="MHS133" s="46"/>
      <c r="MHT133" s="46"/>
      <c r="MHU133" s="46"/>
      <c r="MHV133" s="46"/>
      <c r="MHW133" s="46"/>
      <c r="MHX133" s="46"/>
      <c r="MHY133" s="46"/>
      <c r="MHZ133" s="46"/>
      <c r="MIA133" s="46"/>
      <c r="MIB133" s="46"/>
      <c r="MIC133" s="46"/>
      <c r="MID133" s="46"/>
      <c r="MIE133" s="46"/>
      <c r="MIF133" s="46"/>
      <c r="MIG133" s="46"/>
      <c r="MIH133" s="46"/>
      <c r="MII133" s="46"/>
      <c r="MIJ133" s="46"/>
      <c r="MIK133" s="46"/>
      <c r="MIL133" s="46"/>
      <c r="MIM133" s="46"/>
      <c r="MIN133" s="46"/>
      <c r="MIO133" s="46"/>
      <c r="MIP133" s="46"/>
      <c r="MIQ133" s="46"/>
      <c r="MIR133" s="46"/>
      <c r="MIS133" s="46"/>
      <c r="MIT133" s="46"/>
      <c r="MIU133" s="46"/>
      <c r="MIV133" s="46"/>
      <c r="MIW133" s="46"/>
      <c r="MIX133" s="46"/>
      <c r="MIY133" s="46"/>
      <c r="MIZ133" s="46"/>
      <c r="MJA133" s="46"/>
      <c r="MJB133" s="46"/>
      <c r="MJC133" s="46"/>
      <c r="MJD133" s="46"/>
      <c r="MJE133" s="46"/>
      <c r="MJF133" s="46"/>
      <c r="MJG133" s="46"/>
      <c r="MJH133" s="46"/>
      <c r="MJI133" s="46"/>
      <c r="MJJ133" s="46"/>
      <c r="MJK133" s="46"/>
      <c r="MJL133" s="46"/>
      <c r="MJM133" s="46"/>
      <c r="MJN133" s="46"/>
      <c r="MJO133" s="46"/>
      <c r="MJP133" s="46"/>
      <c r="MJQ133" s="46"/>
      <c r="MJR133" s="46"/>
      <c r="MJS133" s="46"/>
      <c r="MJT133" s="46"/>
      <c r="MJU133" s="46"/>
      <c r="MJV133" s="46"/>
      <c r="MJW133" s="46"/>
      <c r="MJX133" s="46"/>
      <c r="MJY133" s="46"/>
      <c r="MJZ133" s="46"/>
      <c r="MKA133" s="46"/>
      <c r="MKB133" s="46"/>
      <c r="MKC133" s="46"/>
      <c r="MKD133" s="46"/>
      <c r="MKE133" s="46"/>
      <c r="MKF133" s="46"/>
      <c r="MKG133" s="46"/>
      <c r="MKH133" s="46"/>
      <c r="MKI133" s="46"/>
      <c r="MKJ133" s="46"/>
      <c r="MKK133" s="46"/>
      <c r="MKL133" s="46"/>
      <c r="MKM133" s="46"/>
      <c r="MKN133" s="46"/>
      <c r="MKO133" s="46"/>
      <c r="MKP133" s="46"/>
      <c r="MKQ133" s="46"/>
      <c r="MKR133" s="46"/>
      <c r="MKS133" s="46"/>
      <c r="MKT133" s="46"/>
      <c r="MKU133" s="46"/>
      <c r="MKV133" s="46"/>
      <c r="MKW133" s="46"/>
      <c r="MKX133" s="46"/>
      <c r="MKY133" s="46"/>
      <c r="MKZ133" s="46"/>
      <c r="MLA133" s="46"/>
      <c r="MLB133" s="46"/>
      <c r="MLC133" s="46"/>
      <c r="MLD133" s="46"/>
      <c r="MLE133" s="46"/>
      <c r="MLF133" s="46"/>
      <c r="MLG133" s="46"/>
      <c r="MLH133" s="46"/>
      <c r="MLI133" s="46"/>
      <c r="MLJ133" s="46"/>
      <c r="MLK133" s="46"/>
      <c r="MLL133" s="46"/>
      <c r="MLM133" s="46"/>
      <c r="MLN133" s="46"/>
      <c r="MLO133" s="46"/>
      <c r="MLP133" s="46"/>
      <c r="MLQ133" s="46"/>
      <c r="MLR133" s="46"/>
      <c r="MLS133" s="46"/>
      <c r="MLT133" s="46"/>
      <c r="MLU133" s="46"/>
      <c r="MLV133" s="46"/>
      <c r="MLW133" s="46"/>
      <c r="MLX133" s="46"/>
      <c r="MLY133" s="46"/>
      <c r="MLZ133" s="46"/>
      <c r="MMA133" s="46"/>
      <c r="MMB133" s="46"/>
      <c r="MMC133" s="46"/>
      <c r="MMD133" s="46"/>
      <c r="MME133" s="46"/>
      <c r="MMF133" s="46"/>
      <c r="MMG133" s="46"/>
      <c r="MMH133" s="46"/>
      <c r="MMI133" s="46"/>
      <c r="MMJ133" s="46"/>
      <c r="MMK133" s="46"/>
      <c r="MML133" s="46"/>
      <c r="MMM133" s="46"/>
      <c r="MMN133" s="46"/>
      <c r="MMO133" s="46"/>
      <c r="MMP133" s="46"/>
      <c r="MMQ133" s="46"/>
      <c r="MMR133" s="46"/>
      <c r="MMS133" s="46"/>
      <c r="MMT133" s="46"/>
      <c r="MMU133" s="46"/>
      <c r="MMV133" s="46"/>
      <c r="MMW133" s="46"/>
      <c r="MMX133" s="46"/>
      <c r="MMY133" s="46"/>
      <c r="MMZ133" s="46"/>
      <c r="MNA133" s="46"/>
      <c r="MNB133" s="46"/>
      <c r="MNC133" s="46"/>
      <c r="MND133" s="46"/>
      <c r="MNE133" s="46"/>
      <c r="MNF133" s="46"/>
      <c r="MNG133" s="46"/>
      <c r="MNH133" s="46"/>
      <c r="MNI133" s="46"/>
      <c r="MNJ133" s="46"/>
      <c r="MNK133" s="46"/>
      <c r="MNL133" s="46"/>
      <c r="MNM133" s="46"/>
      <c r="MNN133" s="46"/>
      <c r="MNO133" s="46"/>
      <c r="MNP133" s="46"/>
      <c r="MNQ133" s="46"/>
      <c r="MNR133" s="46"/>
      <c r="MNS133" s="46"/>
      <c r="MNT133" s="46"/>
      <c r="MNU133" s="46"/>
      <c r="MNV133" s="46"/>
      <c r="MNW133" s="46"/>
      <c r="MNX133" s="46"/>
      <c r="MNY133" s="46"/>
      <c r="MNZ133" s="46"/>
      <c r="MOA133" s="46"/>
      <c r="MOB133" s="46"/>
      <c r="MOC133" s="46"/>
      <c r="MOD133" s="46"/>
      <c r="MOE133" s="46"/>
      <c r="MOF133" s="46"/>
      <c r="MOG133" s="46"/>
      <c r="MOH133" s="46"/>
      <c r="MOI133" s="46"/>
      <c r="MOJ133" s="46"/>
      <c r="MOK133" s="46"/>
      <c r="MOL133" s="46"/>
      <c r="MOM133" s="46"/>
      <c r="MON133" s="46"/>
      <c r="MOO133" s="46"/>
      <c r="MOP133" s="46"/>
      <c r="MOQ133" s="46"/>
      <c r="MOR133" s="46"/>
      <c r="MOS133" s="46"/>
      <c r="MOT133" s="46"/>
      <c r="MOU133" s="46"/>
      <c r="MOV133" s="46"/>
      <c r="MOW133" s="46"/>
      <c r="MOX133" s="46"/>
      <c r="MOY133" s="46"/>
      <c r="MOZ133" s="46"/>
      <c r="MPA133" s="46"/>
      <c r="MPB133" s="46"/>
      <c r="MPC133" s="46"/>
      <c r="MPD133" s="46"/>
      <c r="MPE133" s="46"/>
      <c r="MPF133" s="46"/>
      <c r="MPG133" s="46"/>
      <c r="MPH133" s="46"/>
      <c r="MPI133" s="46"/>
      <c r="MPJ133" s="46"/>
      <c r="MPK133" s="46"/>
      <c r="MPL133" s="46"/>
      <c r="MPM133" s="46"/>
      <c r="MPN133" s="46"/>
      <c r="MPO133" s="46"/>
      <c r="MPP133" s="46"/>
      <c r="MPQ133" s="46"/>
      <c r="MPR133" s="46"/>
      <c r="MPS133" s="46"/>
      <c r="MPT133" s="46"/>
      <c r="MPU133" s="46"/>
      <c r="MPV133" s="46"/>
      <c r="MPW133" s="46"/>
      <c r="MPX133" s="46"/>
      <c r="MPY133" s="46"/>
      <c r="MPZ133" s="46"/>
      <c r="MQA133" s="46"/>
      <c r="MQB133" s="46"/>
      <c r="MQC133" s="46"/>
      <c r="MQD133" s="46"/>
      <c r="MQE133" s="46"/>
      <c r="MQF133" s="46"/>
      <c r="MQG133" s="46"/>
      <c r="MQH133" s="46"/>
      <c r="MQI133" s="46"/>
      <c r="MQJ133" s="46"/>
      <c r="MQK133" s="46"/>
      <c r="MQL133" s="46"/>
      <c r="MQM133" s="46"/>
      <c r="MQN133" s="46"/>
      <c r="MQO133" s="46"/>
      <c r="MQP133" s="46"/>
      <c r="MQQ133" s="46"/>
      <c r="MQR133" s="46"/>
      <c r="MQS133" s="46"/>
      <c r="MQT133" s="46"/>
      <c r="MQU133" s="46"/>
      <c r="MQV133" s="46"/>
      <c r="MQW133" s="46"/>
      <c r="MQX133" s="46"/>
      <c r="MQY133" s="46"/>
      <c r="MQZ133" s="46"/>
      <c r="MRA133" s="46"/>
      <c r="MRB133" s="46"/>
      <c r="MRC133" s="46"/>
      <c r="MRD133" s="46"/>
      <c r="MRE133" s="46"/>
      <c r="MRF133" s="46"/>
      <c r="MRG133" s="46"/>
      <c r="MRH133" s="46"/>
      <c r="MRI133" s="46"/>
      <c r="MRJ133" s="46"/>
      <c r="MRK133" s="46"/>
      <c r="MRL133" s="46"/>
      <c r="MRM133" s="46"/>
      <c r="MRN133" s="46"/>
      <c r="MRO133" s="46"/>
      <c r="MRP133" s="46"/>
      <c r="MRQ133" s="46"/>
      <c r="MRR133" s="46"/>
      <c r="MRS133" s="46"/>
      <c r="MRT133" s="46"/>
      <c r="MRU133" s="46"/>
      <c r="MRV133" s="46"/>
      <c r="MRW133" s="46"/>
      <c r="MRX133" s="46"/>
      <c r="MRY133" s="46"/>
      <c r="MRZ133" s="46"/>
      <c r="MSA133" s="46"/>
      <c r="MSB133" s="46"/>
      <c r="MSC133" s="46"/>
      <c r="MSD133" s="46"/>
      <c r="MSE133" s="46"/>
      <c r="MSF133" s="46"/>
      <c r="MSG133" s="46"/>
      <c r="MSH133" s="46"/>
      <c r="MSI133" s="46"/>
      <c r="MSJ133" s="46"/>
      <c r="MSK133" s="46"/>
      <c r="MSL133" s="46"/>
      <c r="MSM133" s="46"/>
      <c r="MSN133" s="46"/>
      <c r="MSO133" s="46"/>
      <c r="MSP133" s="46"/>
      <c r="MSQ133" s="46"/>
      <c r="MSR133" s="46"/>
      <c r="MSS133" s="46"/>
      <c r="MST133" s="46"/>
      <c r="MSU133" s="46"/>
      <c r="MSV133" s="46"/>
      <c r="MSW133" s="46"/>
      <c r="MSX133" s="46"/>
      <c r="MSY133" s="46"/>
      <c r="MSZ133" s="46"/>
      <c r="MTA133" s="46"/>
      <c r="MTB133" s="46"/>
      <c r="MTC133" s="46"/>
      <c r="MTD133" s="46"/>
      <c r="MTE133" s="46"/>
      <c r="MTF133" s="46"/>
      <c r="MTG133" s="46"/>
      <c r="MTH133" s="46"/>
      <c r="MTI133" s="46"/>
      <c r="MTJ133" s="46"/>
      <c r="MTK133" s="46"/>
      <c r="MTL133" s="46"/>
      <c r="MTM133" s="46"/>
      <c r="MTN133" s="46"/>
      <c r="MTO133" s="46"/>
      <c r="MTP133" s="46"/>
      <c r="MTQ133" s="46"/>
      <c r="MTR133" s="46"/>
      <c r="MTS133" s="46"/>
      <c r="MTT133" s="46"/>
      <c r="MTU133" s="46"/>
      <c r="MTV133" s="46"/>
      <c r="MTW133" s="46"/>
      <c r="MTX133" s="46"/>
      <c r="MTY133" s="46"/>
      <c r="MTZ133" s="46"/>
      <c r="MUA133" s="46"/>
      <c r="MUB133" s="46"/>
      <c r="MUC133" s="46"/>
      <c r="MUD133" s="46"/>
      <c r="MUE133" s="46"/>
      <c r="MUF133" s="46"/>
      <c r="MUG133" s="46"/>
      <c r="MUH133" s="46"/>
      <c r="MUI133" s="46"/>
      <c r="MUJ133" s="46"/>
      <c r="MUK133" s="46"/>
      <c r="MUL133" s="46"/>
      <c r="MUM133" s="46"/>
      <c r="MUN133" s="46"/>
      <c r="MUO133" s="46"/>
      <c r="MUP133" s="46"/>
      <c r="MUQ133" s="46"/>
      <c r="MUR133" s="46"/>
      <c r="MUS133" s="46"/>
      <c r="MUT133" s="46"/>
      <c r="MUU133" s="46"/>
      <c r="MUV133" s="46"/>
      <c r="MUW133" s="46"/>
      <c r="MUX133" s="46"/>
      <c r="MUY133" s="46"/>
      <c r="MUZ133" s="46"/>
      <c r="MVA133" s="46"/>
      <c r="MVB133" s="46"/>
      <c r="MVC133" s="46"/>
      <c r="MVD133" s="46"/>
      <c r="MVE133" s="46"/>
      <c r="MVF133" s="46"/>
      <c r="MVG133" s="46"/>
      <c r="MVH133" s="46"/>
      <c r="MVI133" s="46"/>
      <c r="MVJ133" s="46"/>
      <c r="MVK133" s="46"/>
      <c r="MVL133" s="46"/>
      <c r="MVM133" s="46"/>
      <c r="MVN133" s="46"/>
      <c r="MVO133" s="46"/>
      <c r="MVP133" s="46"/>
      <c r="MVQ133" s="46"/>
      <c r="MVR133" s="46"/>
      <c r="MVS133" s="46"/>
      <c r="MVT133" s="46"/>
      <c r="MVU133" s="46"/>
      <c r="MVV133" s="46"/>
      <c r="MVW133" s="46"/>
      <c r="MVX133" s="46"/>
      <c r="MVY133" s="46"/>
      <c r="MVZ133" s="46"/>
      <c r="MWA133" s="46"/>
      <c r="MWB133" s="46"/>
      <c r="MWC133" s="46"/>
      <c r="MWD133" s="46"/>
      <c r="MWE133" s="46"/>
      <c r="MWF133" s="46"/>
      <c r="MWG133" s="46"/>
      <c r="MWH133" s="46"/>
      <c r="MWI133" s="46"/>
      <c r="MWJ133" s="46"/>
      <c r="MWK133" s="46"/>
      <c r="MWL133" s="46"/>
      <c r="MWM133" s="46"/>
      <c r="MWN133" s="46"/>
      <c r="MWO133" s="46"/>
      <c r="MWP133" s="46"/>
      <c r="MWQ133" s="46"/>
      <c r="MWR133" s="46"/>
      <c r="MWS133" s="46"/>
      <c r="MWT133" s="46"/>
      <c r="MWU133" s="46"/>
      <c r="MWV133" s="46"/>
      <c r="MWW133" s="46"/>
      <c r="MWX133" s="46"/>
      <c r="MWY133" s="46"/>
      <c r="MWZ133" s="46"/>
      <c r="MXA133" s="46"/>
      <c r="MXB133" s="46"/>
      <c r="MXC133" s="46"/>
      <c r="MXD133" s="46"/>
      <c r="MXE133" s="46"/>
      <c r="MXF133" s="46"/>
      <c r="MXG133" s="46"/>
      <c r="MXH133" s="46"/>
      <c r="MXI133" s="46"/>
      <c r="MXJ133" s="46"/>
      <c r="MXK133" s="46"/>
      <c r="MXL133" s="46"/>
      <c r="MXM133" s="46"/>
      <c r="MXN133" s="46"/>
      <c r="MXO133" s="46"/>
      <c r="MXP133" s="46"/>
      <c r="MXQ133" s="46"/>
      <c r="MXR133" s="46"/>
      <c r="MXS133" s="46"/>
      <c r="MXT133" s="46"/>
      <c r="MXU133" s="46"/>
      <c r="MXV133" s="46"/>
      <c r="MXW133" s="46"/>
      <c r="MXX133" s="46"/>
      <c r="MXY133" s="46"/>
      <c r="MXZ133" s="46"/>
      <c r="MYA133" s="46"/>
      <c r="MYB133" s="46"/>
      <c r="MYC133" s="46"/>
      <c r="MYD133" s="46"/>
      <c r="MYE133" s="46"/>
      <c r="MYF133" s="46"/>
      <c r="MYG133" s="46"/>
      <c r="MYH133" s="46"/>
      <c r="MYI133" s="46"/>
      <c r="MYJ133" s="46"/>
      <c r="MYK133" s="46"/>
      <c r="MYL133" s="46"/>
      <c r="MYM133" s="46"/>
      <c r="MYN133" s="46"/>
      <c r="MYO133" s="46"/>
      <c r="MYP133" s="46"/>
      <c r="MYQ133" s="46"/>
      <c r="MYR133" s="46"/>
      <c r="MYS133" s="46"/>
      <c r="MYT133" s="46"/>
      <c r="MYU133" s="46"/>
      <c r="MYV133" s="46"/>
      <c r="MYW133" s="46"/>
      <c r="MYX133" s="46"/>
      <c r="MYY133" s="46"/>
      <c r="MYZ133" s="46"/>
      <c r="MZA133" s="46"/>
      <c r="MZB133" s="46"/>
      <c r="MZC133" s="46"/>
      <c r="MZD133" s="46"/>
      <c r="MZE133" s="46"/>
      <c r="MZF133" s="46"/>
      <c r="MZG133" s="46"/>
      <c r="MZH133" s="46"/>
      <c r="MZI133" s="46"/>
      <c r="MZJ133" s="46"/>
      <c r="MZK133" s="46"/>
      <c r="MZL133" s="46"/>
      <c r="MZM133" s="46"/>
      <c r="MZN133" s="46"/>
      <c r="MZO133" s="46"/>
      <c r="MZP133" s="46"/>
      <c r="MZQ133" s="46"/>
      <c r="MZR133" s="46"/>
      <c r="MZS133" s="46"/>
      <c r="MZT133" s="46"/>
      <c r="MZU133" s="46"/>
      <c r="MZV133" s="46"/>
      <c r="MZW133" s="46"/>
      <c r="MZX133" s="46"/>
      <c r="MZY133" s="46"/>
      <c r="MZZ133" s="46"/>
      <c r="NAA133" s="46"/>
      <c r="NAB133" s="46"/>
      <c r="NAC133" s="46"/>
      <c r="NAD133" s="46"/>
      <c r="NAE133" s="46"/>
      <c r="NAF133" s="46"/>
      <c r="NAG133" s="46"/>
      <c r="NAH133" s="46"/>
      <c r="NAI133" s="46"/>
      <c r="NAJ133" s="46"/>
      <c r="NAK133" s="46"/>
      <c r="NAL133" s="46"/>
      <c r="NAM133" s="46"/>
      <c r="NAN133" s="46"/>
      <c r="NAO133" s="46"/>
      <c r="NAP133" s="46"/>
      <c r="NAQ133" s="46"/>
      <c r="NAR133" s="46"/>
      <c r="NAS133" s="46"/>
      <c r="NAT133" s="46"/>
      <c r="NAU133" s="46"/>
      <c r="NAV133" s="46"/>
      <c r="NAW133" s="46"/>
      <c r="NAX133" s="46"/>
      <c r="NAY133" s="46"/>
      <c r="NAZ133" s="46"/>
      <c r="NBA133" s="46"/>
      <c r="NBB133" s="46"/>
      <c r="NBC133" s="46"/>
      <c r="NBD133" s="46"/>
      <c r="NBE133" s="46"/>
      <c r="NBF133" s="46"/>
      <c r="NBG133" s="46"/>
      <c r="NBH133" s="46"/>
      <c r="NBI133" s="46"/>
      <c r="NBJ133" s="46"/>
      <c r="NBK133" s="46"/>
      <c r="NBL133" s="46"/>
      <c r="NBM133" s="46"/>
      <c r="NBN133" s="46"/>
      <c r="NBO133" s="46"/>
      <c r="NBP133" s="46"/>
      <c r="NBQ133" s="46"/>
      <c r="NBR133" s="46"/>
      <c r="NBS133" s="46"/>
      <c r="NBT133" s="46"/>
      <c r="NBU133" s="46"/>
      <c r="NBV133" s="46"/>
      <c r="NBW133" s="46"/>
      <c r="NBX133" s="46"/>
      <c r="NBY133" s="46"/>
      <c r="NBZ133" s="46"/>
      <c r="NCA133" s="46"/>
      <c r="NCB133" s="46"/>
      <c r="NCC133" s="46"/>
      <c r="NCD133" s="46"/>
      <c r="NCE133" s="46"/>
      <c r="NCF133" s="46"/>
      <c r="NCG133" s="46"/>
      <c r="NCH133" s="46"/>
      <c r="NCI133" s="46"/>
      <c r="NCJ133" s="46"/>
      <c r="NCK133" s="46"/>
      <c r="NCL133" s="46"/>
      <c r="NCM133" s="46"/>
      <c r="NCN133" s="46"/>
      <c r="NCO133" s="46"/>
      <c r="NCP133" s="46"/>
      <c r="NCQ133" s="46"/>
      <c r="NCR133" s="46"/>
      <c r="NCS133" s="46"/>
      <c r="NCT133" s="46"/>
      <c r="NCU133" s="46"/>
      <c r="NCV133" s="46"/>
      <c r="NCW133" s="46"/>
      <c r="NCX133" s="46"/>
      <c r="NCY133" s="46"/>
      <c r="NCZ133" s="46"/>
      <c r="NDA133" s="46"/>
      <c r="NDB133" s="46"/>
      <c r="NDC133" s="46"/>
      <c r="NDD133" s="46"/>
      <c r="NDE133" s="46"/>
      <c r="NDF133" s="46"/>
      <c r="NDG133" s="46"/>
      <c r="NDH133" s="46"/>
      <c r="NDI133" s="46"/>
      <c r="NDJ133" s="46"/>
      <c r="NDK133" s="46"/>
      <c r="NDL133" s="46"/>
      <c r="NDM133" s="46"/>
      <c r="NDN133" s="46"/>
      <c r="NDO133" s="46"/>
      <c r="NDP133" s="46"/>
      <c r="NDQ133" s="46"/>
      <c r="NDR133" s="46"/>
      <c r="NDS133" s="46"/>
      <c r="NDT133" s="46"/>
      <c r="NDU133" s="46"/>
      <c r="NDV133" s="46"/>
      <c r="NDW133" s="46"/>
      <c r="NDX133" s="46"/>
      <c r="NDY133" s="46"/>
      <c r="NDZ133" s="46"/>
      <c r="NEA133" s="46"/>
      <c r="NEB133" s="46"/>
      <c r="NEC133" s="46"/>
      <c r="NED133" s="46"/>
      <c r="NEE133" s="46"/>
      <c r="NEF133" s="46"/>
      <c r="NEG133" s="46"/>
      <c r="NEH133" s="46"/>
      <c r="NEI133" s="46"/>
      <c r="NEJ133" s="46"/>
      <c r="NEK133" s="46"/>
      <c r="NEL133" s="46"/>
      <c r="NEM133" s="46"/>
      <c r="NEN133" s="46"/>
      <c r="NEO133" s="46"/>
      <c r="NEP133" s="46"/>
      <c r="NEQ133" s="46"/>
      <c r="NER133" s="46"/>
      <c r="NES133" s="46"/>
      <c r="NET133" s="46"/>
      <c r="NEU133" s="46"/>
      <c r="NEV133" s="46"/>
      <c r="NEW133" s="46"/>
      <c r="NEX133" s="46"/>
      <c r="NEY133" s="46"/>
      <c r="NEZ133" s="46"/>
      <c r="NFA133" s="46"/>
      <c r="NFB133" s="46"/>
      <c r="NFC133" s="46"/>
      <c r="NFD133" s="46"/>
      <c r="NFE133" s="46"/>
      <c r="NFF133" s="46"/>
      <c r="NFG133" s="46"/>
      <c r="NFH133" s="46"/>
      <c r="NFI133" s="46"/>
      <c r="NFJ133" s="46"/>
      <c r="NFK133" s="46"/>
      <c r="NFL133" s="46"/>
      <c r="NFM133" s="46"/>
      <c r="NFN133" s="46"/>
      <c r="NFO133" s="46"/>
      <c r="NFP133" s="46"/>
      <c r="NFQ133" s="46"/>
      <c r="NFR133" s="46"/>
      <c r="NFS133" s="46"/>
      <c r="NFT133" s="46"/>
      <c r="NFU133" s="46"/>
      <c r="NFV133" s="46"/>
      <c r="NFW133" s="46"/>
      <c r="NFX133" s="46"/>
      <c r="NFY133" s="46"/>
      <c r="NFZ133" s="46"/>
      <c r="NGA133" s="46"/>
      <c r="NGB133" s="46"/>
      <c r="NGC133" s="46"/>
      <c r="NGD133" s="46"/>
      <c r="NGE133" s="46"/>
      <c r="NGF133" s="46"/>
      <c r="NGG133" s="46"/>
      <c r="NGH133" s="46"/>
      <c r="NGI133" s="46"/>
      <c r="NGJ133" s="46"/>
      <c r="NGK133" s="46"/>
      <c r="NGL133" s="46"/>
      <c r="NGM133" s="46"/>
      <c r="NGN133" s="46"/>
      <c r="NGO133" s="46"/>
      <c r="NGP133" s="46"/>
      <c r="NGQ133" s="46"/>
      <c r="NGR133" s="46"/>
      <c r="NGS133" s="46"/>
      <c r="NGT133" s="46"/>
      <c r="NGU133" s="46"/>
      <c r="NGV133" s="46"/>
      <c r="NGW133" s="46"/>
      <c r="NGX133" s="46"/>
      <c r="NGY133" s="46"/>
      <c r="NGZ133" s="46"/>
      <c r="NHA133" s="46"/>
      <c r="NHB133" s="46"/>
      <c r="NHC133" s="46"/>
      <c r="NHD133" s="46"/>
      <c r="NHE133" s="46"/>
      <c r="NHF133" s="46"/>
      <c r="NHG133" s="46"/>
      <c r="NHH133" s="46"/>
      <c r="NHI133" s="46"/>
      <c r="NHJ133" s="46"/>
      <c r="NHK133" s="46"/>
      <c r="NHL133" s="46"/>
      <c r="NHM133" s="46"/>
      <c r="NHN133" s="46"/>
      <c r="NHO133" s="46"/>
      <c r="NHP133" s="46"/>
      <c r="NHQ133" s="46"/>
      <c r="NHR133" s="46"/>
      <c r="NHS133" s="46"/>
      <c r="NHT133" s="46"/>
      <c r="NHU133" s="46"/>
      <c r="NHV133" s="46"/>
      <c r="NHW133" s="46"/>
      <c r="NHX133" s="46"/>
      <c r="NHY133" s="46"/>
      <c r="NHZ133" s="46"/>
      <c r="NIA133" s="46"/>
      <c r="NIB133" s="46"/>
      <c r="NIC133" s="46"/>
      <c r="NID133" s="46"/>
      <c r="NIE133" s="46"/>
      <c r="NIF133" s="46"/>
      <c r="NIG133" s="46"/>
      <c r="NIH133" s="46"/>
      <c r="NII133" s="46"/>
      <c r="NIJ133" s="46"/>
      <c r="NIK133" s="46"/>
      <c r="NIL133" s="46"/>
      <c r="NIM133" s="46"/>
      <c r="NIN133" s="46"/>
      <c r="NIO133" s="46"/>
      <c r="NIP133" s="46"/>
      <c r="NIQ133" s="46"/>
      <c r="NIR133" s="46"/>
      <c r="NIS133" s="46"/>
      <c r="NIT133" s="46"/>
      <c r="NIU133" s="46"/>
      <c r="NIV133" s="46"/>
      <c r="NIW133" s="46"/>
      <c r="NIX133" s="46"/>
      <c r="NIY133" s="46"/>
      <c r="NIZ133" s="46"/>
      <c r="NJA133" s="46"/>
      <c r="NJB133" s="46"/>
      <c r="NJC133" s="46"/>
      <c r="NJD133" s="46"/>
      <c r="NJE133" s="46"/>
      <c r="NJF133" s="46"/>
      <c r="NJG133" s="46"/>
      <c r="NJH133" s="46"/>
      <c r="NJI133" s="46"/>
      <c r="NJJ133" s="46"/>
      <c r="NJK133" s="46"/>
      <c r="NJL133" s="46"/>
      <c r="NJM133" s="46"/>
      <c r="NJN133" s="46"/>
      <c r="NJO133" s="46"/>
      <c r="NJP133" s="46"/>
      <c r="NJQ133" s="46"/>
      <c r="NJR133" s="46"/>
      <c r="NJS133" s="46"/>
      <c r="NJT133" s="46"/>
      <c r="NJU133" s="46"/>
      <c r="NJV133" s="46"/>
      <c r="NJW133" s="46"/>
      <c r="NJX133" s="46"/>
      <c r="NJY133" s="46"/>
      <c r="NJZ133" s="46"/>
      <c r="NKA133" s="46"/>
      <c r="NKB133" s="46"/>
      <c r="NKC133" s="46"/>
      <c r="NKD133" s="46"/>
      <c r="NKE133" s="46"/>
      <c r="NKF133" s="46"/>
      <c r="NKG133" s="46"/>
      <c r="NKH133" s="46"/>
      <c r="NKI133" s="46"/>
      <c r="NKJ133" s="46"/>
      <c r="NKK133" s="46"/>
      <c r="NKL133" s="46"/>
      <c r="NKM133" s="46"/>
      <c r="NKN133" s="46"/>
      <c r="NKO133" s="46"/>
      <c r="NKP133" s="46"/>
      <c r="NKQ133" s="46"/>
      <c r="NKR133" s="46"/>
      <c r="NKS133" s="46"/>
      <c r="NKT133" s="46"/>
      <c r="NKU133" s="46"/>
      <c r="NKV133" s="46"/>
      <c r="NKW133" s="46"/>
      <c r="NKX133" s="46"/>
      <c r="NKY133" s="46"/>
      <c r="NKZ133" s="46"/>
      <c r="NLA133" s="46"/>
      <c r="NLB133" s="46"/>
      <c r="NLC133" s="46"/>
      <c r="NLD133" s="46"/>
      <c r="NLE133" s="46"/>
      <c r="NLF133" s="46"/>
      <c r="NLG133" s="46"/>
      <c r="NLH133" s="46"/>
      <c r="NLI133" s="46"/>
      <c r="NLJ133" s="46"/>
      <c r="NLK133" s="46"/>
      <c r="NLL133" s="46"/>
      <c r="NLM133" s="46"/>
      <c r="NLN133" s="46"/>
      <c r="NLO133" s="46"/>
      <c r="NLP133" s="46"/>
      <c r="NLQ133" s="46"/>
      <c r="NLR133" s="46"/>
      <c r="NLS133" s="46"/>
      <c r="NLT133" s="46"/>
      <c r="NLU133" s="46"/>
      <c r="NLV133" s="46"/>
      <c r="NLW133" s="46"/>
      <c r="NLX133" s="46"/>
      <c r="NLY133" s="46"/>
      <c r="NLZ133" s="46"/>
      <c r="NMA133" s="46"/>
      <c r="NMB133" s="46"/>
      <c r="NMC133" s="46"/>
      <c r="NMD133" s="46"/>
      <c r="NME133" s="46"/>
      <c r="NMF133" s="46"/>
      <c r="NMG133" s="46"/>
      <c r="NMH133" s="46"/>
      <c r="NMI133" s="46"/>
      <c r="NMJ133" s="46"/>
      <c r="NMK133" s="46"/>
      <c r="NML133" s="46"/>
      <c r="NMM133" s="46"/>
      <c r="NMN133" s="46"/>
      <c r="NMO133" s="46"/>
      <c r="NMP133" s="46"/>
      <c r="NMQ133" s="46"/>
      <c r="NMR133" s="46"/>
      <c r="NMS133" s="46"/>
      <c r="NMT133" s="46"/>
      <c r="NMU133" s="46"/>
      <c r="NMV133" s="46"/>
      <c r="NMW133" s="46"/>
      <c r="NMX133" s="46"/>
      <c r="NMY133" s="46"/>
      <c r="NMZ133" s="46"/>
      <c r="NNA133" s="46"/>
      <c r="NNB133" s="46"/>
      <c r="NNC133" s="46"/>
      <c r="NND133" s="46"/>
      <c r="NNE133" s="46"/>
      <c r="NNF133" s="46"/>
      <c r="NNG133" s="46"/>
      <c r="NNH133" s="46"/>
      <c r="NNI133" s="46"/>
      <c r="NNJ133" s="46"/>
      <c r="NNK133" s="46"/>
      <c r="NNL133" s="46"/>
      <c r="NNM133" s="46"/>
      <c r="NNN133" s="46"/>
      <c r="NNO133" s="46"/>
      <c r="NNP133" s="46"/>
      <c r="NNQ133" s="46"/>
      <c r="NNR133" s="46"/>
      <c r="NNS133" s="46"/>
      <c r="NNT133" s="46"/>
      <c r="NNU133" s="46"/>
      <c r="NNV133" s="46"/>
      <c r="NNW133" s="46"/>
      <c r="NNX133" s="46"/>
      <c r="NNY133" s="46"/>
      <c r="NNZ133" s="46"/>
      <c r="NOA133" s="46"/>
      <c r="NOB133" s="46"/>
      <c r="NOC133" s="46"/>
      <c r="NOD133" s="46"/>
      <c r="NOE133" s="46"/>
      <c r="NOF133" s="46"/>
      <c r="NOG133" s="46"/>
      <c r="NOH133" s="46"/>
      <c r="NOI133" s="46"/>
      <c r="NOJ133" s="46"/>
      <c r="NOK133" s="46"/>
      <c r="NOL133" s="46"/>
      <c r="NOM133" s="46"/>
      <c r="NON133" s="46"/>
      <c r="NOO133" s="46"/>
      <c r="NOP133" s="46"/>
      <c r="NOQ133" s="46"/>
      <c r="NOR133" s="46"/>
      <c r="NOS133" s="46"/>
      <c r="NOT133" s="46"/>
      <c r="NOU133" s="46"/>
      <c r="NOV133" s="46"/>
      <c r="NOW133" s="46"/>
      <c r="NOX133" s="46"/>
      <c r="NOY133" s="46"/>
      <c r="NOZ133" s="46"/>
      <c r="NPA133" s="46"/>
      <c r="NPB133" s="46"/>
      <c r="NPC133" s="46"/>
      <c r="NPD133" s="46"/>
      <c r="NPE133" s="46"/>
      <c r="NPF133" s="46"/>
      <c r="NPG133" s="46"/>
      <c r="NPH133" s="46"/>
      <c r="NPI133" s="46"/>
      <c r="NPJ133" s="46"/>
      <c r="NPK133" s="46"/>
      <c r="NPL133" s="46"/>
      <c r="NPM133" s="46"/>
      <c r="NPN133" s="46"/>
      <c r="NPO133" s="46"/>
      <c r="NPP133" s="46"/>
      <c r="NPQ133" s="46"/>
      <c r="NPR133" s="46"/>
      <c r="NPS133" s="46"/>
      <c r="NPT133" s="46"/>
      <c r="NPU133" s="46"/>
      <c r="NPV133" s="46"/>
      <c r="NPW133" s="46"/>
      <c r="NPX133" s="46"/>
      <c r="NPY133" s="46"/>
      <c r="NPZ133" s="46"/>
      <c r="NQA133" s="46"/>
      <c r="NQB133" s="46"/>
      <c r="NQC133" s="46"/>
      <c r="NQD133" s="46"/>
      <c r="NQE133" s="46"/>
      <c r="NQF133" s="46"/>
      <c r="NQG133" s="46"/>
      <c r="NQH133" s="46"/>
      <c r="NQI133" s="46"/>
      <c r="NQJ133" s="46"/>
      <c r="NQK133" s="46"/>
      <c r="NQL133" s="46"/>
      <c r="NQM133" s="46"/>
      <c r="NQN133" s="46"/>
      <c r="NQO133" s="46"/>
      <c r="NQP133" s="46"/>
      <c r="NQQ133" s="46"/>
      <c r="NQR133" s="46"/>
      <c r="NQS133" s="46"/>
      <c r="NQT133" s="46"/>
      <c r="NQU133" s="46"/>
      <c r="NQV133" s="46"/>
      <c r="NQW133" s="46"/>
      <c r="NQX133" s="46"/>
      <c r="NQY133" s="46"/>
      <c r="NQZ133" s="46"/>
      <c r="NRA133" s="46"/>
      <c r="NRB133" s="46"/>
      <c r="NRC133" s="46"/>
      <c r="NRD133" s="46"/>
      <c r="NRE133" s="46"/>
      <c r="NRF133" s="46"/>
      <c r="NRG133" s="46"/>
      <c r="NRH133" s="46"/>
      <c r="NRI133" s="46"/>
      <c r="NRJ133" s="46"/>
      <c r="NRK133" s="46"/>
      <c r="NRL133" s="46"/>
      <c r="NRM133" s="46"/>
      <c r="NRN133" s="46"/>
      <c r="NRO133" s="46"/>
      <c r="NRP133" s="46"/>
      <c r="NRQ133" s="46"/>
      <c r="NRR133" s="46"/>
      <c r="NRS133" s="46"/>
      <c r="NRT133" s="46"/>
      <c r="NRU133" s="46"/>
      <c r="NRV133" s="46"/>
      <c r="NRW133" s="46"/>
      <c r="NRX133" s="46"/>
      <c r="NRY133" s="46"/>
      <c r="NRZ133" s="46"/>
      <c r="NSA133" s="46"/>
      <c r="NSB133" s="46"/>
      <c r="NSC133" s="46"/>
      <c r="NSD133" s="46"/>
      <c r="NSE133" s="46"/>
      <c r="NSF133" s="46"/>
      <c r="NSG133" s="46"/>
      <c r="NSH133" s="46"/>
      <c r="NSI133" s="46"/>
      <c r="NSJ133" s="46"/>
      <c r="NSK133" s="46"/>
      <c r="NSL133" s="46"/>
      <c r="NSM133" s="46"/>
      <c r="NSN133" s="46"/>
      <c r="NSO133" s="46"/>
      <c r="NSP133" s="46"/>
      <c r="NSQ133" s="46"/>
      <c r="NSR133" s="46"/>
      <c r="NSS133" s="46"/>
      <c r="NST133" s="46"/>
      <c r="NSU133" s="46"/>
      <c r="NSV133" s="46"/>
      <c r="NSW133" s="46"/>
      <c r="NSX133" s="46"/>
      <c r="NSY133" s="46"/>
      <c r="NSZ133" s="46"/>
      <c r="NTA133" s="46"/>
      <c r="NTB133" s="46"/>
      <c r="NTC133" s="46"/>
      <c r="NTD133" s="46"/>
      <c r="NTE133" s="46"/>
      <c r="NTF133" s="46"/>
      <c r="NTG133" s="46"/>
      <c r="NTH133" s="46"/>
      <c r="NTI133" s="46"/>
      <c r="NTJ133" s="46"/>
      <c r="NTK133" s="46"/>
      <c r="NTL133" s="46"/>
      <c r="NTM133" s="46"/>
      <c r="NTN133" s="46"/>
      <c r="NTO133" s="46"/>
      <c r="NTP133" s="46"/>
      <c r="NTQ133" s="46"/>
      <c r="NTR133" s="46"/>
      <c r="NTS133" s="46"/>
      <c r="NTT133" s="46"/>
      <c r="NTU133" s="46"/>
      <c r="NTV133" s="46"/>
      <c r="NTW133" s="46"/>
      <c r="NTX133" s="46"/>
      <c r="NTY133" s="46"/>
      <c r="NTZ133" s="46"/>
      <c r="NUA133" s="46"/>
      <c r="NUB133" s="46"/>
      <c r="NUC133" s="46"/>
      <c r="NUD133" s="46"/>
      <c r="NUE133" s="46"/>
      <c r="NUF133" s="46"/>
      <c r="NUG133" s="46"/>
      <c r="NUH133" s="46"/>
      <c r="NUI133" s="46"/>
      <c r="NUJ133" s="46"/>
      <c r="NUK133" s="46"/>
      <c r="NUL133" s="46"/>
      <c r="NUM133" s="46"/>
      <c r="NUN133" s="46"/>
      <c r="NUO133" s="46"/>
      <c r="NUP133" s="46"/>
      <c r="NUQ133" s="46"/>
      <c r="NUR133" s="46"/>
      <c r="NUS133" s="46"/>
      <c r="NUT133" s="46"/>
      <c r="NUU133" s="46"/>
      <c r="NUV133" s="46"/>
      <c r="NUW133" s="46"/>
      <c r="NUX133" s="46"/>
      <c r="NUY133" s="46"/>
      <c r="NUZ133" s="46"/>
      <c r="NVA133" s="46"/>
      <c r="NVB133" s="46"/>
      <c r="NVC133" s="46"/>
      <c r="NVD133" s="46"/>
      <c r="NVE133" s="46"/>
      <c r="NVF133" s="46"/>
      <c r="NVG133" s="46"/>
      <c r="NVH133" s="46"/>
      <c r="NVI133" s="46"/>
      <c r="NVJ133" s="46"/>
      <c r="NVK133" s="46"/>
      <c r="NVL133" s="46"/>
      <c r="NVM133" s="46"/>
      <c r="NVN133" s="46"/>
      <c r="NVO133" s="46"/>
      <c r="NVP133" s="46"/>
      <c r="NVQ133" s="46"/>
      <c r="NVR133" s="46"/>
      <c r="NVS133" s="46"/>
      <c r="NVT133" s="46"/>
      <c r="NVU133" s="46"/>
      <c r="NVV133" s="46"/>
      <c r="NVW133" s="46"/>
      <c r="NVX133" s="46"/>
      <c r="NVY133" s="46"/>
      <c r="NVZ133" s="46"/>
      <c r="NWA133" s="46"/>
      <c r="NWB133" s="46"/>
      <c r="NWC133" s="46"/>
      <c r="NWD133" s="46"/>
      <c r="NWE133" s="46"/>
      <c r="NWF133" s="46"/>
      <c r="NWG133" s="46"/>
      <c r="NWH133" s="46"/>
      <c r="NWI133" s="46"/>
      <c r="NWJ133" s="46"/>
      <c r="NWK133" s="46"/>
      <c r="NWL133" s="46"/>
      <c r="NWM133" s="46"/>
      <c r="NWN133" s="46"/>
      <c r="NWO133" s="46"/>
      <c r="NWP133" s="46"/>
      <c r="NWQ133" s="46"/>
      <c r="NWR133" s="46"/>
      <c r="NWS133" s="46"/>
      <c r="NWT133" s="46"/>
      <c r="NWU133" s="46"/>
      <c r="NWV133" s="46"/>
      <c r="NWW133" s="46"/>
      <c r="NWX133" s="46"/>
      <c r="NWY133" s="46"/>
      <c r="NWZ133" s="46"/>
      <c r="NXA133" s="46"/>
      <c r="NXB133" s="46"/>
      <c r="NXC133" s="46"/>
      <c r="NXD133" s="46"/>
      <c r="NXE133" s="46"/>
      <c r="NXF133" s="46"/>
      <c r="NXG133" s="46"/>
      <c r="NXH133" s="46"/>
      <c r="NXI133" s="46"/>
      <c r="NXJ133" s="46"/>
      <c r="NXK133" s="46"/>
      <c r="NXL133" s="46"/>
      <c r="NXM133" s="46"/>
      <c r="NXN133" s="46"/>
      <c r="NXO133" s="46"/>
      <c r="NXP133" s="46"/>
      <c r="NXQ133" s="46"/>
      <c r="NXR133" s="46"/>
      <c r="NXS133" s="46"/>
      <c r="NXT133" s="46"/>
      <c r="NXU133" s="46"/>
      <c r="NXV133" s="46"/>
      <c r="NXW133" s="46"/>
      <c r="NXX133" s="46"/>
      <c r="NXY133" s="46"/>
      <c r="NXZ133" s="46"/>
      <c r="NYA133" s="46"/>
      <c r="NYB133" s="46"/>
      <c r="NYC133" s="46"/>
      <c r="NYD133" s="46"/>
      <c r="NYE133" s="46"/>
      <c r="NYF133" s="46"/>
      <c r="NYG133" s="46"/>
      <c r="NYH133" s="46"/>
      <c r="NYI133" s="46"/>
      <c r="NYJ133" s="46"/>
      <c r="NYK133" s="46"/>
      <c r="NYL133" s="46"/>
      <c r="NYM133" s="46"/>
      <c r="NYN133" s="46"/>
      <c r="NYO133" s="46"/>
      <c r="NYP133" s="46"/>
      <c r="NYQ133" s="46"/>
      <c r="NYR133" s="46"/>
      <c r="NYS133" s="46"/>
      <c r="NYT133" s="46"/>
      <c r="NYU133" s="46"/>
      <c r="NYV133" s="46"/>
      <c r="NYW133" s="46"/>
      <c r="NYX133" s="46"/>
      <c r="NYY133" s="46"/>
      <c r="NYZ133" s="46"/>
      <c r="NZA133" s="46"/>
      <c r="NZB133" s="46"/>
      <c r="NZC133" s="46"/>
      <c r="NZD133" s="46"/>
      <c r="NZE133" s="46"/>
      <c r="NZF133" s="46"/>
      <c r="NZG133" s="46"/>
      <c r="NZH133" s="46"/>
      <c r="NZI133" s="46"/>
      <c r="NZJ133" s="46"/>
      <c r="NZK133" s="46"/>
      <c r="NZL133" s="46"/>
      <c r="NZM133" s="46"/>
      <c r="NZN133" s="46"/>
      <c r="NZO133" s="46"/>
      <c r="NZP133" s="46"/>
      <c r="NZQ133" s="46"/>
      <c r="NZR133" s="46"/>
      <c r="NZS133" s="46"/>
      <c r="NZT133" s="46"/>
      <c r="NZU133" s="46"/>
      <c r="NZV133" s="46"/>
      <c r="NZW133" s="46"/>
      <c r="NZX133" s="46"/>
      <c r="NZY133" s="46"/>
      <c r="NZZ133" s="46"/>
      <c r="OAA133" s="46"/>
      <c r="OAB133" s="46"/>
      <c r="OAC133" s="46"/>
      <c r="OAD133" s="46"/>
      <c r="OAE133" s="46"/>
      <c r="OAF133" s="46"/>
      <c r="OAG133" s="46"/>
      <c r="OAH133" s="46"/>
      <c r="OAI133" s="46"/>
      <c r="OAJ133" s="46"/>
      <c r="OAK133" s="46"/>
      <c r="OAL133" s="46"/>
      <c r="OAM133" s="46"/>
      <c r="OAN133" s="46"/>
      <c r="OAO133" s="46"/>
      <c r="OAP133" s="46"/>
      <c r="OAQ133" s="46"/>
      <c r="OAR133" s="46"/>
      <c r="OAS133" s="46"/>
      <c r="OAT133" s="46"/>
      <c r="OAU133" s="46"/>
      <c r="OAV133" s="46"/>
      <c r="OAW133" s="46"/>
      <c r="OAX133" s="46"/>
      <c r="OAY133" s="46"/>
      <c r="OAZ133" s="46"/>
      <c r="OBA133" s="46"/>
      <c r="OBB133" s="46"/>
      <c r="OBC133" s="46"/>
      <c r="OBD133" s="46"/>
      <c r="OBE133" s="46"/>
      <c r="OBF133" s="46"/>
      <c r="OBG133" s="46"/>
      <c r="OBH133" s="46"/>
      <c r="OBI133" s="46"/>
      <c r="OBJ133" s="46"/>
      <c r="OBK133" s="46"/>
      <c r="OBL133" s="46"/>
      <c r="OBM133" s="46"/>
      <c r="OBN133" s="46"/>
      <c r="OBO133" s="46"/>
      <c r="OBP133" s="46"/>
      <c r="OBQ133" s="46"/>
      <c r="OBR133" s="46"/>
      <c r="OBS133" s="46"/>
      <c r="OBT133" s="46"/>
      <c r="OBU133" s="46"/>
      <c r="OBV133" s="46"/>
      <c r="OBW133" s="46"/>
      <c r="OBX133" s="46"/>
      <c r="OBY133" s="46"/>
      <c r="OBZ133" s="46"/>
      <c r="OCA133" s="46"/>
      <c r="OCB133" s="46"/>
      <c r="OCC133" s="46"/>
      <c r="OCD133" s="46"/>
      <c r="OCE133" s="46"/>
      <c r="OCF133" s="46"/>
      <c r="OCG133" s="46"/>
      <c r="OCH133" s="46"/>
      <c r="OCI133" s="46"/>
      <c r="OCJ133" s="46"/>
      <c r="OCK133" s="46"/>
      <c r="OCL133" s="46"/>
      <c r="OCM133" s="46"/>
      <c r="OCN133" s="46"/>
      <c r="OCO133" s="46"/>
      <c r="OCP133" s="46"/>
      <c r="OCQ133" s="46"/>
      <c r="OCR133" s="46"/>
      <c r="OCS133" s="46"/>
      <c r="OCT133" s="46"/>
      <c r="OCU133" s="46"/>
      <c r="OCV133" s="46"/>
      <c r="OCW133" s="46"/>
      <c r="OCX133" s="46"/>
      <c r="OCY133" s="46"/>
      <c r="OCZ133" s="46"/>
      <c r="ODA133" s="46"/>
      <c r="ODB133" s="46"/>
      <c r="ODC133" s="46"/>
      <c r="ODD133" s="46"/>
      <c r="ODE133" s="46"/>
      <c r="ODF133" s="46"/>
      <c r="ODG133" s="46"/>
      <c r="ODH133" s="46"/>
      <c r="ODI133" s="46"/>
      <c r="ODJ133" s="46"/>
      <c r="ODK133" s="46"/>
      <c r="ODL133" s="46"/>
      <c r="ODM133" s="46"/>
      <c r="ODN133" s="46"/>
      <c r="ODO133" s="46"/>
      <c r="ODP133" s="46"/>
      <c r="ODQ133" s="46"/>
      <c r="ODR133" s="46"/>
      <c r="ODS133" s="46"/>
      <c r="ODT133" s="46"/>
      <c r="ODU133" s="46"/>
      <c r="ODV133" s="46"/>
      <c r="ODW133" s="46"/>
      <c r="ODX133" s="46"/>
      <c r="ODY133" s="46"/>
      <c r="ODZ133" s="46"/>
      <c r="OEA133" s="46"/>
      <c r="OEB133" s="46"/>
      <c r="OEC133" s="46"/>
      <c r="OED133" s="46"/>
      <c r="OEE133" s="46"/>
      <c r="OEF133" s="46"/>
      <c r="OEG133" s="46"/>
      <c r="OEH133" s="46"/>
      <c r="OEI133" s="46"/>
      <c r="OEJ133" s="46"/>
      <c r="OEK133" s="46"/>
      <c r="OEL133" s="46"/>
      <c r="OEM133" s="46"/>
      <c r="OEN133" s="46"/>
      <c r="OEO133" s="46"/>
      <c r="OEP133" s="46"/>
      <c r="OEQ133" s="46"/>
      <c r="OER133" s="46"/>
      <c r="OES133" s="46"/>
      <c r="OET133" s="46"/>
      <c r="OEU133" s="46"/>
      <c r="OEV133" s="46"/>
      <c r="OEW133" s="46"/>
      <c r="OEX133" s="46"/>
      <c r="OEY133" s="46"/>
      <c r="OEZ133" s="46"/>
      <c r="OFA133" s="46"/>
      <c r="OFB133" s="46"/>
      <c r="OFC133" s="46"/>
      <c r="OFD133" s="46"/>
      <c r="OFE133" s="46"/>
      <c r="OFF133" s="46"/>
      <c r="OFG133" s="46"/>
      <c r="OFH133" s="46"/>
      <c r="OFI133" s="46"/>
      <c r="OFJ133" s="46"/>
      <c r="OFK133" s="46"/>
      <c r="OFL133" s="46"/>
      <c r="OFM133" s="46"/>
      <c r="OFN133" s="46"/>
      <c r="OFO133" s="46"/>
      <c r="OFP133" s="46"/>
      <c r="OFQ133" s="46"/>
      <c r="OFR133" s="46"/>
      <c r="OFS133" s="46"/>
      <c r="OFT133" s="46"/>
      <c r="OFU133" s="46"/>
      <c r="OFV133" s="46"/>
      <c r="OFW133" s="46"/>
      <c r="OFX133" s="46"/>
      <c r="OFY133" s="46"/>
      <c r="OFZ133" s="46"/>
      <c r="OGA133" s="46"/>
      <c r="OGB133" s="46"/>
      <c r="OGC133" s="46"/>
      <c r="OGD133" s="46"/>
      <c r="OGE133" s="46"/>
      <c r="OGF133" s="46"/>
      <c r="OGG133" s="46"/>
      <c r="OGH133" s="46"/>
      <c r="OGI133" s="46"/>
      <c r="OGJ133" s="46"/>
      <c r="OGK133" s="46"/>
      <c r="OGL133" s="46"/>
      <c r="OGM133" s="46"/>
      <c r="OGN133" s="46"/>
      <c r="OGO133" s="46"/>
      <c r="OGP133" s="46"/>
      <c r="OGQ133" s="46"/>
      <c r="OGR133" s="46"/>
      <c r="OGS133" s="46"/>
      <c r="OGT133" s="46"/>
      <c r="OGU133" s="46"/>
      <c r="OGV133" s="46"/>
      <c r="OGW133" s="46"/>
      <c r="OGX133" s="46"/>
      <c r="OGY133" s="46"/>
      <c r="OGZ133" s="46"/>
      <c r="OHA133" s="46"/>
      <c r="OHB133" s="46"/>
      <c r="OHC133" s="46"/>
      <c r="OHD133" s="46"/>
      <c r="OHE133" s="46"/>
      <c r="OHF133" s="46"/>
      <c r="OHG133" s="46"/>
      <c r="OHH133" s="46"/>
      <c r="OHI133" s="46"/>
      <c r="OHJ133" s="46"/>
      <c r="OHK133" s="46"/>
      <c r="OHL133" s="46"/>
      <c r="OHM133" s="46"/>
      <c r="OHN133" s="46"/>
      <c r="OHO133" s="46"/>
      <c r="OHP133" s="46"/>
      <c r="OHQ133" s="46"/>
      <c r="OHR133" s="46"/>
      <c r="OHS133" s="46"/>
      <c r="OHT133" s="46"/>
      <c r="OHU133" s="46"/>
      <c r="OHV133" s="46"/>
      <c r="OHW133" s="46"/>
      <c r="OHX133" s="46"/>
      <c r="OHY133" s="46"/>
      <c r="OHZ133" s="46"/>
      <c r="OIA133" s="46"/>
      <c r="OIB133" s="46"/>
      <c r="OIC133" s="46"/>
      <c r="OID133" s="46"/>
      <c r="OIE133" s="46"/>
      <c r="OIF133" s="46"/>
      <c r="OIG133" s="46"/>
      <c r="OIH133" s="46"/>
      <c r="OII133" s="46"/>
      <c r="OIJ133" s="46"/>
      <c r="OIK133" s="46"/>
      <c r="OIL133" s="46"/>
      <c r="OIM133" s="46"/>
      <c r="OIN133" s="46"/>
      <c r="OIO133" s="46"/>
      <c r="OIP133" s="46"/>
      <c r="OIQ133" s="46"/>
      <c r="OIR133" s="46"/>
      <c r="OIS133" s="46"/>
      <c r="OIT133" s="46"/>
      <c r="OIU133" s="46"/>
      <c r="OIV133" s="46"/>
      <c r="OIW133" s="46"/>
      <c r="OIX133" s="46"/>
      <c r="OIY133" s="46"/>
      <c r="OIZ133" s="46"/>
      <c r="OJA133" s="46"/>
      <c r="OJB133" s="46"/>
      <c r="OJC133" s="46"/>
      <c r="OJD133" s="46"/>
      <c r="OJE133" s="46"/>
      <c r="OJF133" s="46"/>
      <c r="OJG133" s="46"/>
      <c r="OJH133" s="46"/>
      <c r="OJI133" s="46"/>
      <c r="OJJ133" s="46"/>
      <c r="OJK133" s="46"/>
      <c r="OJL133" s="46"/>
      <c r="OJM133" s="46"/>
      <c r="OJN133" s="46"/>
      <c r="OJO133" s="46"/>
      <c r="OJP133" s="46"/>
      <c r="OJQ133" s="46"/>
      <c r="OJR133" s="46"/>
      <c r="OJS133" s="46"/>
      <c r="OJT133" s="46"/>
      <c r="OJU133" s="46"/>
      <c r="OJV133" s="46"/>
      <c r="OJW133" s="46"/>
      <c r="OJX133" s="46"/>
      <c r="OJY133" s="46"/>
      <c r="OJZ133" s="46"/>
      <c r="OKA133" s="46"/>
      <c r="OKB133" s="46"/>
      <c r="OKC133" s="46"/>
      <c r="OKD133" s="46"/>
      <c r="OKE133" s="46"/>
      <c r="OKF133" s="46"/>
      <c r="OKG133" s="46"/>
      <c r="OKH133" s="46"/>
      <c r="OKI133" s="46"/>
      <c r="OKJ133" s="46"/>
      <c r="OKK133" s="46"/>
      <c r="OKL133" s="46"/>
      <c r="OKM133" s="46"/>
      <c r="OKN133" s="46"/>
      <c r="OKO133" s="46"/>
      <c r="OKP133" s="46"/>
      <c r="OKQ133" s="46"/>
      <c r="OKR133" s="46"/>
      <c r="OKS133" s="46"/>
      <c r="OKT133" s="46"/>
      <c r="OKU133" s="46"/>
      <c r="OKV133" s="46"/>
      <c r="OKW133" s="46"/>
      <c r="OKX133" s="46"/>
      <c r="OKY133" s="46"/>
      <c r="OKZ133" s="46"/>
      <c r="OLA133" s="46"/>
      <c r="OLB133" s="46"/>
      <c r="OLC133" s="46"/>
      <c r="OLD133" s="46"/>
      <c r="OLE133" s="46"/>
      <c r="OLF133" s="46"/>
      <c r="OLG133" s="46"/>
      <c r="OLH133" s="46"/>
      <c r="OLI133" s="46"/>
      <c r="OLJ133" s="46"/>
      <c r="OLK133" s="46"/>
      <c r="OLL133" s="46"/>
      <c r="OLM133" s="46"/>
      <c r="OLN133" s="46"/>
      <c r="OLO133" s="46"/>
      <c r="OLP133" s="46"/>
      <c r="OLQ133" s="46"/>
      <c r="OLR133" s="46"/>
      <c r="OLS133" s="46"/>
      <c r="OLT133" s="46"/>
      <c r="OLU133" s="46"/>
      <c r="OLV133" s="46"/>
      <c r="OLW133" s="46"/>
      <c r="OLX133" s="46"/>
      <c r="OLY133" s="46"/>
      <c r="OLZ133" s="46"/>
      <c r="OMA133" s="46"/>
      <c r="OMB133" s="46"/>
      <c r="OMC133" s="46"/>
      <c r="OMD133" s="46"/>
      <c r="OME133" s="46"/>
      <c r="OMF133" s="46"/>
      <c r="OMG133" s="46"/>
      <c r="OMH133" s="46"/>
      <c r="OMI133" s="46"/>
      <c r="OMJ133" s="46"/>
      <c r="OMK133" s="46"/>
      <c r="OML133" s="46"/>
      <c r="OMM133" s="46"/>
      <c r="OMN133" s="46"/>
      <c r="OMO133" s="46"/>
      <c r="OMP133" s="46"/>
      <c r="OMQ133" s="46"/>
      <c r="OMR133" s="46"/>
      <c r="OMS133" s="46"/>
      <c r="OMT133" s="46"/>
      <c r="OMU133" s="46"/>
      <c r="OMV133" s="46"/>
      <c r="OMW133" s="46"/>
      <c r="OMX133" s="46"/>
      <c r="OMY133" s="46"/>
      <c r="OMZ133" s="46"/>
      <c r="ONA133" s="46"/>
      <c r="ONB133" s="46"/>
      <c r="ONC133" s="46"/>
      <c r="OND133" s="46"/>
      <c r="ONE133" s="46"/>
      <c r="ONF133" s="46"/>
      <c r="ONG133" s="46"/>
      <c r="ONH133" s="46"/>
      <c r="ONI133" s="46"/>
      <c r="ONJ133" s="46"/>
      <c r="ONK133" s="46"/>
      <c r="ONL133" s="46"/>
      <c r="ONM133" s="46"/>
      <c r="ONN133" s="46"/>
      <c r="ONO133" s="46"/>
      <c r="ONP133" s="46"/>
      <c r="ONQ133" s="46"/>
      <c r="ONR133" s="46"/>
      <c r="ONS133" s="46"/>
      <c r="ONT133" s="46"/>
      <c r="ONU133" s="46"/>
      <c r="ONV133" s="46"/>
      <c r="ONW133" s="46"/>
      <c r="ONX133" s="46"/>
      <c r="ONY133" s="46"/>
      <c r="ONZ133" s="46"/>
      <c r="OOA133" s="46"/>
      <c r="OOB133" s="46"/>
      <c r="OOC133" s="46"/>
      <c r="OOD133" s="46"/>
      <c r="OOE133" s="46"/>
      <c r="OOF133" s="46"/>
      <c r="OOG133" s="46"/>
      <c r="OOH133" s="46"/>
      <c r="OOI133" s="46"/>
      <c r="OOJ133" s="46"/>
      <c r="OOK133" s="46"/>
      <c r="OOL133" s="46"/>
      <c r="OOM133" s="46"/>
      <c r="OON133" s="46"/>
      <c r="OOO133" s="46"/>
      <c r="OOP133" s="46"/>
      <c r="OOQ133" s="46"/>
      <c r="OOR133" s="46"/>
      <c r="OOS133" s="46"/>
      <c r="OOT133" s="46"/>
      <c r="OOU133" s="46"/>
      <c r="OOV133" s="46"/>
      <c r="OOW133" s="46"/>
      <c r="OOX133" s="46"/>
      <c r="OOY133" s="46"/>
      <c r="OOZ133" s="46"/>
      <c r="OPA133" s="46"/>
      <c r="OPB133" s="46"/>
      <c r="OPC133" s="46"/>
      <c r="OPD133" s="46"/>
      <c r="OPE133" s="46"/>
      <c r="OPF133" s="46"/>
      <c r="OPG133" s="46"/>
      <c r="OPH133" s="46"/>
      <c r="OPI133" s="46"/>
      <c r="OPJ133" s="46"/>
      <c r="OPK133" s="46"/>
      <c r="OPL133" s="46"/>
      <c r="OPM133" s="46"/>
      <c r="OPN133" s="46"/>
      <c r="OPO133" s="46"/>
      <c r="OPP133" s="46"/>
      <c r="OPQ133" s="46"/>
      <c r="OPR133" s="46"/>
      <c r="OPS133" s="46"/>
      <c r="OPT133" s="46"/>
      <c r="OPU133" s="46"/>
      <c r="OPV133" s="46"/>
      <c r="OPW133" s="46"/>
      <c r="OPX133" s="46"/>
      <c r="OPY133" s="46"/>
      <c r="OPZ133" s="46"/>
      <c r="OQA133" s="46"/>
      <c r="OQB133" s="46"/>
      <c r="OQC133" s="46"/>
      <c r="OQD133" s="46"/>
      <c r="OQE133" s="46"/>
      <c r="OQF133" s="46"/>
      <c r="OQG133" s="46"/>
      <c r="OQH133" s="46"/>
      <c r="OQI133" s="46"/>
      <c r="OQJ133" s="46"/>
      <c r="OQK133" s="46"/>
      <c r="OQL133" s="46"/>
      <c r="OQM133" s="46"/>
      <c r="OQN133" s="46"/>
      <c r="OQO133" s="46"/>
      <c r="OQP133" s="46"/>
      <c r="OQQ133" s="46"/>
      <c r="OQR133" s="46"/>
      <c r="OQS133" s="46"/>
      <c r="OQT133" s="46"/>
      <c r="OQU133" s="46"/>
      <c r="OQV133" s="46"/>
      <c r="OQW133" s="46"/>
      <c r="OQX133" s="46"/>
      <c r="OQY133" s="46"/>
      <c r="OQZ133" s="46"/>
      <c r="ORA133" s="46"/>
      <c r="ORB133" s="46"/>
      <c r="ORC133" s="46"/>
      <c r="ORD133" s="46"/>
      <c r="ORE133" s="46"/>
      <c r="ORF133" s="46"/>
      <c r="ORG133" s="46"/>
      <c r="ORH133" s="46"/>
      <c r="ORI133" s="46"/>
      <c r="ORJ133" s="46"/>
      <c r="ORK133" s="46"/>
      <c r="ORL133" s="46"/>
      <c r="ORM133" s="46"/>
      <c r="ORN133" s="46"/>
      <c r="ORO133" s="46"/>
      <c r="ORP133" s="46"/>
      <c r="ORQ133" s="46"/>
      <c r="ORR133" s="46"/>
      <c r="ORS133" s="46"/>
      <c r="ORT133" s="46"/>
      <c r="ORU133" s="46"/>
      <c r="ORV133" s="46"/>
      <c r="ORW133" s="46"/>
      <c r="ORX133" s="46"/>
      <c r="ORY133" s="46"/>
      <c r="ORZ133" s="46"/>
      <c r="OSA133" s="46"/>
      <c r="OSB133" s="46"/>
      <c r="OSC133" s="46"/>
      <c r="OSD133" s="46"/>
      <c r="OSE133" s="46"/>
      <c r="OSF133" s="46"/>
      <c r="OSG133" s="46"/>
      <c r="OSH133" s="46"/>
      <c r="OSI133" s="46"/>
      <c r="OSJ133" s="46"/>
      <c r="OSK133" s="46"/>
      <c r="OSL133" s="46"/>
      <c r="OSM133" s="46"/>
      <c r="OSN133" s="46"/>
      <c r="OSO133" s="46"/>
      <c r="OSP133" s="46"/>
      <c r="OSQ133" s="46"/>
      <c r="OSR133" s="46"/>
      <c r="OSS133" s="46"/>
      <c r="OST133" s="46"/>
      <c r="OSU133" s="46"/>
      <c r="OSV133" s="46"/>
      <c r="OSW133" s="46"/>
      <c r="OSX133" s="46"/>
      <c r="OSY133" s="46"/>
      <c r="OSZ133" s="46"/>
      <c r="OTA133" s="46"/>
      <c r="OTB133" s="46"/>
      <c r="OTC133" s="46"/>
      <c r="OTD133" s="46"/>
      <c r="OTE133" s="46"/>
      <c r="OTF133" s="46"/>
      <c r="OTG133" s="46"/>
      <c r="OTH133" s="46"/>
      <c r="OTI133" s="46"/>
      <c r="OTJ133" s="46"/>
      <c r="OTK133" s="46"/>
      <c r="OTL133" s="46"/>
      <c r="OTM133" s="46"/>
      <c r="OTN133" s="46"/>
      <c r="OTO133" s="46"/>
      <c r="OTP133" s="46"/>
      <c r="OTQ133" s="46"/>
      <c r="OTR133" s="46"/>
      <c r="OTS133" s="46"/>
      <c r="OTT133" s="46"/>
      <c r="OTU133" s="46"/>
      <c r="OTV133" s="46"/>
      <c r="OTW133" s="46"/>
      <c r="OTX133" s="46"/>
      <c r="OTY133" s="46"/>
      <c r="OTZ133" s="46"/>
      <c r="OUA133" s="46"/>
      <c r="OUB133" s="46"/>
      <c r="OUC133" s="46"/>
      <c r="OUD133" s="46"/>
      <c r="OUE133" s="46"/>
      <c r="OUF133" s="46"/>
      <c r="OUG133" s="46"/>
      <c r="OUH133" s="46"/>
      <c r="OUI133" s="46"/>
      <c r="OUJ133" s="46"/>
      <c r="OUK133" s="46"/>
      <c r="OUL133" s="46"/>
      <c r="OUM133" s="46"/>
      <c r="OUN133" s="46"/>
      <c r="OUO133" s="46"/>
      <c r="OUP133" s="46"/>
      <c r="OUQ133" s="46"/>
      <c r="OUR133" s="46"/>
      <c r="OUS133" s="46"/>
      <c r="OUT133" s="46"/>
      <c r="OUU133" s="46"/>
      <c r="OUV133" s="46"/>
      <c r="OUW133" s="46"/>
      <c r="OUX133" s="46"/>
      <c r="OUY133" s="46"/>
      <c r="OUZ133" s="46"/>
      <c r="OVA133" s="46"/>
      <c r="OVB133" s="46"/>
      <c r="OVC133" s="46"/>
      <c r="OVD133" s="46"/>
      <c r="OVE133" s="46"/>
      <c r="OVF133" s="46"/>
      <c r="OVG133" s="46"/>
      <c r="OVH133" s="46"/>
      <c r="OVI133" s="46"/>
      <c r="OVJ133" s="46"/>
      <c r="OVK133" s="46"/>
      <c r="OVL133" s="46"/>
      <c r="OVM133" s="46"/>
      <c r="OVN133" s="46"/>
      <c r="OVO133" s="46"/>
      <c r="OVP133" s="46"/>
      <c r="OVQ133" s="46"/>
      <c r="OVR133" s="46"/>
      <c r="OVS133" s="46"/>
      <c r="OVT133" s="46"/>
      <c r="OVU133" s="46"/>
      <c r="OVV133" s="46"/>
      <c r="OVW133" s="46"/>
      <c r="OVX133" s="46"/>
      <c r="OVY133" s="46"/>
      <c r="OVZ133" s="46"/>
      <c r="OWA133" s="46"/>
      <c r="OWB133" s="46"/>
      <c r="OWC133" s="46"/>
      <c r="OWD133" s="46"/>
      <c r="OWE133" s="46"/>
      <c r="OWF133" s="46"/>
      <c r="OWG133" s="46"/>
      <c r="OWH133" s="46"/>
      <c r="OWI133" s="46"/>
      <c r="OWJ133" s="46"/>
      <c r="OWK133" s="46"/>
      <c r="OWL133" s="46"/>
      <c r="OWM133" s="46"/>
      <c r="OWN133" s="46"/>
      <c r="OWO133" s="46"/>
      <c r="OWP133" s="46"/>
      <c r="OWQ133" s="46"/>
      <c r="OWR133" s="46"/>
      <c r="OWS133" s="46"/>
      <c r="OWT133" s="46"/>
      <c r="OWU133" s="46"/>
      <c r="OWV133" s="46"/>
      <c r="OWW133" s="46"/>
      <c r="OWX133" s="46"/>
      <c r="OWY133" s="46"/>
      <c r="OWZ133" s="46"/>
      <c r="OXA133" s="46"/>
      <c r="OXB133" s="46"/>
      <c r="OXC133" s="46"/>
      <c r="OXD133" s="46"/>
      <c r="OXE133" s="46"/>
      <c r="OXF133" s="46"/>
      <c r="OXG133" s="46"/>
      <c r="OXH133" s="46"/>
      <c r="OXI133" s="46"/>
      <c r="OXJ133" s="46"/>
      <c r="OXK133" s="46"/>
      <c r="OXL133" s="46"/>
      <c r="OXM133" s="46"/>
      <c r="OXN133" s="46"/>
      <c r="OXO133" s="46"/>
      <c r="OXP133" s="46"/>
      <c r="OXQ133" s="46"/>
      <c r="OXR133" s="46"/>
      <c r="OXS133" s="46"/>
      <c r="OXT133" s="46"/>
      <c r="OXU133" s="46"/>
      <c r="OXV133" s="46"/>
      <c r="OXW133" s="46"/>
      <c r="OXX133" s="46"/>
      <c r="OXY133" s="46"/>
      <c r="OXZ133" s="46"/>
      <c r="OYA133" s="46"/>
      <c r="OYB133" s="46"/>
      <c r="OYC133" s="46"/>
      <c r="OYD133" s="46"/>
      <c r="OYE133" s="46"/>
      <c r="OYF133" s="46"/>
      <c r="OYG133" s="46"/>
      <c r="OYH133" s="46"/>
      <c r="OYI133" s="46"/>
      <c r="OYJ133" s="46"/>
      <c r="OYK133" s="46"/>
      <c r="OYL133" s="46"/>
      <c r="OYM133" s="46"/>
      <c r="OYN133" s="46"/>
      <c r="OYO133" s="46"/>
      <c r="OYP133" s="46"/>
      <c r="OYQ133" s="46"/>
      <c r="OYR133" s="46"/>
      <c r="OYS133" s="46"/>
      <c r="OYT133" s="46"/>
      <c r="OYU133" s="46"/>
      <c r="OYV133" s="46"/>
      <c r="OYW133" s="46"/>
      <c r="OYX133" s="46"/>
      <c r="OYY133" s="46"/>
      <c r="OYZ133" s="46"/>
      <c r="OZA133" s="46"/>
      <c r="OZB133" s="46"/>
      <c r="OZC133" s="46"/>
      <c r="OZD133" s="46"/>
      <c r="OZE133" s="46"/>
      <c r="OZF133" s="46"/>
      <c r="OZG133" s="46"/>
      <c r="OZH133" s="46"/>
      <c r="OZI133" s="46"/>
      <c r="OZJ133" s="46"/>
      <c r="OZK133" s="46"/>
      <c r="OZL133" s="46"/>
      <c r="OZM133" s="46"/>
      <c r="OZN133" s="46"/>
      <c r="OZO133" s="46"/>
      <c r="OZP133" s="46"/>
      <c r="OZQ133" s="46"/>
      <c r="OZR133" s="46"/>
      <c r="OZS133" s="46"/>
      <c r="OZT133" s="46"/>
      <c r="OZU133" s="46"/>
      <c r="OZV133" s="46"/>
      <c r="OZW133" s="46"/>
      <c r="OZX133" s="46"/>
      <c r="OZY133" s="46"/>
      <c r="OZZ133" s="46"/>
      <c r="PAA133" s="46"/>
      <c r="PAB133" s="46"/>
      <c r="PAC133" s="46"/>
      <c r="PAD133" s="46"/>
      <c r="PAE133" s="46"/>
      <c r="PAF133" s="46"/>
      <c r="PAG133" s="46"/>
      <c r="PAH133" s="46"/>
      <c r="PAI133" s="46"/>
      <c r="PAJ133" s="46"/>
      <c r="PAK133" s="46"/>
      <c r="PAL133" s="46"/>
      <c r="PAM133" s="46"/>
      <c r="PAN133" s="46"/>
      <c r="PAO133" s="46"/>
      <c r="PAP133" s="46"/>
      <c r="PAQ133" s="46"/>
      <c r="PAR133" s="46"/>
      <c r="PAS133" s="46"/>
      <c r="PAT133" s="46"/>
      <c r="PAU133" s="46"/>
      <c r="PAV133" s="46"/>
      <c r="PAW133" s="46"/>
      <c r="PAX133" s="46"/>
      <c r="PAY133" s="46"/>
      <c r="PAZ133" s="46"/>
      <c r="PBA133" s="46"/>
      <c r="PBB133" s="46"/>
      <c r="PBC133" s="46"/>
      <c r="PBD133" s="46"/>
      <c r="PBE133" s="46"/>
      <c r="PBF133" s="46"/>
      <c r="PBG133" s="46"/>
      <c r="PBH133" s="46"/>
      <c r="PBI133" s="46"/>
      <c r="PBJ133" s="46"/>
      <c r="PBK133" s="46"/>
      <c r="PBL133" s="46"/>
      <c r="PBM133" s="46"/>
      <c r="PBN133" s="46"/>
      <c r="PBO133" s="46"/>
      <c r="PBP133" s="46"/>
      <c r="PBQ133" s="46"/>
      <c r="PBR133" s="46"/>
      <c r="PBS133" s="46"/>
      <c r="PBT133" s="46"/>
      <c r="PBU133" s="46"/>
      <c r="PBV133" s="46"/>
      <c r="PBW133" s="46"/>
      <c r="PBX133" s="46"/>
      <c r="PBY133" s="46"/>
      <c r="PBZ133" s="46"/>
      <c r="PCA133" s="46"/>
      <c r="PCB133" s="46"/>
      <c r="PCC133" s="46"/>
      <c r="PCD133" s="46"/>
      <c r="PCE133" s="46"/>
      <c r="PCF133" s="46"/>
      <c r="PCG133" s="46"/>
      <c r="PCH133" s="46"/>
      <c r="PCI133" s="46"/>
      <c r="PCJ133" s="46"/>
      <c r="PCK133" s="46"/>
      <c r="PCL133" s="46"/>
      <c r="PCM133" s="46"/>
      <c r="PCN133" s="46"/>
      <c r="PCO133" s="46"/>
      <c r="PCP133" s="46"/>
      <c r="PCQ133" s="46"/>
      <c r="PCR133" s="46"/>
      <c r="PCS133" s="46"/>
      <c r="PCT133" s="46"/>
      <c r="PCU133" s="46"/>
      <c r="PCV133" s="46"/>
      <c r="PCW133" s="46"/>
      <c r="PCX133" s="46"/>
      <c r="PCY133" s="46"/>
      <c r="PCZ133" s="46"/>
      <c r="PDA133" s="46"/>
      <c r="PDB133" s="46"/>
      <c r="PDC133" s="46"/>
      <c r="PDD133" s="46"/>
      <c r="PDE133" s="46"/>
      <c r="PDF133" s="46"/>
      <c r="PDG133" s="46"/>
      <c r="PDH133" s="46"/>
      <c r="PDI133" s="46"/>
      <c r="PDJ133" s="46"/>
      <c r="PDK133" s="46"/>
      <c r="PDL133" s="46"/>
      <c r="PDM133" s="46"/>
      <c r="PDN133" s="46"/>
      <c r="PDO133" s="46"/>
      <c r="PDP133" s="46"/>
      <c r="PDQ133" s="46"/>
      <c r="PDR133" s="46"/>
      <c r="PDS133" s="46"/>
      <c r="PDT133" s="46"/>
      <c r="PDU133" s="46"/>
      <c r="PDV133" s="46"/>
      <c r="PDW133" s="46"/>
      <c r="PDX133" s="46"/>
      <c r="PDY133" s="46"/>
      <c r="PDZ133" s="46"/>
      <c r="PEA133" s="46"/>
      <c r="PEB133" s="46"/>
      <c r="PEC133" s="46"/>
      <c r="PED133" s="46"/>
      <c r="PEE133" s="46"/>
      <c r="PEF133" s="46"/>
      <c r="PEG133" s="46"/>
      <c r="PEH133" s="46"/>
      <c r="PEI133" s="46"/>
      <c r="PEJ133" s="46"/>
      <c r="PEK133" s="46"/>
      <c r="PEL133" s="46"/>
      <c r="PEM133" s="46"/>
      <c r="PEN133" s="46"/>
      <c r="PEO133" s="46"/>
      <c r="PEP133" s="46"/>
      <c r="PEQ133" s="46"/>
      <c r="PER133" s="46"/>
      <c r="PES133" s="46"/>
      <c r="PET133" s="46"/>
      <c r="PEU133" s="46"/>
      <c r="PEV133" s="46"/>
      <c r="PEW133" s="46"/>
      <c r="PEX133" s="46"/>
      <c r="PEY133" s="46"/>
      <c r="PEZ133" s="46"/>
      <c r="PFA133" s="46"/>
      <c r="PFB133" s="46"/>
      <c r="PFC133" s="46"/>
      <c r="PFD133" s="46"/>
      <c r="PFE133" s="46"/>
      <c r="PFF133" s="46"/>
      <c r="PFG133" s="46"/>
      <c r="PFH133" s="46"/>
      <c r="PFI133" s="46"/>
      <c r="PFJ133" s="46"/>
      <c r="PFK133" s="46"/>
      <c r="PFL133" s="46"/>
      <c r="PFM133" s="46"/>
      <c r="PFN133" s="46"/>
      <c r="PFO133" s="46"/>
      <c r="PFP133" s="46"/>
      <c r="PFQ133" s="46"/>
      <c r="PFR133" s="46"/>
      <c r="PFS133" s="46"/>
      <c r="PFT133" s="46"/>
      <c r="PFU133" s="46"/>
      <c r="PFV133" s="46"/>
      <c r="PFW133" s="46"/>
      <c r="PFX133" s="46"/>
      <c r="PFY133" s="46"/>
      <c r="PFZ133" s="46"/>
      <c r="PGA133" s="46"/>
      <c r="PGB133" s="46"/>
      <c r="PGC133" s="46"/>
      <c r="PGD133" s="46"/>
      <c r="PGE133" s="46"/>
      <c r="PGF133" s="46"/>
      <c r="PGG133" s="46"/>
      <c r="PGH133" s="46"/>
      <c r="PGI133" s="46"/>
      <c r="PGJ133" s="46"/>
      <c r="PGK133" s="46"/>
      <c r="PGL133" s="46"/>
      <c r="PGM133" s="46"/>
      <c r="PGN133" s="46"/>
      <c r="PGO133" s="46"/>
      <c r="PGP133" s="46"/>
      <c r="PGQ133" s="46"/>
      <c r="PGR133" s="46"/>
      <c r="PGS133" s="46"/>
      <c r="PGT133" s="46"/>
      <c r="PGU133" s="46"/>
      <c r="PGV133" s="46"/>
      <c r="PGW133" s="46"/>
      <c r="PGX133" s="46"/>
      <c r="PGY133" s="46"/>
      <c r="PGZ133" s="46"/>
      <c r="PHA133" s="46"/>
      <c r="PHB133" s="46"/>
      <c r="PHC133" s="46"/>
      <c r="PHD133" s="46"/>
      <c r="PHE133" s="46"/>
      <c r="PHF133" s="46"/>
      <c r="PHG133" s="46"/>
      <c r="PHH133" s="46"/>
      <c r="PHI133" s="46"/>
      <c r="PHJ133" s="46"/>
      <c r="PHK133" s="46"/>
      <c r="PHL133" s="46"/>
      <c r="PHM133" s="46"/>
      <c r="PHN133" s="46"/>
      <c r="PHO133" s="46"/>
      <c r="PHP133" s="46"/>
      <c r="PHQ133" s="46"/>
      <c r="PHR133" s="46"/>
      <c r="PHS133" s="46"/>
      <c r="PHT133" s="46"/>
      <c r="PHU133" s="46"/>
      <c r="PHV133" s="46"/>
      <c r="PHW133" s="46"/>
      <c r="PHX133" s="46"/>
      <c r="PHY133" s="46"/>
      <c r="PHZ133" s="46"/>
      <c r="PIA133" s="46"/>
      <c r="PIB133" s="46"/>
      <c r="PIC133" s="46"/>
      <c r="PID133" s="46"/>
      <c r="PIE133" s="46"/>
      <c r="PIF133" s="46"/>
      <c r="PIG133" s="46"/>
      <c r="PIH133" s="46"/>
      <c r="PII133" s="46"/>
      <c r="PIJ133" s="46"/>
      <c r="PIK133" s="46"/>
      <c r="PIL133" s="46"/>
      <c r="PIM133" s="46"/>
      <c r="PIN133" s="46"/>
      <c r="PIO133" s="46"/>
      <c r="PIP133" s="46"/>
      <c r="PIQ133" s="46"/>
      <c r="PIR133" s="46"/>
      <c r="PIS133" s="46"/>
      <c r="PIT133" s="46"/>
      <c r="PIU133" s="46"/>
      <c r="PIV133" s="46"/>
      <c r="PIW133" s="46"/>
      <c r="PIX133" s="46"/>
      <c r="PIY133" s="46"/>
      <c r="PIZ133" s="46"/>
      <c r="PJA133" s="46"/>
      <c r="PJB133" s="46"/>
      <c r="PJC133" s="46"/>
      <c r="PJD133" s="46"/>
      <c r="PJE133" s="46"/>
      <c r="PJF133" s="46"/>
      <c r="PJG133" s="46"/>
      <c r="PJH133" s="46"/>
      <c r="PJI133" s="46"/>
      <c r="PJJ133" s="46"/>
      <c r="PJK133" s="46"/>
      <c r="PJL133" s="46"/>
      <c r="PJM133" s="46"/>
      <c r="PJN133" s="46"/>
      <c r="PJO133" s="46"/>
      <c r="PJP133" s="46"/>
      <c r="PJQ133" s="46"/>
      <c r="PJR133" s="46"/>
      <c r="PJS133" s="46"/>
      <c r="PJT133" s="46"/>
      <c r="PJU133" s="46"/>
      <c r="PJV133" s="46"/>
      <c r="PJW133" s="46"/>
      <c r="PJX133" s="46"/>
      <c r="PJY133" s="46"/>
      <c r="PJZ133" s="46"/>
      <c r="PKA133" s="46"/>
      <c r="PKB133" s="46"/>
      <c r="PKC133" s="46"/>
      <c r="PKD133" s="46"/>
      <c r="PKE133" s="46"/>
      <c r="PKF133" s="46"/>
      <c r="PKG133" s="46"/>
      <c r="PKH133" s="46"/>
      <c r="PKI133" s="46"/>
      <c r="PKJ133" s="46"/>
      <c r="PKK133" s="46"/>
      <c r="PKL133" s="46"/>
      <c r="PKM133" s="46"/>
      <c r="PKN133" s="46"/>
      <c r="PKO133" s="46"/>
      <c r="PKP133" s="46"/>
      <c r="PKQ133" s="46"/>
      <c r="PKR133" s="46"/>
      <c r="PKS133" s="46"/>
      <c r="PKT133" s="46"/>
      <c r="PKU133" s="46"/>
      <c r="PKV133" s="46"/>
      <c r="PKW133" s="46"/>
      <c r="PKX133" s="46"/>
      <c r="PKY133" s="46"/>
      <c r="PKZ133" s="46"/>
      <c r="PLA133" s="46"/>
      <c r="PLB133" s="46"/>
      <c r="PLC133" s="46"/>
      <c r="PLD133" s="46"/>
      <c r="PLE133" s="46"/>
      <c r="PLF133" s="46"/>
      <c r="PLG133" s="46"/>
      <c r="PLH133" s="46"/>
      <c r="PLI133" s="46"/>
      <c r="PLJ133" s="46"/>
      <c r="PLK133" s="46"/>
      <c r="PLL133" s="46"/>
      <c r="PLM133" s="46"/>
      <c r="PLN133" s="46"/>
      <c r="PLO133" s="46"/>
      <c r="PLP133" s="46"/>
      <c r="PLQ133" s="46"/>
      <c r="PLR133" s="46"/>
      <c r="PLS133" s="46"/>
      <c r="PLT133" s="46"/>
      <c r="PLU133" s="46"/>
      <c r="PLV133" s="46"/>
      <c r="PLW133" s="46"/>
      <c r="PLX133" s="46"/>
      <c r="PLY133" s="46"/>
      <c r="PLZ133" s="46"/>
      <c r="PMA133" s="46"/>
      <c r="PMB133" s="46"/>
      <c r="PMC133" s="46"/>
      <c r="PMD133" s="46"/>
      <c r="PME133" s="46"/>
      <c r="PMF133" s="46"/>
      <c r="PMG133" s="46"/>
      <c r="PMH133" s="46"/>
      <c r="PMI133" s="46"/>
      <c r="PMJ133" s="46"/>
      <c r="PMK133" s="46"/>
      <c r="PML133" s="46"/>
      <c r="PMM133" s="46"/>
      <c r="PMN133" s="46"/>
      <c r="PMO133" s="46"/>
      <c r="PMP133" s="46"/>
      <c r="PMQ133" s="46"/>
      <c r="PMR133" s="46"/>
      <c r="PMS133" s="46"/>
      <c r="PMT133" s="46"/>
      <c r="PMU133" s="46"/>
      <c r="PMV133" s="46"/>
      <c r="PMW133" s="46"/>
      <c r="PMX133" s="46"/>
      <c r="PMY133" s="46"/>
      <c r="PMZ133" s="46"/>
      <c r="PNA133" s="46"/>
      <c r="PNB133" s="46"/>
      <c r="PNC133" s="46"/>
      <c r="PND133" s="46"/>
      <c r="PNE133" s="46"/>
      <c r="PNF133" s="46"/>
      <c r="PNG133" s="46"/>
      <c r="PNH133" s="46"/>
      <c r="PNI133" s="46"/>
      <c r="PNJ133" s="46"/>
      <c r="PNK133" s="46"/>
      <c r="PNL133" s="46"/>
      <c r="PNM133" s="46"/>
      <c r="PNN133" s="46"/>
      <c r="PNO133" s="46"/>
      <c r="PNP133" s="46"/>
      <c r="PNQ133" s="46"/>
      <c r="PNR133" s="46"/>
      <c r="PNS133" s="46"/>
      <c r="PNT133" s="46"/>
      <c r="PNU133" s="46"/>
      <c r="PNV133" s="46"/>
      <c r="PNW133" s="46"/>
      <c r="PNX133" s="46"/>
      <c r="PNY133" s="46"/>
      <c r="PNZ133" s="46"/>
      <c r="POA133" s="46"/>
      <c r="POB133" s="46"/>
      <c r="POC133" s="46"/>
      <c r="POD133" s="46"/>
      <c r="POE133" s="46"/>
      <c r="POF133" s="46"/>
      <c r="POG133" s="46"/>
      <c r="POH133" s="46"/>
      <c r="POI133" s="46"/>
      <c r="POJ133" s="46"/>
      <c r="POK133" s="46"/>
      <c r="POL133" s="46"/>
      <c r="POM133" s="46"/>
      <c r="PON133" s="46"/>
      <c r="POO133" s="46"/>
      <c r="POP133" s="46"/>
      <c r="POQ133" s="46"/>
      <c r="POR133" s="46"/>
      <c r="POS133" s="46"/>
      <c r="POT133" s="46"/>
      <c r="POU133" s="46"/>
      <c r="POV133" s="46"/>
      <c r="POW133" s="46"/>
      <c r="POX133" s="46"/>
      <c r="POY133" s="46"/>
      <c r="POZ133" s="46"/>
      <c r="PPA133" s="46"/>
      <c r="PPB133" s="46"/>
      <c r="PPC133" s="46"/>
      <c r="PPD133" s="46"/>
      <c r="PPE133" s="46"/>
      <c r="PPF133" s="46"/>
      <c r="PPG133" s="46"/>
      <c r="PPH133" s="46"/>
      <c r="PPI133" s="46"/>
      <c r="PPJ133" s="46"/>
      <c r="PPK133" s="46"/>
      <c r="PPL133" s="46"/>
      <c r="PPM133" s="46"/>
      <c r="PPN133" s="46"/>
      <c r="PPO133" s="46"/>
      <c r="PPP133" s="46"/>
      <c r="PPQ133" s="46"/>
      <c r="PPR133" s="46"/>
      <c r="PPS133" s="46"/>
      <c r="PPT133" s="46"/>
      <c r="PPU133" s="46"/>
      <c r="PPV133" s="46"/>
      <c r="PPW133" s="46"/>
      <c r="PPX133" s="46"/>
      <c r="PPY133" s="46"/>
      <c r="PPZ133" s="46"/>
      <c r="PQA133" s="46"/>
      <c r="PQB133" s="46"/>
      <c r="PQC133" s="46"/>
      <c r="PQD133" s="46"/>
      <c r="PQE133" s="46"/>
      <c r="PQF133" s="46"/>
      <c r="PQG133" s="46"/>
      <c r="PQH133" s="46"/>
      <c r="PQI133" s="46"/>
      <c r="PQJ133" s="46"/>
      <c r="PQK133" s="46"/>
      <c r="PQL133" s="46"/>
      <c r="PQM133" s="46"/>
      <c r="PQN133" s="46"/>
      <c r="PQO133" s="46"/>
      <c r="PQP133" s="46"/>
      <c r="PQQ133" s="46"/>
      <c r="PQR133" s="46"/>
      <c r="PQS133" s="46"/>
      <c r="PQT133" s="46"/>
      <c r="PQU133" s="46"/>
      <c r="PQV133" s="46"/>
      <c r="PQW133" s="46"/>
      <c r="PQX133" s="46"/>
      <c r="PQY133" s="46"/>
      <c r="PQZ133" s="46"/>
      <c r="PRA133" s="46"/>
      <c r="PRB133" s="46"/>
      <c r="PRC133" s="46"/>
      <c r="PRD133" s="46"/>
      <c r="PRE133" s="46"/>
      <c r="PRF133" s="46"/>
      <c r="PRG133" s="46"/>
      <c r="PRH133" s="46"/>
      <c r="PRI133" s="46"/>
      <c r="PRJ133" s="46"/>
      <c r="PRK133" s="46"/>
      <c r="PRL133" s="46"/>
      <c r="PRM133" s="46"/>
      <c r="PRN133" s="46"/>
      <c r="PRO133" s="46"/>
      <c r="PRP133" s="46"/>
      <c r="PRQ133" s="46"/>
      <c r="PRR133" s="46"/>
      <c r="PRS133" s="46"/>
      <c r="PRT133" s="46"/>
      <c r="PRU133" s="46"/>
      <c r="PRV133" s="46"/>
      <c r="PRW133" s="46"/>
      <c r="PRX133" s="46"/>
      <c r="PRY133" s="46"/>
      <c r="PRZ133" s="46"/>
      <c r="PSA133" s="46"/>
      <c r="PSB133" s="46"/>
      <c r="PSC133" s="46"/>
      <c r="PSD133" s="46"/>
      <c r="PSE133" s="46"/>
      <c r="PSF133" s="46"/>
      <c r="PSG133" s="46"/>
      <c r="PSH133" s="46"/>
      <c r="PSI133" s="46"/>
      <c r="PSJ133" s="46"/>
      <c r="PSK133" s="46"/>
      <c r="PSL133" s="46"/>
      <c r="PSM133" s="46"/>
      <c r="PSN133" s="46"/>
      <c r="PSO133" s="46"/>
      <c r="PSP133" s="46"/>
      <c r="PSQ133" s="46"/>
      <c r="PSR133" s="46"/>
      <c r="PSS133" s="46"/>
      <c r="PST133" s="46"/>
      <c r="PSU133" s="46"/>
      <c r="PSV133" s="46"/>
      <c r="PSW133" s="46"/>
      <c r="PSX133" s="46"/>
      <c r="PSY133" s="46"/>
      <c r="PSZ133" s="46"/>
      <c r="PTA133" s="46"/>
      <c r="PTB133" s="46"/>
      <c r="PTC133" s="46"/>
      <c r="PTD133" s="46"/>
      <c r="PTE133" s="46"/>
      <c r="PTF133" s="46"/>
      <c r="PTG133" s="46"/>
      <c r="PTH133" s="46"/>
      <c r="PTI133" s="46"/>
      <c r="PTJ133" s="46"/>
      <c r="PTK133" s="46"/>
      <c r="PTL133" s="46"/>
      <c r="PTM133" s="46"/>
      <c r="PTN133" s="46"/>
      <c r="PTO133" s="46"/>
      <c r="PTP133" s="46"/>
      <c r="PTQ133" s="46"/>
      <c r="PTR133" s="46"/>
      <c r="PTS133" s="46"/>
      <c r="PTT133" s="46"/>
      <c r="PTU133" s="46"/>
      <c r="PTV133" s="46"/>
      <c r="PTW133" s="46"/>
      <c r="PTX133" s="46"/>
      <c r="PTY133" s="46"/>
      <c r="PTZ133" s="46"/>
      <c r="PUA133" s="46"/>
      <c r="PUB133" s="46"/>
      <c r="PUC133" s="46"/>
      <c r="PUD133" s="46"/>
      <c r="PUE133" s="46"/>
      <c r="PUF133" s="46"/>
      <c r="PUG133" s="46"/>
      <c r="PUH133" s="46"/>
      <c r="PUI133" s="46"/>
      <c r="PUJ133" s="46"/>
      <c r="PUK133" s="46"/>
      <c r="PUL133" s="46"/>
      <c r="PUM133" s="46"/>
      <c r="PUN133" s="46"/>
      <c r="PUO133" s="46"/>
      <c r="PUP133" s="46"/>
      <c r="PUQ133" s="46"/>
      <c r="PUR133" s="46"/>
      <c r="PUS133" s="46"/>
      <c r="PUT133" s="46"/>
      <c r="PUU133" s="46"/>
      <c r="PUV133" s="46"/>
      <c r="PUW133" s="46"/>
      <c r="PUX133" s="46"/>
      <c r="PUY133" s="46"/>
      <c r="PUZ133" s="46"/>
      <c r="PVA133" s="46"/>
      <c r="PVB133" s="46"/>
      <c r="PVC133" s="46"/>
      <c r="PVD133" s="46"/>
      <c r="PVE133" s="46"/>
      <c r="PVF133" s="46"/>
      <c r="PVG133" s="46"/>
      <c r="PVH133" s="46"/>
      <c r="PVI133" s="46"/>
      <c r="PVJ133" s="46"/>
      <c r="PVK133" s="46"/>
      <c r="PVL133" s="46"/>
      <c r="PVM133" s="46"/>
      <c r="PVN133" s="46"/>
      <c r="PVO133" s="46"/>
      <c r="PVP133" s="46"/>
      <c r="PVQ133" s="46"/>
      <c r="PVR133" s="46"/>
      <c r="PVS133" s="46"/>
      <c r="PVT133" s="46"/>
      <c r="PVU133" s="46"/>
      <c r="PVV133" s="46"/>
      <c r="PVW133" s="46"/>
      <c r="PVX133" s="46"/>
      <c r="PVY133" s="46"/>
      <c r="PVZ133" s="46"/>
      <c r="PWA133" s="46"/>
      <c r="PWB133" s="46"/>
      <c r="PWC133" s="46"/>
      <c r="PWD133" s="46"/>
      <c r="PWE133" s="46"/>
      <c r="PWF133" s="46"/>
      <c r="PWG133" s="46"/>
      <c r="PWH133" s="46"/>
      <c r="PWI133" s="46"/>
      <c r="PWJ133" s="46"/>
      <c r="PWK133" s="46"/>
      <c r="PWL133" s="46"/>
      <c r="PWM133" s="46"/>
      <c r="PWN133" s="46"/>
      <c r="PWO133" s="46"/>
      <c r="PWP133" s="46"/>
      <c r="PWQ133" s="46"/>
      <c r="PWR133" s="46"/>
      <c r="PWS133" s="46"/>
      <c r="PWT133" s="46"/>
      <c r="PWU133" s="46"/>
      <c r="PWV133" s="46"/>
      <c r="PWW133" s="46"/>
      <c r="PWX133" s="46"/>
      <c r="PWY133" s="46"/>
      <c r="PWZ133" s="46"/>
      <c r="PXA133" s="46"/>
      <c r="PXB133" s="46"/>
      <c r="PXC133" s="46"/>
      <c r="PXD133" s="46"/>
      <c r="PXE133" s="46"/>
      <c r="PXF133" s="46"/>
      <c r="PXG133" s="46"/>
      <c r="PXH133" s="46"/>
      <c r="PXI133" s="46"/>
      <c r="PXJ133" s="46"/>
      <c r="PXK133" s="46"/>
      <c r="PXL133" s="46"/>
      <c r="PXM133" s="46"/>
      <c r="PXN133" s="46"/>
      <c r="PXO133" s="46"/>
      <c r="PXP133" s="46"/>
      <c r="PXQ133" s="46"/>
      <c r="PXR133" s="46"/>
      <c r="PXS133" s="46"/>
      <c r="PXT133" s="46"/>
      <c r="PXU133" s="46"/>
      <c r="PXV133" s="46"/>
      <c r="PXW133" s="46"/>
      <c r="PXX133" s="46"/>
      <c r="PXY133" s="46"/>
      <c r="PXZ133" s="46"/>
      <c r="PYA133" s="46"/>
      <c r="PYB133" s="46"/>
      <c r="PYC133" s="46"/>
      <c r="PYD133" s="46"/>
      <c r="PYE133" s="46"/>
      <c r="PYF133" s="46"/>
      <c r="PYG133" s="46"/>
      <c r="PYH133" s="46"/>
      <c r="PYI133" s="46"/>
      <c r="PYJ133" s="46"/>
      <c r="PYK133" s="46"/>
      <c r="PYL133" s="46"/>
      <c r="PYM133" s="46"/>
      <c r="PYN133" s="46"/>
      <c r="PYO133" s="46"/>
      <c r="PYP133" s="46"/>
      <c r="PYQ133" s="46"/>
      <c r="PYR133" s="46"/>
      <c r="PYS133" s="46"/>
      <c r="PYT133" s="46"/>
      <c r="PYU133" s="46"/>
      <c r="PYV133" s="46"/>
      <c r="PYW133" s="46"/>
      <c r="PYX133" s="46"/>
      <c r="PYY133" s="46"/>
      <c r="PYZ133" s="46"/>
      <c r="PZA133" s="46"/>
      <c r="PZB133" s="46"/>
      <c r="PZC133" s="46"/>
      <c r="PZD133" s="46"/>
      <c r="PZE133" s="46"/>
      <c r="PZF133" s="46"/>
      <c r="PZG133" s="46"/>
      <c r="PZH133" s="46"/>
      <c r="PZI133" s="46"/>
      <c r="PZJ133" s="46"/>
      <c r="PZK133" s="46"/>
      <c r="PZL133" s="46"/>
      <c r="PZM133" s="46"/>
      <c r="PZN133" s="46"/>
      <c r="PZO133" s="46"/>
      <c r="PZP133" s="46"/>
      <c r="PZQ133" s="46"/>
      <c r="PZR133" s="46"/>
      <c r="PZS133" s="46"/>
      <c r="PZT133" s="46"/>
      <c r="PZU133" s="46"/>
      <c r="PZV133" s="46"/>
      <c r="PZW133" s="46"/>
      <c r="PZX133" s="46"/>
      <c r="PZY133" s="46"/>
      <c r="PZZ133" s="46"/>
      <c r="QAA133" s="46"/>
      <c r="QAB133" s="46"/>
      <c r="QAC133" s="46"/>
      <c r="QAD133" s="46"/>
      <c r="QAE133" s="46"/>
      <c r="QAF133" s="46"/>
      <c r="QAG133" s="46"/>
      <c r="QAH133" s="46"/>
      <c r="QAI133" s="46"/>
      <c r="QAJ133" s="46"/>
      <c r="QAK133" s="46"/>
      <c r="QAL133" s="46"/>
      <c r="QAM133" s="46"/>
      <c r="QAN133" s="46"/>
      <c r="QAO133" s="46"/>
      <c r="QAP133" s="46"/>
      <c r="QAQ133" s="46"/>
      <c r="QAR133" s="46"/>
      <c r="QAS133" s="46"/>
      <c r="QAT133" s="46"/>
      <c r="QAU133" s="46"/>
      <c r="QAV133" s="46"/>
      <c r="QAW133" s="46"/>
      <c r="QAX133" s="46"/>
      <c r="QAY133" s="46"/>
      <c r="QAZ133" s="46"/>
      <c r="QBA133" s="46"/>
      <c r="QBB133" s="46"/>
      <c r="QBC133" s="46"/>
      <c r="QBD133" s="46"/>
      <c r="QBE133" s="46"/>
      <c r="QBF133" s="46"/>
      <c r="QBG133" s="46"/>
      <c r="QBH133" s="46"/>
      <c r="QBI133" s="46"/>
      <c r="QBJ133" s="46"/>
      <c r="QBK133" s="46"/>
      <c r="QBL133" s="46"/>
      <c r="QBM133" s="46"/>
      <c r="QBN133" s="46"/>
      <c r="QBO133" s="46"/>
      <c r="QBP133" s="46"/>
      <c r="QBQ133" s="46"/>
      <c r="QBR133" s="46"/>
      <c r="QBS133" s="46"/>
      <c r="QBT133" s="46"/>
      <c r="QBU133" s="46"/>
      <c r="QBV133" s="46"/>
      <c r="QBW133" s="46"/>
      <c r="QBX133" s="46"/>
      <c r="QBY133" s="46"/>
      <c r="QBZ133" s="46"/>
      <c r="QCA133" s="46"/>
      <c r="QCB133" s="46"/>
      <c r="QCC133" s="46"/>
      <c r="QCD133" s="46"/>
      <c r="QCE133" s="46"/>
      <c r="QCF133" s="46"/>
      <c r="QCG133" s="46"/>
      <c r="QCH133" s="46"/>
      <c r="QCI133" s="46"/>
      <c r="QCJ133" s="46"/>
      <c r="QCK133" s="46"/>
      <c r="QCL133" s="46"/>
      <c r="QCM133" s="46"/>
      <c r="QCN133" s="46"/>
      <c r="QCO133" s="46"/>
      <c r="QCP133" s="46"/>
      <c r="QCQ133" s="46"/>
      <c r="QCR133" s="46"/>
      <c r="QCS133" s="46"/>
      <c r="QCT133" s="46"/>
      <c r="QCU133" s="46"/>
      <c r="QCV133" s="46"/>
      <c r="QCW133" s="46"/>
      <c r="QCX133" s="46"/>
      <c r="QCY133" s="46"/>
      <c r="QCZ133" s="46"/>
      <c r="QDA133" s="46"/>
      <c r="QDB133" s="46"/>
      <c r="QDC133" s="46"/>
      <c r="QDD133" s="46"/>
      <c r="QDE133" s="46"/>
      <c r="QDF133" s="46"/>
      <c r="QDG133" s="46"/>
      <c r="QDH133" s="46"/>
      <c r="QDI133" s="46"/>
      <c r="QDJ133" s="46"/>
      <c r="QDK133" s="46"/>
      <c r="QDL133" s="46"/>
      <c r="QDM133" s="46"/>
      <c r="QDN133" s="46"/>
      <c r="QDO133" s="46"/>
      <c r="QDP133" s="46"/>
      <c r="QDQ133" s="46"/>
      <c r="QDR133" s="46"/>
      <c r="QDS133" s="46"/>
      <c r="QDT133" s="46"/>
      <c r="QDU133" s="46"/>
      <c r="QDV133" s="46"/>
      <c r="QDW133" s="46"/>
      <c r="QDX133" s="46"/>
      <c r="QDY133" s="46"/>
      <c r="QDZ133" s="46"/>
      <c r="QEA133" s="46"/>
      <c r="QEB133" s="46"/>
      <c r="QEC133" s="46"/>
      <c r="QED133" s="46"/>
      <c r="QEE133" s="46"/>
      <c r="QEF133" s="46"/>
      <c r="QEG133" s="46"/>
      <c r="QEH133" s="46"/>
      <c r="QEI133" s="46"/>
      <c r="QEJ133" s="46"/>
      <c r="QEK133" s="46"/>
      <c r="QEL133" s="46"/>
      <c r="QEM133" s="46"/>
      <c r="QEN133" s="46"/>
      <c r="QEO133" s="46"/>
      <c r="QEP133" s="46"/>
      <c r="QEQ133" s="46"/>
      <c r="QER133" s="46"/>
      <c r="QES133" s="46"/>
      <c r="QET133" s="46"/>
      <c r="QEU133" s="46"/>
      <c r="QEV133" s="46"/>
      <c r="QEW133" s="46"/>
      <c r="QEX133" s="46"/>
      <c r="QEY133" s="46"/>
      <c r="QEZ133" s="46"/>
      <c r="QFA133" s="46"/>
      <c r="QFB133" s="46"/>
      <c r="QFC133" s="46"/>
      <c r="QFD133" s="46"/>
      <c r="QFE133" s="46"/>
      <c r="QFF133" s="46"/>
      <c r="QFG133" s="46"/>
      <c r="QFH133" s="46"/>
      <c r="QFI133" s="46"/>
      <c r="QFJ133" s="46"/>
      <c r="QFK133" s="46"/>
      <c r="QFL133" s="46"/>
      <c r="QFM133" s="46"/>
      <c r="QFN133" s="46"/>
      <c r="QFO133" s="46"/>
      <c r="QFP133" s="46"/>
      <c r="QFQ133" s="46"/>
      <c r="QFR133" s="46"/>
      <c r="QFS133" s="46"/>
      <c r="QFT133" s="46"/>
      <c r="QFU133" s="46"/>
      <c r="QFV133" s="46"/>
      <c r="QFW133" s="46"/>
      <c r="QFX133" s="46"/>
      <c r="QFY133" s="46"/>
      <c r="QFZ133" s="46"/>
      <c r="QGA133" s="46"/>
      <c r="QGB133" s="46"/>
      <c r="QGC133" s="46"/>
      <c r="QGD133" s="46"/>
      <c r="QGE133" s="46"/>
      <c r="QGF133" s="46"/>
      <c r="QGG133" s="46"/>
      <c r="QGH133" s="46"/>
      <c r="QGI133" s="46"/>
      <c r="QGJ133" s="46"/>
      <c r="QGK133" s="46"/>
      <c r="QGL133" s="46"/>
      <c r="QGM133" s="46"/>
      <c r="QGN133" s="46"/>
      <c r="QGO133" s="46"/>
      <c r="QGP133" s="46"/>
      <c r="QGQ133" s="46"/>
      <c r="QGR133" s="46"/>
      <c r="QGS133" s="46"/>
      <c r="QGT133" s="46"/>
      <c r="QGU133" s="46"/>
      <c r="QGV133" s="46"/>
      <c r="QGW133" s="46"/>
      <c r="QGX133" s="46"/>
      <c r="QGY133" s="46"/>
      <c r="QGZ133" s="46"/>
      <c r="QHA133" s="46"/>
      <c r="QHB133" s="46"/>
      <c r="QHC133" s="46"/>
      <c r="QHD133" s="46"/>
      <c r="QHE133" s="46"/>
      <c r="QHF133" s="46"/>
      <c r="QHG133" s="46"/>
      <c r="QHH133" s="46"/>
      <c r="QHI133" s="46"/>
      <c r="QHJ133" s="46"/>
      <c r="QHK133" s="46"/>
      <c r="QHL133" s="46"/>
      <c r="QHM133" s="46"/>
      <c r="QHN133" s="46"/>
      <c r="QHO133" s="46"/>
      <c r="QHP133" s="46"/>
      <c r="QHQ133" s="46"/>
      <c r="QHR133" s="46"/>
      <c r="QHS133" s="46"/>
      <c r="QHT133" s="46"/>
      <c r="QHU133" s="46"/>
      <c r="QHV133" s="46"/>
      <c r="QHW133" s="46"/>
      <c r="QHX133" s="46"/>
      <c r="QHY133" s="46"/>
      <c r="QHZ133" s="46"/>
      <c r="QIA133" s="46"/>
      <c r="QIB133" s="46"/>
      <c r="QIC133" s="46"/>
      <c r="QID133" s="46"/>
      <c r="QIE133" s="46"/>
      <c r="QIF133" s="46"/>
      <c r="QIG133" s="46"/>
      <c r="QIH133" s="46"/>
      <c r="QII133" s="46"/>
      <c r="QIJ133" s="46"/>
      <c r="QIK133" s="46"/>
      <c r="QIL133" s="46"/>
      <c r="QIM133" s="46"/>
      <c r="QIN133" s="46"/>
      <c r="QIO133" s="46"/>
      <c r="QIP133" s="46"/>
      <c r="QIQ133" s="46"/>
      <c r="QIR133" s="46"/>
      <c r="QIS133" s="46"/>
      <c r="QIT133" s="46"/>
      <c r="QIU133" s="46"/>
      <c r="QIV133" s="46"/>
      <c r="QIW133" s="46"/>
      <c r="QIX133" s="46"/>
      <c r="QIY133" s="46"/>
      <c r="QIZ133" s="46"/>
      <c r="QJA133" s="46"/>
      <c r="QJB133" s="46"/>
      <c r="QJC133" s="46"/>
      <c r="QJD133" s="46"/>
      <c r="QJE133" s="46"/>
      <c r="QJF133" s="46"/>
      <c r="QJG133" s="46"/>
      <c r="QJH133" s="46"/>
      <c r="QJI133" s="46"/>
      <c r="QJJ133" s="46"/>
      <c r="QJK133" s="46"/>
      <c r="QJL133" s="46"/>
      <c r="QJM133" s="46"/>
      <c r="QJN133" s="46"/>
      <c r="QJO133" s="46"/>
      <c r="QJP133" s="46"/>
      <c r="QJQ133" s="46"/>
      <c r="QJR133" s="46"/>
      <c r="QJS133" s="46"/>
      <c r="QJT133" s="46"/>
      <c r="QJU133" s="46"/>
      <c r="QJV133" s="46"/>
      <c r="QJW133" s="46"/>
      <c r="QJX133" s="46"/>
      <c r="QJY133" s="46"/>
      <c r="QJZ133" s="46"/>
      <c r="QKA133" s="46"/>
      <c r="QKB133" s="46"/>
      <c r="QKC133" s="46"/>
      <c r="QKD133" s="46"/>
      <c r="QKE133" s="46"/>
      <c r="QKF133" s="46"/>
      <c r="QKG133" s="46"/>
      <c r="QKH133" s="46"/>
      <c r="QKI133" s="46"/>
      <c r="QKJ133" s="46"/>
      <c r="QKK133" s="46"/>
      <c r="QKL133" s="46"/>
      <c r="QKM133" s="46"/>
      <c r="QKN133" s="46"/>
      <c r="QKO133" s="46"/>
      <c r="QKP133" s="46"/>
      <c r="QKQ133" s="46"/>
      <c r="QKR133" s="46"/>
      <c r="QKS133" s="46"/>
      <c r="QKT133" s="46"/>
      <c r="QKU133" s="46"/>
      <c r="QKV133" s="46"/>
      <c r="QKW133" s="46"/>
      <c r="QKX133" s="46"/>
      <c r="QKY133" s="46"/>
      <c r="QKZ133" s="46"/>
      <c r="QLA133" s="46"/>
      <c r="QLB133" s="46"/>
      <c r="QLC133" s="46"/>
      <c r="QLD133" s="46"/>
      <c r="QLE133" s="46"/>
      <c r="QLF133" s="46"/>
      <c r="QLG133" s="46"/>
      <c r="QLH133" s="46"/>
      <c r="QLI133" s="46"/>
      <c r="QLJ133" s="46"/>
      <c r="QLK133" s="46"/>
      <c r="QLL133" s="46"/>
      <c r="QLM133" s="46"/>
      <c r="QLN133" s="46"/>
      <c r="QLO133" s="46"/>
      <c r="QLP133" s="46"/>
      <c r="QLQ133" s="46"/>
      <c r="QLR133" s="46"/>
      <c r="QLS133" s="46"/>
      <c r="QLT133" s="46"/>
      <c r="QLU133" s="46"/>
      <c r="QLV133" s="46"/>
      <c r="QLW133" s="46"/>
      <c r="QLX133" s="46"/>
      <c r="QLY133" s="46"/>
      <c r="QLZ133" s="46"/>
      <c r="QMA133" s="46"/>
      <c r="QMB133" s="46"/>
      <c r="QMC133" s="46"/>
      <c r="QMD133" s="46"/>
      <c r="QME133" s="46"/>
      <c r="QMF133" s="46"/>
      <c r="QMG133" s="46"/>
      <c r="QMH133" s="46"/>
      <c r="QMI133" s="46"/>
      <c r="QMJ133" s="46"/>
      <c r="QMK133" s="46"/>
      <c r="QML133" s="46"/>
      <c r="QMM133" s="46"/>
      <c r="QMN133" s="46"/>
      <c r="QMO133" s="46"/>
      <c r="QMP133" s="46"/>
      <c r="QMQ133" s="46"/>
      <c r="QMR133" s="46"/>
      <c r="QMS133" s="46"/>
      <c r="QMT133" s="46"/>
      <c r="QMU133" s="46"/>
      <c r="QMV133" s="46"/>
      <c r="QMW133" s="46"/>
      <c r="QMX133" s="46"/>
      <c r="QMY133" s="46"/>
      <c r="QMZ133" s="46"/>
      <c r="QNA133" s="46"/>
      <c r="QNB133" s="46"/>
      <c r="QNC133" s="46"/>
      <c r="QND133" s="46"/>
      <c r="QNE133" s="46"/>
      <c r="QNF133" s="46"/>
      <c r="QNG133" s="46"/>
      <c r="QNH133" s="46"/>
      <c r="QNI133" s="46"/>
      <c r="QNJ133" s="46"/>
      <c r="QNK133" s="46"/>
      <c r="QNL133" s="46"/>
      <c r="QNM133" s="46"/>
      <c r="QNN133" s="46"/>
      <c r="QNO133" s="46"/>
      <c r="QNP133" s="46"/>
      <c r="QNQ133" s="46"/>
      <c r="QNR133" s="46"/>
      <c r="QNS133" s="46"/>
      <c r="QNT133" s="46"/>
      <c r="QNU133" s="46"/>
      <c r="QNV133" s="46"/>
      <c r="QNW133" s="46"/>
      <c r="QNX133" s="46"/>
      <c r="QNY133" s="46"/>
      <c r="QNZ133" s="46"/>
      <c r="QOA133" s="46"/>
      <c r="QOB133" s="46"/>
      <c r="QOC133" s="46"/>
      <c r="QOD133" s="46"/>
      <c r="QOE133" s="46"/>
      <c r="QOF133" s="46"/>
      <c r="QOG133" s="46"/>
      <c r="QOH133" s="46"/>
      <c r="QOI133" s="46"/>
      <c r="QOJ133" s="46"/>
      <c r="QOK133" s="46"/>
      <c r="QOL133" s="46"/>
      <c r="QOM133" s="46"/>
      <c r="QON133" s="46"/>
      <c r="QOO133" s="46"/>
      <c r="QOP133" s="46"/>
      <c r="QOQ133" s="46"/>
      <c r="QOR133" s="46"/>
      <c r="QOS133" s="46"/>
      <c r="QOT133" s="46"/>
      <c r="QOU133" s="46"/>
      <c r="QOV133" s="46"/>
      <c r="QOW133" s="46"/>
      <c r="QOX133" s="46"/>
      <c r="QOY133" s="46"/>
      <c r="QOZ133" s="46"/>
      <c r="QPA133" s="46"/>
      <c r="QPB133" s="46"/>
      <c r="QPC133" s="46"/>
      <c r="QPD133" s="46"/>
      <c r="QPE133" s="46"/>
      <c r="QPF133" s="46"/>
      <c r="QPG133" s="46"/>
      <c r="QPH133" s="46"/>
      <c r="QPI133" s="46"/>
      <c r="QPJ133" s="46"/>
      <c r="QPK133" s="46"/>
      <c r="QPL133" s="46"/>
      <c r="QPM133" s="46"/>
      <c r="QPN133" s="46"/>
      <c r="QPO133" s="46"/>
      <c r="QPP133" s="46"/>
      <c r="QPQ133" s="46"/>
      <c r="QPR133" s="46"/>
      <c r="QPS133" s="46"/>
      <c r="QPT133" s="46"/>
      <c r="QPU133" s="46"/>
      <c r="QPV133" s="46"/>
      <c r="QPW133" s="46"/>
      <c r="QPX133" s="46"/>
      <c r="QPY133" s="46"/>
      <c r="QPZ133" s="46"/>
      <c r="QQA133" s="46"/>
      <c r="QQB133" s="46"/>
      <c r="QQC133" s="46"/>
      <c r="QQD133" s="46"/>
      <c r="QQE133" s="46"/>
      <c r="QQF133" s="46"/>
      <c r="QQG133" s="46"/>
      <c r="QQH133" s="46"/>
      <c r="QQI133" s="46"/>
      <c r="QQJ133" s="46"/>
      <c r="QQK133" s="46"/>
      <c r="QQL133" s="46"/>
      <c r="QQM133" s="46"/>
      <c r="QQN133" s="46"/>
      <c r="QQO133" s="46"/>
      <c r="QQP133" s="46"/>
      <c r="QQQ133" s="46"/>
      <c r="QQR133" s="46"/>
      <c r="QQS133" s="46"/>
      <c r="QQT133" s="46"/>
      <c r="QQU133" s="46"/>
      <c r="QQV133" s="46"/>
      <c r="QQW133" s="46"/>
      <c r="QQX133" s="46"/>
      <c r="QQY133" s="46"/>
      <c r="QQZ133" s="46"/>
      <c r="QRA133" s="46"/>
      <c r="QRB133" s="46"/>
      <c r="QRC133" s="46"/>
      <c r="QRD133" s="46"/>
      <c r="QRE133" s="46"/>
      <c r="QRF133" s="46"/>
      <c r="QRG133" s="46"/>
      <c r="QRH133" s="46"/>
      <c r="QRI133" s="46"/>
      <c r="QRJ133" s="46"/>
      <c r="QRK133" s="46"/>
      <c r="QRL133" s="46"/>
      <c r="QRM133" s="46"/>
      <c r="QRN133" s="46"/>
      <c r="QRO133" s="46"/>
      <c r="QRP133" s="46"/>
      <c r="QRQ133" s="46"/>
      <c r="QRR133" s="46"/>
      <c r="QRS133" s="46"/>
      <c r="QRT133" s="46"/>
      <c r="QRU133" s="46"/>
      <c r="QRV133" s="46"/>
      <c r="QRW133" s="46"/>
      <c r="QRX133" s="46"/>
      <c r="QRY133" s="46"/>
      <c r="QRZ133" s="46"/>
      <c r="QSA133" s="46"/>
      <c r="QSB133" s="46"/>
      <c r="QSC133" s="46"/>
      <c r="QSD133" s="46"/>
      <c r="QSE133" s="46"/>
      <c r="QSF133" s="46"/>
      <c r="QSG133" s="46"/>
      <c r="QSH133" s="46"/>
      <c r="QSI133" s="46"/>
      <c r="QSJ133" s="46"/>
      <c r="QSK133" s="46"/>
      <c r="QSL133" s="46"/>
      <c r="QSM133" s="46"/>
      <c r="QSN133" s="46"/>
      <c r="QSO133" s="46"/>
      <c r="QSP133" s="46"/>
      <c r="QSQ133" s="46"/>
      <c r="QSR133" s="46"/>
      <c r="QSS133" s="46"/>
      <c r="QST133" s="46"/>
      <c r="QSU133" s="46"/>
      <c r="QSV133" s="46"/>
      <c r="QSW133" s="46"/>
      <c r="QSX133" s="46"/>
      <c r="QSY133" s="46"/>
      <c r="QSZ133" s="46"/>
      <c r="QTA133" s="46"/>
      <c r="QTB133" s="46"/>
      <c r="QTC133" s="46"/>
      <c r="QTD133" s="46"/>
      <c r="QTE133" s="46"/>
      <c r="QTF133" s="46"/>
      <c r="QTG133" s="46"/>
      <c r="QTH133" s="46"/>
      <c r="QTI133" s="46"/>
      <c r="QTJ133" s="46"/>
      <c r="QTK133" s="46"/>
      <c r="QTL133" s="46"/>
      <c r="QTM133" s="46"/>
      <c r="QTN133" s="46"/>
      <c r="QTO133" s="46"/>
      <c r="QTP133" s="46"/>
      <c r="QTQ133" s="46"/>
      <c r="QTR133" s="46"/>
      <c r="QTS133" s="46"/>
      <c r="QTT133" s="46"/>
      <c r="QTU133" s="46"/>
      <c r="QTV133" s="46"/>
      <c r="QTW133" s="46"/>
      <c r="QTX133" s="46"/>
      <c r="QTY133" s="46"/>
      <c r="QTZ133" s="46"/>
      <c r="QUA133" s="46"/>
      <c r="QUB133" s="46"/>
      <c r="QUC133" s="46"/>
      <c r="QUD133" s="46"/>
      <c r="QUE133" s="46"/>
      <c r="QUF133" s="46"/>
      <c r="QUG133" s="46"/>
      <c r="QUH133" s="46"/>
      <c r="QUI133" s="46"/>
      <c r="QUJ133" s="46"/>
      <c r="QUK133" s="46"/>
      <c r="QUL133" s="46"/>
      <c r="QUM133" s="46"/>
      <c r="QUN133" s="46"/>
      <c r="QUO133" s="46"/>
      <c r="QUP133" s="46"/>
      <c r="QUQ133" s="46"/>
      <c r="QUR133" s="46"/>
      <c r="QUS133" s="46"/>
      <c r="QUT133" s="46"/>
      <c r="QUU133" s="46"/>
      <c r="QUV133" s="46"/>
      <c r="QUW133" s="46"/>
      <c r="QUX133" s="46"/>
      <c r="QUY133" s="46"/>
      <c r="QUZ133" s="46"/>
      <c r="QVA133" s="46"/>
      <c r="QVB133" s="46"/>
      <c r="QVC133" s="46"/>
      <c r="QVD133" s="46"/>
      <c r="QVE133" s="46"/>
      <c r="QVF133" s="46"/>
      <c r="QVG133" s="46"/>
      <c r="QVH133" s="46"/>
      <c r="QVI133" s="46"/>
      <c r="QVJ133" s="46"/>
      <c r="QVK133" s="46"/>
      <c r="QVL133" s="46"/>
      <c r="QVM133" s="46"/>
      <c r="QVN133" s="46"/>
      <c r="QVO133" s="46"/>
      <c r="QVP133" s="46"/>
      <c r="QVQ133" s="46"/>
      <c r="QVR133" s="46"/>
      <c r="QVS133" s="46"/>
      <c r="QVT133" s="46"/>
      <c r="QVU133" s="46"/>
      <c r="QVV133" s="46"/>
      <c r="QVW133" s="46"/>
      <c r="QVX133" s="46"/>
      <c r="QVY133" s="46"/>
      <c r="QVZ133" s="46"/>
      <c r="QWA133" s="46"/>
      <c r="QWB133" s="46"/>
      <c r="QWC133" s="46"/>
      <c r="QWD133" s="46"/>
      <c r="QWE133" s="46"/>
      <c r="QWF133" s="46"/>
      <c r="QWG133" s="46"/>
      <c r="QWH133" s="46"/>
      <c r="QWI133" s="46"/>
      <c r="QWJ133" s="46"/>
      <c r="QWK133" s="46"/>
      <c r="QWL133" s="46"/>
      <c r="QWM133" s="46"/>
      <c r="QWN133" s="46"/>
      <c r="QWO133" s="46"/>
      <c r="QWP133" s="46"/>
      <c r="QWQ133" s="46"/>
      <c r="QWR133" s="46"/>
      <c r="QWS133" s="46"/>
      <c r="QWT133" s="46"/>
      <c r="QWU133" s="46"/>
      <c r="QWV133" s="46"/>
      <c r="QWW133" s="46"/>
      <c r="QWX133" s="46"/>
      <c r="QWY133" s="46"/>
      <c r="QWZ133" s="46"/>
      <c r="QXA133" s="46"/>
      <c r="QXB133" s="46"/>
      <c r="QXC133" s="46"/>
      <c r="QXD133" s="46"/>
      <c r="QXE133" s="46"/>
      <c r="QXF133" s="46"/>
      <c r="QXG133" s="46"/>
      <c r="QXH133" s="46"/>
      <c r="QXI133" s="46"/>
      <c r="QXJ133" s="46"/>
      <c r="QXK133" s="46"/>
      <c r="QXL133" s="46"/>
      <c r="QXM133" s="46"/>
      <c r="QXN133" s="46"/>
      <c r="QXO133" s="46"/>
      <c r="QXP133" s="46"/>
      <c r="QXQ133" s="46"/>
      <c r="QXR133" s="46"/>
      <c r="QXS133" s="46"/>
      <c r="QXT133" s="46"/>
      <c r="QXU133" s="46"/>
      <c r="QXV133" s="46"/>
      <c r="QXW133" s="46"/>
      <c r="QXX133" s="46"/>
      <c r="QXY133" s="46"/>
      <c r="QXZ133" s="46"/>
      <c r="QYA133" s="46"/>
      <c r="QYB133" s="46"/>
      <c r="QYC133" s="46"/>
      <c r="QYD133" s="46"/>
      <c r="QYE133" s="46"/>
      <c r="QYF133" s="46"/>
      <c r="QYG133" s="46"/>
      <c r="QYH133" s="46"/>
      <c r="QYI133" s="46"/>
      <c r="QYJ133" s="46"/>
      <c r="QYK133" s="46"/>
      <c r="QYL133" s="46"/>
      <c r="QYM133" s="46"/>
      <c r="QYN133" s="46"/>
      <c r="QYO133" s="46"/>
      <c r="QYP133" s="46"/>
      <c r="QYQ133" s="46"/>
      <c r="QYR133" s="46"/>
      <c r="QYS133" s="46"/>
      <c r="QYT133" s="46"/>
      <c r="QYU133" s="46"/>
      <c r="QYV133" s="46"/>
      <c r="QYW133" s="46"/>
      <c r="QYX133" s="46"/>
      <c r="QYY133" s="46"/>
      <c r="QYZ133" s="46"/>
      <c r="QZA133" s="46"/>
      <c r="QZB133" s="46"/>
      <c r="QZC133" s="46"/>
      <c r="QZD133" s="46"/>
      <c r="QZE133" s="46"/>
      <c r="QZF133" s="46"/>
      <c r="QZG133" s="46"/>
      <c r="QZH133" s="46"/>
      <c r="QZI133" s="46"/>
      <c r="QZJ133" s="46"/>
      <c r="QZK133" s="46"/>
      <c r="QZL133" s="46"/>
      <c r="QZM133" s="46"/>
      <c r="QZN133" s="46"/>
      <c r="QZO133" s="46"/>
      <c r="QZP133" s="46"/>
      <c r="QZQ133" s="46"/>
      <c r="QZR133" s="46"/>
      <c r="QZS133" s="46"/>
      <c r="QZT133" s="46"/>
      <c r="QZU133" s="46"/>
      <c r="QZV133" s="46"/>
      <c r="QZW133" s="46"/>
      <c r="QZX133" s="46"/>
      <c r="QZY133" s="46"/>
      <c r="QZZ133" s="46"/>
      <c r="RAA133" s="46"/>
      <c r="RAB133" s="46"/>
      <c r="RAC133" s="46"/>
      <c r="RAD133" s="46"/>
      <c r="RAE133" s="46"/>
      <c r="RAF133" s="46"/>
      <c r="RAG133" s="46"/>
      <c r="RAH133" s="46"/>
      <c r="RAI133" s="46"/>
      <c r="RAJ133" s="46"/>
      <c r="RAK133" s="46"/>
      <c r="RAL133" s="46"/>
      <c r="RAM133" s="46"/>
      <c r="RAN133" s="46"/>
      <c r="RAO133" s="46"/>
      <c r="RAP133" s="46"/>
      <c r="RAQ133" s="46"/>
      <c r="RAR133" s="46"/>
      <c r="RAS133" s="46"/>
      <c r="RAT133" s="46"/>
      <c r="RAU133" s="46"/>
      <c r="RAV133" s="46"/>
      <c r="RAW133" s="46"/>
      <c r="RAX133" s="46"/>
      <c r="RAY133" s="46"/>
      <c r="RAZ133" s="46"/>
      <c r="RBA133" s="46"/>
      <c r="RBB133" s="46"/>
      <c r="RBC133" s="46"/>
      <c r="RBD133" s="46"/>
      <c r="RBE133" s="46"/>
      <c r="RBF133" s="46"/>
      <c r="RBG133" s="46"/>
      <c r="RBH133" s="46"/>
      <c r="RBI133" s="46"/>
      <c r="RBJ133" s="46"/>
      <c r="RBK133" s="46"/>
      <c r="RBL133" s="46"/>
      <c r="RBM133" s="46"/>
      <c r="RBN133" s="46"/>
      <c r="RBO133" s="46"/>
      <c r="RBP133" s="46"/>
      <c r="RBQ133" s="46"/>
      <c r="RBR133" s="46"/>
      <c r="RBS133" s="46"/>
      <c r="RBT133" s="46"/>
      <c r="RBU133" s="46"/>
      <c r="RBV133" s="46"/>
      <c r="RBW133" s="46"/>
      <c r="RBX133" s="46"/>
      <c r="RBY133" s="46"/>
      <c r="RBZ133" s="46"/>
      <c r="RCA133" s="46"/>
      <c r="RCB133" s="46"/>
      <c r="RCC133" s="46"/>
      <c r="RCD133" s="46"/>
      <c r="RCE133" s="46"/>
      <c r="RCF133" s="46"/>
      <c r="RCG133" s="46"/>
      <c r="RCH133" s="46"/>
      <c r="RCI133" s="46"/>
      <c r="RCJ133" s="46"/>
      <c r="RCK133" s="46"/>
      <c r="RCL133" s="46"/>
      <c r="RCM133" s="46"/>
      <c r="RCN133" s="46"/>
      <c r="RCO133" s="46"/>
      <c r="RCP133" s="46"/>
      <c r="RCQ133" s="46"/>
      <c r="RCR133" s="46"/>
      <c r="RCS133" s="46"/>
      <c r="RCT133" s="46"/>
      <c r="RCU133" s="46"/>
      <c r="RCV133" s="46"/>
      <c r="RCW133" s="46"/>
      <c r="RCX133" s="46"/>
      <c r="RCY133" s="46"/>
      <c r="RCZ133" s="46"/>
      <c r="RDA133" s="46"/>
      <c r="RDB133" s="46"/>
      <c r="RDC133" s="46"/>
      <c r="RDD133" s="46"/>
      <c r="RDE133" s="46"/>
      <c r="RDF133" s="46"/>
      <c r="RDG133" s="46"/>
      <c r="RDH133" s="46"/>
      <c r="RDI133" s="46"/>
      <c r="RDJ133" s="46"/>
      <c r="RDK133" s="46"/>
      <c r="RDL133" s="46"/>
      <c r="RDM133" s="46"/>
      <c r="RDN133" s="46"/>
      <c r="RDO133" s="46"/>
      <c r="RDP133" s="46"/>
      <c r="RDQ133" s="46"/>
      <c r="RDR133" s="46"/>
      <c r="RDS133" s="46"/>
      <c r="RDT133" s="46"/>
      <c r="RDU133" s="46"/>
      <c r="RDV133" s="46"/>
      <c r="RDW133" s="46"/>
      <c r="RDX133" s="46"/>
      <c r="RDY133" s="46"/>
      <c r="RDZ133" s="46"/>
      <c r="REA133" s="46"/>
      <c r="REB133" s="46"/>
      <c r="REC133" s="46"/>
      <c r="RED133" s="46"/>
      <c r="REE133" s="46"/>
      <c r="REF133" s="46"/>
      <c r="REG133" s="46"/>
      <c r="REH133" s="46"/>
      <c r="REI133" s="46"/>
      <c r="REJ133" s="46"/>
      <c r="REK133" s="46"/>
      <c r="REL133" s="46"/>
      <c r="REM133" s="46"/>
      <c r="REN133" s="46"/>
      <c r="REO133" s="46"/>
      <c r="REP133" s="46"/>
      <c r="REQ133" s="46"/>
      <c r="RER133" s="46"/>
      <c r="RES133" s="46"/>
      <c r="RET133" s="46"/>
      <c r="REU133" s="46"/>
      <c r="REV133" s="46"/>
      <c r="REW133" s="46"/>
      <c r="REX133" s="46"/>
      <c r="REY133" s="46"/>
      <c r="REZ133" s="46"/>
      <c r="RFA133" s="46"/>
      <c r="RFB133" s="46"/>
      <c r="RFC133" s="46"/>
      <c r="RFD133" s="46"/>
      <c r="RFE133" s="46"/>
      <c r="RFF133" s="46"/>
      <c r="RFG133" s="46"/>
      <c r="RFH133" s="46"/>
      <c r="RFI133" s="46"/>
      <c r="RFJ133" s="46"/>
      <c r="RFK133" s="46"/>
      <c r="RFL133" s="46"/>
      <c r="RFM133" s="46"/>
      <c r="RFN133" s="46"/>
      <c r="RFO133" s="46"/>
      <c r="RFP133" s="46"/>
      <c r="RFQ133" s="46"/>
      <c r="RFR133" s="46"/>
      <c r="RFS133" s="46"/>
      <c r="RFT133" s="46"/>
      <c r="RFU133" s="46"/>
      <c r="RFV133" s="46"/>
      <c r="RFW133" s="46"/>
      <c r="RFX133" s="46"/>
      <c r="RFY133" s="46"/>
      <c r="RFZ133" s="46"/>
      <c r="RGA133" s="46"/>
      <c r="RGB133" s="46"/>
      <c r="RGC133" s="46"/>
      <c r="RGD133" s="46"/>
      <c r="RGE133" s="46"/>
      <c r="RGF133" s="46"/>
      <c r="RGG133" s="46"/>
      <c r="RGH133" s="46"/>
      <c r="RGI133" s="46"/>
      <c r="RGJ133" s="46"/>
      <c r="RGK133" s="46"/>
      <c r="RGL133" s="46"/>
      <c r="RGM133" s="46"/>
      <c r="RGN133" s="46"/>
      <c r="RGO133" s="46"/>
      <c r="RGP133" s="46"/>
      <c r="RGQ133" s="46"/>
      <c r="RGR133" s="46"/>
      <c r="RGS133" s="46"/>
      <c r="RGT133" s="46"/>
      <c r="RGU133" s="46"/>
      <c r="RGV133" s="46"/>
      <c r="RGW133" s="46"/>
      <c r="RGX133" s="46"/>
      <c r="RGY133" s="46"/>
      <c r="RGZ133" s="46"/>
      <c r="RHA133" s="46"/>
      <c r="RHB133" s="46"/>
      <c r="RHC133" s="46"/>
      <c r="RHD133" s="46"/>
      <c r="RHE133" s="46"/>
      <c r="RHF133" s="46"/>
      <c r="RHG133" s="46"/>
      <c r="RHH133" s="46"/>
      <c r="RHI133" s="46"/>
      <c r="RHJ133" s="46"/>
      <c r="RHK133" s="46"/>
      <c r="RHL133" s="46"/>
      <c r="RHM133" s="46"/>
      <c r="RHN133" s="46"/>
      <c r="RHO133" s="46"/>
      <c r="RHP133" s="46"/>
      <c r="RHQ133" s="46"/>
      <c r="RHR133" s="46"/>
      <c r="RHS133" s="46"/>
      <c r="RHT133" s="46"/>
      <c r="RHU133" s="46"/>
      <c r="RHV133" s="46"/>
      <c r="RHW133" s="46"/>
      <c r="RHX133" s="46"/>
      <c r="RHY133" s="46"/>
      <c r="RHZ133" s="46"/>
      <c r="RIA133" s="46"/>
      <c r="RIB133" s="46"/>
      <c r="RIC133" s="46"/>
      <c r="RID133" s="46"/>
      <c r="RIE133" s="46"/>
      <c r="RIF133" s="46"/>
      <c r="RIG133" s="46"/>
      <c r="RIH133" s="46"/>
      <c r="RII133" s="46"/>
      <c r="RIJ133" s="46"/>
      <c r="RIK133" s="46"/>
      <c r="RIL133" s="46"/>
      <c r="RIM133" s="46"/>
      <c r="RIN133" s="46"/>
      <c r="RIO133" s="46"/>
      <c r="RIP133" s="46"/>
      <c r="RIQ133" s="46"/>
      <c r="RIR133" s="46"/>
      <c r="RIS133" s="46"/>
      <c r="RIT133" s="46"/>
      <c r="RIU133" s="46"/>
      <c r="RIV133" s="46"/>
      <c r="RIW133" s="46"/>
      <c r="RIX133" s="46"/>
      <c r="RIY133" s="46"/>
      <c r="RIZ133" s="46"/>
      <c r="RJA133" s="46"/>
      <c r="RJB133" s="46"/>
      <c r="RJC133" s="46"/>
      <c r="RJD133" s="46"/>
      <c r="RJE133" s="46"/>
      <c r="RJF133" s="46"/>
      <c r="RJG133" s="46"/>
      <c r="RJH133" s="46"/>
      <c r="RJI133" s="46"/>
      <c r="RJJ133" s="46"/>
      <c r="RJK133" s="46"/>
      <c r="RJL133" s="46"/>
      <c r="RJM133" s="46"/>
      <c r="RJN133" s="46"/>
      <c r="RJO133" s="46"/>
      <c r="RJP133" s="46"/>
      <c r="RJQ133" s="46"/>
      <c r="RJR133" s="46"/>
      <c r="RJS133" s="46"/>
      <c r="RJT133" s="46"/>
      <c r="RJU133" s="46"/>
      <c r="RJV133" s="46"/>
      <c r="RJW133" s="46"/>
      <c r="RJX133" s="46"/>
      <c r="RJY133" s="46"/>
      <c r="RJZ133" s="46"/>
      <c r="RKA133" s="46"/>
      <c r="RKB133" s="46"/>
      <c r="RKC133" s="46"/>
      <c r="RKD133" s="46"/>
      <c r="RKE133" s="46"/>
      <c r="RKF133" s="46"/>
      <c r="RKG133" s="46"/>
      <c r="RKH133" s="46"/>
      <c r="RKI133" s="46"/>
      <c r="RKJ133" s="46"/>
      <c r="RKK133" s="46"/>
      <c r="RKL133" s="46"/>
      <c r="RKM133" s="46"/>
      <c r="RKN133" s="46"/>
      <c r="RKO133" s="46"/>
      <c r="RKP133" s="46"/>
      <c r="RKQ133" s="46"/>
      <c r="RKR133" s="46"/>
      <c r="RKS133" s="46"/>
      <c r="RKT133" s="46"/>
      <c r="RKU133" s="46"/>
      <c r="RKV133" s="46"/>
      <c r="RKW133" s="46"/>
      <c r="RKX133" s="46"/>
      <c r="RKY133" s="46"/>
      <c r="RKZ133" s="46"/>
      <c r="RLA133" s="46"/>
      <c r="RLB133" s="46"/>
      <c r="RLC133" s="46"/>
      <c r="RLD133" s="46"/>
      <c r="RLE133" s="46"/>
      <c r="RLF133" s="46"/>
      <c r="RLG133" s="46"/>
      <c r="RLH133" s="46"/>
      <c r="RLI133" s="46"/>
      <c r="RLJ133" s="46"/>
      <c r="RLK133" s="46"/>
      <c r="RLL133" s="46"/>
      <c r="RLM133" s="46"/>
      <c r="RLN133" s="46"/>
      <c r="RLO133" s="46"/>
      <c r="RLP133" s="46"/>
      <c r="RLQ133" s="46"/>
      <c r="RLR133" s="46"/>
      <c r="RLS133" s="46"/>
      <c r="RLT133" s="46"/>
      <c r="RLU133" s="46"/>
      <c r="RLV133" s="46"/>
      <c r="RLW133" s="46"/>
      <c r="RLX133" s="46"/>
      <c r="RLY133" s="46"/>
      <c r="RLZ133" s="46"/>
      <c r="RMA133" s="46"/>
      <c r="RMB133" s="46"/>
      <c r="RMC133" s="46"/>
      <c r="RMD133" s="46"/>
      <c r="RME133" s="46"/>
      <c r="RMF133" s="46"/>
      <c r="RMG133" s="46"/>
      <c r="RMH133" s="46"/>
      <c r="RMI133" s="46"/>
      <c r="RMJ133" s="46"/>
      <c r="RMK133" s="46"/>
      <c r="RML133" s="46"/>
      <c r="RMM133" s="46"/>
      <c r="RMN133" s="46"/>
      <c r="RMO133" s="46"/>
      <c r="RMP133" s="46"/>
      <c r="RMQ133" s="46"/>
      <c r="RMR133" s="46"/>
      <c r="RMS133" s="46"/>
      <c r="RMT133" s="46"/>
      <c r="RMU133" s="46"/>
      <c r="RMV133" s="46"/>
      <c r="RMW133" s="46"/>
      <c r="RMX133" s="46"/>
      <c r="RMY133" s="46"/>
      <c r="RMZ133" s="46"/>
      <c r="RNA133" s="46"/>
      <c r="RNB133" s="46"/>
      <c r="RNC133" s="46"/>
      <c r="RND133" s="46"/>
      <c r="RNE133" s="46"/>
      <c r="RNF133" s="46"/>
      <c r="RNG133" s="46"/>
      <c r="RNH133" s="46"/>
      <c r="RNI133" s="46"/>
      <c r="RNJ133" s="46"/>
      <c r="RNK133" s="46"/>
      <c r="RNL133" s="46"/>
      <c r="RNM133" s="46"/>
      <c r="RNN133" s="46"/>
      <c r="RNO133" s="46"/>
      <c r="RNP133" s="46"/>
      <c r="RNQ133" s="46"/>
      <c r="RNR133" s="46"/>
      <c r="RNS133" s="46"/>
      <c r="RNT133" s="46"/>
      <c r="RNU133" s="46"/>
      <c r="RNV133" s="46"/>
      <c r="RNW133" s="46"/>
      <c r="RNX133" s="46"/>
      <c r="RNY133" s="46"/>
      <c r="RNZ133" s="46"/>
      <c r="ROA133" s="46"/>
      <c r="ROB133" s="46"/>
      <c r="ROC133" s="46"/>
      <c r="ROD133" s="46"/>
      <c r="ROE133" s="46"/>
      <c r="ROF133" s="46"/>
      <c r="ROG133" s="46"/>
      <c r="ROH133" s="46"/>
      <c r="ROI133" s="46"/>
      <c r="ROJ133" s="46"/>
      <c r="ROK133" s="46"/>
      <c r="ROL133" s="46"/>
      <c r="ROM133" s="46"/>
      <c r="RON133" s="46"/>
      <c r="ROO133" s="46"/>
      <c r="ROP133" s="46"/>
      <c r="ROQ133" s="46"/>
      <c r="ROR133" s="46"/>
      <c r="ROS133" s="46"/>
      <c r="ROT133" s="46"/>
      <c r="ROU133" s="46"/>
      <c r="ROV133" s="46"/>
      <c r="ROW133" s="46"/>
      <c r="ROX133" s="46"/>
      <c r="ROY133" s="46"/>
      <c r="ROZ133" s="46"/>
      <c r="RPA133" s="46"/>
      <c r="RPB133" s="46"/>
      <c r="RPC133" s="46"/>
      <c r="RPD133" s="46"/>
      <c r="RPE133" s="46"/>
      <c r="RPF133" s="46"/>
      <c r="RPG133" s="46"/>
      <c r="RPH133" s="46"/>
      <c r="RPI133" s="46"/>
      <c r="RPJ133" s="46"/>
      <c r="RPK133" s="46"/>
      <c r="RPL133" s="46"/>
      <c r="RPM133" s="46"/>
      <c r="RPN133" s="46"/>
      <c r="RPO133" s="46"/>
      <c r="RPP133" s="46"/>
      <c r="RPQ133" s="46"/>
      <c r="RPR133" s="46"/>
      <c r="RPS133" s="46"/>
      <c r="RPT133" s="46"/>
      <c r="RPU133" s="46"/>
      <c r="RPV133" s="46"/>
      <c r="RPW133" s="46"/>
      <c r="RPX133" s="46"/>
      <c r="RPY133" s="46"/>
      <c r="RPZ133" s="46"/>
      <c r="RQA133" s="46"/>
      <c r="RQB133" s="46"/>
      <c r="RQC133" s="46"/>
      <c r="RQD133" s="46"/>
      <c r="RQE133" s="46"/>
      <c r="RQF133" s="46"/>
      <c r="RQG133" s="46"/>
      <c r="RQH133" s="46"/>
      <c r="RQI133" s="46"/>
      <c r="RQJ133" s="46"/>
      <c r="RQK133" s="46"/>
      <c r="RQL133" s="46"/>
      <c r="RQM133" s="46"/>
      <c r="RQN133" s="46"/>
      <c r="RQO133" s="46"/>
      <c r="RQP133" s="46"/>
      <c r="RQQ133" s="46"/>
      <c r="RQR133" s="46"/>
      <c r="RQS133" s="46"/>
      <c r="RQT133" s="46"/>
      <c r="RQU133" s="46"/>
      <c r="RQV133" s="46"/>
      <c r="RQW133" s="46"/>
      <c r="RQX133" s="46"/>
      <c r="RQY133" s="46"/>
      <c r="RQZ133" s="46"/>
      <c r="RRA133" s="46"/>
      <c r="RRB133" s="46"/>
      <c r="RRC133" s="46"/>
      <c r="RRD133" s="46"/>
      <c r="RRE133" s="46"/>
      <c r="RRF133" s="46"/>
      <c r="RRG133" s="46"/>
      <c r="RRH133" s="46"/>
      <c r="RRI133" s="46"/>
      <c r="RRJ133" s="46"/>
      <c r="RRK133" s="46"/>
      <c r="RRL133" s="46"/>
      <c r="RRM133" s="46"/>
      <c r="RRN133" s="46"/>
      <c r="RRO133" s="46"/>
      <c r="RRP133" s="46"/>
      <c r="RRQ133" s="46"/>
      <c r="RRR133" s="46"/>
      <c r="RRS133" s="46"/>
      <c r="RRT133" s="46"/>
      <c r="RRU133" s="46"/>
      <c r="RRV133" s="46"/>
      <c r="RRW133" s="46"/>
      <c r="RRX133" s="46"/>
      <c r="RRY133" s="46"/>
      <c r="RRZ133" s="46"/>
      <c r="RSA133" s="46"/>
      <c r="RSB133" s="46"/>
      <c r="RSC133" s="46"/>
      <c r="RSD133" s="46"/>
      <c r="RSE133" s="46"/>
      <c r="RSF133" s="46"/>
      <c r="RSG133" s="46"/>
      <c r="RSH133" s="46"/>
      <c r="RSI133" s="46"/>
      <c r="RSJ133" s="46"/>
      <c r="RSK133" s="46"/>
      <c r="RSL133" s="46"/>
      <c r="RSM133" s="46"/>
      <c r="RSN133" s="46"/>
      <c r="RSO133" s="46"/>
      <c r="RSP133" s="46"/>
      <c r="RSQ133" s="46"/>
      <c r="RSR133" s="46"/>
      <c r="RSS133" s="46"/>
      <c r="RST133" s="46"/>
      <c r="RSU133" s="46"/>
      <c r="RSV133" s="46"/>
      <c r="RSW133" s="46"/>
      <c r="RSX133" s="46"/>
      <c r="RSY133" s="46"/>
      <c r="RSZ133" s="46"/>
      <c r="RTA133" s="46"/>
      <c r="RTB133" s="46"/>
      <c r="RTC133" s="46"/>
      <c r="RTD133" s="46"/>
      <c r="RTE133" s="46"/>
      <c r="RTF133" s="46"/>
      <c r="RTG133" s="46"/>
      <c r="RTH133" s="46"/>
      <c r="RTI133" s="46"/>
      <c r="RTJ133" s="46"/>
      <c r="RTK133" s="46"/>
      <c r="RTL133" s="46"/>
      <c r="RTM133" s="46"/>
      <c r="RTN133" s="46"/>
      <c r="RTO133" s="46"/>
      <c r="RTP133" s="46"/>
      <c r="RTQ133" s="46"/>
      <c r="RTR133" s="46"/>
      <c r="RTS133" s="46"/>
      <c r="RTT133" s="46"/>
      <c r="RTU133" s="46"/>
      <c r="RTV133" s="46"/>
      <c r="RTW133" s="46"/>
      <c r="RTX133" s="46"/>
      <c r="RTY133" s="46"/>
      <c r="RTZ133" s="46"/>
      <c r="RUA133" s="46"/>
      <c r="RUB133" s="46"/>
      <c r="RUC133" s="46"/>
      <c r="RUD133" s="46"/>
      <c r="RUE133" s="46"/>
      <c r="RUF133" s="46"/>
      <c r="RUG133" s="46"/>
      <c r="RUH133" s="46"/>
      <c r="RUI133" s="46"/>
      <c r="RUJ133" s="46"/>
      <c r="RUK133" s="46"/>
      <c r="RUL133" s="46"/>
      <c r="RUM133" s="46"/>
      <c r="RUN133" s="46"/>
      <c r="RUO133" s="46"/>
      <c r="RUP133" s="46"/>
      <c r="RUQ133" s="46"/>
      <c r="RUR133" s="46"/>
      <c r="RUS133" s="46"/>
      <c r="RUT133" s="46"/>
      <c r="RUU133" s="46"/>
      <c r="RUV133" s="46"/>
      <c r="RUW133" s="46"/>
      <c r="RUX133" s="46"/>
      <c r="RUY133" s="46"/>
      <c r="RUZ133" s="46"/>
      <c r="RVA133" s="46"/>
      <c r="RVB133" s="46"/>
      <c r="RVC133" s="46"/>
      <c r="RVD133" s="46"/>
      <c r="RVE133" s="46"/>
      <c r="RVF133" s="46"/>
      <c r="RVG133" s="46"/>
      <c r="RVH133" s="46"/>
      <c r="RVI133" s="46"/>
      <c r="RVJ133" s="46"/>
      <c r="RVK133" s="46"/>
      <c r="RVL133" s="46"/>
      <c r="RVM133" s="46"/>
      <c r="RVN133" s="46"/>
      <c r="RVO133" s="46"/>
      <c r="RVP133" s="46"/>
      <c r="RVQ133" s="46"/>
      <c r="RVR133" s="46"/>
      <c r="RVS133" s="46"/>
      <c r="RVT133" s="46"/>
      <c r="RVU133" s="46"/>
      <c r="RVV133" s="46"/>
      <c r="RVW133" s="46"/>
      <c r="RVX133" s="46"/>
      <c r="RVY133" s="46"/>
      <c r="RVZ133" s="46"/>
      <c r="RWA133" s="46"/>
      <c r="RWB133" s="46"/>
      <c r="RWC133" s="46"/>
      <c r="RWD133" s="46"/>
      <c r="RWE133" s="46"/>
      <c r="RWF133" s="46"/>
      <c r="RWG133" s="46"/>
      <c r="RWH133" s="46"/>
      <c r="RWI133" s="46"/>
      <c r="RWJ133" s="46"/>
      <c r="RWK133" s="46"/>
      <c r="RWL133" s="46"/>
      <c r="RWM133" s="46"/>
      <c r="RWN133" s="46"/>
      <c r="RWO133" s="46"/>
      <c r="RWP133" s="46"/>
      <c r="RWQ133" s="46"/>
      <c r="RWR133" s="46"/>
      <c r="RWS133" s="46"/>
      <c r="RWT133" s="46"/>
      <c r="RWU133" s="46"/>
      <c r="RWV133" s="46"/>
      <c r="RWW133" s="46"/>
      <c r="RWX133" s="46"/>
      <c r="RWY133" s="46"/>
      <c r="RWZ133" s="46"/>
      <c r="RXA133" s="46"/>
      <c r="RXB133" s="46"/>
      <c r="RXC133" s="46"/>
      <c r="RXD133" s="46"/>
      <c r="RXE133" s="46"/>
      <c r="RXF133" s="46"/>
      <c r="RXG133" s="46"/>
      <c r="RXH133" s="46"/>
      <c r="RXI133" s="46"/>
      <c r="RXJ133" s="46"/>
      <c r="RXK133" s="46"/>
      <c r="RXL133" s="46"/>
      <c r="RXM133" s="46"/>
      <c r="RXN133" s="46"/>
      <c r="RXO133" s="46"/>
      <c r="RXP133" s="46"/>
      <c r="RXQ133" s="46"/>
      <c r="RXR133" s="46"/>
      <c r="RXS133" s="46"/>
      <c r="RXT133" s="46"/>
      <c r="RXU133" s="46"/>
      <c r="RXV133" s="46"/>
      <c r="RXW133" s="46"/>
      <c r="RXX133" s="46"/>
      <c r="RXY133" s="46"/>
      <c r="RXZ133" s="46"/>
      <c r="RYA133" s="46"/>
      <c r="RYB133" s="46"/>
      <c r="RYC133" s="46"/>
      <c r="RYD133" s="46"/>
      <c r="RYE133" s="46"/>
      <c r="RYF133" s="46"/>
      <c r="RYG133" s="46"/>
      <c r="RYH133" s="46"/>
      <c r="RYI133" s="46"/>
      <c r="RYJ133" s="46"/>
      <c r="RYK133" s="46"/>
      <c r="RYL133" s="46"/>
      <c r="RYM133" s="46"/>
      <c r="RYN133" s="46"/>
      <c r="RYO133" s="46"/>
      <c r="RYP133" s="46"/>
      <c r="RYQ133" s="46"/>
      <c r="RYR133" s="46"/>
      <c r="RYS133" s="46"/>
      <c r="RYT133" s="46"/>
      <c r="RYU133" s="46"/>
      <c r="RYV133" s="46"/>
      <c r="RYW133" s="46"/>
      <c r="RYX133" s="46"/>
      <c r="RYY133" s="46"/>
      <c r="RYZ133" s="46"/>
      <c r="RZA133" s="46"/>
      <c r="RZB133" s="46"/>
      <c r="RZC133" s="46"/>
      <c r="RZD133" s="46"/>
      <c r="RZE133" s="46"/>
      <c r="RZF133" s="46"/>
      <c r="RZG133" s="46"/>
      <c r="RZH133" s="46"/>
      <c r="RZI133" s="46"/>
      <c r="RZJ133" s="46"/>
      <c r="RZK133" s="46"/>
      <c r="RZL133" s="46"/>
      <c r="RZM133" s="46"/>
      <c r="RZN133" s="46"/>
      <c r="RZO133" s="46"/>
      <c r="RZP133" s="46"/>
      <c r="RZQ133" s="46"/>
      <c r="RZR133" s="46"/>
      <c r="RZS133" s="46"/>
      <c r="RZT133" s="46"/>
      <c r="RZU133" s="46"/>
      <c r="RZV133" s="46"/>
      <c r="RZW133" s="46"/>
      <c r="RZX133" s="46"/>
      <c r="RZY133" s="46"/>
      <c r="RZZ133" s="46"/>
      <c r="SAA133" s="46"/>
      <c r="SAB133" s="46"/>
      <c r="SAC133" s="46"/>
      <c r="SAD133" s="46"/>
      <c r="SAE133" s="46"/>
      <c r="SAF133" s="46"/>
      <c r="SAG133" s="46"/>
      <c r="SAH133" s="46"/>
      <c r="SAI133" s="46"/>
      <c r="SAJ133" s="46"/>
      <c r="SAK133" s="46"/>
      <c r="SAL133" s="46"/>
      <c r="SAM133" s="46"/>
      <c r="SAN133" s="46"/>
      <c r="SAO133" s="46"/>
      <c r="SAP133" s="46"/>
      <c r="SAQ133" s="46"/>
      <c r="SAR133" s="46"/>
      <c r="SAS133" s="46"/>
      <c r="SAT133" s="46"/>
      <c r="SAU133" s="46"/>
      <c r="SAV133" s="46"/>
      <c r="SAW133" s="46"/>
      <c r="SAX133" s="46"/>
      <c r="SAY133" s="46"/>
      <c r="SAZ133" s="46"/>
      <c r="SBA133" s="46"/>
      <c r="SBB133" s="46"/>
      <c r="SBC133" s="46"/>
      <c r="SBD133" s="46"/>
      <c r="SBE133" s="46"/>
      <c r="SBF133" s="46"/>
      <c r="SBG133" s="46"/>
      <c r="SBH133" s="46"/>
      <c r="SBI133" s="46"/>
      <c r="SBJ133" s="46"/>
      <c r="SBK133" s="46"/>
      <c r="SBL133" s="46"/>
      <c r="SBM133" s="46"/>
      <c r="SBN133" s="46"/>
      <c r="SBO133" s="46"/>
      <c r="SBP133" s="46"/>
      <c r="SBQ133" s="46"/>
      <c r="SBR133" s="46"/>
      <c r="SBS133" s="46"/>
      <c r="SBT133" s="46"/>
      <c r="SBU133" s="46"/>
      <c r="SBV133" s="46"/>
      <c r="SBW133" s="46"/>
      <c r="SBX133" s="46"/>
      <c r="SBY133" s="46"/>
      <c r="SBZ133" s="46"/>
      <c r="SCA133" s="46"/>
      <c r="SCB133" s="46"/>
      <c r="SCC133" s="46"/>
      <c r="SCD133" s="46"/>
      <c r="SCE133" s="46"/>
      <c r="SCF133" s="46"/>
      <c r="SCG133" s="46"/>
      <c r="SCH133" s="46"/>
      <c r="SCI133" s="46"/>
      <c r="SCJ133" s="46"/>
      <c r="SCK133" s="46"/>
      <c r="SCL133" s="46"/>
      <c r="SCM133" s="46"/>
      <c r="SCN133" s="46"/>
      <c r="SCO133" s="46"/>
      <c r="SCP133" s="46"/>
      <c r="SCQ133" s="46"/>
      <c r="SCR133" s="46"/>
      <c r="SCS133" s="46"/>
      <c r="SCT133" s="46"/>
      <c r="SCU133" s="46"/>
      <c r="SCV133" s="46"/>
      <c r="SCW133" s="46"/>
      <c r="SCX133" s="46"/>
      <c r="SCY133" s="46"/>
      <c r="SCZ133" s="46"/>
      <c r="SDA133" s="46"/>
      <c r="SDB133" s="46"/>
      <c r="SDC133" s="46"/>
      <c r="SDD133" s="46"/>
      <c r="SDE133" s="46"/>
      <c r="SDF133" s="46"/>
      <c r="SDG133" s="46"/>
      <c r="SDH133" s="46"/>
      <c r="SDI133" s="46"/>
      <c r="SDJ133" s="46"/>
      <c r="SDK133" s="46"/>
      <c r="SDL133" s="46"/>
      <c r="SDM133" s="46"/>
      <c r="SDN133" s="46"/>
      <c r="SDO133" s="46"/>
      <c r="SDP133" s="46"/>
      <c r="SDQ133" s="46"/>
      <c r="SDR133" s="46"/>
      <c r="SDS133" s="46"/>
      <c r="SDT133" s="46"/>
      <c r="SDU133" s="46"/>
      <c r="SDV133" s="46"/>
      <c r="SDW133" s="46"/>
      <c r="SDX133" s="46"/>
      <c r="SDY133" s="46"/>
      <c r="SDZ133" s="46"/>
      <c r="SEA133" s="46"/>
      <c r="SEB133" s="46"/>
      <c r="SEC133" s="46"/>
      <c r="SED133" s="46"/>
      <c r="SEE133" s="46"/>
      <c r="SEF133" s="46"/>
      <c r="SEG133" s="46"/>
      <c r="SEH133" s="46"/>
      <c r="SEI133" s="46"/>
      <c r="SEJ133" s="46"/>
      <c r="SEK133" s="46"/>
      <c r="SEL133" s="46"/>
      <c r="SEM133" s="46"/>
      <c r="SEN133" s="46"/>
      <c r="SEO133" s="46"/>
      <c r="SEP133" s="46"/>
      <c r="SEQ133" s="46"/>
      <c r="SER133" s="46"/>
      <c r="SES133" s="46"/>
      <c r="SET133" s="46"/>
      <c r="SEU133" s="46"/>
      <c r="SEV133" s="46"/>
      <c r="SEW133" s="46"/>
      <c r="SEX133" s="46"/>
      <c r="SEY133" s="46"/>
      <c r="SEZ133" s="46"/>
      <c r="SFA133" s="46"/>
      <c r="SFB133" s="46"/>
      <c r="SFC133" s="46"/>
      <c r="SFD133" s="46"/>
      <c r="SFE133" s="46"/>
      <c r="SFF133" s="46"/>
      <c r="SFG133" s="46"/>
      <c r="SFH133" s="46"/>
      <c r="SFI133" s="46"/>
      <c r="SFJ133" s="46"/>
      <c r="SFK133" s="46"/>
      <c r="SFL133" s="46"/>
      <c r="SFM133" s="46"/>
      <c r="SFN133" s="46"/>
      <c r="SFO133" s="46"/>
      <c r="SFP133" s="46"/>
      <c r="SFQ133" s="46"/>
      <c r="SFR133" s="46"/>
      <c r="SFS133" s="46"/>
      <c r="SFT133" s="46"/>
      <c r="SFU133" s="46"/>
      <c r="SFV133" s="46"/>
      <c r="SFW133" s="46"/>
      <c r="SFX133" s="46"/>
      <c r="SFY133" s="46"/>
      <c r="SFZ133" s="46"/>
      <c r="SGA133" s="46"/>
      <c r="SGB133" s="46"/>
      <c r="SGC133" s="46"/>
      <c r="SGD133" s="46"/>
      <c r="SGE133" s="46"/>
      <c r="SGF133" s="46"/>
      <c r="SGG133" s="46"/>
      <c r="SGH133" s="46"/>
      <c r="SGI133" s="46"/>
      <c r="SGJ133" s="46"/>
      <c r="SGK133" s="46"/>
      <c r="SGL133" s="46"/>
      <c r="SGM133" s="46"/>
      <c r="SGN133" s="46"/>
      <c r="SGO133" s="46"/>
      <c r="SGP133" s="46"/>
      <c r="SGQ133" s="46"/>
      <c r="SGR133" s="46"/>
      <c r="SGS133" s="46"/>
      <c r="SGT133" s="46"/>
      <c r="SGU133" s="46"/>
      <c r="SGV133" s="46"/>
      <c r="SGW133" s="46"/>
      <c r="SGX133" s="46"/>
      <c r="SGY133" s="46"/>
      <c r="SGZ133" s="46"/>
      <c r="SHA133" s="46"/>
      <c r="SHB133" s="46"/>
      <c r="SHC133" s="46"/>
      <c r="SHD133" s="46"/>
      <c r="SHE133" s="46"/>
      <c r="SHF133" s="46"/>
      <c r="SHG133" s="46"/>
      <c r="SHH133" s="46"/>
      <c r="SHI133" s="46"/>
      <c r="SHJ133" s="46"/>
      <c r="SHK133" s="46"/>
      <c r="SHL133" s="46"/>
      <c r="SHM133" s="46"/>
      <c r="SHN133" s="46"/>
      <c r="SHO133" s="46"/>
      <c r="SHP133" s="46"/>
      <c r="SHQ133" s="46"/>
      <c r="SHR133" s="46"/>
      <c r="SHS133" s="46"/>
      <c r="SHT133" s="46"/>
      <c r="SHU133" s="46"/>
      <c r="SHV133" s="46"/>
      <c r="SHW133" s="46"/>
      <c r="SHX133" s="46"/>
      <c r="SHY133" s="46"/>
      <c r="SHZ133" s="46"/>
      <c r="SIA133" s="46"/>
      <c r="SIB133" s="46"/>
      <c r="SIC133" s="46"/>
      <c r="SID133" s="46"/>
      <c r="SIE133" s="46"/>
      <c r="SIF133" s="46"/>
      <c r="SIG133" s="46"/>
      <c r="SIH133" s="46"/>
      <c r="SII133" s="46"/>
      <c r="SIJ133" s="46"/>
      <c r="SIK133" s="46"/>
      <c r="SIL133" s="46"/>
      <c r="SIM133" s="46"/>
      <c r="SIN133" s="46"/>
      <c r="SIO133" s="46"/>
      <c r="SIP133" s="46"/>
      <c r="SIQ133" s="46"/>
      <c r="SIR133" s="46"/>
      <c r="SIS133" s="46"/>
      <c r="SIT133" s="46"/>
      <c r="SIU133" s="46"/>
      <c r="SIV133" s="46"/>
      <c r="SIW133" s="46"/>
      <c r="SIX133" s="46"/>
      <c r="SIY133" s="46"/>
      <c r="SIZ133" s="46"/>
      <c r="SJA133" s="46"/>
      <c r="SJB133" s="46"/>
      <c r="SJC133" s="46"/>
      <c r="SJD133" s="46"/>
      <c r="SJE133" s="46"/>
      <c r="SJF133" s="46"/>
      <c r="SJG133" s="46"/>
      <c r="SJH133" s="46"/>
      <c r="SJI133" s="46"/>
      <c r="SJJ133" s="46"/>
      <c r="SJK133" s="46"/>
      <c r="SJL133" s="46"/>
      <c r="SJM133" s="46"/>
      <c r="SJN133" s="46"/>
      <c r="SJO133" s="46"/>
      <c r="SJP133" s="46"/>
      <c r="SJQ133" s="46"/>
      <c r="SJR133" s="46"/>
      <c r="SJS133" s="46"/>
      <c r="SJT133" s="46"/>
      <c r="SJU133" s="46"/>
      <c r="SJV133" s="46"/>
      <c r="SJW133" s="46"/>
      <c r="SJX133" s="46"/>
      <c r="SJY133" s="46"/>
      <c r="SJZ133" s="46"/>
      <c r="SKA133" s="46"/>
      <c r="SKB133" s="46"/>
      <c r="SKC133" s="46"/>
      <c r="SKD133" s="46"/>
      <c r="SKE133" s="46"/>
      <c r="SKF133" s="46"/>
      <c r="SKG133" s="46"/>
      <c r="SKH133" s="46"/>
      <c r="SKI133" s="46"/>
      <c r="SKJ133" s="46"/>
      <c r="SKK133" s="46"/>
      <c r="SKL133" s="46"/>
      <c r="SKM133" s="46"/>
      <c r="SKN133" s="46"/>
      <c r="SKO133" s="46"/>
      <c r="SKP133" s="46"/>
      <c r="SKQ133" s="46"/>
      <c r="SKR133" s="46"/>
      <c r="SKS133" s="46"/>
      <c r="SKT133" s="46"/>
      <c r="SKU133" s="46"/>
      <c r="SKV133" s="46"/>
      <c r="SKW133" s="46"/>
      <c r="SKX133" s="46"/>
      <c r="SKY133" s="46"/>
      <c r="SKZ133" s="46"/>
      <c r="SLA133" s="46"/>
      <c r="SLB133" s="46"/>
      <c r="SLC133" s="46"/>
      <c r="SLD133" s="46"/>
      <c r="SLE133" s="46"/>
      <c r="SLF133" s="46"/>
      <c r="SLG133" s="46"/>
      <c r="SLH133" s="46"/>
      <c r="SLI133" s="46"/>
      <c r="SLJ133" s="46"/>
      <c r="SLK133" s="46"/>
      <c r="SLL133" s="46"/>
      <c r="SLM133" s="46"/>
      <c r="SLN133" s="46"/>
      <c r="SLO133" s="46"/>
      <c r="SLP133" s="46"/>
      <c r="SLQ133" s="46"/>
      <c r="SLR133" s="46"/>
      <c r="SLS133" s="46"/>
      <c r="SLT133" s="46"/>
      <c r="SLU133" s="46"/>
      <c r="SLV133" s="46"/>
      <c r="SLW133" s="46"/>
      <c r="SLX133" s="46"/>
      <c r="SLY133" s="46"/>
      <c r="SLZ133" s="46"/>
      <c r="SMA133" s="46"/>
      <c r="SMB133" s="46"/>
      <c r="SMC133" s="46"/>
      <c r="SMD133" s="46"/>
      <c r="SME133" s="46"/>
      <c r="SMF133" s="46"/>
      <c r="SMG133" s="46"/>
      <c r="SMH133" s="46"/>
      <c r="SMI133" s="46"/>
      <c r="SMJ133" s="46"/>
      <c r="SMK133" s="46"/>
      <c r="SML133" s="46"/>
      <c r="SMM133" s="46"/>
      <c r="SMN133" s="46"/>
      <c r="SMO133" s="46"/>
      <c r="SMP133" s="46"/>
      <c r="SMQ133" s="46"/>
      <c r="SMR133" s="46"/>
      <c r="SMS133" s="46"/>
      <c r="SMT133" s="46"/>
      <c r="SMU133" s="46"/>
      <c r="SMV133" s="46"/>
      <c r="SMW133" s="46"/>
      <c r="SMX133" s="46"/>
      <c r="SMY133" s="46"/>
      <c r="SMZ133" s="46"/>
      <c r="SNA133" s="46"/>
      <c r="SNB133" s="46"/>
      <c r="SNC133" s="46"/>
      <c r="SND133" s="46"/>
      <c r="SNE133" s="46"/>
      <c r="SNF133" s="46"/>
      <c r="SNG133" s="46"/>
      <c r="SNH133" s="46"/>
      <c r="SNI133" s="46"/>
      <c r="SNJ133" s="46"/>
      <c r="SNK133" s="46"/>
      <c r="SNL133" s="46"/>
      <c r="SNM133" s="46"/>
      <c r="SNN133" s="46"/>
      <c r="SNO133" s="46"/>
      <c r="SNP133" s="46"/>
      <c r="SNQ133" s="46"/>
      <c r="SNR133" s="46"/>
      <c r="SNS133" s="46"/>
      <c r="SNT133" s="46"/>
      <c r="SNU133" s="46"/>
      <c r="SNV133" s="46"/>
      <c r="SNW133" s="46"/>
      <c r="SNX133" s="46"/>
      <c r="SNY133" s="46"/>
      <c r="SNZ133" s="46"/>
      <c r="SOA133" s="46"/>
      <c r="SOB133" s="46"/>
      <c r="SOC133" s="46"/>
      <c r="SOD133" s="46"/>
      <c r="SOE133" s="46"/>
      <c r="SOF133" s="46"/>
      <c r="SOG133" s="46"/>
      <c r="SOH133" s="46"/>
      <c r="SOI133" s="46"/>
      <c r="SOJ133" s="46"/>
      <c r="SOK133" s="46"/>
      <c r="SOL133" s="46"/>
      <c r="SOM133" s="46"/>
      <c r="SON133" s="46"/>
      <c r="SOO133" s="46"/>
      <c r="SOP133" s="46"/>
      <c r="SOQ133" s="46"/>
      <c r="SOR133" s="46"/>
      <c r="SOS133" s="46"/>
      <c r="SOT133" s="46"/>
      <c r="SOU133" s="46"/>
      <c r="SOV133" s="46"/>
      <c r="SOW133" s="46"/>
      <c r="SOX133" s="46"/>
      <c r="SOY133" s="46"/>
      <c r="SOZ133" s="46"/>
      <c r="SPA133" s="46"/>
      <c r="SPB133" s="46"/>
      <c r="SPC133" s="46"/>
      <c r="SPD133" s="46"/>
      <c r="SPE133" s="46"/>
      <c r="SPF133" s="46"/>
      <c r="SPG133" s="46"/>
      <c r="SPH133" s="46"/>
      <c r="SPI133" s="46"/>
      <c r="SPJ133" s="46"/>
      <c r="SPK133" s="46"/>
      <c r="SPL133" s="46"/>
      <c r="SPM133" s="46"/>
      <c r="SPN133" s="46"/>
      <c r="SPO133" s="46"/>
      <c r="SPP133" s="46"/>
      <c r="SPQ133" s="46"/>
      <c r="SPR133" s="46"/>
      <c r="SPS133" s="46"/>
      <c r="SPT133" s="46"/>
      <c r="SPU133" s="46"/>
      <c r="SPV133" s="46"/>
      <c r="SPW133" s="46"/>
      <c r="SPX133" s="46"/>
      <c r="SPY133" s="46"/>
      <c r="SPZ133" s="46"/>
      <c r="SQA133" s="46"/>
      <c r="SQB133" s="46"/>
      <c r="SQC133" s="46"/>
      <c r="SQD133" s="46"/>
      <c r="SQE133" s="46"/>
      <c r="SQF133" s="46"/>
      <c r="SQG133" s="46"/>
      <c r="SQH133" s="46"/>
      <c r="SQI133" s="46"/>
      <c r="SQJ133" s="46"/>
      <c r="SQK133" s="46"/>
      <c r="SQL133" s="46"/>
      <c r="SQM133" s="46"/>
      <c r="SQN133" s="46"/>
      <c r="SQO133" s="46"/>
      <c r="SQP133" s="46"/>
      <c r="SQQ133" s="46"/>
      <c r="SQR133" s="46"/>
      <c r="SQS133" s="46"/>
      <c r="SQT133" s="46"/>
      <c r="SQU133" s="46"/>
      <c r="SQV133" s="46"/>
      <c r="SQW133" s="46"/>
      <c r="SQX133" s="46"/>
      <c r="SQY133" s="46"/>
      <c r="SQZ133" s="46"/>
      <c r="SRA133" s="46"/>
      <c r="SRB133" s="46"/>
      <c r="SRC133" s="46"/>
      <c r="SRD133" s="46"/>
      <c r="SRE133" s="46"/>
      <c r="SRF133" s="46"/>
      <c r="SRG133" s="46"/>
      <c r="SRH133" s="46"/>
      <c r="SRI133" s="46"/>
      <c r="SRJ133" s="46"/>
      <c r="SRK133" s="46"/>
      <c r="SRL133" s="46"/>
      <c r="SRM133" s="46"/>
      <c r="SRN133" s="46"/>
      <c r="SRO133" s="46"/>
      <c r="SRP133" s="46"/>
      <c r="SRQ133" s="46"/>
      <c r="SRR133" s="46"/>
      <c r="SRS133" s="46"/>
      <c r="SRT133" s="46"/>
      <c r="SRU133" s="46"/>
      <c r="SRV133" s="46"/>
      <c r="SRW133" s="46"/>
      <c r="SRX133" s="46"/>
      <c r="SRY133" s="46"/>
      <c r="SRZ133" s="46"/>
      <c r="SSA133" s="46"/>
      <c r="SSB133" s="46"/>
      <c r="SSC133" s="46"/>
      <c r="SSD133" s="46"/>
      <c r="SSE133" s="46"/>
      <c r="SSF133" s="46"/>
      <c r="SSG133" s="46"/>
      <c r="SSH133" s="46"/>
      <c r="SSI133" s="46"/>
      <c r="SSJ133" s="46"/>
      <c r="SSK133" s="46"/>
      <c r="SSL133" s="46"/>
      <c r="SSM133" s="46"/>
      <c r="SSN133" s="46"/>
      <c r="SSO133" s="46"/>
      <c r="SSP133" s="46"/>
      <c r="SSQ133" s="46"/>
      <c r="SSR133" s="46"/>
      <c r="SSS133" s="46"/>
      <c r="SST133" s="46"/>
      <c r="SSU133" s="46"/>
      <c r="SSV133" s="46"/>
      <c r="SSW133" s="46"/>
      <c r="SSX133" s="46"/>
      <c r="SSY133" s="46"/>
      <c r="SSZ133" s="46"/>
      <c r="STA133" s="46"/>
      <c r="STB133" s="46"/>
      <c r="STC133" s="46"/>
      <c r="STD133" s="46"/>
      <c r="STE133" s="46"/>
      <c r="STF133" s="46"/>
      <c r="STG133" s="46"/>
      <c r="STH133" s="46"/>
      <c r="STI133" s="46"/>
      <c r="STJ133" s="46"/>
      <c r="STK133" s="46"/>
      <c r="STL133" s="46"/>
      <c r="STM133" s="46"/>
      <c r="STN133" s="46"/>
      <c r="STO133" s="46"/>
      <c r="STP133" s="46"/>
      <c r="STQ133" s="46"/>
      <c r="STR133" s="46"/>
      <c r="STS133" s="46"/>
      <c r="STT133" s="46"/>
      <c r="STU133" s="46"/>
      <c r="STV133" s="46"/>
      <c r="STW133" s="46"/>
      <c r="STX133" s="46"/>
      <c r="STY133" s="46"/>
      <c r="STZ133" s="46"/>
      <c r="SUA133" s="46"/>
      <c r="SUB133" s="46"/>
      <c r="SUC133" s="46"/>
      <c r="SUD133" s="46"/>
      <c r="SUE133" s="46"/>
      <c r="SUF133" s="46"/>
      <c r="SUG133" s="46"/>
      <c r="SUH133" s="46"/>
      <c r="SUI133" s="46"/>
      <c r="SUJ133" s="46"/>
      <c r="SUK133" s="46"/>
      <c r="SUL133" s="46"/>
      <c r="SUM133" s="46"/>
      <c r="SUN133" s="46"/>
      <c r="SUO133" s="46"/>
      <c r="SUP133" s="46"/>
      <c r="SUQ133" s="46"/>
      <c r="SUR133" s="46"/>
      <c r="SUS133" s="46"/>
      <c r="SUT133" s="46"/>
      <c r="SUU133" s="46"/>
      <c r="SUV133" s="46"/>
      <c r="SUW133" s="46"/>
      <c r="SUX133" s="46"/>
      <c r="SUY133" s="46"/>
      <c r="SUZ133" s="46"/>
      <c r="SVA133" s="46"/>
      <c r="SVB133" s="46"/>
      <c r="SVC133" s="46"/>
      <c r="SVD133" s="46"/>
      <c r="SVE133" s="46"/>
      <c r="SVF133" s="46"/>
      <c r="SVG133" s="46"/>
      <c r="SVH133" s="46"/>
      <c r="SVI133" s="46"/>
      <c r="SVJ133" s="46"/>
      <c r="SVK133" s="46"/>
      <c r="SVL133" s="46"/>
      <c r="SVM133" s="46"/>
      <c r="SVN133" s="46"/>
      <c r="SVO133" s="46"/>
      <c r="SVP133" s="46"/>
      <c r="SVQ133" s="46"/>
      <c r="SVR133" s="46"/>
      <c r="SVS133" s="46"/>
      <c r="SVT133" s="46"/>
      <c r="SVU133" s="46"/>
      <c r="SVV133" s="46"/>
      <c r="SVW133" s="46"/>
      <c r="SVX133" s="46"/>
      <c r="SVY133" s="46"/>
      <c r="SVZ133" s="46"/>
      <c r="SWA133" s="46"/>
      <c r="SWB133" s="46"/>
      <c r="SWC133" s="46"/>
      <c r="SWD133" s="46"/>
      <c r="SWE133" s="46"/>
      <c r="SWF133" s="46"/>
      <c r="SWG133" s="46"/>
      <c r="SWH133" s="46"/>
      <c r="SWI133" s="46"/>
      <c r="SWJ133" s="46"/>
      <c r="SWK133" s="46"/>
      <c r="SWL133" s="46"/>
      <c r="SWM133" s="46"/>
      <c r="SWN133" s="46"/>
      <c r="SWO133" s="46"/>
      <c r="SWP133" s="46"/>
      <c r="SWQ133" s="46"/>
      <c r="SWR133" s="46"/>
      <c r="SWS133" s="46"/>
      <c r="SWT133" s="46"/>
      <c r="SWU133" s="46"/>
      <c r="SWV133" s="46"/>
      <c r="SWW133" s="46"/>
      <c r="SWX133" s="46"/>
      <c r="SWY133" s="46"/>
      <c r="SWZ133" s="46"/>
      <c r="SXA133" s="46"/>
      <c r="SXB133" s="46"/>
      <c r="SXC133" s="46"/>
      <c r="SXD133" s="46"/>
      <c r="SXE133" s="46"/>
      <c r="SXF133" s="46"/>
      <c r="SXG133" s="46"/>
      <c r="SXH133" s="46"/>
      <c r="SXI133" s="46"/>
      <c r="SXJ133" s="46"/>
      <c r="SXK133" s="46"/>
      <c r="SXL133" s="46"/>
      <c r="SXM133" s="46"/>
      <c r="SXN133" s="46"/>
      <c r="SXO133" s="46"/>
      <c r="SXP133" s="46"/>
      <c r="SXQ133" s="46"/>
      <c r="SXR133" s="46"/>
      <c r="SXS133" s="46"/>
      <c r="SXT133" s="46"/>
      <c r="SXU133" s="46"/>
      <c r="SXV133" s="46"/>
      <c r="SXW133" s="46"/>
      <c r="SXX133" s="46"/>
      <c r="SXY133" s="46"/>
      <c r="SXZ133" s="46"/>
      <c r="SYA133" s="46"/>
      <c r="SYB133" s="46"/>
      <c r="SYC133" s="46"/>
      <c r="SYD133" s="46"/>
      <c r="SYE133" s="46"/>
      <c r="SYF133" s="46"/>
      <c r="SYG133" s="46"/>
      <c r="SYH133" s="46"/>
      <c r="SYI133" s="46"/>
      <c r="SYJ133" s="46"/>
      <c r="SYK133" s="46"/>
      <c r="SYL133" s="46"/>
      <c r="SYM133" s="46"/>
      <c r="SYN133" s="46"/>
      <c r="SYO133" s="46"/>
      <c r="SYP133" s="46"/>
      <c r="SYQ133" s="46"/>
      <c r="SYR133" s="46"/>
      <c r="SYS133" s="46"/>
      <c r="SYT133" s="46"/>
      <c r="SYU133" s="46"/>
      <c r="SYV133" s="46"/>
      <c r="SYW133" s="46"/>
      <c r="SYX133" s="46"/>
      <c r="SYY133" s="46"/>
      <c r="SYZ133" s="46"/>
      <c r="SZA133" s="46"/>
      <c r="SZB133" s="46"/>
      <c r="SZC133" s="46"/>
      <c r="SZD133" s="46"/>
      <c r="SZE133" s="46"/>
      <c r="SZF133" s="46"/>
      <c r="SZG133" s="46"/>
      <c r="SZH133" s="46"/>
      <c r="SZI133" s="46"/>
      <c r="SZJ133" s="46"/>
      <c r="SZK133" s="46"/>
      <c r="SZL133" s="46"/>
      <c r="SZM133" s="46"/>
      <c r="SZN133" s="46"/>
      <c r="SZO133" s="46"/>
      <c r="SZP133" s="46"/>
      <c r="SZQ133" s="46"/>
      <c r="SZR133" s="46"/>
      <c r="SZS133" s="46"/>
      <c r="SZT133" s="46"/>
      <c r="SZU133" s="46"/>
      <c r="SZV133" s="46"/>
      <c r="SZW133" s="46"/>
      <c r="SZX133" s="46"/>
      <c r="SZY133" s="46"/>
      <c r="SZZ133" s="46"/>
      <c r="TAA133" s="46"/>
      <c r="TAB133" s="46"/>
      <c r="TAC133" s="46"/>
      <c r="TAD133" s="46"/>
      <c r="TAE133" s="46"/>
      <c r="TAF133" s="46"/>
      <c r="TAG133" s="46"/>
      <c r="TAH133" s="46"/>
      <c r="TAI133" s="46"/>
      <c r="TAJ133" s="46"/>
      <c r="TAK133" s="46"/>
      <c r="TAL133" s="46"/>
      <c r="TAM133" s="46"/>
      <c r="TAN133" s="46"/>
      <c r="TAO133" s="46"/>
      <c r="TAP133" s="46"/>
      <c r="TAQ133" s="46"/>
      <c r="TAR133" s="46"/>
      <c r="TAS133" s="46"/>
      <c r="TAT133" s="46"/>
      <c r="TAU133" s="46"/>
      <c r="TAV133" s="46"/>
      <c r="TAW133" s="46"/>
      <c r="TAX133" s="46"/>
      <c r="TAY133" s="46"/>
      <c r="TAZ133" s="46"/>
      <c r="TBA133" s="46"/>
      <c r="TBB133" s="46"/>
      <c r="TBC133" s="46"/>
      <c r="TBD133" s="46"/>
      <c r="TBE133" s="46"/>
      <c r="TBF133" s="46"/>
      <c r="TBG133" s="46"/>
      <c r="TBH133" s="46"/>
      <c r="TBI133" s="46"/>
      <c r="TBJ133" s="46"/>
      <c r="TBK133" s="46"/>
      <c r="TBL133" s="46"/>
      <c r="TBM133" s="46"/>
      <c r="TBN133" s="46"/>
      <c r="TBO133" s="46"/>
      <c r="TBP133" s="46"/>
      <c r="TBQ133" s="46"/>
      <c r="TBR133" s="46"/>
      <c r="TBS133" s="46"/>
      <c r="TBT133" s="46"/>
      <c r="TBU133" s="46"/>
      <c r="TBV133" s="46"/>
      <c r="TBW133" s="46"/>
      <c r="TBX133" s="46"/>
      <c r="TBY133" s="46"/>
      <c r="TBZ133" s="46"/>
      <c r="TCA133" s="46"/>
      <c r="TCB133" s="46"/>
      <c r="TCC133" s="46"/>
      <c r="TCD133" s="46"/>
      <c r="TCE133" s="46"/>
      <c r="TCF133" s="46"/>
      <c r="TCG133" s="46"/>
      <c r="TCH133" s="46"/>
      <c r="TCI133" s="46"/>
      <c r="TCJ133" s="46"/>
      <c r="TCK133" s="46"/>
      <c r="TCL133" s="46"/>
      <c r="TCM133" s="46"/>
      <c r="TCN133" s="46"/>
      <c r="TCO133" s="46"/>
      <c r="TCP133" s="46"/>
      <c r="TCQ133" s="46"/>
      <c r="TCR133" s="46"/>
      <c r="TCS133" s="46"/>
      <c r="TCT133" s="46"/>
      <c r="TCU133" s="46"/>
      <c r="TCV133" s="46"/>
      <c r="TCW133" s="46"/>
      <c r="TCX133" s="46"/>
      <c r="TCY133" s="46"/>
      <c r="TCZ133" s="46"/>
      <c r="TDA133" s="46"/>
      <c r="TDB133" s="46"/>
      <c r="TDC133" s="46"/>
      <c r="TDD133" s="46"/>
      <c r="TDE133" s="46"/>
      <c r="TDF133" s="46"/>
      <c r="TDG133" s="46"/>
      <c r="TDH133" s="46"/>
      <c r="TDI133" s="46"/>
      <c r="TDJ133" s="46"/>
      <c r="TDK133" s="46"/>
      <c r="TDL133" s="46"/>
      <c r="TDM133" s="46"/>
      <c r="TDN133" s="46"/>
      <c r="TDO133" s="46"/>
      <c r="TDP133" s="46"/>
      <c r="TDQ133" s="46"/>
      <c r="TDR133" s="46"/>
      <c r="TDS133" s="46"/>
      <c r="TDT133" s="46"/>
      <c r="TDU133" s="46"/>
      <c r="TDV133" s="46"/>
      <c r="TDW133" s="46"/>
      <c r="TDX133" s="46"/>
      <c r="TDY133" s="46"/>
      <c r="TDZ133" s="46"/>
      <c r="TEA133" s="46"/>
      <c r="TEB133" s="46"/>
      <c r="TEC133" s="46"/>
      <c r="TED133" s="46"/>
      <c r="TEE133" s="46"/>
      <c r="TEF133" s="46"/>
      <c r="TEG133" s="46"/>
      <c r="TEH133" s="46"/>
      <c r="TEI133" s="46"/>
      <c r="TEJ133" s="46"/>
      <c r="TEK133" s="46"/>
      <c r="TEL133" s="46"/>
      <c r="TEM133" s="46"/>
      <c r="TEN133" s="46"/>
      <c r="TEO133" s="46"/>
      <c r="TEP133" s="46"/>
      <c r="TEQ133" s="46"/>
      <c r="TER133" s="46"/>
      <c r="TES133" s="46"/>
      <c r="TET133" s="46"/>
      <c r="TEU133" s="46"/>
      <c r="TEV133" s="46"/>
      <c r="TEW133" s="46"/>
      <c r="TEX133" s="46"/>
      <c r="TEY133" s="46"/>
      <c r="TEZ133" s="46"/>
      <c r="TFA133" s="46"/>
      <c r="TFB133" s="46"/>
      <c r="TFC133" s="46"/>
      <c r="TFD133" s="46"/>
      <c r="TFE133" s="46"/>
      <c r="TFF133" s="46"/>
      <c r="TFG133" s="46"/>
      <c r="TFH133" s="46"/>
      <c r="TFI133" s="46"/>
      <c r="TFJ133" s="46"/>
      <c r="TFK133" s="46"/>
      <c r="TFL133" s="46"/>
      <c r="TFM133" s="46"/>
      <c r="TFN133" s="46"/>
      <c r="TFO133" s="46"/>
      <c r="TFP133" s="46"/>
      <c r="TFQ133" s="46"/>
      <c r="TFR133" s="46"/>
      <c r="TFS133" s="46"/>
      <c r="TFT133" s="46"/>
      <c r="TFU133" s="46"/>
      <c r="TFV133" s="46"/>
      <c r="TFW133" s="46"/>
      <c r="TFX133" s="46"/>
      <c r="TFY133" s="46"/>
      <c r="TFZ133" s="46"/>
      <c r="TGA133" s="46"/>
      <c r="TGB133" s="46"/>
      <c r="TGC133" s="46"/>
      <c r="TGD133" s="46"/>
      <c r="TGE133" s="46"/>
      <c r="TGF133" s="46"/>
      <c r="TGG133" s="46"/>
      <c r="TGH133" s="46"/>
      <c r="TGI133" s="46"/>
      <c r="TGJ133" s="46"/>
      <c r="TGK133" s="46"/>
      <c r="TGL133" s="46"/>
      <c r="TGM133" s="46"/>
      <c r="TGN133" s="46"/>
      <c r="TGO133" s="46"/>
      <c r="TGP133" s="46"/>
      <c r="TGQ133" s="46"/>
      <c r="TGR133" s="46"/>
      <c r="TGS133" s="46"/>
      <c r="TGT133" s="46"/>
      <c r="TGU133" s="46"/>
      <c r="TGV133" s="46"/>
      <c r="TGW133" s="46"/>
      <c r="TGX133" s="46"/>
      <c r="TGY133" s="46"/>
      <c r="TGZ133" s="46"/>
      <c r="THA133" s="46"/>
      <c r="THB133" s="46"/>
      <c r="THC133" s="46"/>
      <c r="THD133" s="46"/>
      <c r="THE133" s="46"/>
      <c r="THF133" s="46"/>
      <c r="THG133" s="46"/>
      <c r="THH133" s="46"/>
      <c r="THI133" s="46"/>
      <c r="THJ133" s="46"/>
      <c r="THK133" s="46"/>
      <c r="THL133" s="46"/>
      <c r="THM133" s="46"/>
      <c r="THN133" s="46"/>
      <c r="THO133" s="46"/>
      <c r="THP133" s="46"/>
      <c r="THQ133" s="46"/>
      <c r="THR133" s="46"/>
      <c r="THS133" s="46"/>
      <c r="THT133" s="46"/>
      <c r="THU133" s="46"/>
      <c r="THV133" s="46"/>
      <c r="THW133" s="46"/>
      <c r="THX133" s="46"/>
      <c r="THY133" s="46"/>
      <c r="THZ133" s="46"/>
      <c r="TIA133" s="46"/>
      <c r="TIB133" s="46"/>
      <c r="TIC133" s="46"/>
      <c r="TID133" s="46"/>
      <c r="TIE133" s="46"/>
      <c r="TIF133" s="46"/>
      <c r="TIG133" s="46"/>
      <c r="TIH133" s="46"/>
      <c r="TII133" s="46"/>
      <c r="TIJ133" s="46"/>
      <c r="TIK133" s="46"/>
      <c r="TIL133" s="46"/>
      <c r="TIM133" s="46"/>
      <c r="TIN133" s="46"/>
      <c r="TIO133" s="46"/>
      <c r="TIP133" s="46"/>
      <c r="TIQ133" s="46"/>
      <c r="TIR133" s="46"/>
      <c r="TIS133" s="46"/>
      <c r="TIT133" s="46"/>
      <c r="TIU133" s="46"/>
      <c r="TIV133" s="46"/>
      <c r="TIW133" s="46"/>
      <c r="TIX133" s="46"/>
      <c r="TIY133" s="46"/>
      <c r="TIZ133" s="46"/>
      <c r="TJA133" s="46"/>
      <c r="TJB133" s="46"/>
      <c r="TJC133" s="46"/>
      <c r="TJD133" s="46"/>
      <c r="TJE133" s="46"/>
      <c r="TJF133" s="46"/>
      <c r="TJG133" s="46"/>
      <c r="TJH133" s="46"/>
      <c r="TJI133" s="46"/>
      <c r="TJJ133" s="46"/>
      <c r="TJK133" s="46"/>
      <c r="TJL133" s="46"/>
      <c r="TJM133" s="46"/>
      <c r="TJN133" s="46"/>
      <c r="TJO133" s="46"/>
      <c r="TJP133" s="46"/>
      <c r="TJQ133" s="46"/>
      <c r="TJR133" s="46"/>
      <c r="TJS133" s="46"/>
      <c r="TJT133" s="46"/>
      <c r="TJU133" s="46"/>
      <c r="TJV133" s="46"/>
      <c r="TJW133" s="46"/>
      <c r="TJX133" s="46"/>
      <c r="TJY133" s="46"/>
      <c r="TJZ133" s="46"/>
      <c r="TKA133" s="46"/>
      <c r="TKB133" s="46"/>
      <c r="TKC133" s="46"/>
      <c r="TKD133" s="46"/>
      <c r="TKE133" s="46"/>
      <c r="TKF133" s="46"/>
      <c r="TKG133" s="46"/>
      <c r="TKH133" s="46"/>
      <c r="TKI133" s="46"/>
      <c r="TKJ133" s="46"/>
      <c r="TKK133" s="46"/>
      <c r="TKL133" s="46"/>
      <c r="TKM133" s="46"/>
      <c r="TKN133" s="46"/>
      <c r="TKO133" s="46"/>
      <c r="TKP133" s="46"/>
      <c r="TKQ133" s="46"/>
      <c r="TKR133" s="46"/>
      <c r="TKS133" s="46"/>
      <c r="TKT133" s="46"/>
      <c r="TKU133" s="46"/>
      <c r="TKV133" s="46"/>
      <c r="TKW133" s="46"/>
      <c r="TKX133" s="46"/>
      <c r="TKY133" s="46"/>
      <c r="TKZ133" s="46"/>
      <c r="TLA133" s="46"/>
      <c r="TLB133" s="46"/>
      <c r="TLC133" s="46"/>
      <c r="TLD133" s="46"/>
      <c r="TLE133" s="46"/>
      <c r="TLF133" s="46"/>
      <c r="TLG133" s="46"/>
      <c r="TLH133" s="46"/>
      <c r="TLI133" s="46"/>
      <c r="TLJ133" s="46"/>
      <c r="TLK133" s="46"/>
      <c r="TLL133" s="46"/>
      <c r="TLM133" s="46"/>
      <c r="TLN133" s="46"/>
      <c r="TLO133" s="46"/>
      <c r="TLP133" s="46"/>
      <c r="TLQ133" s="46"/>
      <c r="TLR133" s="46"/>
      <c r="TLS133" s="46"/>
      <c r="TLT133" s="46"/>
      <c r="TLU133" s="46"/>
      <c r="TLV133" s="46"/>
      <c r="TLW133" s="46"/>
      <c r="TLX133" s="46"/>
      <c r="TLY133" s="46"/>
      <c r="TLZ133" s="46"/>
      <c r="TMA133" s="46"/>
      <c r="TMB133" s="46"/>
      <c r="TMC133" s="46"/>
      <c r="TMD133" s="46"/>
      <c r="TME133" s="46"/>
      <c r="TMF133" s="46"/>
      <c r="TMG133" s="46"/>
      <c r="TMH133" s="46"/>
      <c r="TMI133" s="46"/>
      <c r="TMJ133" s="46"/>
      <c r="TMK133" s="46"/>
      <c r="TML133" s="46"/>
      <c r="TMM133" s="46"/>
      <c r="TMN133" s="46"/>
      <c r="TMO133" s="46"/>
      <c r="TMP133" s="46"/>
      <c r="TMQ133" s="46"/>
      <c r="TMR133" s="46"/>
      <c r="TMS133" s="46"/>
      <c r="TMT133" s="46"/>
      <c r="TMU133" s="46"/>
      <c r="TMV133" s="46"/>
      <c r="TMW133" s="46"/>
      <c r="TMX133" s="46"/>
      <c r="TMY133" s="46"/>
      <c r="TMZ133" s="46"/>
      <c r="TNA133" s="46"/>
      <c r="TNB133" s="46"/>
      <c r="TNC133" s="46"/>
      <c r="TND133" s="46"/>
      <c r="TNE133" s="46"/>
      <c r="TNF133" s="46"/>
      <c r="TNG133" s="46"/>
      <c r="TNH133" s="46"/>
      <c r="TNI133" s="46"/>
      <c r="TNJ133" s="46"/>
      <c r="TNK133" s="46"/>
      <c r="TNL133" s="46"/>
      <c r="TNM133" s="46"/>
      <c r="TNN133" s="46"/>
      <c r="TNO133" s="46"/>
      <c r="TNP133" s="46"/>
      <c r="TNQ133" s="46"/>
      <c r="TNR133" s="46"/>
      <c r="TNS133" s="46"/>
      <c r="TNT133" s="46"/>
      <c r="TNU133" s="46"/>
      <c r="TNV133" s="46"/>
      <c r="TNW133" s="46"/>
      <c r="TNX133" s="46"/>
      <c r="TNY133" s="46"/>
      <c r="TNZ133" s="46"/>
      <c r="TOA133" s="46"/>
      <c r="TOB133" s="46"/>
      <c r="TOC133" s="46"/>
      <c r="TOD133" s="46"/>
      <c r="TOE133" s="46"/>
      <c r="TOF133" s="46"/>
      <c r="TOG133" s="46"/>
      <c r="TOH133" s="46"/>
      <c r="TOI133" s="46"/>
      <c r="TOJ133" s="46"/>
      <c r="TOK133" s="46"/>
      <c r="TOL133" s="46"/>
      <c r="TOM133" s="46"/>
      <c r="TON133" s="46"/>
      <c r="TOO133" s="46"/>
      <c r="TOP133" s="46"/>
      <c r="TOQ133" s="46"/>
      <c r="TOR133" s="46"/>
      <c r="TOS133" s="46"/>
      <c r="TOT133" s="46"/>
      <c r="TOU133" s="46"/>
      <c r="TOV133" s="46"/>
      <c r="TOW133" s="46"/>
      <c r="TOX133" s="46"/>
      <c r="TOY133" s="46"/>
      <c r="TOZ133" s="46"/>
      <c r="TPA133" s="46"/>
      <c r="TPB133" s="46"/>
      <c r="TPC133" s="46"/>
      <c r="TPD133" s="46"/>
      <c r="TPE133" s="46"/>
      <c r="TPF133" s="46"/>
      <c r="TPG133" s="46"/>
      <c r="TPH133" s="46"/>
      <c r="TPI133" s="46"/>
      <c r="TPJ133" s="46"/>
      <c r="TPK133" s="46"/>
      <c r="TPL133" s="46"/>
      <c r="TPM133" s="46"/>
      <c r="TPN133" s="46"/>
      <c r="TPO133" s="46"/>
      <c r="TPP133" s="46"/>
      <c r="TPQ133" s="46"/>
      <c r="TPR133" s="46"/>
      <c r="TPS133" s="46"/>
      <c r="TPT133" s="46"/>
      <c r="TPU133" s="46"/>
      <c r="TPV133" s="46"/>
      <c r="TPW133" s="46"/>
      <c r="TPX133" s="46"/>
      <c r="TPY133" s="46"/>
      <c r="TPZ133" s="46"/>
      <c r="TQA133" s="46"/>
      <c r="TQB133" s="46"/>
      <c r="TQC133" s="46"/>
      <c r="TQD133" s="46"/>
      <c r="TQE133" s="46"/>
      <c r="TQF133" s="46"/>
      <c r="TQG133" s="46"/>
      <c r="TQH133" s="46"/>
      <c r="TQI133" s="46"/>
      <c r="TQJ133" s="46"/>
      <c r="TQK133" s="46"/>
      <c r="TQL133" s="46"/>
      <c r="TQM133" s="46"/>
      <c r="TQN133" s="46"/>
      <c r="TQO133" s="46"/>
      <c r="TQP133" s="46"/>
      <c r="TQQ133" s="46"/>
      <c r="TQR133" s="46"/>
      <c r="TQS133" s="46"/>
      <c r="TQT133" s="46"/>
      <c r="TQU133" s="46"/>
      <c r="TQV133" s="46"/>
      <c r="TQW133" s="46"/>
      <c r="TQX133" s="46"/>
      <c r="TQY133" s="46"/>
      <c r="TQZ133" s="46"/>
      <c r="TRA133" s="46"/>
      <c r="TRB133" s="46"/>
      <c r="TRC133" s="46"/>
      <c r="TRD133" s="46"/>
      <c r="TRE133" s="46"/>
      <c r="TRF133" s="46"/>
      <c r="TRG133" s="46"/>
      <c r="TRH133" s="46"/>
      <c r="TRI133" s="46"/>
      <c r="TRJ133" s="46"/>
      <c r="TRK133" s="46"/>
      <c r="TRL133" s="46"/>
      <c r="TRM133" s="46"/>
      <c r="TRN133" s="46"/>
      <c r="TRO133" s="46"/>
      <c r="TRP133" s="46"/>
      <c r="TRQ133" s="46"/>
      <c r="TRR133" s="46"/>
      <c r="TRS133" s="46"/>
      <c r="TRT133" s="46"/>
      <c r="TRU133" s="46"/>
      <c r="TRV133" s="46"/>
      <c r="TRW133" s="46"/>
      <c r="TRX133" s="46"/>
      <c r="TRY133" s="46"/>
      <c r="TRZ133" s="46"/>
      <c r="TSA133" s="46"/>
      <c r="TSB133" s="46"/>
      <c r="TSC133" s="46"/>
      <c r="TSD133" s="46"/>
      <c r="TSE133" s="46"/>
      <c r="TSF133" s="46"/>
      <c r="TSG133" s="46"/>
      <c r="TSH133" s="46"/>
      <c r="TSI133" s="46"/>
      <c r="TSJ133" s="46"/>
      <c r="TSK133" s="46"/>
      <c r="TSL133" s="46"/>
      <c r="TSM133" s="46"/>
      <c r="TSN133" s="46"/>
      <c r="TSO133" s="46"/>
      <c r="TSP133" s="46"/>
      <c r="TSQ133" s="46"/>
      <c r="TSR133" s="46"/>
      <c r="TSS133" s="46"/>
      <c r="TST133" s="46"/>
      <c r="TSU133" s="46"/>
      <c r="TSV133" s="46"/>
      <c r="TSW133" s="46"/>
      <c r="TSX133" s="46"/>
      <c r="TSY133" s="46"/>
      <c r="TSZ133" s="46"/>
      <c r="TTA133" s="46"/>
      <c r="TTB133" s="46"/>
      <c r="TTC133" s="46"/>
      <c r="TTD133" s="46"/>
      <c r="TTE133" s="46"/>
      <c r="TTF133" s="46"/>
      <c r="TTG133" s="46"/>
      <c r="TTH133" s="46"/>
      <c r="TTI133" s="46"/>
      <c r="TTJ133" s="46"/>
      <c r="TTK133" s="46"/>
      <c r="TTL133" s="46"/>
      <c r="TTM133" s="46"/>
      <c r="TTN133" s="46"/>
      <c r="TTO133" s="46"/>
      <c r="TTP133" s="46"/>
      <c r="TTQ133" s="46"/>
      <c r="TTR133" s="46"/>
      <c r="TTS133" s="46"/>
      <c r="TTT133" s="46"/>
      <c r="TTU133" s="46"/>
      <c r="TTV133" s="46"/>
      <c r="TTW133" s="46"/>
      <c r="TTX133" s="46"/>
      <c r="TTY133" s="46"/>
      <c r="TTZ133" s="46"/>
      <c r="TUA133" s="46"/>
      <c r="TUB133" s="46"/>
      <c r="TUC133" s="46"/>
      <c r="TUD133" s="46"/>
      <c r="TUE133" s="46"/>
      <c r="TUF133" s="46"/>
      <c r="TUG133" s="46"/>
      <c r="TUH133" s="46"/>
      <c r="TUI133" s="46"/>
      <c r="TUJ133" s="46"/>
      <c r="TUK133" s="46"/>
      <c r="TUL133" s="46"/>
      <c r="TUM133" s="46"/>
      <c r="TUN133" s="46"/>
      <c r="TUO133" s="46"/>
      <c r="TUP133" s="46"/>
      <c r="TUQ133" s="46"/>
      <c r="TUR133" s="46"/>
      <c r="TUS133" s="46"/>
      <c r="TUT133" s="46"/>
      <c r="TUU133" s="46"/>
      <c r="TUV133" s="46"/>
      <c r="TUW133" s="46"/>
      <c r="TUX133" s="46"/>
      <c r="TUY133" s="46"/>
      <c r="TUZ133" s="46"/>
      <c r="TVA133" s="46"/>
      <c r="TVB133" s="46"/>
      <c r="TVC133" s="46"/>
      <c r="TVD133" s="46"/>
      <c r="TVE133" s="46"/>
      <c r="TVF133" s="46"/>
      <c r="TVG133" s="46"/>
      <c r="TVH133" s="46"/>
      <c r="TVI133" s="46"/>
      <c r="TVJ133" s="46"/>
      <c r="TVK133" s="46"/>
      <c r="TVL133" s="46"/>
      <c r="TVM133" s="46"/>
      <c r="TVN133" s="46"/>
      <c r="TVO133" s="46"/>
      <c r="TVP133" s="46"/>
      <c r="TVQ133" s="46"/>
      <c r="TVR133" s="46"/>
      <c r="TVS133" s="46"/>
      <c r="TVT133" s="46"/>
      <c r="TVU133" s="46"/>
      <c r="TVV133" s="46"/>
      <c r="TVW133" s="46"/>
      <c r="TVX133" s="46"/>
      <c r="TVY133" s="46"/>
      <c r="TVZ133" s="46"/>
      <c r="TWA133" s="46"/>
      <c r="TWB133" s="46"/>
      <c r="TWC133" s="46"/>
      <c r="TWD133" s="46"/>
      <c r="TWE133" s="46"/>
      <c r="TWF133" s="46"/>
      <c r="TWG133" s="46"/>
      <c r="TWH133" s="46"/>
      <c r="TWI133" s="46"/>
      <c r="TWJ133" s="46"/>
      <c r="TWK133" s="46"/>
      <c r="TWL133" s="46"/>
      <c r="TWM133" s="46"/>
      <c r="TWN133" s="46"/>
      <c r="TWO133" s="46"/>
      <c r="TWP133" s="46"/>
      <c r="TWQ133" s="46"/>
      <c r="TWR133" s="46"/>
      <c r="TWS133" s="46"/>
      <c r="TWT133" s="46"/>
      <c r="TWU133" s="46"/>
      <c r="TWV133" s="46"/>
      <c r="TWW133" s="46"/>
      <c r="TWX133" s="46"/>
      <c r="TWY133" s="46"/>
      <c r="TWZ133" s="46"/>
      <c r="TXA133" s="46"/>
      <c r="TXB133" s="46"/>
      <c r="TXC133" s="46"/>
      <c r="TXD133" s="46"/>
      <c r="TXE133" s="46"/>
      <c r="TXF133" s="46"/>
      <c r="TXG133" s="46"/>
      <c r="TXH133" s="46"/>
      <c r="TXI133" s="46"/>
      <c r="TXJ133" s="46"/>
      <c r="TXK133" s="46"/>
      <c r="TXL133" s="46"/>
      <c r="TXM133" s="46"/>
      <c r="TXN133" s="46"/>
      <c r="TXO133" s="46"/>
      <c r="TXP133" s="46"/>
      <c r="TXQ133" s="46"/>
      <c r="TXR133" s="46"/>
      <c r="TXS133" s="46"/>
      <c r="TXT133" s="46"/>
      <c r="TXU133" s="46"/>
      <c r="TXV133" s="46"/>
      <c r="TXW133" s="46"/>
      <c r="TXX133" s="46"/>
      <c r="TXY133" s="46"/>
      <c r="TXZ133" s="46"/>
      <c r="TYA133" s="46"/>
      <c r="TYB133" s="46"/>
      <c r="TYC133" s="46"/>
      <c r="TYD133" s="46"/>
      <c r="TYE133" s="46"/>
      <c r="TYF133" s="46"/>
      <c r="TYG133" s="46"/>
      <c r="TYH133" s="46"/>
      <c r="TYI133" s="46"/>
      <c r="TYJ133" s="46"/>
      <c r="TYK133" s="46"/>
      <c r="TYL133" s="46"/>
      <c r="TYM133" s="46"/>
      <c r="TYN133" s="46"/>
      <c r="TYO133" s="46"/>
      <c r="TYP133" s="46"/>
      <c r="TYQ133" s="46"/>
      <c r="TYR133" s="46"/>
      <c r="TYS133" s="46"/>
      <c r="TYT133" s="46"/>
      <c r="TYU133" s="46"/>
      <c r="TYV133" s="46"/>
      <c r="TYW133" s="46"/>
      <c r="TYX133" s="46"/>
      <c r="TYY133" s="46"/>
      <c r="TYZ133" s="46"/>
      <c r="TZA133" s="46"/>
      <c r="TZB133" s="46"/>
      <c r="TZC133" s="46"/>
      <c r="TZD133" s="46"/>
      <c r="TZE133" s="46"/>
      <c r="TZF133" s="46"/>
      <c r="TZG133" s="46"/>
      <c r="TZH133" s="46"/>
      <c r="TZI133" s="46"/>
      <c r="TZJ133" s="46"/>
      <c r="TZK133" s="46"/>
      <c r="TZL133" s="46"/>
      <c r="TZM133" s="46"/>
      <c r="TZN133" s="46"/>
      <c r="TZO133" s="46"/>
      <c r="TZP133" s="46"/>
      <c r="TZQ133" s="46"/>
      <c r="TZR133" s="46"/>
      <c r="TZS133" s="46"/>
      <c r="TZT133" s="46"/>
      <c r="TZU133" s="46"/>
      <c r="TZV133" s="46"/>
      <c r="TZW133" s="46"/>
      <c r="TZX133" s="46"/>
      <c r="TZY133" s="46"/>
      <c r="TZZ133" s="46"/>
      <c r="UAA133" s="46"/>
      <c r="UAB133" s="46"/>
      <c r="UAC133" s="46"/>
      <c r="UAD133" s="46"/>
      <c r="UAE133" s="46"/>
      <c r="UAF133" s="46"/>
      <c r="UAG133" s="46"/>
      <c r="UAH133" s="46"/>
      <c r="UAI133" s="46"/>
      <c r="UAJ133" s="46"/>
      <c r="UAK133" s="46"/>
      <c r="UAL133" s="46"/>
      <c r="UAM133" s="46"/>
      <c r="UAN133" s="46"/>
      <c r="UAO133" s="46"/>
      <c r="UAP133" s="46"/>
      <c r="UAQ133" s="46"/>
      <c r="UAR133" s="46"/>
      <c r="UAS133" s="46"/>
      <c r="UAT133" s="46"/>
      <c r="UAU133" s="46"/>
      <c r="UAV133" s="46"/>
      <c r="UAW133" s="46"/>
      <c r="UAX133" s="46"/>
      <c r="UAY133" s="46"/>
      <c r="UAZ133" s="46"/>
      <c r="UBA133" s="46"/>
      <c r="UBB133" s="46"/>
      <c r="UBC133" s="46"/>
      <c r="UBD133" s="46"/>
      <c r="UBE133" s="46"/>
      <c r="UBF133" s="46"/>
      <c r="UBG133" s="46"/>
      <c r="UBH133" s="46"/>
      <c r="UBI133" s="46"/>
      <c r="UBJ133" s="46"/>
      <c r="UBK133" s="46"/>
      <c r="UBL133" s="46"/>
      <c r="UBM133" s="46"/>
      <c r="UBN133" s="46"/>
      <c r="UBO133" s="46"/>
      <c r="UBP133" s="46"/>
      <c r="UBQ133" s="46"/>
      <c r="UBR133" s="46"/>
      <c r="UBS133" s="46"/>
      <c r="UBT133" s="46"/>
      <c r="UBU133" s="46"/>
      <c r="UBV133" s="46"/>
      <c r="UBW133" s="46"/>
      <c r="UBX133" s="46"/>
      <c r="UBY133" s="46"/>
      <c r="UBZ133" s="46"/>
      <c r="UCA133" s="46"/>
      <c r="UCB133" s="46"/>
      <c r="UCC133" s="46"/>
      <c r="UCD133" s="46"/>
      <c r="UCE133" s="46"/>
      <c r="UCF133" s="46"/>
      <c r="UCG133" s="46"/>
      <c r="UCH133" s="46"/>
      <c r="UCI133" s="46"/>
      <c r="UCJ133" s="46"/>
      <c r="UCK133" s="46"/>
      <c r="UCL133" s="46"/>
      <c r="UCM133" s="46"/>
      <c r="UCN133" s="46"/>
      <c r="UCO133" s="46"/>
      <c r="UCP133" s="46"/>
      <c r="UCQ133" s="46"/>
      <c r="UCR133" s="46"/>
      <c r="UCS133" s="46"/>
      <c r="UCT133" s="46"/>
      <c r="UCU133" s="46"/>
      <c r="UCV133" s="46"/>
      <c r="UCW133" s="46"/>
      <c r="UCX133" s="46"/>
      <c r="UCY133" s="46"/>
      <c r="UCZ133" s="46"/>
      <c r="UDA133" s="46"/>
      <c r="UDB133" s="46"/>
      <c r="UDC133" s="46"/>
      <c r="UDD133" s="46"/>
      <c r="UDE133" s="46"/>
      <c r="UDF133" s="46"/>
      <c r="UDG133" s="46"/>
      <c r="UDH133" s="46"/>
      <c r="UDI133" s="46"/>
      <c r="UDJ133" s="46"/>
      <c r="UDK133" s="46"/>
      <c r="UDL133" s="46"/>
      <c r="UDM133" s="46"/>
      <c r="UDN133" s="46"/>
      <c r="UDO133" s="46"/>
      <c r="UDP133" s="46"/>
      <c r="UDQ133" s="46"/>
      <c r="UDR133" s="46"/>
      <c r="UDS133" s="46"/>
      <c r="UDT133" s="46"/>
      <c r="UDU133" s="46"/>
      <c r="UDV133" s="46"/>
      <c r="UDW133" s="46"/>
      <c r="UDX133" s="46"/>
      <c r="UDY133" s="46"/>
      <c r="UDZ133" s="46"/>
      <c r="UEA133" s="46"/>
      <c r="UEB133" s="46"/>
      <c r="UEC133" s="46"/>
      <c r="UED133" s="46"/>
      <c r="UEE133" s="46"/>
      <c r="UEF133" s="46"/>
      <c r="UEG133" s="46"/>
      <c r="UEH133" s="46"/>
      <c r="UEI133" s="46"/>
      <c r="UEJ133" s="46"/>
      <c r="UEK133" s="46"/>
      <c r="UEL133" s="46"/>
      <c r="UEM133" s="46"/>
      <c r="UEN133" s="46"/>
      <c r="UEO133" s="46"/>
      <c r="UEP133" s="46"/>
      <c r="UEQ133" s="46"/>
      <c r="UER133" s="46"/>
      <c r="UES133" s="46"/>
      <c r="UET133" s="46"/>
      <c r="UEU133" s="46"/>
      <c r="UEV133" s="46"/>
      <c r="UEW133" s="46"/>
      <c r="UEX133" s="46"/>
      <c r="UEY133" s="46"/>
      <c r="UEZ133" s="46"/>
      <c r="UFA133" s="46"/>
      <c r="UFB133" s="46"/>
      <c r="UFC133" s="46"/>
      <c r="UFD133" s="46"/>
      <c r="UFE133" s="46"/>
      <c r="UFF133" s="46"/>
      <c r="UFG133" s="46"/>
      <c r="UFH133" s="46"/>
      <c r="UFI133" s="46"/>
      <c r="UFJ133" s="46"/>
      <c r="UFK133" s="46"/>
      <c r="UFL133" s="46"/>
      <c r="UFM133" s="46"/>
      <c r="UFN133" s="46"/>
      <c r="UFO133" s="46"/>
      <c r="UFP133" s="46"/>
      <c r="UFQ133" s="46"/>
      <c r="UFR133" s="46"/>
      <c r="UFS133" s="46"/>
      <c r="UFT133" s="46"/>
      <c r="UFU133" s="46"/>
      <c r="UFV133" s="46"/>
      <c r="UFW133" s="46"/>
      <c r="UFX133" s="46"/>
      <c r="UFY133" s="46"/>
      <c r="UFZ133" s="46"/>
      <c r="UGA133" s="46"/>
      <c r="UGB133" s="46"/>
      <c r="UGC133" s="46"/>
      <c r="UGD133" s="46"/>
      <c r="UGE133" s="46"/>
      <c r="UGF133" s="46"/>
      <c r="UGG133" s="46"/>
      <c r="UGH133" s="46"/>
      <c r="UGI133" s="46"/>
      <c r="UGJ133" s="46"/>
      <c r="UGK133" s="46"/>
      <c r="UGL133" s="46"/>
      <c r="UGM133" s="46"/>
      <c r="UGN133" s="46"/>
      <c r="UGO133" s="46"/>
      <c r="UGP133" s="46"/>
      <c r="UGQ133" s="46"/>
      <c r="UGR133" s="46"/>
      <c r="UGS133" s="46"/>
      <c r="UGT133" s="46"/>
      <c r="UGU133" s="46"/>
      <c r="UGV133" s="46"/>
      <c r="UGW133" s="46"/>
      <c r="UGX133" s="46"/>
      <c r="UGY133" s="46"/>
      <c r="UGZ133" s="46"/>
      <c r="UHA133" s="46"/>
      <c r="UHB133" s="46"/>
      <c r="UHC133" s="46"/>
      <c r="UHD133" s="46"/>
      <c r="UHE133" s="46"/>
      <c r="UHF133" s="46"/>
      <c r="UHG133" s="46"/>
      <c r="UHH133" s="46"/>
      <c r="UHI133" s="46"/>
      <c r="UHJ133" s="46"/>
      <c r="UHK133" s="46"/>
      <c r="UHL133" s="46"/>
      <c r="UHM133" s="46"/>
      <c r="UHN133" s="46"/>
      <c r="UHO133" s="46"/>
      <c r="UHP133" s="46"/>
      <c r="UHQ133" s="46"/>
      <c r="UHR133" s="46"/>
      <c r="UHS133" s="46"/>
      <c r="UHT133" s="46"/>
      <c r="UHU133" s="46"/>
      <c r="UHV133" s="46"/>
      <c r="UHW133" s="46"/>
      <c r="UHX133" s="46"/>
      <c r="UHY133" s="46"/>
      <c r="UHZ133" s="46"/>
      <c r="UIA133" s="46"/>
      <c r="UIB133" s="46"/>
      <c r="UIC133" s="46"/>
      <c r="UID133" s="46"/>
      <c r="UIE133" s="46"/>
      <c r="UIF133" s="46"/>
      <c r="UIG133" s="46"/>
      <c r="UIH133" s="46"/>
      <c r="UII133" s="46"/>
      <c r="UIJ133" s="46"/>
      <c r="UIK133" s="46"/>
      <c r="UIL133" s="46"/>
      <c r="UIM133" s="46"/>
      <c r="UIN133" s="46"/>
      <c r="UIO133" s="46"/>
      <c r="UIP133" s="46"/>
      <c r="UIQ133" s="46"/>
      <c r="UIR133" s="46"/>
      <c r="UIS133" s="46"/>
      <c r="UIT133" s="46"/>
      <c r="UIU133" s="46"/>
      <c r="UIV133" s="46"/>
      <c r="UIW133" s="46"/>
      <c r="UIX133" s="46"/>
      <c r="UIY133" s="46"/>
      <c r="UIZ133" s="46"/>
      <c r="UJA133" s="46"/>
      <c r="UJB133" s="46"/>
      <c r="UJC133" s="46"/>
      <c r="UJD133" s="46"/>
      <c r="UJE133" s="46"/>
      <c r="UJF133" s="46"/>
      <c r="UJG133" s="46"/>
      <c r="UJH133" s="46"/>
      <c r="UJI133" s="46"/>
      <c r="UJJ133" s="46"/>
      <c r="UJK133" s="46"/>
      <c r="UJL133" s="46"/>
      <c r="UJM133" s="46"/>
      <c r="UJN133" s="46"/>
      <c r="UJO133" s="46"/>
      <c r="UJP133" s="46"/>
      <c r="UJQ133" s="46"/>
      <c r="UJR133" s="46"/>
      <c r="UJS133" s="46"/>
      <c r="UJT133" s="46"/>
      <c r="UJU133" s="46"/>
      <c r="UJV133" s="46"/>
      <c r="UJW133" s="46"/>
      <c r="UJX133" s="46"/>
      <c r="UJY133" s="46"/>
      <c r="UJZ133" s="46"/>
      <c r="UKA133" s="46"/>
      <c r="UKB133" s="46"/>
      <c r="UKC133" s="46"/>
      <c r="UKD133" s="46"/>
      <c r="UKE133" s="46"/>
      <c r="UKF133" s="46"/>
      <c r="UKG133" s="46"/>
      <c r="UKH133" s="46"/>
      <c r="UKI133" s="46"/>
      <c r="UKJ133" s="46"/>
      <c r="UKK133" s="46"/>
      <c r="UKL133" s="46"/>
      <c r="UKM133" s="46"/>
      <c r="UKN133" s="46"/>
      <c r="UKO133" s="46"/>
      <c r="UKP133" s="46"/>
      <c r="UKQ133" s="46"/>
      <c r="UKR133" s="46"/>
      <c r="UKS133" s="46"/>
      <c r="UKT133" s="46"/>
      <c r="UKU133" s="46"/>
      <c r="UKV133" s="46"/>
      <c r="UKW133" s="46"/>
      <c r="UKX133" s="46"/>
      <c r="UKY133" s="46"/>
      <c r="UKZ133" s="46"/>
      <c r="ULA133" s="46"/>
      <c r="ULB133" s="46"/>
      <c r="ULC133" s="46"/>
      <c r="ULD133" s="46"/>
      <c r="ULE133" s="46"/>
      <c r="ULF133" s="46"/>
      <c r="ULG133" s="46"/>
      <c r="ULH133" s="46"/>
      <c r="ULI133" s="46"/>
      <c r="ULJ133" s="46"/>
      <c r="ULK133" s="46"/>
      <c r="ULL133" s="46"/>
      <c r="ULM133" s="46"/>
      <c r="ULN133" s="46"/>
      <c r="ULO133" s="46"/>
      <c r="ULP133" s="46"/>
      <c r="ULQ133" s="46"/>
      <c r="ULR133" s="46"/>
      <c r="ULS133" s="46"/>
      <c r="ULT133" s="46"/>
      <c r="ULU133" s="46"/>
      <c r="ULV133" s="46"/>
      <c r="ULW133" s="46"/>
      <c r="ULX133" s="46"/>
      <c r="ULY133" s="46"/>
      <c r="ULZ133" s="46"/>
      <c r="UMA133" s="46"/>
      <c r="UMB133" s="46"/>
      <c r="UMC133" s="46"/>
      <c r="UMD133" s="46"/>
      <c r="UME133" s="46"/>
      <c r="UMF133" s="46"/>
      <c r="UMG133" s="46"/>
      <c r="UMH133" s="46"/>
      <c r="UMI133" s="46"/>
      <c r="UMJ133" s="46"/>
      <c r="UMK133" s="46"/>
      <c r="UML133" s="46"/>
      <c r="UMM133" s="46"/>
      <c r="UMN133" s="46"/>
      <c r="UMO133" s="46"/>
      <c r="UMP133" s="46"/>
      <c r="UMQ133" s="46"/>
      <c r="UMR133" s="46"/>
      <c r="UMS133" s="46"/>
      <c r="UMT133" s="46"/>
      <c r="UMU133" s="46"/>
      <c r="UMV133" s="46"/>
      <c r="UMW133" s="46"/>
      <c r="UMX133" s="46"/>
      <c r="UMY133" s="46"/>
      <c r="UMZ133" s="46"/>
      <c r="UNA133" s="46"/>
      <c r="UNB133" s="46"/>
      <c r="UNC133" s="46"/>
      <c r="UND133" s="46"/>
      <c r="UNE133" s="46"/>
      <c r="UNF133" s="46"/>
      <c r="UNG133" s="46"/>
      <c r="UNH133" s="46"/>
      <c r="UNI133" s="46"/>
      <c r="UNJ133" s="46"/>
      <c r="UNK133" s="46"/>
      <c r="UNL133" s="46"/>
      <c r="UNM133" s="46"/>
      <c r="UNN133" s="46"/>
      <c r="UNO133" s="46"/>
      <c r="UNP133" s="46"/>
      <c r="UNQ133" s="46"/>
      <c r="UNR133" s="46"/>
      <c r="UNS133" s="46"/>
      <c r="UNT133" s="46"/>
      <c r="UNU133" s="46"/>
      <c r="UNV133" s="46"/>
      <c r="UNW133" s="46"/>
      <c r="UNX133" s="46"/>
      <c r="UNY133" s="46"/>
      <c r="UNZ133" s="46"/>
      <c r="UOA133" s="46"/>
      <c r="UOB133" s="46"/>
      <c r="UOC133" s="46"/>
      <c r="UOD133" s="46"/>
      <c r="UOE133" s="46"/>
      <c r="UOF133" s="46"/>
      <c r="UOG133" s="46"/>
      <c r="UOH133" s="46"/>
      <c r="UOI133" s="46"/>
      <c r="UOJ133" s="46"/>
      <c r="UOK133" s="46"/>
      <c r="UOL133" s="46"/>
      <c r="UOM133" s="46"/>
      <c r="UON133" s="46"/>
      <c r="UOO133" s="46"/>
      <c r="UOP133" s="46"/>
      <c r="UOQ133" s="46"/>
      <c r="UOR133" s="46"/>
      <c r="UOS133" s="46"/>
      <c r="UOT133" s="46"/>
      <c r="UOU133" s="46"/>
      <c r="UOV133" s="46"/>
      <c r="UOW133" s="46"/>
      <c r="UOX133" s="46"/>
      <c r="UOY133" s="46"/>
      <c r="UOZ133" s="46"/>
      <c r="UPA133" s="46"/>
      <c r="UPB133" s="46"/>
      <c r="UPC133" s="46"/>
      <c r="UPD133" s="46"/>
      <c r="UPE133" s="46"/>
      <c r="UPF133" s="46"/>
      <c r="UPG133" s="46"/>
      <c r="UPH133" s="46"/>
      <c r="UPI133" s="46"/>
      <c r="UPJ133" s="46"/>
      <c r="UPK133" s="46"/>
      <c r="UPL133" s="46"/>
      <c r="UPM133" s="46"/>
      <c r="UPN133" s="46"/>
      <c r="UPO133" s="46"/>
      <c r="UPP133" s="46"/>
      <c r="UPQ133" s="46"/>
      <c r="UPR133" s="46"/>
      <c r="UPS133" s="46"/>
      <c r="UPT133" s="46"/>
      <c r="UPU133" s="46"/>
      <c r="UPV133" s="46"/>
      <c r="UPW133" s="46"/>
      <c r="UPX133" s="46"/>
      <c r="UPY133" s="46"/>
      <c r="UPZ133" s="46"/>
      <c r="UQA133" s="46"/>
      <c r="UQB133" s="46"/>
      <c r="UQC133" s="46"/>
      <c r="UQD133" s="46"/>
      <c r="UQE133" s="46"/>
      <c r="UQF133" s="46"/>
      <c r="UQG133" s="46"/>
      <c r="UQH133" s="46"/>
      <c r="UQI133" s="46"/>
      <c r="UQJ133" s="46"/>
      <c r="UQK133" s="46"/>
      <c r="UQL133" s="46"/>
      <c r="UQM133" s="46"/>
      <c r="UQN133" s="46"/>
      <c r="UQO133" s="46"/>
      <c r="UQP133" s="46"/>
      <c r="UQQ133" s="46"/>
      <c r="UQR133" s="46"/>
      <c r="UQS133" s="46"/>
      <c r="UQT133" s="46"/>
      <c r="UQU133" s="46"/>
      <c r="UQV133" s="46"/>
      <c r="UQW133" s="46"/>
      <c r="UQX133" s="46"/>
      <c r="UQY133" s="46"/>
      <c r="UQZ133" s="46"/>
      <c r="URA133" s="46"/>
      <c r="URB133" s="46"/>
      <c r="URC133" s="46"/>
      <c r="URD133" s="46"/>
      <c r="URE133" s="46"/>
      <c r="URF133" s="46"/>
      <c r="URG133" s="46"/>
      <c r="URH133" s="46"/>
      <c r="URI133" s="46"/>
      <c r="URJ133" s="46"/>
      <c r="URK133" s="46"/>
      <c r="URL133" s="46"/>
      <c r="URM133" s="46"/>
      <c r="URN133" s="46"/>
      <c r="URO133" s="46"/>
      <c r="URP133" s="46"/>
      <c r="URQ133" s="46"/>
      <c r="URR133" s="46"/>
      <c r="URS133" s="46"/>
      <c r="URT133" s="46"/>
      <c r="URU133" s="46"/>
      <c r="URV133" s="46"/>
      <c r="URW133" s="46"/>
      <c r="URX133" s="46"/>
      <c r="URY133" s="46"/>
      <c r="URZ133" s="46"/>
      <c r="USA133" s="46"/>
      <c r="USB133" s="46"/>
      <c r="USC133" s="46"/>
      <c r="USD133" s="46"/>
      <c r="USE133" s="46"/>
      <c r="USF133" s="46"/>
      <c r="USG133" s="46"/>
      <c r="USH133" s="46"/>
      <c r="USI133" s="46"/>
      <c r="USJ133" s="46"/>
      <c r="USK133" s="46"/>
      <c r="USL133" s="46"/>
      <c r="USM133" s="46"/>
      <c r="USN133" s="46"/>
      <c r="USO133" s="46"/>
      <c r="USP133" s="46"/>
      <c r="USQ133" s="46"/>
      <c r="USR133" s="46"/>
      <c r="USS133" s="46"/>
      <c r="UST133" s="46"/>
      <c r="USU133" s="46"/>
      <c r="USV133" s="46"/>
      <c r="USW133" s="46"/>
      <c r="USX133" s="46"/>
      <c r="USY133" s="46"/>
      <c r="USZ133" s="46"/>
      <c r="UTA133" s="46"/>
      <c r="UTB133" s="46"/>
      <c r="UTC133" s="46"/>
      <c r="UTD133" s="46"/>
      <c r="UTE133" s="46"/>
      <c r="UTF133" s="46"/>
      <c r="UTG133" s="46"/>
      <c r="UTH133" s="46"/>
      <c r="UTI133" s="46"/>
      <c r="UTJ133" s="46"/>
      <c r="UTK133" s="46"/>
      <c r="UTL133" s="46"/>
      <c r="UTM133" s="46"/>
      <c r="UTN133" s="46"/>
      <c r="UTO133" s="46"/>
      <c r="UTP133" s="46"/>
      <c r="UTQ133" s="46"/>
      <c r="UTR133" s="46"/>
      <c r="UTS133" s="46"/>
      <c r="UTT133" s="46"/>
      <c r="UTU133" s="46"/>
      <c r="UTV133" s="46"/>
      <c r="UTW133" s="46"/>
      <c r="UTX133" s="46"/>
      <c r="UTY133" s="46"/>
      <c r="UTZ133" s="46"/>
      <c r="UUA133" s="46"/>
      <c r="UUB133" s="46"/>
      <c r="UUC133" s="46"/>
      <c r="UUD133" s="46"/>
      <c r="UUE133" s="46"/>
      <c r="UUF133" s="46"/>
      <c r="UUG133" s="46"/>
      <c r="UUH133" s="46"/>
      <c r="UUI133" s="46"/>
      <c r="UUJ133" s="46"/>
      <c r="UUK133" s="46"/>
      <c r="UUL133" s="46"/>
      <c r="UUM133" s="46"/>
      <c r="UUN133" s="46"/>
      <c r="UUO133" s="46"/>
      <c r="UUP133" s="46"/>
      <c r="UUQ133" s="46"/>
      <c r="UUR133" s="46"/>
      <c r="UUS133" s="46"/>
      <c r="UUT133" s="46"/>
      <c r="UUU133" s="46"/>
      <c r="UUV133" s="46"/>
      <c r="UUW133" s="46"/>
      <c r="UUX133" s="46"/>
      <c r="UUY133" s="46"/>
      <c r="UUZ133" s="46"/>
      <c r="UVA133" s="46"/>
      <c r="UVB133" s="46"/>
      <c r="UVC133" s="46"/>
      <c r="UVD133" s="46"/>
      <c r="UVE133" s="46"/>
      <c r="UVF133" s="46"/>
      <c r="UVG133" s="46"/>
      <c r="UVH133" s="46"/>
      <c r="UVI133" s="46"/>
      <c r="UVJ133" s="46"/>
      <c r="UVK133" s="46"/>
      <c r="UVL133" s="46"/>
      <c r="UVM133" s="46"/>
      <c r="UVN133" s="46"/>
      <c r="UVO133" s="46"/>
      <c r="UVP133" s="46"/>
      <c r="UVQ133" s="46"/>
      <c r="UVR133" s="46"/>
      <c r="UVS133" s="46"/>
      <c r="UVT133" s="46"/>
      <c r="UVU133" s="46"/>
      <c r="UVV133" s="46"/>
      <c r="UVW133" s="46"/>
      <c r="UVX133" s="46"/>
      <c r="UVY133" s="46"/>
      <c r="UVZ133" s="46"/>
      <c r="UWA133" s="46"/>
      <c r="UWB133" s="46"/>
      <c r="UWC133" s="46"/>
      <c r="UWD133" s="46"/>
      <c r="UWE133" s="46"/>
      <c r="UWF133" s="46"/>
      <c r="UWG133" s="46"/>
      <c r="UWH133" s="46"/>
      <c r="UWI133" s="46"/>
      <c r="UWJ133" s="46"/>
      <c r="UWK133" s="46"/>
      <c r="UWL133" s="46"/>
      <c r="UWM133" s="46"/>
      <c r="UWN133" s="46"/>
      <c r="UWO133" s="46"/>
      <c r="UWP133" s="46"/>
      <c r="UWQ133" s="46"/>
      <c r="UWR133" s="46"/>
      <c r="UWS133" s="46"/>
      <c r="UWT133" s="46"/>
      <c r="UWU133" s="46"/>
      <c r="UWV133" s="46"/>
      <c r="UWW133" s="46"/>
      <c r="UWX133" s="46"/>
      <c r="UWY133" s="46"/>
      <c r="UWZ133" s="46"/>
      <c r="UXA133" s="46"/>
      <c r="UXB133" s="46"/>
      <c r="UXC133" s="46"/>
      <c r="UXD133" s="46"/>
      <c r="UXE133" s="46"/>
      <c r="UXF133" s="46"/>
      <c r="UXG133" s="46"/>
      <c r="UXH133" s="46"/>
      <c r="UXI133" s="46"/>
      <c r="UXJ133" s="46"/>
      <c r="UXK133" s="46"/>
      <c r="UXL133" s="46"/>
      <c r="UXM133" s="46"/>
      <c r="UXN133" s="46"/>
      <c r="UXO133" s="46"/>
      <c r="UXP133" s="46"/>
      <c r="UXQ133" s="46"/>
      <c r="UXR133" s="46"/>
      <c r="UXS133" s="46"/>
      <c r="UXT133" s="46"/>
      <c r="UXU133" s="46"/>
      <c r="UXV133" s="46"/>
      <c r="UXW133" s="46"/>
      <c r="UXX133" s="46"/>
      <c r="UXY133" s="46"/>
      <c r="UXZ133" s="46"/>
      <c r="UYA133" s="46"/>
      <c r="UYB133" s="46"/>
      <c r="UYC133" s="46"/>
      <c r="UYD133" s="46"/>
      <c r="UYE133" s="46"/>
      <c r="UYF133" s="46"/>
      <c r="UYG133" s="46"/>
      <c r="UYH133" s="46"/>
      <c r="UYI133" s="46"/>
      <c r="UYJ133" s="46"/>
      <c r="UYK133" s="46"/>
      <c r="UYL133" s="46"/>
      <c r="UYM133" s="46"/>
      <c r="UYN133" s="46"/>
      <c r="UYO133" s="46"/>
      <c r="UYP133" s="46"/>
      <c r="UYQ133" s="46"/>
      <c r="UYR133" s="46"/>
      <c r="UYS133" s="46"/>
      <c r="UYT133" s="46"/>
      <c r="UYU133" s="46"/>
      <c r="UYV133" s="46"/>
      <c r="UYW133" s="46"/>
      <c r="UYX133" s="46"/>
      <c r="UYY133" s="46"/>
      <c r="UYZ133" s="46"/>
      <c r="UZA133" s="46"/>
      <c r="UZB133" s="46"/>
      <c r="UZC133" s="46"/>
      <c r="UZD133" s="46"/>
      <c r="UZE133" s="46"/>
      <c r="UZF133" s="46"/>
      <c r="UZG133" s="46"/>
      <c r="UZH133" s="46"/>
      <c r="UZI133" s="46"/>
      <c r="UZJ133" s="46"/>
      <c r="UZK133" s="46"/>
      <c r="UZL133" s="46"/>
      <c r="UZM133" s="46"/>
      <c r="UZN133" s="46"/>
      <c r="UZO133" s="46"/>
      <c r="UZP133" s="46"/>
      <c r="UZQ133" s="46"/>
      <c r="UZR133" s="46"/>
      <c r="UZS133" s="46"/>
      <c r="UZT133" s="46"/>
      <c r="UZU133" s="46"/>
      <c r="UZV133" s="46"/>
      <c r="UZW133" s="46"/>
      <c r="UZX133" s="46"/>
      <c r="UZY133" s="46"/>
      <c r="UZZ133" s="46"/>
      <c r="VAA133" s="46"/>
      <c r="VAB133" s="46"/>
      <c r="VAC133" s="46"/>
      <c r="VAD133" s="46"/>
      <c r="VAE133" s="46"/>
      <c r="VAF133" s="46"/>
      <c r="VAG133" s="46"/>
      <c r="VAH133" s="46"/>
      <c r="VAI133" s="46"/>
      <c r="VAJ133" s="46"/>
      <c r="VAK133" s="46"/>
      <c r="VAL133" s="46"/>
      <c r="VAM133" s="46"/>
      <c r="VAN133" s="46"/>
      <c r="VAO133" s="46"/>
      <c r="VAP133" s="46"/>
      <c r="VAQ133" s="46"/>
      <c r="VAR133" s="46"/>
      <c r="VAS133" s="46"/>
      <c r="VAT133" s="46"/>
      <c r="VAU133" s="46"/>
      <c r="VAV133" s="46"/>
      <c r="VAW133" s="46"/>
      <c r="VAX133" s="46"/>
      <c r="VAY133" s="46"/>
      <c r="VAZ133" s="46"/>
      <c r="VBA133" s="46"/>
      <c r="VBB133" s="46"/>
      <c r="VBC133" s="46"/>
      <c r="VBD133" s="46"/>
      <c r="VBE133" s="46"/>
      <c r="VBF133" s="46"/>
      <c r="VBG133" s="46"/>
      <c r="VBH133" s="46"/>
      <c r="VBI133" s="46"/>
      <c r="VBJ133" s="46"/>
      <c r="VBK133" s="46"/>
      <c r="VBL133" s="46"/>
      <c r="VBM133" s="46"/>
      <c r="VBN133" s="46"/>
      <c r="VBO133" s="46"/>
      <c r="VBP133" s="46"/>
      <c r="VBQ133" s="46"/>
      <c r="VBR133" s="46"/>
      <c r="VBS133" s="46"/>
      <c r="VBT133" s="46"/>
      <c r="VBU133" s="46"/>
      <c r="VBV133" s="46"/>
      <c r="VBW133" s="46"/>
      <c r="VBX133" s="46"/>
      <c r="VBY133" s="46"/>
      <c r="VBZ133" s="46"/>
      <c r="VCA133" s="46"/>
      <c r="VCB133" s="46"/>
      <c r="VCC133" s="46"/>
      <c r="VCD133" s="46"/>
      <c r="VCE133" s="46"/>
      <c r="VCF133" s="46"/>
      <c r="VCG133" s="46"/>
      <c r="VCH133" s="46"/>
      <c r="VCI133" s="46"/>
      <c r="VCJ133" s="46"/>
      <c r="VCK133" s="46"/>
      <c r="VCL133" s="46"/>
      <c r="VCM133" s="46"/>
      <c r="VCN133" s="46"/>
      <c r="VCO133" s="46"/>
      <c r="VCP133" s="46"/>
      <c r="VCQ133" s="46"/>
      <c r="VCR133" s="46"/>
      <c r="VCS133" s="46"/>
      <c r="VCT133" s="46"/>
      <c r="VCU133" s="46"/>
      <c r="VCV133" s="46"/>
      <c r="VCW133" s="46"/>
      <c r="VCX133" s="46"/>
      <c r="VCY133" s="46"/>
      <c r="VCZ133" s="46"/>
      <c r="VDA133" s="46"/>
      <c r="VDB133" s="46"/>
      <c r="VDC133" s="46"/>
      <c r="VDD133" s="46"/>
      <c r="VDE133" s="46"/>
      <c r="VDF133" s="46"/>
      <c r="VDG133" s="46"/>
      <c r="VDH133" s="46"/>
      <c r="VDI133" s="46"/>
      <c r="VDJ133" s="46"/>
      <c r="VDK133" s="46"/>
      <c r="VDL133" s="46"/>
      <c r="VDM133" s="46"/>
      <c r="VDN133" s="46"/>
      <c r="VDO133" s="46"/>
      <c r="VDP133" s="46"/>
      <c r="VDQ133" s="46"/>
      <c r="VDR133" s="46"/>
      <c r="VDS133" s="46"/>
      <c r="VDT133" s="46"/>
      <c r="VDU133" s="46"/>
      <c r="VDV133" s="46"/>
      <c r="VDW133" s="46"/>
      <c r="VDX133" s="46"/>
      <c r="VDY133" s="46"/>
      <c r="VDZ133" s="46"/>
      <c r="VEA133" s="46"/>
      <c r="VEB133" s="46"/>
      <c r="VEC133" s="46"/>
      <c r="VED133" s="46"/>
      <c r="VEE133" s="46"/>
      <c r="VEF133" s="46"/>
      <c r="VEG133" s="46"/>
      <c r="VEH133" s="46"/>
      <c r="VEI133" s="46"/>
      <c r="VEJ133" s="46"/>
      <c r="VEK133" s="46"/>
      <c r="VEL133" s="46"/>
      <c r="VEM133" s="46"/>
      <c r="VEN133" s="46"/>
      <c r="VEO133" s="46"/>
      <c r="VEP133" s="46"/>
      <c r="VEQ133" s="46"/>
      <c r="VER133" s="46"/>
      <c r="VES133" s="46"/>
      <c r="VET133" s="46"/>
      <c r="VEU133" s="46"/>
      <c r="VEV133" s="46"/>
      <c r="VEW133" s="46"/>
      <c r="VEX133" s="46"/>
      <c r="VEY133" s="46"/>
      <c r="VEZ133" s="46"/>
      <c r="VFA133" s="46"/>
      <c r="VFB133" s="46"/>
      <c r="VFC133" s="46"/>
      <c r="VFD133" s="46"/>
      <c r="VFE133" s="46"/>
      <c r="VFF133" s="46"/>
      <c r="VFG133" s="46"/>
      <c r="VFH133" s="46"/>
      <c r="VFI133" s="46"/>
      <c r="VFJ133" s="46"/>
      <c r="VFK133" s="46"/>
      <c r="VFL133" s="46"/>
      <c r="VFM133" s="46"/>
      <c r="VFN133" s="46"/>
      <c r="VFO133" s="46"/>
      <c r="VFP133" s="46"/>
      <c r="VFQ133" s="46"/>
      <c r="VFR133" s="46"/>
      <c r="VFS133" s="46"/>
      <c r="VFT133" s="46"/>
      <c r="VFU133" s="46"/>
      <c r="VFV133" s="46"/>
      <c r="VFW133" s="46"/>
      <c r="VFX133" s="46"/>
      <c r="VFY133" s="46"/>
      <c r="VFZ133" s="46"/>
      <c r="VGA133" s="46"/>
      <c r="VGB133" s="46"/>
      <c r="VGC133" s="46"/>
      <c r="VGD133" s="46"/>
      <c r="VGE133" s="46"/>
      <c r="VGF133" s="46"/>
      <c r="VGG133" s="46"/>
      <c r="VGH133" s="46"/>
      <c r="VGI133" s="46"/>
      <c r="VGJ133" s="46"/>
      <c r="VGK133" s="46"/>
      <c r="VGL133" s="46"/>
      <c r="VGM133" s="46"/>
      <c r="VGN133" s="46"/>
      <c r="VGO133" s="46"/>
      <c r="VGP133" s="46"/>
      <c r="VGQ133" s="46"/>
      <c r="VGR133" s="46"/>
      <c r="VGS133" s="46"/>
      <c r="VGT133" s="46"/>
      <c r="VGU133" s="46"/>
      <c r="VGV133" s="46"/>
      <c r="VGW133" s="46"/>
      <c r="VGX133" s="46"/>
      <c r="VGY133" s="46"/>
      <c r="VGZ133" s="46"/>
      <c r="VHA133" s="46"/>
      <c r="VHB133" s="46"/>
      <c r="VHC133" s="46"/>
      <c r="VHD133" s="46"/>
      <c r="VHE133" s="46"/>
      <c r="VHF133" s="46"/>
      <c r="VHG133" s="46"/>
      <c r="VHH133" s="46"/>
      <c r="VHI133" s="46"/>
      <c r="VHJ133" s="46"/>
      <c r="VHK133" s="46"/>
      <c r="VHL133" s="46"/>
      <c r="VHM133" s="46"/>
      <c r="VHN133" s="46"/>
      <c r="VHO133" s="46"/>
      <c r="VHP133" s="46"/>
      <c r="VHQ133" s="46"/>
      <c r="VHR133" s="46"/>
      <c r="VHS133" s="46"/>
      <c r="VHT133" s="46"/>
      <c r="VHU133" s="46"/>
      <c r="VHV133" s="46"/>
      <c r="VHW133" s="46"/>
      <c r="VHX133" s="46"/>
      <c r="VHY133" s="46"/>
      <c r="VHZ133" s="46"/>
      <c r="VIA133" s="46"/>
      <c r="VIB133" s="46"/>
      <c r="VIC133" s="46"/>
      <c r="VID133" s="46"/>
      <c r="VIE133" s="46"/>
      <c r="VIF133" s="46"/>
      <c r="VIG133" s="46"/>
      <c r="VIH133" s="46"/>
      <c r="VII133" s="46"/>
      <c r="VIJ133" s="46"/>
      <c r="VIK133" s="46"/>
      <c r="VIL133" s="46"/>
      <c r="VIM133" s="46"/>
      <c r="VIN133" s="46"/>
      <c r="VIO133" s="46"/>
      <c r="VIP133" s="46"/>
      <c r="VIQ133" s="46"/>
      <c r="VIR133" s="46"/>
      <c r="VIS133" s="46"/>
      <c r="VIT133" s="46"/>
      <c r="VIU133" s="46"/>
      <c r="VIV133" s="46"/>
      <c r="VIW133" s="46"/>
      <c r="VIX133" s="46"/>
      <c r="VIY133" s="46"/>
      <c r="VIZ133" s="46"/>
      <c r="VJA133" s="46"/>
      <c r="VJB133" s="46"/>
      <c r="VJC133" s="46"/>
      <c r="VJD133" s="46"/>
      <c r="VJE133" s="46"/>
      <c r="VJF133" s="46"/>
      <c r="VJG133" s="46"/>
      <c r="VJH133" s="46"/>
      <c r="VJI133" s="46"/>
      <c r="VJJ133" s="46"/>
      <c r="VJK133" s="46"/>
      <c r="VJL133" s="46"/>
      <c r="VJM133" s="46"/>
      <c r="VJN133" s="46"/>
      <c r="VJO133" s="46"/>
      <c r="VJP133" s="46"/>
      <c r="VJQ133" s="46"/>
      <c r="VJR133" s="46"/>
      <c r="VJS133" s="46"/>
      <c r="VJT133" s="46"/>
      <c r="VJU133" s="46"/>
      <c r="VJV133" s="46"/>
      <c r="VJW133" s="46"/>
      <c r="VJX133" s="46"/>
      <c r="VJY133" s="46"/>
      <c r="VJZ133" s="46"/>
      <c r="VKA133" s="46"/>
      <c r="VKB133" s="46"/>
      <c r="VKC133" s="46"/>
      <c r="VKD133" s="46"/>
      <c r="VKE133" s="46"/>
      <c r="VKF133" s="46"/>
      <c r="VKG133" s="46"/>
      <c r="VKH133" s="46"/>
      <c r="VKI133" s="46"/>
      <c r="VKJ133" s="46"/>
      <c r="VKK133" s="46"/>
      <c r="VKL133" s="46"/>
      <c r="VKM133" s="46"/>
      <c r="VKN133" s="46"/>
      <c r="VKO133" s="46"/>
      <c r="VKP133" s="46"/>
      <c r="VKQ133" s="46"/>
      <c r="VKR133" s="46"/>
      <c r="VKS133" s="46"/>
      <c r="VKT133" s="46"/>
      <c r="VKU133" s="46"/>
      <c r="VKV133" s="46"/>
      <c r="VKW133" s="46"/>
      <c r="VKX133" s="46"/>
      <c r="VKY133" s="46"/>
      <c r="VKZ133" s="46"/>
      <c r="VLA133" s="46"/>
      <c r="VLB133" s="46"/>
      <c r="VLC133" s="46"/>
      <c r="VLD133" s="46"/>
      <c r="VLE133" s="46"/>
      <c r="VLF133" s="46"/>
      <c r="VLG133" s="46"/>
      <c r="VLH133" s="46"/>
      <c r="VLI133" s="46"/>
      <c r="VLJ133" s="46"/>
      <c r="VLK133" s="46"/>
      <c r="VLL133" s="46"/>
      <c r="VLM133" s="46"/>
      <c r="VLN133" s="46"/>
      <c r="VLO133" s="46"/>
      <c r="VLP133" s="46"/>
      <c r="VLQ133" s="46"/>
      <c r="VLR133" s="46"/>
      <c r="VLS133" s="46"/>
      <c r="VLT133" s="46"/>
      <c r="VLU133" s="46"/>
      <c r="VLV133" s="46"/>
      <c r="VLW133" s="46"/>
      <c r="VLX133" s="46"/>
      <c r="VLY133" s="46"/>
      <c r="VLZ133" s="46"/>
      <c r="VMA133" s="46"/>
      <c r="VMB133" s="46"/>
      <c r="VMC133" s="46"/>
      <c r="VMD133" s="46"/>
      <c r="VME133" s="46"/>
      <c r="VMF133" s="46"/>
      <c r="VMG133" s="46"/>
      <c r="VMH133" s="46"/>
      <c r="VMI133" s="46"/>
      <c r="VMJ133" s="46"/>
      <c r="VMK133" s="46"/>
      <c r="VML133" s="46"/>
      <c r="VMM133" s="46"/>
      <c r="VMN133" s="46"/>
      <c r="VMO133" s="46"/>
      <c r="VMP133" s="46"/>
      <c r="VMQ133" s="46"/>
      <c r="VMR133" s="46"/>
      <c r="VMS133" s="46"/>
      <c r="VMT133" s="46"/>
      <c r="VMU133" s="46"/>
      <c r="VMV133" s="46"/>
      <c r="VMW133" s="46"/>
      <c r="VMX133" s="46"/>
      <c r="VMY133" s="46"/>
      <c r="VMZ133" s="46"/>
      <c r="VNA133" s="46"/>
      <c r="VNB133" s="46"/>
      <c r="VNC133" s="46"/>
      <c r="VND133" s="46"/>
      <c r="VNE133" s="46"/>
      <c r="VNF133" s="46"/>
      <c r="VNG133" s="46"/>
      <c r="VNH133" s="46"/>
      <c r="VNI133" s="46"/>
      <c r="VNJ133" s="46"/>
      <c r="VNK133" s="46"/>
      <c r="VNL133" s="46"/>
      <c r="VNM133" s="46"/>
      <c r="VNN133" s="46"/>
      <c r="VNO133" s="46"/>
      <c r="VNP133" s="46"/>
      <c r="VNQ133" s="46"/>
      <c r="VNR133" s="46"/>
      <c r="VNS133" s="46"/>
      <c r="VNT133" s="46"/>
      <c r="VNU133" s="46"/>
      <c r="VNV133" s="46"/>
      <c r="VNW133" s="46"/>
      <c r="VNX133" s="46"/>
      <c r="VNY133" s="46"/>
      <c r="VNZ133" s="46"/>
      <c r="VOA133" s="46"/>
      <c r="VOB133" s="46"/>
      <c r="VOC133" s="46"/>
      <c r="VOD133" s="46"/>
      <c r="VOE133" s="46"/>
      <c r="VOF133" s="46"/>
      <c r="VOG133" s="46"/>
      <c r="VOH133" s="46"/>
      <c r="VOI133" s="46"/>
      <c r="VOJ133" s="46"/>
      <c r="VOK133" s="46"/>
      <c r="VOL133" s="46"/>
      <c r="VOM133" s="46"/>
      <c r="VON133" s="46"/>
      <c r="VOO133" s="46"/>
      <c r="VOP133" s="46"/>
      <c r="VOQ133" s="46"/>
      <c r="VOR133" s="46"/>
      <c r="VOS133" s="46"/>
      <c r="VOT133" s="46"/>
      <c r="VOU133" s="46"/>
      <c r="VOV133" s="46"/>
      <c r="VOW133" s="46"/>
      <c r="VOX133" s="46"/>
      <c r="VOY133" s="46"/>
      <c r="VOZ133" s="46"/>
      <c r="VPA133" s="46"/>
      <c r="VPB133" s="46"/>
      <c r="VPC133" s="46"/>
      <c r="VPD133" s="46"/>
      <c r="VPE133" s="46"/>
      <c r="VPF133" s="46"/>
      <c r="VPG133" s="46"/>
      <c r="VPH133" s="46"/>
      <c r="VPI133" s="46"/>
      <c r="VPJ133" s="46"/>
      <c r="VPK133" s="46"/>
      <c r="VPL133" s="46"/>
      <c r="VPM133" s="46"/>
      <c r="VPN133" s="46"/>
      <c r="VPO133" s="46"/>
      <c r="VPP133" s="46"/>
      <c r="VPQ133" s="46"/>
      <c r="VPR133" s="46"/>
      <c r="VPS133" s="46"/>
      <c r="VPT133" s="46"/>
      <c r="VPU133" s="46"/>
      <c r="VPV133" s="46"/>
      <c r="VPW133" s="46"/>
      <c r="VPX133" s="46"/>
      <c r="VPY133" s="46"/>
      <c r="VPZ133" s="46"/>
      <c r="VQA133" s="46"/>
      <c r="VQB133" s="46"/>
      <c r="VQC133" s="46"/>
      <c r="VQD133" s="46"/>
      <c r="VQE133" s="46"/>
      <c r="VQF133" s="46"/>
      <c r="VQG133" s="46"/>
      <c r="VQH133" s="46"/>
      <c r="VQI133" s="46"/>
      <c r="VQJ133" s="46"/>
      <c r="VQK133" s="46"/>
      <c r="VQL133" s="46"/>
      <c r="VQM133" s="46"/>
      <c r="VQN133" s="46"/>
      <c r="VQO133" s="46"/>
      <c r="VQP133" s="46"/>
      <c r="VQQ133" s="46"/>
      <c r="VQR133" s="46"/>
      <c r="VQS133" s="46"/>
      <c r="VQT133" s="46"/>
      <c r="VQU133" s="46"/>
      <c r="VQV133" s="46"/>
      <c r="VQW133" s="46"/>
      <c r="VQX133" s="46"/>
      <c r="VQY133" s="46"/>
      <c r="VQZ133" s="46"/>
      <c r="VRA133" s="46"/>
      <c r="VRB133" s="46"/>
      <c r="VRC133" s="46"/>
      <c r="VRD133" s="46"/>
      <c r="VRE133" s="46"/>
      <c r="VRF133" s="46"/>
      <c r="VRG133" s="46"/>
      <c r="VRH133" s="46"/>
      <c r="VRI133" s="46"/>
      <c r="VRJ133" s="46"/>
      <c r="VRK133" s="46"/>
      <c r="VRL133" s="46"/>
      <c r="VRM133" s="46"/>
      <c r="VRN133" s="46"/>
      <c r="VRO133" s="46"/>
      <c r="VRP133" s="46"/>
      <c r="VRQ133" s="46"/>
      <c r="VRR133" s="46"/>
      <c r="VRS133" s="46"/>
      <c r="VRT133" s="46"/>
      <c r="VRU133" s="46"/>
      <c r="VRV133" s="46"/>
      <c r="VRW133" s="46"/>
      <c r="VRX133" s="46"/>
      <c r="VRY133" s="46"/>
      <c r="VRZ133" s="46"/>
      <c r="VSA133" s="46"/>
      <c r="VSB133" s="46"/>
      <c r="VSC133" s="46"/>
      <c r="VSD133" s="46"/>
      <c r="VSE133" s="46"/>
      <c r="VSF133" s="46"/>
      <c r="VSG133" s="46"/>
      <c r="VSH133" s="46"/>
      <c r="VSI133" s="46"/>
      <c r="VSJ133" s="46"/>
      <c r="VSK133" s="46"/>
      <c r="VSL133" s="46"/>
      <c r="VSM133" s="46"/>
      <c r="VSN133" s="46"/>
      <c r="VSO133" s="46"/>
      <c r="VSP133" s="46"/>
      <c r="VSQ133" s="46"/>
      <c r="VSR133" s="46"/>
      <c r="VSS133" s="46"/>
      <c r="VST133" s="46"/>
      <c r="VSU133" s="46"/>
      <c r="VSV133" s="46"/>
      <c r="VSW133" s="46"/>
      <c r="VSX133" s="46"/>
      <c r="VSY133" s="46"/>
      <c r="VSZ133" s="46"/>
      <c r="VTA133" s="46"/>
      <c r="VTB133" s="46"/>
      <c r="VTC133" s="46"/>
      <c r="VTD133" s="46"/>
      <c r="VTE133" s="46"/>
      <c r="VTF133" s="46"/>
      <c r="VTG133" s="46"/>
      <c r="VTH133" s="46"/>
      <c r="VTI133" s="46"/>
      <c r="VTJ133" s="46"/>
      <c r="VTK133" s="46"/>
      <c r="VTL133" s="46"/>
      <c r="VTM133" s="46"/>
      <c r="VTN133" s="46"/>
      <c r="VTO133" s="46"/>
      <c r="VTP133" s="46"/>
      <c r="VTQ133" s="46"/>
      <c r="VTR133" s="46"/>
      <c r="VTS133" s="46"/>
      <c r="VTT133" s="46"/>
      <c r="VTU133" s="46"/>
      <c r="VTV133" s="46"/>
      <c r="VTW133" s="46"/>
      <c r="VTX133" s="46"/>
      <c r="VTY133" s="46"/>
      <c r="VTZ133" s="46"/>
      <c r="VUA133" s="46"/>
      <c r="VUB133" s="46"/>
      <c r="VUC133" s="46"/>
      <c r="VUD133" s="46"/>
      <c r="VUE133" s="46"/>
      <c r="VUF133" s="46"/>
      <c r="VUG133" s="46"/>
      <c r="VUH133" s="46"/>
      <c r="VUI133" s="46"/>
      <c r="VUJ133" s="46"/>
      <c r="VUK133" s="46"/>
      <c r="VUL133" s="46"/>
      <c r="VUM133" s="46"/>
      <c r="VUN133" s="46"/>
      <c r="VUO133" s="46"/>
      <c r="VUP133" s="46"/>
      <c r="VUQ133" s="46"/>
      <c r="VUR133" s="46"/>
      <c r="VUS133" s="46"/>
      <c r="VUT133" s="46"/>
      <c r="VUU133" s="46"/>
      <c r="VUV133" s="46"/>
      <c r="VUW133" s="46"/>
      <c r="VUX133" s="46"/>
      <c r="VUY133" s="46"/>
      <c r="VUZ133" s="46"/>
      <c r="VVA133" s="46"/>
      <c r="VVB133" s="46"/>
      <c r="VVC133" s="46"/>
      <c r="VVD133" s="46"/>
      <c r="VVE133" s="46"/>
      <c r="VVF133" s="46"/>
      <c r="VVG133" s="46"/>
      <c r="VVH133" s="46"/>
      <c r="VVI133" s="46"/>
      <c r="VVJ133" s="46"/>
      <c r="VVK133" s="46"/>
      <c r="VVL133" s="46"/>
      <c r="VVM133" s="46"/>
      <c r="VVN133" s="46"/>
      <c r="VVO133" s="46"/>
      <c r="VVP133" s="46"/>
      <c r="VVQ133" s="46"/>
      <c r="VVR133" s="46"/>
      <c r="VVS133" s="46"/>
      <c r="VVT133" s="46"/>
      <c r="VVU133" s="46"/>
      <c r="VVV133" s="46"/>
      <c r="VVW133" s="46"/>
      <c r="VVX133" s="46"/>
      <c r="VVY133" s="46"/>
      <c r="VVZ133" s="46"/>
      <c r="VWA133" s="46"/>
      <c r="VWB133" s="46"/>
      <c r="VWC133" s="46"/>
      <c r="VWD133" s="46"/>
      <c r="VWE133" s="46"/>
      <c r="VWF133" s="46"/>
      <c r="VWG133" s="46"/>
      <c r="VWH133" s="46"/>
      <c r="VWI133" s="46"/>
      <c r="VWJ133" s="46"/>
      <c r="VWK133" s="46"/>
      <c r="VWL133" s="46"/>
      <c r="VWM133" s="46"/>
      <c r="VWN133" s="46"/>
      <c r="VWO133" s="46"/>
      <c r="VWP133" s="46"/>
      <c r="VWQ133" s="46"/>
      <c r="VWR133" s="46"/>
      <c r="VWS133" s="46"/>
      <c r="VWT133" s="46"/>
      <c r="VWU133" s="46"/>
      <c r="VWV133" s="46"/>
      <c r="VWW133" s="46"/>
      <c r="VWX133" s="46"/>
      <c r="VWY133" s="46"/>
      <c r="VWZ133" s="46"/>
      <c r="VXA133" s="46"/>
      <c r="VXB133" s="46"/>
      <c r="VXC133" s="46"/>
      <c r="VXD133" s="46"/>
      <c r="VXE133" s="46"/>
      <c r="VXF133" s="46"/>
      <c r="VXG133" s="46"/>
      <c r="VXH133" s="46"/>
      <c r="VXI133" s="46"/>
      <c r="VXJ133" s="46"/>
      <c r="VXK133" s="46"/>
      <c r="VXL133" s="46"/>
      <c r="VXM133" s="46"/>
      <c r="VXN133" s="46"/>
      <c r="VXO133" s="46"/>
      <c r="VXP133" s="46"/>
      <c r="VXQ133" s="46"/>
      <c r="VXR133" s="46"/>
      <c r="VXS133" s="46"/>
      <c r="VXT133" s="46"/>
      <c r="VXU133" s="46"/>
      <c r="VXV133" s="46"/>
      <c r="VXW133" s="46"/>
      <c r="VXX133" s="46"/>
      <c r="VXY133" s="46"/>
      <c r="VXZ133" s="46"/>
      <c r="VYA133" s="46"/>
      <c r="VYB133" s="46"/>
      <c r="VYC133" s="46"/>
      <c r="VYD133" s="46"/>
      <c r="VYE133" s="46"/>
      <c r="VYF133" s="46"/>
      <c r="VYG133" s="46"/>
      <c r="VYH133" s="46"/>
      <c r="VYI133" s="46"/>
      <c r="VYJ133" s="46"/>
      <c r="VYK133" s="46"/>
      <c r="VYL133" s="46"/>
      <c r="VYM133" s="46"/>
      <c r="VYN133" s="46"/>
      <c r="VYO133" s="46"/>
      <c r="VYP133" s="46"/>
      <c r="VYQ133" s="46"/>
      <c r="VYR133" s="46"/>
      <c r="VYS133" s="46"/>
      <c r="VYT133" s="46"/>
      <c r="VYU133" s="46"/>
      <c r="VYV133" s="46"/>
      <c r="VYW133" s="46"/>
      <c r="VYX133" s="46"/>
      <c r="VYY133" s="46"/>
      <c r="VYZ133" s="46"/>
      <c r="VZA133" s="46"/>
      <c r="VZB133" s="46"/>
      <c r="VZC133" s="46"/>
      <c r="VZD133" s="46"/>
      <c r="VZE133" s="46"/>
      <c r="VZF133" s="46"/>
      <c r="VZG133" s="46"/>
      <c r="VZH133" s="46"/>
      <c r="VZI133" s="46"/>
      <c r="VZJ133" s="46"/>
      <c r="VZK133" s="46"/>
      <c r="VZL133" s="46"/>
      <c r="VZM133" s="46"/>
      <c r="VZN133" s="46"/>
      <c r="VZO133" s="46"/>
      <c r="VZP133" s="46"/>
      <c r="VZQ133" s="46"/>
      <c r="VZR133" s="46"/>
      <c r="VZS133" s="46"/>
      <c r="VZT133" s="46"/>
      <c r="VZU133" s="46"/>
      <c r="VZV133" s="46"/>
      <c r="VZW133" s="46"/>
      <c r="VZX133" s="46"/>
      <c r="VZY133" s="46"/>
      <c r="VZZ133" s="46"/>
      <c r="WAA133" s="46"/>
      <c r="WAB133" s="46"/>
      <c r="WAC133" s="46"/>
      <c r="WAD133" s="46"/>
      <c r="WAE133" s="46"/>
      <c r="WAF133" s="46"/>
      <c r="WAG133" s="46"/>
      <c r="WAH133" s="46"/>
      <c r="WAI133" s="46"/>
      <c r="WAJ133" s="46"/>
      <c r="WAK133" s="46"/>
      <c r="WAL133" s="46"/>
      <c r="WAM133" s="46"/>
      <c r="WAN133" s="46"/>
      <c r="WAO133" s="46"/>
      <c r="WAP133" s="46"/>
      <c r="WAQ133" s="46"/>
      <c r="WAR133" s="46"/>
      <c r="WAS133" s="46"/>
      <c r="WAT133" s="46"/>
      <c r="WAU133" s="46"/>
      <c r="WAV133" s="46"/>
      <c r="WAW133" s="46"/>
      <c r="WAX133" s="46"/>
      <c r="WAY133" s="46"/>
      <c r="WAZ133" s="46"/>
      <c r="WBA133" s="46"/>
      <c r="WBB133" s="46"/>
      <c r="WBC133" s="46"/>
      <c r="WBD133" s="46"/>
      <c r="WBE133" s="46"/>
      <c r="WBF133" s="46"/>
      <c r="WBG133" s="46"/>
      <c r="WBH133" s="46"/>
      <c r="WBI133" s="46"/>
      <c r="WBJ133" s="46"/>
      <c r="WBK133" s="46"/>
      <c r="WBL133" s="46"/>
      <c r="WBM133" s="46"/>
      <c r="WBN133" s="46"/>
      <c r="WBO133" s="46"/>
      <c r="WBP133" s="46"/>
      <c r="WBQ133" s="46"/>
      <c r="WBR133" s="46"/>
      <c r="WBS133" s="46"/>
      <c r="WBT133" s="46"/>
      <c r="WBU133" s="46"/>
      <c r="WBV133" s="46"/>
      <c r="WBW133" s="46"/>
      <c r="WBX133" s="46"/>
      <c r="WBY133" s="46"/>
      <c r="WBZ133" s="46"/>
      <c r="WCA133" s="46"/>
      <c r="WCB133" s="46"/>
      <c r="WCC133" s="46"/>
      <c r="WCD133" s="46"/>
      <c r="WCE133" s="46"/>
      <c r="WCF133" s="46"/>
      <c r="WCG133" s="46"/>
      <c r="WCH133" s="46"/>
      <c r="WCI133" s="46"/>
      <c r="WCJ133" s="46"/>
      <c r="WCK133" s="46"/>
      <c r="WCL133" s="46"/>
      <c r="WCM133" s="46"/>
      <c r="WCN133" s="46"/>
      <c r="WCO133" s="46"/>
      <c r="WCP133" s="46"/>
      <c r="WCQ133" s="46"/>
      <c r="WCR133" s="46"/>
      <c r="WCS133" s="46"/>
      <c r="WCT133" s="46"/>
      <c r="WCU133" s="46"/>
      <c r="WCV133" s="46"/>
      <c r="WCW133" s="46"/>
      <c r="WCX133" s="46"/>
      <c r="WCY133" s="46"/>
      <c r="WCZ133" s="46"/>
      <c r="WDA133" s="46"/>
      <c r="WDB133" s="46"/>
      <c r="WDC133" s="46"/>
      <c r="WDD133" s="46"/>
      <c r="WDE133" s="46"/>
      <c r="WDF133" s="46"/>
      <c r="WDG133" s="46"/>
      <c r="WDH133" s="46"/>
      <c r="WDI133" s="46"/>
      <c r="WDJ133" s="46"/>
      <c r="WDK133" s="46"/>
      <c r="WDL133" s="46"/>
      <c r="WDM133" s="46"/>
      <c r="WDN133" s="46"/>
      <c r="WDO133" s="46"/>
      <c r="WDP133" s="46"/>
      <c r="WDQ133" s="46"/>
      <c r="WDR133" s="46"/>
      <c r="WDS133" s="46"/>
      <c r="WDT133" s="46"/>
      <c r="WDU133" s="46"/>
      <c r="WDV133" s="46"/>
      <c r="WDW133" s="46"/>
      <c r="WDX133" s="46"/>
      <c r="WDY133" s="46"/>
      <c r="WDZ133" s="46"/>
      <c r="WEA133" s="46"/>
      <c r="WEB133" s="46"/>
      <c r="WEC133" s="46"/>
      <c r="WED133" s="46"/>
      <c r="WEE133" s="46"/>
      <c r="WEF133" s="46"/>
      <c r="WEG133" s="46"/>
      <c r="WEH133" s="46"/>
      <c r="WEI133" s="46"/>
      <c r="WEJ133" s="46"/>
      <c r="WEK133" s="46"/>
      <c r="WEL133" s="46"/>
      <c r="WEM133" s="46"/>
      <c r="WEN133" s="46"/>
      <c r="WEO133" s="46"/>
      <c r="WEP133" s="46"/>
      <c r="WEQ133" s="46"/>
      <c r="WER133" s="46"/>
      <c r="WES133" s="46"/>
      <c r="WET133" s="46"/>
      <c r="WEU133" s="46"/>
      <c r="WEV133" s="46"/>
      <c r="WEW133" s="46"/>
      <c r="WEX133" s="46"/>
      <c r="WEY133" s="46"/>
      <c r="WEZ133" s="46"/>
      <c r="WFA133" s="46"/>
      <c r="WFB133" s="46"/>
      <c r="WFC133" s="46"/>
      <c r="WFD133" s="46"/>
      <c r="WFE133" s="46"/>
      <c r="WFF133" s="46"/>
      <c r="WFG133" s="46"/>
      <c r="WFH133" s="46"/>
      <c r="WFI133" s="46"/>
      <c r="WFJ133" s="46"/>
      <c r="WFK133" s="46"/>
      <c r="WFL133" s="46"/>
      <c r="WFM133" s="46"/>
      <c r="WFN133" s="46"/>
      <c r="WFO133" s="46"/>
      <c r="WFP133" s="46"/>
      <c r="WFQ133" s="46"/>
      <c r="WFR133" s="46"/>
      <c r="WFS133" s="46"/>
      <c r="WFT133" s="46"/>
      <c r="WFU133" s="46"/>
      <c r="WFV133" s="46"/>
      <c r="WFW133" s="46"/>
      <c r="WFX133" s="46"/>
      <c r="WFY133" s="46"/>
      <c r="WFZ133" s="46"/>
      <c r="WGA133" s="46"/>
      <c r="WGB133" s="46"/>
      <c r="WGC133" s="46"/>
      <c r="WGD133" s="46"/>
      <c r="WGE133" s="46"/>
      <c r="WGF133" s="46"/>
      <c r="WGG133" s="46"/>
      <c r="WGH133" s="46"/>
      <c r="WGI133" s="46"/>
      <c r="WGJ133" s="46"/>
      <c r="WGK133" s="46"/>
      <c r="WGL133" s="46"/>
      <c r="WGM133" s="46"/>
      <c r="WGN133" s="46"/>
      <c r="WGO133" s="46"/>
      <c r="WGP133" s="46"/>
      <c r="WGQ133" s="46"/>
      <c r="WGR133" s="46"/>
      <c r="WGS133" s="46"/>
      <c r="WGT133" s="46"/>
      <c r="WGU133" s="46"/>
      <c r="WGV133" s="46"/>
      <c r="WGW133" s="46"/>
      <c r="WGX133" s="46"/>
      <c r="WGY133" s="46"/>
      <c r="WGZ133" s="46"/>
      <c r="WHA133" s="46"/>
      <c r="WHB133" s="46"/>
      <c r="WHC133" s="46"/>
      <c r="WHD133" s="46"/>
      <c r="WHE133" s="46"/>
      <c r="WHF133" s="46"/>
      <c r="WHG133" s="46"/>
      <c r="WHH133" s="46"/>
      <c r="WHI133" s="46"/>
      <c r="WHJ133" s="46"/>
      <c r="WHK133" s="46"/>
      <c r="WHL133" s="46"/>
      <c r="WHM133" s="46"/>
      <c r="WHN133" s="46"/>
      <c r="WHO133" s="46"/>
      <c r="WHP133" s="46"/>
      <c r="WHQ133" s="46"/>
      <c r="WHR133" s="46"/>
      <c r="WHS133" s="46"/>
      <c r="WHT133" s="46"/>
      <c r="WHU133" s="46"/>
      <c r="WHV133" s="46"/>
      <c r="WHW133" s="46"/>
      <c r="WHX133" s="46"/>
      <c r="WHY133" s="46"/>
      <c r="WHZ133" s="46"/>
      <c r="WIA133" s="46"/>
      <c r="WIB133" s="46"/>
      <c r="WIC133" s="46"/>
      <c r="WID133" s="46"/>
      <c r="WIE133" s="46"/>
      <c r="WIF133" s="46"/>
      <c r="WIG133" s="46"/>
      <c r="WIH133" s="46"/>
      <c r="WII133" s="46"/>
      <c r="WIJ133" s="46"/>
      <c r="WIK133" s="46"/>
      <c r="WIL133" s="46"/>
      <c r="WIM133" s="46"/>
      <c r="WIN133" s="46"/>
      <c r="WIO133" s="46"/>
      <c r="WIP133" s="46"/>
      <c r="WIQ133" s="46"/>
      <c r="WIR133" s="46"/>
      <c r="WIS133" s="46"/>
      <c r="WIT133" s="46"/>
      <c r="WIU133" s="46"/>
      <c r="WIV133" s="46"/>
      <c r="WIW133" s="46"/>
      <c r="WIX133" s="46"/>
      <c r="WIY133" s="46"/>
      <c r="WIZ133" s="46"/>
      <c r="WJA133" s="46"/>
      <c r="WJB133" s="46"/>
      <c r="WJC133" s="46"/>
      <c r="WJD133" s="46"/>
      <c r="WJE133" s="46"/>
      <c r="WJF133" s="46"/>
      <c r="WJG133" s="46"/>
      <c r="WJH133" s="46"/>
      <c r="WJI133" s="46"/>
      <c r="WJJ133" s="46"/>
      <c r="WJK133" s="46"/>
      <c r="WJL133" s="46"/>
      <c r="WJM133" s="46"/>
      <c r="WJN133" s="46"/>
      <c r="WJO133" s="46"/>
      <c r="WJP133" s="46"/>
      <c r="WJQ133" s="46"/>
      <c r="WJR133" s="46"/>
      <c r="WJS133" s="46"/>
      <c r="WJT133" s="46"/>
      <c r="WJU133" s="46"/>
      <c r="WJV133" s="46"/>
      <c r="WJW133" s="46"/>
      <c r="WJX133" s="46"/>
      <c r="WJY133" s="46"/>
      <c r="WJZ133" s="46"/>
      <c r="WKA133" s="46"/>
      <c r="WKB133" s="46"/>
      <c r="WKC133" s="46"/>
      <c r="WKD133" s="46"/>
      <c r="WKE133" s="46"/>
      <c r="WKF133" s="46"/>
      <c r="WKG133" s="46"/>
      <c r="WKH133" s="46"/>
      <c r="WKI133" s="46"/>
      <c r="WKJ133" s="46"/>
      <c r="WKK133" s="46"/>
      <c r="WKL133" s="46"/>
      <c r="WKM133" s="46"/>
      <c r="WKN133" s="46"/>
      <c r="WKO133" s="46"/>
      <c r="WKP133" s="46"/>
      <c r="WKQ133" s="46"/>
      <c r="WKR133" s="46"/>
      <c r="WKS133" s="46"/>
      <c r="WKT133" s="46"/>
      <c r="WKU133" s="46"/>
      <c r="WKV133" s="46"/>
      <c r="WKW133" s="46"/>
      <c r="WKX133" s="46"/>
      <c r="WKY133" s="46"/>
      <c r="WKZ133" s="46"/>
      <c r="WLA133" s="46"/>
      <c r="WLB133" s="46"/>
      <c r="WLC133" s="46"/>
      <c r="WLD133" s="46"/>
      <c r="WLE133" s="46"/>
      <c r="WLF133" s="46"/>
      <c r="WLG133" s="46"/>
      <c r="WLH133" s="46"/>
      <c r="WLI133" s="46"/>
      <c r="WLJ133" s="46"/>
      <c r="WLK133" s="46"/>
      <c r="WLL133" s="46"/>
      <c r="WLM133" s="46"/>
      <c r="WLN133" s="46"/>
      <c r="WLO133" s="46"/>
      <c r="WLP133" s="46"/>
      <c r="WLQ133" s="46"/>
      <c r="WLR133" s="46"/>
      <c r="WLS133" s="46"/>
      <c r="WLT133" s="46"/>
      <c r="WLU133" s="46"/>
      <c r="WLV133" s="46"/>
      <c r="WLW133" s="46"/>
      <c r="WLX133" s="46"/>
      <c r="WLY133" s="46"/>
      <c r="WLZ133" s="46"/>
      <c r="WMA133" s="46"/>
      <c r="WMB133" s="46"/>
      <c r="WMC133" s="46"/>
      <c r="WMD133" s="46"/>
      <c r="WME133" s="46"/>
      <c r="WMF133" s="46"/>
      <c r="WMG133" s="46"/>
      <c r="WMH133" s="46"/>
      <c r="WMI133" s="46"/>
      <c r="WMJ133" s="46"/>
      <c r="WMK133" s="46"/>
      <c r="WML133" s="46"/>
      <c r="WMM133" s="46"/>
      <c r="WMN133" s="46"/>
      <c r="WMO133" s="46"/>
      <c r="WMP133" s="46"/>
      <c r="WMQ133" s="46"/>
      <c r="WMR133" s="46"/>
      <c r="WMS133" s="46"/>
      <c r="WMT133" s="46"/>
      <c r="WMU133" s="46"/>
      <c r="WMV133" s="46"/>
      <c r="WMW133" s="46"/>
      <c r="WMX133" s="46"/>
      <c r="WMY133" s="46"/>
      <c r="WMZ133" s="46"/>
      <c r="WNA133" s="46"/>
      <c r="WNB133" s="46"/>
      <c r="WNC133" s="46"/>
      <c r="WND133" s="46"/>
      <c r="WNE133" s="46"/>
      <c r="WNF133" s="46"/>
      <c r="WNG133" s="46"/>
      <c r="WNH133" s="46"/>
      <c r="WNI133" s="46"/>
      <c r="WNJ133" s="46"/>
      <c r="WNK133" s="46"/>
      <c r="WNL133" s="46"/>
      <c r="WNM133" s="46"/>
      <c r="WNN133" s="46"/>
      <c r="WNO133" s="46"/>
      <c r="WNP133" s="46"/>
      <c r="WNQ133" s="46"/>
      <c r="WNR133" s="46"/>
      <c r="WNS133" s="46"/>
      <c r="WNT133" s="46"/>
      <c r="WNU133" s="46"/>
      <c r="WNV133" s="46"/>
      <c r="WNW133" s="46"/>
      <c r="WNX133" s="46"/>
      <c r="WNY133" s="46"/>
      <c r="WNZ133" s="46"/>
      <c r="WOA133" s="46"/>
      <c r="WOB133" s="46"/>
      <c r="WOC133" s="46"/>
      <c r="WOD133" s="46"/>
      <c r="WOE133" s="46"/>
      <c r="WOF133" s="46"/>
      <c r="WOG133" s="46"/>
      <c r="WOH133" s="46"/>
      <c r="WOI133" s="46"/>
      <c r="WOJ133" s="46"/>
      <c r="WOK133" s="46"/>
      <c r="WOL133" s="46"/>
      <c r="WOM133" s="46"/>
      <c r="WON133" s="46"/>
      <c r="WOO133" s="46"/>
      <c r="WOP133" s="46"/>
      <c r="WOQ133" s="46"/>
      <c r="WOR133" s="46"/>
      <c r="WOS133" s="46"/>
      <c r="WOT133" s="46"/>
      <c r="WOU133" s="46"/>
      <c r="WOV133" s="46"/>
      <c r="WOW133" s="46"/>
      <c r="WOX133" s="46"/>
      <c r="WOY133" s="46"/>
      <c r="WOZ133" s="46"/>
      <c r="WPA133" s="46"/>
      <c r="WPB133" s="46"/>
      <c r="WPC133" s="46"/>
      <c r="WPD133" s="46"/>
      <c r="WPE133" s="46"/>
      <c r="WPF133" s="46"/>
      <c r="WPG133" s="46"/>
      <c r="WPH133" s="46"/>
      <c r="WPI133" s="46"/>
      <c r="WPJ133" s="46"/>
      <c r="WPK133" s="46"/>
      <c r="WPL133" s="46"/>
      <c r="WPM133" s="46"/>
      <c r="WPN133" s="46"/>
      <c r="WPO133" s="46"/>
      <c r="WPP133" s="46"/>
      <c r="WPQ133" s="46"/>
      <c r="WPR133" s="46"/>
      <c r="WPS133" s="46"/>
      <c r="WPT133" s="46"/>
      <c r="WPU133" s="46"/>
      <c r="WPV133" s="46"/>
      <c r="WPW133" s="46"/>
      <c r="WPX133" s="46"/>
      <c r="WPY133" s="46"/>
      <c r="WPZ133" s="46"/>
      <c r="WQA133" s="46"/>
      <c r="WQB133" s="46"/>
      <c r="WQC133" s="46"/>
      <c r="WQD133" s="46"/>
      <c r="WQE133" s="46"/>
      <c r="WQF133" s="46"/>
      <c r="WQG133" s="46"/>
      <c r="WQH133" s="46"/>
      <c r="WQI133" s="46"/>
      <c r="WQJ133" s="46"/>
      <c r="WQK133" s="46"/>
      <c r="WQL133" s="46"/>
      <c r="WQM133" s="46"/>
      <c r="WQN133" s="46"/>
      <c r="WQO133" s="46"/>
      <c r="WQP133" s="46"/>
      <c r="WQQ133" s="46"/>
      <c r="WQR133" s="46"/>
      <c r="WQS133" s="46"/>
      <c r="WQT133" s="46"/>
      <c r="WQU133" s="46"/>
      <c r="WQV133" s="46"/>
      <c r="WQW133" s="46"/>
      <c r="WQX133" s="46"/>
      <c r="WQY133" s="46"/>
      <c r="WQZ133" s="46"/>
      <c r="WRA133" s="46"/>
      <c r="WRB133" s="46"/>
      <c r="WRC133" s="46"/>
      <c r="WRD133" s="46"/>
      <c r="WRE133" s="46"/>
      <c r="WRF133" s="46"/>
      <c r="WRG133" s="46"/>
      <c r="WRH133" s="46"/>
      <c r="WRI133" s="46"/>
      <c r="WRJ133" s="46"/>
      <c r="WRK133" s="46"/>
      <c r="WRL133" s="46"/>
      <c r="WRM133" s="46"/>
      <c r="WRN133" s="46"/>
      <c r="WRO133" s="46"/>
      <c r="WRP133" s="46"/>
      <c r="WRQ133" s="46"/>
      <c r="WRR133" s="46"/>
      <c r="WRS133" s="46"/>
      <c r="WRT133" s="46"/>
      <c r="WRU133" s="46"/>
      <c r="WRV133" s="46"/>
      <c r="WRW133" s="46"/>
      <c r="WRX133" s="46"/>
      <c r="WRY133" s="46"/>
      <c r="WRZ133" s="46"/>
      <c r="WSA133" s="46"/>
      <c r="WSB133" s="46"/>
      <c r="WSC133" s="46"/>
      <c r="WSD133" s="46"/>
      <c r="WSE133" s="46"/>
      <c r="WSF133" s="46"/>
      <c r="WSG133" s="46"/>
      <c r="WSH133" s="46"/>
      <c r="WSI133" s="46"/>
      <c r="WSJ133" s="46"/>
      <c r="WSK133" s="46"/>
      <c r="WSL133" s="46"/>
      <c r="WSM133" s="46"/>
      <c r="WSN133" s="46"/>
      <c r="WSO133" s="46"/>
      <c r="WSP133" s="46"/>
      <c r="WSQ133" s="46"/>
      <c r="WSR133" s="46"/>
      <c r="WSS133" s="46"/>
      <c r="WST133" s="46"/>
      <c r="WSU133" s="46"/>
      <c r="WSV133" s="46"/>
      <c r="WSW133" s="46"/>
      <c r="WSX133" s="46"/>
      <c r="WSY133" s="46"/>
      <c r="WSZ133" s="46"/>
      <c r="WTA133" s="46"/>
      <c r="WTB133" s="46"/>
      <c r="WTC133" s="46"/>
      <c r="WTD133" s="46"/>
      <c r="WTE133" s="46"/>
      <c r="WTF133" s="46"/>
      <c r="WTG133" s="46"/>
      <c r="WTH133" s="46"/>
      <c r="WTI133" s="46"/>
      <c r="WTJ133" s="46"/>
      <c r="WTK133" s="46"/>
      <c r="WTL133" s="46"/>
      <c r="WTM133" s="46"/>
      <c r="WTN133" s="46"/>
      <c r="WTO133" s="46"/>
      <c r="WTP133" s="46"/>
      <c r="WTQ133" s="46"/>
      <c r="WTR133" s="46"/>
      <c r="WTS133" s="46"/>
      <c r="WTT133" s="46"/>
      <c r="WTU133" s="46"/>
      <c r="WTV133" s="46"/>
      <c r="WTW133" s="46"/>
      <c r="WTX133" s="46"/>
      <c r="WTY133" s="46"/>
      <c r="WTZ133" s="46"/>
      <c r="WUA133" s="46"/>
      <c r="WUB133" s="46"/>
      <c r="WUC133" s="46"/>
      <c r="WUD133" s="46"/>
      <c r="WUE133" s="46"/>
      <c r="WUF133" s="46"/>
      <c r="WUG133" s="46"/>
      <c r="WUH133" s="46"/>
      <c r="WUI133" s="46"/>
      <c r="WUJ133" s="46"/>
      <c r="WUK133" s="46"/>
      <c r="WUL133" s="46"/>
      <c r="WUM133" s="46"/>
      <c r="WUN133" s="46"/>
      <c r="WUO133" s="46"/>
      <c r="WUP133" s="46"/>
      <c r="WUQ133" s="46"/>
      <c r="WUR133" s="46"/>
      <c r="WUS133" s="46"/>
      <c r="WUT133" s="46"/>
      <c r="WUU133" s="46"/>
      <c r="WUV133" s="46"/>
      <c r="WUW133" s="46"/>
      <c r="WUX133" s="46"/>
      <c r="WUY133" s="46"/>
      <c r="WUZ133" s="46"/>
      <c r="WVA133" s="46"/>
      <c r="WVB133" s="46"/>
      <c r="WVC133" s="46"/>
      <c r="WVD133" s="46"/>
      <c r="WVE133" s="46"/>
      <c r="WVF133" s="46"/>
      <c r="WVG133" s="46"/>
      <c r="WVH133" s="46"/>
      <c r="WVI133" s="46"/>
      <c r="WVJ133" s="46"/>
      <c r="WVK133" s="46"/>
      <c r="WVL133" s="46"/>
      <c r="WVM133" s="46"/>
      <c r="WVN133" s="46"/>
      <c r="WVO133" s="46"/>
      <c r="WVP133" s="46"/>
      <c r="WVQ133" s="46"/>
      <c r="WVR133" s="46"/>
      <c r="WVS133" s="46"/>
      <c r="WVT133" s="46"/>
      <c r="WVU133" s="46"/>
      <c r="WVV133" s="46"/>
      <c r="WVW133" s="46"/>
      <c r="WVX133" s="46"/>
      <c r="WVY133" s="46"/>
      <c r="WVZ133" s="46"/>
      <c r="WWA133" s="46"/>
      <c r="WWB133" s="46"/>
      <c r="WWC133" s="46"/>
      <c r="WWD133" s="46"/>
      <c r="WWE133" s="46"/>
      <c r="WWF133" s="46"/>
      <c r="WWG133" s="46"/>
      <c r="WWH133" s="46"/>
      <c r="WWI133" s="46"/>
      <c r="WWJ133" s="46"/>
      <c r="WWK133" s="46"/>
      <c r="WWL133" s="46"/>
      <c r="WWM133" s="46"/>
      <c r="WWN133" s="46"/>
      <c r="WWO133" s="46"/>
      <c r="WWP133" s="46"/>
      <c r="WWQ133" s="46"/>
      <c r="WWR133" s="46"/>
      <c r="WWS133" s="46"/>
      <c r="WWT133" s="46"/>
      <c r="WWU133" s="46"/>
      <c r="WWV133" s="46"/>
      <c r="WWW133" s="46"/>
      <c r="WWX133" s="46"/>
      <c r="WWY133" s="46"/>
      <c r="WWZ133" s="46"/>
      <c r="WXA133" s="46"/>
      <c r="WXB133" s="46"/>
      <c r="WXC133" s="46"/>
      <c r="WXD133" s="46"/>
      <c r="WXE133" s="46"/>
      <c r="WXF133" s="46"/>
      <c r="WXG133" s="46"/>
      <c r="WXH133" s="46"/>
      <c r="WXI133" s="46"/>
      <c r="WXJ133" s="46"/>
      <c r="WXK133" s="46"/>
      <c r="WXL133" s="46"/>
      <c r="WXM133" s="46"/>
      <c r="WXN133" s="46"/>
      <c r="WXO133" s="46"/>
      <c r="WXP133" s="46"/>
      <c r="WXQ133" s="46"/>
      <c r="WXR133" s="46"/>
      <c r="WXS133" s="46"/>
      <c r="WXT133" s="46"/>
      <c r="WXU133" s="46"/>
      <c r="WXV133" s="46"/>
      <c r="WXW133" s="46"/>
      <c r="WXX133" s="46"/>
      <c r="WXY133" s="46"/>
      <c r="WXZ133" s="46"/>
      <c r="WYA133" s="46"/>
      <c r="WYB133" s="46"/>
      <c r="WYC133" s="46"/>
      <c r="WYD133" s="46"/>
      <c r="WYE133" s="46"/>
      <c r="WYF133" s="46"/>
      <c r="WYG133" s="46"/>
      <c r="WYH133" s="46"/>
      <c r="WYI133" s="46"/>
      <c r="WYJ133" s="46"/>
      <c r="WYK133" s="46"/>
      <c r="WYL133" s="46"/>
      <c r="WYM133" s="46"/>
      <c r="WYN133" s="46"/>
      <c r="WYO133" s="46"/>
      <c r="WYP133" s="46"/>
      <c r="WYQ133" s="46"/>
      <c r="WYR133" s="46"/>
      <c r="WYS133" s="46"/>
      <c r="WYT133" s="46"/>
      <c r="WYU133" s="46"/>
      <c r="WYV133" s="46"/>
      <c r="WYW133" s="46"/>
      <c r="WYX133" s="46"/>
      <c r="WYY133" s="46"/>
      <c r="WYZ133" s="46"/>
      <c r="WZA133" s="46"/>
      <c r="WZB133" s="46"/>
      <c r="WZC133" s="46"/>
      <c r="WZD133" s="46"/>
      <c r="WZE133" s="46"/>
      <c r="WZF133" s="46"/>
      <c r="WZG133" s="46"/>
      <c r="WZH133" s="46"/>
      <c r="WZI133" s="46"/>
      <c r="WZJ133" s="46"/>
      <c r="WZK133" s="46"/>
      <c r="WZL133" s="46"/>
      <c r="WZM133" s="46"/>
      <c r="WZN133" s="46"/>
      <c r="WZO133" s="46"/>
      <c r="WZP133" s="46"/>
      <c r="WZQ133" s="46"/>
      <c r="WZR133" s="46"/>
      <c r="WZS133" s="46"/>
      <c r="WZT133" s="46"/>
      <c r="WZU133" s="46"/>
      <c r="WZV133" s="46"/>
      <c r="WZW133" s="46"/>
      <c r="WZX133" s="46"/>
      <c r="WZY133" s="46"/>
      <c r="WZZ133" s="46"/>
      <c r="XAA133" s="46"/>
      <c r="XAB133" s="46"/>
      <c r="XAC133" s="46"/>
      <c r="XAD133" s="46"/>
      <c r="XAE133" s="46"/>
      <c r="XAF133" s="46"/>
      <c r="XAG133" s="46"/>
      <c r="XAH133" s="46"/>
      <c r="XAI133" s="46"/>
      <c r="XAJ133" s="46"/>
      <c r="XAK133" s="46"/>
      <c r="XAL133" s="46"/>
      <c r="XAM133" s="46"/>
      <c r="XAN133" s="46"/>
      <c r="XAO133" s="46"/>
      <c r="XAP133" s="46"/>
      <c r="XAQ133" s="46"/>
      <c r="XAR133" s="46"/>
      <c r="XAS133" s="46"/>
      <c r="XAT133" s="46"/>
      <c r="XAU133" s="46"/>
      <c r="XAV133" s="46"/>
      <c r="XAW133" s="46"/>
      <c r="XAX133" s="46"/>
      <c r="XAY133" s="46"/>
      <c r="XAZ133" s="46"/>
      <c r="XBA133" s="46"/>
      <c r="XBB133" s="46"/>
      <c r="XBC133" s="46"/>
      <c r="XBD133" s="46"/>
      <c r="XBE133" s="46"/>
      <c r="XBF133" s="46"/>
      <c r="XBG133" s="46"/>
      <c r="XBH133" s="46"/>
      <c r="XBI133" s="46"/>
      <c r="XBJ133" s="46"/>
      <c r="XBK133" s="46"/>
      <c r="XBL133" s="46"/>
      <c r="XBM133" s="46"/>
      <c r="XBN133" s="46"/>
      <c r="XBO133" s="46"/>
      <c r="XBP133" s="46"/>
      <c r="XBQ133" s="46"/>
      <c r="XBR133" s="46"/>
      <c r="XBS133" s="46"/>
      <c r="XBT133" s="46"/>
      <c r="XBU133" s="46"/>
      <c r="XBV133" s="46"/>
      <c r="XBW133" s="46"/>
      <c r="XBX133" s="46"/>
      <c r="XBY133" s="46"/>
      <c r="XBZ133" s="46"/>
      <c r="XCA133" s="46"/>
      <c r="XCB133" s="46"/>
      <c r="XCC133" s="46"/>
      <c r="XCD133" s="46"/>
      <c r="XCE133" s="46"/>
      <c r="XCF133" s="46"/>
      <c r="XCG133" s="46"/>
      <c r="XCH133" s="46"/>
      <c r="XCI133" s="46"/>
      <c r="XCJ133" s="46"/>
      <c r="XCK133" s="46"/>
      <c r="XCL133" s="46"/>
      <c r="XCM133" s="46"/>
      <c r="XCN133" s="46"/>
      <c r="XCO133" s="46"/>
      <c r="XCP133" s="46"/>
      <c r="XCQ133" s="46"/>
      <c r="XCR133" s="46"/>
      <c r="XCS133" s="46"/>
      <c r="XCT133" s="46"/>
      <c r="XCU133" s="46"/>
      <c r="XCV133" s="46"/>
      <c r="XCW133" s="46"/>
      <c r="XCX133" s="46"/>
      <c r="XCY133" s="46"/>
      <c r="XCZ133" s="46"/>
      <c r="XDA133" s="46"/>
      <c r="XDB133" s="46"/>
      <c r="XDC133" s="46"/>
      <c r="XDD133" s="46"/>
      <c r="XDE133" s="46"/>
      <c r="XDF133" s="46"/>
      <c r="XDG133" s="46"/>
      <c r="XDH133" s="46"/>
      <c r="XDI133" s="46"/>
      <c r="XDJ133" s="46"/>
      <c r="XDK133" s="46"/>
      <c r="XDL133" s="46"/>
      <c r="XDM133" s="46"/>
      <c r="XDN133" s="46"/>
      <c r="XDO133" s="46"/>
      <c r="XDP133" s="46"/>
      <c r="XDQ133" s="46"/>
      <c r="XDR133" s="46"/>
      <c r="XDS133" s="46"/>
      <c r="XDT133" s="46"/>
      <c r="XDU133" s="46"/>
      <c r="XDV133" s="46"/>
      <c r="XDW133" s="46"/>
      <c r="XDX133" s="46"/>
      <c r="XDY133" s="46"/>
      <c r="XDZ133" s="46"/>
      <c r="XEA133" s="46"/>
      <c r="XEB133" s="46"/>
      <c r="XEC133" s="46"/>
      <c r="XED133" s="46"/>
      <c r="XEE133" s="46"/>
      <c r="XEF133" s="46"/>
      <c r="XEG133" s="46"/>
      <c r="XEH133" s="46"/>
      <c r="XEI133" s="46"/>
      <c r="XEJ133" s="46"/>
      <c r="XEK133" s="46"/>
      <c r="XEL133" s="46"/>
      <c r="XEM133" s="46"/>
      <c r="XEN133" s="46"/>
      <c r="XEO133" s="46"/>
      <c r="XEP133" s="46"/>
      <c r="XEQ133" s="46"/>
      <c r="XER133" s="46"/>
      <c r="XES133" s="46"/>
      <c r="XET133" s="46"/>
      <c r="XEU133" s="46"/>
      <c r="XEV133" s="46"/>
      <c r="XEW133" s="46"/>
      <c r="XEX133" s="46"/>
      <c r="XEY133" s="46"/>
      <c r="XEZ133" s="46"/>
      <c r="XFA133" s="46"/>
      <c r="XFB133" s="46"/>
      <c r="XFC133" s="46"/>
      <c r="XFD133" s="46"/>
    </row>
    <row r="134" spans="1:16384" s="65" customFormat="1" ht="30" x14ac:dyDescent="0.25">
      <c r="A134" s="32" t="s">
        <v>155</v>
      </c>
      <c r="B134" s="32" t="s">
        <v>211</v>
      </c>
      <c r="C134" s="51" t="s">
        <v>174</v>
      </c>
      <c r="D134" s="47">
        <v>2.64</v>
      </c>
      <c r="E134" s="47">
        <v>0</v>
      </c>
      <c r="F134" s="47">
        <v>0.48</v>
      </c>
      <c r="G134" s="47">
        <v>0.48</v>
      </c>
      <c r="H134" s="47">
        <v>16.68</v>
      </c>
      <c r="I134" s="47">
        <v>77.352000000000004</v>
      </c>
      <c r="J134" s="47">
        <v>0.08</v>
      </c>
      <c r="K134" s="47">
        <v>0</v>
      </c>
      <c r="L134" s="47">
        <v>0</v>
      </c>
      <c r="M134" s="47">
        <v>0</v>
      </c>
      <c r="N134" s="47">
        <v>0.48</v>
      </c>
      <c r="O134" s="47">
        <v>12.88</v>
      </c>
      <c r="P134" s="47">
        <v>3.32</v>
      </c>
      <c r="Q134" s="47">
        <v>0</v>
      </c>
      <c r="R134" s="47">
        <v>0</v>
      </c>
      <c r="S134" s="47">
        <v>0.4</v>
      </c>
      <c r="T134" s="47">
        <v>1</v>
      </c>
      <c r="U134" s="47">
        <v>244</v>
      </c>
      <c r="V134" s="47">
        <v>98</v>
      </c>
      <c r="W134" s="47">
        <v>14</v>
      </c>
      <c r="X134" s="47">
        <v>18.8</v>
      </c>
      <c r="Y134" s="47">
        <v>63.2</v>
      </c>
      <c r="Z134" s="47">
        <v>1.56</v>
      </c>
      <c r="AA134" s="47">
        <v>0</v>
      </c>
      <c r="AB134" s="47">
        <v>2</v>
      </c>
      <c r="AC134" s="47">
        <v>0.4</v>
      </c>
      <c r="AD134" s="47">
        <v>0.56000000000000005</v>
      </c>
      <c r="AE134" s="47">
        <v>7.0000000000000007E-2</v>
      </c>
      <c r="AF134" s="47">
        <v>0.03</v>
      </c>
      <c r="AG134" s="47">
        <v>0.28000000000000003</v>
      </c>
      <c r="AH134" s="47">
        <v>0.8</v>
      </c>
      <c r="AI134" s="47">
        <v>0</v>
      </c>
      <c r="AJ134" s="65">
        <v>0</v>
      </c>
      <c r="AK134" s="65">
        <v>64.400000000000006</v>
      </c>
      <c r="AL134" s="65">
        <v>49.6</v>
      </c>
      <c r="AM134" s="65">
        <v>85.4</v>
      </c>
      <c r="AN134" s="65">
        <v>44.6</v>
      </c>
      <c r="AO134" s="65">
        <v>18.600000000000001</v>
      </c>
      <c r="AP134" s="65">
        <v>39.6</v>
      </c>
      <c r="AQ134" s="65">
        <v>16</v>
      </c>
      <c r="AR134" s="65">
        <v>74.2</v>
      </c>
      <c r="AS134" s="65">
        <v>59.4</v>
      </c>
      <c r="AT134" s="65">
        <v>58.2</v>
      </c>
      <c r="AU134" s="65">
        <v>92.8</v>
      </c>
      <c r="AV134" s="65">
        <v>24.8</v>
      </c>
      <c r="AW134" s="65">
        <v>62</v>
      </c>
      <c r="AX134" s="65">
        <v>311.8</v>
      </c>
      <c r="AY134" s="65">
        <v>0</v>
      </c>
      <c r="AZ134" s="65">
        <v>105.2</v>
      </c>
      <c r="BA134" s="65">
        <v>58.2</v>
      </c>
      <c r="BB134" s="65">
        <v>36</v>
      </c>
      <c r="BC134" s="65">
        <v>26</v>
      </c>
      <c r="BD134" s="65">
        <v>0</v>
      </c>
      <c r="BE134" s="65">
        <v>0</v>
      </c>
      <c r="BF134" s="65">
        <v>0</v>
      </c>
      <c r="BG134" s="65">
        <v>0</v>
      </c>
      <c r="BH134" s="65">
        <v>0</v>
      </c>
      <c r="BI134" s="65">
        <v>0</v>
      </c>
      <c r="BJ134" s="65">
        <v>0</v>
      </c>
      <c r="BK134" s="65">
        <v>0.03</v>
      </c>
      <c r="BL134" s="65">
        <v>0</v>
      </c>
      <c r="BM134" s="65">
        <v>0</v>
      </c>
      <c r="BN134" s="65">
        <v>0</v>
      </c>
      <c r="BO134" s="65">
        <v>0</v>
      </c>
      <c r="BP134" s="65">
        <v>0</v>
      </c>
      <c r="BQ134" s="65">
        <v>0</v>
      </c>
      <c r="BR134" s="65">
        <v>0</v>
      </c>
      <c r="BS134" s="65">
        <v>0.02</v>
      </c>
      <c r="BT134" s="65">
        <v>0</v>
      </c>
      <c r="BU134" s="65">
        <v>0</v>
      </c>
      <c r="BV134" s="65">
        <v>0.1</v>
      </c>
      <c r="BW134" s="65">
        <v>0.02</v>
      </c>
      <c r="BX134" s="65">
        <v>0</v>
      </c>
      <c r="BY134" s="65">
        <v>0</v>
      </c>
      <c r="BZ134" s="65">
        <v>0</v>
      </c>
      <c r="CA134" s="65">
        <v>0</v>
      </c>
      <c r="CB134" s="65">
        <v>9.4</v>
      </c>
      <c r="CD134" s="65">
        <v>0.17</v>
      </c>
      <c r="CF134" s="65">
        <v>2</v>
      </c>
      <c r="CG134" s="65">
        <v>2</v>
      </c>
      <c r="CH134" s="65">
        <v>2</v>
      </c>
      <c r="CI134" s="65">
        <v>380</v>
      </c>
      <c r="CJ134" s="65">
        <v>146.4</v>
      </c>
      <c r="CK134" s="65">
        <v>263.2</v>
      </c>
      <c r="CL134" s="65">
        <v>3.8</v>
      </c>
      <c r="CM134" s="65">
        <v>3.16</v>
      </c>
      <c r="CN134" s="65">
        <v>3.48</v>
      </c>
      <c r="CO134" s="65">
        <v>0</v>
      </c>
      <c r="CP134" s="65">
        <v>0</v>
      </c>
    </row>
    <row r="135" spans="1:16384" s="18" customFormat="1" ht="14.25" x14ac:dyDescent="0.2">
      <c r="A135" s="24"/>
      <c r="B135" s="14" t="s">
        <v>84</v>
      </c>
      <c r="C135" s="26">
        <f>C130+C131+C132+C133+C134</f>
        <v>520</v>
      </c>
      <c r="D135" s="16">
        <f t="shared" ref="D135:AI135" si="893">SUM(D129:D133)</f>
        <v>7.0600000000000005</v>
      </c>
      <c r="E135" s="16">
        <f t="shared" si="893"/>
        <v>0</v>
      </c>
      <c r="F135" s="16">
        <f t="shared" si="893"/>
        <v>14.09</v>
      </c>
      <c r="G135" s="16">
        <f t="shared" si="893"/>
        <v>14.1</v>
      </c>
      <c r="H135" s="16">
        <f t="shared" si="893"/>
        <v>86.47</v>
      </c>
      <c r="I135" s="16">
        <f t="shared" si="893"/>
        <v>496.10472780000003</v>
      </c>
      <c r="J135" s="16">
        <f t="shared" si="893"/>
        <v>1.94</v>
      </c>
      <c r="K135" s="16">
        <f t="shared" si="893"/>
        <v>8.1300000000000008</v>
      </c>
      <c r="L135" s="16">
        <f t="shared" si="893"/>
        <v>0</v>
      </c>
      <c r="M135" s="16">
        <f t="shared" si="893"/>
        <v>0</v>
      </c>
      <c r="N135" s="16">
        <f t="shared" si="893"/>
        <v>27.1</v>
      </c>
      <c r="O135" s="16">
        <f t="shared" si="893"/>
        <v>55.739999999999995</v>
      </c>
      <c r="P135" s="16">
        <f t="shared" si="893"/>
        <v>3.63</v>
      </c>
      <c r="Q135" s="16">
        <f t="shared" si="893"/>
        <v>0</v>
      </c>
      <c r="R135" s="16">
        <f t="shared" si="893"/>
        <v>0</v>
      </c>
      <c r="S135" s="16">
        <f t="shared" si="893"/>
        <v>0.79</v>
      </c>
      <c r="T135" s="16">
        <f t="shared" si="893"/>
        <v>2.4700000000000002</v>
      </c>
      <c r="U135" s="16">
        <f t="shared" si="893"/>
        <v>659.7</v>
      </c>
      <c r="V135" s="16">
        <f t="shared" si="893"/>
        <v>154.62</v>
      </c>
      <c r="W135" s="16">
        <f t="shared" si="893"/>
        <v>27.720000000000002</v>
      </c>
      <c r="X135" s="16">
        <f t="shared" si="893"/>
        <v>42.83</v>
      </c>
      <c r="Y135" s="16">
        <f t="shared" si="893"/>
        <v>116.42</v>
      </c>
      <c r="Z135" s="16">
        <f t="shared" si="893"/>
        <v>1.67</v>
      </c>
      <c r="AA135" s="16">
        <f t="shared" si="893"/>
        <v>0</v>
      </c>
      <c r="AB135" s="16">
        <f t="shared" si="893"/>
        <v>32.42</v>
      </c>
      <c r="AC135" s="16">
        <f t="shared" si="893"/>
        <v>5.9799999999999995</v>
      </c>
      <c r="AD135" s="16">
        <f t="shared" si="893"/>
        <v>6.51</v>
      </c>
      <c r="AE135" s="16">
        <f t="shared" si="893"/>
        <v>0.1</v>
      </c>
      <c r="AF135" s="16">
        <f t="shared" si="893"/>
        <v>0.05</v>
      </c>
      <c r="AG135" s="16">
        <f t="shared" si="893"/>
        <v>1.45</v>
      </c>
      <c r="AH135" s="16">
        <f t="shared" si="893"/>
        <v>3.06</v>
      </c>
      <c r="AI135" s="16">
        <f t="shared" si="893"/>
        <v>2.89</v>
      </c>
      <c r="AJ135" s="18">
        <v>0</v>
      </c>
      <c r="AK135" s="18">
        <v>506.86</v>
      </c>
      <c r="AL135" s="18">
        <v>419.23</v>
      </c>
      <c r="AM135" s="18">
        <v>1039.04</v>
      </c>
      <c r="AN135" s="18">
        <v>364.49</v>
      </c>
      <c r="AO135" s="18">
        <v>216.78</v>
      </c>
      <c r="AP135" s="18">
        <v>353.57</v>
      </c>
      <c r="AQ135" s="18">
        <v>173.79</v>
      </c>
      <c r="AR135" s="18">
        <v>512.16</v>
      </c>
      <c r="AS135" s="18">
        <v>592.66999999999996</v>
      </c>
      <c r="AT135" s="18">
        <v>377.17</v>
      </c>
      <c r="AU135" s="18">
        <v>596.30999999999995</v>
      </c>
      <c r="AV135" s="18">
        <v>318.89999999999998</v>
      </c>
      <c r="AW135" s="18">
        <v>278.52999999999997</v>
      </c>
      <c r="AX135" s="18">
        <v>2270.44</v>
      </c>
      <c r="AY135" s="18">
        <v>0</v>
      </c>
      <c r="AZ135" s="18">
        <v>847.35</v>
      </c>
      <c r="BA135" s="18">
        <v>548.38</v>
      </c>
      <c r="BB135" s="18">
        <v>381.42</v>
      </c>
      <c r="BC135" s="18">
        <v>159.91</v>
      </c>
      <c r="BD135" s="18">
        <v>0.3</v>
      </c>
      <c r="BE135" s="18">
        <v>0.15</v>
      </c>
      <c r="BF135" s="18">
        <v>0.11</v>
      </c>
      <c r="BG135" s="18">
        <v>0.28999999999999998</v>
      </c>
      <c r="BH135" s="18">
        <v>0.31</v>
      </c>
      <c r="BI135" s="18">
        <v>1.1499999999999999</v>
      </c>
      <c r="BJ135" s="18">
        <v>0.03</v>
      </c>
      <c r="BK135" s="18">
        <v>3.23</v>
      </c>
      <c r="BL135" s="18">
        <v>0.02</v>
      </c>
      <c r="BM135" s="18">
        <v>1.1399999999999999</v>
      </c>
      <c r="BN135" s="18">
        <v>0.05</v>
      </c>
      <c r="BO135" s="18">
        <v>0</v>
      </c>
      <c r="BP135" s="18">
        <v>0</v>
      </c>
      <c r="BQ135" s="18">
        <v>0.21</v>
      </c>
      <c r="BR135" s="18">
        <v>0.31</v>
      </c>
      <c r="BS135" s="18">
        <v>3.12</v>
      </c>
      <c r="BT135" s="18">
        <v>0</v>
      </c>
      <c r="BU135" s="18">
        <v>0</v>
      </c>
      <c r="BV135" s="18">
        <v>1.1100000000000001</v>
      </c>
      <c r="BW135" s="18">
        <v>0.03</v>
      </c>
      <c r="BX135" s="18">
        <v>0</v>
      </c>
      <c r="BY135" s="18">
        <v>0</v>
      </c>
      <c r="BZ135" s="18">
        <v>0</v>
      </c>
      <c r="CA135" s="18">
        <v>0</v>
      </c>
      <c r="CB135" s="18">
        <v>482.7</v>
      </c>
      <c r="CC135" s="18">
        <f>$I$135/$I$145*100</f>
        <v>36.215271514738525</v>
      </c>
      <c r="CD135" s="18">
        <v>134.80000000000001</v>
      </c>
      <c r="CF135" s="18">
        <v>60.36</v>
      </c>
      <c r="CG135" s="18">
        <v>25.99</v>
      </c>
      <c r="CH135" s="18">
        <v>43.17</v>
      </c>
      <c r="CI135" s="18">
        <v>4394.26</v>
      </c>
      <c r="CJ135" s="18">
        <v>2138.46</v>
      </c>
      <c r="CK135" s="18">
        <v>3266.36</v>
      </c>
      <c r="CL135" s="18">
        <v>118.26</v>
      </c>
      <c r="CM135" s="18">
        <v>90.07</v>
      </c>
      <c r="CN135" s="18">
        <v>104.17</v>
      </c>
      <c r="CO135" s="18">
        <v>26</v>
      </c>
      <c r="CP135" s="18">
        <v>0.8</v>
      </c>
    </row>
    <row r="136" spans="1:16384" s="18" customFormat="1" ht="14.25" x14ac:dyDescent="0.2">
      <c r="A136" s="24"/>
      <c r="B136" s="15" t="s">
        <v>95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</row>
    <row r="137" spans="1:16384" s="19" customFormat="1" ht="60.75" customHeight="1" x14ac:dyDescent="0.25">
      <c r="A137" s="28" t="s">
        <v>223</v>
      </c>
      <c r="B137" s="1" t="s">
        <v>244</v>
      </c>
      <c r="C137" s="2" t="s">
        <v>148</v>
      </c>
      <c r="D137" s="60">
        <v>1.2</v>
      </c>
      <c r="E137" s="53">
        <v>0</v>
      </c>
      <c r="F137" s="60">
        <v>4.9000000000000004</v>
      </c>
      <c r="G137" s="53">
        <v>4</v>
      </c>
      <c r="H137" s="53">
        <v>7.8</v>
      </c>
      <c r="I137" s="53">
        <v>83</v>
      </c>
      <c r="J137" s="53">
        <v>0.8</v>
      </c>
      <c r="K137" s="53">
        <v>4.16</v>
      </c>
      <c r="L137" s="53">
        <v>0</v>
      </c>
      <c r="M137" s="53">
        <v>0</v>
      </c>
      <c r="N137" s="53">
        <v>9.36</v>
      </c>
      <c r="O137" s="53">
        <v>0.2</v>
      </c>
      <c r="P137" s="53">
        <v>2.0099999999999998</v>
      </c>
      <c r="Q137" s="53">
        <v>0</v>
      </c>
      <c r="R137" s="2">
        <v>0</v>
      </c>
      <c r="S137" s="2">
        <v>0.49</v>
      </c>
      <c r="T137" s="2">
        <v>1.43</v>
      </c>
      <c r="U137" s="2">
        <v>115.93</v>
      </c>
      <c r="V137" s="2">
        <v>337.69</v>
      </c>
      <c r="W137" s="53">
        <v>13.3</v>
      </c>
      <c r="X137" s="53">
        <v>13.36</v>
      </c>
      <c r="Y137" s="53">
        <v>29.666666666666668</v>
      </c>
      <c r="Z137" s="53">
        <v>0.6</v>
      </c>
      <c r="AA137" s="53">
        <v>0</v>
      </c>
      <c r="AB137" s="53">
        <v>233.58</v>
      </c>
      <c r="AC137" s="53">
        <v>7.52</v>
      </c>
      <c r="AD137" s="53">
        <v>2.19</v>
      </c>
      <c r="AE137" s="53">
        <v>0.02</v>
      </c>
      <c r="AF137" s="53">
        <v>0.03</v>
      </c>
      <c r="AG137" s="2">
        <v>0.23</v>
      </c>
      <c r="AH137" s="2">
        <v>0.56000000000000005</v>
      </c>
      <c r="AI137" s="53">
        <v>2.6</v>
      </c>
      <c r="AJ137" s="19">
        <v>0</v>
      </c>
      <c r="AK137" s="19">
        <v>30.73</v>
      </c>
      <c r="AL137" s="19">
        <v>25.01</v>
      </c>
      <c r="AM137" s="19">
        <v>31.44</v>
      </c>
      <c r="AN137" s="19">
        <v>27.15</v>
      </c>
      <c r="AO137" s="19">
        <v>6.43</v>
      </c>
      <c r="AP137" s="19">
        <v>22.87</v>
      </c>
      <c r="AQ137" s="19">
        <v>5.72</v>
      </c>
      <c r="AR137" s="19">
        <v>22.15</v>
      </c>
      <c r="AS137" s="19">
        <v>34.299999999999997</v>
      </c>
      <c r="AT137" s="19">
        <v>29.3</v>
      </c>
      <c r="AU137" s="19">
        <v>96.46</v>
      </c>
      <c r="AV137" s="19">
        <v>10</v>
      </c>
      <c r="AW137" s="19">
        <v>20.72</v>
      </c>
      <c r="AX137" s="19">
        <v>167.92</v>
      </c>
      <c r="AY137" s="19">
        <v>0</v>
      </c>
      <c r="AZ137" s="19">
        <v>21.44</v>
      </c>
      <c r="BA137" s="19">
        <v>23.58</v>
      </c>
      <c r="BB137" s="19">
        <v>12.86</v>
      </c>
      <c r="BC137" s="19">
        <v>8.57</v>
      </c>
      <c r="BD137" s="19">
        <v>0</v>
      </c>
      <c r="BE137" s="19">
        <v>0</v>
      </c>
      <c r="BF137" s="19">
        <v>0</v>
      </c>
      <c r="BG137" s="19">
        <v>0</v>
      </c>
      <c r="BH137" s="19">
        <v>0</v>
      </c>
      <c r="BI137" s="19">
        <v>0</v>
      </c>
      <c r="BJ137" s="19">
        <v>0</v>
      </c>
      <c r="BK137" s="19">
        <v>0.15</v>
      </c>
      <c r="BL137" s="19">
        <v>0</v>
      </c>
      <c r="BM137" s="19">
        <v>0.1</v>
      </c>
      <c r="BN137" s="19">
        <v>0.01</v>
      </c>
      <c r="BO137" s="19">
        <v>0.02</v>
      </c>
      <c r="BP137" s="19">
        <v>0</v>
      </c>
      <c r="BQ137" s="19">
        <v>0</v>
      </c>
      <c r="BR137" s="19">
        <v>0</v>
      </c>
      <c r="BS137" s="19">
        <v>0.56000000000000005</v>
      </c>
      <c r="BT137" s="19">
        <v>0</v>
      </c>
      <c r="BU137" s="19">
        <v>0</v>
      </c>
      <c r="BV137" s="19">
        <v>1.39</v>
      </c>
      <c r="BW137" s="19">
        <v>0</v>
      </c>
      <c r="BX137" s="19">
        <v>0</v>
      </c>
      <c r="BY137" s="19">
        <v>0</v>
      </c>
      <c r="BZ137" s="19">
        <v>0</v>
      </c>
      <c r="CA137" s="19">
        <v>0</v>
      </c>
      <c r="CB137" s="19">
        <v>67</v>
      </c>
      <c r="CD137" s="19">
        <v>1429.08</v>
      </c>
      <c r="CF137" s="19">
        <v>4.6500000000000004</v>
      </c>
      <c r="CG137" s="19">
        <v>4.6500000000000004</v>
      </c>
      <c r="CH137" s="19">
        <v>4.6500000000000004</v>
      </c>
      <c r="CI137" s="19">
        <v>790.5</v>
      </c>
      <c r="CJ137" s="19">
        <v>186</v>
      </c>
      <c r="CK137" s="19">
        <v>488.25</v>
      </c>
      <c r="CL137" s="19">
        <v>3.07</v>
      </c>
      <c r="CM137" s="19">
        <v>1.77</v>
      </c>
      <c r="CN137" s="19">
        <v>2.42</v>
      </c>
      <c r="CO137" s="19">
        <v>4</v>
      </c>
      <c r="CP137" s="19">
        <v>0</v>
      </c>
    </row>
    <row r="138" spans="1:16384" s="19" customFormat="1" ht="34.5" customHeight="1" x14ac:dyDescent="0.25">
      <c r="A138" s="28" t="s">
        <v>216</v>
      </c>
      <c r="B138" s="1" t="s">
        <v>170</v>
      </c>
      <c r="C138" s="2" t="s">
        <v>147</v>
      </c>
      <c r="D138" s="2">
        <v>5.44</v>
      </c>
      <c r="E138" s="2">
        <v>3.21</v>
      </c>
      <c r="F138" s="2">
        <v>11.25</v>
      </c>
      <c r="G138" s="2">
        <v>7.07</v>
      </c>
      <c r="H138" s="2">
        <v>12.32</v>
      </c>
      <c r="I138" s="2">
        <v>168.07159458333334</v>
      </c>
      <c r="J138" s="2">
        <v>2.81</v>
      </c>
      <c r="K138" s="2">
        <v>5.2</v>
      </c>
      <c r="L138" s="2">
        <v>0</v>
      </c>
      <c r="M138" s="2">
        <v>0</v>
      </c>
      <c r="N138" s="2">
        <v>5.61</v>
      </c>
      <c r="O138" s="2">
        <v>4.38</v>
      </c>
      <c r="P138" s="2">
        <v>2.33</v>
      </c>
      <c r="Q138" s="2">
        <v>0</v>
      </c>
      <c r="R138" s="2">
        <v>0</v>
      </c>
      <c r="S138" s="2">
        <v>0.38</v>
      </c>
      <c r="T138" s="2">
        <v>2.73</v>
      </c>
      <c r="U138" s="2">
        <v>549.39</v>
      </c>
      <c r="V138" s="2">
        <v>409.38</v>
      </c>
      <c r="W138" s="2">
        <v>55.93</v>
      </c>
      <c r="X138" s="2">
        <v>27.52</v>
      </c>
      <c r="Y138" s="2">
        <v>75.989999999999995</v>
      </c>
      <c r="Z138" s="2">
        <v>1.25</v>
      </c>
      <c r="AA138" s="2">
        <v>17.059999999999999</v>
      </c>
      <c r="AB138" s="2">
        <v>2196.6799999999998</v>
      </c>
      <c r="AC138" s="2">
        <v>430.69</v>
      </c>
      <c r="AD138" s="2">
        <v>3.87</v>
      </c>
      <c r="AE138" s="2">
        <v>7.0000000000000007E-2</v>
      </c>
      <c r="AF138" s="2">
        <v>0.08</v>
      </c>
      <c r="AG138" s="2">
        <v>1.87</v>
      </c>
      <c r="AH138" s="2">
        <v>3.86</v>
      </c>
      <c r="AI138" s="2">
        <v>12.36</v>
      </c>
    </row>
    <row r="139" spans="1:16384" s="19" customFormat="1" ht="24.75" customHeight="1" x14ac:dyDescent="0.25">
      <c r="A139" s="1" t="s">
        <v>217</v>
      </c>
      <c r="B139" s="35" t="s">
        <v>153</v>
      </c>
      <c r="C139" s="54">
        <v>100</v>
      </c>
      <c r="D139" s="53">
        <v>12.3</v>
      </c>
      <c r="E139" s="53">
        <v>13.22</v>
      </c>
      <c r="F139" s="53">
        <v>11.52</v>
      </c>
      <c r="G139" s="53">
        <v>3.04</v>
      </c>
      <c r="H139" s="53">
        <v>22.3</v>
      </c>
      <c r="I139" s="53">
        <v>266.91000000000003</v>
      </c>
      <c r="J139" s="53">
        <v>6.12</v>
      </c>
      <c r="K139" s="53">
        <v>2.6</v>
      </c>
      <c r="L139" s="53">
        <v>0</v>
      </c>
      <c r="M139" s="53">
        <v>0</v>
      </c>
      <c r="N139" s="53">
        <v>0.17</v>
      </c>
      <c r="O139" s="53">
        <v>2.1</v>
      </c>
      <c r="P139" s="53">
        <v>0.47</v>
      </c>
      <c r="Q139" s="53">
        <v>0</v>
      </c>
      <c r="R139" s="53">
        <v>0</v>
      </c>
      <c r="S139" s="53">
        <v>0.16</v>
      </c>
      <c r="T139" s="53">
        <v>5.12</v>
      </c>
      <c r="U139" s="53">
        <v>0.06</v>
      </c>
      <c r="V139" s="53">
        <v>182.81</v>
      </c>
      <c r="W139" s="53">
        <v>12.82</v>
      </c>
      <c r="X139" s="53">
        <v>17.37</v>
      </c>
      <c r="Y139" s="53">
        <v>114.33</v>
      </c>
      <c r="Z139" s="53">
        <v>1.95</v>
      </c>
      <c r="AA139" s="53">
        <v>0</v>
      </c>
      <c r="AB139" s="53">
        <v>96</v>
      </c>
      <c r="AC139" s="53">
        <v>16</v>
      </c>
      <c r="AD139" s="53">
        <v>2.19</v>
      </c>
      <c r="AE139" s="53">
        <v>7.0000000000000007E-2</v>
      </c>
      <c r="AF139" s="53">
        <v>7.0000000000000007E-2</v>
      </c>
      <c r="AG139" s="53">
        <v>0.92</v>
      </c>
      <c r="AH139" s="53">
        <v>3.6</v>
      </c>
      <c r="AI139" s="53">
        <v>0.92</v>
      </c>
      <c r="AJ139" s="19">
        <v>0</v>
      </c>
      <c r="AK139" s="19">
        <v>996.28</v>
      </c>
      <c r="AL139" s="19">
        <v>760.74</v>
      </c>
      <c r="AM139" s="19">
        <v>1387.49</v>
      </c>
      <c r="AN139" s="19">
        <v>1592.48</v>
      </c>
      <c r="AO139" s="19">
        <v>443.05</v>
      </c>
      <c r="AP139" s="19">
        <v>903.43</v>
      </c>
      <c r="AQ139" s="19">
        <v>178.87</v>
      </c>
      <c r="AR139" s="19">
        <v>52.53</v>
      </c>
      <c r="AS139" s="19">
        <v>58.6</v>
      </c>
      <c r="AT139" s="19">
        <v>66.87</v>
      </c>
      <c r="AU139" s="19">
        <v>102.41</v>
      </c>
      <c r="AV139" s="19">
        <v>692.56</v>
      </c>
      <c r="AW139" s="19">
        <v>38.72</v>
      </c>
      <c r="AX139" s="19">
        <v>172.97</v>
      </c>
      <c r="AY139" s="19">
        <v>0.67</v>
      </c>
      <c r="AZ139" s="19">
        <v>38.369999999999997</v>
      </c>
      <c r="BA139" s="19">
        <v>64.06</v>
      </c>
      <c r="BB139" s="19">
        <v>39.090000000000003</v>
      </c>
      <c r="BC139" s="19">
        <v>22.13</v>
      </c>
      <c r="BD139" s="19">
        <v>0</v>
      </c>
      <c r="BE139" s="19">
        <v>0</v>
      </c>
      <c r="BF139" s="19">
        <v>0</v>
      </c>
      <c r="BG139" s="19">
        <v>0</v>
      </c>
      <c r="BH139" s="19">
        <v>0</v>
      </c>
      <c r="BI139" s="19">
        <v>0</v>
      </c>
      <c r="BJ139" s="19">
        <v>0</v>
      </c>
      <c r="BK139" s="19">
        <v>0.11</v>
      </c>
      <c r="BL139" s="19">
        <v>0</v>
      </c>
      <c r="BM139" s="19">
        <v>7.0000000000000007E-2</v>
      </c>
      <c r="BN139" s="19">
        <v>0.01</v>
      </c>
      <c r="BO139" s="19">
        <v>0.01</v>
      </c>
      <c r="BP139" s="19">
        <v>0</v>
      </c>
      <c r="BQ139" s="19">
        <v>0</v>
      </c>
      <c r="BR139" s="19">
        <v>0</v>
      </c>
      <c r="BS139" s="19">
        <v>0.42</v>
      </c>
      <c r="BT139" s="19">
        <v>0</v>
      </c>
      <c r="BU139" s="19">
        <v>0</v>
      </c>
      <c r="BV139" s="19">
        <v>1.02</v>
      </c>
      <c r="BW139" s="19">
        <v>0</v>
      </c>
      <c r="BX139" s="19">
        <v>0</v>
      </c>
      <c r="BY139" s="19">
        <v>0</v>
      </c>
      <c r="BZ139" s="19">
        <v>0</v>
      </c>
      <c r="CA139" s="19">
        <v>0</v>
      </c>
      <c r="CB139" s="19">
        <v>104.09</v>
      </c>
      <c r="CD139" s="19">
        <v>295.02999999999997</v>
      </c>
      <c r="CF139" s="19">
        <v>131.69</v>
      </c>
      <c r="CG139" s="19">
        <v>27.13</v>
      </c>
      <c r="CH139" s="19">
        <v>79.41</v>
      </c>
      <c r="CI139" s="19">
        <v>1331.32</v>
      </c>
      <c r="CJ139" s="19">
        <v>452.7</v>
      </c>
      <c r="CK139" s="19">
        <v>892.01</v>
      </c>
      <c r="CL139" s="19">
        <v>2.84</v>
      </c>
      <c r="CM139" s="19">
        <v>1.45</v>
      </c>
      <c r="CN139" s="19">
        <v>2.15</v>
      </c>
      <c r="CO139" s="19">
        <v>0</v>
      </c>
      <c r="CP139" s="19">
        <v>0.6</v>
      </c>
    </row>
    <row r="140" spans="1:16384" s="65" customFormat="1" ht="30" x14ac:dyDescent="0.25">
      <c r="A140" s="33" t="s">
        <v>218</v>
      </c>
      <c r="B140" s="37" t="s">
        <v>151</v>
      </c>
      <c r="C140" s="57" t="s">
        <v>159</v>
      </c>
      <c r="D140" s="57">
        <v>2.7</v>
      </c>
      <c r="E140" s="57">
        <v>0.04</v>
      </c>
      <c r="F140" s="57">
        <v>4</v>
      </c>
      <c r="G140" s="57">
        <v>0.59</v>
      </c>
      <c r="H140" s="57">
        <v>29.53</v>
      </c>
      <c r="I140" s="57">
        <v>124.8282955</v>
      </c>
      <c r="J140" s="57">
        <v>2.4900000000000002</v>
      </c>
      <c r="K140" s="57">
        <v>0.11</v>
      </c>
      <c r="L140" s="57">
        <v>0</v>
      </c>
      <c r="M140" s="57">
        <v>0</v>
      </c>
      <c r="N140" s="57">
        <v>1.66</v>
      </c>
      <c r="O140" s="57">
        <v>20.92</v>
      </c>
      <c r="P140" s="57">
        <v>1.95</v>
      </c>
      <c r="Q140" s="57">
        <v>0</v>
      </c>
      <c r="R140" s="57">
        <v>0</v>
      </c>
      <c r="S140" s="57">
        <v>0.31</v>
      </c>
      <c r="T140" s="57">
        <v>2.67</v>
      </c>
      <c r="U140" s="57">
        <v>267.66000000000003</v>
      </c>
      <c r="V140" s="57">
        <v>705.35</v>
      </c>
      <c r="W140" s="57">
        <v>18</v>
      </c>
      <c r="X140" s="57">
        <v>30.25</v>
      </c>
      <c r="Y140" s="57">
        <v>80.83</v>
      </c>
      <c r="Z140" s="57">
        <v>1.29</v>
      </c>
      <c r="AA140" s="57">
        <v>19.8</v>
      </c>
      <c r="AB140" s="57">
        <v>38.96</v>
      </c>
      <c r="AC140" s="57">
        <v>22.92</v>
      </c>
      <c r="AD140" s="57">
        <v>0.2</v>
      </c>
      <c r="AE140" s="57">
        <v>0.13</v>
      </c>
      <c r="AF140" s="57">
        <v>0.09</v>
      </c>
      <c r="AG140" s="57">
        <v>1.51</v>
      </c>
      <c r="AH140" s="57">
        <v>2.8</v>
      </c>
      <c r="AI140" s="57">
        <v>6.2</v>
      </c>
      <c r="AJ140" s="65">
        <v>0</v>
      </c>
      <c r="AK140" s="65">
        <v>38.78</v>
      </c>
      <c r="AL140" s="65">
        <v>60.81</v>
      </c>
      <c r="AM140" s="65">
        <v>77.180000000000007</v>
      </c>
      <c r="AN140" s="65">
        <v>90.44</v>
      </c>
      <c r="AO140" s="65">
        <v>15.52</v>
      </c>
      <c r="AP140" s="65">
        <v>61.09</v>
      </c>
      <c r="AQ140" s="65">
        <v>31.46</v>
      </c>
      <c r="AR140" s="65">
        <v>62.33</v>
      </c>
      <c r="AS140" s="65">
        <v>87.07</v>
      </c>
      <c r="AT140" s="65">
        <v>236.75</v>
      </c>
      <c r="AU140" s="65">
        <v>105.72</v>
      </c>
      <c r="AV140" s="65">
        <v>22.25</v>
      </c>
      <c r="AW140" s="65">
        <v>61.48</v>
      </c>
      <c r="AX140" s="65">
        <v>330.52</v>
      </c>
      <c r="AY140" s="65">
        <v>0</v>
      </c>
      <c r="AZ140" s="65">
        <v>46.42</v>
      </c>
      <c r="BA140" s="65">
        <v>42.28</v>
      </c>
      <c r="BB140" s="65">
        <v>46.14</v>
      </c>
      <c r="BC140" s="65">
        <v>19.61</v>
      </c>
      <c r="BD140" s="65">
        <v>0.13</v>
      </c>
      <c r="BE140" s="65">
        <v>0.06</v>
      </c>
      <c r="BF140" s="65">
        <v>0.03</v>
      </c>
      <c r="BG140" s="65">
        <v>7.0000000000000007E-2</v>
      </c>
      <c r="BH140" s="65">
        <v>0.08</v>
      </c>
      <c r="BI140" s="65">
        <v>0.38</v>
      </c>
      <c r="BJ140" s="65">
        <v>0</v>
      </c>
      <c r="BK140" s="65">
        <v>1.1399999999999999</v>
      </c>
      <c r="BL140" s="65">
        <v>0</v>
      </c>
      <c r="BM140" s="65">
        <v>0.34</v>
      </c>
      <c r="BN140" s="65">
        <v>0</v>
      </c>
      <c r="BO140" s="65">
        <v>0</v>
      </c>
      <c r="BP140" s="65">
        <v>0</v>
      </c>
      <c r="BQ140" s="65">
        <v>7.0000000000000007E-2</v>
      </c>
      <c r="BR140" s="65">
        <v>0.12</v>
      </c>
      <c r="BS140" s="65">
        <v>1.08</v>
      </c>
      <c r="BT140" s="65">
        <v>0</v>
      </c>
      <c r="BU140" s="65">
        <v>0</v>
      </c>
      <c r="BV140" s="65">
        <v>0.16</v>
      </c>
      <c r="BW140" s="65">
        <v>0</v>
      </c>
      <c r="BX140" s="65">
        <v>0</v>
      </c>
      <c r="BY140" s="65">
        <v>0</v>
      </c>
      <c r="BZ140" s="65">
        <v>0</v>
      </c>
      <c r="CA140" s="65">
        <v>0</v>
      </c>
      <c r="CB140" s="65">
        <v>123.03</v>
      </c>
      <c r="CD140" s="65">
        <v>26.29</v>
      </c>
      <c r="CF140" s="65">
        <v>43.75</v>
      </c>
      <c r="CG140" s="65">
        <v>25.75</v>
      </c>
      <c r="CH140" s="65">
        <v>34.75</v>
      </c>
      <c r="CI140" s="65">
        <v>560.82000000000005</v>
      </c>
      <c r="CJ140" s="65">
        <v>560.82000000000005</v>
      </c>
      <c r="CK140" s="65">
        <v>560.82000000000005</v>
      </c>
      <c r="CL140" s="65">
        <v>24.48</v>
      </c>
      <c r="CM140" s="65">
        <v>3.1</v>
      </c>
      <c r="CN140" s="65">
        <v>13.79</v>
      </c>
      <c r="CO140" s="65">
        <v>0</v>
      </c>
      <c r="CP140" s="65">
        <v>0.9</v>
      </c>
    </row>
    <row r="141" spans="1:16384" s="19" customFormat="1" ht="22.5" customHeight="1" x14ac:dyDescent="0.25">
      <c r="A141" s="1" t="s">
        <v>219</v>
      </c>
      <c r="B141" s="1" t="s">
        <v>150</v>
      </c>
      <c r="C141" s="2" t="s">
        <v>144</v>
      </c>
      <c r="D141" s="55">
        <v>0.18</v>
      </c>
      <c r="E141" s="55">
        <v>0</v>
      </c>
      <c r="F141" s="55">
        <v>0.05</v>
      </c>
      <c r="G141" s="55">
        <v>0.06</v>
      </c>
      <c r="H141" s="55">
        <v>9.6300000000000008</v>
      </c>
      <c r="I141" s="55">
        <v>37.582527999999996</v>
      </c>
      <c r="J141" s="53">
        <v>0</v>
      </c>
      <c r="K141" s="53">
        <v>0</v>
      </c>
      <c r="L141" s="53">
        <v>0</v>
      </c>
      <c r="M141" s="53">
        <v>0</v>
      </c>
      <c r="N141" s="53">
        <v>9.41</v>
      </c>
      <c r="O141" s="53">
        <v>0</v>
      </c>
      <c r="P141" s="53">
        <v>0.21</v>
      </c>
      <c r="Q141" s="53">
        <v>0</v>
      </c>
      <c r="R141" s="53">
        <v>0</v>
      </c>
      <c r="S141" s="53">
        <v>0.06</v>
      </c>
      <c r="T141" s="53">
        <v>7.0000000000000007E-2</v>
      </c>
      <c r="U141" s="53">
        <v>0.5</v>
      </c>
      <c r="V141" s="53">
        <v>8.15</v>
      </c>
      <c r="W141" s="53">
        <v>1.67</v>
      </c>
      <c r="X141" s="53">
        <v>0.77</v>
      </c>
      <c r="Y141" s="53">
        <v>1.29</v>
      </c>
      <c r="Z141" s="53">
        <v>7.0000000000000007E-2</v>
      </c>
      <c r="AA141" s="53">
        <v>0</v>
      </c>
      <c r="AB141" s="53">
        <v>6.4</v>
      </c>
      <c r="AC141" s="53">
        <v>1.32</v>
      </c>
      <c r="AD141" s="53">
        <v>0.02</v>
      </c>
      <c r="AE141" s="53">
        <v>0</v>
      </c>
      <c r="AF141" s="53">
        <v>0</v>
      </c>
      <c r="AG141" s="53">
        <v>0.02</v>
      </c>
      <c r="AH141" s="53">
        <v>0.03</v>
      </c>
      <c r="AI141" s="53">
        <v>4.4000000000000004</v>
      </c>
      <c r="AJ141" s="19">
        <v>0</v>
      </c>
      <c r="AK141" s="19">
        <v>159.65</v>
      </c>
      <c r="AL141" s="19">
        <v>166.17</v>
      </c>
      <c r="AM141" s="19">
        <v>254.48</v>
      </c>
      <c r="AN141" s="19">
        <v>84.39</v>
      </c>
      <c r="AO141" s="19">
        <v>50.03</v>
      </c>
      <c r="AP141" s="19">
        <v>100.05</v>
      </c>
      <c r="AQ141" s="19">
        <v>37.85</v>
      </c>
      <c r="AR141" s="19">
        <v>180.96</v>
      </c>
      <c r="AS141" s="19">
        <v>112.23</v>
      </c>
      <c r="AT141" s="19">
        <v>156.6</v>
      </c>
      <c r="AU141" s="19">
        <v>129.19999999999999</v>
      </c>
      <c r="AV141" s="19">
        <v>67.86</v>
      </c>
      <c r="AW141" s="19">
        <v>120.06</v>
      </c>
      <c r="AX141" s="19">
        <v>1003.98</v>
      </c>
      <c r="AY141" s="19">
        <v>0</v>
      </c>
      <c r="AZ141" s="19">
        <v>327.12</v>
      </c>
      <c r="BA141" s="19">
        <v>142.25</v>
      </c>
      <c r="BB141" s="19">
        <v>94.4</v>
      </c>
      <c r="BC141" s="19">
        <v>74.819999999999993</v>
      </c>
      <c r="BD141" s="19">
        <v>0</v>
      </c>
      <c r="BE141" s="19">
        <v>0</v>
      </c>
      <c r="BF141" s="19">
        <v>0</v>
      </c>
      <c r="BG141" s="19">
        <v>0</v>
      </c>
      <c r="BH141" s="19">
        <v>0</v>
      </c>
      <c r="BI141" s="19">
        <v>0</v>
      </c>
      <c r="BJ141" s="19">
        <v>0</v>
      </c>
      <c r="BK141" s="19">
        <v>0.04</v>
      </c>
      <c r="BL141" s="19">
        <v>0</v>
      </c>
      <c r="BM141" s="19">
        <v>0</v>
      </c>
      <c r="BN141" s="19">
        <v>0</v>
      </c>
      <c r="BO141" s="19">
        <v>0</v>
      </c>
      <c r="BP141" s="19">
        <v>0</v>
      </c>
      <c r="BQ141" s="19">
        <v>0</v>
      </c>
      <c r="BR141" s="19">
        <v>0</v>
      </c>
      <c r="BS141" s="19">
        <v>0.03</v>
      </c>
      <c r="BT141" s="19">
        <v>0</v>
      </c>
      <c r="BU141" s="19">
        <v>0</v>
      </c>
      <c r="BV141" s="19">
        <v>0.14000000000000001</v>
      </c>
      <c r="BW141" s="19">
        <v>0.01</v>
      </c>
      <c r="BX141" s="19">
        <v>0</v>
      </c>
      <c r="BY141" s="19">
        <v>0</v>
      </c>
      <c r="BZ141" s="19">
        <v>0</v>
      </c>
      <c r="CA141" s="19">
        <v>0</v>
      </c>
      <c r="CB141" s="19">
        <v>19.55</v>
      </c>
      <c r="CD141" s="19">
        <v>0</v>
      </c>
      <c r="CF141" s="19">
        <v>0</v>
      </c>
      <c r="CG141" s="19">
        <v>0</v>
      </c>
      <c r="CH141" s="19">
        <v>0</v>
      </c>
      <c r="CI141" s="19">
        <v>760</v>
      </c>
      <c r="CJ141" s="19">
        <v>292.8</v>
      </c>
      <c r="CK141" s="19">
        <v>526.4</v>
      </c>
      <c r="CL141" s="19">
        <v>6.08</v>
      </c>
      <c r="CM141" s="19">
        <v>6.08</v>
      </c>
      <c r="CN141" s="19">
        <v>6.08</v>
      </c>
      <c r="CO141" s="19">
        <v>0</v>
      </c>
      <c r="CP141" s="19">
        <v>0</v>
      </c>
    </row>
    <row r="142" spans="1:16384" s="19" customFormat="1" ht="30" x14ac:dyDescent="0.25">
      <c r="A142" s="28" t="s">
        <v>155</v>
      </c>
      <c r="B142" s="1" t="s">
        <v>137</v>
      </c>
      <c r="C142" s="48" t="s">
        <v>220</v>
      </c>
      <c r="D142" s="48">
        <v>3.3</v>
      </c>
      <c r="E142" s="48">
        <v>0</v>
      </c>
      <c r="F142" s="48">
        <v>0.6</v>
      </c>
      <c r="G142" s="48">
        <v>0.6</v>
      </c>
      <c r="H142" s="48">
        <v>20.85</v>
      </c>
      <c r="I142" s="48">
        <v>96.69</v>
      </c>
      <c r="J142" s="48">
        <v>0.1</v>
      </c>
      <c r="K142" s="48">
        <v>0</v>
      </c>
      <c r="L142" s="48">
        <v>0</v>
      </c>
      <c r="M142" s="48">
        <v>0</v>
      </c>
      <c r="N142" s="48">
        <v>0.6</v>
      </c>
      <c r="O142" s="48">
        <v>16.100000000000001</v>
      </c>
      <c r="P142" s="48">
        <v>4.1500000000000004</v>
      </c>
      <c r="Q142" s="48">
        <v>0</v>
      </c>
      <c r="R142" s="48">
        <v>0</v>
      </c>
      <c r="S142" s="48">
        <v>0.5</v>
      </c>
      <c r="T142" s="48">
        <v>1.25</v>
      </c>
      <c r="U142" s="48">
        <v>305</v>
      </c>
      <c r="V142" s="48">
        <v>122.5</v>
      </c>
      <c r="W142" s="48">
        <v>17.5</v>
      </c>
      <c r="X142" s="48">
        <v>23.5</v>
      </c>
      <c r="Y142" s="48">
        <v>79</v>
      </c>
      <c r="Z142" s="48">
        <v>1.95</v>
      </c>
      <c r="AA142" s="48">
        <v>0</v>
      </c>
      <c r="AB142" s="48">
        <v>2.5</v>
      </c>
      <c r="AC142" s="48">
        <v>0.5</v>
      </c>
      <c r="AD142" s="48">
        <v>0.7</v>
      </c>
      <c r="AE142" s="48">
        <v>0.09</v>
      </c>
      <c r="AF142" s="48">
        <v>0.04</v>
      </c>
      <c r="AG142" s="48">
        <v>0.35</v>
      </c>
      <c r="AH142" s="48">
        <v>1</v>
      </c>
      <c r="AI142" s="48">
        <v>0</v>
      </c>
      <c r="AJ142" s="19">
        <v>0</v>
      </c>
      <c r="AK142" s="19">
        <v>1056.76</v>
      </c>
      <c r="AL142" s="19">
        <v>902.87</v>
      </c>
      <c r="AM142" s="19">
        <v>1932.02</v>
      </c>
      <c r="AN142" s="19">
        <v>976.52</v>
      </c>
      <c r="AO142" s="19">
        <v>437.21</v>
      </c>
      <c r="AP142" s="19">
        <v>804.36</v>
      </c>
      <c r="AQ142" s="19">
        <v>346</v>
      </c>
      <c r="AR142" s="19">
        <v>1086.23</v>
      </c>
      <c r="AS142" s="19">
        <v>1220.99</v>
      </c>
      <c r="AT142" s="19">
        <v>1140.18</v>
      </c>
      <c r="AU142" s="19">
        <v>1394.82</v>
      </c>
      <c r="AV142" s="19">
        <v>574.82000000000005</v>
      </c>
      <c r="AW142" s="19">
        <v>883.96</v>
      </c>
      <c r="AX142" s="19">
        <v>4977.12</v>
      </c>
      <c r="AY142" s="19">
        <v>31.96</v>
      </c>
      <c r="AZ142" s="19">
        <v>1648.18</v>
      </c>
      <c r="BA142" s="19">
        <v>1085.3399999999999</v>
      </c>
      <c r="BB142" s="19">
        <v>746.4</v>
      </c>
      <c r="BC142" s="19">
        <v>356.96</v>
      </c>
      <c r="BD142" s="19">
        <v>0.71</v>
      </c>
      <c r="BE142" s="19">
        <v>0.33</v>
      </c>
      <c r="BF142" s="19">
        <v>0.21</v>
      </c>
      <c r="BG142" s="19">
        <v>0.52</v>
      </c>
      <c r="BH142" s="19">
        <v>0.56999999999999995</v>
      </c>
      <c r="BI142" s="19">
        <v>2.36</v>
      </c>
      <c r="BJ142" s="19">
        <v>0.03</v>
      </c>
      <c r="BK142" s="19">
        <v>7.25</v>
      </c>
      <c r="BL142" s="19">
        <v>0.02</v>
      </c>
      <c r="BM142" s="19">
        <v>2.5099999999999998</v>
      </c>
      <c r="BN142" s="19">
        <v>0.08</v>
      </c>
      <c r="BO142" s="19">
        <v>0.06</v>
      </c>
      <c r="BP142" s="19">
        <v>0</v>
      </c>
      <c r="BQ142" s="19">
        <v>0.44</v>
      </c>
      <c r="BR142" s="19">
        <v>0.68</v>
      </c>
      <c r="BS142" s="19">
        <v>7.89</v>
      </c>
      <c r="BT142" s="19">
        <v>0</v>
      </c>
      <c r="BU142" s="19">
        <v>0</v>
      </c>
      <c r="BV142" s="19">
        <v>6.47</v>
      </c>
      <c r="BW142" s="19">
        <v>0.08</v>
      </c>
      <c r="BX142" s="19">
        <v>0</v>
      </c>
      <c r="BY142" s="19">
        <v>0</v>
      </c>
      <c r="BZ142" s="19">
        <v>0</v>
      </c>
      <c r="CA142" s="19">
        <v>0</v>
      </c>
      <c r="CB142" s="19">
        <v>1260.5899999999999</v>
      </c>
      <c r="CD142" s="19">
        <v>2050.2600000000002</v>
      </c>
      <c r="CF142" s="19">
        <v>163.99</v>
      </c>
      <c r="CG142" s="19">
        <v>83.99</v>
      </c>
      <c r="CH142" s="19">
        <v>123.99</v>
      </c>
      <c r="CI142" s="19">
        <v>7968.27</v>
      </c>
      <c r="CJ142" s="19">
        <v>3780.15</v>
      </c>
      <c r="CK142" s="19">
        <v>5874.21</v>
      </c>
      <c r="CL142" s="19">
        <v>94.17</v>
      </c>
      <c r="CM142" s="19">
        <v>39.950000000000003</v>
      </c>
      <c r="CN142" s="19">
        <v>67.06</v>
      </c>
      <c r="CO142" s="19">
        <v>52.9</v>
      </c>
      <c r="CP142" s="19">
        <v>3.06</v>
      </c>
    </row>
    <row r="143" spans="1:16384" s="49" customFormat="1" ht="30" x14ac:dyDescent="0.25">
      <c r="A143" s="36" t="s">
        <v>155</v>
      </c>
      <c r="B143" s="36" t="s">
        <v>211</v>
      </c>
      <c r="C143" s="48" t="s">
        <v>220</v>
      </c>
      <c r="D143" s="48">
        <v>3.3</v>
      </c>
      <c r="E143" s="48">
        <v>0</v>
      </c>
      <c r="F143" s="48">
        <v>0.6</v>
      </c>
      <c r="G143" s="48">
        <v>0.6</v>
      </c>
      <c r="H143" s="48">
        <v>20.85</v>
      </c>
      <c r="I143" s="48">
        <v>96.69</v>
      </c>
      <c r="J143" s="48">
        <v>0.1</v>
      </c>
      <c r="K143" s="48">
        <v>0</v>
      </c>
      <c r="L143" s="48">
        <v>0</v>
      </c>
      <c r="M143" s="48">
        <v>0</v>
      </c>
      <c r="N143" s="48">
        <v>0.6</v>
      </c>
      <c r="O143" s="48">
        <v>16.100000000000001</v>
      </c>
      <c r="P143" s="48">
        <v>4.1500000000000004</v>
      </c>
      <c r="Q143" s="48">
        <v>0</v>
      </c>
      <c r="R143" s="48">
        <v>0</v>
      </c>
      <c r="S143" s="48">
        <v>0.5</v>
      </c>
      <c r="T143" s="48">
        <v>1.25</v>
      </c>
      <c r="U143" s="48">
        <v>305</v>
      </c>
      <c r="V143" s="48">
        <v>122.5</v>
      </c>
      <c r="W143" s="48">
        <v>17.5</v>
      </c>
      <c r="X143" s="48">
        <v>23.5</v>
      </c>
      <c r="Y143" s="48">
        <v>79</v>
      </c>
      <c r="Z143" s="48">
        <v>1.95</v>
      </c>
      <c r="AA143" s="48">
        <v>0</v>
      </c>
      <c r="AB143" s="48">
        <v>2.5</v>
      </c>
      <c r="AC143" s="48">
        <v>0.5</v>
      </c>
      <c r="AD143" s="48">
        <v>0.7</v>
      </c>
      <c r="AE143" s="48">
        <v>0.09</v>
      </c>
      <c r="AF143" s="48">
        <v>0.04</v>
      </c>
      <c r="AG143" s="48">
        <v>0.35</v>
      </c>
      <c r="AH143" s="48">
        <v>1</v>
      </c>
      <c r="AI143" s="48">
        <v>0</v>
      </c>
    </row>
    <row r="144" spans="1:16384" s="18" customFormat="1" ht="14.25" x14ac:dyDescent="0.2">
      <c r="A144" s="24"/>
      <c r="B144" s="14" t="s">
        <v>96</v>
      </c>
      <c r="C144" s="26">
        <f>C137+C138+C139+C140+C141+C142+C143</f>
        <v>880</v>
      </c>
      <c r="D144" s="16">
        <f>SUM(D137:D143)</f>
        <v>28.42</v>
      </c>
      <c r="E144" s="16">
        <f t="shared" ref="E144:AI144" si="894">SUM(E137:E143)</f>
        <v>16.47</v>
      </c>
      <c r="F144" s="16">
        <f t="shared" si="894"/>
        <v>32.92</v>
      </c>
      <c r="G144" s="16">
        <f t="shared" si="894"/>
        <v>15.959999999999999</v>
      </c>
      <c r="H144" s="16">
        <f t="shared" si="894"/>
        <v>123.28</v>
      </c>
      <c r="I144" s="16">
        <f t="shared" si="894"/>
        <v>873.77241808333338</v>
      </c>
      <c r="J144" s="16">
        <f t="shared" si="894"/>
        <v>12.42</v>
      </c>
      <c r="K144" s="16">
        <f t="shared" si="894"/>
        <v>12.069999999999999</v>
      </c>
      <c r="L144" s="16">
        <f t="shared" si="894"/>
        <v>0</v>
      </c>
      <c r="M144" s="16">
        <f t="shared" si="894"/>
        <v>0</v>
      </c>
      <c r="N144" s="16">
        <f t="shared" si="894"/>
        <v>27.41</v>
      </c>
      <c r="O144" s="16">
        <f t="shared" si="894"/>
        <v>59.800000000000004</v>
      </c>
      <c r="P144" s="16">
        <f t="shared" si="894"/>
        <v>15.270000000000001</v>
      </c>
      <c r="Q144" s="16">
        <f t="shared" si="894"/>
        <v>0</v>
      </c>
      <c r="R144" s="16">
        <f t="shared" si="894"/>
        <v>0</v>
      </c>
      <c r="S144" s="16">
        <f t="shared" si="894"/>
        <v>2.4000000000000004</v>
      </c>
      <c r="T144" s="16">
        <f t="shared" si="894"/>
        <v>14.520000000000001</v>
      </c>
      <c r="U144" s="16">
        <f t="shared" si="894"/>
        <v>1543.54</v>
      </c>
      <c r="V144" s="16">
        <f t="shared" si="894"/>
        <v>1888.38</v>
      </c>
      <c r="W144" s="16">
        <f t="shared" si="894"/>
        <v>136.72000000000003</v>
      </c>
      <c r="X144" s="16">
        <f t="shared" si="894"/>
        <v>136.26999999999998</v>
      </c>
      <c r="Y144" s="16">
        <f t="shared" si="894"/>
        <v>460.10666666666668</v>
      </c>
      <c r="Z144" s="16">
        <f t="shared" si="894"/>
        <v>9.06</v>
      </c>
      <c r="AA144" s="16">
        <f t="shared" si="894"/>
        <v>36.86</v>
      </c>
      <c r="AB144" s="16">
        <f t="shared" si="894"/>
        <v>2576.62</v>
      </c>
      <c r="AC144" s="16">
        <f t="shared" si="894"/>
        <v>479.45</v>
      </c>
      <c r="AD144" s="16">
        <f t="shared" si="894"/>
        <v>9.8699999999999974</v>
      </c>
      <c r="AE144" s="16">
        <f t="shared" si="894"/>
        <v>0.47</v>
      </c>
      <c r="AF144" s="16">
        <f t="shared" si="894"/>
        <v>0.35</v>
      </c>
      <c r="AG144" s="16">
        <f t="shared" si="894"/>
        <v>5.2499999999999991</v>
      </c>
      <c r="AH144" s="16">
        <f t="shared" si="894"/>
        <v>12.85</v>
      </c>
      <c r="AI144" s="16">
        <f t="shared" si="894"/>
        <v>26.479999999999997</v>
      </c>
      <c r="AJ144" s="18">
        <v>0</v>
      </c>
      <c r="AK144" s="18">
        <v>493.53</v>
      </c>
      <c r="AL144" s="18">
        <v>457.57</v>
      </c>
      <c r="AM144" s="18">
        <v>769.68</v>
      </c>
      <c r="AN144" s="18">
        <v>538.11</v>
      </c>
      <c r="AO144" s="18">
        <v>186.02</v>
      </c>
      <c r="AP144" s="18">
        <v>401.32</v>
      </c>
      <c r="AQ144" s="18">
        <v>148.63</v>
      </c>
      <c r="AR144" s="18">
        <v>512.27</v>
      </c>
      <c r="AS144" s="18">
        <v>520.44000000000005</v>
      </c>
      <c r="AT144" s="18">
        <v>699.14</v>
      </c>
      <c r="AU144" s="18">
        <v>751.79</v>
      </c>
      <c r="AV144" s="18">
        <v>228.74</v>
      </c>
      <c r="AW144" s="18">
        <v>528.57000000000005</v>
      </c>
      <c r="AX144" s="18">
        <v>2560.84</v>
      </c>
      <c r="AY144" s="18">
        <v>25.57</v>
      </c>
      <c r="AZ144" s="18">
        <v>740.73</v>
      </c>
      <c r="BA144" s="18">
        <v>467.96</v>
      </c>
      <c r="BB144" s="18">
        <v>318.98</v>
      </c>
      <c r="BC144" s="18">
        <v>184.52</v>
      </c>
      <c r="BD144" s="18">
        <v>0.23</v>
      </c>
      <c r="BE144" s="18">
        <v>0.1</v>
      </c>
      <c r="BF144" s="18">
        <v>0.06</v>
      </c>
      <c r="BG144" s="18">
        <v>0.13</v>
      </c>
      <c r="BH144" s="18">
        <v>0.14000000000000001</v>
      </c>
      <c r="BI144" s="18">
        <v>0.67</v>
      </c>
      <c r="BJ144" s="18">
        <v>0</v>
      </c>
      <c r="BK144" s="18">
        <v>2.44</v>
      </c>
      <c r="BL144" s="18">
        <v>0</v>
      </c>
      <c r="BM144" s="18">
        <v>0.87</v>
      </c>
      <c r="BN144" s="18">
        <v>0.02</v>
      </c>
      <c r="BO144" s="18">
        <v>0.05</v>
      </c>
      <c r="BP144" s="18">
        <v>0</v>
      </c>
      <c r="BQ144" s="18">
        <v>0.13</v>
      </c>
      <c r="BR144" s="18">
        <v>0.21</v>
      </c>
      <c r="BS144" s="18">
        <v>3.36</v>
      </c>
      <c r="BT144" s="18">
        <v>0</v>
      </c>
      <c r="BU144" s="18">
        <v>0</v>
      </c>
      <c r="BV144" s="18">
        <v>4.3899999999999997</v>
      </c>
      <c r="BW144" s="18">
        <v>0.03</v>
      </c>
      <c r="BX144" s="18">
        <v>0</v>
      </c>
      <c r="BY144" s="18">
        <v>0</v>
      </c>
      <c r="BZ144" s="18">
        <v>0</v>
      </c>
      <c r="CA144" s="18">
        <v>0</v>
      </c>
      <c r="CB144" s="18">
        <v>856.84</v>
      </c>
      <c r="CC144" s="18">
        <f>$I$144/$I$145*100</f>
        <v>63.784728485261468</v>
      </c>
      <c r="CD144" s="18">
        <v>2021.25</v>
      </c>
      <c r="CF144" s="18">
        <v>116.03</v>
      </c>
      <c r="CG144" s="18">
        <v>64.180000000000007</v>
      </c>
      <c r="CH144" s="18">
        <v>90.1</v>
      </c>
      <c r="CI144" s="18">
        <v>6069.11</v>
      </c>
      <c r="CJ144" s="18">
        <v>3633.22</v>
      </c>
      <c r="CK144" s="18">
        <v>4851.17</v>
      </c>
      <c r="CL144" s="18">
        <v>62.96</v>
      </c>
      <c r="CM144" s="18">
        <v>31.36</v>
      </c>
      <c r="CN144" s="18">
        <v>47.16</v>
      </c>
      <c r="CO144" s="18">
        <v>19</v>
      </c>
      <c r="CP144" s="18">
        <v>2.19</v>
      </c>
    </row>
    <row r="145" spans="1:94" s="18" customFormat="1" ht="14.25" x14ac:dyDescent="0.2">
      <c r="A145" s="24"/>
      <c r="B145" s="14" t="s">
        <v>85</v>
      </c>
      <c r="C145" s="16"/>
      <c r="D145" s="16">
        <f>D144+D135</f>
        <v>35.480000000000004</v>
      </c>
      <c r="E145" s="16">
        <f t="shared" ref="E145:AI145" si="895">E144+E135</f>
        <v>16.47</v>
      </c>
      <c r="F145" s="16">
        <f t="shared" si="895"/>
        <v>47.010000000000005</v>
      </c>
      <c r="G145" s="16">
        <f t="shared" si="895"/>
        <v>30.06</v>
      </c>
      <c r="H145" s="16">
        <f t="shared" si="895"/>
        <v>209.75</v>
      </c>
      <c r="I145" s="16">
        <f>I144+I135</f>
        <v>1369.8771458833335</v>
      </c>
      <c r="J145" s="16">
        <f t="shared" si="895"/>
        <v>14.36</v>
      </c>
      <c r="K145" s="16">
        <f t="shared" si="895"/>
        <v>20.2</v>
      </c>
      <c r="L145" s="16">
        <f t="shared" si="895"/>
        <v>0</v>
      </c>
      <c r="M145" s="16">
        <f t="shared" si="895"/>
        <v>0</v>
      </c>
      <c r="N145" s="16">
        <f t="shared" si="895"/>
        <v>54.510000000000005</v>
      </c>
      <c r="O145" s="16">
        <f t="shared" si="895"/>
        <v>115.53999999999999</v>
      </c>
      <c r="P145" s="16">
        <f t="shared" si="895"/>
        <v>18.900000000000002</v>
      </c>
      <c r="Q145" s="16">
        <f t="shared" si="895"/>
        <v>0</v>
      </c>
      <c r="R145" s="16">
        <f t="shared" si="895"/>
        <v>0</v>
      </c>
      <c r="S145" s="16">
        <f t="shared" si="895"/>
        <v>3.1900000000000004</v>
      </c>
      <c r="T145" s="16">
        <f t="shared" si="895"/>
        <v>16.990000000000002</v>
      </c>
      <c r="U145" s="16">
        <f t="shared" si="895"/>
        <v>2203.2399999999998</v>
      </c>
      <c r="V145" s="16">
        <f t="shared" si="895"/>
        <v>2043</v>
      </c>
      <c r="W145" s="16">
        <f t="shared" si="895"/>
        <v>164.44000000000003</v>
      </c>
      <c r="X145" s="16">
        <f t="shared" si="895"/>
        <v>179.09999999999997</v>
      </c>
      <c r="Y145" s="16">
        <f t="shared" si="895"/>
        <v>576.52666666666664</v>
      </c>
      <c r="Z145" s="16">
        <f t="shared" si="895"/>
        <v>10.73</v>
      </c>
      <c r="AA145" s="16">
        <f t="shared" si="895"/>
        <v>36.86</v>
      </c>
      <c r="AB145" s="16">
        <f t="shared" si="895"/>
        <v>2609.04</v>
      </c>
      <c r="AC145" s="16">
        <f t="shared" si="895"/>
        <v>485.43</v>
      </c>
      <c r="AD145" s="16">
        <f t="shared" si="895"/>
        <v>16.379999999999995</v>
      </c>
      <c r="AE145" s="16">
        <f t="shared" si="895"/>
        <v>0.56999999999999995</v>
      </c>
      <c r="AF145" s="16">
        <f t="shared" si="895"/>
        <v>0.39999999999999997</v>
      </c>
      <c r="AG145" s="16">
        <f t="shared" si="895"/>
        <v>6.6999999999999993</v>
      </c>
      <c r="AH145" s="16">
        <f t="shared" si="895"/>
        <v>15.91</v>
      </c>
      <c r="AI145" s="16">
        <f t="shared" si="895"/>
        <v>29.369999999999997</v>
      </c>
      <c r="AJ145" s="18">
        <v>0</v>
      </c>
      <c r="AK145" s="18">
        <v>1000.39</v>
      </c>
      <c r="AL145" s="18">
        <v>876.81</v>
      </c>
      <c r="AM145" s="18">
        <v>1808.72</v>
      </c>
      <c r="AN145" s="18">
        <v>902.61</v>
      </c>
      <c r="AO145" s="18">
        <v>402.8</v>
      </c>
      <c r="AP145" s="18">
        <v>754.89</v>
      </c>
      <c r="AQ145" s="18">
        <v>322.42</v>
      </c>
      <c r="AR145" s="18">
        <v>1024.44</v>
      </c>
      <c r="AS145" s="18">
        <v>1113.1099999999999</v>
      </c>
      <c r="AT145" s="18">
        <v>1076.31</v>
      </c>
      <c r="AU145" s="18">
        <v>1348.09</v>
      </c>
      <c r="AV145" s="18">
        <v>547.64</v>
      </c>
      <c r="AW145" s="18">
        <v>807.1</v>
      </c>
      <c r="AX145" s="18">
        <v>4831.28</v>
      </c>
      <c r="AY145" s="18">
        <v>25.57</v>
      </c>
      <c r="AZ145" s="18">
        <v>1588.07</v>
      </c>
      <c r="BA145" s="18">
        <v>1016.34</v>
      </c>
      <c r="BB145" s="18">
        <v>700.4</v>
      </c>
      <c r="BC145" s="18">
        <v>344.43</v>
      </c>
      <c r="BD145" s="18">
        <v>0.53</v>
      </c>
      <c r="BE145" s="18">
        <v>0.25</v>
      </c>
      <c r="BF145" s="18">
        <v>0.17</v>
      </c>
      <c r="BG145" s="18">
        <v>0.42</v>
      </c>
      <c r="BH145" s="18">
        <v>0.45</v>
      </c>
      <c r="BI145" s="18">
        <v>1.82</v>
      </c>
      <c r="BJ145" s="18">
        <v>0.03</v>
      </c>
      <c r="BK145" s="18">
        <v>5.67</v>
      </c>
      <c r="BL145" s="18">
        <v>0.02</v>
      </c>
      <c r="BM145" s="18">
        <v>2.0099999999999998</v>
      </c>
      <c r="BN145" s="18">
        <v>7.0000000000000007E-2</v>
      </c>
      <c r="BO145" s="18">
        <v>0.05</v>
      </c>
      <c r="BP145" s="18">
        <v>0</v>
      </c>
      <c r="BQ145" s="18">
        <v>0.34</v>
      </c>
      <c r="BR145" s="18">
        <v>0.52</v>
      </c>
      <c r="BS145" s="18">
        <v>6.49</v>
      </c>
      <c r="BT145" s="18">
        <v>0</v>
      </c>
      <c r="BU145" s="18">
        <v>0</v>
      </c>
      <c r="BV145" s="18">
        <v>5.5</v>
      </c>
      <c r="BW145" s="18">
        <v>0.06</v>
      </c>
      <c r="BX145" s="18">
        <v>0</v>
      </c>
      <c r="BY145" s="18">
        <v>0</v>
      </c>
      <c r="BZ145" s="18">
        <v>0</v>
      </c>
      <c r="CA145" s="18">
        <v>0</v>
      </c>
      <c r="CB145" s="18">
        <v>1339.54</v>
      </c>
      <c r="CD145" s="18">
        <v>2156.0500000000002</v>
      </c>
      <c r="CF145" s="18">
        <v>176.38</v>
      </c>
      <c r="CG145" s="18">
        <v>90.17</v>
      </c>
      <c r="CH145" s="18">
        <v>133.28</v>
      </c>
      <c r="CI145" s="18">
        <v>10463.370000000001</v>
      </c>
      <c r="CJ145" s="18">
        <v>5771.69</v>
      </c>
      <c r="CK145" s="18">
        <v>8117.53</v>
      </c>
      <c r="CL145" s="18">
        <v>181.22</v>
      </c>
      <c r="CM145" s="18">
        <v>121.43</v>
      </c>
      <c r="CN145" s="18">
        <v>151.33000000000001</v>
      </c>
      <c r="CO145" s="18">
        <v>45</v>
      </c>
      <c r="CP145" s="18">
        <v>2.99</v>
      </c>
    </row>
    <row r="146" spans="1:94" s="9" customFormat="1" ht="30" x14ac:dyDescent="0.25">
      <c r="A146" s="23"/>
      <c r="B146" s="10" t="s">
        <v>86</v>
      </c>
      <c r="C146" s="12"/>
      <c r="D146" s="12">
        <v>46.2</v>
      </c>
      <c r="E146" s="12">
        <v>0</v>
      </c>
      <c r="F146" s="12">
        <v>47.4</v>
      </c>
      <c r="G146" s="12">
        <v>0</v>
      </c>
      <c r="H146" s="12">
        <v>201</v>
      </c>
      <c r="I146" s="12">
        <v>1410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700</v>
      </c>
      <c r="AD146" s="12">
        <v>0</v>
      </c>
      <c r="AE146" s="12">
        <v>1.4</v>
      </c>
      <c r="AF146" s="12"/>
      <c r="AG146" s="12"/>
      <c r="AH146" s="12"/>
      <c r="AI146" s="12">
        <v>36</v>
      </c>
    </row>
    <row r="147" spans="1:94" s="9" customFormat="1" ht="15" x14ac:dyDescent="0.25">
      <c r="A147" s="23"/>
      <c r="B147" s="10" t="s">
        <v>140</v>
      </c>
      <c r="C147" s="12"/>
      <c r="D147" s="12">
        <f>D145*100/D146</f>
        <v>76.796536796536799</v>
      </c>
      <c r="E147" s="12">
        <v>0</v>
      </c>
      <c r="F147" s="12">
        <f t="shared" ref="F147" si="896">F145*100/F146</f>
        <v>99.177215189873436</v>
      </c>
      <c r="G147" s="12">
        <v>0</v>
      </c>
      <c r="H147" s="12">
        <f t="shared" ref="H147" si="897">H145*100/H146</f>
        <v>104.35323383084577</v>
      </c>
      <c r="I147" s="12">
        <f t="shared" ref="I147" si="898">I145*100/I146</f>
        <v>97.154407509456277</v>
      </c>
      <c r="J147" s="12" t="e">
        <f t="shared" ref="J147" si="899">J145*100/J146</f>
        <v>#DIV/0!</v>
      </c>
      <c r="K147" s="12" t="e">
        <f t="shared" ref="K147" si="900">K145*100/K146</f>
        <v>#DIV/0!</v>
      </c>
      <c r="L147" s="12" t="e">
        <f t="shared" ref="L147" si="901">L145*100/L146</f>
        <v>#DIV/0!</v>
      </c>
      <c r="M147" s="12" t="e">
        <f t="shared" ref="M147" si="902">M145*100/M146</f>
        <v>#DIV/0!</v>
      </c>
      <c r="N147" s="12" t="e">
        <f t="shared" ref="N147" si="903">N145*100/N146</f>
        <v>#DIV/0!</v>
      </c>
      <c r="O147" s="12" t="e">
        <f t="shared" ref="O147" si="904">O145*100/O146</f>
        <v>#DIV/0!</v>
      </c>
      <c r="P147" s="12" t="e">
        <f t="shared" ref="P147" si="905">P145*100/P146</f>
        <v>#DIV/0!</v>
      </c>
      <c r="Q147" s="12" t="e">
        <f t="shared" ref="Q147" si="906">Q145*100/Q146</f>
        <v>#DIV/0!</v>
      </c>
      <c r="R147" s="12" t="e">
        <f t="shared" ref="R147" si="907">R145*100/R146</f>
        <v>#DIV/0!</v>
      </c>
      <c r="S147" s="12" t="e">
        <f t="shared" ref="S147" si="908">S145*100/S146</f>
        <v>#DIV/0!</v>
      </c>
      <c r="T147" s="12" t="e">
        <f t="shared" ref="T147" si="909">T145*100/T146</f>
        <v>#DIV/0!</v>
      </c>
      <c r="U147" s="12" t="e">
        <f t="shared" ref="U147" si="910">U145*100/U146</f>
        <v>#DIV/0!</v>
      </c>
      <c r="V147" s="12" t="e">
        <f t="shared" ref="V147" si="911">V145*100/V146</f>
        <v>#DIV/0!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 t="e">
        <f t="shared" ref="AB147" si="912">AB145*100/AB146</f>
        <v>#DIV/0!</v>
      </c>
      <c r="AC147" s="12">
        <f t="shared" ref="AC147" si="913">AC145*100/AC146</f>
        <v>69.347142857142856</v>
      </c>
      <c r="AD147" s="12">
        <v>0</v>
      </c>
      <c r="AE147" s="12">
        <f t="shared" ref="AE147" si="914">AE145*100/AE146</f>
        <v>40.714285714285715</v>
      </c>
      <c r="AF147" s="12" t="e">
        <f t="shared" ref="AF147" si="915">AF145*100/AF146</f>
        <v>#DIV/0!</v>
      </c>
      <c r="AG147" s="12" t="e">
        <f t="shared" ref="AG147" si="916">AG145*100/AG146</f>
        <v>#DIV/0!</v>
      </c>
      <c r="AH147" s="12" t="e">
        <f t="shared" ref="AH147" si="917">AH145*100/AH146</f>
        <v>#DIV/0!</v>
      </c>
      <c r="AI147" s="12">
        <f t="shared" ref="AI147" si="918">AI145*100/AI146</f>
        <v>81.583333333333314</v>
      </c>
    </row>
    <row r="148" spans="1:94" s="9" customFormat="1" ht="30" x14ac:dyDescent="0.25">
      <c r="A148" s="23"/>
      <c r="B148" s="10" t="s">
        <v>87</v>
      </c>
      <c r="C148" s="12"/>
      <c r="D148" s="12">
        <v>17</v>
      </c>
      <c r="E148" s="12"/>
      <c r="F148" s="12">
        <v>27</v>
      </c>
      <c r="G148" s="12"/>
      <c r="H148" s="12">
        <v>56</v>
      </c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</row>
    <row r="149" spans="1:94" s="9" customFormat="1" ht="15" x14ac:dyDescent="0.25">
      <c r="A149" s="23"/>
      <c r="B149" s="10" t="s">
        <v>88</v>
      </c>
      <c r="C149" s="12"/>
      <c r="D149" s="21" t="s">
        <v>115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</row>
    <row r="150" spans="1:94" s="9" customFormat="1" ht="15" x14ac:dyDescent="0.25">
      <c r="A150" s="23"/>
      <c r="B150" s="10" t="s">
        <v>89</v>
      </c>
      <c r="C150" s="12"/>
      <c r="D150" s="12" t="s">
        <v>103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</row>
    <row r="151" spans="1:94" s="9" customFormat="1" ht="15" x14ac:dyDescent="0.25">
      <c r="A151" s="23"/>
      <c r="B151" s="10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</row>
    <row r="152" spans="1:94" s="9" customFormat="1" ht="15" x14ac:dyDescent="0.25">
      <c r="A152" s="23"/>
      <c r="B152" s="10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</row>
    <row r="153" spans="1:94" s="9" customFormat="1" ht="15" x14ac:dyDescent="0.25">
      <c r="A153" s="23"/>
      <c r="B153" s="11" t="s">
        <v>133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</row>
    <row r="154" spans="1:94" s="18" customFormat="1" ht="14.25" x14ac:dyDescent="0.2">
      <c r="A154" s="24"/>
      <c r="B154" s="15" t="s">
        <v>82</v>
      </c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</row>
    <row r="155" spans="1:94" s="46" customFormat="1" ht="30" x14ac:dyDescent="0.25">
      <c r="A155" s="27" t="s">
        <v>160</v>
      </c>
      <c r="B155" s="27" t="s">
        <v>161</v>
      </c>
      <c r="C155" s="106">
        <v>150</v>
      </c>
      <c r="D155" s="45">
        <v>17.96</v>
      </c>
      <c r="E155" s="45">
        <v>19.11</v>
      </c>
      <c r="F155" s="45">
        <v>19.649999999999999</v>
      </c>
      <c r="G155" s="45">
        <v>0</v>
      </c>
      <c r="H155" s="45">
        <v>1.04</v>
      </c>
      <c r="I155" s="45">
        <v>252.59813800000001</v>
      </c>
      <c r="J155" s="45">
        <v>7.8</v>
      </c>
      <c r="K155" s="45">
        <v>0.15</v>
      </c>
      <c r="L155" s="45">
        <v>0</v>
      </c>
      <c r="M155" s="45">
        <v>0</v>
      </c>
      <c r="N155" s="45">
        <v>1.04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2.6</v>
      </c>
      <c r="U155" s="45">
        <v>589.15</v>
      </c>
      <c r="V155" s="45">
        <v>186.73</v>
      </c>
      <c r="W155" s="45">
        <v>77.319999999999993</v>
      </c>
      <c r="X155" s="45">
        <v>15.85</v>
      </c>
      <c r="Y155" s="45">
        <v>253.04</v>
      </c>
      <c r="Z155" s="45">
        <v>3.3</v>
      </c>
      <c r="AA155" s="45">
        <v>241.8</v>
      </c>
      <c r="AB155" s="45">
        <v>88.8</v>
      </c>
      <c r="AC155" s="45">
        <v>421.5</v>
      </c>
      <c r="AD155" s="45">
        <v>0.97</v>
      </c>
      <c r="AE155" s="45">
        <v>0.08</v>
      </c>
      <c r="AF155" s="45">
        <v>0.53</v>
      </c>
      <c r="AG155" s="45">
        <v>0.25</v>
      </c>
      <c r="AH155" s="45">
        <v>5.41</v>
      </c>
      <c r="AI155" s="45">
        <v>0</v>
      </c>
      <c r="AJ155" s="46">
        <v>0</v>
      </c>
      <c r="AK155" s="46">
        <v>0</v>
      </c>
      <c r="AL155" s="46">
        <v>0</v>
      </c>
      <c r="AM155" s="46">
        <v>0</v>
      </c>
      <c r="AN155" s="46">
        <v>0</v>
      </c>
      <c r="AO155" s="46">
        <v>0</v>
      </c>
      <c r="AP155" s="46">
        <v>0</v>
      </c>
      <c r="AQ155" s="46">
        <v>0</v>
      </c>
      <c r="AR155" s="46">
        <v>0</v>
      </c>
      <c r="AS155" s="46">
        <v>0</v>
      </c>
      <c r="AT155" s="46">
        <v>0</v>
      </c>
      <c r="AU155" s="46">
        <v>0</v>
      </c>
      <c r="AV155" s="46">
        <v>0</v>
      </c>
      <c r="AW155" s="46">
        <v>0</v>
      </c>
      <c r="AX155" s="46">
        <v>0</v>
      </c>
      <c r="AY155" s="46">
        <v>0</v>
      </c>
      <c r="AZ155" s="46">
        <v>0</v>
      </c>
      <c r="BA155" s="46">
        <v>0</v>
      </c>
      <c r="BB155" s="46">
        <v>0</v>
      </c>
      <c r="BC155" s="46">
        <v>0</v>
      </c>
      <c r="BD155" s="46">
        <v>0</v>
      </c>
      <c r="BE155" s="46">
        <v>0</v>
      </c>
      <c r="BF155" s="46">
        <v>0</v>
      </c>
      <c r="BG155" s="46">
        <v>0</v>
      </c>
      <c r="BH155" s="46">
        <v>0</v>
      </c>
      <c r="BI155" s="46">
        <v>0</v>
      </c>
      <c r="BJ155" s="46">
        <v>0</v>
      </c>
      <c r="BK155" s="46">
        <v>0.12</v>
      </c>
      <c r="BL155" s="46">
        <v>0</v>
      </c>
      <c r="BM155" s="46">
        <v>0.08</v>
      </c>
      <c r="BN155" s="46">
        <v>0.01</v>
      </c>
      <c r="BO155" s="46">
        <v>0.01</v>
      </c>
      <c r="BP155" s="46">
        <v>0</v>
      </c>
      <c r="BQ155" s="46">
        <v>0</v>
      </c>
      <c r="BR155" s="46">
        <v>0</v>
      </c>
      <c r="BS155" s="46">
        <v>0.46</v>
      </c>
      <c r="BT155" s="46">
        <v>0</v>
      </c>
      <c r="BU155" s="46">
        <v>0</v>
      </c>
      <c r="BV155" s="46">
        <v>1.1599999999999999</v>
      </c>
      <c r="BW155" s="46">
        <v>0</v>
      </c>
      <c r="BX155" s="46">
        <v>0</v>
      </c>
      <c r="BY155" s="46">
        <v>0</v>
      </c>
      <c r="BZ155" s="46">
        <v>0</v>
      </c>
      <c r="CA155" s="46">
        <v>0</v>
      </c>
      <c r="CB155" s="46">
        <v>42.2</v>
      </c>
      <c r="CD155" s="46">
        <v>0</v>
      </c>
      <c r="CF155" s="46">
        <v>4</v>
      </c>
      <c r="CG155" s="46">
        <v>2</v>
      </c>
      <c r="CH155" s="46">
        <v>3</v>
      </c>
      <c r="CI155" s="46">
        <v>0.33</v>
      </c>
      <c r="CJ155" s="46">
        <v>0.33</v>
      </c>
      <c r="CK155" s="46">
        <v>0.33</v>
      </c>
      <c r="CL155" s="46">
        <v>0</v>
      </c>
      <c r="CM155" s="46">
        <v>0</v>
      </c>
      <c r="CN155" s="46">
        <v>0</v>
      </c>
      <c r="CO155" s="46">
        <v>0</v>
      </c>
      <c r="CP155" s="46">
        <v>0.1</v>
      </c>
    </row>
    <row r="156" spans="1:94" s="19" customFormat="1" ht="24.75" customHeight="1" x14ac:dyDescent="0.25">
      <c r="A156" s="1" t="s">
        <v>204</v>
      </c>
      <c r="B156" s="1" t="s">
        <v>142</v>
      </c>
      <c r="C156" s="2" t="s">
        <v>144</v>
      </c>
      <c r="D156" s="2">
        <v>0.18</v>
      </c>
      <c r="E156" s="2">
        <v>0</v>
      </c>
      <c r="F156" s="2">
        <v>0.04</v>
      </c>
      <c r="G156" s="2">
        <v>0.05</v>
      </c>
      <c r="H156" s="2">
        <v>13.75</v>
      </c>
      <c r="I156" s="2">
        <v>53.136642799999997</v>
      </c>
      <c r="J156" s="2">
        <v>0</v>
      </c>
      <c r="K156" s="2">
        <v>0</v>
      </c>
      <c r="L156" s="2">
        <v>0</v>
      </c>
      <c r="M156" s="2">
        <v>0</v>
      </c>
      <c r="N156" s="2">
        <v>13.66</v>
      </c>
      <c r="O156" s="2">
        <v>0</v>
      </c>
      <c r="P156" s="2">
        <v>0.09</v>
      </c>
      <c r="Q156" s="2">
        <v>0</v>
      </c>
      <c r="R156" s="2">
        <v>0</v>
      </c>
      <c r="S156" s="2">
        <v>0</v>
      </c>
      <c r="T156" s="2">
        <v>7.0000000000000007E-2</v>
      </c>
      <c r="U156" s="2">
        <v>0.15</v>
      </c>
      <c r="V156" s="2">
        <v>0.4</v>
      </c>
      <c r="W156" s="2">
        <v>0.4</v>
      </c>
      <c r="X156" s="2">
        <v>0</v>
      </c>
      <c r="Y156" s="2">
        <v>0</v>
      </c>
      <c r="Z156" s="2">
        <v>0.04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19">
        <v>0</v>
      </c>
      <c r="AK156" s="19">
        <v>0</v>
      </c>
      <c r="AL156" s="19">
        <v>0</v>
      </c>
      <c r="AM156" s="19">
        <v>0</v>
      </c>
      <c r="AN156" s="19">
        <v>0</v>
      </c>
      <c r="AO156" s="19">
        <v>0</v>
      </c>
      <c r="AP156" s="19">
        <v>0</v>
      </c>
      <c r="AQ156" s="19">
        <v>0</v>
      </c>
      <c r="AR156" s="19">
        <v>0</v>
      </c>
      <c r="AS156" s="19">
        <v>0</v>
      </c>
      <c r="AT156" s="19">
        <v>0</v>
      </c>
      <c r="AU156" s="19">
        <v>0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19">
        <v>0</v>
      </c>
      <c r="BF156" s="19">
        <v>0</v>
      </c>
      <c r="BG156" s="19">
        <v>0</v>
      </c>
      <c r="BH156" s="19">
        <v>0</v>
      </c>
      <c r="BI156" s="19">
        <v>0</v>
      </c>
      <c r="BJ156" s="19">
        <v>0</v>
      </c>
      <c r="BK156" s="19">
        <v>0</v>
      </c>
      <c r="BL156" s="19">
        <v>0</v>
      </c>
      <c r="BM156" s="19">
        <v>0</v>
      </c>
      <c r="BN156" s="19">
        <v>0</v>
      </c>
      <c r="BO156" s="19">
        <v>0</v>
      </c>
      <c r="BP156" s="19">
        <v>0</v>
      </c>
      <c r="BQ156" s="19">
        <v>0</v>
      </c>
      <c r="BR156" s="19">
        <v>0</v>
      </c>
      <c r="BS156" s="19">
        <v>0</v>
      </c>
      <c r="BT156" s="19">
        <v>0</v>
      </c>
      <c r="BU156" s="19">
        <v>0</v>
      </c>
      <c r="BV156" s="19">
        <v>0</v>
      </c>
      <c r="BW156" s="19">
        <v>0</v>
      </c>
      <c r="BX156" s="19">
        <v>0</v>
      </c>
      <c r="BY156" s="19">
        <v>0</v>
      </c>
      <c r="BZ156" s="19">
        <v>0</v>
      </c>
      <c r="CA156" s="19">
        <v>0</v>
      </c>
      <c r="CB156" s="19">
        <v>213.47</v>
      </c>
      <c r="CD156" s="19">
        <v>1.07</v>
      </c>
      <c r="CF156" s="19">
        <v>0</v>
      </c>
      <c r="CG156" s="19">
        <v>0</v>
      </c>
      <c r="CH156" s="19">
        <v>0</v>
      </c>
      <c r="CI156" s="19">
        <v>8</v>
      </c>
      <c r="CJ156" s="19">
        <v>3.64</v>
      </c>
      <c r="CK156" s="19">
        <v>5.82</v>
      </c>
      <c r="CL156" s="19">
        <v>0</v>
      </c>
      <c r="CM156" s="19">
        <v>0</v>
      </c>
      <c r="CN156" s="19">
        <v>0</v>
      </c>
      <c r="CO156" s="19">
        <v>10</v>
      </c>
      <c r="CP156" s="19">
        <v>0</v>
      </c>
    </row>
    <row r="157" spans="1:94" s="49" customFormat="1" ht="30" x14ac:dyDescent="0.25">
      <c r="A157" s="20" t="str">
        <f>"-"</f>
        <v>-</v>
      </c>
      <c r="B157" s="20" t="s">
        <v>143</v>
      </c>
      <c r="C157" s="63">
        <v>20</v>
      </c>
      <c r="D157" s="48">
        <v>1.54</v>
      </c>
      <c r="E157" s="48">
        <v>0</v>
      </c>
      <c r="F157" s="48">
        <v>0.6</v>
      </c>
      <c r="G157" s="48">
        <v>0.6</v>
      </c>
      <c r="H157" s="48">
        <v>10.66</v>
      </c>
      <c r="I157" s="48">
        <v>53.903999999999996</v>
      </c>
      <c r="J157" s="48">
        <v>0.1</v>
      </c>
      <c r="K157" s="48">
        <v>0</v>
      </c>
      <c r="L157" s="48">
        <v>0</v>
      </c>
      <c r="M157" s="48">
        <v>0</v>
      </c>
      <c r="N157" s="48">
        <v>0.66</v>
      </c>
      <c r="O157" s="48">
        <v>9.36</v>
      </c>
      <c r="P157" s="48">
        <v>0.64</v>
      </c>
      <c r="Q157" s="48">
        <v>0</v>
      </c>
      <c r="R157" s="48">
        <v>0</v>
      </c>
      <c r="S157" s="48">
        <v>0.06</v>
      </c>
      <c r="T157" s="48">
        <v>0.32</v>
      </c>
      <c r="U157" s="48">
        <v>85.8</v>
      </c>
      <c r="V157" s="48">
        <v>26.2</v>
      </c>
      <c r="W157" s="48">
        <v>4.4000000000000004</v>
      </c>
      <c r="X157" s="48">
        <v>6.6</v>
      </c>
      <c r="Y157" s="48">
        <v>17</v>
      </c>
      <c r="Z157" s="48">
        <v>0.4</v>
      </c>
      <c r="AA157" s="48">
        <v>0</v>
      </c>
      <c r="AB157" s="48">
        <v>0</v>
      </c>
      <c r="AC157" s="48">
        <v>0</v>
      </c>
      <c r="AD157" s="48">
        <v>0.34</v>
      </c>
      <c r="AE157" s="48">
        <v>0.03</v>
      </c>
      <c r="AF157" s="48">
        <v>0.01</v>
      </c>
      <c r="AG157" s="48">
        <v>0.32</v>
      </c>
      <c r="AH157" s="48">
        <v>0.6</v>
      </c>
      <c r="AI157" s="48">
        <v>0</v>
      </c>
      <c r="AJ157" s="49">
        <v>0</v>
      </c>
      <c r="AK157" s="49">
        <v>15.6</v>
      </c>
      <c r="AL157" s="49">
        <v>16.899999999999999</v>
      </c>
      <c r="AM157" s="49">
        <v>24.7</v>
      </c>
      <c r="AN157" s="49">
        <v>23.4</v>
      </c>
      <c r="AO157" s="49">
        <v>3.9</v>
      </c>
      <c r="AP157" s="49">
        <v>14.3</v>
      </c>
      <c r="AQ157" s="49">
        <v>3.9</v>
      </c>
      <c r="AR157" s="49">
        <v>11.7</v>
      </c>
      <c r="AS157" s="49">
        <v>22.1</v>
      </c>
      <c r="AT157" s="49">
        <v>13</v>
      </c>
      <c r="AU157" s="49">
        <v>101.4</v>
      </c>
      <c r="AV157" s="49">
        <v>9.1</v>
      </c>
      <c r="AW157" s="49">
        <v>18.2</v>
      </c>
      <c r="AX157" s="49">
        <v>54.6</v>
      </c>
      <c r="AY157" s="49">
        <v>0</v>
      </c>
      <c r="AZ157" s="49">
        <v>16.899999999999999</v>
      </c>
      <c r="BA157" s="49">
        <v>20.8</v>
      </c>
      <c r="BB157" s="49">
        <v>7.8</v>
      </c>
      <c r="BC157" s="49">
        <v>6.5</v>
      </c>
      <c r="BD157" s="49">
        <v>0</v>
      </c>
      <c r="BE157" s="49">
        <v>0</v>
      </c>
      <c r="BF157" s="49">
        <v>0</v>
      </c>
      <c r="BG157" s="49">
        <v>0</v>
      </c>
      <c r="BH157" s="49">
        <v>0</v>
      </c>
      <c r="BI157" s="49">
        <v>0</v>
      </c>
      <c r="BJ157" s="49">
        <v>0</v>
      </c>
      <c r="BK157" s="49">
        <v>0</v>
      </c>
      <c r="BL157" s="49">
        <v>0</v>
      </c>
      <c r="BM157" s="49">
        <v>0</v>
      </c>
      <c r="BN157" s="49">
        <v>0</v>
      </c>
      <c r="BO157" s="49">
        <v>0</v>
      </c>
      <c r="BP157" s="49">
        <v>0</v>
      </c>
      <c r="BQ157" s="49">
        <v>0</v>
      </c>
      <c r="BR157" s="49">
        <v>0</v>
      </c>
      <c r="BS157" s="49">
        <v>0</v>
      </c>
      <c r="BT157" s="49">
        <v>0</v>
      </c>
      <c r="BU157" s="49">
        <v>0</v>
      </c>
      <c r="BV157" s="49">
        <v>0</v>
      </c>
      <c r="BW157" s="49">
        <v>0</v>
      </c>
      <c r="BX157" s="49">
        <v>0</v>
      </c>
      <c r="BY157" s="49">
        <v>0</v>
      </c>
      <c r="BZ157" s="49">
        <v>0</v>
      </c>
      <c r="CA157" s="49">
        <v>0</v>
      </c>
      <c r="CB157" s="49">
        <v>112.19</v>
      </c>
      <c r="CD157" s="49">
        <v>6.5</v>
      </c>
      <c r="CF157" s="49">
        <v>3</v>
      </c>
      <c r="CG157" s="49">
        <v>3</v>
      </c>
      <c r="CH157" s="49">
        <v>3</v>
      </c>
      <c r="CI157" s="49">
        <v>225</v>
      </c>
      <c r="CJ157" s="49">
        <v>225</v>
      </c>
      <c r="CK157" s="49">
        <v>225</v>
      </c>
      <c r="CL157" s="49">
        <v>70.2</v>
      </c>
      <c r="CM157" s="49">
        <v>70.2</v>
      </c>
      <c r="CN157" s="49">
        <v>70.2</v>
      </c>
      <c r="CO157" s="49">
        <v>0</v>
      </c>
      <c r="CP157" s="49">
        <v>0</v>
      </c>
    </row>
    <row r="158" spans="1:94" s="46" customFormat="1" ht="30" x14ac:dyDescent="0.25">
      <c r="A158" s="38" t="str">
        <f>"-"</f>
        <v>-</v>
      </c>
      <c r="B158" s="32" t="s">
        <v>138</v>
      </c>
      <c r="C158" s="51" t="str">
        <f>"40"</f>
        <v>40</v>
      </c>
      <c r="D158" s="51">
        <v>2.64</v>
      </c>
      <c r="E158" s="51">
        <v>0</v>
      </c>
      <c r="F158" s="51">
        <v>0.48</v>
      </c>
      <c r="G158" s="51">
        <v>0.48</v>
      </c>
      <c r="H158" s="51">
        <v>16.68</v>
      </c>
      <c r="I158" s="51">
        <v>77.352000000000004</v>
      </c>
      <c r="J158" s="51">
        <v>0.08</v>
      </c>
      <c r="K158" s="51">
        <v>0</v>
      </c>
      <c r="L158" s="51">
        <v>0</v>
      </c>
      <c r="M158" s="51">
        <v>0</v>
      </c>
      <c r="N158" s="51">
        <v>0.48</v>
      </c>
      <c r="O158" s="51">
        <v>12.88</v>
      </c>
      <c r="P158" s="51">
        <v>3.32</v>
      </c>
      <c r="Q158" s="51">
        <v>0</v>
      </c>
      <c r="R158" s="51">
        <v>0</v>
      </c>
      <c r="S158" s="51">
        <v>0.4</v>
      </c>
      <c r="T158" s="51">
        <v>1</v>
      </c>
      <c r="U158" s="51">
        <v>244</v>
      </c>
      <c r="V158" s="51">
        <v>98</v>
      </c>
      <c r="W158" s="51">
        <v>14</v>
      </c>
      <c r="X158" s="51">
        <v>18.8</v>
      </c>
      <c r="Y158" s="51">
        <v>63.2</v>
      </c>
      <c r="Z158" s="51">
        <v>1.56</v>
      </c>
      <c r="AA158" s="51">
        <v>0</v>
      </c>
      <c r="AB158" s="51">
        <v>2</v>
      </c>
      <c r="AC158" s="51">
        <v>0.4</v>
      </c>
      <c r="AD158" s="51">
        <v>0.56000000000000005</v>
      </c>
      <c r="AE158" s="51">
        <v>7.0000000000000007E-2</v>
      </c>
      <c r="AF158" s="51">
        <v>0.03</v>
      </c>
      <c r="AG158" s="51">
        <v>0.28000000000000003</v>
      </c>
      <c r="AH158" s="51">
        <v>0.8</v>
      </c>
      <c r="AI158" s="51">
        <v>0</v>
      </c>
      <c r="AJ158" s="46">
        <v>0</v>
      </c>
      <c r="AK158" s="46">
        <v>74.400000000000006</v>
      </c>
      <c r="AL158" s="46">
        <v>77.2</v>
      </c>
      <c r="AM158" s="46">
        <v>118.2</v>
      </c>
      <c r="AN158" s="46">
        <v>39.799999999999997</v>
      </c>
      <c r="AO158" s="46">
        <v>23.4</v>
      </c>
      <c r="AP158" s="46">
        <v>46.8</v>
      </c>
      <c r="AQ158" s="46">
        <v>17.600000000000001</v>
      </c>
      <c r="AR158" s="46">
        <v>84</v>
      </c>
      <c r="AS158" s="46">
        <v>52.2</v>
      </c>
      <c r="AT158" s="46">
        <v>72.599999999999994</v>
      </c>
      <c r="AU158" s="46">
        <v>60.2</v>
      </c>
      <c r="AV158" s="46">
        <v>32.200000000000003</v>
      </c>
      <c r="AW158" s="46">
        <v>56</v>
      </c>
      <c r="AX158" s="46">
        <v>465</v>
      </c>
      <c r="AY158" s="46">
        <v>0</v>
      </c>
      <c r="AZ158" s="46">
        <v>151.4</v>
      </c>
      <c r="BA158" s="46">
        <v>66.2</v>
      </c>
      <c r="BB158" s="46">
        <v>44.4</v>
      </c>
      <c r="BC158" s="46">
        <v>34.6</v>
      </c>
      <c r="BD158" s="46">
        <v>0</v>
      </c>
      <c r="BE158" s="46">
        <v>0</v>
      </c>
      <c r="BF158" s="46">
        <v>0</v>
      </c>
      <c r="BG158" s="46">
        <v>0</v>
      </c>
      <c r="BH158" s="46">
        <v>0</v>
      </c>
      <c r="BI158" s="46">
        <v>0</v>
      </c>
      <c r="BJ158" s="46">
        <v>0</v>
      </c>
      <c r="BK158" s="46">
        <v>7.0000000000000007E-2</v>
      </c>
      <c r="BL158" s="46">
        <v>0</v>
      </c>
      <c r="BM158" s="46">
        <v>0.03</v>
      </c>
      <c r="BN158" s="46">
        <v>0</v>
      </c>
      <c r="BO158" s="46">
        <v>0</v>
      </c>
      <c r="BP158" s="46">
        <v>0</v>
      </c>
      <c r="BQ158" s="46">
        <v>0</v>
      </c>
      <c r="BR158" s="46">
        <v>0</v>
      </c>
      <c r="BS158" s="46">
        <v>0.23</v>
      </c>
      <c r="BT158" s="46">
        <v>0</v>
      </c>
      <c r="BU158" s="46">
        <v>0</v>
      </c>
      <c r="BV158" s="46">
        <v>0.18</v>
      </c>
      <c r="BW158" s="46">
        <v>0</v>
      </c>
      <c r="BX158" s="46">
        <v>0</v>
      </c>
      <c r="BY158" s="46">
        <v>0</v>
      </c>
      <c r="BZ158" s="46">
        <v>0</v>
      </c>
      <c r="CA158" s="46">
        <v>0</v>
      </c>
      <c r="CB158" s="46">
        <v>6.82</v>
      </c>
      <c r="CD158" s="46">
        <v>0</v>
      </c>
      <c r="CF158" s="46">
        <v>0</v>
      </c>
      <c r="CG158" s="46">
        <v>0</v>
      </c>
      <c r="CH158" s="46">
        <v>0</v>
      </c>
      <c r="CI158" s="46">
        <v>380</v>
      </c>
      <c r="CJ158" s="46">
        <v>146.4</v>
      </c>
      <c r="CK158" s="46">
        <v>263.2</v>
      </c>
      <c r="CL158" s="46">
        <v>3.04</v>
      </c>
      <c r="CM158" s="46">
        <v>3.04</v>
      </c>
      <c r="CN158" s="46">
        <v>3.04</v>
      </c>
      <c r="CO158" s="46">
        <v>0</v>
      </c>
      <c r="CP158" s="46">
        <v>0</v>
      </c>
    </row>
    <row r="159" spans="1:94" s="49" customFormat="1" ht="20.25" customHeight="1" x14ac:dyDescent="0.25">
      <c r="A159" s="20" t="str">
        <f>"-"</f>
        <v>-</v>
      </c>
      <c r="B159" s="20" t="s">
        <v>91</v>
      </c>
      <c r="C159" s="48" t="str">
        <f>"130"</f>
        <v>130</v>
      </c>
      <c r="D159" s="48">
        <v>0.52</v>
      </c>
      <c r="E159" s="48">
        <v>0</v>
      </c>
      <c r="F159" s="48">
        <v>0.52</v>
      </c>
      <c r="G159" s="48">
        <v>0.52</v>
      </c>
      <c r="H159" s="48">
        <v>15.08</v>
      </c>
      <c r="I159" s="48">
        <v>63.283999999999985</v>
      </c>
      <c r="J159" s="48">
        <v>0.13</v>
      </c>
      <c r="K159" s="48">
        <v>0</v>
      </c>
      <c r="L159" s="48">
        <v>0</v>
      </c>
      <c r="M159" s="48">
        <v>0</v>
      </c>
      <c r="N159" s="48">
        <v>11.7</v>
      </c>
      <c r="O159" s="48">
        <v>1.04</v>
      </c>
      <c r="P159" s="48">
        <v>2.34</v>
      </c>
      <c r="Q159" s="48">
        <v>0</v>
      </c>
      <c r="R159" s="48">
        <v>0</v>
      </c>
      <c r="S159" s="48">
        <v>1.04</v>
      </c>
      <c r="T159" s="48">
        <v>0.65</v>
      </c>
      <c r="U159" s="48">
        <v>33.799999999999997</v>
      </c>
      <c r="V159" s="48">
        <v>361.4</v>
      </c>
      <c r="W159" s="48">
        <v>20.8</v>
      </c>
      <c r="X159" s="48">
        <v>11.7</v>
      </c>
      <c r="Y159" s="48">
        <v>14.3</v>
      </c>
      <c r="Z159" s="48">
        <v>2.86</v>
      </c>
      <c r="AA159" s="48">
        <v>0</v>
      </c>
      <c r="AB159" s="48">
        <v>39</v>
      </c>
      <c r="AC159" s="48">
        <v>6.5</v>
      </c>
      <c r="AD159" s="48">
        <v>0.26</v>
      </c>
      <c r="AE159" s="48">
        <v>0.04</v>
      </c>
      <c r="AF159" s="48">
        <v>0.03</v>
      </c>
      <c r="AG159" s="48">
        <v>0.39</v>
      </c>
      <c r="AH159" s="48">
        <v>0.52</v>
      </c>
      <c r="AI159" s="48">
        <v>13</v>
      </c>
      <c r="AJ159" s="49">
        <v>0</v>
      </c>
      <c r="AK159" s="49">
        <v>323</v>
      </c>
      <c r="AL159" s="49">
        <v>300</v>
      </c>
      <c r="AM159" s="49">
        <v>450</v>
      </c>
      <c r="AN159" s="49">
        <v>387</v>
      </c>
      <c r="AO159" s="49">
        <v>115</v>
      </c>
      <c r="AP159" s="49">
        <v>216</v>
      </c>
      <c r="AQ159" s="49">
        <v>72</v>
      </c>
      <c r="AR159" s="49">
        <v>225</v>
      </c>
      <c r="AS159" s="49">
        <v>160</v>
      </c>
      <c r="AT159" s="49">
        <v>174</v>
      </c>
      <c r="AU159" s="49">
        <v>344</v>
      </c>
      <c r="AV159" s="49">
        <v>156</v>
      </c>
      <c r="AW159" s="49">
        <v>93</v>
      </c>
      <c r="AX159" s="49">
        <v>897</v>
      </c>
      <c r="AY159" s="49">
        <v>0</v>
      </c>
      <c r="AZ159" s="49">
        <v>518</v>
      </c>
      <c r="BA159" s="49">
        <v>278</v>
      </c>
      <c r="BB159" s="49">
        <v>242</v>
      </c>
      <c r="BC159" s="49">
        <v>50</v>
      </c>
      <c r="BD159" s="49">
        <v>0.1</v>
      </c>
      <c r="BE159" s="49">
        <v>7.0000000000000007E-2</v>
      </c>
      <c r="BF159" s="49">
        <v>0.04</v>
      </c>
      <c r="BG159" s="49">
        <v>0.08</v>
      </c>
      <c r="BH159" s="49">
        <v>0.09</v>
      </c>
      <c r="BI159" s="49">
        <v>0.45</v>
      </c>
      <c r="BJ159" s="49">
        <v>0.03</v>
      </c>
      <c r="BK159" s="49">
        <v>0.56000000000000005</v>
      </c>
      <c r="BL159" s="49">
        <v>0.02</v>
      </c>
      <c r="BM159" s="49">
        <v>0.31</v>
      </c>
      <c r="BN159" s="49">
        <v>0.04</v>
      </c>
      <c r="BO159" s="49">
        <v>0</v>
      </c>
      <c r="BP159" s="49">
        <v>0</v>
      </c>
      <c r="BQ159" s="49">
        <v>0.04</v>
      </c>
      <c r="BR159" s="49">
        <v>0.08</v>
      </c>
      <c r="BS159" s="49">
        <v>0.69</v>
      </c>
      <c r="BT159" s="49">
        <v>0.01</v>
      </c>
      <c r="BU159" s="49">
        <v>0</v>
      </c>
      <c r="BV159" s="49">
        <v>0.02</v>
      </c>
      <c r="BW159" s="49">
        <v>0.03</v>
      </c>
      <c r="BX159" s="49">
        <v>0.08</v>
      </c>
      <c r="BY159" s="49">
        <v>0</v>
      </c>
      <c r="BZ159" s="49">
        <v>0</v>
      </c>
      <c r="CA159" s="49">
        <v>0</v>
      </c>
      <c r="CB159" s="49">
        <v>86.5</v>
      </c>
      <c r="CD159" s="49">
        <v>10</v>
      </c>
      <c r="CF159" s="49">
        <v>9</v>
      </c>
      <c r="CG159" s="49">
        <v>9</v>
      </c>
      <c r="CH159" s="49">
        <v>9</v>
      </c>
      <c r="CI159" s="49">
        <v>3240</v>
      </c>
      <c r="CJ159" s="49">
        <v>2070</v>
      </c>
      <c r="CK159" s="49">
        <v>2655</v>
      </c>
      <c r="CL159" s="49">
        <v>2</v>
      </c>
      <c r="CM159" s="49">
        <v>2</v>
      </c>
      <c r="CN159" s="49">
        <v>2</v>
      </c>
      <c r="CO159" s="49">
        <v>0</v>
      </c>
      <c r="CP159" s="49">
        <v>0</v>
      </c>
    </row>
    <row r="160" spans="1:94" s="18" customFormat="1" ht="14.25" x14ac:dyDescent="0.2">
      <c r="A160" s="24"/>
      <c r="B160" s="14" t="s">
        <v>84</v>
      </c>
      <c r="C160" s="26">
        <f>C155+C156+C157+C158+C159</f>
        <v>540</v>
      </c>
      <c r="D160" s="16">
        <f t="shared" ref="D160:AI160" si="919">SUM(D154:D159)</f>
        <v>22.84</v>
      </c>
      <c r="E160" s="16">
        <f t="shared" si="919"/>
        <v>19.11</v>
      </c>
      <c r="F160" s="16">
        <f t="shared" si="919"/>
        <v>21.29</v>
      </c>
      <c r="G160" s="16">
        <f t="shared" si="919"/>
        <v>1.65</v>
      </c>
      <c r="H160" s="16">
        <f t="shared" si="919"/>
        <v>57.209999999999994</v>
      </c>
      <c r="I160" s="16">
        <f t="shared" si="919"/>
        <v>500.27478080000003</v>
      </c>
      <c r="J160" s="16">
        <f t="shared" si="919"/>
        <v>8.11</v>
      </c>
      <c r="K160" s="16">
        <f t="shared" si="919"/>
        <v>0.15</v>
      </c>
      <c r="L160" s="16">
        <f t="shared" si="919"/>
        <v>0</v>
      </c>
      <c r="M160" s="16">
        <f t="shared" si="919"/>
        <v>0</v>
      </c>
      <c r="N160" s="16">
        <f t="shared" si="919"/>
        <v>27.54</v>
      </c>
      <c r="O160" s="16">
        <f t="shared" si="919"/>
        <v>23.28</v>
      </c>
      <c r="P160" s="16">
        <f t="shared" si="919"/>
        <v>6.39</v>
      </c>
      <c r="Q160" s="16">
        <f t="shared" si="919"/>
        <v>0</v>
      </c>
      <c r="R160" s="16">
        <f t="shared" si="919"/>
        <v>0</v>
      </c>
      <c r="S160" s="16">
        <f t="shared" si="919"/>
        <v>1.5</v>
      </c>
      <c r="T160" s="16">
        <f t="shared" si="919"/>
        <v>4.6399999999999997</v>
      </c>
      <c r="U160" s="16">
        <f t="shared" si="919"/>
        <v>952.89999999999986</v>
      </c>
      <c r="V160" s="16">
        <f t="shared" si="919"/>
        <v>672.73</v>
      </c>
      <c r="W160" s="16">
        <f t="shared" si="919"/>
        <v>116.92</v>
      </c>
      <c r="X160" s="16">
        <f t="shared" si="919"/>
        <v>52.95</v>
      </c>
      <c r="Y160" s="16">
        <f t="shared" si="919"/>
        <v>347.53999999999996</v>
      </c>
      <c r="Z160" s="16">
        <f t="shared" si="919"/>
        <v>8.16</v>
      </c>
      <c r="AA160" s="16">
        <f t="shared" si="919"/>
        <v>241.8</v>
      </c>
      <c r="AB160" s="16">
        <f t="shared" si="919"/>
        <v>129.80000000000001</v>
      </c>
      <c r="AC160" s="16">
        <f t="shared" si="919"/>
        <v>428.4</v>
      </c>
      <c r="AD160" s="16">
        <f t="shared" si="919"/>
        <v>2.13</v>
      </c>
      <c r="AE160" s="16">
        <f t="shared" si="919"/>
        <v>0.22</v>
      </c>
      <c r="AF160" s="16">
        <f t="shared" si="919"/>
        <v>0.60000000000000009</v>
      </c>
      <c r="AG160" s="16">
        <f t="shared" si="919"/>
        <v>1.2400000000000002</v>
      </c>
      <c r="AH160" s="16">
        <f t="shared" si="919"/>
        <v>7.33</v>
      </c>
      <c r="AI160" s="16">
        <f t="shared" si="919"/>
        <v>13</v>
      </c>
      <c r="AJ160" s="18">
        <v>0</v>
      </c>
      <c r="AK160" s="18">
        <v>1559.47</v>
      </c>
      <c r="AL160" s="18">
        <v>1235.6600000000001</v>
      </c>
      <c r="AM160" s="18">
        <v>2146.42</v>
      </c>
      <c r="AN160" s="18">
        <v>1639.92</v>
      </c>
      <c r="AO160" s="18">
        <v>683.34</v>
      </c>
      <c r="AP160" s="18">
        <v>1093.0899999999999</v>
      </c>
      <c r="AQ160" s="18">
        <v>431.7</v>
      </c>
      <c r="AR160" s="18">
        <v>1278.93</v>
      </c>
      <c r="AS160" s="18">
        <v>1087.6199999999999</v>
      </c>
      <c r="AT160" s="18">
        <v>1236.67</v>
      </c>
      <c r="AU160" s="18">
        <v>1926.61</v>
      </c>
      <c r="AV160" s="18">
        <v>832.31</v>
      </c>
      <c r="AW160" s="18">
        <v>702.5</v>
      </c>
      <c r="AX160" s="18">
        <v>4593.29</v>
      </c>
      <c r="AY160" s="18">
        <v>13.67</v>
      </c>
      <c r="AZ160" s="18">
        <v>1686.21</v>
      </c>
      <c r="BA160" s="18">
        <v>1571.67</v>
      </c>
      <c r="BB160" s="18">
        <v>1052.4100000000001</v>
      </c>
      <c r="BC160" s="18">
        <v>454.61</v>
      </c>
      <c r="BD160" s="18">
        <v>0.23</v>
      </c>
      <c r="BE160" s="18">
        <v>0.15</v>
      </c>
      <c r="BF160" s="18">
        <v>0.14000000000000001</v>
      </c>
      <c r="BG160" s="18">
        <v>0.38</v>
      </c>
      <c r="BH160" s="18">
        <v>0.38</v>
      </c>
      <c r="BI160" s="18">
        <v>1.3</v>
      </c>
      <c r="BJ160" s="18">
        <v>0.08</v>
      </c>
      <c r="BK160" s="18">
        <v>3.07</v>
      </c>
      <c r="BL160" s="18">
        <v>0.05</v>
      </c>
      <c r="BM160" s="18">
        <v>1.44</v>
      </c>
      <c r="BN160" s="18">
        <v>0.11</v>
      </c>
      <c r="BO160" s="18">
        <v>0.02</v>
      </c>
      <c r="BP160" s="18">
        <v>0</v>
      </c>
      <c r="BQ160" s="18">
        <v>0.18</v>
      </c>
      <c r="BR160" s="18">
        <v>0.28000000000000003</v>
      </c>
      <c r="BS160" s="18">
        <v>3.99</v>
      </c>
      <c r="BT160" s="18">
        <v>0.01</v>
      </c>
      <c r="BU160" s="18">
        <v>0</v>
      </c>
      <c r="BV160" s="18">
        <v>2.62</v>
      </c>
      <c r="BW160" s="18">
        <v>0.04</v>
      </c>
      <c r="BX160" s="18">
        <v>0.08</v>
      </c>
      <c r="BY160" s="18">
        <v>0</v>
      </c>
      <c r="BZ160" s="18">
        <v>0</v>
      </c>
      <c r="CA160" s="18">
        <v>0</v>
      </c>
      <c r="CB160" s="18">
        <v>428.18</v>
      </c>
      <c r="CC160" s="18">
        <f>$I$160/$I$170*100</f>
        <v>32.795635829893172</v>
      </c>
      <c r="CD160" s="18">
        <v>344.42</v>
      </c>
      <c r="CF160" s="18">
        <v>73.3</v>
      </c>
      <c r="CG160" s="18">
        <v>49.01</v>
      </c>
      <c r="CH160" s="18">
        <v>61.15</v>
      </c>
      <c r="CI160" s="18">
        <v>5319.48</v>
      </c>
      <c r="CJ160" s="18">
        <v>3244.7</v>
      </c>
      <c r="CK160" s="18">
        <v>4282.09</v>
      </c>
      <c r="CL160" s="18">
        <v>28.72</v>
      </c>
      <c r="CM160" s="18">
        <v>19.62</v>
      </c>
      <c r="CN160" s="18">
        <v>24.17</v>
      </c>
      <c r="CO160" s="18">
        <v>15</v>
      </c>
      <c r="CP160" s="18">
        <v>0.75</v>
      </c>
    </row>
    <row r="161" spans="1:94" s="18" customFormat="1" ht="14.25" x14ac:dyDescent="0.2">
      <c r="A161" s="24"/>
      <c r="B161" s="15" t="s">
        <v>95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</row>
    <row r="162" spans="1:94" s="19" customFormat="1" ht="51" customHeight="1" x14ac:dyDescent="0.25">
      <c r="A162" s="1" t="s">
        <v>175</v>
      </c>
      <c r="B162" s="1" t="s">
        <v>176</v>
      </c>
      <c r="C162" s="59">
        <v>80</v>
      </c>
      <c r="D162" s="60">
        <v>1.33</v>
      </c>
      <c r="E162" s="2">
        <v>0</v>
      </c>
      <c r="F162" s="2">
        <v>4.8099999999999996</v>
      </c>
      <c r="G162" s="2">
        <v>4.8099999999999996</v>
      </c>
      <c r="H162" s="2">
        <v>7.75</v>
      </c>
      <c r="I162" s="2">
        <v>76.746308800000008</v>
      </c>
      <c r="J162" s="2">
        <v>0.63</v>
      </c>
      <c r="K162" s="2">
        <v>3.25</v>
      </c>
      <c r="L162" s="2">
        <v>0</v>
      </c>
      <c r="M162" s="2">
        <v>0</v>
      </c>
      <c r="N162" s="2">
        <v>13.73</v>
      </c>
      <c r="O162" s="2">
        <v>0.18</v>
      </c>
      <c r="P162" s="2">
        <v>2.12</v>
      </c>
      <c r="Q162" s="2">
        <v>0</v>
      </c>
      <c r="R162" s="2">
        <v>0</v>
      </c>
      <c r="S162" s="2">
        <v>0.26</v>
      </c>
      <c r="T162" s="2">
        <v>0.89</v>
      </c>
      <c r="U162" s="2">
        <v>18.600000000000001</v>
      </c>
      <c r="V162" s="2">
        <v>176.64</v>
      </c>
      <c r="W162" s="2">
        <v>29.74</v>
      </c>
      <c r="X162" s="2">
        <v>9.49</v>
      </c>
      <c r="Y162" s="2">
        <v>18.62</v>
      </c>
      <c r="Z162" s="2">
        <v>0.37</v>
      </c>
      <c r="AA162" s="2">
        <v>0</v>
      </c>
      <c r="AB162" s="2">
        <v>10584</v>
      </c>
      <c r="AC162" s="2">
        <v>1800</v>
      </c>
      <c r="AD162" s="2">
        <v>2.56</v>
      </c>
      <c r="AE162" s="2">
        <v>0.05</v>
      </c>
      <c r="AF162" s="2">
        <v>0.06</v>
      </c>
      <c r="AG162" s="2">
        <v>0.88</v>
      </c>
      <c r="AH162" s="2">
        <v>0.99</v>
      </c>
      <c r="AI162" s="2">
        <v>26.46</v>
      </c>
      <c r="AK162" s="19">
        <v>22.11</v>
      </c>
      <c r="AL162" s="19">
        <v>23.95</v>
      </c>
      <c r="AM162" s="19">
        <v>33.159999999999997</v>
      </c>
      <c r="AN162" s="19">
        <v>36.85</v>
      </c>
      <c r="AO162" s="19">
        <v>6.45</v>
      </c>
      <c r="AP162" s="19">
        <v>26.71</v>
      </c>
      <c r="AQ162" s="19">
        <v>7.37</v>
      </c>
      <c r="AR162" s="19">
        <v>23.03</v>
      </c>
      <c r="AS162" s="19">
        <v>24.87</v>
      </c>
      <c r="AT162" s="19">
        <v>21.19</v>
      </c>
      <c r="AU162" s="19">
        <v>127.13</v>
      </c>
      <c r="AV162" s="19">
        <v>14.74</v>
      </c>
      <c r="AW162" s="19">
        <v>18.420000000000002</v>
      </c>
      <c r="AX162" s="19">
        <v>473.5</v>
      </c>
      <c r="AY162" s="19">
        <v>0</v>
      </c>
      <c r="AZ162" s="19">
        <v>17.5</v>
      </c>
      <c r="BA162" s="19">
        <v>23.95</v>
      </c>
      <c r="BB162" s="19">
        <v>23.03</v>
      </c>
      <c r="BC162" s="19">
        <v>4.6100000000000003</v>
      </c>
      <c r="BD162" s="19">
        <v>0</v>
      </c>
      <c r="BE162" s="19">
        <v>0</v>
      </c>
      <c r="BF162" s="19">
        <v>0</v>
      </c>
      <c r="BG162" s="19">
        <v>0</v>
      </c>
      <c r="BH162" s="19">
        <v>0</v>
      </c>
      <c r="BI162" s="19">
        <v>0</v>
      </c>
      <c r="BJ162" s="19">
        <v>0</v>
      </c>
      <c r="BK162" s="19">
        <v>0.36</v>
      </c>
      <c r="BL162" s="19">
        <v>0</v>
      </c>
      <c r="BM162" s="19">
        <v>0.24</v>
      </c>
      <c r="BN162" s="19">
        <v>0.02</v>
      </c>
      <c r="BO162" s="19">
        <v>0.04</v>
      </c>
      <c r="BP162" s="19">
        <v>0</v>
      </c>
      <c r="BQ162" s="19">
        <v>0</v>
      </c>
      <c r="BR162" s="19">
        <v>0</v>
      </c>
      <c r="BS162" s="19">
        <v>1.39</v>
      </c>
      <c r="BT162" s="19">
        <v>0</v>
      </c>
      <c r="BU162" s="19">
        <v>0</v>
      </c>
      <c r="BV162" s="19">
        <v>3.47</v>
      </c>
      <c r="BW162" s="19">
        <v>0</v>
      </c>
      <c r="BX162" s="19">
        <v>0</v>
      </c>
      <c r="BY162" s="19">
        <v>0</v>
      </c>
      <c r="BZ162" s="19">
        <v>0</v>
      </c>
      <c r="CA162" s="19">
        <v>0</v>
      </c>
      <c r="CB162" s="19">
        <v>86.49</v>
      </c>
      <c r="CD162" s="19">
        <v>122.83</v>
      </c>
      <c r="CF162" s="19">
        <v>22.12</v>
      </c>
      <c r="CG162" s="19">
        <v>11.94</v>
      </c>
      <c r="CH162" s="19">
        <v>17.03</v>
      </c>
      <c r="CI162" s="19">
        <v>812.67</v>
      </c>
      <c r="CJ162" s="19">
        <v>194.59</v>
      </c>
      <c r="CK162" s="19">
        <v>503.63</v>
      </c>
      <c r="CL162" s="19">
        <v>1.59</v>
      </c>
      <c r="CM162" s="19">
        <v>0.71</v>
      </c>
      <c r="CN162" s="19">
        <v>1.1499999999999999</v>
      </c>
      <c r="CO162" s="19">
        <v>0</v>
      </c>
      <c r="CP162" s="19">
        <v>0.5</v>
      </c>
    </row>
    <row r="163" spans="1:94" s="19" customFormat="1" ht="35.25" customHeight="1" x14ac:dyDescent="0.25">
      <c r="A163" s="27" t="s">
        <v>207</v>
      </c>
      <c r="B163" s="27" t="s">
        <v>162</v>
      </c>
      <c r="C163" s="53" t="s">
        <v>147</v>
      </c>
      <c r="D163" s="61">
        <v>5.55</v>
      </c>
      <c r="E163" s="61">
        <v>3.05</v>
      </c>
      <c r="F163" s="61">
        <v>12.08</v>
      </c>
      <c r="G163" s="61">
        <v>8.0399999999999991</v>
      </c>
      <c r="H163" s="61">
        <v>17.95</v>
      </c>
      <c r="I163" s="61">
        <v>199.78905478333331</v>
      </c>
      <c r="J163" s="53">
        <v>2.91</v>
      </c>
      <c r="K163" s="53">
        <v>5.72</v>
      </c>
      <c r="L163" s="53">
        <v>0</v>
      </c>
      <c r="M163" s="53">
        <v>0</v>
      </c>
      <c r="N163" s="53">
        <v>3.96</v>
      </c>
      <c r="O163" s="53">
        <v>11.74</v>
      </c>
      <c r="P163" s="53">
        <v>2.25</v>
      </c>
      <c r="Q163" s="53">
        <v>0</v>
      </c>
      <c r="R163" s="53">
        <v>0</v>
      </c>
      <c r="S163" s="53">
        <v>0.4</v>
      </c>
      <c r="T163" s="53">
        <v>2.0699999999999998</v>
      </c>
      <c r="U163" s="53">
        <v>228.11</v>
      </c>
      <c r="V163" s="53">
        <v>457.47</v>
      </c>
      <c r="W163" s="61">
        <v>36.630000000000003</v>
      </c>
      <c r="X163" s="61">
        <v>29.91</v>
      </c>
      <c r="Y163" s="61">
        <v>93.98</v>
      </c>
      <c r="Z163" s="61">
        <v>1.38</v>
      </c>
      <c r="AA163" s="53">
        <v>16.71</v>
      </c>
      <c r="AB163" s="53">
        <v>2143.04</v>
      </c>
      <c r="AC163" s="53">
        <v>420.37</v>
      </c>
      <c r="AD163" s="53">
        <v>4.26</v>
      </c>
      <c r="AE163" s="53">
        <v>0.09</v>
      </c>
      <c r="AF163" s="53">
        <v>0.08</v>
      </c>
      <c r="AG163" s="53">
        <v>1.95</v>
      </c>
      <c r="AH163" s="53">
        <v>4.04</v>
      </c>
      <c r="AI163" s="53">
        <v>6.07</v>
      </c>
      <c r="AJ163" s="19">
        <v>0</v>
      </c>
      <c r="AK163" s="19">
        <v>198.49</v>
      </c>
      <c r="AL163" s="19">
        <v>165.03</v>
      </c>
      <c r="AM163" s="19">
        <v>303.33999999999997</v>
      </c>
      <c r="AN163" s="19">
        <v>333.51</v>
      </c>
      <c r="AO163" s="19">
        <v>98.48</v>
      </c>
      <c r="AP163" s="19">
        <v>190.6</v>
      </c>
      <c r="AQ163" s="19">
        <v>63.96</v>
      </c>
      <c r="AR163" s="19">
        <v>176.51</v>
      </c>
      <c r="AS163" s="19">
        <v>264.35000000000002</v>
      </c>
      <c r="AT163" s="19">
        <v>312.44</v>
      </c>
      <c r="AU163" s="19">
        <v>417.72</v>
      </c>
      <c r="AV163" s="19">
        <v>106.2</v>
      </c>
      <c r="AW163" s="19">
        <v>282.87</v>
      </c>
      <c r="AX163" s="19">
        <v>698.52</v>
      </c>
      <c r="AY163" s="19">
        <v>26.64</v>
      </c>
      <c r="AZ163" s="19">
        <v>198.03</v>
      </c>
      <c r="BA163" s="19">
        <v>194.53</v>
      </c>
      <c r="BB163" s="19">
        <v>149.75</v>
      </c>
      <c r="BC163" s="19">
        <v>55.37</v>
      </c>
      <c r="BD163" s="19">
        <v>0</v>
      </c>
      <c r="BE163" s="19">
        <v>0</v>
      </c>
      <c r="BF163" s="19">
        <v>0</v>
      </c>
      <c r="BG163" s="19">
        <v>0</v>
      </c>
      <c r="BH163" s="19">
        <v>0</v>
      </c>
      <c r="BI163" s="19">
        <v>0</v>
      </c>
      <c r="BJ163" s="19">
        <v>0</v>
      </c>
      <c r="BK163" s="19">
        <v>0.45</v>
      </c>
      <c r="BL163" s="19">
        <v>0</v>
      </c>
      <c r="BM163" s="19">
        <v>0.28999999999999998</v>
      </c>
      <c r="BN163" s="19">
        <v>0.02</v>
      </c>
      <c r="BO163" s="19">
        <v>0.05</v>
      </c>
      <c r="BP163" s="19">
        <v>0</v>
      </c>
      <c r="BQ163" s="19">
        <v>0</v>
      </c>
      <c r="BR163" s="19">
        <v>0</v>
      </c>
      <c r="BS163" s="19">
        <v>1.72</v>
      </c>
      <c r="BT163" s="19">
        <v>0</v>
      </c>
      <c r="BU163" s="19">
        <v>0</v>
      </c>
      <c r="BV163" s="19">
        <v>4.09</v>
      </c>
      <c r="BW163" s="19">
        <v>0</v>
      </c>
      <c r="BX163" s="19">
        <v>0</v>
      </c>
      <c r="BY163" s="19">
        <v>0</v>
      </c>
      <c r="BZ163" s="19">
        <v>0</v>
      </c>
      <c r="CA163" s="19">
        <v>0</v>
      </c>
      <c r="CB163" s="19">
        <v>413.04</v>
      </c>
      <c r="CD163" s="19">
        <v>372.57</v>
      </c>
      <c r="CF163" s="19">
        <v>66.45</v>
      </c>
      <c r="CG163" s="19">
        <v>33.549999999999997</v>
      </c>
      <c r="CH163" s="19">
        <v>50</v>
      </c>
      <c r="CI163" s="19">
        <v>1491.84</v>
      </c>
      <c r="CJ163" s="19">
        <v>698.84</v>
      </c>
      <c r="CK163" s="19">
        <v>1095.3399999999999</v>
      </c>
      <c r="CL163" s="19">
        <v>19.87</v>
      </c>
      <c r="CM163" s="19">
        <v>12.97</v>
      </c>
      <c r="CN163" s="19">
        <v>16.420000000000002</v>
      </c>
      <c r="CO163" s="19">
        <v>0</v>
      </c>
      <c r="CP163" s="19">
        <v>1.45</v>
      </c>
    </row>
    <row r="164" spans="1:94" s="19" customFormat="1" ht="30" customHeight="1" x14ac:dyDescent="0.25">
      <c r="A164" s="1" t="s">
        <v>221</v>
      </c>
      <c r="B164" s="107" t="s">
        <v>149</v>
      </c>
      <c r="C164" s="59">
        <v>100</v>
      </c>
      <c r="D164" s="55">
        <v>15.55</v>
      </c>
      <c r="E164" s="55">
        <v>12.97</v>
      </c>
      <c r="F164" s="55">
        <v>18.690000000000001</v>
      </c>
      <c r="G164" s="55">
        <v>7.18</v>
      </c>
      <c r="H164" s="55">
        <v>44.29</v>
      </c>
      <c r="I164" s="55">
        <v>406.80064999999996</v>
      </c>
      <c r="J164" s="55">
        <v>4.03</v>
      </c>
      <c r="K164" s="55">
        <v>4.55</v>
      </c>
      <c r="L164" s="55">
        <v>0</v>
      </c>
      <c r="M164" s="55">
        <v>0</v>
      </c>
      <c r="N164" s="55">
        <v>3.26</v>
      </c>
      <c r="O164" s="55">
        <v>38.72</v>
      </c>
      <c r="P164" s="55">
        <v>2.2999999999999998</v>
      </c>
      <c r="Q164" s="55">
        <v>0</v>
      </c>
      <c r="R164" s="55">
        <v>0</v>
      </c>
      <c r="S164" s="55">
        <v>0.2</v>
      </c>
      <c r="T164" s="55">
        <v>2.4300000000000002</v>
      </c>
      <c r="U164" s="55">
        <v>425.94</v>
      </c>
      <c r="V164" s="55">
        <v>307.77</v>
      </c>
      <c r="W164" s="55">
        <v>25.37</v>
      </c>
      <c r="X164" s="55">
        <v>47.98</v>
      </c>
      <c r="Y164" s="55">
        <v>205.53</v>
      </c>
      <c r="Z164" s="55">
        <v>1.76</v>
      </c>
      <c r="AA164" s="55">
        <v>24.82</v>
      </c>
      <c r="AB164" s="55">
        <v>1305.5999999999999</v>
      </c>
      <c r="AC164" s="55">
        <v>285.2</v>
      </c>
      <c r="AD164" s="55">
        <v>3.63</v>
      </c>
      <c r="AE164" s="55">
        <v>0.09</v>
      </c>
      <c r="AF164" s="55">
        <v>0.12</v>
      </c>
      <c r="AG164" s="55">
        <v>4.67</v>
      </c>
      <c r="AH164" s="53">
        <v>10.130000000000001</v>
      </c>
      <c r="AI164" s="55">
        <v>1.6</v>
      </c>
      <c r="AJ164" s="19">
        <v>0</v>
      </c>
      <c r="AK164" s="19">
        <v>782.84</v>
      </c>
      <c r="AL164" s="19">
        <v>645.72</v>
      </c>
      <c r="AM164" s="19">
        <v>1061.53</v>
      </c>
      <c r="AN164" s="19">
        <v>1377.98</v>
      </c>
      <c r="AO164" s="19">
        <v>323.37</v>
      </c>
      <c r="AP164" s="19">
        <v>608.47</v>
      </c>
      <c r="AQ164" s="19">
        <v>172.63</v>
      </c>
      <c r="AR164" s="19">
        <v>577.9</v>
      </c>
      <c r="AS164" s="19">
        <v>748.27</v>
      </c>
      <c r="AT164" s="19">
        <v>807.43</v>
      </c>
      <c r="AU164" s="19">
        <v>1240.56</v>
      </c>
      <c r="AV164" s="19">
        <v>529.65</v>
      </c>
      <c r="AW164" s="19">
        <v>667.91</v>
      </c>
      <c r="AX164" s="19">
        <v>2317.87</v>
      </c>
      <c r="AY164" s="19">
        <v>170.62</v>
      </c>
      <c r="AZ164" s="19">
        <v>632.54</v>
      </c>
      <c r="BA164" s="19">
        <v>592.89</v>
      </c>
      <c r="BB164" s="19">
        <v>488.81</v>
      </c>
      <c r="BC164" s="19">
        <v>187.8</v>
      </c>
      <c r="BD164" s="19">
        <v>0</v>
      </c>
      <c r="BE164" s="19">
        <v>0</v>
      </c>
      <c r="BF164" s="19">
        <v>0</v>
      </c>
      <c r="BG164" s="19">
        <v>0</v>
      </c>
      <c r="BH164" s="19">
        <v>0</v>
      </c>
      <c r="BI164" s="19">
        <v>0.01</v>
      </c>
      <c r="BJ164" s="19">
        <v>0</v>
      </c>
      <c r="BK164" s="19">
        <v>0.14000000000000001</v>
      </c>
      <c r="BL164" s="19">
        <v>0</v>
      </c>
      <c r="BM164" s="19">
        <v>0.09</v>
      </c>
      <c r="BN164" s="19">
        <v>0.01</v>
      </c>
      <c r="BO164" s="19">
        <v>0.02</v>
      </c>
      <c r="BP164" s="19">
        <v>0</v>
      </c>
      <c r="BQ164" s="19">
        <v>0</v>
      </c>
      <c r="BR164" s="19">
        <v>0</v>
      </c>
      <c r="BS164" s="19">
        <v>0.54</v>
      </c>
      <c r="BT164" s="19">
        <v>0</v>
      </c>
      <c r="BU164" s="19">
        <v>0</v>
      </c>
      <c r="BV164" s="19">
        <v>1.36</v>
      </c>
      <c r="BW164" s="19">
        <v>0</v>
      </c>
      <c r="BX164" s="19">
        <v>0</v>
      </c>
      <c r="BY164" s="19">
        <v>0</v>
      </c>
      <c r="BZ164" s="19">
        <v>0</v>
      </c>
      <c r="CA164" s="19">
        <v>0</v>
      </c>
      <c r="CB164" s="19">
        <v>74.42</v>
      </c>
      <c r="CD164" s="19">
        <v>0</v>
      </c>
      <c r="CF164" s="19">
        <v>46.14</v>
      </c>
      <c r="CG164" s="19">
        <v>26.14</v>
      </c>
      <c r="CH164" s="19">
        <v>36.14</v>
      </c>
      <c r="CI164" s="19">
        <v>3133.53</v>
      </c>
      <c r="CJ164" s="19">
        <v>1924.77</v>
      </c>
      <c r="CK164" s="19">
        <v>2529.15</v>
      </c>
      <c r="CL164" s="19">
        <v>20.82</v>
      </c>
      <c r="CM164" s="19">
        <v>13.94</v>
      </c>
      <c r="CN164" s="19">
        <v>17.43</v>
      </c>
      <c r="CO164" s="19">
        <v>0</v>
      </c>
      <c r="CP164" s="19">
        <v>1</v>
      </c>
    </row>
    <row r="165" spans="1:94" s="19" customFormat="1" ht="30" x14ac:dyDescent="0.25">
      <c r="A165" s="1" t="s">
        <v>194</v>
      </c>
      <c r="B165" s="1" t="s">
        <v>158</v>
      </c>
      <c r="C165" s="2" t="s">
        <v>159</v>
      </c>
      <c r="D165" s="53">
        <v>3.28</v>
      </c>
      <c r="E165" s="53">
        <v>0.75</v>
      </c>
      <c r="F165" s="53">
        <v>4.26</v>
      </c>
      <c r="G165" s="53">
        <v>0.46</v>
      </c>
      <c r="H165" s="53">
        <v>22.92</v>
      </c>
      <c r="I165" s="53">
        <v>141.82954050000001</v>
      </c>
      <c r="J165" s="53">
        <v>2.89</v>
      </c>
      <c r="K165" s="53">
        <v>0.11</v>
      </c>
      <c r="L165" s="53">
        <v>0</v>
      </c>
      <c r="M165" s="53">
        <v>0</v>
      </c>
      <c r="N165" s="53">
        <v>2.8</v>
      </c>
      <c r="O165" s="53">
        <v>18.399999999999999</v>
      </c>
      <c r="P165" s="53">
        <v>1.72</v>
      </c>
      <c r="Q165" s="53">
        <v>0</v>
      </c>
      <c r="R165" s="53">
        <v>0</v>
      </c>
      <c r="S165" s="53">
        <v>0.28000000000000003</v>
      </c>
      <c r="T165" s="53">
        <v>2.56</v>
      </c>
      <c r="U165" s="53">
        <v>346.03</v>
      </c>
      <c r="V165" s="53">
        <v>748.56</v>
      </c>
      <c r="W165" s="53">
        <v>46.53</v>
      </c>
      <c r="X165" s="53">
        <v>32.74</v>
      </c>
      <c r="Y165" s="53">
        <v>97.62</v>
      </c>
      <c r="Z165" s="53">
        <v>1.2</v>
      </c>
      <c r="AA165" s="53">
        <v>24.81</v>
      </c>
      <c r="AB165" s="53">
        <v>36.71</v>
      </c>
      <c r="AC165" s="53">
        <v>31.66</v>
      </c>
      <c r="AD165" s="53">
        <v>0.18</v>
      </c>
      <c r="AE165" s="53">
        <v>0.13</v>
      </c>
      <c r="AF165" s="53">
        <v>0.11</v>
      </c>
      <c r="AG165" s="53">
        <v>1.37</v>
      </c>
      <c r="AH165" s="53">
        <v>2.54</v>
      </c>
      <c r="AI165" s="53">
        <v>9.15</v>
      </c>
      <c r="AJ165" s="19">
        <v>0</v>
      </c>
      <c r="AK165" s="19">
        <v>242.83</v>
      </c>
      <c r="AL165" s="19">
        <v>221.92</v>
      </c>
      <c r="AM165" s="19">
        <v>415.77</v>
      </c>
      <c r="AN165" s="19">
        <v>129.07</v>
      </c>
      <c r="AO165" s="19">
        <v>79.069999999999993</v>
      </c>
      <c r="AP165" s="19">
        <v>160.19</v>
      </c>
      <c r="AQ165" s="19">
        <v>51.53</v>
      </c>
      <c r="AR165" s="19">
        <v>258.14</v>
      </c>
      <c r="AS165" s="19">
        <v>170.39</v>
      </c>
      <c r="AT165" s="19">
        <v>206.1</v>
      </c>
      <c r="AU165" s="19">
        <v>175.49</v>
      </c>
      <c r="AV165" s="19">
        <v>103.05</v>
      </c>
      <c r="AW165" s="19">
        <v>180.59</v>
      </c>
      <c r="AX165" s="19">
        <v>1588.61</v>
      </c>
      <c r="AY165" s="19">
        <v>0</v>
      </c>
      <c r="AZ165" s="19">
        <v>500.46</v>
      </c>
      <c r="BA165" s="19">
        <v>258.14</v>
      </c>
      <c r="BB165" s="19">
        <v>129.07</v>
      </c>
      <c r="BC165" s="19">
        <v>103.05</v>
      </c>
      <c r="BD165" s="19">
        <v>0</v>
      </c>
      <c r="BE165" s="19">
        <v>0</v>
      </c>
      <c r="BF165" s="19">
        <v>0</v>
      </c>
      <c r="BG165" s="19">
        <v>0</v>
      </c>
      <c r="BH165" s="19">
        <v>0</v>
      </c>
      <c r="BI165" s="19">
        <v>0</v>
      </c>
      <c r="BJ165" s="19">
        <v>0</v>
      </c>
      <c r="BK165" s="19">
        <v>0.43</v>
      </c>
      <c r="BL165" s="19">
        <v>0</v>
      </c>
      <c r="BM165" s="19">
        <v>0.23</v>
      </c>
      <c r="BN165" s="19">
        <v>0.02</v>
      </c>
      <c r="BO165" s="19">
        <v>0.04</v>
      </c>
      <c r="BP165" s="19">
        <v>0</v>
      </c>
      <c r="BQ165" s="19">
        <v>0</v>
      </c>
      <c r="BR165" s="19">
        <v>0.01</v>
      </c>
      <c r="BS165" s="19">
        <v>1.29</v>
      </c>
      <c r="BT165" s="19">
        <v>0</v>
      </c>
      <c r="BU165" s="19">
        <v>0</v>
      </c>
      <c r="BV165" s="19">
        <v>3.4</v>
      </c>
      <c r="BW165" s="19">
        <v>0.01</v>
      </c>
      <c r="BX165" s="19">
        <v>0</v>
      </c>
      <c r="BY165" s="19">
        <v>0</v>
      </c>
      <c r="BZ165" s="19">
        <v>0</v>
      </c>
      <c r="CA165" s="19">
        <v>0</v>
      </c>
      <c r="CB165" s="19">
        <v>6.99</v>
      </c>
      <c r="CD165" s="19">
        <v>0</v>
      </c>
      <c r="CF165" s="19">
        <v>36.81</v>
      </c>
      <c r="CG165" s="19">
        <v>18.809999999999999</v>
      </c>
      <c r="CH165" s="19">
        <v>27.81</v>
      </c>
      <c r="CI165" s="19">
        <v>383.19</v>
      </c>
      <c r="CJ165" s="19">
        <v>383.19</v>
      </c>
      <c r="CK165" s="19">
        <v>383.19</v>
      </c>
      <c r="CL165" s="19">
        <v>0</v>
      </c>
      <c r="CM165" s="19">
        <v>0</v>
      </c>
      <c r="CN165" s="19">
        <v>0</v>
      </c>
      <c r="CO165" s="19">
        <v>0</v>
      </c>
      <c r="CP165" s="19">
        <v>0.9</v>
      </c>
    </row>
    <row r="166" spans="1:94" s="19" customFormat="1" ht="30" x14ac:dyDescent="0.25">
      <c r="A166" s="28" t="s">
        <v>210</v>
      </c>
      <c r="B166" s="1" t="s">
        <v>97</v>
      </c>
      <c r="C166" s="2" t="s">
        <v>144</v>
      </c>
      <c r="D166" s="2">
        <v>0.14000000000000001</v>
      </c>
      <c r="E166" s="2">
        <v>0</v>
      </c>
      <c r="F166" s="2">
        <v>0.1</v>
      </c>
      <c r="G166" s="2">
        <v>0.1</v>
      </c>
      <c r="H166" s="2">
        <v>21.64</v>
      </c>
      <c r="I166" s="2">
        <v>83.962620000000015</v>
      </c>
      <c r="J166" s="2">
        <v>0</v>
      </c>
      <c r="K166" s="2">
        <v>0</v>
      </c>
      <c r="L166" s="2">
        <v>0</v>
      </c>
      <c r="M166" s="2">
        <v>0</v>
      </c>
      <c r="N166" s="2">
        <v>21.15</v>
      </c>
      <c r="O166" s="2">
        <v>0.02</v>
      </c>
      <c r="P166" s="2">
        <v>0.48</v>
      </c>
      <c r="Q166" s="2">
        <v>0</v>
      </c>
      <c r="R166" s="2">
        <v>0</v>
      </c>
      <c r="S166" s="2">
        <v>0.38</v>
      </c>
      <c r="T166" s="2">
        <v>0.06</v>
      </c>
      <c r="U166" s="2">
        <v>1.58</v>
      </c>
      <c r="V166" s="2">
        <v>18.41</v>
      </c>
      <c r="W166" s="2">
        <v>5.43</v>
      </c>
      <c r="X166" s="2">
        <v>1.33</v>
      </c>
      <c r="Y166" s="2">
        <v>2.98</v>
      </c>
      <c r="Z166" s="2">
        <v>0.14000000000000001</v>
      </c>
      <c r="AA166" s="2">
        <v>0</v>
      </c>
      <c r="AB166" s="2">
        <v>9</v>
      </c>
      <c r="AC166" s="2">
        <v>1.6</v>
      </c>
      <c r="AD166" s="2">
        <v>0.2</v>
      </c>
      <c r="AE166" s="2">
        <v>0</v>
      </c>
      <c r="AF166" s="2">
        <v>0</v>
      </c>
      <c r="AG166" s="2">
        <v>0.03</v>
      </c>
      <c r="AH166" s="2">
        <v>0.06</v>
      </c>
      <c r="AI166" s="2">
        <v>1.2</v>
      </c>
      <c r="AJ166" s="19">
        <v>0</v>
      </c>
      <c r="AK166" s="19">
        <v>0</v>
      </c>
      <c r="AL166" s="19">
        <v>0</v>
      </c>
      <c r="AM166" s="19">
        <v>0</v>
      </c>
      <c r="AN166" s="19">
        <v>0</v>
      </c>
      <c r="AO166" s="19">
        <v>0</v>
      </c>
      <c r="AP166" s="19">
        <v>0</v>
      </c>
      <c r="AQ166" s="19">
        <v>0</v>
      </c>
      <c r="AR166" s="19">
        <v>0</v>
      </c>
      <c r="AS166" s="19">
        <v>0</v>
      </c>
      <c r="AT166" s="19">
        <v>0</v>
      </c>
      <c r="AU166" s="19">
        <v>0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19">
        <v>0</v>
      </c>
      <c r="BF166" s="19">
        <v>0</v>
      </c>
      <c r="BG166" s="19">
        <v>0</v>
      </c>
      <c r="BH166" s="19">
        <v>0</v>
      </c>
      <c r="BI166" s="19">
        <v>0</v>
      </c>
      <c r="BJ166" s="19">
        <v>0</v>
      </c>
      <c r="BK166" s="19">
        <v>0</v>
      </c>
      <c r="BL166" s="19">
        <v>0</v>
      </c>
      <c r="BM166" s="19">
        <v>0</v>
      </c>
      <c r="BN166" s="19">
        <v>0</v>
      </c>
      <c r="BO166" s="19">
        <v>0</v>
      </c>
      <c r="BP166" s="19">
        <v>0</v>
      </c>
      <c r="BQ166" s="19">
        <v>0</v>
      </c>
      <c r="BR166" s="19">
        <v>0</v>
      </c>
      <c r="BS166" s="19">
        <v>0</v>
      </c>
      <c r="BT166" s="19">
        <v>0</v>
      </c>
      <c r="BU166" s="19">
        <v>0</v>
      </c>
      <c r="BV166" s="19">
        <v>0</v>
      </c>
      <c r="BW166" s="19">
        <v>0</v>
      </c>
      <c r="BX166" s="19">
        <v>0</v>
      </c>
      <c r="BY166" s="19">
        <v>0</v>
      </c>
      <c r="BZ166" s="19">
        <v>0</v>
      </c>
      <c r="CA166" s="19">
        <v>0</v>
      </c>
      <c r="CB166" s="19">
        <v>215.01</v>
      </c>
      <c r="CD166" s="19">
        <v>2.7</v>
      </c>
      <c r="CF166" s="19">
        <v>0.18</v>
      </c>
      <c r="CG166" s="19">
        <v>0.18</v>
      </c>
      <c r="CH166" s="19">
        <v>0.18</v>
      </c>
      <c r="CI166" s="19">
        <v>36</v>
      </c>
      <c r="CJ166" s="19">
        <v>16.38</v>
      </c>
      <c r="CK166" s="19">
        <v>26.19</v>
      </c>
      <c r="CL166" s="19">
        <v>0</v>
      </c>
      <c r="CM166" s="19">
        <v>0</v>
      </c>
      <c r="CN166" s="19">
        <v>0</v>
      </c>
      <c r="CO166" s="19">
        <v>20</v>
      </c>
      <c r="CP166" s="19">
        <v>0</v>
      </c>
    </row>
    <row r="167" spans="1:94" s="19" customFormat="1" ht="30" x14ac:dyDescent="0.25">
      <c r="A167" s="28" t="s">
        <v>155</v>
      </c>
      <c r="B167" s="1" t="s">
        <v>137</v>
      </c>
      <c r="C167" s="48" t="s">
        <v>174</v>
      </c>
      <c r="D167" s="48">
        <v>2.64</v>
      </c>
      <c r="E167" s="48">
        <v>0</v>
      </c>
      <c r="F167" s="48">
        <v>0.48</v>
      </c>
      <c r="G167" s="48">
        <v>0.48</v>
      </c>
      <c r="H167" s="48">
        <v>16.68</v>
      </c>
      <c r="I167" s="48">
        <v>77.352000000000004</v>
      </c>
      <c r="J167" s="48">
        <v>0.08</v>
      </c>
      <c r="K167" s="48">
        <v>0</v>
      </c>
      <c r="L167" s="48">
        <v>0</v>
      </c>
      <c r="M167" s="48">
        <v>0</v>
      </c>
      <c r="N167" s="48">
        <v>0.48</v>
      </c>
      <c r="O167" s="48">
        <v>12.88</v>
      </c>
      <c r="P167" s="48">
        <v>3.32</v>
      </c>
      <c r="Q167" s="48">
        <v>0</v>
      </c>
      <c r="R167" s="48">
        <v>0</v>
      </c>
      <c r="S167" s="48">
        <v>0.4</v>
      </c>
      <c r="T167" s="48">
        <v>1</v>
      </c>
      <c r="U167" s="48">
        <v>244</v>
      </c>
      <c r="V167" s="48">
        <v>98</v>
      </c>
      <c r="W167" s="48">
        <v>14</v>
      </c>
      <c r="X167" s="48">
        <v>18.8</v>
      </c>
      <c r="Y167" s="48">
        <v>63.2</v>
      </c>
      <c r="Z167" s="48">
        <v>1.56</v>
      </c>
      <c r="AA167" s="48">
        <v>0</v>
      </c>
      <c r="AB167" s="48">
        <v>2</v>
      </c>
      <c r="AC167" s="48">
        <v>0.4</v>
      </c>
      <c r="AD167" s="48">
        <v>0.56000000000000005</v>
      </c>
      <c r="AE167" s="48">
        <v>0.08</v>
      </c>
      <c r="AF167" s="48">
        <v>0.03</v>
      </c>
      <c r="AG167" s="48">
        <v>0.28000000000000003</v>
      </c>
      <c r="AH167" s="48">
        <v>0.8</v>
      </c>
      <c r="AI167" s="48">
        <v>0</v>
      </c>
    </row>
    <row r="168" spans="1:94" s="49" customFormat="1" ht="30" x14ac:dyDescent="0.25">
      <c r="A168" s="25" t="s">
        <v>155</v>
      </c>
      <c r="B168" s="20" t="s">
        <v>211</v>
      </c>
      <c r="C168" s="48" t="s">
        <v>222</v>
      </c>
      <c r="D168" s="48">
        <v>1.32</v>
      </c>
      <c r="E168" s="48">
        <v>0</v>
      </c>
      <c r="F168" s="48">
        <v>0.24</v>
      </c>
      <c r="G168" s="48">
        <v>0.24</v>
      </c>
      <c r="H168" s="48">
        <v>8.34</v>
      </c>
      <c r="I168" s="48">
        <v>38.676000000000002</v>
      </c>
      <c r="J168" s="48">
        <v>0.04</v>
      </c>
      <c r="K168" s="48">
        <v>0</v>
      </c>
      <c r="L168" s="48">
        <v>0</v>
      </c>
      <c r="M168" s="48">
        <v>0</v>
      </c>
      <c r="N168" s="48">
        <v>0.24</v>
      </c>
      <c r="O168" s="48">
        <v>6.44</v>
      </c>
      <c r="P168" s="48">
        <v>1.66</v>
      </c>
      <c r="Q168" s="48">
        <v>0</v>
      </c>
      <c r="R168" s="48">
        <v>0</v>
      </c>
      <c r="S168" s="48">
        <v>0.2</v>
      </c>
      <c r="T168" s="48">
        <v>0.5</v>
      </c>
      <c r="U168" s="48">
        <v>122</v>
      </c>
      <c r="V168" s="48">
        <v>49</v>
      </c>
      <c r="W168" s="48">
        <v>7</v>
      </c>
      <c r="X168" s="48">
        <v>9.4</v>
      </c>
      <c r="Y168" s="48">
        <v>31.6</v>
      </c>
      <c r="Z168" s="48">
        <v>0.78</v>
      </c>
      <c r="AA168" s="48">
        <v>0</v>
      </c>
      <c r="AB168" s="48">
        <v>1</v>
      </c>
      <c r="AC168" s="48">
        <v>0.2</v>
      </c>
      <c r="AD168" s="48">
        <v>0.28000000000000003</v>
      </c>
      <c r="AE168" s="48">
        <v>0.04</v>
      </c>
      <c r="AF168" s="48">
        <v>0.02</v>
      </c>
      <c r="AG168" s="48">
        <v>0.14000000000000001</v>
      </c>
      <c r="AH168" s="48">
        <v>0.4</v>
      </c>
      <c r="AI168" s="48">
        <v>0</v>
      </c>
      <c r="AJ168" s="49">
        <v>0</v>
      </c>
      <c r="AK168" s="49">
        <v>63.86</v>
      </c>
      <c r="AL168" s="49">
        <v>66.47</v>
      </c>
      <c r="AM168" s="49">
        <v>101.79</v>
      </c>
      <c r="AN168" s="49">
        <v>33.76</v>
      </c>
      <c r="AO168" s="49">
        <v>20.010000000000002</v>
      </c>
      <c r="AP168" s="49">
        <v>40.020000000000003</v>
      </c>
      <c r="AQ168" s="49">
        <v>15.14</v>
      </c>
      <c r="AR168" s="49">
        <v>72.38</v>
      </c>
      <c r="AS168" s="49">
        <v>44.89</v>
      </c>
      <c r="AT168" s="49">
        <v>62.64</v>
      </c>
      <c r="AU168" s="49">
        <v>51.68</v>
      </c>
      <c r="AV168" s="49">
        <v>27.14</v>
      </c>
      <c r="AW168" s="49">
        <v>48.02</v>
      </c>
      <c r="AX168" s="49">
        <v>401.59</v>
      </c>
      <c r="AY168" s="49">
        <v>0</v>
      </c>
      <c r="AZ168" s="49">
        <v>130.85</v>
      </c>
      <c r="BA168" s="49">
        <v>56.9</v>
      </c>
      <c r="BB168" s="49">
        <v>37.76</v>
      </c>
      <c r="BC168" s="49">
        <v>29.93</v>
      </c>
      <c r="BD168" s="49">
        <v>0</v>
      </c>
      <c r="BE168" s="49">
        <v>0</v>
      </c>
      <c r="BF168" s="49">
        <v>0</v>
      </c>
      <c r="BG168" s="49">
        <v>0</v>
      </c>
      <c r="BH168" s="49">
        <v>0</v>
      </c>
      <c r="BI168" s="49">
        <v>0</v>
      </c>
      <c r="BJ168" s="49">
        <v>0</v>
      </c>
      <c r="BK168" s="49">
        <v>0.02</v>
      </c>
      <c r="BL168" s="49">
        <v>0</v>
      </c>
      <c r="BM168" s="49">
        <v>0</v>
      </c>
      <c r="BN168" s="49">
        <v>0</v>
      </c>
      <c r="BO168" s="49">
        <v>0</v>
      </c>
      <c r="BP168" s="49">
        <v>0</v>
      </c>
      <c r="BQ168" s="49">
        <v>0</v>
      </c>
      <c r="BR168" s="49">
        <v>0</v>
      </c>
      <c r="BS168" s="49">
        <v>0.01</v>
      </c>
      <c r="BT168" s="49">
        <v>0</v>
      </c>
      <c r="BU168" s="49">
        <v>0</v>
      </c>
      <c r="BV168" s="49">
        <v>0.06</v>
      </c>
      <c r="BW168" s="49">
        <v>0</v>
      </c>
      <c r="BX168" s="49">
        <v>0</v>
      </c>
      <c r="BY168" s="49">
        <v>0</v>
      </c>
      <c r="BZ168" s="49">
        <v>0</v>
      </c>
      <c r="CA168" s="49">
        <v>0</v>
      </c>
      <c r="CB168" s="49">
        <v>7.82</v>
      </c>
      <c r="CD168" s="49">
        <v>0</v>
      </c>
      <c r="CF168" s="49">
        <v>0</v>
      </c>
      <c r="CG168" s="49">
        <v>0</v>
      </c>
      <c r="CH168" s="49">
        <v>0</v>
      </c>
      <c r="CI168" s="49">
        <v>380</v>
      </c>
      <c r="CJ168" s="49">
        <v>146.4</v>
      </c>
      <c r="CK168" s="49">
        <v>263.2</v>
      </c>
      <c r="CL168" s="49">
        <v>3.04</v>
      </c>
      <c r="CM168" s="49">
        <v>3.04</v>
      </c>
      <c r="CN168" s="49">
        <v>3.04</v>
      </c>
      <c r="CO168" s="49">
        <v>0</v>
      </c>
      <c r="CP168" s="49">
        <v>0</v>
      </c>
    </row>
    <row r="169" spans="1:94" s="18" customFormat="1" ht="14.25" x14ac:dyDescent="0.2">
      <c r="A169" s="24"/>
      <c r="B169" s="14" t="s">
        <v>96</v>
      </c>
      <c r="C169" s="26">
        <f>C162+C163+C164+C165+C166+C167+C168</f>
        <v>840</v>
      </c>
      <c r="D169" s="16">
        <f>SUM(D162:D168)</f>
        <v>29.810000000000002</v>
      </c>
      <c r="E169" s="16">
        <f t="shared" ref="E169:AI169" si="920">SUM(E162:E168)</f>
        <v>16.77</v>
      </c>
      <c r="F169" s="16">
        <f t="shared" si="920"/>
        <v>40.659999999999997</v>
      </c>
      <c r="G169" s="16">
        <f t="shared" si="920"/>
        <v>21.31</v>
      </c>
      <c r="H169" s="16">
        <f t="shared" si="920"/>
        <v>139.57</v>
      </c>
      <c r="I169" s="16">
        <f t="shared" si="920"/>
        <v>1025.1561740833333</v>
      </c>
      <c r="J169" s="16">
        <f t="shared" si="920"/>
        <v>10.58</v>
      </c>
      <c r="K169" s="16">
        <f t="shared" si="920"/>
        <v>13.629999999999999</v>
      </c>
      <c r="L169" s="16">
        <f t="shared" si="920"/>
        <v>0</v>
      </c>
      <c r="M169" s="16">
        <f t="shared" si="920"/>
        <v>0</v>
      </c>
      <c r="N169" s="16">
        <f t="shared" si="920"/>
        <v>45.620000000000005</v>
      </c>
      <c r="O169" s="16">
        <f t="shared" si="920"/>
        <v>88.379999999999981</v>
      </c>
      <c r="P169" s="16">
        <f t="shared" si="920"/>
        <v>13.850000000000001</v>
      </c>
      <c r="Q169" s="16">
        <f t="shared" si="920"/>
        <v>0</v>
      </c>
      <c r="R169" s="16">
        <f t="shared" si="920"/>
        <v>0</v>
      </c>
      <c r="S169" s="16">
        <f t="shared" si="920"/>
        <v>2.12</v>
      </c>
      <c r="T169" s="16">
        <f t="shared" si="920"/>
        <v>9.5100000000000016</v>
      </c>
      <c r="U169" s="16">
        <f t="shared" si="920"/>
        <v>1386.26</v>
      </c>
      <c r="V169" s="16">
        <f t="shared" si="920"/>
        <v>1855.8500000000001</v>
      </c>
      <c r="W169" s="16">
        <f t="shared" si="920"/>
        <v>164.70000000000002</v>
      </c>
      <c r="X169" s="16">
        <f t="shared" si="920"/>
        <v>149.65</v>
      </c>
      <c r="Y169" s="16">
        <f t="shared" si="920"/>
        <v>513.53</v>
      </c>
      <c r="Z169" s="16">
        <f t="shared" si="920"/>
        <v>7.19</v>
      </c>
      <c r="AA169" s="16">
        <f t="shared" si="920"/>
        <v>66.34</v>
      </c>
      <c r="AB169" s="16">
        <f t="shared" si="920"/>
        <v>14081.35</v>
      </c>
      <c r="AC169" s="16">
        <f t="shared" si="920"/>
        <v>2539.4299999999994</v>
      </c>
      <c r="AD169" s="16">
        <f t="shared" si="920"/>
        <v>11.669999999999998</v>
      </c>
      <c r="AE169" s="16">
        <f t="shared" si="920"/>
        <v>0.48</v>
      </c>
      <c r="AF169" s="16">
        <f t="shared" si="920"/>
        <v>0.42000000000000004</v>
      </c>
      <c r="AG169" s="16">
        <f t="shared" si="920"/>
        <v>9.32</v>
      </c>
      <c r="AH169" s="16">
        <f t="shared" si="920"/>
        <v>18.959999999999997</v>
      </c>
      <c r="AI169" s="16">
        <f t="shared" si="920"/>
        <v>44.480000000000004</v>
      </c>
      <c r="AJ169" s="18">
        <v>0</v>
      </c>
      <c r="AK169" s="18">
        <v>1280.54</v>
      </c>
      <c r="AL169" s="18">
        <v>1084.5</v>
      </c>
      <c r="AM169" s="18">
        <v>1818.66</v>
      </c>
      <c r="AN169" s="18">
        <v>1790.22</v>
      </c>
      <c r="AO169" s="18">
        <v>510.54</v>
      </c>
      <c r="AP169" s="18">
        <v>963.26</v>
      </c>
      <c r="AQ169" s="18">
        <v>310.14999999999998</v>
      </c>
      <c r="AR169" s="18">
        <v>1078.3399999999999</v>
      </c>
      <c r="AS169" s="18">
        <v>1235.25</v>
      </c>
      <c r="AT169" s="18">
        <v>1457.78</v>
      </c>
      <c r="AU169" s="18">
        <v>2054.11</v>
      </c>
      <c r="AV169" s="18">
        <v>726.55</v>
      </c>
      <c r="AW169" s="18">
        <v>1153.55</v>
      </c>
      <c r="AX169" s="18">
        <v>4449.8999999999996</v>
      </c>
      <c r="AY169" s="18">
        <v>173.8</v>
      </c>
      <c r="AZ169" s="18">
        <v>1271.26</v>
      </c>
      <c r="BA169" s="18">
        <v>1046.02</v>
      </c>
      <c r="BB169" s="18">
        <v>829.85</v>
      </c>
      <c r="BC169" s="18">
        <v>369.92</v>
      </c>
      <c r="BD169" s="18">
        <v>0.12</v>
      </c>
      <c r="BE169" s="18">
        <v>0.05</v>
      </c>
      <c r="BF169" s="18">
        <v>0.03</v>
      </c>
      <c r="BG169" s="18">
        <v>7.0000000000000007E-2</v>
      </c>
      <c r="BH169" s="18">
        <v>0.08</v>
      </c>
      <c r="BI169" s="18">
        <v>0.36</v>
      </c>
      <c r="BJ169" s="18">
        <v>0</v>
      </c>
      <c r="BK169" s="18">
        <v>2</v>
      </c>
      <c r="BL169" s="18">
        <v>0</v>
      </c>
      <c r="BM169" s="18">
        <v>0.89</v>
      </c>
      <c r="BN169" s="18">
        <v>0.05</v>
      </c>
      <c r="BO169" s="18">
        <v>0.09</v>
      </c>
      <c r="BP169" s="18">
        <v>0</v>
      </c>
      <c r="BQ169" s="18">
        <v>7.0000000000000007E-2</v>
      </c>
      <c r="BR169" s="18">
        <v>0.11</v>
      </c>
      <c r="BS169" s="18">
        <v>4.28</v>
      </c>
      <c r="BT169" s="18">
        <v>0</v>
      </c>
      <c r="BU169" s="18">
        <v>0</v>
      </c>
      <c r="BV169" s="18">
        <v>8.41</v>
      </c>
      <c r="BW169" s="18">
        <v>0.03</v>
      </c>
      <c r="BX169" s="18">
        <v>0</v>
      </c>
      <c r="BY169" s="18">
        <v>0</v>
      </c>
      <c r="BZ169" s="18">
        <v>0</v>
      </c>
      <c r="CA169" s="18">
        <v>0</v>
      </c>
      <c r="CB169" s="18">
        <v>797.04</v>
      </c>
      <c r="CC169" s="18">
        <f>$I$169/$I$170*100</f>
        <v>67.204364170106828</v>
      </c>
      <c r="CD169" s="18">
        <v>420.32</v>
      </c>
      <c r="CF169" s="18">
        <v>154.76</v>
      </c>
      <c r="CG169" s="18">
        <v>84.8</v>
      </c>
      <c r="CH169" s="18">
        <v>119.78</v>
      </c>
      <c r="CI169" s="18">
        <v>5715.42</v>
      </c>
      <c r="CJ169" s="18">
        <v>3047.61</v>
      </c>
      <c r="CK169" s="18">
        <v>4381.5200000000004</v>
      </c>
      <c r="CL169" s="18">
        <v>48.05</v>
      </c>
      <c r="CM169" s="18">
        <v>30.17</v>
      </c>
      <c r="CN169" s="18">
        <v>39.159999999999997</v>
      </c>
      <c r="CO169" s="18">
        <v>20</v>
      </c>
      <c r="CP169" s="18">
        <v>3.05</v>
      </c>
    </row>
    <row r="170" spans="1:94" s="18" customFormat="1" ht="14.25" x14ac:dyDescent="0.2">
      <c r="A170" s="24"/>
      <c r="B170" s="14" t="s">
        <v>85</v>
      </c>
      <c r="C170" s="16"/>
      <c r="D170" s="16">
        <f>D169+D160</f>
        <v>52.650000000000006</v>
      </c>
      <c r="E170" s="16">
        <f t="shared" ref="E170:AI170" si="921">E169+E160</f>
        <v>35.879999999999995</v>
      </c>
      <c r="F170" s="16">
        <f t="shared" si="921"/>
        <v>61.949999999999996</v>
      </c>
      <c r="G170" s="16">
        <f t="shared" si="921"/>
        <v>22.959999999999997</v>
      </c>
      <c r="H170" s="16">
        <v>193.98</v>
      </c>
      <c r="I170" s="16">
        <f>I169+I160</f>
        <v>1525.4309548833335</v>
      </c>
      <c r="J170" s="16">
        <f t="shared" si="921"/>
        <v>18.689999999999998</v>
      </c>
      <c r="K170" s="16">
        <f t="shared" si="921"/>
        <v>13.78</v>
      </c>
      <c r="L170" s="16">
        <f t="shared" si="921"/>
        <v>0</v>
      </c>
      <c r="M170" s="16">
        <f t="shared" si="921"/>
        <v>0</v>
      </c>
      <c r="N170" s="16">
        <f t="shared" si="921"/>
        <v>73.16</v>
      </c>
      <c r="O170" s="16">
        <f t="shared" si="921"/>
        <v>111.65999999999998</v>
      </c>
      <c r="P170" s="16">
        <f t="shared" si="921"/>
        <v>20.240000000000002</v>
      </c>
      <c r="Q170" s="16">
        <f t="shared" si="921"/>
        <v>0</v>
      </c>
      <c r="R170" s="16">
        <f t="shared" si="921"/>
        <v>0</v>
      </c>
      <c r="S170" s="16">
        <f t="shared" si="921"/>
        <v>3.62</v>
      </c>
      <c r="T170" s="16">
        <f t="shared" si="921"/>
        <v>14.150000000000002</v>
      </c>
      <c r="U170" s="16">
        <f t="shared" si="921"/>
        <v>2339.16</v>
      </c>
      <c r="V170" s="16">
        <f t="shared" si="921"/>
        <v>2528.58</v>
      </c>
      <c r="W170" s="16">
        <f t="shared" si="921"/>
        <v>281.62</v>
      </c>
      <c r="X170" s="16">
        <f t="shared" si="921"/>
        <v>202.60000000000002</v>
      </c>
      <c r="Y170" s="16">
        <f t="shared" si="921"/>
        <v>861.06999999999994</v>
      </c>
      <c r="Z170" s="16">
        <f t="shared" si="921"/>
        <v>15.350000000000001</v>
      </c>
      <c r="AA170" s="16">
        <f t="shared" si="921"/>
        <v>308.14</v>
      </c>
      <c r="AB170" s="16">
        <f t="shared" si="921"/>
        <v>14211.15</v>
      </c>
      <c r="AC170" s="16">
        <f t="shared" si="921"/>
        <v>2967.8299999999995</v>
      </c>
      <c r="AD170" s="16">
        <f t="shared" si="921"/>
        <v>13.799999999999997</v>
      </c>
      <c r="AE170" s="16">
        <f t="shared" si="921"/>
        <v>0.7</v>
      </c>
      <c r="AF170" s="16">
        <f t="shared" si="921"/>
        <v>1.02</v>
      </c>
      <c r="AG170" s="16">
        <f t="shared" si="921"/>
        <v>10.56</v>
      </c>
      <c r="AH170" s="16">
        <f t="shared" si="921"/>
        <v>26.29</v>
      </c>
      <c r="AI170" s="16">
        <f t="shared" si="921"/>
        <v>57.480000000000004</v>
      </c>
      <c r="AJ170" s="18">
        <v>0</v>
      </c>
      <c r="AK170" s="18">
        <v>2840.01</v>
      </c>
      <c r="AL170" s="18">
        <v>2320.17</v>
      </c>
      <c r="AM170" s="18">
        <v>3965.08</v>
      </c>
      <c r="AN170" s="18">
        <v>3430.14</v>
      </c>
      <c r="AO170" s="18">
        <v>1193.8800000000001</v>
      </c>
      <c r="AP170" s="18">
        <v>2056.35</v>
      </c>
      <c r="AQ170" s="18">
        <v>741.85</v>
      </c>
      <c r="AR170" s="18">
        <v>2357.2800000000002</v>
      </c>
      <c r="AS170" s="18">
        <v>2322.87</v>
      </c>
      <c r="AT170" s="18">
        <v>2694.46</v>
      </c>
      <c r="AU170" s="18">
        <v>3980.72</v>
      </c>
      <c r="AV170" s="18">
        <v>1558.86</v>
      </c>
      <c r="AW170" s="18">
        <v>1856.05</v>
      </c>
      <c r="AX170" s="18">
        <v>9043.18</v>
      </c>
      <c r="AY170" s="18">
        <v>187.47</v>
      </c>
      <c r="AZ170" s="18">
        <v>2957.47</v>
      </c>
      <c r="BA170" s="18">
        <v>2617.6799999999998</v>
      </c>
      <c r="BB170" s="18">
        <v>1882.26</v>
      </c>
      <c r="BC170" s="18">
        <v>824.53</v>
      </c>
      <c r="BD170" s="18">
        <v>0.35</v>
      </c>
      <c r="BE170" s="18">
        <v>0.2</v>
      </c>
      <c r="BF170" s="18">
        <v>0.17</v>
      </c>
      <c r="BG170" s="18">
        <v>0.45</v>
      </c>
      <c r="BH170" s="18">
        <v>0.46</v>
      </c>
      <c r="BI170" s="18">
        <v>1.66</v>
      </c>
      <c r="BJ170" s="18">
        <v>0.08</v>
      </c>
      <c r="BK170" s="18">
        <v>5.0599999999999996</v>
      </c>
      <c r="BL170" s="18">
        <v>0.05</v>
      </c>
      <c r="BM170" s="18">
        <v>2.3199999999999998</v>
      </c>
      <c r="BN170" s="18">
        <v>0.16</v>
      </c>
      <c r="BO170" s="18">
        <v>0.12</v>
      </c>
      <c r="BP170" s="18">
        <v>0</v>
      </c>
      <c r="BQ170" s="18">
        <v>0.25</v>
      </c>
      <c r="BR170" s="18">
        <v>0.39</v>
      </c>
      <c r="BS170" s="18">
        <v>8.27</v>
      </c>
      <c r="BT170" s="18">
        <v>0.01</v>
      </c>
      <c r="BU170" s="18">
        <v>0</v>
      </c>
      <c r="BV170" s="18">
        <v>11.03</v>
      </c>
      <c r="BW170" s="18">
        <v>7.0000000000000007E-2</v>
      </c>
      <c r="BX170" s="18">
        <v>0.08</v>
      </c>
      <c r="BY170" s="18">
        <v>0</v>
      </c>
      <c r="BZ170" s="18">
        <v>0</v>
      </c>
      <c r="CA170" s="18">
        <v>0</v>
      </c>
      <c r="CB170" s="18">
        <v>1225.22</v>
      </c>
      <c r="CD170" s="18">
        <v>764.74</v>
      </c>
      <c r="CF170" s="18">
        <v>228.05</v>
      </c>
      <c r="CG170" s="18">
        <v>133.80000000000001</v>
      </c>
      <c r="CH170" s="18">
        <v>180.93</v>
      </c>
      <c r="CI170" s="18">
        <v>11034.9</v>
      </c>
      <c r="CJ170" s="18">
        <v>6292.31</v>
      </c>
      <c r="CK170" s="18">
        <v>8663.61</v>
      </c>
      <c r="CL170" s="18">
        <v>76.77</v>
      </c>
      <c r="CM170" s="18">
        <v>49.79</v>
      </c>
      <c r="CN170" s="18">
        <v>63.33</v>
      </c>
      <c r="CO170" s="18">
        <v>35</v>
      </c>
      <c r="CP170" s="18">
        <v>3.8</v>
      </c>
    </row>
    <row r="171" spans="1:94" s="9" customFormat="1" ht="30" x14ac:dyDescent="0.25">
      <c r="A171" s="23"/>
      <c r="B171" s="10" t="s">
        <v>86</v>
      </c>
      <c r="C171" s="12"/>
      <c r="D171" s="12">
        <v>46.2</v>
      </c>
      <c r="E171" s="12">
        <v>0</v>
      </c>
      <c r="F171" s="12">
        <v>47.4</v>
      </c>
      <c r="G171" s="12">
        <v>0</v>
      </c>
      <c r="H171" s="12">
        <v>201</v>
      </c>
      <c r="I171" s="12">
        <v>1410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700</v>
      </c>
      <c r="AD171" s="12">
        <v>0</v>
      </c>
      <c r="AE171" s="12">
        <v>1.4</v>
      </c>
      <c r="AF171" s="12"/>
      <c r="AG171" s="12"/>
      <c r="AH171" s="12"/>
      <c r="AI171" s="12">
        <v>36</v>
      </c>
    </row>
    <row r="172" spans="1:94" s="9" customFormat="1" ht="15" x14ac:dyDescent="0.25">
      <c r="A172" s="23"/>
      <c r="B172" s="10" t="s">
        <v>140</v>
      </c>
      <c r="C172" s="12"/>
      <c r="D172" s="12">
        <f>D170*100/D171</f>
        <v>113.96103896103898</v>
      </c>
      <c r="E172" s="12">
        <v>0</v>
      </c>
      <c r="F172" s="12">
        <f t="shared" ref="F172:H172" si="922">F170*100/F171</f>
        <v>130.69620253164558</v>
      </c>
      <c r="G172" s="12">
        <v>0</v>
      </c>
      <c r="H172" s="12">
        <f t="shared" si="922"/>
        <v>96.507462686567166</v>
      </c>
      <c r="I172" s="12">
        <f t="shared" ref="I172" si="923">I170*100/I171</f>
        <v>108.18659254491726</v>
      </c>
      <c r="J172" s="12" t="e">
        <f t="shared" ref="J172" si="924">J170*100/J171</f>
        <v>#DIV/0!</v>
      </c>
      <c r="K172" s="12" t="e">
        <f t="shared" ref="K172" si="925">K170*100/K171</f>
        <v>#DIV/0!</v>
      </c>
      <c r="L172" s="12" t="e">
        <f t="shared" ref="L172" si="926">L170*100/L171</f>
        <v>#DIV/0!</v>
      </c>
      <c r="M172" s="12" t="e">
        <f t="shared" ref="M172" si="927">M170*100/M171</f>
        <v>#DIV/0!</v>
      </c>
      <c r="N172" s="12" t="e">
        <f t="shared" ref="N172" si="928">N170*100/N171</f>
        <v>#DIV/0!</v>
      </c>
      <c r="O172" s="12" t="e">
        <f t="shared" ref="O172" si="929">O170*100/O171</f>
        <v>#DIV/0!</v>
      </c>
      <c r="P172" s="12" t="e">
        <f t="shared" ref="P172" si="930">P170*100/P171</f>
        <v>#DIV/0!</v>
      </c>
      <c r="Q172" s="12" t="e">
        <f t="shared" ref="Q172" si="931">Q170*100/Q171</f>
        <v>#DIV/0!</v>
      </c>
      <c r="R172" s="12" t="e">
        <f t="shared" ref="R172" si="932">R170*100/R171</f>
        <v>#DIV/0!</v>
      </c>
      <c r="S172" s="12" t="e">
        <f t="shared" ref="S172" si="933">S170*100/S171</f>
        <v>#DIV/0!</v>
      </c>
      <c r="T172" s="12" t="e">
        <f t="shared" ref="T172" si="934">T170*100/T171</f>
        <v>#DIV/0!</v>
      </c>
      <c r="U172" s="12" t="e">
        <f t="shared" ref="U172" si="935">U170*100/U171</f>
        <v>#DIV/0!</v>
      </c>
      <c r="V172" s="12" t="e">
        <f t="shared" ref="V172" si="936">V170*100/V171</f>
        <v>#DIV/0!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 t="e">
        <f t="shared" ref="AB172" si="937">AB170*100/AB171</f>
        <v>#DIV/0!</v>
      </c>
      <c r="AC172" s="12">
        <f t="shared" ref="AC172" si="938">AC170*100/AC171</f>
        <v>423.97571428571422</v>
      </c>
      <c r="AD172" s="12">
        <v>0</v>
      </c>
      <c r="AE172" s="12">
        <f t="shared" ref="AE172" si="939">AE170*100/AE171</f>
        <v>50</v>
      </c>
      <c r="AF172" s="12" t="e">
        <f t="shared" ref="AF172" si="940">AF170*100/AF171</f>
        <v>#DIV/0!</v>
      </c>
      <c r="AG172" s="12" t="e">
        <f t="shared" ref="AG172" si="941">AG170*100/AG171</f>
        <v>#DIV/0!</v>
      </c>
      <c r="AH172" s="12" t="e">
        <f t="shared" ref="AH172" si="942">AH170*100/AH171</f>
        <v>#DIV/0!</v>
      </c>
      <c r="AI172" s="12">
        <f t="shared" ref="AI172" si="943">AI170*100/AI171</f>
        <v>159.66666666666666</v>
      </c>
    </row>
    <row r="173" spans="1:94" s="9" customFormat="1" ht="30" x14ac:dyDescent="0.25">
      <c r="A173" s="23"/>
      <c r="B173" s="10" t="s">
        <v>87</v>
      </c>
      <c r="C173" s="12"/>
      <c r="D173" s="12">
        <v>15</v>
      </c>
      <c r="E173" s="12"/>
      <c r="F173" s="12">
        <v>42</v>
      </c>
      <c r="G173" s="12"/>
      <c r="H173" s="12">
        <v>43</v>
      </c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1:94" s="9" customFormat="1" ht="15" x14ac:dyDescent="0.25">
      <c r="A174" s="23"/>
      <c r="B174" s="10" t="s">
        <v>88</v>
      </c>
      <c r="C174" s="12"/>
      <c r="D174" s="21" t="s">
        <v>122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</row>
    <row r="175" spans="1:94" s="9" customFormat="1" ht="15" x14ac:dyDescent="0.25">
      <c r="A175" s="23"/>
      <c r="B175" s="10" t="s">
        <v>89</v>
      </c>
      <c r="C175" s="12"/>
      <c r="D175" s="12" t="s">
        <v>105</v>
      </c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</row>
    <row r="176" spans="1:94" s="9" customFormat="1" ht="15" x14ac:dyDescent="0.25">
      <c r="A176" s="23"/>
      <c r="B176" s="10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</row>
    <row r="177" spans="1:94" s="9" customFormat="1" ht="15" x14ac:dyDescent="0.25">
      <c r="A177" s="23"/>
      <c r="B177" s="10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</row>
    <row r="178" spans="1:94" s="9" customFormat="1" ht="15" x14ac:dyDescent="0.25">
      <c r="A178" s="23"/>
      <c r="B178" s="11" t="s">
        <v>134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</row>
    <row r="179" spans="1:94" s="18" customFormat="1" ht="14.25" x14ac:dyDescent="0.2">
      <c r="A179" s="24"/>
      <c r="B179" s="15" t="s">
        <v>82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</row>
    <row r="180" spans="1:94" s="46" customFormat="1" ht="26.25" customHeight="1" x14ac:dyDescent="0.25">
      <c r="A180" s="27" t="str">
        <f>"4/57"</f>
        <v>4/57</v>
      </c>
      <c r="B180" s="27" t="s">
        <v>156</v>
      </c>
      <c r="C180" s="45" t="str">
        <f>"50"</f>
        <v>50</v>
      </c>
      <c r="D180" s="45">
        <v>6.35</v>
      </c>
      <c r="E180" s="45">
        <v>6.35</v>
      </c>
      <c r="F180" s="45">
        <v>5.75</v>
      </c>
      <c r="G180" s="45">
        <v>0</v>
      </c>
      <c r="H180" s="45">
        <v>0.35</v>
      </c>
      <c r="I180" s="45">
        <v>78.48</v>
      </c>
      <c r="J180" s="45">
        <v>1.5</v>
      </c>
      <c r="K180" s="45">
        <v>0</v>
      </c>
      <c r="L180" s="45">
        <v>0</v>
      </c>
      <c r="M180" s="45">
        <v>0</v>
      </c>
      <c r="N180" s="45">
        <v>0.35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0.5</v>
      </c>
      <c r="U180" s="45">
        <v>67</v>
      </c>
      <c r="V180" s="45">
        <v>70</v>
      </c>
      <c r="W180" s="45">
        <v>27.5</v>
      </c>
      <c r="X180" s="45">
        <v>6</v>
      </c>
      <c r="Y180" s="45">
        <v>96</v>
      </c>
      <c r="Z180" s="45">
        <v>1.25</v>
      </c>
      <c r="AA180" s="45">
        <v>125</v>
      </c>
      <c r="AB180" s="45">
        <v>30</v>
      </c>
      <c r="AC180" s="45">
        <v>130</v>
      </c>
      <c r="AD180" s="45">
        <v>0.3</v>
      </c>
      <c r="AE180" s="45">
        <v>0.04</v>
      </c>
      <c r="AF180" s="45">
        <v>0.22</v>
      </c>
      <c r="AG180" s="45">
        <v>0.1</v>
      </c>
      <c r="AH180" s="45">
        <v>1.8</v>
      </c>
      <c r="AI180" s="45">
        <v>0</v>
      </c>
      <c r="AJ180" s="46">
        <v>0</v>
      </c>
      <c r="AK180" s="46">
        <v>181.52</v>
      </c>
      <c r="AL180" s="46">
        <v>142.62</v>
      </c>
      <c r="AM180" s="46">
        <v>267.95</v>
      </c>
      <c r="AN180" s="46">
        <v>112.37</v>
      </c>
      <c r="AO180" s="46">
        <v>69.150000000000006</v>
      </c>
      <c r="AP180" s="46">
        <v>103.72</v>
      </c>
      <c r="AQ180" s="46">
        <v>43.22</v>
      </c>
      <c r="AR180" s="46">
        <v>159.91</v>
      </c>
      <c r="AS180" s="46">
        <v>168.55</v>
      </c>
      <c r="AT180" s="46">
        <v>220.41</v>
      </c>
      <c r="AU180" s="46">
        <v>233.38</v>
      </c>
      <c r="AV180" s="46">
        <v>73.47</v>
      </c>
      <c r="AW180" s="46">
        <v>138.30000000000001</v>
      </c>
      <c r="AX180" s="46">
        <v>518.62</v>
      </c>
      <c r="AY180" s="46">
        <v>0</v>
      </c>
      <c r="AZ180" s="46">
        <v>142.62</v>
      </c>
      <c r="BA180" s="46">
        <v>142.62</v>
      </c>
      <c r="BB180" s="46">
        <v>125.33</v>
      </c>
      <c r="BC180" s="46">
        <v>59.21</v>
      </c>
      <c r="BD180" s="46">
        <v>0</v>
      </c>
      <c r="BE180" s="46">
        <v>0</v>
      </c>
      <c r="BF180" s="46">
        <v>0</v>
      </c>
      <c r="BG180" s="46">
        <v>0</v>
      </c>
      <c r="BH180" s="46">
        <v>0</v>
      </c>
      <c r="BI180" s="46">
        <v>0</v>
      </c>
      <c r="BJ180" s="46">
        <v>0</v>
      </c>
      <c r="BK180" s="46">
        <v>0.72</v>
      </c>
      <c r="BL180" s="46">
        <v>0</v>
      </c>
      <c r="BM180" s="46">
        <v>0.44</v>
      </c>
      <c r="BN180" s="46">
        <v>0.03</v>
      </c>
      <c r="BO180" s="46">
        <v>7.0000000000000007E-2</v>
      </c>
      <c r="BP180" s="46">
        <v>0</v>
      </c>
      <c r="BQ180" s="46">
        <v>0</v>
      </c>
      <c r="BR180" s="46">
        <v>0</v>
      </c>
      <c r="BS180" s="46">
        <v>2.58</v>
      </c>
      <c r="BT180" s="46">
        <v>0</v>
      </c>
      <c r="BU180" s="46">
        <v>0</v>
      </c>
      <c r="BV180" s="46">
        <v>6.15</v>
      </c>
      <c r="BW180" s="46">
        <v>0</v>
      </c>
      <c r="BX180" s="46">
        <v>0</v>
      </c>
      <c r="BY180" s="46">
        <v>0</v>
      </c>
      <c r="BZ180" s="46">
        <v>0</v>
      </c>
      <c r="CA180" s="46">
        <v>0</v>
      </c>
      <c r="CB180" s="46">
        <v>174.19</v>
      </c>
      <c r="CD180" s="46">
        <v>0</v>
      </c>
      <c r="CF180" s="46">
        <v>40.97</v>
      </c>
      <c r="CG180" s="46">
        <v>20.97</v>
      </c>
      <c r="CH180" s="46">
        <v>30.97</v>
      </c>
      <c r="CI180" s="46">
        <v>1519.53</v>
      </c>
      <c r="CJ180" s="46">
        <v>759.33</v>
      </c>
      <c r="CK180" s="46">
        <v>1139.43</v>
      </c>
      <c r="CL180" s="46">
        <v>3.61</v>
      </c>
      <c r="CM180" s="46">
        <v>0.84</v>
      </c>
      <c r="CN180" s="46">
        <v>2.23</v>
      </c>
      <c r="CO180" s="46">
        <v>3.15</v>
      </c>
      <c r="CP180" s="46">
        <v>1.05</v>
      </c>
    </row>
    <row r="181" spans="1:94" s="46" customFormat="1" ht="45" x14ac:dyDescent="0.25">
      <c r="A181" s="27" t="str">
        <f>"2/74(№ 54-33к-2020)"</f>
        <v>2/74(№ 54-33к-2020)</v>
      </c>
      <c r="B181" s="27" t="s">
        <v>245</v>
      </c>
      <c r="C181" s="106">
        <v>210</v>
      </c>
      <c r="D181" s="45">
        <v>5.64</v>
      </c>
      <c r="E181" s="45">
        <v>0</v>
      </c>
      <c r="F181" s="45">
        <v>11.41</v>
      </c>
      <c r="G181" s="45">
        <v>11.41</v>
      </c>
      <c r="H181" s="45">
        <v>36.159999999999997</v>
      </c>
      <c r="I181" s="45">
        <v>268.748356</v>
      </c>
      <c r="J181" s="45">
        <v>1.4</v>
      </c>
      <c r="K181" s="45">
        <v>6.5</v>
      </c>
      <c r="L181" s="45">
        <v>0</v>
      </c>
      <c r="M181" s="45">
        <v>0</v>
      </c>
      <c r="N181" s="45">
        <v>3.77</v>
      </c>
      <c r="O181" s="45">
        <v>30.69</v>
      </c>
      <c r="P181" s="45">
        <v>1.71</v>
      </c>
      <c r="Q181" s="45">
        <v>0</v>
      </c>
      <c r="R181" s="45">
        <v>0</v>
      </c>
      <c r="S181" s="45">
        <v>0</v>
      </c>
      <c r="T181" s="45">
        <v>1.55</v>
      </c>
      <c r="U181" s="45">
        <v>388.21</v>
      </c>
      <c r="V181" s="45">
        <v>104.62</v>
      </c>
      <c r="W181" s="45">
        <v>16.75</v>
      </c>
      <c r="X181" s="45">
        <v>39.630000000000003</v>
      </c>
      <c r="Y181" s="45">
        <v>109.23</v>
      </c>
      <c r="Z181" s="45">
        <v>1.35</v>
      </c>
      <c r="AA181" s="45">
        <v>0</v>
      </c>
      <c r="AB181" s="45">
        <v>9</v>
      </c>
      <c r="AC181" s="45">
        <v>1.5</v>
      </c>
      <c r="AD181" s="45">
        <v>4.55</v>
      </c>
      <c r="AE181" s="45">
        <v>0.18</v>
      </c>
      <c r="AF181" s="45">
        <v>0.02</v>
      </c>
      <c r="AG181" s="45">
        <v>0.68</v>
      </c>
      <c r="AH181" s="45">
        <v>2.2999999999999998</v>
      </c>
      <c r="AI181" s="45">
        <v>0</v>
      </c>
      <c r="AJ181" s="46">
        <v>0</v>
      </c>
      <c r="AK181" s="46">
        <v>0</v>
      </c>
      <c r="AL181" s="46">
        <v>0</v>
      </c>
      <c r="AM181" s="46">
        <v>0</v>
      </c>
      <c r="AN181" s="46">
        <v>0</v>
      </c>
      <c r="AO181" s="46">
        <v>0</v>
      </c>
      <c r="AP181" s="46">
        <v>0</v>
      </c>
      <c r="AQ181" s="46">
        <v>0</v>
      </c>
      <c r="AR181" s="46">
        <v>0</v>
      </c>
      <c r="AS181" s="46">
        <v>0</v>
      </c>
      <c r="AT181" s="46">
        <v>0</v>
      </c>
      <c r="AU181" s="46">
        <v>0</v>
      </c>
      <c r="AV181" s="46">
        <v>0</v>
      </c>
      <c r="AW181" s="46">
        <v>0</v>
      </c>
      <c r="AX181" s="46">
        <v>0</v>
      </c>
      <c r="AY181" s="46">
        <v>0</v>
      </c>
      <c r="AZ181" s="46">
        <v>0</v>
      </c>
      <c r="BA181" s="46">
        <v>0</v>
      </c>
      <c r="BB181" s="46">
        <v>0</v>
      </c>
      <c r="BC181" s="46">
        <v>0</v>
      </c>
      <c r="BD181" s="46">
        <v>0</v>
      </c>
      <c r="BE181" s="46">
        <v>0</v>
      </c>
      <c r="BF181" s="46">
        <v>0</v>
      </c>
      <c r="BG181" s="46">
        <v>0</v>
      </c>
      <c r="BH181" s="46">
        <v>0</v>
      </c>
      <c r="BI181" s="46">
        <v>0</v>
      </c>
      <c r="BJ181" s="46">
        <v>0</v>
      </c>
      <c r="BK181" s="46">
        <v>0</v>
      </c>
      <c r="BL181" s="46">
        <v>0</v>
      </c>
      <c r="BM181" s="46">
        <v>0</v>
      </c>
      <c r="BN181" s="46">
        <v>0</v>
      </c>
      <c r="BO181" s="46">
        <v>0</v>
      </c>
      <c r="BP181" s="46">
        <v>0</v>
      </c>
      <c r="BQ181" s="46">
        <v>0</v>
      </c>
      <c r="BR181" s="46">
        <v>0</v>
      </c>
      <c r="BS181" s="46">
        <v>0</v>
      </c>
      <c r="BT181" s="46">
        <v>0</v>
      </c>
      <c r="BU181" s="46">
        <v>0</v>
      </c>
      <c r="BV181" s="46">
        <v>0</v>
      </c>
      <c r="BW181" s="46">
        <v>0</v>
      </c>
      <c r="BX181" s="46">
        <v>0</v>
      </c>
      <c r="BY181" s="46">
        <v>0</v>
      </c>
      <c r="BZ181" s="46">
        <v>0</v>
      </c>
      <c r="CA181" s="46">
        <v>0</v>
      </c>
      <c r="CB181" s="46">
        <v>27.51</v>
      </c>
      <c r="CD181" s="46">
        <v>6.2</v>
      </c>
      <c r="CF181" s="46">
        <v>0</v>
      </c>
      <c r="CG181" s="46">
        <v>0</v>
      </c>
      <c r="CH181" s="46">
        <v>0</v>
      </c>
      <c r="CI181" s="46">
        <v>0.41</v>
      </c>
      <c r="CJ181" s="46">
        <v>0.19</v>
      </c>
      <c r="CK181" s="46">
        <v>0.3</v>
      </c>
      <c r="CL181" s="46">
        <v>0</v>
      </c>
      <c r="CM181" s="46">
        <v>0</v>
      </c>
      <c r="CN181" s="46">
        <v>0</v>
      </c>
      <c r="CO181" s="46">
        <v>7.7</v>
      </c>
      <c r="CP181" s="46">
        <v>0</v>
      </c>
    </row>
    <row r="182" spans="1:94" s="19" customFormat="1" ht="24" customHeight="1" x14ac:dyDescent="0.25">
      <c r="A182" s="1" t="s">
        <v>173</v>
      </c>
      <c r="B182" s="1" t="s">
        <v>172</v>
      </c>
      <c r="C182" s="54">
        <v>30</v>
      </c>
      <c r="D182" s="2">
        <v>0.14000000000000001</v>
      </c>
      <c r="E182" s="2">
        <v>0</v>
      </c>
      <c r="F182" s="2">
        <v>0.09</v>
      </c>
      <c r="G182" s="2">
        <v>0.09</v>
      </c>
      <c r="H182" s="2">
        <v>9.1999999999999993</v>
      </c>
      <c r="I182" s="2">
        <v>36.144007500000008</v>
      </c>
      <c r="J182" s="2">
        <v>0.02</v>
      </c>
      <c r="K182" s="2">
        <v>0</v>
      </c>
      <c r="L182" s="2">
        <v>0</v>
      </c>
      <c r="M182" s="2">
        <v>0</v>
      </c>
      <c r="N182" s="2">
        <v>10.54</v>
      </c>
      <c r="O182" s="2">
        <v>0.88</v>
      </c>
      <c r="P182" s="2">
        <v>0.85</v>
      </c>
      <c r="Q182" s="2">
        <v>0</v>
      </c>
      <c r="R182" s="2">
        <v>0</v>
      </c>
      <c r="S182" s="2">
        <v>0.35</v>
      </c>
      <c r="T182" s="2">
        <v>0.13</v>
      </c>
      <c r="U182" s="2">
        <v>2.4900000000000002</v>
      </c>
      <c r="V182" s="2">
        <v>52.77</v>
      </c>
      <c r="W182" s="2">
        <v>7.41</v>
      </c>
      <c r="X182" s="2">
        <v>3.7</v>
      </c>
      <c r="Y182" s="2">
        <v>6.74</v>
      </c>
      <c r="Z182" s="2">
        <v>0.23</v>
      </c>
      <c r="AA182" s="2">
        <v>0</v>
      </c>
      <c r="AB182" s="2">
        <v>42.48</v>
      </c>
      <c r="AC182" s="2">
        <v>7.79</v>
      </c>
      <c r="AD182" s="2">
        <v>0.14000000000000001</v>
      </c>
      <c r="AE182" s="2">
        <v>0</v>
      </c>
      <c r="AF182" s="2">
        <v>0.01</v>
      </c>
      <c r="AG182" s="2">
        <v>0.12</v>
      </c>
      <c r="AH182" s="2">
        <v>0.17</v>
      </c>
      <c r="AI182" s="2">
        <v>1.77</v>
      </c>
      <c r="AJ182" s="19">
        <v>0</v>
      </c>
      <c r="AK182" s="19">
        <v>0</v>
      </c>
      <c r="AL182" s="19">
        <v>0</v>
      </c>
      <c r="AM182" s="19">
        <v>0</v>
      </c>
      <c r="AN182" s="19">
        <v>0</v>
      </c>
      <c r="AO182" s="19">
        <v>0</v>
      </c>
      <c r="AP182" s="19">
        <v>0</v>
      </c>
      <c r="AQ182" s="19">
        <v>0</v>
      </c>
      <c r="AR182" s="19">
        <v>0</v>
      </c>
      <c r="AS182" s="19">
        <v>0</v>
      </c>
      <c r="AT182" s="19">
        <v>0</v>
      </c>
      <c r="AU182" s="19">
        <v>0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19">
        <v>0</v>
      </c>
      <c r="BF182" s="19">
        <v>0</v>
      </c>
      <c r="BG182" s="19">
        <v>0</v>
      </c>
      <c r="BH182" s="19">
        <v>0</v>
      </c>
      <c r="BI182" s="19">
        <v>0</v>
      </c>
      <c r="BJ182" s="19">
        <v>0</v>
      </c>
      <c r="BK182" s="19">
        <v>0</v>
      </c>
      <c r="BL182" s="19">
        <v>0</v>
      </c>
      <c r="BM182" s="19">
        <v>0</v>
      </c>
      <c r="BN182" s="19">
        <v>0</v>
      </c>
      <c r="BO182" s="19">
        <v>0</v>
      </c>
      <c r="BP182" s="19">
        <v>0</v>
      </c>
      <c r="BQ182" s="19">
        <v>0</v>
      </c>
      <c r="BR182" s="19">
        <v>0</v>
      </c>
      <c r="BS182" s="19">
        <v>0</v>
      </c>
      <c r="BT182" s="19">
        <v>0</v>
      </c>
      <c r="BU182" s="19">
        <v>0</v>
      </c>
      <c r="BV182" s="19">
        <v>0</v>
      </c>
      <c r="BW182" s="19">
        <v>0</v>
      </c>
      <c r="BX182" s="19">
        <v>0</v>
      </c>
      <c r="BY182" s="19">
        <v>0</v>
      </c>
      <c r="BZ182" s="19">
        <v>0</v>
      </c>
      <c r="CA182" s="19">
        <v>0</v>
      </c>
      <c r="CB182" s="19">
        <v>23.58</v>
      </c>
      <c r="CD182" s="19">
        <v>5.31</v>
      </c>
      <c r="CF182" s="19">
        <v>0</v>
      </c>
      <c r="CG182" s="19">
        <v>0</v>
      </c>
      <c r="CH182" s="19">
        <v>0</v>
      </c>
      <c r="CI182" s="19">
        <v>41.3</v>
      </c>
      <c r="CJ182" s="19">
        <v>18.79</v>
      </c>
      <c r="CK182" s="19">
        <v>30.05</v>
      </c>
      <c r="CL182" s="19">
        <v>0</v>
      </c>
      <c r="CM182" s="19">
        <v>0</v>
      </c>
      <c r="CN182" s="19">
        <v>0</v>
      </c>
      <c r="CO182" s="19">
        <v>6.6</v>
      </c>
      <c r="CP182" s="19">
        <v>0</v>
      </c>
    </row>
    <row r="183" spans="1:94" s="19" customFormat="1" ht="25.5" customHeight="1" x14ac:dyDescent="0.25">
      <c r="A183" s="27" t="str">
        <f>"11/56"</f>
        <v>11/56</v>
      </c>
      <c r="B183" s="27" t="s">
        <v>90</v>
      </c>
      <c r="C183" s="45" t="str">
        <f>"200"</f>
        <v>200</v>
      </c>
      <c r="D183" s="45">
        <v>0.18</v>
      </c>
      <c r="E183" s="45">
        <v>0</v>
      </c>
      <c r="F183" s="45">
        <v>0.04</v>
      </c>
      <c r="G183" s="45">
        <v>0.05</v>
      </c>
      <c r="H183" s="45">
        <v>13.75</v>
      </c>
      <c r="I183" s="45">
        <v>53.136642799999997</v>
      </c>
      <c r="J183" s="45">
        <v>0</v>
      </c>
      <c r="K183" s="45">
        <v>0</v>
      </c>
      <c r="L183" s="45">
        <v>0</v>
      </c>
      <c r="M183" s="45">
        <v>0</v>
      </c>
      <c r="N183" s="45">
        <v>13.66</v>
      </c>
      <c r="O183" s="45">
        <v>0</v>
      </c>
      <c r="P183" s="45">
        <v>0.09</v>
      </c>
      <c r="Q183" s="45">
        <v>0</v>
      </c>
      <c r="R183" s="45">
        <v>0</v>
      </c>
      <c r="S183" s="45">
        <v>0</v>
      </c>
      <c r="T183" s="45">
        <v>7.0000000000000007E-2</v>
      </c>
      <c r="U183" s="45">
        <v>0.15</v>
      </c>
      <c r="V183" s="45">
        <v>0.4</v>
      </c>
      <c r="W183" s="45">
        <v>0.4</v>
      </c>
      <c r="X183" s="45">
        <v>0</v>
      </c>
      <c r="Y183" s="45">
        <v>0</v>
      </c>
      <c r="Z183" s="45">
        <v>0.04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19">
        <v>0</v>
      </c>
      <c r="AK183" s="19">
        <v>0</v>
      </c>
      <c r="AL183" s="19">
        <v>0</v>
      </c>
      <c r="AM183" s="19">
        <v>0</v>
      </c>
      <c r="AN183" s="19">
        <v>0</v>
      </c>
      <c r="AO183" s="19">
        <v>0</v>
      </c>
      <c r="AP183" s="19">
        <v>0</v>
      </c>
      <c r="AQ183" s="19">
        <v>0</v>
      </c>
      <c r="AR183" s="19">
        <v>0</v>
      </c>
      <c r="AS183" s="19">
        <v>0</v>
      </c>
      <c r="AT183" s="19">
        <v>0</v>
      </c>
      <c r="AU183" s="19">
        <v>0</v>
      </c>
      <c r="AV183" s="19">
        <v>0</v>
      </c>
      <c r="AW183" s="19">
        <v>0</v>
      </c>
      <c r="AX183" s="19">
        <v>0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19">
        <v>0</v>
      </c>
      <c r="BF183" s="19">
        <v>0</v>
      </c>
      <c r="BG183" s="19">
        <v>0</v>
      </c>
      <c r="BH183" s="19">
        <v>0</v>
      </c>
      <c r="BI183" s="19">
        <v>0</v>
      </c>
      <c r="BJ183" s="19">
        <v>0</v>
      </c>
      <c r="BK183" s="19">
        <v>0</v>
      </c>
      <c r="BL183" s="19">
        <v>0</v>
      </c>
      <c r="BM183" s="19">
        <v>0</v>
      </c>
      <c r="BN183" s="19">
        <v>0</v>
      </c>
      <c r="BO183" s="19">
        <v>0</v>
      </c>
      <c r="BP183" s="19">
        <v>0</v>
      </c>
      <c r="BQ183" s="19">
        <v>0</v>
      </c>
      <c r="BR183" s="19">
        <v>0</v>
      </c>
      <c r="BS183" s="19">
        <v>0</v>
      </c>
      <c r="BT183" s="19">
        <v>0</v>
      </c>
      <c r="BU183" s="19">
        <v>0</v>
      </c>
      <c r="BV183" s="19">
        <v>0</v>
      </c>
      <c r="BW183" s="19">
        <v>0</v>
      </c>
      <c r="BX183" s="19">
        <v>0</v>
      </c>
      <c r="BY183" s="19">
        <v>0</v>
      </c>
      <c r="BZ183" s="19">
        <v>0</v>
      </c>
      <c r="CA183" s="19">
        <v>0</v>
      </c>
      <c r="CB183" s="19">
        <v>199.22</v>
      </c>
      <c r="CD183" s="19">
        <v>13.44</v>
      </c>
      <c r="CF183" s="19">
        <v>9</v>
      </c>
      <c r="CG183" s="19">
        <v>2</v>
      </c>
      <c r="CH183" s="19">
        <v>5.5</v>
      </c>
      <c r="CI183" s="19">
        <v>575</v>
      </c>
      <c r="CJ183" s="19">
        <v>210</v>
      </c>
      <c r="CK183" s="19">
        <v>392.5</v>
      </c>
      <c r="CL183" s="19">
        <v>13.57</v>
      </c>
      <c r="CM183" s="19">
        <v>3.57</v>
      </c>
      <c r="CN183" s="19">
        <v>8.57</v>
      </c>
      <c r="CO183" s="19">
        <v>20</v>
      </c>
      <c r="CP183" s="19">
        <v>0</v>
      </c>
    </row>
    <row r="184" spans="1:94" s="49" customFormat="1" ht="30" x14ac:dyDescent="0.25">
      <c r="A184" s="20" t="s">
        <v>155</v>
      </c>
      <c r="B184" s="20" t="s">
        <v>211</v>
      </c>
      <c r="C184" s="63" t="s">
        <v>222</v>
      </c>
      <c r="D184" s="48">
        <v>1.32</v>
      </c>
      <c r="E184" s="48">
        <v>0</v>
      </c>
      <c r="F184" s="48">
        <v>0.24</v>
      </c>
      <c r="G184" s="48">
        <v>0.24</v>
      </c>
      <c r="H184" s="48">
        <v>8.34</v>
      </c>
      <c r="I184" s="48">
        <v>38.676000000000002</v>
      </c>
      <c r="J184" s="48">
        <v>0.04</v>
      </c>
      <c r="K184" s="48">
        <v>0</v>
      </c>
      <c r="L184" s="48">
        <v>0</v>
      </c>
      <c r="M184" s="48">
        <v>0</v>
      </c>
      <c r="N184" s="48">
        <v>0.24</v>
      </c>
      <c r="O184" s="48">
        <v>6.44</v>
      </c>
      <c r="P184" s="48">
        <v>1.66</v>
      </c>
      <c r="Q184" s="48">
        <v>0</v>
      </c>
      <c r="R184" s="48">
        <v>0</v>
      </c>
      <c r="S184" s="48">
        <v>0.2</v>
      </c>
      <c r="T184" s="48">
        <v>0.5</v>
      </c>
      <c r="U184" s="48">
        <v>122</v>
      </c>
      <c r="V184" s="48">
        <v>49</v>
      </c>
      <c r="W184" s="48">
        <v>7</v>
      </c>
      <c r="X184" s="48">
        <v>9.4</v>
      </c>
      <c r="Y184" s="48">
        <v>31.6</v>
      </c>
      <c r="Z184" s="48">
        <v>0.78</v>
      </c>
      <c r="AA184" s="48">
        <v>0</v>
      </c>
      <c r="AB184" s="48">
        <v>1</v>
      </c>
      <c r="AC184" s="48">
        <v>0.2</v>
      </c>
      <c r="AD184" s="48">
        <v>0.28000000000000003</v>
      </c>
      <c r="AE184" s="48">
        <v>0.04</v>
      </c>
      <c r="AF184" s="48">
        <v>0.02</v>
      </c>
      <c r="AG184" s="48">
        <v>0.14000000000000001</v>
      </c>
      <c r="AH184" s="48">
        <v>0.4</v>
      </c>
      <c r="AI184" s="48">
        <v>0</v>
      </c>
      <c r="AJ184" s="49">
        <v>0</v>
      </c>
      <c r="AK184" s="49">
        <v>74.400000000000006</v>
      </c>
      <c r="AL184" s="49">
        <v>77.2</v>
      </c>
      <c r="AM184" s="49">
        <v>118.2</v>
      </c>
      <c r="AN184" s="49">
        <v>39.799999999999997</v>
      </c>
      <c r="AO184" s="49">
        <v>23.4</v>
      </c>
      <c r="AP184" s="49">
        <v>46.8</v>
      </c>
      <c r="AQ184" s="49">
        <v>17.600000000000001</v>
      </c>
      <c r="AR184" s="49">
        <v>84</v>
      </c>
      <c r="AS184" s="49">
        <v>52.2</v>
      </c>
      <c r="AT184" s="49">
        <v>72.599999999999994</v>
      </c>
      <c r="AU184" s="49">
        <v>60.2</v>
      </c>
      <c r="AV184" s="49">
        <v>32.200000000000003</v>
      </c>
      <c r="AW184" s="49">
        <v>56</v>
      </c>
      <c r="AX184" s="49">
        <v>465</v>
      </c>
      <c r="AY184" s="49">
        <v>0</v>
      </c>
      <c r="AZ184" s="49">
        <v>151.4</v>
      </c>
      <c r="BA184" s="49">
        <v>66.2</v>
      </c>
      <c r="BB184" s="49">
        <v>44.4</v>
      </c>
      <c r="BC184" s="49">
        <v>34.6</v>
      </c>
      <c r="BD184" s="49">
        <v>0</v>
      </c>
      <c r="BE184" s="49">
        <v>0</v>
      </c>
      <c r="BF184" s="49">
        <v>0</v>
      </c>
      <c r="BG184" s="49">
        <v>0</v>
      </c>
      <c r="BH184" s="49">
        <v>0</v>
      </c>
      <c r="BI184" s="49">
        <v>0</v>
      </c>
      <c r="BJ184" s="49">
        <v>0</v>
      </c>
      <c r="BK184" s="49">
        <v>7.0000000000000007E-2</v>
      </c>
      <c r="BL184" s="49">
        <v>0</v>
      </c>
      <c r="BM184" s="49">
        <v>0.03</v>
      </c>
      <c r="BN184" s="49">
        <v>0</v>
      </c>
      <c r="BO184" s="49">
        <v>0</v>
      </c>
      <c r="BP184" s="49">
        <v>0</v>
      </c>
      <c r="BQ184" s="49">
        <v>0</v>
      </c>
      <c r="BR184" s="49">
        <v>0</v>
      </c>
      <c r="BS184" s="49">
        <v>0.23</v>
      </c>
      <c r="BT184" s="49">
        <v>0</v>
      </c>
      <c r="BU184" s="49">
        <v>0</v>
      </c>
      <c r="BV184" s="49">
        <v>0.18</v>
      </c>
      <c r="BW184" s="49">
        <v>0</v>
      </c>
      <c r="BX184" s="49">
        <v>0</v>
      </c>
      <c r="BY184" s="49">
        <v>0</v>
      </c>
      <c r="BZ184" s="49">
        <v>0</v>
      </c>
      <c r="CA184" s="49">
        <v>0</v>
      </c>
      <c r="CB184" s="49">
        <v>6.82</v>
      </c>
      <c r="CD184" s="49">
        <v>0</v>
      </c>
      <c r="CF184" s="49">
        <v>0</v>
      </c>
      <c r="CG184" s="49">
        <v>0</v>
      </c>
      <c r="CH184" s="49">
        <v>0</v>
      </c>
      <c r="CI184" s="49">
        <v>380</v>
      </c>
      <c r="CJ184" s="49">
        <v>146.4</v>
      </c>
      <c r="CK184" s="49">
        <v>263.2</v>
      </c>
      <c r="CL184" s="49">
        <v>3.04</v>
      </c>
      <c r="CM184" s="49">
        <v>3.04</v>
      </c>
      <c r="CN184" s="49">
        <v>3.04</v>
      </c>
      <c r="CO184" s="49">
        <v>0</v>
      </c>
      <c r="CP184" s="49">
        <v>0</v>
      </c>
    </row>
    <row r="185" spans="1:94" s="18" customFormat="1" ht="14.25" x14ac:dyDescent="0.2">
      <c r="A185" s="24"/>
      <c r="B185" s="14" t="s">
        <v>84</v>
      </c>
      <c r="C185" s="26">
        <f>C180+C181+C182+C183+C184</f>
        <v>510</v>
      </c>
      <c r="D185" s="16">
        <f>SUM(D179:D184)</f>
        <v>13.629999999999999</v>
      </c>
      <c r="E185" s="16">
        <f t="shared" ref="E185:AI185" si="944">SUM(E179:E184)</f>
        <v>6.35</v>
      </c>
      <c r="F185" s="16">
        <f t="shared" si="944"/>
        <v>17.529999999999998</v>
      </c>
      <c r="G185" s="16">
        <f t="shared" si="944"/>
        <v>11.790000000000001</v>
      </c>
      <c r="H185" s="16">
        <f t="shared" si="944"/>
        <v>67.8</v>
      </c>
      <c r="I185" s="16">
        <f t="shared" si="944"/>
        <v>475.1850063</v>
      </c>
      <c r="J185" s="16">
        <f t="shared" si="944"/>
        <v>2.96</v>
      </c>
      <c r="K185" s="16">
        <f t="shared" si="944"/>
        <v>6.5</v>
      </c>
      <c r="L185" s="16">
        <f t="shared" si="944"/>
        <v>0</v>
      </c>
      <c r="M185" s="16">
        <f t="shared" si="944"/>
        <v>0</v>
      </c>
      <c r="N185" s="16">
        <f t="shared" si="944"/>
        <v>28.56</v>
      </c>
      <c r="O185" s="16">
        <f t="shared" si="944"/>
        <v>38.01</v>
      </c>
      <c r="P185" s="16">
        <f t="shared" si="944"/>
        <v>4.3099999999999996</v>
      </c>
      <c r="Q185" s="16">
        <f t="shared" si="944"/>
        <v>0</v>
      </c>
      <c r="R185" s="16">
        <f t="shared" si="944"/>
        <v>0</v>
      </c>
      <c r="S185" s="16">
        <f t="shared" si="944"/>
        <v>0.55000000000000004</v>
      </c>
      <c r="T185" s="16">
        <f t="shared" si="944"/>
        <v>2.7499999999999996</v>
      </c>
      <c r="U185" s="16">
        <f t="shared" si="944"/>
        <v>579.84999999999991</v>
      </c>
      <c r="V185" s="16">
        <f t="shared" si="944"/>
        <v>276.79000000000002</v>
      </c>
      <c r="W185" s="16">
        <f t="shared" si="944"/>
        <v>59.059999999999995</v>
      </c>
      <c r="X185" s="16">
        <f t="shared" si="944"/>
        <v>58.730000000000004</v>
      </c>
      <c r="Y185" s="16">
        <f t="shared" si="944"/>
        <v>243.57000000000002</v>
      </c>
      <c r="Z185" s="16">
        <f t="shared" si="944"/>
        <v>3.6500000000000004</v>
      </c>
      <c r="AA185" s="16">
        <f t="shared" si="944"/>
        <v>125</v>
      </c>
      <c r="AB185" s="16">
        <f t="shared" si="944"/>
        <v>82.47999999999999</v>
      </c>
      <c r="AC185" s="16">
        <f t="shared" si="944"/>
        <v>139.48999999999998</v>
      </c>
      <c r="AD185" s="16">
        <f t="shared" si="944"/>
        <v>5.27</v>
      </c>
      <c r="AE185" s="16">
        <f t="shared" si="944"/>
        <v>0.26</v>
      </c>
      <c r="AF185" s="16">
        <f t="shared" si="944"/>
        <v>0.27</v>
      </c>
      <c r="AG185" s="16">
        <f t="shared" si="944"/>
        <v>1.04</v>
      </c>
      <c r="AH185" s="16">
        <f t="shared" si="944"/>
        <v>4.67</v>
      </c>
      <c r="AI185" s="16">
        <f t="shared" si="944"/>
        <v>1.77</v>
      </c>
      <c r="AJ185" s="18">
        <v>0</v>
      </c>
      <c r="AK185" s="18">
        <v>647.44000000000005</v>
      </c>
      <c r="AL185" s="18">
        <v>565.79999999999995</v>
      </c>
      <c r="AM185" s="18">
        <v>873.6</v>
      </c>
      <c r="AN185" s="18">
        <v>561.45000000000005</v>
      </c>
      <c r="AO185" s="18">
        <v>228.42</v>
      </c>
      <c r="AP185" s="18">
        <v>399.72</v>
      </c>
      <c r="AQ185" s="18">
        <v>187.98</v>
      </c>
      <c r="AR185" s="18">
        <v>617.38</v>
      </c>
      <c r="AS185" s="18">
        <v>331.15</v>
      </c>
      <c r="AT185" s="18">
        <v>406.29</v>
      </c>
      <c r="AU185" s="18">
        <v>512.47</v>
      </c>
      <c r="AV185" s="18">
        <v>307.23</v>
      </c>
      <c r="AW185" s="18">
        <v>316.73</v>
      </c>
      <c r="AX185" s="18">
        <v>2367.9499999999998</v>
      </c>
      <c r="AY185" s="18">
        <v>0</v>
      </c>
      <c r="AZ185" s="18">
        <v>1066.23</v>
      </c>
      <c r="BA185" s="18">
        <v>424.76</v>
      </c>
      <c r="BB185" s="18">
        <v>495.49</v>
      </c>
      <c r="BC185" s="18">
        <v>189.61</v>
      </c>
      <c r="BD185" s="18">
        <v>0.37</v>
      </c>
      <c r="BE185" s="18">
        <v>0.18</v>
      </c>
      <c r="BF185" s="18">
        <v>0.13</v>
      </c>
      <c r="BG185" s="18">
        <v>0.33</v>
      </c>
      <c r="BH185" s="18">
        <v>0.35</v>
      </c>
      <c r="BI185" s="18">
        <v>1.35</v>
      </c>
      <c r="BJ185" s="18">
        <v>0.03</v>
      </c>
      <c r="BK185" s="18">
        <v>3.69</v>
      </c>
      <c r="BL185" s="18">
        <v>0.02</v>
      </c>
      <c r="BM185" s="18">
        <v>1.29</v>
      </c>
      <c r="BN185" s="18">
        <v>0.04</v>
      </c>
      <c r="BO185" s="18">
        <v>0</v>
      </c>
      <c r="BP185" s="18">
        <v>0</v>
      </c>
      <c r="BQ185" s="18">
        <v>0.25</v>
      </c>
      <c r="BR185" s="18">
        <v>0.37</v>
      </c>
      <c r="BS185" s="18">
        <v>3.38</v>
      </c>
      <c r="BT185" s="18">
        <v>0</v>
      </c>
      <c r="BU185" s="18">
        <v>0</v>
      </c>
      <c r="BV185" s="18">
        <v>0.44</v>
      </c>
      <c r="BW185" s="18">
        <v>0.02</v>
      </c>
      <c r="BX185" s="18">
        <v>0</v>
      </c>
      <c r="BY185" s="18">
        <v>0</v>
      </c>
      <c r="BZ185" s="18">
        <v>0</v>
      </c>
      <c r="CA185" s="18">
        <v>0</v>
      </c>
      <c r="CB185" s="18">
        <v>438.84</v>
      </c>
      <c r="CC185" s="18">
        <f>$I$185/$I$194*100</f>
        <v>33.653329058073652</v>
      </c>
      <c r="CD185" s="18">
        <v>115.16</v>
      </c>
      <c r="CF185" s="18">
        <v>46.66</v>
      </c>
      <c r="CG185" s="18">
        <v>17.97</v>
      </c>
      <c r="CH185" s="18">
        <v>32.31</v>
      </c>
      <c r="CI185" s="18">
        <v>4238.7299999999996</v>
      </c>
      <c r="CJ185" s="18">
        <v>1972.83</v>
      </c>
      <c r="CK185" s="18">
        <v>3105.78</v>
      </c>
      <c r="CL185" s="18">
        <v>70.92</v>
      </c>
      <c r="CM185" s="18">
        <v>36.89</v>
      </c>
      <c r="CN185" s="18">
        <v>53.9</v>
      </c>
      <c r="CO185" s="18">
        <v>31</v>
      </c>
      <c r="CP185" s="18">
        <v>0.55000000000000004</v>
      </c>
    </row>
    <row r="186" spans="1:94" s="18" customFormat="1" ht="14.25" x14ac:dyDescent="0.2">
      <c r="A186" s="24"/>
      <c r="B186" s="15" t="s">
        <v>95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</row>
    <row r="187" spans="1:94" s="19" customFormat="1" ht="34.5" customHeight="1" x14ac:dyDescent="0.25">
      <c r="A187" s="1" t="s">
        <v>223</v>
      </c>
      <c r="B187" s="1" t="s">
        <v>224</v>
      </c>
      <c r="C187" s="54">
        <v>80</v>
      </c>
      <c r="D187" s="2">
        <v>1.34</v>
      </c>
      <c r="E187" s="2">
        <v>0</v>
      </c>
      <c r="F187" s="2">
        <v>3.03</v>
      </c>
      <c r="G187" s="2">
        <v>3.03</v>
      </c>
      <c r="H187" s="2">
        <v>19.97</v>
      </c>
      <c r="I187" s="2">
        <v>104.91988976000002</v>
      </c>
      <c r="J187" s="2">
        <v>0.38</v>
      </c>
      <c r="K187" s="2">
        <v>1.95</v>
      </c>
      <c r="L187" s="2">
        <v>0</v>
      </c>
      <c r="M187" s="2">
        <v>0</v>
      </c>
      <c r="N187" s="2">
        <v>17.34</v>
      </c>
      <c r="O187" s="2">
        <v>0.18</v>
      </c>
      <c r="P187" s="2">
        <v>2.4500000000000002</v>
      </c>
      <c r="Q187" s="2">
        <v>0</v>
      </c>
      <c r="R187" s="2">
        <v>0</v>
      </c>
      <c r="S187" s="2">
        <v>0.27</v>
      </c>
      <c r="T187" s="2">
        <v>1.19</v>
      </c>
      <c r="U187" s="2">
        <v>18.809999999999999</v>
      </c>
      <c r="V187" s="2">
        <v>178.78</v>
      </c>
      <c r="W187" s="2">
        <v>24.26</v>
      </c>
      <c r="X187" s="2">
        <v>33.94</v>
      </c>
      <c r="Y187" s="2">
        <v>49.18</v>
      </c>
      <c r="Z187" s="2">
        <v>0.64</v>
      </c>
      <c r="AA187" s="2">
        <v>0</v>
      </c>
      <c r="AB187" s="2">
        <v>10718.06</v>
      </c>
      <c r="AC187" s="2">
        <v>1860</v>
      </c>
      <c r="AD187" s="2">
        <v>1.69</v>
      </c>
      <c r="AE187" s="2">
        <v>0.05</v>
      </c>
      <c r="AF187" s="2">
        <v>0.06</v>
      </c>
      <c r="AG187" s="2">
        <v>0.89</v>
      </c>
      <c r="AH187" s="2">
        <v>1.02</v>
      </c>
      <c r="AI187" s="2">
        <v>4.47</v>
      </c>
      <c r="AJ187" s="19">
        <v>0</v>
      </c>
      <c r="AK187" s="19">
        <v>198.49</v>
      </c>
      <c r="AL187" s="19">
        <v>165.03</v>
      </c>
      <c r="AM187" s="19">
        <v>303.33999999999997</v>
      </c>
      <c r="AN187" s="19">
        <v>333.51</v>
      </c>
      <c r="AO187" s="19">
        <v>98.48</v>
      </c>
      <c r="AP187" s="19">
        <v>190.6</v>
      </c>
      <c r="AQ187" s="19">
        <v>63.96</v>
      </c>
      <c r="AR187" s="19">
        <v>176.51</v>
      </c>
      <c r="AS187" s="19">
        <v>264.35000000000002</v>
      </c>
      <c r="AT187" s="19">
        <v>312.44</v>
      </c>
      <c r="AU187" s="19">
        <v>417.72</v>
      </c>
      <c r="AV187" s="19">
        <v>106.2</v>
      </c>
      <c r="AW187" s="19">
        <v>282.87</v>
      </c>
      <c r="AX187" s="19">
        <v>698.52</v>
      </c>
      <c r="AY187" s="19">
        <v>26.64</v>
      </c>
      <c r="AZ187" s="19">
        <v>198.03</v>
      </c>
      <c r="BA187" s="19">
        <v>194.53</v>
      </c>
      <c r="BB187" s="19">
        <v>149.75</v>
      </c>
      <c r="BC187" s="19">
        <v>55.37</v>
      </c>
      <c r="BD187" s="19">
        <v>0</v>
      </c>
      <c r="BE187" s="19">
        <v>0</v>
      </c>
      <c r="BF187" s="19">
        <v>0</v>
      </c>
      <c r="BG187" s="19">
        <v>0</v>
      </c>
      <c r="BH187" s="19">
        <v>0</v>
      </c>
      <c r="BI187" s="19">
        <v>0</v>
      </c>
      <c r="BJ187" s="19">
        <v>0</v>
      </c>
      <c r="BK187" s="19">
        <v>0.45</v>
      </c>
      <c r="BL187" s="19">
        <v>0</v>
      </c>
      <c r="BM187" s="19">
        <v>0.28999999999999998</v>
      </c>
      <c r="BN187" s="19">
        <v>0.02</v>
      </c>
      <c r="BO187" s="19">
        <v>0.05</v>
      </c>
      <c r="BP187" s="19">
        <v>0</v>
      </c>
      <c r="BQ187" s="19">
        <v>0</v>
      </c>
      <c r="BR187" s="19">
        <v>0</v>
      </c>
      <c r="BS187" s="19">
        <v>1.72</v>
      </c>
      <c r="BT187" s="19">
        <v>0</v>
      </c>
      <c r="BU187" s="19">
        <v>0</v>
      </c>
      <c r="BV187" s="19">
        <v>4.09</v>
      </c>
      <c r="BW187" s="19">
        <v>0</v>
      </c>
      <c r="BX187" s="19">
        <v>0</v>
      </c>
      <c r="BY187" s="19">
        <v>0</v>
      </c>
      <c r="BZ187" s="19">
        <v>0</v>
      </c>
      <c r="CA187" s="19">
        <v>0</v>
      </c>
      <c r="CB187" s="19">
        <v>413.04</v>
      </c>
      <c r="CD187" s="19">
        <v>372.57</v>
      </c>
      <c r="CF187" s="19">
        <v>66.45</v>
      </c>
      <c r="CG187" s="19">
        <v>33.549999999999997</v>
      </c>
      <c r="CH187" s="19">
        <v>50</v>
      </c>
      <c r="CI187" s="19">
        <v>1491.84</v>
      </c>
      <c r="CJ187" s="19">
        <v>698.84</v>
      </c>
      <c r="CK187" s="19">
        <v>1095.3399999999999</v>
      </c>
      <c r="CL187" s="19">
        <v>19.87</v>
      </c>
      <c r="CM187" s="19">
        <v>12.97</v>
      </c>
      <c r="CN187" s="19">
        <v>16.420000000000002</v>
      </c>
      <c r="CO187" s="19">
        <v>0</v>
      </c>
      <c r="CP187" s="19">
        <v>1.45</v>
      </c>
    </row>
    <row r="188" spans="1:94" s="19" customFormat="1" ht="43.5" customHeight="1" x14ac:dyDescent="0.25">
      <c r="A188" s="73" t="s">
        <v>177</v>
      </c>
      <c r="B188" s="30" t="s">
        <v>178</v>
      </c>
      <c r="C188" s="54">
        <v>250</v>
      </c>
      <c r="D188" s="2">
        <v>12.44</v>
      </c>
      <c r="E188" s="2">
        <v>2.91</v>
      </c>
      <c r="F188" s="2">
        <v>7.77</v>
      </c>
      <c r="G188" s="2">
        <v>3.2</v>
      </c>
      <c r="H188" s="2">
        <v>25.16</v>
      </c>
      <c r="I188" s="2">
        <v>208</v>
      </c>
      <c r="J188" s="2">
        <v>8.5399999999999991</v>
      </c>
      <c r="K188" s="2">
        <v>50.85</v>
      </c>
      <c r="L188" s="2">
        <v>0.51</v>
      </c>
      <c r="M188" s="2">
        <v>10.08</v>
      </c>
      <c r="N188" s="2">
        <v>177.7</v>
      </c>
      <c r="O188" s="2">
        <v>0.49</v>
      </c>
      <c r="P188" s="2">
        <v>0.06</v>
      </c>
      <c r="Q188" s="2">
        <v>0.96</v>
      </c>
      <c r="R188" s="2">
        <v>0</v>
      </c>
      <c r="S188" s="2">
        <v>0.12</v>
      </c>
      <c r="T188" s="2">
        <v>1.95</v>
      </c>
      <c r="U188" s="2">
        <v>163.59</v>
      </c>
      <c r="V188" s="2">
        <v>172.57</v>
      </c>
      <c r="W188" s="2">
        <v>43.14</v>
      </c>
      <c r="X188" s="2">
        <v>39.6</v>
      </c>
      <c r="Y188" s="2">
        <v>106.65</v>
      </c>
      <c r="Z188" s="2">
        <v>2.4700000000000002</v>
      </c>
      <c r="AA188" s="2">
        <v>18.36</v>
      </c>
      <c r="AB188" s="2">
        <v>411.8</v>
      </c>
      <c r="AC188" s="2">
        <v>1.99</v>
      </c>
      <c r="AD188" s="2">
        <v>0.22</v>
      </c>
      <c r="AE188" s="2">
        <v>0.06</v>
      </c>
      <c r="AF188" s="2">
        <v>0.96</v>
      </c>
      <c r="AG188" s="2">
        <v>1.22</v>
      </c>
      <c r="AH188" s="2">
        <v>2.89</v>
      </c>
      <c r="AI188" s="2">
        <v>5.0999999999999996</v>
      </c>
      <c r="AJ188" s="19">
        <v>0</v>
      </c>
      <c r="AK188" s="19">
        <v>289.38</v>
      </c>
      <c r="AL188" s="19">
        <v>228.49</v>
      </c>
      <c r="AM188" s="19">
        <v>407.74</v>
      </c>
      <c r="AN188" s="19">
        <v>478.75</v>
      </c>
      <c r="AO188" s="19">
        <v>127.18</v>
      </c>
      <c r="AP188" s="19">
        <v>271.8</v>
      </c>
      <c r="AQ188" s="19">
        <v>56.93</v>
      </c>
      <c r="AR188" s="19">
        <v>17.75</v>
      </c>
      <c r="AS188" s="19">
        <v>24.99</v>
      </c>
      <c r="AT188" s="19">
        <v>61.03</v>
      </c>
      <c r="AU188" s="19">
        <v>35.950000000000003</v>
      </c>
      <c r="AV188" s="19">
        <v>204.02</v>
      </c>
      <c r="AW188" s="19">
        <v>17.28</v>
      </c>
      <c r="AX188" s="19">
        <v>98.69</v>
      </c>
      <c r="AY188" s="19">
        <v>0</v>
      </c>
      <c r="AZ188" s="19">
        <v>13.83</v>
      </c>
      <c r="BA188" s="19">
        <v>13.07</v>
      </c>
      <c r="BB188" s="19">
        <v>12.99</v>
      </c>
      <c r="BC188" s="19">
        <v>5.77</v>
      </c>
      <c r="BD188" s="19">
        <v>0.05</v>
      </c>
      <c r="BE188" s="19">
        <v>0.02</v>
      </c>
      <c r="BF188" s="19">
        <v>0.01</v>
      </c>
      <c r="BG188" s="19">
        <v>0.03</v>
      </c>
      <c r="BH188" s="19">
        <v>0.03</v>
      </c>
      <c r="BI188" s="19">
        <v>0.14000000000000001</v>
      </c>
      <c r="BJ188" s="19">
        <v>0</v>
      </c>
      <c r="BK188" s="19">
        <v>0.43</v>
      </c>
      <c r="BL188" s="19">
        <v>0</v>
      </c>
      <c r="BM188" s="19">
        <v>0.13</v>
      </c>
      <c r="BN188" s="19">
        <v>0</v>
      </c>
      <c r="BO188" s="19">
        <v>0</v>
      </c>
      <c r="BP188" s="19">
        <v>0</v>
      </c>
      <c r="BQ188" s="19">
        <v>0.03</v>
      </c>
      <c r="BR188" s="19">
        <v>0.04</v>
      </c>
      <c r="BS188" s="19">
        <v>0.38</v>
      </c>
      <c r="BT188" s="19">
        <v>0</v>
      </c>
      <c r="BU188" s="19">
        <v>0</v>
      </c>
      <c r="BV188" s="19">
        <v>0.05</v>
      </c>
      <c r="BW188" s="19">
        <v>0</v>
      </c>
      <c r="BX188" s="19">
        <v>0</v>
      </c>
      <c r="BY188" s="19">
        <v>0</v>
      </c>
      <c r="BZ188" s="19">
        <v>0</v>
      </c>
      <c r="CA188" s="19">
        <v>0</v>
      </c>
      <c r="CB188" s="19">
        <v>265.52999999999997</v>
      </c>
      <c r="CD188" s="19">
        <v>172.41</v>
      </c>
      <c r="CF188" s="19">
        <v>80.2</v>
      </c>
      <c r="CG188" s="19">
        <v>27.7</v>
      </c>
      <c r="CH188" s="19">
        <v>53.95</v>
      </c>
      <c r="CI188" s="19">
        <v>637.83000000000004</v>
      </c>
      <c r="CJ188" s="19">
        <v>295.83</v>
      </c>
      <c r="CK188" s="19">
        <v>466.83</v>
      </c>
      <c r="CL188" s="19">
        <v>8.3000000000000007</v>
      </c>
      <c r="CM188" s="19">
        <v>1.82</v>
      </c>
      <c r="CN188" s="19">
        <v>5.0599999999999996</v>
      </c>
      <c r="CO188" s="19">
        <v>0</v>
      </c>
      <c r="CP188" s="19">
        <v>1</v>
      </c>
    </row>
    <row r="189" spans="1:94" s="19" customFormat="1" ht="24.75" customHeight="1" x14ac:dyDescent="0.25">
      <c r="A189" s="28" t="s">
        <v>226</v>
      </c>
      <c r="B189" s="1" t="s">
        <v>146</v>
      </c>
      <c r="C189" s="54">
        <v>200</v>
      </c>
      <c r="D189" s="2">
        <v>12.71</v>
      </c>
      <c r="E189" s="2">
        <v>12.97</v>
      </c>
      <c r="F189" s="2">
        <v>16.36</v>
      </c>
      <c r="G189" s="2">
        <v>7.18</v>
      </c>
      <c r="H189" s="2">
        <v>52.44</v>
      </c>
      <c r="I189" s="2">
        <v>433.77</v>
      </c>
      <c r="J189" s="2">
        <v>39.1</v>
      </c>
      <c r="K189" s="2">
        <v>152.36000000000001</v>
      </c>
      <c r="L189" s="2">
        <v>1.78</v>
      </c>
      <c r="M189" s="2">
        <v>0</v>
      </c>
      <c r="N189" s="2">
        <v>236.16</v>
      </c>
      <c r="O189" s="2">
        <v>3.57</v>
      </c>
      <c r="P189" s="2">
        <v>0.26</v>
      </c>
      <c r="Q189" s="2">
        <v>1.27</v>
      </c>
      <c r="R189" s="2">
        <v>0</v>
      </c>
      <c r="S189" s="2">
        <v>0.24</v>
      </c>
      <c r="T189" s="2">
        <v>2.2400000000000002</v>
      </c>
      <c r="U189" s="2">
        <v>219.09</v>
      </c>
      <c r="V189" s="2">
        <v>210.2</v>
      </c>
      <c r="W189" s="2">
        <v>30.17</v>
      </c>
      <c r="X189" s="2">
        <v>47.98</v>
      </c>
      <c r="Y189" s="2">
        <v>205.54</v>
      </c>
      <c r="Z189" s="2">
        <v>1.75</v>
      </c>
      <c r="AA189" s="2">
        <v>24.82</v>
      </c>
      <c r="AB189" s="2">
        <v>236.16</v>
      </c>
      <c r="AC189" s="2">
        <v>285.2</v>
      </c>
      <c r="AD189" s="2">
        <v>3.63</v>
      </c>
      <c r="AE189" s="2">
        <v>0.11</v>
      </c>
      <c r="AF189" s="2">
        <v>1.27</v>
      </c>
      <c r="AG189" s="2">
        <v>2.39</v>
      </c>
      <c r="AH189" s="2">
        <v>6.4</v>
      </c>
      <c r="AI189" s="2">
        <v>1.6</v>
      </c>
      <c r="AJ189" s="19">
        <v>0</v>
      </c>
      <c r="AK189" s="19">
        <v>394.92</v>
      </c>
      <c r="AL189" s="19">
        <v>338.92</v>
      </c>
      <c r="AM189" s="19">
        <v>526.85</v>
      </c>
      <c r="AN189" s="19">
        <v>551.22</v>
      </c>
      <c r="AO189" s="19">
        <v>159.19999999999999</v>
      </c>
      <c r="AP189" s="19">
        <v>305.92</v>
      </c>
      <c r="AQ189" s="19">
        <v>90.09</v>
      </c>
      <c r="AR189" s="19">
        <v>289.89999999999998</v>
      </c>
      <c r="AS189" s="19">
        <v>358.16</v>
      </c>
      <c r="AT189" s="19">
        <v>409.4</v>
      </c>
      <c r="AU189" s="19">
        <v>593.88</v>
      </c>
      <c r="AV189" s="19">
        <v>262.68</v>
      </c>
      <c r="AW189" s="19">
        <v>326.52</v>
      </c>
      <c r="AX189" s="19">
        <v>1207.72</v>
      </c>
      <c r="AY189" s="19">
        <v>72.680000000000007</v>
      </c>
      <c r="AZ189" s="19">
        <v>358.7</v>
      </c>
      <c r="BA189" s="19">
        <v>303.14999999999998</v>
      </c>
      <c r="BB189" s="19">
        <v>243.62</v>
      </c>
      <c r="BC189" s="19">
        <v>94.99</v>
      </c>
      <c r="BD189" s="19">
        <v>0</v>
      </c>
      <c r="BE189" s="19">
        <v>0</v>
      </c>
      <c r="BF189" s="19">
        <v>0</v>
      </c>
      <c r="BG189" s="19">
        <v>0</v>
      </c>
      <c r="BH189" s="19">
        <v>0</v>
      </c>
      <c r="BI189" s="19">
        <v>0.01</v>
      </c>
      <c r="BJ189" s="19">
        <v>0</v>
      </c>
      <c r="BK189" s="19">
        <v>0.14000000000000001</v>
      </c>
      <c r="BL189" s="19">
        <v>0</v>
      </c>
      <c r="BM189" s="19">
        <v>0.09</v>
      </c>
      <c r="BN189" s="19">
        <v>0.01</v>
      </c>
      <c r="BO189" s="19">
        <v>0.02</v>
      </c>
      <c r="BP189" s="19">
        <v>0</v>
      </c>
      <c r="BQ189" s="19">
        <v>0</v>
      </c>
      <c r="BR189" s="19">
        <v>0</v>
      </c>
      <c r="BS189" s="19">
        <v>0.54</v>
      </c>
      <c r="BT189" s="19">
        <v>0</v>
      </c>
      <c r="BU189" s="19">
        <v>0</v>
      </c>
      <c r="BV189" s="19">
        <v>1.36</v>
      </c>
      <c r="BW189" s="19">
        <v>0</v>
      </c>
      <c r="BX189" s="19">
        <v>0</v>
      </c>
      <c r="BY189" s="19">
        <v>0</v>
      </c>
      <c r="BZ189" s="19">
        <v>0</v>
      </c>
      <c r="CA189" s="19">
        <v>0</v>
      </c>
      <c r="CB189" s="19">
        <v>76.569999999999993</v>
      </c>
      <c r="CD189" s="19">
        <v>14.4</v>
      </c>
      <c r="CF189" s="19">
        <v>40.29</v>
      </c>
      <c r="CG189" s="19">
        <v>22.29</v>
      </c>
      <c r="CH189" s="19">
        <v>31.29</v>
      </c>
      <c r="CI189" s="19">
        <v>2832.6</v>
      </c>
      <c r="CJ189" s="19">
        <v>1758.75</v>
      </c>
      <c r="CK189" s="19">
        <v>2295.6799999999998</v>
      </c>
      <c r="CL189" s="19">
        <v>18.53</v>
      </c>
      <c r="CM189" s="19">
        <v>12.7</v>
      </c>
      <c r="CN189" s="19">
        <v>15.62</v>
      </c>
      <c r="CO189" s="19">
        <v>0</v>
      </c>
      <c r="CP189" s="19">
        <v>1</v>
      </c>
    </row>
    <row r="190" spans="1:94" s="19" customFormat="1" ht="30" x14ac:dyDescent="0.25">
      <c r="A190" s="1" t="s">
        <v>195</v>
      </c>
      <c r="B190" s="1" t="s">
        <v>99</v>
      </c>
      <c r="C190" s="53" t="s">
        <v>144</v>
      </c>
      <c r="D190" s="53">
        <v>0.24</v>
      </c>
      <c r="E190" s="53">
        <v>0</v>
      </c>
      <c r="F190" s="53">
        <v>0.05</v>
      </c>
      <c r="G190" s="53">
        <v>0.06</v>
      </c>
      <c r="H190" s="53">
        <v>0.3</v>
      </c>
      <c r="I190" s="53">
        <v>55.606942799999999</v>
      </c>
      <c r="J190" s="53">
        <v>0</v>
      </c>
      <c r="K190" s="53">
        <v>0</v>
      </c>
      <c r="L190" s="53">
        <v>0</v>
      </c>
      <c r="M190" s="53">
        <v>0</v>
      </c>
      <c r="N190" s="53">
        <v>13.85</v>
      </c>
      <c r="O190" s="53">
        <v>0</v>
      </c>
      <c r="P190" s="53">
        <v>0.22</v>
      </c>
      <c r="Q190" s="53">
        <v>0</v>
      </c>
      <c r="R190" s="53">
        <v>0</v>
      </c>
      <c r="S190" s="53">
        <v>0.4</v>
      </c>
      <c r="T190" s="53">
        <v>0.11</v>
      </c>
      <c r="U190" s="53">
        <v>0.92</v>
      </c>
      <c r="V190" s="53">
        <v>10.44</v>
      </c>
      <c r="W190" s="53">
        <v>2.86</v>
      </c>
      <c r="X190" s="53">
        <v>0.73</v>
      </c>
      <c r="Y190" s="53">
        <v>1.34</v>
      </c>
      <c r="Z190" s="53">
        <v>0.08</v>
      </c>
      <c r="AA190" s="53">
        <v>0</v>
      </c>
      <c r="AB190" s="53">
        <v>0.56000000000000005</v>
      </c>
      <c r="AC190" s="53">
        <v>0.14000000000000001</v>
      </c>
      <c r="AD190" s="53">
        <v>0.01</v>
      </c>
      <c r="AE190" s="53">
        <v>0</v>
      </c>
      <c r="AF190" s="53">
        <v>0</v>
      </c>
      <c r="AG190" s="53">
        <v>0.01</v>
      </c>
      <c r="AH190" s="53">
        <v>0.01</v>
      </c>
      <c r="AI190" s="53">
        <v>7.12</v>
      </c>
    </row>
    <row r="191" spans="1:94" s="19" customFormat="1" ht="30" x14ac:dyDescent="0.25">
      <c r="A191" s="1" t="s">
        <v>155</v>
      </c>
      <c r="B191" s="31" t="s">
        <v>137</v>
      </c>
      <c r="C191" s="2" t="s">
        <v>174</v>
      </c>
      <c r="D191" s="55">
        <v>2.64</v>
      </c>
      <c r="E191" s="55">
        <v>0</v>
      </c>
      <c r="F191" s="55">
        <v>0.48</v>
      </c>
      <c r="G191" s="55">
        <v>0.48</v>
      </c>
      <c r="H191" s="55">
        <v>16.68</v>
      </c>
      <c r="I191" s="55">
        <v>77.352000000000004</v>
      </c>
      <c r="J191" s="58">
        <v>0.08</v>
      </c>
      <c r="K191" s="58">
        <v>0</v>
      </c>
      <c r="L191" s="58">
        <v>0</v>
      </c>
      <c r="M191" s="58">
        <v>0</v>
      </c>
      <c r="N191" s="58">
        <v>0.48</v>
      </c>
      <c r="O191" s="58">
        <v>12.88</v>
      </c>
      <c r="P191" s="58">
        <v>3.32</v>
      </c>
      <c r="Q191" s="58">
        <v>0</v>
      </c>
      <c r="R191" s="58">
        <v>0</v>
      </c>
      <c r="S191" s="58">
        <v>0.4</v>
      </c>
      <c r="T191" s="58">
        <v>1</v>
      </c>
      <c r="U191" s="58">
        <v>244</v>
      </c>
      <c r="V191" s="58">
        <v>98</v>
      </c>
      <c r="W191" s="58">
        <v>14</v>
      </c>
      <c r="X191" s="58">
        <v>18.8</v>
      </c>
      <c r="Y191" s="58">
        <v>63.2</v>
      </c>
      <c r="Z191" s="58">
        <v>1.56</v>
      </c>
      <c r="AA191" s="58">
        <v>0</v>
      </c>
      <c r="AB191" s="58">
        <v>2</v>
      </c>
      <c r="AC191" s="58">
        <v>0.4</v>
      </c>
      <c r="AD191" s="58">
        <v>0.56000000000000005</v>
      </c>
      <c r="AE191" s="58">
        <v>0.08</v>
      </c>
      <c r="AF191" s="58">
        <v>0.03</v>
      </c>
      <c r="AG191" s="58">
        <v>0.28000000000000003</v>
      </c>
      <c r="AH191" s="58">
        <v>0.8</v>
      </c>
      <c r="AI191" s="58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19">
        <v>0</v>
      </c>
      <c r="AQ191" s="19">
        <v>0</v>
      </c>
      <c r="AR191" s="19">
        <v>0</v>
      </c>
      <c r="AS191" s="19">
        <v>0</v>
      </c>
      <c r="AT191" s="19">
        <v>0</v>
      </c>
      <c r="AU191" s="19">
        <v>0</v>
      </c>
      <c r="AV191" s="19">
        <v>0</v>
      </c>
      <c r="AW191" s="19">
        <v>0</v>
      </c>
      <c r="AX191" s="19">
        <v>0</v>
      </c>
      <c r="AY191" s="19">
        <v>0</v>
      </c>
      <c r="AZ191" s="19">
        <v>0</v>
      </c>
      <c r="BA191" s="19">
        <v>0</v>
      </c>
      <c r="BB191" s="19">
        <v>0</v>
      </c>
      <c r="BC191" s="19">
        <v>0</v>
      </c>
      <c r="BD191" s="19">
        <v>0</v>
      </c>
      <c r="BE191" s="19">
        <v>0</v>
      </c>
      <c r="BF191" s="19">
        <v>0</v>
      </c>
      <c r="BG191" s="19">
        <v>0</v>
      </c>
      <c r="BH191" s="19">
        <v>0</v>
      </c>
      <c r="BI191" s="19">
        <v>0</v>
      </c>
      <c r="BJ191" s="19">
        <v>0</v>
      </c>
      <c r="BK191" s="19">
        <v>0</v>
      </c>
      <c r="BL191" s="19">
        <v>0</v>
      </c>
      <c r="BM191" s="19">
        <v>0</v>
      </c>
      <c r="BN191" s="19">
        <v>0</v>
      </c>
      <c r="BO191" s="19">
        <v>0</v>
      </c>
      <c r="BP191" s="19">
        <v>0</v>
      </c>
      <c r="BQ191" s="19">
        <v>0</v>
      </c>
      <c r="BR191" s="19">
        <v>0</v>
      </c>
      <c r="BS191" s="19">
        <v>0</v>
      </c>
      <c r="BT191" s="19">
        <v>0</v>
      </c>
      <c r="BU191" s="19">
        <v>0</v>
      </c>
      <c r="BV191" s="19">
        <v>0</v>
      </c>
      <c r="BW191" s="19">
        <v>0</v>
      </c>
      <c r="BX191" s="19">
        <v>0</v>
      </c>
      <c r="BY191" s="19">
        <v>0</v>
      </c>
      <c r="BZ191" s="19">
        <v>0</v>
      </c>
      <c r="CA191" s="19">
        <v>0</v>
      </c>
      <c r="CB191" s="19">
        <v>204.1</v>
      </c>
      <c r="CD191" s="19">
        <v>0</v>
      </c>
      <c r="CF191" s="19">
        <v>0</v>
      </c>
      <c r="CG191" s="19">
        <v>0</v>
      </c>
      <c r="CH191" s="19">
        <v>0</v>
      </c>
      <c r="CI191" s="19">
        <v>0</v>
      </c>
      <c r="CJ191" s="19">
        <v>0</v>
      </c>
      <c r="CK191" s="19">
        <v>0</v>
      </c>
      <c r="CL191" s="19">
        <v>0</v>
      </c>
      <c r="CM191" s="19">
        <v>0</v>
      </c>
      <c r="CN191" s="19">
        <v>0</v>
      </c>
      <c r="CO191" s="19">
        <v>15</v>
      </c>
      <c r="CP191" s="19">
        <v>0</v>
      </c>
    </row>
    <row r="192" spans="1:94" s="49" customFormat="1" ht="30" x14ac:dyDescent="0.25">
      <c r="A192" s="20" t="s">
        <v>155</v>
      </c>
      <c r="B192" s="20" t="s">
        <v>211</v>
      </c>
      <c r="C192" s="48" t="s">
        <v>174</v>
      </c>
      <c r="D192" s="55">
        <v>2.64</v>
      </c>
      <c r="E192" s="55">
        <v>0</v>
      </c>
      <c r="F192" s="55">
        <v>0.48</v>
      </c>
      <c r="G192" s="55">
        <v>0.48</v>
      </c>
      <c r="H192" s="55">
        <v>16.68</v>
      </c>
      <c r="I192" s="55">
        <v>77.352000000000004</v>
      </c>
      <c r="J192" s="58">
        <v>0.08</v>
      </c>
      <c r="K192" s="58">
        <v>0</v>
      </c>
      <c r="L192" s="58">
        <v>0</v>
      </c>
      <c r="M192" s="58">
        <v>0</v>
      </c>
      <c r="N192" s="58">
        <v>0.48</v>
      </c>
      <c r="O192" s="58">
        <v>12.88</v>
      </c>
      <c r="P192" s="58">
        <v>3.32</v>
      </c>
      <c r="Q192" s="58">
        <v>0</v>
      </c>
      <c r="R192" s="58">
        <v>0</v>
      </c>
      <c r="S192" s="58">
        <v>0.4</v>
      </c>
      <c r="T192" s="58">
        <v>1</v>
      </c>
      <c r="U192" s="58">
        <v>244</v>
      </c>
      <c r="V192" s="58">
        <v>98</v>
      </c>
      <c r="W192" s="58">
        <v>14</v>
      </c>
      <c r="X192" s="58">
        <v>18.8</v>
      </c>
      <c r="Y192" s="58">
        <v>63.2</v>
      </c>
      <c r="Z192" s="58">
        <v>1.56</v>
      </c>
      <c r="AA192" s="58">
        <v>0</v>
      </c>
      <c r="AB192" s="58">
        <v>2</v>
      </c>
      <c r="AC192" s="58">
        <v>0.4</v>
      </c>
      <c r="AD192" s="58">
        <v>0.56000000000000005</v>
      </c>
      <c r="AE192" s="58">
        <v>0.08</v>
      </c>
      <c r="AF192" s="58">
        <v>0.03</v>
      </c>
      <c r="AG192" s="58">
        <v>0.28000000000000003</v>
      </c>
      <c r="AH192" s="58">
        <v>0.8</v>
      </c>
      <c r="AI192" s="58">
        <v>0</v>
      </c>
      <c r="AJ192" s="49">
        <v>0</v>
      </c>
      <c r="AK192" s="49">
        <v>127.72</v>
      </c>
      <c r="AL192" s="49">
        <v>132.94</v>
      </c>
      <c r="AM192" s="49">
        <v>203.58</v>
      </c>
      <c r="AN192" s="49">
        <v>67.510000000000005</v>
      </c>
      <c r="AO192" s="49">
        <v>40.020000000000003</v>
      </c>
      <c r="AP192" s="49">
        <v>80.040000000000006</v>
      </c>
      <c r="AQ192" s="49">
        <v>30.28</v>
      </c>
      <c r="AR192" s="49">
        <v>144.77000000000001</v>
      </c>
      <c r="AS192" s="49">
        <v>89.78</v>
      </c>
      <c r="AT192" s="49">
        <v>125.28</v>
      </c>
      <c r="AU192" s="49">
        <v>103.36</v>
      </c>
      <c r="AV192" s="49">
        <v>54.29</v>
      </c>
      <c r="AW192" s="49">
        <v>96.05</v>
      </c>
      <c r="AX192" s="49">
        <v>803.18</v>
      </c>
      <c r="AY192" s="49">
        <v>0</v>
      </c>
      <c r="AZ192" s="49">
        <v>261.7</v>
      </c>
      <c r="BA192" s="49">
        <v>113.8</v>
      </c>
      <c r="BB192" s="49">
        <v>75.52</v>
      </c>
      <c r="BC192" s="49">
        <v>59.86</v>
      </c>
      <c r="BD192" s="49">
        <v>0</v>
      </c>
      <c r="BE192" s="49">
        <v>0</v>
      </c>
      <c r="BF192" s="49">
        <v>0</v>
      </c>
      <c r="BG192" s="49">
        <v>0</v>
      </c>
      <c r="BH192" s="49">
        <v>0</v>
      </c>
      <c r="BI192" s="49">
        <v>0</v>
      </c>
      <c r="BJ192" s="49">
        <v>0</v>
      </c>
      <c r="BK192" s="49">
        <v>0.03</v>
      </c>
      <c r="BL192" s="49">
        <v>0</v>
      </c>
      <c r="BM192" s="49">
        <v>0</v>
      </c>
      <c r="BN192" s="49">
        <v>0</v>
      </c>
      <c r="BO192" s="49">
        <v>0</v>
      </c>
      <c r="BP192" s="49">
        <v>0</v>
      </c>
      <c r="BQ192" s="49">
        <v>0</v>
      </c>
      <c r="BR192" s="49">
        <v>0</v>
      </c>
      <c r="BS192" s="49">
        <v>0.03</v>
      </c>
      <c r="BT192" s="49">
        <v>0</v>
      </c>
      <c r="BU192" s="49">
        <v>0</v>
      </c>
      <c r="BV192" s="49">
        <v>0.11</v>
      </c>
      <c r="BW192" s="49">
        <v>0.01</v>
      </c>
      <c r="BX192" s="49">
        <v>0</v>
      </c>
      <c r="BY192" s="49">
        <v>0</v>
      </c>
      <c r="BZ192" s="49">
        <v>0</v>
      </c>
      <c r="CA192" s="49">
        <v>0</v>
      </c>
      <c r="CB192" s="49">
        <v>15.64</v>
      </c>
      <c r="CD192" s="49">
        <v>0</v>
      </c>
      <c r="CF192" s="49">
        <v>0</v>
      </c>
      <c r="CG192" s="49">
        <v>0</v>
      </c>
      <c r="CH192" s="49">
        <v>0</v>
      </c>
      <c r="CI192" s="49">
        <v>760</v>
      </c>
      <c r="CJ192" s="49">
        <v>292.8</v>
      </c>
      <c r="CK192" s="49">
        <v>526.4</v>
      </c>
      <c r="CL192" s="49">
        <v>6.08</v>
      </c>
      <c r="CM192" s="49">
        <v>6.08</v>
      </c>
      <c r="CN192" s="49">
        <v>6.08</v>
      </c>
      <c r="CO192" s="49">
        <v>0</v>
      </c>
      <c r="CP192" s="49">
        <v>0</v>
      </c>
    </row>
    <row r="193" spans="1:94" s="18" customFormat="1" ht="14.25" x14ac:dyDescent="0.2">
      <c r="A193" s="24"/>
      <c r="B193" s="14" t="s">
        <v>96</v>
      </c>
      <c r="C193" s="26">
        <f>C187+C188+C189+C190+C191+C192</f>
        <v>810</v>
      </c>
      <c r="D193" s="16">
        <f>SUM(D186:D192)</f>
        <v>32.01</v>
      </c>
      <c r="E193" s="16">
        <f t="shared" ref="E193:AI193" si="945">SUM(E186:E192)</f>
        <v>15.88</v>
      </c>
      <c r="F193" s="16">
        <f t="shared" si="945"/>
        <v>28.169999999999998</v>
      </c>
      <c r="G193" s="16">
        <f t="shared" si="945"/>
        <v>14.430000000000001</v>
      </c>
      <c r="H193" s="16">
        <f t="shared" si="945"/>
        <v>131.22999999999999</v>
      </c>
      <c r="I193" s="16">
        <f t="shared" si="945"/>
        <v>957.00083255999994</v>
      </c>
      <c r="J193" s="16">
        <f t="shared" si="945"/>
        <v>48.18</v>
      </c>
      <c r="K193" s="16">
        <f t="shared" si="945"/>
        <v>205.16000000000003</v>
      </c>
      <c r="L193" s="16">
        <f t="shared" si="945"/>
        <v>2.29</v>
      </c>
      <c r="M193" s="16">
        <f t="shared" si="945"/>
        <v>10.08</v>
      </c>
      <c r="N193" s="16">
        <f t="shared" si="945"/>
        <v>446.01000000000005</v>
      </c>
      <c r="O193" s="16">
        <f t="shared" si="945"/>
        <v>30</v>
      </c>
      <c r="P193" s="16">
        <f t="shared" si="945"/>
        <v>9.6300000000000008</v>
      </c>
      <c r="Q193" s="16">
        <f t="shared" si="945"/>
        <v>2.23</v>
      </c>
      <c r="R193" s="16">
        <f t="shared" si="945"/>
        <v>0</v>
      </c>
      <c r="S193" s="16">
        <f t="shared" si="945"/>
        <v>1.83</v>
      </c>
      <c r="T193" s="16">
        <f t="shared" si="945"/>
        <v>7.49</v>
      </c>
      <c r="U193" s="16">
        <f t="shared" si="945"/>
        <v>890.41000000000008</v>
      </c>
      <c r="V193" s="16">
        <f t="shared" si="945"/>
        <v>767.99</v>
      </c>
      <c r="W193" s="16">
        <f t="shared" si="945"/>
        <v>128.43</v>
      </c>
      <c r="X193" s="16">
        <f t="shared" si="945"/>
        <v>159.85</v>
      </c>
      <c r="Y193" s="16">
        <f t="shared" si="945"/>
        <v>489.10999999999996</v>
      </c>
      <c r="Z193" s="16">
        <f t="shared" si="945"/>
        <v>8.06</v>
      </c>
      <c r="AA193" s="16">
        <f t="shared" si="945"/>
        <v>43.18</v>
      </c>
      <c r="AB193" s="16">
        <f t="shared" si="945"/>
        <v>11370.579999999998</v>
      </c>
      <c r="AC193" s="16">
        <f t="shared" si="945"/>
        <v>2148.13</v>
      </c>
      <c r="AD193" s="16">
        <f t="shared" si="945"/>
        <v>6.67</v>
      </c>
      <c r="AE193" s="16">
        <f t="shared" si="945"/>
        <v>0.38</v>
      </c>
      <c r="AF193" s="16">
        <f t="shared" si="945"/>
        <v>2.3499999999999996</v>
      </c>
      <c r="AG193" s="16">
        <f t="shared" si="945"/>
        <v>5.07</v>
      </c>
      <c r="AH193" s="16">
        <f t="shared" si="945"/>
        <v>11.920000000000002</v>
      </c>
      <c r="AI193" s="16">
        <f t="shared" si="945"/>
        <v>18.29</v>
      </c>
      <c r="AJ193" s="18">
        <v>0</v>
      </c>
      <c r="AK193" s="18">
        <v>483.42</v>
      </c>
      <c r="AL193" s="18">
        <v>440</v>
      </c>
      <c r="AM193" s="18">
        <v>710.12</v>
      </c>
      <c r="AN193" s="18">
        <v>529.20000000000005</v>
      </c>
      <c r="AO193" s="18">
        <v>181.31</v>
      </c>
      <c r="AP193" s="18">
        <v>382.51</v>
      </c>
      <c r="AQ193" s="18">
        <v>137.41999999999999</v>
      </c>
      <c r="AR193" s="18">
        <v>508.74</v>
      </c>
      <c r="AS193" s="18">
        <v>514.22</v>
      </c>
      <c r="AT193" s="18">
        <v>673.49</v>
      </c>
      <c r="AU193" s="18">
        <v>876.69</v>
      </c>
      <c r="AV193" s="18">
        <v>218.67</v>
      </c>
      <c r="AW193" s="18">
        <v>513.77</v>
      </c>
      <c r="AX193" s="18">
        <v>2390.13</v>
      </c>
      <c r="AY193" s="18">
        <v>21.31</v>
      </c>
      <c r="AZ193" s="18">
        <v>699.21</v>
      </c>
      <c r="BA193" s="18">
        <v>457.79</v>
      </c>
      <c r="BB193" s="18">
        <v>331.04</v>
      </c>
      <c r="BC193" s="18">
        <v>181.34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  <c r="BI193" s="18">
        <v>0</v>
      </c>
      <c r="BJ193" s="18">
        <v>0</v>
      </c>
      <c r="BK193" s="18">
        <v>1.4</v>
      </c>
      <c r="BL193" s="18">
        <v>0</v>
      </c>
      <c r="BM193" s="18">
        <v>0.84</v>
      </c>
      <c r="BN193" s="18">
        <v>7.0000000000000007E-2</v>
      </c>
      <c r="BO193" s="18">
        <v>0.14000000000000001</v>
      </c>
      <c r="BP193" s="18">
        <v>0</v>
      </c>
      <c r="BQ193" s="18">
        <v>0</v>
      </c>
      <c r="BR193" s="18">
        <v>0.01</v>
      </c>
      <c r="BS193" s="18">
        <v>5</v>
      </c>
      <c r="BT193" s="18">
        <v>0</v>
      </c>
      <c r="BU193" s="18">
        <v>0</v>
      </c>
      <c r="BV193" s="18">
        <v>12.19</v>
      </c>
      <c r="BW193" s="18">
        <v>0.04</v>
      </c>
      <c r="BX193" s="18">
        <v>0</v>
      </c>
      <c r="BY193" s="18">
        <v>0</v>
      </c>
      <c r="BZ193" s="18">
        <v>0</v>
      </c>
      <c r="CA193" s="18">
        <v>0</v>
      </c>
      <c r="CB193" s="18">
        <v>833.54</v>
      </c>
      <c r="CC193" s="18">
        <f>$I$193/$I$194*100</f>
        <v>67.776262929178472</v>
      </c>
      <c r="CD193" s="18">
        <v>587.19000000000005</v>
      </c>
      <c r="CF193" s="18">
        <v>251.7</v>
      </c>
      <c r="CG193" s="18">
        <v>196.71</v>
      </c>
      <c r="CH193" s="18">
        <v>224.2</v>
      </c>
      <c r="CI193" s="18">
        <v>6998.44</v>
      </c>
      <c r="CJ193" s="18">
        <v>3648.27</v>
      </c>
      <c r="CK193" s="18">
        <v>5323.35</v>
      </c>
      <c r="CL193" s="18">
        <v>77.45</v>
      </c>
      <c r="CM193" s="18">
        <v>48.63</v>
      </c>
      <c r="CN193" s="18">
        <v>63.04</v>
      </c>
      <c r="CO193" s="18">
        <v>20.399999999999999</v>
      </c>
      <c r="CP193" s="18">
        <v>2.46</v>
      </c>
    </row>
    <row r="194" spans="1:94" s="18" customFormat="1" ht="14.25" x14ac:dyDescent="0.2">
      <c r="A194" s="24"/>
      <c r="B194" s="14" t="s">
        <v>85</v>
      </c>
      <c r="C194" s="16"/>
      <c r="D194" s="16">
        <f>D193+D185</f>
        <v>45.64</v>
      </c>
      <c r="E194" s="16">
        <f t="shared" ref="E194:AI194" si="946">E193+E185</f>
        <v>22.23</v>
      </c>
      <c r="F194" s="16">
        <f t="shared" si="946"/>
        <v>45.699999999999996</v>
      </c>
      <c r="G194" s="16">
        <f t="shared" si="946"/>
        <v>26.220000000000002</v>
      </c>
      <c r="H194" s="16">
        <f t="shared" si="946"/>
        <v>199.02999999999997</v>
      </c>
      <c r="I194" s="16">
        <v>1412</v>
      </c>
      <c r="J194" s="16">
        <f t="shared" si="946"/>
        <v>51.14</v>
      </c>
      <c r="K194" s="16">
        <f t="shared" si="946"/>
        <v>211.66000000000003</v>
      </c>
      <c r="L194" s="16">
        <f t="shared" si="946"/>
        <v>2.29</v>
      </c>
      <c r="M194" s="16">
        <f t="shared" si="946"/>
        <v>10.08</v>
      </c>
      <c r="N194" s="16">
        <f t="shared" si="946"/>
        <v>474.57000000000005</v>
      </c>
      <c r="O194" s="16">
        <f t="shared" si="946"/>
        <v>68.009999999999991</v>
      </c>
      <c r="P194" s="16">
        <f t="shared" si="946"/>
        <v>13.940000000000001</v>
      </c>
      <c r="Q194" s="16">
        <f t="shared" si="946"/>
        <v>2.23</v>
      </c>
      <c r="R194" s="16">
        <f t="shared" si="946"/>
        <v>0</v>
      </c>
      <c r="S194" s="16">
        <f t="shared" si="946"/>
        <v>2.38</v>
      </c>
      <c r="T194" s="16">
        <f t="shared" si="946"/>
        <v>10.24</v>
      </c>
      <c r="U194" s="16">
        <f t="shared" si="946"/>
        <v>1470.26</v>
      </c>
      <c r="V194" s="16">
        <f t="shared" si="946"/>
        <v>1044.78</v>
      </c>
      <c r="W194" s="16">
        <f t="shared" si="946"/>
        <v>187.49</v>
      </c>
      <c r="X194" s="16">
        <f t="shared" si="946"/>
        <v>218.57999999999998</v>
      </c>
      <c r="Y194" s="16">
        <f t="shared" si="946"/>
        <v>732.68</v>
      </c>
      <c r="Z194" s="16">
        <f t="shared" si="946"/>
        <v>11.71</v>
      </c>
      <c r="AA194" s="16">
        <f t="shared" si="946"/>
        <v>168.18</v>
      </c>
      <c r="AB194" s="16">
        <f t="shared" si="946"/>
        <v>11453.059999999998</v>
      </c>
      <c r="AC194" s="16">
        <f t="shared" si="946"/>
        <v>2287.62</v>
      </c>
      <c r="AD194" s="16">
        <f t="shared" si="946"/>
        <v>11.94</v>
      </c>
      <c r="AE194" s="16">
        <f t="shared" si="946"/>
        <v>0.64</v>
      </c>
      <c r="AF194" s="16">
        <f t="shared" si="946"/>
        <v>2.6199999999999997</v>
      </c>
      <c r="AG194" s="16">
        <f t="shared" si="946"/>
        <v>6.11</v>
      </c>
      <c r="AH194" s="16">
        <f t="shared" si="946"/>
        <v>16.590000000000003</v>
      </c>
      <c r="AI194" s="16">
        <f t="shared" si="946"/>
        <v>20.059999999999999</v>
      </c>
      <c r="AJ194" s="18">
        <v>0</v>
      </c>
      <c r="AK194" s="18">
        <v>1130.8599999999999</v>
      </c>
      <c r="AL194" s="18">
        <v>1005.8</v>
      </c>
      <c r="AM194" s="18">
        <v>1583.72</v>
      </c>
      <c r="AN194" s="18">
        <v>1090.6500000000001</v>
      </c>
      <c r="AO194" s="18">
        <v>409.73</v>
      </c>
      <c r="AP194" s="18">
        <v>782.23</v>
      </c>
      <c r="AQ194" s="18">
        <v>325.39</v>
      </c>
      <c r="AR194" s="18">
        <v>1126.1199999999999</v>
      </c>
      <c r="AS194" s="18">
        <v>845.37</v>
      </c>
      <c r="AT194" s="18">
        <v>1079.78</v>
      </c>
      <c r="AU194" s="18">
        <v>1389.16</v>
      </c>
      <c r="AV194" s="18">
        <v>525.91</v>
      </c>
      <c r="AW194" s="18">
        <v>830.5</v>
      </c>
      <c r="AX194" s="18">
        <v>4758.08</v>
      </c>
      <c r="AY194" s="18">
        <v>21.31</v>
      </c>
      <c r="AZ194" s="18">
        <v>1765.44</v>
      </c>
      <c r="BA194" s="18">
        <v>882.55</v>
      </c>
      <c r="BB194" s="18">
        <v>826.53</v>
      </c>
      <c r="BC194" s="18">
        <v>370.95</v>
      </c>
      <c r="BD194" s="18">
        <v>0.37</v>
      </c>
      <c r="BE194" s="18">
        <v>0.18</v>
      </c>
      <c r="BF194" s="18">
        <v>0.13</v>
      </c>
      <c r="BG194" s="18">
        <v>0.33</v>
      </c>
      <c r="BH194" s="18">
        <v>0.35</v>
      </c>
      <c r="BI194" s="18">
        <v>1.35</v>
      </c>
      <c r="BJ194" s="18">
        <v>0.03</v>
      </c>
      <c r="BK194" s="18">
        <v>5.0999999999999996</v>
      </c>
      <c r="BL194" s="18">
        <v>0.02</v>
      </c>
      <c r="BM194" s="18">
        <v>2.13</v>
      </c>
      <c r="BN194" s="18">
        <v>0.11</v>
      </c>
      <c r="BO194" s="18">
        <v>0.14000000000000001</v>
      </c>
      <c r="BP194" s="18">
        <v>0</v>
      </c>
      <c r="BQ194" s="18">
        <v>0.25</v>
      </c>
      <c r="BR194" s="18">
        <v>0.38</v>
      </c>
      <c r="BS194" s="18">
        <v>8.3699999999999992</v>
      </c>
      <c r="BT194" s="18">
        <v>0</v>
      </c>
      <c r="BU194" s="18">
        <v>0</v>
      </c>
      <c r="BV194" s="18">
        <v>12.64</v>
      </c>
      <c r="BW194" s="18">
        <v>0.06</v>
      </c>
      <c r="BX194" s="18">
        <v>0</v>
      </c>
      <c r="BY194" s="18">
        <v>0</v>
      </c>
      <c r="BZ194" s="18">
        <v>0</v>
      </c>
      <c r="CA194" s="18">
        <v>0</v>
      </c>
      <c r="CB194" s="18">
        <v>1272.3800000000001</v>
      </c>
      <c r="CD194" s="18">
        <v>702.35</v>
      </c>
      <c r="CF194" s="18">
        <v>298.36</v>
      </c>
      <c r="CG194" s="18">
        <v>214.67</v>
      </c>
      <c r="CH194" s="18">
        <v>256.52</v>
      </c>
      <c r="CI194" s="18">
        <v>11237.17</v>
      </c>
      <c r="CJ194" s="18">
        <v>5621.1</v>
      </c>
      <c r="CK194" s="18">
        <v>8429.14</v>
      </c>
      <c r="CL194" s="18">
        <v>148.36000000000001</v>
      </c>
      <c r="CM194" s="18">
        <v>85.52</v>
      </c>
      <c r="CN194" s="18">
        <v>116.94</v>
      </c>
      <c r="CO194" s="18">
        <v>51.4</v>
      </c>
      <c r="CP194" s="18">
        <v>3.01</v>
      </c>
    </row>
    <row r="195" spans="1:94" s="9" customFormat="1" ht="30" x14ac:dyDescent="0.25">
      <c r="A195" s="23"/>
      <c r="B195" s="10" t="s">
        <v>86</v>
      </c>
      <c r="C195" s="12"/>
      <c r="D195" s="12">
        <v>46.2</v>
      </c>
      <c r="E195" s="12">
        <v>0</v>
      </c>
      <c r="F195" s="12">
        <v>47.4</v>
      </c>
      <c r="G195" s="12">
        <v>0</v>
      </c>
      <c r="H195" s="12">
        <v>201</v>
      </c>
      <c r="I195" s="12">
        <v>1410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700</v>
      </c>
      <c r="AD195" s="12">
        <v>0</v>
      </c>
      <c r="AE195" s="12">
        <v>1.4</v>
      </c>
      <c r="AF195" s="12"/>
      <c r="AG195" s="12"/>
      <c r="AH195" s="12"/>
      <c r="AI195" s="12">
        <v>36</v>
      </c>
    </row>
    <row r="196" spans="1:94" s="9" customFormat="1" ht="15" x14ac:dyDescent="0.25">
      <c r="A196" s="23"/>
      <c r="B196" s="10" t="s">
        <v>140</v>
      </c>
      <c r="C196" s="12"/>
      <c r="D196" s="12">
        <f>D194*100/D195</f>
        <v>98.787878787878782</v>
      </c>
      <c r="E196" s="12">
        <v>0</v>
      </c>
      <c r="F196" s="12">
        <f t="shared" ref="F196" si="947">F194*100/F195</f>
        <v>96.413502109704638</v>
      </c>
      <c r="G196" s="12">
        <v>0</v>
      </c>
      <c r="H196" s="12">
        <f t="shared" ref="H196" si="948">H194*100/H195</f>
        <v>99.019900497512424</v>
      </c>
      <c r="I196" s="12">
        <f t="shared" ref="I196" si="949">I194*100/I195</f>
        <v>100.1418439716312</v>
      </c>
      <c r="J196" s="12" t="e">
        <f t="shared" ref="J196" si="950">J194*100/J195</f>
        <v>#DIV/0!</v>
      </c>
      <c r="K196" s="12" t="e">
        <f t="shared" ref="K196" si="951">K194*100/K195</f>
        <v>#DIV/0!</v>
      </c>
      <c r="L196" s="12" t="e">
        <f t="shared" ref="L196" si="952">L194*100/L195</f>
        <v>#DIV/0!</v>
      </c>
      <c r="M196" s="12" t="e">
        <f t="shared" ref="M196" si="953">M194*100/M195</f>
        <v>#DIV/0!</v>
      </c>
      <c r="N196" s="12" t="e">
        <f t="shared" ref="N196" si="954">N194*100/N195</f>
        <v>#DIV/0!</v>
      </c>
      <c r="O196" s="12" t="e">
        <f t="shared" ref="O196" si="955">O194*100/O195</f>
        <v>#DIV/0!</v>
      </c>
      <c r="P196" s="12" t="e">
        <f t="shared" ref="P196" si="956">P194*100/P195</f>
        <v>#DIV/0!</v>
      </c>
      <c r="Q196" s="12" t="e">
        <f t="shared" ref="Q196" si="957">Q194*100/Q195</f>
        <v>#DIV/0!</v>
      </c>
      <c r="R196" s="12" t="e">
        <f t="shared" ref="R196" si="958">R194*100/R195</f>
        <v>#DIV/0!</v>
      </c>
      <c r="S196" s="12" t="e">
        <f t="shared" ref="S196" si="959">S194*100/S195</f>
        <v>#DIV/0!</v>
      </c>
      <c r="T196" s="12" t="e">
        <f t="shared" ref="T196" si="960">T194*100/T195</f>
        <v>#DIV/0!</v>
      </c>
      <c r="U196" s="12" t="e">
        <f t="shared" ref="U196" si="961">U194*100/U195</f>
        <v>#DIV/0!</v>
      </c>
      <c r="V196" s="12" t="e">
        <f t="shared" ref="V196" si="962">V194*100/V195</f>
        <v>#DIV/0!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 t="e">
        <f t="shared" ref="AB196" si="963">AB194*100/AB195</f>
        <v>#DIV/0!</v>
      </c>
      <c r="AC196" s="12">
        <f t="shared" ref="AC196" si="964">AC194*100/AC195</f>
        <v>326.80285714285714</v>
      </c>
      <c r="AD196" s="12">
        <v>0</v>
      </c>
      <c r="AE196" s="12">
        <f t="shared" ref="AE196" si="965">AE194*100/AE195</f>
        <v>45.714285714285715</v>
      </c>
      <c r="AF196" s="12" t="e">
        <f t="shared" ref="AF196" si="966">AF194*100/AF195</f>
        <v>#DIV/0!</v>
      </c>
      <c r="AG196" s="12" t="e">
        <f t="shared" ref="AG196" si="967">AG194*100/AG195</f>
        <v>#DIV/0!</v>
      </c>
      <c r="AH196" s="12" t="e">
        <f t="shared" ref="AH196" si="968">AH194*100/AH195</f>
        <v>#DIV/0!</v>
      </c>
      <c r="AI196" s="12">
        <f t="shared" ref="AI196" si="969">AI194*100/AI195</f>
        <v>55.722222222222214</v>
      </c>
    </row>
    <row r="197" spans="1:94" s="9" customFormat="1" ht="30" x14ac:dyDescent="0.25">
      <c r="A197" s="23"/>
      <c r="B197" s="10" t="s">
        <v>87</v>
      </c>
      <c r="C197" s="12"/>
      <c r="D197" s="12">
        <v>16</v>
      </c>
      <c r="E197" s="12"/>
      <c r="F197" s="12">
        <v>32</v>
      </c>
      <c r="G197" s="12"/>
      <c r="H197" s="12">
        <v>52</v>
      </c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</row>
    <row r="198" spans="1:94" s="9" customFormat="1" ht="15" x14ac:dyDescent="0.25">
      <c r="A198" s="23"/>
      <c r="B198" s="10" t="s">
        <v>88</v>
      </c>
      <c r="C198" s="12"/>
      <c r="D198" s="21" t="s">
        <v>123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</row>
    <row r="199" spans="1:94" s="9" customFormat="1" ht="15" x14ac:dyDescent="0.25">
      <c r="A199" s="23"/>
      <c r="B199" s="10" t="s">
        <v>89</v>
      </c>
      <c r="C199" s="12"/>
      <c r="D199" s="12" t="s">
        <v>105</v>
      </c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</row>
    <row r="200" spans="1:94" s="9" customFormat="1" ht="15" x14ac:dyDescent="0.25">
      <c r="A200" s="23"/>
      <c r="B200" s="10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</row>
    <row r="201" spans="1:94" s="9" customFormat="1" ht="15" x14ac:dyDescent="0.25">
      <c r="A201" s="23"/>
      <c r="B201" s="10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1:94" s="9" customFormat="1" ht="15" x14ac:dyDescent="0.25">
      <c r="A202" s="23"/>
      <c r="B202" s="11" t="s">
        <v>135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</row>
    <row r="203" spans="1:94" s="18" customFormat="1" ht="14.25" x14ac:dyDescent="0.2">
      <c r="A203" s="24"/>
      <c r="B203" s="15" t="s">
        <v>82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</row>
    <row r="204" spans="1:94" s="46" customFormat="1" ht="39" customHeight="1" x14ac:dyDescent="0.25">
      <c r="A204" s="27" t="str">
        <f>"5/75"</f>
        <v>5/75</v>
      </c>
      <c r="B204" s="27" t="s">
        <v>164</v>
      </c>
      <c r="C204" s="106">
        <v>150</v>
      </c>
      <c r="D204" s="45">
        <v>5.0199999999999996</v>
      </c>
      <c r="E204" s="45">
        <v>0</v>
      </c>
      <c r="F204" s="45">
        <v>12.1</v>
      </c>
      <c r="G204" s="45">
        <v>12.1</v>
      </c>
      <c r="H204" s="45">
        <v>36.57</v>
      </c>
      <c r="I204" s="45">
        <v>264.93550199999999</v>
      </c>
      <c r="J204" s="45">
        <v>1.8</v>
      </c>
      <c r="K204" s="45">
        <v>9.1</v>
      </c>
      <c r="L204" s="45">
        <v>0</v>
      </c>
      <c r="M204" s="45">
        <v>0</v>
      </c>
      <c r="N204" s="45">
        <v>16.23</v>
      </c>
      <c r="O204" s="45">
        <v>15.04</v>
      </c>
      <c r="P204" s="45">
        <v>5.3</v>
      </c>
      <c r="Q204" s="45">
        <v>0</v>
      </c>
      <c r="R204" s="45">
        <v>0</v>
      </c>
      <c r="S204" s="45">
        <v>0.68</v>
      </c>
      <c r="T204" s="45">
        <v>3.57</v>
      </c>
      <c r="U204" s="45">
        <v>401.36</v>
      </c>
      <c r="V204" s="45">
        <v>365.44</v>
      </c>
      <c r="W204" s="45">
        <v>53.94</v>
      </c>
      <c r="X204" s="45">
        <v>69.540000000000006</v>
      </c>
      <c r="Y204" s="45">
        <v>112.5</v>
      </c>
      <c r="Z204" s="45">
        <v>1.5</v>
      </c>
      <c r="AA204" s="45">
        <v>0</v>
      </c>
      <c r="AB204" s="45">
        <v>16677</v>
      </c>
      <c r="AC204" s="45">
        <v>4360</v>
      </c>
      <c r="AD204" s="45">
        <v>7.41</v>
      </c>
      <c r="AE204" s="45">
        <v>0.1</v>
      </c>
      <c r="AF204" s="45">
        <v>0.12</v>
      </c>
      <c r="AG204" s="45">
        <v>1.76</v>
      </c>
      <c r="AH204" s="45">
        <v>3.17</v>
      </c>
      <c r="AI204" s="45">
        <v>2.1</v>
      </c>
      <c r="AJ204" s="46">
        <v>0</v>
      </c>
      <c r="AK204" s="46">
        <v>180.37</v>
      </c>
      <c r="AL204" s="46">
        <v>156.54</v>
      </c>
      <c r="AM204" s="46">
        <v>243.2</v>
      </c>
      <c r="AN204" s="46">
        <v>125.57</v>
      </c>
      <c r="AO204" s="46">
        <v>47.72</v>
      </c>
      <c r="AP204" s="46">
        <v>124.8</v>
      </c>
      <c r="AQ204" s="46">
        <v>37.14</v>
      </c>
      <c r="AR204" s="46">
        <v>165.52</v>
      </c>
      <c r="AS204" s="46">
        <v>162.02000000000001</v>
      </c>
      <c r="AT204" s="46">
        <v>172.51</v>
      </c>
      <c r="AU204" s="46">
        <v>346.19</v>
      </c>
      <c r="AV204" s="46">
        <v>68.31</v>
      </c>
      <c r="AW204" s="46">
        <v>128.21</v>
      </c>
      <c r="AX204" s="46">
        <v>1084.95</v>
      </c>
      <c r="AY204" s="46">
        <v>0</v>
      </c>
      <c r="AZ204" s="46">
        <v>258.49</v>
      </c>
      <c r="BA204" s="46">
        <v>167.68</v>
      </c>
      <c r="BB204" s="46">
        <v>87.83</v>
      </c>
      <c r="BC204" s="46">
        <v>66.150000000000006</v>
      </c>
      <c r="BD204" s="46">
        <v>0</v>
      </c>
      <c r="BE204" s="46">
        <v>0</v>
      </c>
      <c r="BF204" s="46">
        <v>0</v>
      </c>
      <c r="BG204" s="46">
        <v>0</v>
      </c>
      <c r="BH204" s="46">
        <v>0</v>
      </c>
      <c r="BI204" s="46">
        <v>0</v>
      </c>
      <c r="BJ204" s="46">
        <v>0</v>
      </c>
      <c r="BK204" s="46">
        <v>0.73</v>
      </c>
      <c r="BL204" s="46">
        <v>0</v>
      </c>
      <c r="BM204" s="46">
        <v>0.48</v>
      </c>
      <c r="BN204" s="46">
        <v>0.04</v>
      </c>
      <c r="BO204" s="46">
        <v>0.08</v>
      </c>
      <c r="BP204" s="46">
        <v>0</v>
      </c>
      <c r="BQ204" s="46">
        <v>0</v>
      </c>
      <c r="BR204" s="46">
        <v>0</v>
      </c>
      <c r="BS204" s="46">
        <v>2.77</v>
      </c>
      <c r="BT204" s="46">
        <v>0</v>
      </c>
      <c r="BU204" s="46">
        <v>0</v>
      </c>
      <c r="BV204" s="46">
        <v>6.9</v>
      </c>
      <c r="BW204" s="46">
        <v>0</v>
      </c>
      <c r="BX204" s="46">
        <v>0</v>
      </c>
      <c r="BY204" s="46">
        <v>0</v>
      </c>
      <c r="BZ204" s="46">
        <v>0</v>
      </c>
      <c r="CA204" s="46">
        <v>0</v>
      </c>
      <c r="CB204" s="46">
        <v>231.14</v>
      </c>
      <c r="CD204" s="46">
        <v>2779.5</v>
      </c>
      <c r="CF204" s="46">
        <v>2.4</v>
      </c>
      <c r="CG204" s="46">
        <v>0.4</v>
      </c>
      <c r="CH204" s="46">
        <v>1.4</v>
      </c>
      <c r="CI204" s="46">
        <v>722</v>
      </c>
      <c r="CJ204" s="46">
        <v>360</v>
      </c>
      <c r="CK204" s="46">
        <v>541</v>
      </c>
      <c r="CL204" s="46">
        <v>6</v>
      </c>
      <c r="CM204" s="46">
        <v>4</v>
      </c>
      <c r="CN204" s="46">
        <v>5</v>
      </c>
      <c r="CO204" s="46">
        <v>6</v>
      </c>
      <c r="CP204" s="46">
        <v>1.2</v>
      </c>
    </row>
    <row r="205" spans="1:94" s="19" customFormat="1" ht="21" customHeight="1" x14ac:dyDescent="0.25">
      <c r="A205" s="1" t="str">
        <f>"11/17"</f>
        <v>11/17</v>
      </c>
      <c r="B205" s="1" t="s">
        <v>142</v>
      </c>
      <c r="C205" s="2" t="str">
        <f>"200"</f>
        <v>200</v>
      </c>
      <c r="D205" s="2">
        <v>0.18</v>
      </c>
      <c r="E205" s="2">
        <v>0</v>
      </c>
      <c r="F205" s="2">
        <v>0.04</v>
      </c>
      <c r="G205" s="2">
        <v>0.05</v>
      </c>
      <c r="H205" s="2">
        <v>13.75</v>
      </c>
      <c r="I205" s="2">
        <v>53.136642799999997</v>
      </c>
      <c r="J205" s="2">
        <v>0</v>
      </c>
      <c r="K205" s="2">
        <v>0</v>
      </c>
      <c r="L205" s="2">
        <v>0</v>
      </c>
      <c r="M205" s="2">
        <v>0</v>
      </c>
      <c r="N205" s="2">
        <v>13.66</v>
      </c>
      <c r="O205" s="2">
        <v>0</v>
      </c>
      <c r="P205" s="2">
        <v>0.09</v>
      </c>
      <c r="Q205" s="2">
        <v>0</v>
      </c>
      <c r="R205" s="2">
        <v>0</v>
      </c>
      <c r="S205" s="2">
        <v>0</v>
      </c>
      <c r="T205" s="2">
        <v>7.0000000000000007E-2</v>
      </c>
      <c r="U205" s="2">
        <v>0.15</v>
      </c>
      <c r="V205" s="2">
        <v>0.4</v>
      </c>
      <c r="W205" s="2">
        <v>0.4</v>
      </c>
      <c r="X205" s="2">
        <v>0</v>
      </c>
      <c r="Y205" s="2">
        <v>0</v>
      </c>
      <c r="Z205" s="2">
        <v>0.04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19">
        <v>0</v>
      </c>
      <c r="AK205" s="19">
        <v>0</v>
      </c>
      <c r="AL205" s="19">
        <v>0</v>
      </c>
      <c r="AM205" s="19">
        <v>0</v>
      </c>
      <c r="AN205" s="19">
        <v>0</v>
      </c>
      <c r="AO205" s="19">
        <v>0</v>
      </c>
      <c r="AP205" s="19">
        <v>0</v>
      </c>
      <c r="AQ205" s="19">
        <v>0</v>
      </c>
      <c r="AR205" s="19">
        <v>0</v>
      </c>
      <c r="AS205" s="19">
        <v>0</v>
      </c>
      <c r="AT205" s="19">
        <v>0</v>
      </c>
      <c r="AU205" s="19">
        <v>0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19">
        <v>0</v>
      </c>
      <c r="BF205" s="19">
        <v>0</v>
      </c>
      <c r="BG205" s="19">
        <v>0</v>
      </c>
      <c r="BH205" s="19">
        <v>0</v>
      </c>
      <c r="BI205" s="19">
        <v>0</v>
      </c>
      <c r="BJ205" s="19">
        <v>0</v>
      </c>
      <c r="BK205" s="19">
        <v>0</v>
      </c>
      <c r="BL205" s="19">
        <v>0</v>
      </c>
      <c r="BM205" s="19">
        <v>0</v>
      </c>
      <c r="BN205" s="19">
        <v>0</v>
      </c>
      <c r="BO205" s="19">
        <v>0</v>
      </c>
      <c r="BP205" s="19">
        <v>0</v>
      </c>
      <c r="BQ205" s="19">
        <v>0</v>
      </c>
      <c r="BR205" s="19">
        <v>0</v>
      </c>
      <c r="BS205" s="19">
        <v>0</v>
      </c>
      <c r="BT205" s="19">
        <v>0</v>
      </c>
      <c r="BU205" s="19">
        <v>0</v>
      </c>
      <c r="BV205" s="19">
        <v>0</v>
      </c>
      <c r="BW205" s="19">
        <v>0</v>
      </c>
      <c r="BX205" s="19">
        <v>0</v>
      </c>
      <c r="BY205" s="19">
        <v>0</v>
      </c>
      <c r="BZ205" s="19">
        <v>0</v>
      </c>
      <c r="CA205" s="19">
        <v>0</v>
      </c>
      <c r="CB205" s="19">
        <v>204.1</v>
      </c>
      <c r="CD205" s="19">
        <v>0</v>
      </c>
      <c r="CF205" s="19">
        <v>0</v>
      </c>
      <c r="CG205" s="19">
        <v>0</v>
      </c>
      <c r="CH205" s="19">
        <v>0</v>
      </c>
      <c r="CI205" s="19">
        <v>0</v>
      </c>
      <c r="CJ205" s="19">
        <v>0</v>
      </c>
      <c r="CK205" s="19">
        <v>0</v>
      </c>
      <c r="CL205" s="19">
        <v>0</v>
      </c>
      <c r="CM205" s="19">
        <v>0</v>
      </c>
      <c r="CN205" s="19">
        <v>0</v>
      </c>
      <c r="CO205" s="19">
        <v>15</v>
      </c>
      <c r="CP205" s="19">
        <v>0</v>
      </c>
    </row>
    <row r="206" spans="1:94" s="19" customFormat="1" ht="34.5" customHeight="1" x14ac:dyDescent="0.25">
      <c r="A206" s="1" t="str">
        <f>"-"</f>
        <v>-</v>
      </c>
      <c r="B206" s="1" t="s">
        <v>143</v>
      </c>
      <c r="C206" s="2" t="str">
        <f>"20"</f>
        <v>20</v>
      </c>
      <c r="D206" s="2">
        <v>1.54</v>
      </c>
      <c r="E206" s="2">
        <v>0</v>
      </c>
      <c r="F206" s="2">
        <v>0.6</v>
      </c>
      <c r="G206" s="2">
        <v>0.6</v>
      </c>
      <c r="H206" s="2">
        <v>10.66</v>
      </c>
      <c r="I206" s="2">
        <v>53.903999999999996</v>
      </c>
      <c r="J206" s="2">
        <v>0.1</v>
      </c>
      <c r="K206" s="2">
        <v>0</v>
      </c>
      <c r="L206" s="2">
        <v>0</v>
      </c>
      <c r="M206" s="2">
        <v>0</v>
      </c>
      <c r="N206" s="2">
        <v>0.66</v>
      </c>
      <c r="O206" s="2">
        <v>9.36</v>
      </c>
      <c r="P206" s="2">
        <v>0.64</v>
      </c>
      <c r="Q206" s="2">
        <v>0</v>
      </c>
      <c r="R206" s="2">
        <v>0</v>
      </c>
      <c r="S206" s="2">
        <v>0.06</v>
      </c>
      <c r="T206" s="2">
        <v>0.32</v>
      </c>
      <c r="U206" s="2">
        <v>85.8</v>
      </c>
      <c r="V206" s="2">
        <v>26.2</v>
      </c>
      <c r="W206" s="2">
        <v>4.4000000000000004</v>
      </c>
      <c r="X206" s="2">
        <v>6.6</v>
      </c>
      <c r="Y206" s="2">
        <v>17</v>
      </c>
      <c r="Z206" s="2">
        <v>0.4</v>
      </c>
      <c r="AA206" s="2">
        <v>0</v>
      </c>
      <c r="AB206" s="2">
        <v>0</v>
      </c>
      <c r="AC206" s="2">
        <v>0</v>
      </c>
      <c r="AD206" s="2">
        <v>0.34</v>
      </c>
      <c r="AE206" s="2">
        <v>0.03</v>
      </c>
      <c r="AF206" s="2">
        <v>0.01</v>
      </c>
      <c r="AG206" s="2">
        <v>0.32</v>
      </c>
      <c r="AH206" s="2">
        <v>0.6</v>
      </c>
      <c r="AI206" s="2">
        <v>0</v>
      </c>
      <c r="AJ206" s="19">
        <v>0</v>
      </c>
      <c r="AK206" s="19">
        <v>74.400000000000006</v>
      </c>
      <c r="AL206" s="19">
        <v>77.2</v>
      </c>
      <c r="AM206" s="19">
        <v>118.2</v>
      </c>
      <c r="AN206" s="19">
        <v>39.799999999999997</v>
      </c>
      <c r="AO206" s="19">
        <v>23.4</v>
      </c>
      <c r="AP206" s="19">
        <v>46.8</v>
      </c>
      <c r="AQ206" s="19">
        <v>17.600000000000001</v>
      </c>
      <c r="AR206" s="19">
        <v>84</v>
      </c>
      <c r="AS206" s="19">
        <v>52.2</v>
      </c>
      <c r="AT206" s="19">
        <v>72.599999999999994</v>
      </c>
      <c r="AU206" s="19">
        <v>60.2</v>
      </c>
      <c r="AV206" s="19">
        <v>32.200000000000003</v>
      </c>
      <c r="AW206" s="19">
        <v>56</v>
      </c>
      <c r="AX206" s="19">
        <v>465</v>
      </c>
      <c r="AY206" s="19">
        <v>0</v>
      </c>
      <c r="AZ206" s="19">
        <v>151.4</v>
      </c>
      <c r="BA206" s="19">
        <v>66.2</v>
      </c>
      <c r="BB206" s="19">
        <v>44.4</v>
      </c>
      <c r="BC206" s="19">
        <v>34.6</v>
      </c>
      <c r="BD206" s="19">
        <v>0</v>
      </c>
      <c r="BE206" s="19">
        <v>0</v>
      </c>
      <c r="BF206" s="19">
        <v>0</v>
      </c>
      <c r="BG206" s="19">
        <v>0</v>
      </c>
      <c r="BH206" s="19">
        <v>0</v>
      </c>
      <c r="BI206" s="19">
        <v>0</v>
      </c>
      <c r="BJ206" s="19">
        <v>0</v>
      </c>
      <c r="BK206" s="19">
        <v>7.0000000000000007E-2</v>
      </c>
      <c r="BL206" s="19">
        <v>0</v>
      </c>
      <c r="BM206" s="19">
        <v>0.03</v>
      </c>
      <c r="BN206" s="19">
        <v>0</v>
      </c>
      <c r="BO206" s="19">
        <v>0</v>
      </c>
      <c r="BP206" s="19">
        <v>0</v>
      </c>
      <c r="BQ206" s="19">
        <v>0</v>
      </c>
      <c r="BR206" s="19">
        <v>0</v>
      </c>
      <c r="BS206" s="19">
        <v>0.23</v>
      </c>
      <c r="BT206" s="19">
        <v>0</v>
      </c>
      <c r="BU206" s="19">
        <v>0</v>
      </c>
      <c r="BV206" s="19">
        <v>0.18</v>
      </c>
      <c r="BW206" s="19">
        <v>0</v>
      </c>
      <c r="BX206" s="19">
        <v>0</v>
      </c>
      <c r="BY206" s="19">
        <v>0</v>
      </c>
      <c r="BZ206" s="19">
        <v>0</v>
      </c>
      <c r="CA206" s="19">
        <v>0</v>
      </c>
      <c r="CB206" s="19">
        <v>6.82</v>
      </c>
      <c r="CD206" s="19">
        <v>0</v>
      </c>
      <c r="CF206" s="19">
        <v>0</v>
      </c>
      <c r="CG206" s="19">
        <v>0</v>
      </c>
      <c r="CH206" s="19">
        <v>0</v>
      </c>
      <c r="CI206" s="19">
        <v>380</v>
      </c>
      <c r="CJ206" s="19">
        <v>146.4</v>
      </c>
      <c r="CK206" s="19">
        <v>263.2</v>
      </c>
      <c r="CL206" s="19">
        <v>3.04</v>
      </c>
      <c r="CM206" s="19">
        <v>3.04</v>
      </c>
      <c r="CN206" s="19">
        <v>3.04</v>
      </c>
      <c r="CO206" s="19">
        <v>0</v>
      </c>
      <c r="CP206" s="19">
        <v>0</v>
      </c>
    </row>
    <row r="207" spans="1:94" s="46" customFormat="1" ht="30" x14ac:dyDescent="0.25">
      <c r="A207" s="27" t="str">
        <f>"-"</f>
        <v>-</v>
      </c>
      <c r="B207" s="39" t="s">
        <v>138</v>
      </c>
      <c r="C207" s="51" t="str">
        <f>"40"</f>
        <v>40</v>
      </c>
      <c r="D207" s="51">
        <v>2.64</v>
      </c>
      <c r="E207" s="51">
        <v>0</v>
      </c>
      <c r="F207" s="51">
        <v>0.48</v>
      </c>
      <c r="G207" s="51">
        <v>0.48</v>
      </c>
      <c r="H207" s="51">
        <v>16.68</v>
      </c>
      <c r="I207" s="51">
        <v>77.352000000000004</v>
      </c>
      <c r="J207" s="51">
        <v>0.08</v>
      </c>
      <c r="K207" s="51">
        <v>0</v>
      </c>
      <c r="L207" s="51">
        <v>0</v>
      </c>
      <c r="M207" s="51">
        <v>0</v>
      </c>
      <c r="N207" s="51">
        <v>0.48</v>
      </c>
      <c r="O207" s="51">
        <v>12.88</v>
      </c>
      <c r="P207" s="51">
        <v>3.32</v>
      </c>
      <c r="Q207" s="51">
        <v>0</v>
      </c>
      <c r="R207" s="51">
        <v>0</v>
      </c>
      <c r="S207" s="51">
        <v>0.4</v>
      </c>
      <c r="T207" s="51">
        <v>1</v>
      </c>
      <c r="U207" s="51">
        <v>244</v>
      </c>
      <c r="V207" s="51">
        <v>98</v>
      </c>
      <c r="W207" s="51">
        <v>14</v>
      </c>
      <c r="X207" s="51">
        <v>18.8</v>
      </c>
      <c r="Y207" s="51">
        <v>63.2</v>
      </c>
      <c r="Z207" s="51">
        <v>1.56</v>
      </c>
      <c r="AA207" s="51">
        <v>0</v>
      </c>
      <c r="AB207" s="51">
        <v>2</v>
      </c>
      <c r="AC207" s="51">
        <v>0.4</v>
      </c>
      <c r="AD207" s="51">
        <v>0.56000000000000005</v>
      </c>
      <c r="AE207" s="51">
        <v>7.0000000000000007E-2</v>
      </c>
      <c r="AF207" s="51">
        <v>0.03</v>
      </c>
      <c r="AG207" s="51">
        <v>0.28000000000000003</v>
      </c>
      <c r="AH207" s="51">
        <v>0.8</v>
      </c>
      <c r="AI207" s="51">
        <v>0</v>
      </c>
      <c r="AJ207" s="46">
        <v>0</v>
      </c>
      <c r="AK207" s="46">
        <v>64.400000000000006</v>
      </c>
      <c r="AL207" s="46">
        <v>49.6</v>
      </c>
      <c r="AM207" s="46">
        <v>85.4</v>
      </c>
      <c r="AN207" s="46">
        <v>44.6</v>
      </c>
      <c r="AO207" s="46">
        <v>18.600000000000001</v>
      </c>
      <c r="AP207" s="46">
        <v>39.6</v>
      </c>
      <c r="AQ207" s="46">
        <v>16</v>
      </c>
      <c r="AR207" s="46">
        <v>74.2</v>
      </c>
      <c r="AS207" s="46">
        <v>59.4</v>
      </c>
      <c r="AT207" s="46">
        <v>58.2</v>
      </c>
      <c r="AU207" s="46">
        <v>92.8</v>
      </c>
      <c r="AV207" s="46">
        <v>24.8</v>
      </c>
      <c r="AW207" s="46">
        <v>62</v>
      </c>
      <c r="AX207" s="46">
        <v>311.8</v>
      </c>
      <c r="AY207" s="46">
        <v>0</v>
      </c>
      <c r="AZ207" s="46">
        <v>105.2</v>
      </c>
      <c r="BA207" s="46">
        <v>58.2</v>
      </c>
      <c r="BB207" s="46">
        <v>36</v>
      </c>
      <c r="BC207" s="46">
        <v>26</v>
      </c>
      <c r="BD207" s="46">
        <v>0</v>
      </c>
      <c r="BE207" s="46">
        <v>0</v>
      </c>
      <c r="BF207" s="46">
        <v>0</v>
      </c>
      <c r="BG207" s="46">
        <v>0</v>
      </c>
      <c r="BH207" s="46">
        <v>0</v>
      </c>
      <c r="BI207" s="46">
        <v>0</v>
      </c>
      <c r="BJ207" s="46">
        <v>0</v>
      </c>
      <c r="BK207" s="46">
        <v>0.03</v>
      </c>
      <c r="BL207" s="46">
        <v>0</v>
      </c>
      <c r="BM207" s="46">
        <v>0</v>
      </c>
      <c r="BN207" s="46">
        <v>0</v>
      </c>
      <c r="BO207" s="46">
        <v>0</v>
      </c>
      <c r="BP207" s="46">
        <v>0</v>
      </c>
      <c r="BQ207" s="46">
        <v>0</v>
      </c>
      <c r="BR207" s="46">
        <v>0</v>
      </c>
      <c r="BS207" s="46">
        <v>0.02</v>
      </c>
      <c r="BT207" s="46">
        <v>0</v>
      </c>
      <c r="BU207" s="46">
        <v>0</v>
      </c>
      <c r="BV207" s="46">
        <v>0.1</v>
      </c>
      <c r="BW207" s="46">
        <v>0.02</v>
      </c>
      <c r="BX207" s="46">
        <v>0</v>
      </c>
      <c r="BY207" s="46">
        <v>0</v>
      </c>
      <c r="BZ207" s="46">
        <v>0</v>
      </c>
      <c r="CA207" s="46">
        <v>0</v>
      </c>
      <c r="CB207" s="46">
        <v>9.4</v>
      </c>
      <c r="CD207" s="46">
        <v>0.17</v>
      </c>
      <c r="CF207" s="46">
        <v>2</v>
      </c>
      <c r="CG207" s="46">
        <v>2</v>
      </c>
      <c r="CH207" s="46">
        <v>2</v>
      </c>
      <c r="CI207" s="46">
        <v>380</v>
      </c>
      <c r="CJ207" s="46">
        <v>146.4</v>
      </c>
      <c r="CK207" s="46">
        <v>263.2</v>
      </c>
      <c r="CL207" s="46">
        <v>3.8</v>
      </c>
      <c r="CM207" s="46">
        <v>3.16</v>
      </c>
      <c r="CN207" s="46">
        <v>3.48</v>
      </c>
      <c r="CO207" s="46">
        <v>0</v>
      </c>
      <c r="CP207" s="46">
        <v>0</v>
      </c>
    </row>
    <row r="208" spans="1:94" s="49" customFormat="1" ht="21" customHeight="1" x14ac:dyDescent="0.25">
      <c r="A208" s="20" t="str">
        <f>"-"</f>
        <v>-</v>
      </c>
      <c r="B208" s="20" t="s">
        <v>91</v>
      </c>
      <c r="C208" s="48" t="str">
        <f>"130"</f>
        <v>130</v>
      </c>
      <c r="D208" s="48">
        <v>0.52</v>
      </c>
      <c r="E208" s="48">
        <v>0</v>
      </c>
      <c r="F208" s="48">
        <v>0.52</v>
      </c>
      <c r="G208" s="48">
        <v>0.52</v>
      </c>
      <c r="H208" s="48">
        <v>15.08</v>
      </c>
      <c r="I208" s="48">
        <v>63.283999999999985</v>
      </c>
      <c r="J208" s="48">
        <v>0.13</v>
      </c>
      <c r="K208" s="48">
        <v>0</v>
      </c>
      <c r="L208" s="48">
        <v>0</v>
      </c>
      <c r="M208" s="48">
        <v>0</v>
      </c>
      <c r="N208" s="48">
        <v>11.7</v>
      </c>
      <c r="O208" s="48">
        <v>1.04</v>
      </c>
      <c r="P208" s="48">
        <v>2.34</v>
      </c>
      <c r="Q208" s="48">
        <v>0</v>
      </c>
      <c r="R208" s="48">
        <v>0</v>
      </c>
      <c r="S208" s="48">
        <v>1.04</v>
      </c>
      <c r="T208" s="48">
        <v>0.65</v>
      </c>
      <c r="U208" s="48">
        <v>33.799999999999997</v>
      </c>
      <c r="V208" s="48">
        <v>361.4</v>
      </c>
      <c r="W208" s="48">
        <v>20.8</v>
      </c>
      <c r="X208" s="48">
        <v>11.7</v>
      </c>
      <c r="Y208" s="48">
        <v>14.3</v>
      </c>
      <c r="Z208" s="48">
        <v>2.86</v>
      </c>
      <c r="AA208" s="48">
        <v>0</v>
      </c>
      <c r="AB208" s="48">
        <v>39</v>
      </c>
      <c r="AC208" s="48">
        <v>6.5</v>
      </c>
      <c r="AD208" s="48">
        <v>0.26</v>
      </c>
      <c r="AE208" s="48">
        <v>0.04</v>
      </c>
      <c r="AF208" s="48">
        <v>0.03</v>
      </c>
      <c r="AG208" s="48">
        <v>0.39</v>
      </c>
      <c r="AH208" s="48">
        <v>0.52</v>
      </c>
      <c r="AI208" s="48">
        <v>13</v>
      </c>
      <c r="AJ208" s="49">
        <v>0</v>
      </c>
      <c r="AK208" s="49">
        <v>15.6</v>
      </c>
      <c r="AL208" s="49">
        <v>16.899999999999999</v>
      </c>
      <c r="AM208" s="49">
        <v>24.7</v>
      </c>
      <c r="AN208" s="49">
        <v>23.4</v>
      </c>
      <c r="AO208" s="49">
        <v>3.9</v>
      </c>
      <c r="AP208" s="49">
        <v>14.3</v>
      </c>
      <c r="AQ208" s="49">
        <v>3.9</v>
      </c>
      <c r="AR208" s="49">
        <v>11.7</v>
      </c>
      <c r="AS208" s="49">
        <v>22.1</v>
      </c>
      <c r="AT208" s="49">
        <v>13</v>
      </c>
      <c r="AU208" s="49">
        <v>101.4</v>
      </c>
      <c r="AV208" s="49">
        <v>9.1</v>
      </c>
      <c r="AW208" s="49">
        <v>18.2</v>
      </c>
      <c r="AX208" s="49">
        <v>54.6</v>
      </c>
      <c r="AY208" s="49">
        <v>0</v>
      </c>
      <c r="AZ208" s="49">
        <v>16.899999999999999</v>
      </c>
      <c r="BA208" s="49">
        <v>20.8</v>
      </c>
      <c r="BB208" s="49">
        <v>7.8</v>
      </c>
      <c r="BC208" s="49">
        <v>6.5</v>
      </c>
      <c r="BD208" s="49">
        <v>0</v>
      </c>
      <c r="BE208" s="49">
        <v>0</v>
      </c>
      <c r="BF208" s="49">
        <v>0</v>
      </c>
      <c r="BG208" s="49">
        <v>0</v>
      </c>
      <c r="BH208" s="49">
        <v>0</v>
      </c>
      <c r="BI208" s="49">
        <v>0</v>
      </c>
      <c r="BJ208" s="49">
        <v>0</v>
      </c>
      <c r="BK208" s="49">
        <v>0</v>
      </c>
      <c r="BL208" s="49">
        <v>0</v>
      </c>
      <c r="BM208" s="49">
        <v>0</v>
      </c>
      <c r="BN208" s="49">
        <v>0</v>
      </c>
      <c r="BO208" s="49">
        <v>0</v>
      </c>
      <c r="BP208" s="49">
        <v>0</v>
      </c>
      <c r="BQ208" s="49">
        <v>0</v>
      </c>
      <c r="BR208" s="49">
        <v>0</v>
      </c>
      <c r="BS208" s="49">
        <v>0</v>
      </c>
      <c r="BT208" s="49">
        <v>0</v>
      </c>
      <c r="BU208" s="49">
        <v>0</v>
      </c>
      <c r="BV208" s="49">
        <v>0</v>
      </c>
      <c r="BW208" s="49">
        <v>0</v>
      </c>
      <c r="BX208" s="49">
        <v>0</v>
      </c>
      <c r="BY208" s="49">
        <v>0</v>
      </c>
      <c r="BZ208" s="49">
        <v>0</v>
      </c>
      <c r="CA208" s="49">
        <v>0</v>
      </c>
      <c r="CB208" s="49">
        <v>112.19</v>
      </c>
      <c r="CD208" s="49">
        <v>6.5</v>
      </c>
      <c r="CF208" s="49">
        <v>3</v>
      </c>
      <c r="CG208" s="49">
        <v>3</v>
      </c>
      <c r="CH208" s="49">
        <v>3</v>
      </c>
      <c r="CI208" s="49">
        <v>225</v>
      </c>
      <c r="CJ208" s="49">
        <v>225</v>
      </c>
      <c r="CK208" s="49">
        <v>225</v>
      </c>
      <c r="CL208" s="49">
        <v>70.2</v>
      </c>
      <c r="CM208" s="49">
        <v>70.2</v>
      </c>
      <c r="CN208" s="49">
        <v>70.2</v>
      </c>
      <c r="CO208" s="49">
        <v>0</v>
      </c>
      <c r="CP208" s="49">
        <v>0</v>
      </c>
    </row>
    <row r="209" spans="1:94" s="18" customFormat="1" ht="14.25" x14ac:dyDescent="0.2">
      <c r="A209" s="24"/>
      <c r="B209" s="14" t="s">
        <v>84</v>
      </c>
      <c r="C209" s="26">
        <f>C204+C205+C206+C207+C208</f>
        <v>540</v>
      </c>
      <c r="D209" s="16">
        <f t="shared" ref="D209:AI209" si="970">SUM(D203:D208)</f>
        <v>9.8999999999999986</v>
      </c>
      <c r="E209" s="16">
        <f t="shared" si="970"/>
        <v>0</v>
      </c>
      <c r="F209" s="16">
        <f t="shared" si="970"/>
        <v>13.739999999999998</v>
      </c>
      <c r="G209" s="16">
        <f t="shared" si="970"/>
        <v>13.75</v>
      </c>
      <c r="H209" s="16">
        <f t="shared" si="970"/>
        <v>92.74</v>
      </c>
      <c r="I209" s="16">
        <f t="shared" si="970"/>
        <v>512.61214480000001</v>
      </c>
      <c r="J209" s="16">
        <f t="shared" si="970"/>
        <v>2.1100000000000003</v>
      </c>
      <c r="K209" s="16">
        <f t="shared" si="970"/>
        <v>9.1</v>
      </c>
      <c r="L209" s="16">
        <f t="shared" si="970"/>
        <v>0</v>
      </c>
      <c r="M209" s="16">
        <f t="shared" si="970"/>
        <v>0</v>
      </c>
      <c r="N209" s="16">
        <f t="shared" si="970"/>
        <v>42.730000000000004</v>
      </c>
      <c r="O209" s="16">
        <f t="shared" si="970"/>
        <v>38.32</v>
      </c>
      <c r="P209" s="16">
        <f t="shared" si="970"/>
        <v>11.69</v>
      </c>
      <c r="Q209" s="16">
        <f t="shared" si="970"/>
        <v>0</v>
      </c>
      <c r="R209" s="16">
        <f t="shared" si="970"/>
        <v>0</v>
      </c>
      <c r="S209" s="16">
        <f t="shared" si="970"/>
        <v>2.1800000000000002</v>
      </c>
      <c r="T209" s="16">
        <f t="shared" si="970"/>
        <v>5.6099999999999994</v>
      </c>
      <c r="U209" s="16">
        <f t="shared" si="970"/>
        <v>765.1099999999999</v>
      </c>
      <c r="V209" s="16">
        <f t="shared" si="970"/>
        <v>851.43999999999994</v>
      </c>
      <c r="W209" s="16">
        <f t="shared" si="970"/>
        <v>93.539999999999992</v>
      </c>
      <c r="X209" s="16">
        <f t="shared" si="970"/>
        <v>106.64</v>
      </c>
      <c r="Y209" s="16">
        <f t="shared" si="970"/>
        <v>207</v>
      </c>
      <c r="Z209" s="16">
        <f t="shared" si="970"/>
        <v>6.3599999999999994</v>
      </c>
      <c r="AA209" s="16">
        <f t="shared" si="970"/>
        <v>0</v>
      </c>
      <c r="AB209" s="16">
        <f t="shared" si="970"/>
        <v>16718</v>
      </c>
      <c r="AC209" s="16">
        <f t="shared" si="970"/>
        <v>4366.8999999999996</v>
      </c>
      <c r="AD209" s="16">
        <f t="shared" si="970"/>
        <v>8.57</v>
      </c>
      <c r="AE209" s="16">
        <f t="shared" si="970"/>
        <v>0.24000000000000002</v>
      </c>
      <c r="AF209" s="16">
        <f t="shared" si="970"/>
        <v>0.19</v>
      </c>
      <c r="AG209" s="16">
        <f t="shared" si="970"/>
        <v>2.7500000000000004</v>
      </c>
      <c r="AH209" s="16">
        <f t="shared" si="970"/>
        <v>5.09</v>
      </c>
      <c r="AI209" s="16">
        <f t="shared" si="970"/>
        <v>15.1</v>
      </c>
      <c r="AJ209" s="18">
        <v>0</v>
      </c>
      <c r="AK209" s="18">
        <v>864</v>
      </c>
      <c r="AL209" s="18">
        <v>731.77</v>
      </c>
      <c r="AM209" s="18">
        <v>1324.28</v>
      </c>
      <c r="AN209" s="18">
        <v>983.61</v>
      </c>
      <c r="AO209" s="18">
        <v>379.49</v>
      </c>
      <c r="AP209" s="18">
        <v>659.72</v>
      </c>
      <c r="AQ209" s="18">
        <v>217.13</v>
      </c>
      <c r="AR209" s="18">
        <v>796.73</v>
      </c>
      <c r="AS209" s="18">
        <v>172.26</v>
      </c>
      <c r="AT209" s="18">
        <v>190.05</v>
      </c>
      <c r="AU209" s="18">
        <v>329.72</v>
      </c>
      <c r="AV209" s="18">
        <v>447.22</v>
      </c>
      <c r="AW209" s="18">
        <v>150.09</v>
      </c>
      <c r="AX209" s="18">
        <v>941.18</v>
      </c>
      <c r="AY209" s="18">
        <v>0.63</v>
      </c>
      <c r="AZ209" s="18">
        <v>279.38</v>
      </c>
      <c r="BA209" s="18">
        <v>195.07</v>
      </c>
      <c r="BB209" s="18">
        <v>814.76</v>
      </c>
      <c r="BC209" s="18">
        <v>133.56</v>
      </c>
      <c r="BD209" s="18">
        <v>0.14000000000000001</v>
      </c>
      <c r="BE209" s="18">
        <v>0.06</v>
      </c>
      <c r="BF209" s="18">
        <v>0.03</v>
      </c>
      <c r="BG209" s="18">
        <v>0.08</v>
      </c>
      <c r="BH209" s="18">
        <v>0.09</v>
      </c>
      <c r="BI209" s="18">
        <v>0.42</v>
      </c>
      <c r="BJ209" s="18">
        <v>0</v>
      </c>
      <c r="BK209" s="18">
        <v>1.36</v>
      </c>
      <c r="BL209" s="18">
        <v>0</v>
      </c>
      <c r="BM209" s="18">
        <v>0.48</v>
      </c>
      <c r="BN209" s="18">
        <v>0.01</v>
      </c>
      <c r="BO209" s="18">
        <v>0.01</v>
      </c>
      <c r="BP209" s="18">
        <v>0</v>
      </c>
      <c r="BQ209" s="18">
        <v>0.08</v>
      </c>
      <c r="BR209" s="18">
        <v>0.12</v>
      </c>
      <c r="BS209" s="18">
        <v>1.69</v>
      </c>
      <c r="BT209" s="18">
        <v>0</v>
      </c>
      <c r="BU209" s="18">
        <v>0</v>
      </c>
      <c r="BV209" s="18">
        <v>1.65</v>
      </c>
      <c r="BW209" s="18">
        <v>0.01</v>
      </c>
      <c r="BX209" s="18">
        <v>0</v>
      </c>
      <c r="BY209" s="18">
        <v>0</v>
      </c>
      <c r="BZ209" s="18">
        <v>0</v>
      </c>
      <c r="CA209" s="18">
        <v>0</v>
      </c>
      <c r="CB209" s="18">
        <v>438.69</v>
      </c>
      <c r="CC209" s="18">
        <f>$I$209/$I$218*100</f>
        <v>36.49007230642912</v>
      </c>
      <c r="CD209" s="18">
        <v>437.4</v>
      </c>
      <c r="CF209" s="18">
        <v>25.66</v>
      </c>
      <c r="CG209" s="18">
        <v>18.3</v>
      </c>
      <c r="CH209" s="18">
        <v>21.98</v>
      </c>
      <c r="CI209" s="18">
        <v>2615.88</v>
      </c>
      <c r="CJ209" s="18">
        <v>1602.99</v>
      </c>
      <c r="CK209" s="18">
        <v>2109.4299999999998</v>
      </c>
      <c r="CL209" s="18">
        <v>93.72</v>
      </c>
      <c r="CM209" s="18">
        <v>87.46</v>
      </c>
      <c r="CN209" s="18">
        <v>90.59</v>
      </c>
      <c r="CO209" s="18">
        <v>21</v>
      </c>
      <c r="CP209" s="18">
        <v>0.3</v>
      </c>
    </row>
    <row r="210" spans="1:94" s="18" customFormat="1" ht="14.25" x14ac:dyDescent="0.2">
      <c r="A210" s="24"/>
      <c r="B210" s="15" t="s">
        <v>95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</row>
    <row r="211" spans="1:94" s="46" customFormat="1" ht="51.75" customHeight="1" x14ac:dyDescent="0.25">
      <c r="A211" s="104" t="s">
        <v>227</v>
      </c>
      <c r="B211" s="108" t="s">
        <v>243</v>
      </c>
      <c r="C211" s="57" t="s">
        <v>148</v>
      </c>
      <c r="D211" s="47">
        <v>1.31</v>
      </c>
      <c r="E211" s="57">
        <v>0</v>
      </c>
      <c r="F211" s="47">
        <v>4</v>
      </c>
      <c r="G211" s="47">
        <v>4</v>
      </c>
      <c r="H211" s="47">
        <v>7.64</v>
      </c>
      <c r="I211" s="47">
        <v>69.94</v>
      </c>
      <c r="J211" s="57">
        <v>0.8</v>
      </c>
      <c r="K211" s="57">
        <v>4.16</v>
      </c>
      <c r="L211" s="57">
        <v>0</v>
      </c>
      <c r="M211" s="57">
        <v>0</v>
      </c>
      <c r="N211" s="57">
        <v>9.36</v>
      </c>
      <c r="O211" s="57">
        <v>0.2</v>
      </c>
      <c r="P211" s="57">
        <v>2.0099999999999998</v>
      </c>
      <c r="Q211" s="57">
        <v>0</v>
      </c>
      <c r="R211" s="57">
        <v>0</v>
      </c>
      <c r="S211" s="57">
        <v>0.49</v>
      </c>
      <c r="T211" s="57">
        <v>1.43</v>
      </c>
      <c r="U211" s="57">
        <v>115.93</v>
      </c>
      <c r="V211" s="57">
        <v>337.69</v>
      </c>
      <c r="W211" s="47">
        <v>41.22</v>
      </c>
      <c r="X211" s="47">
        <v>13.53</v>
      </c>
      <c r="Y211" s="47">
        <v>24.63</v>
      </c>
      <c r="Z211" s="47">
        <v>0.48</v>
      </c>
      <c r="AA211" s="109">
        <v>0</v>
      </c>
      <c r="AB211" s="109">
        <v>30</v>
      </c>
      <c r="AC211" s="109">
        <v>1.9</v>
      </c>
      <c r="AD211" s="47">
        <v>2.19</v>
      </c>
      <c r="AE211" s="47">
        <v>0.02</v>
      </c>
      <c r="AF211" s="57">
        <v>0.03</v>
      </c>
      <c r="AG211" s="57">
        <v>0.23</v>
      </c>
      <c r="AH211" s="57">
        <v>0.56000000000000005</v>
      </c>
      <c r="AI211" s="47">
        <v>24.15</v>
      </c>
      <c r="AJ211" s="46">
        <v>0</v>
      </c>
      <c r="AK211" s="46">
        <v>17.690000000000001</v>
      </c>
      <c r="AL211" s="46">
        <v>19.16</v>
      </c>
      <c r="AM211" s="46">
        <v>26.53</v>
      </c>
      <c r="AN211" s="46">
        <v>29.48</v>
      </c>
      <c r="AO211" s="46">
        <v>5.16</v>
      </c>
      <c r="AP211" s="46">
        <v>21.37</v>
      </c>
      <c r="AQ211" s="46">
        <v>5.9</v>
      </c>
      <c r="AR211" s="46">
        <v>18.420000000000002</v>
      </c>
      <c r="AS211" s="46">
        <v>19.899999999999999</v>
      </c>
      <c r="AT211" s="46">
        <v>16.95</v>
      </c>
      <c r="AU211" s="46">
        <v>101.7</v>
      </c>
      <c r="AV211" s="46">
        <v>11.79</v>
      </c>
      <c r="AW211" s="46">
        <v>14.74</v>
      </c>
      <c r="AX211" s="46">
        <v>378.8</v>
      </c>
      <c r="AY211" s="46">
        <v>0</v>
      </c>
      <c r="AZ211" s="46">
        <v>14</v>
      </c>
      <c r="BA211" s="46">
        <v>19.16</v>
      </c>
      <c r="BB211" s="46">
        <v>18.420000000000002</v>
      </c>
      <c r="BC211" s="46">
        <v>3.68</v>
      </c>
      <c r="BD211" s="46">
        <v>0</v>
      </c>
      <c r="BE211" s="46">
        <v>0</v>
      </c>
      <c r="BF211" s="46">
        <v>0</v>
      </c>
      <c r="BG211" s="46">
        <v>0</v>
      </c>
      <c r="BH211" s="46">
        <v>0</v>
      </c>
      <c r="BI211" s="46">
        <v>0</v>
      </c>
      <c r="BJ211" s="46">
        <v>0</v>
      </c>
      <c r="BK211" s="46">
        <v>0.28999999999999998</v>
      </c>
      <c r="BL211" s="46">
        <v>0</v>
      </c>
      <c r="BM211" s="46">
        <v>0.19</v>
      </c>
      <c r="BN211" s="46">
        <v>0.01</v>
      </c>
      <c r="BO211" s="46">
        <v>0.03</v>
      </c>
      <c r="BP211" s="46">
        <v>0</v>
      </c>
      <c r="BQ211" s="46">
        <v>0</v>
      </c>
      <c r="BR211" s="46">
        <v>0</v>
      </c>
      <c r="BS211" s="46">
        <v>1.1100000000000001</v>
      </c>
      <c r="BT211" s="46">
        <v>0</v>
      </c>
      <c r="BU211" s="46">
        <v>0</v>
      </c>
      <c r="BV211" s="46">
        <v>2.78</v>
      </c>
      <c r="BW211" s="46">
        <v>0</v>
      </c>
      <c r="BX211" s="46">
        <v>0</v>
      </c>
      <c r="BY211" s="46">
        <v>0</v>
      </c>
      <c r="BZ211" s="46">
        <v>0</v>
      </c>
      <c r="CA211" s="46">
        <v>0</v>
      </c>
      <c r="CB211" s="46">
        <v>69.19</v>
      </c>
      <c r="CD211" s="46">
        <v>98.26</v>
      </c>
      <c r="CF211" s="46">
        <v>17.7</v>
      </c>
      <c r="CG211" s="46">
        <v>9.5500000000000007</v>
      </c>
      <c r="CH211" s="46">
        <v>13.62</v>
      </c>
      <c r="CI211" s="46">
        <v>650.13</v>
      </c>
      <c r="CJ211" s="46">
        <v>155.66999999999999</v>
      </c>
      <c r="CK211" s="46">
        <v>402.9</v>
      </c>
      <c r="CL211" s="46">
        <v>1.27</v>
      </c>
      <c r="CM211" s="46">
        <v>0.56999999999999995</v>
      </c>
      <c r="CN211" s="46">
        <v>0.92</v>
      </c>
      <c r="CO211" s="46">
        <v>0</v>
      </c>
      <c r="CP211" s="46">
        <v>0.4</v>
      </c>
    </row>
    <row r="212" spans="1:94" s="19" customFormat="1" ht="45" x14ac:dyDescent="0.25">
      <c r="A212" s="33" t="s">
        <v>182</v>
      </c>
      <c r="B212" s="27" t="s">
        <v>183</v>
      </c>
      <c r="C212" s="53" t="s">
        <v>147</v>
      </c>
      <c r="D212" s="66">
        <v>11</v>
      </c>
      <c r="E212" s="66">
        <v>3.89</v>
      </c>
      <c r="F212" s="66">
        <v>10.64</v>
      </c>
      <c r="G212" s="66">
        <v>3.83</v>
      </c>
      <c r="H212" s="66">
        <v>58</v>
      </c>
      <c r="I212" s="66">
        <v>191.44216378333334</v>
      </c>
      <c r="J212" s="53">
        <v>4.05</v>
      </c>
      <c r="K212" s="53">
        <v>3.23</v>
      </c>
      <c r="L212" s="53">
        <v>0</v>
      </c>
      <c r="M212" s="53">
        <v>0</v>
      </c>
      <c r="N212" s="53">
        <v>3.31</v>
      </c>
      <c r="O212" s="53">
        <v>12.92</v>
      </c>
      <c r="P212" s="53">
        <v>1.77</v>
      </c>
      <c r="Q212" s="53">
        <v>0</v>
      </c>
      <c r="R212" s="53">
        <v>0</v>
      </c>
      <c r="S212" s="53">
        <v>0.1</v>
      </c>
      <c r="T212" s="53">
        <v>2.0299999999999998</v>
      </c>
      <c r="U212" s="53">
        <v>454.19</v>
      </c>
      <c r="V212" s="53">
        <v>114.5</v>
      </c>
      <c r="W212" s="48">
        <v>27.15</v>
      </c>
      <c r="X212" s="48">
        <v>16.77</v>
      </c>
      <c r="Y212" s="48">
        <v>62.63</v>
      </c>
      <c r="Z212" s="48">
        <v>1.0900000000000001</v>
      </c>
      <c r="AA212" s="53">
        <v>28.46</v>
      </c>
      <c r="AB212" s="53">
        <v>2408.54</v>
      </c>
      <c r="AC212" s="53">
        <v>483.22</v>
      </c>
      <c r="AD212" s="53">
        <v>2.73</v>
      </c>
      <c r="AE212" s="53">
        <v>0.05</v>
      </c>
      <c r="AF212" s="53">
        <v>0.05</v>
      </c>
      <c r="AG212" s="53">
        <v>1.67</v>
      </c>
      <c r="AH212" s="53">
        <v>3.93</v>
      </c>
      <c r="AI212" s="53">
        <v>0.99</v>
      </c>
      <c r="AJ212" s="19">
        <v>0</v>
      </c>
      <c r="AK212" s="19">
        <v>153.27000000000001</v>
      </c>
      <c r="AL212" s="19">
        <v>132.22999999999999</v>
      </c>
      <c r="AM212" s="19">
        <v>241.96</v>
      </c>
      <c r="AN212" s="19">
        <v>260.52999999999997</v>
      </c>
      <c r="AO212" s="19">
        <v>74.569999999999993</v>
      </c>
      <c r="AP212" s="19">
        <v>148.80000000000001</v>
      </c>
      <c r="AQ212" s="19">
        <v>54.36</v>
      </c>
      <c r="AR212" s="19">
        <v>143.58000000000001</v>
      </c>
      <c r="AS212" s="19">
        <v>201.52</v>
      </c>
      <c r="AT212" s="19">
        <v>256.45</v>
      </c>
      <c r="AU212" s="19">
        <v>294.36</v>
      </c>
      <c r="AV212" s="19">
        <v>79.680000000000007</v>
      </c>
      <c r="AW212" s="19">
        <v>219.09</v>
      </c>
      <c r="AX212" s="19">
        <v>609.27</v>
      </c>
      <c r="AY212" s="19">
        <v>20.239999999999998</v>
      </c>
      <c r="AZ212" s="19">
        <v>173.69</v>
      </c>
      <c r="BA212" s="19">
        <v>148.74</v>
      </c>
      <c r="BB212" s="19">
        <v>111.29</v>
      </c>
      <c r="BC212" s="19">
        <v>44.56</v>
      </c>
      <c r="BD212" s="19">
        <v>0</v>
      </c>
      <c r="BE212" s="19">
        <v>0</v>
      </c>
      <c r="BF212" s="19">
        <v>0</v>
      </c>
      <c r="BG212" s="19">
        <v>0</v>
      </c>
      <c r="BH212" s="19">
        <v>0</v>
      </c>
      <c r="BI212" s="19">
        <v>0</v>
      </c>
      <c r="BJ212" s="19">
        <v>0</v>
      </c>
      <c r="BK212" s="19">
        <v>0.43</v>
      </c>
      <c r="BL212" s="19">
        <v>0</v>
      </c>
      <c r="BM212" s="19">
        <v>0.26</v>
      </c>
      <c r="BN212" s="19">
        <v>0.02</v>
      </c>
      <c r="BO212" s="19">
        <v>0.04</v>
      </c>
      <c r="BP212" s="19">
        <v>0</v>
      </c>
      <c r="BQ212" s="19">
        <v>0</v>
      </c>
      <c r="BR212" s="19">
        <v>0</v>
      </c>
      <c r="BS212" s="19">
        <v>1.57</v>
      </c>
      <c r="BT212" s="19">
        <v>0</v>
      </c>
      <c r="BU212" s="19">
        <v>0</v>
      </c>
      <c r="BV212" s="19">
        <v>3.7</v>
      </c>
      <c r="BW212" s="19">
        <v>0</v>
      </c>
      <c r="BX212" s="19">
        <v>0</v>
      </c>
      <c r="BY212" s="19">
        <v>0</v>
      </c>
      <c r="BZ212" s="19">
        <v>0</v>
      </c>
      <c r="CA212" s="19">
        <v>0</v>
      </c>
      <c r="CB212" s="19">
        <v>311.68</v>
      </c>
      <c r="CD212" s="19">
        <v>290.63</v>
      </c>
      <c r="CF212" s="19">
        <v>11.23</v>
      </c>
      <c r="CG212" s="19">
        <v>7.11</v>
      </c>
      <c r="CH212" s="19">
        <v>9.17</v>
      </c>
      <c r="CI212" s="19">
        <v>1049.56</v>
      </c>
      <c r="CJ212" s="19">
        <v>616.28</v>
      </c>
      <c r="CK212" s="19">
        <v>832.92</v>
      </c>
      <c r="CL212" s="19">
        <v>14.66</v>
      </c>
      <c r="CM212" s="19">
        <v>5.5</v>
      </c>
      <c r="CN212" s="19">
        <v>10.08</v>
      </c>
      <c r="CO212" s="19">
        <v>0</v>
      </c>
      <c r="CP212" s="19">
        <v>0.15</v>
      </c>
    </row>
    <row r="213" spans="1:94" s="19" customFormat="1" ht="36" customHeight="1" x14ac:dyDescent="0.25">
      <c r="A213" s="28" t="s">
        <v>228</v>
      </c>
      <c r="B213" s="1" t="s">
        <v>229</v>
      </c>
      <c r="C213" s="54">
        <v>200</v>
      </c>
      <c r="D213" s="53">
        <v>11.64</v>
      </c>
      <c r="E213" s="53">
        <v>16.13</v>
      </c>
      <c r="F213" s="53">
        <v>15.6</v>
      </c>
      <c r="G213" s="53">
        <v>8.19</v>
      </c>
      <c r="H213" s="53">
        <v>14.8</v>
      </c>
      <c r="I213" s="53">
        <v>372.8</v>
      </c>
      <c r="J213" s="53">
        <v>4.6900000000000004</v>
      </c>
      <c r="K213" s="53">
        <v>5.2</v>
      </c>
      <c r="L213" s="53">
        <v>0</v>
      </c>
      <c r="M213" s="53">
        <v>0</v>
      </c>
      <c r="N213" s="53">
        <v>3.85</v>
      </c>
      <c r="O213" s="53">
        <v>11.94</v>
      </c>
      <c r="P213" s="53">
        <v>1.8</v>
      </c>
      <c r="Q213" s="53">
        <v>0</v>
      </c>
      <c r="R213" s="53">
        <v>0</v>
      </c>
      <c r="S213" s="53">
        <v>0.4</v>
      </c>
      <c r="T213" s="53">
        <v>2.94</v>
      </c>
      <c r="U213" s="53">
        <v>375.61</v>
      </c>
      <c r="V213" s="53">
        <v>781.75</v>
      </c>
      <c r="W213" s="53">
        <v>31.49</v>
      </c>
      <c r="X213" s="53">
        <v>44.35</v>
      </c>
      <c r="Y213" s="53">
        <v>195.39</v>
      </c>
      <c r="Z213" s="53">
        <v>2.2200000000000002</v>
      </c>
      <c r="AA213" s="53">
        <v>35.200000000000003</v>
      </c>
      <c r="AB213" s="53">
        <v>1414.66</v>
      </c>
      <c r="AC213" s="53">
        <v>296.89999999999998</v>
      </c>
      <c r="AD213" s="53">
        <v>4</v>
      </c>
      <c r="AE213" s="53">
        <v>0.17</v>
      </c>
      <c r="AF213" s="53">
        <v>0.18</v>
      </c>
      <c r="AG213" s="53">
        <v>5.65</v>
      </c>
      <c r="AH213" s="53">
        <v>11.56</v>
      </c>
      <c r="AI213" s="53">
        <v>0.65</v>
      </c>
    </row>
    <row r="214" spans="1:94" s="19" customFormat="1" ht="26.25" customHeight="1" x14ac:dyDescent="0.25">
      <c r="A214" s="27" t="s">
        <v>186</v>
      </c>
      <c r="B214" s="27" t="s">
        <v>109</v>
      </c>
      <c r="C214" s="2" t="s">
        <v>144</v>
      </c>
      <c r="D214" s="53">
        <v>0.14000000000000001</v>
      </c>
      <c r="E214" s="53">
        <v>0</v>
      </c>
      <c r="F214" s="53">
        <v>0.1</v>
      </c>
      <c r="G214" s="53">
        <v>0.1</v>
      </c>
      <c r="H214" s="53">
        <v>21.64</v>
      </c>
      <c r="I214" s="53">
        <v>83.962620000000015</v>
      </c>
      <c r="J214" s="53">
        <v>0</v>
      </c>
      <c r="K214" s="53">
        <v>0</v>
      </c>
      <c r="L214" s="53">
        <v>0</v>
      </c>
      <c r="M214" s="53">
        <v>0</v>
      </c>
      <c r="N214" s="53">
        <v>21.15</v>
      </c>
      <c r="O214" s="53">
        <v>0.02</v>
      </c>
      <c r="P214" s="53">
        <v>0.48</v>
      </c>
      <c r="Q214" s="53">
        <v>0</v>
      </c>
      <c r="R214" s="53">
        <v>0</v>
      </c>
      <c r="S214" s="53">
        <v>0.38</v>
      </c>
      <c r="T214" s="53">
        <v>0.06</v>
      </c>
      <c r="U214" s="53">
        <v>1.58</v>
      </c>
      <c r="V214" s="53">
        <v>18.41</v>
      </c>
      <c r="W214" s="53">
        <v>5.43</v>
      </c>
      <c r="X214" s="53">
        <v>1.33</v>
      </c>
      <c r="Y214" s="53">
        <v>2.98</v>
      </c>
      <c r="Z214" s="53">
        <v>0.14000000000000001</v>
      </c>
      <c r="AA214" s="53">
        <v>0</v>
      </c>
      <c r="AB214" s="53">
        <v>9</v>
      </c>
      <c r="AC214" s="53">
        <v>1.6</v>
      </c>
      <c r="AD214" s="53">
        <v>0.2</v>
      </c>
      <c r="AE214" s="53">
        <v>0</v>
      </c>
      <c r="AF214" s="53">
        <v>0</v>
      </c>
      <c r="AG214" s="53">
        <v>0.03</v>
      </c>
      <c r="AH214" s="53">
        <v>0.06</v>
      </c>
      <c r="AI214" s="53">
        <v>7</v>
      </c>
      <c r="AJ214" s="19">
        <v>0</v>
      </c>
      <c r="AK214" s="19">
        <v>64.400000000000006</v>
      </c>
      <c r="AL214" s="19">
        <v>49.6</v>
      </c>
      <c r="AM214" s="19">
        <v>85.4</v>
      </c>
      <c r="AN214" s="19">
        <v>44.6</v>
      </c>
      <c r="AO214" s="19">
        <v>18.600000000000001</v>
      </c>
      <c r="AP214" s="19">
        <v>39.6</v>
      </c>
      <c r="AQ214" s="19">
        <v>16</v>
      </c>
      <c r="AR214" s="19">
        <v>74.2</v>
      </c>
      <c r="AS214" s="19">
        <v>59.4</v>
      </c>
      <c r="AT214" s="19">
        <v>58.2</v>
      </c>
      <c r="AU214" s="19">
        <v>92.8</v>
      </c>
      <c r="AV214" s="19">
        <v>24.8</v>
      </c>
      <c r="AW214" s="19">
        <v>62</v>
      </c>
      <c r="AX214" s="19">
        <v>311.8</v>
      </c>
      <c r="AY214" s="19">
        <v>0</v>
      </c>
      <c r="AZ214" s="19">
        <v>105.2</v>
      </c>
      <c r="BA214" s="19">
        <v>58.2</v>
      </c>
      <c r="BB214" s="19">
        <v>36</v>
      </c>
      <c r="BC214" s="19">
        <v>26</v>
      </c>
      <c r="BD214" s="19">
        <v>0</v>
      </c>
      <c r="BE214" s="19">
        <v>0</v>
      </c>
      <c r="BF214" s="19">
        <v>0</v>
      </c>
      <c r="BG214" s="19">
        <v>0</v>
      </c>
      <c r="BH214" s="19">
        <v>0</v>
      </c>
      <c r="BI214" s="19">
        <v>0</v>
      </c>
      <c r="BJ214" s="19">
        <v>0</v>
      </c>
      <c r="BK214" s="19">
        <v>0.03</v>
      </c>
      <c r="BL214" s="19">
        <v>0</v>
      </c>
      <c r="BM214" s="19">
        <v>0</v>
      </c>
      <c r="BN214" s="19">
        <v>0</v>
      </c>
      <c r="BO214" s="19">
        <v>0</v>
      </c>
      <c r="BP214" s="19">
        <v>0</v>
      </c>
      <c r="BQ214" s="19">
        <v>0</v>
      </c>
      <c r="BR214" s="19">
        <v>0</v>
      </c>
      <c r="BS214" s="19">
        <v>0.02</v>
      </c>
      <c r="BT214" s="19">
        <v>0</v>
      </c>
      <c r="BU214" s="19">
        <v>0</v>
      </c>
      <c r="BV214" s="19">
        <v>0.1</v>
      </c>
      <c r="BW214" s="19">
        <v>0.02</v>
      </c>
      <c r="BX214" s="19">
        <v>0</v>
      </c>
      <c r="BY214" s="19">
        <v>0</v>
      </c>
      <c r="BZ214" s="19">
        <v>0</v>
      </c>
      <c r="CA214" s="19">
        <v>0</v>
      </c>
      <c r="CB214" s="19">
        <v>9.4</v>
      </c>
      <c r="CD214" s="19">
        <v>0.17</v>
      </c>
      <c r="CF214" s="19">
        <v>2</v>
      </c>
      <c r="CG214" s="19">
        <v>2</v>
      </c>
      <c r="CH214" s="19">
        <v>2</v>
      </c>
      <c r="CI214" s="19">
        <v>380</v>
      </c>
      <c r="CJ214" s="19">
        <v>146.4</v>
      </c>
      <c r="CK214" s="19">
        <v>263.2</v>
      </c>
      <c r="CL214" s="19">
        <v>3.8</v>
      </c>
      <c r="CM214" s="19">
        <v>3.16</v>
      </c>
      <c r="CN214" s="19">
        <v>3.48</v>
      </c>
      <c r="CO214" s="19">
        <v>0</v>
      </c>
      <c r="CP214" s="19">
        <v>0</v>
      </c>
    </row>
    <row r="215" spans="1:94" s="19" customFormat="1" ht="30" x14ac:dyDescent="0.25">
      <c r="A215" s="28" t="s">
        <v>155</v>
      </c>
      <c r="B215" s="1" t="s">
        <v>137</v>
      </c>
      <c r="C215" s="2" t="s">
        <v>220</v>
      </c>
      <c r="D215" s="2">
        <v>3.3</v>
      </c>
      <c r="E215" s="2">
        <v>0</v>
      </c>
      <c r="F215" s="2">
        <v>0.6</v>
      </c>
      <c r="G215" s="2">
        <v>0.6</v>
      </c>
      <c r="H215" s="2">
        <v>20.85</v>
      </c>
      <c r="I215" s="2">
        <v>96.69</v>
      </c>
      <c r="J215" s="2">
        <v>0.1</v>
      </c>
      <c r="K215" s="2">
        <v>0</v>
      </c>
      <c r="L215" s="2">
        <v>0</v>
      </c>
      <c r="M215" s="2">
        <v>0</v>
      </c>
      <c r="N215" s="2">
        <v>0.6</v>
      </c>
      <c r="O215" s="2">
        <v>16.100000000000001</v>
      </c>
      <c r="P215" s="2">
        <v>4.1500000000000004</v>
      </c>
      <c r="Q215" s="2">
        <v>0</v>
      </c>
      <c r="R215" s="2">
        <v>0</v>
      </c>
      <c r="S215" s="2">
        <v>0.5</v>
      </c>
      <c r="T215" s="2">
        <v>1.25</v>
      </c>
      <c r="U215" s="2">
        <v>305</v>
      </c>
      <c r="V215" s="2">
        <v>122.5</v>
      </c>
      <c r="W215" s="2">
        <v>17.5</v>
      </c>
      <c r="X215" s="2">
        <v>23.5</v>
      </c>
      <c r="Y215" s="2">
        <v>79</v>
      </c>
      <c r="Z215" s="2">
        <v>1.95</v>
      </c>
      <c r="AA215" s="2">
        <v>0</v>
      </c>
      <c r="AB215" s="2">
        <v>2.5</v>
      </c>
      <c r="AC215" s="2">
        <v>0.5</v>
      </c>
      <c r="AD215" s="2">
        <v>0.7</v>
      </c>
      <c r="AE215" s="2">
        <v>0.09</v>
      </c>
      <c r="AF215" s="2">
        <v>0.04</v>
      </c>
      <c r="AG215" s="2">
        <v>0.35</v>
      </c>
      <c r="AH215" s="2">
        <v>1</v>
      </c>
      <c r="AI215" s="2">
        <v>0</v>
      </c>
      <c r="AJ215" s="19">
        <v>0</v>
      </c>
      <c r="AK215" s="19">
        <v>5.24</v>
      </c>
      <c r="AL215" s="19">
        <v>4.7</v>
      </c>
      <c r="AM215" s="19">
        <v>8.4</v>
      </c>
      <c r="AN215" s="19">
        <v>3.06</v>
      </c>
      <c r="AO215" s="19">
        <v>1.61</v>
      </c>
      <c r="AP215" s="19">
        <v>3.53</v>
      </c>
      <c r="AQ215" s="19">
        <v>1.0900000000000001</v>
      </c>
      <c r="AR215" s="19">
        <v>5.28</v>
      </c>
      <c r="AS215" s="19">
        <v>4</v>
      </c>
      <c r="AT215" s="19">
        <v>4.53</v>
      </c>
      <c r="AU215" s="19">
        <v>5.73</v>
      </c>
      <c r="AV215" s="19">
        <v>2.14</v>
      </c>
      <c r="AW215" s="19">
        <v>3.84</v>
      </c>
      <c r="AX215" s="19">
        <v>33.369999999999997</v>
      </c>
      <c r="AY215" s="19">
        <v>0</v>
      </c>
      <c r="AZ215" s="19">
        <v>9.68</v>
      </c>
      <c r="BA215" s="19">
        <v>5.32</v>
      </c>
      <c r="BB215" s="19">
        <v>2.69</v>
      </c>
      <c r="BC215" s="19">
        <v>2.11</v>
      </c>
      <c r="BD215" s="19">
        <v>0</v>
      </c>
      <c r="BE215" s="19">
        <v>0</v>
      </c>
      <c r="BF215" s="19">
        <v>0</v>
      </c>
      <c r="BG215" s="19">
        <v>0</v>
      </c>
      <c r="BH215" s="19">
        <v>0</v>
      </c>
      <c r="BI215" s="19">
        <v>0</v>
      </c>
      <c r="BJ215" s="19">
        <v>0</v>
      </c>
      <c r="BK215" s="19">
        <v>0.02</v>
      </c>
      <c r="BL215" s="19">
        <v>0</v>
      </c>
      <c r="BM215" s="19">
        <v>0.01</v>
      </c>
      <c r="BN215" s="19">
        <v>0</v>
      </c>
      <c r="BO215" s="19">
        <v>0</v>
      </c>
      <c r="BP215" s="19">
        <v>0</v>
      </c>
      <c r="BQ215" s="19">
        <v>0</v>
      </c>
      <c r="BR215" s="19">
        <v>0</v>
      </c>
      <c r="BS215" s="19">
        <v>0.08</v>
      </c>
      <c r="BT215" s="19">
        <v>0</v>
      </c>
      <c r="BU215" s="19">
        <v>0</v>
      </c>
      <c r="BV215" s="19">
        <v>0.24</v>
      </c>
      <c r="BW215" s="19">
        <v>0</v>
      </c>
      <c r="BX215" s="19">
        <v>0</v>
      </c>
      <c r="BY215" s="19">
        <v>0</v>
      </c>
      <c r="BZ215" s="19">
        <v>0</v>
      </c>
      <c r="CA215" s="19">
        <v>0</v>
      </c>
      <c r="CB215" s="19">
        <v>23.91</v>
      </c>
      <c r="CD215" s="19">
        <v>35.200000000000003</v>
      </c>
      <c r="CF215" s="19">
        <v>4.13</v>
      </c>
      <c r="CG215" s="19">
        <v>2.13</v>
      </c>
      <c r="CH215" s="19">
        <v>3.13</v>
      </c>
      <c r="CI215" s="19">
        <v>41.41</v>
      </c>
      <c r="CJ215" s="19">
        <v>12.29</v>
      </c>
      <c r="CK215" s="19">
        <v>26.85</v>
      </c>
      <c r="CL215" s="19">
        <v>0.26</v>
      </c>
      <c r="CM215" s="19">
        <v>0.14000000000000001</v>
      </c>
      <c r="CN215" s="19">
        <v>0.21</v>
      </c>
      <c r="CO215" s="19">
        <v>0.3</v>
      </c>
      <c r="CP215" s="19">
        <v>0.1</v>
      </c>
    </row>
    <row r="216" spans="1:94" s="65" customFormat="1" ht="30" x14ac:dyDescent="0.25">
      <c r="A216" s="38" t="s">
        <v>155</v>
      </c>
      <c r="B216" s="32" t="s">
        <v>211</v>
      </c>
      <c r="C216" s="51" t="s">
        <v>174</v>
      </c>
      <c r="D216" s="51">
        <v>2.64</v>
      </c>
      <c r="E216" s="51">
        <v>0</v>
      </c>
      <c r="F216" s="51">
        <v>0.48</v>
      </c>
      <c r="G216" s="51">
        <v>0.48</v>
      </c>
      <c r="H216" s="51">
        <v>16.68</v>
      </c>
      <c r="I216" s="51">
        <v>77.352000000000004</v>
      </c>
      <c r="J216" s="51">
        <v>0.08</v>
      </c>
      <c r="K216" s="51">
        <v>0</v>
      </c>
      <c r="L216" s="51">
        <v>0</v>
      </c>
      <c r="M216" s="51">
        <v>0</v>
      </c>
      <c r="N216" s="51">
        <v>0.48</v>
      </c>
      <c r="O216" s="51">
        <v>12.88</v>
      </c>
      <c r="P216" s="51">
        <v>3.32</v>
      </c>
      <c r="Q216" s="51">
        <v>0</v>
      </c>
      <c r="R216" s="51">
        <v>0</v>
      </c>
      <c r="S216" s="51">
        <v>0.4</v>
      </c>
      <c r="T216" s="51">
        <v>1</v>
      </c>
      <c r="U216" s="51">
        <v>244</v>
      </c>
      <c r="V216" s="51">
        <v>98</v>
      </c>
      <c r="W216" s="51">
        <v>14</v>
      </c>
      <c r="X216" s="51">
        <v>18.8</v>
      </c>
      <c r="Y216" s="51">
        <v>63.2</v>
      </c>
      <c r="Z216" s="51">
        <v>1.56</v>
      </c>
      <c r="AA216" s="51">
        <v>0</v>
      </c>
      <c r="AB216" s="51">
        <v>2</v>
      </c>
      <c r="AC216" s="51">
        <v>0.4</v>
      </c>
      <c r="AD216" s="51">
        <v>0.56000000000000005</v>
      </c>
      <c r="AE216" s="51">
        <v>0.08</v>
      </c>
      <c r="AF216" s="51">
        <v>0.03</v>
      </c>
      <c r="AG216" s="51">
        <v>0.28000000000000003</v>
      </c>
      <c r="AH216" s="51">
        <v>0.8</v>
      </c>
      <c r="AI216" s="51">
        <v>0</v>
      </c>
      <c r="AJ216" s="65">
        <v>0</v>
      </c>
      <c r="AK216" s="65">
        <v>0</v>
      </c>
      <c r="AL216" s="65">
        <v>0</v>
      </c>
      <c r="AM216" s="65">
        <v>0</v>
      </c>
      <c r="AN216" s="65">
        <v>0</v>
      </c>
      <c r="AO216" s="65">
        <v>0</v>
      </c>
      <c r="AP216" s="65">
        <v>0</v>
      </c>
      <c r="AQ216" s="65">
        <v>0</v>
      </c>
      <c r="AR216" s="65">
        <v>0</v>
      </c>
      <c r="AS216" s="65">
        <v>0</v>
      </c>
      <c r="AT216" s="65">
        <v>0</v>
      </c>
      <c r="AU216" s="65">
        <v>0</v>
      </c>
      <c r="AV216" s="65">
        <v>0</v>
      </c>
      <c r="AW216" s="65">
        <v>0</v>
      </c>
      <c r="AX216" s="65">
        <v>0</v>
      </c>
      <c r="AY216" s="65">
        <v>0</v>
      </c>
      <c r="AZ216" s="65">
        <v>0</v>
      </c>
      <c r="BA216" s="65">
        <v>0</v>
      </c>
      <c r="BB216" s="65">
        <v>0</v>
      </c>
      <c r="BC216" s="65">
        <v>0</v>
      </c>
      <c r="BD216" s="65">
        <v>0</v>
      </c>
      <c r="BE216" s="65">
        <v>0</v>
      </c>
      <c r="BF216" s="65">
        <v>0</v>
      </c>
      <c r="BG216" s="65">
        <v>0</v>
      </c>
      <c r="BH216" s="65">
        <v>0</v>
      </c>
      <c r="BI216" s="65">
        <v>0</v>
      </c>
      <c r="BJ216" s="65">
        <v>0</v>
      </c>
      <c r="BK216" s="65">
        <v>0</v>
      </c>
      <c r="BL216" s="65">
        <v>0</v>
      </c>
      <c r="BM216" s="65">
        <v>0</v>
      </c>
      <c r="BN216" s="65">
        <v>0</v>
      </c>
      <c r="BO216" s="65">
        <v>0</v>
      </c>
      <c r="BP216" s="65">
        <v>0</v>
      </c>
      <c r="BQ216" s="65">
        <v>0</v>
      </c>
      <c r="BR216" s="65">
        <v>0</v>
      </c>
      <c r="BS216" s="65">
        <v>0</v>
      </c>
      <c r="BT216" s="65">
        <v>0</v>
      </c>
      <c r="BU216" s="65">
        <v>0</v>
      </c>
      <c r="BV216" s="65">
        <v>0</v>
      </c>
      <c r="BW216" s="65">
        <v>0</v>
      </c>
      <c r="BX216" s="65">
        <v>0</v>
      </c>
      <c r="BY216" s="65">
        <v>0</v>
      </c>
      <c r="BZ216" s="65">
        <v>0</v>
      </c>
      <c r="CA216" s="65">
        <v>0</v>
      </c>
      <c r="CB216" s="65">
        <v>203.38</v>
      </c>
      <c r="CD216" s="65">
        <v>176.4</v>
      </c>
      <c r="CF216" s="65">
        <v>0</v>
      </c>
      <c r="CG216" s="65">
        <v>0</v>
      </c>
      <c r="CH216" s="65">
        <v>0</v>
      </c>
      <c r="CI216" s="65">
        <v>0</v>
      </c>
      <c r="CJ216" s="65">
        <v>0</v>
      </c>
      <c r="CK216" s="65">
        <v>0</v>
      </c>
      <c r="CL216" s="65">
        <v>0</v>
      </c>
      <c r="CM216" s="65">
        <v>0</v>
      </c>
      <c r="CN216" s="65">
        <v>0</v>
      </c>
      <c r="CO216" s="65">
        <v>20</v>
      </c>
      <c r="CP216" s="65">
        <v>0</v>
      </c>
    </row>
    <row r="217" spans="1:94" s="100" customFormat="1" ht="14.25" x14ac:dyDescent="0.2">
      <c r="A217" s="96"/>
      <c r="B217" s="97" t="s">
        <v>96</v>
      </c>
      <c r="C217" s="98">
        <f>C211+C212+C213+C214+C215+C216</f>
        <v>820</v>
      </c>
      <c r="D217" s="99">
        <f>SUM(D211:D216)</f>
        <v>30.030000000000005</v>
      </c>
      <c r="E217" s="99">
        <f>SUM(E211:E216)</f>
        <v>20.02</v>
      </c>
      <c r="F217" s="99">
        <f>SUM(F211:F216)</f>
        <v>31.420000000000005</v>
      </c>
      <c r="G217" s="99">
        <f>SUM(G211:G216)</f>
        <v>17.200000000000003</v>
      </c>
      <c r="H217" s="99">
        <f>SUM(H211:H216)</f>
        <v>139.61000000000001</v>
      </c>
      <c r="I217" s="99">
        <f>SUM(I211:I216)</f>
        <v>892.18678378333345</v>
      </c>
      <c r="J217" s="99">
        <f>SUM(J211:J216)</f>
        <v>9.7199999999999989</v>
      </c>
      <c r="K217" s="99">
        <f>SUM(K211:K216)</f>
        <v>12.59</v>
      </c>
      <c r="L217" s="99">
        <f>SUM(L211:L216)</f>
        <v>0</v>
      </c>
      <c r="M217" s="99">
        <f>SUM(M211:M216)</f>
        <v>0</v>
      </c>
      <c r="N217" s="99">
        <f>SUM(N211:N216)</f>
        <v>38.75</v>
      </c>
      <c r="O217" s="99">
        <f>SUM(O211:O216)</f>
        <v>54.06</v>
      </c>
      <c r="P217" s="99">
        <f>SUM(P211:P216)</f>
        <v>13.530000000000001</v>
      </c>
      <c r="Q217" s="99">
        <f>SUM(Q211:Q216)</f>
        <v>0</v>
      </c>
      <c r="R217" s="99">
        <f>SUM(R211:R216)</f>
        <v>0</v>
      </c>
      <c r="S217" s="99">
        <f>SUM(S211:S216)</f>
        <v>2.27</v>
      </c>
      <c r="T217" s="99">
        <f>SUM(T211:T216)</f>
        <v>8.7100000000000009</v>
      </c>
      <c r="U217" s="99">
        <f>SUM(U211:U216)</f>
        <v>1496.31</v>
      </c>
      <c r="V217" s="99">
        <f>SUM(V211:V216)</f>
        <v>1472.8500000000001</v>
      </c>
      <c r="W217" s="99">
        <f>SUM(W211:W216)</f>
        <v>136.79</v>
      </c>
      <c r="X217" s="99">
        <f>SUM(X211:X216)</f>
        <v>118.28</v>
      </c>
      <c r="Y217" s="99">
        <f>SUM(Y211:Y216)</f>
        <v>427.83</v>
      </c>
      <c r="Z217" s="99">
        <f>SUM(Z211:Z216)</f>
        <v>7.4399999999999995</v>
      </c>
      <c r="AA217" s="99">
        <f>SUM(AA211:AA216)</f>
        <v>63.660000000000004</v>
      </c>
      <c r="AB217" s="99">
        <f>SUM(AB211:AB216)</f>
        <v>3866.7</v>
      </c>
      <c r="AC217" s="99">
        <f>SUM(AC211:AC216)</f>
        <v>784.52</v>
      </c>
      <c r="AD217" s="99">
        <f>SUM(AD211:AD216)</f>
        <v>10.379999999999999</v>
      </c>
      <c r="AE217" s="99">
        <f>SUM(AE211:AE216)</f>
        <v>0.41000000000000003</v>
      </c>
      <c r="AF217" s="99">
        <f>SUM(AF211:AF216)</f>
        <v>0.32999999999999996</v>
      </c>
      <c r="AG217" s="99">
        <f>SUM(AG211:AG216)</f>
        <v>8.2100000000000009</v>
      </c>
      <c r="AH217" s="99">
        <f>SUM(AH211:AH216)</f>
        <v>17.91</v>
      </c>
      <c r="AI217" s="99">
        <f>SUM(AI211:AI216)</f>
        <v>32.789999999999992</v>
      </c>
      <c r="AJ217" s="100">
        <v>0</v>
      </c>
      <c r="AK217" s="100">
        <v>947.99</v>
      </c>
      <c r="AL217" s="100">
        <v>814.48</v>
      </c>
      <c r="AM217" s="100">
        <v>1311.24</v>
      </c>
      <c r="AN217" s="100">
        <v>1091.79</v>
      </c>
      <c r="AO217" s="100">
        <v>399.36</v>
      </c>
      <c r="AP217" s="100">
        <v>714.56</v>
      </c>
      <c r="AQ217" s="100">
        <v>254.42</v>
      </c>
      <c r="AR217" s="100">
        <v>862.16</v>
      </c>
      <c r="AS217" s="100">
        <v>920.85</v>
      </c>
      <c r="AT217" s="100">
        <v>1244.07</v>
      </c>
      <c r="AU217" s="100">
        <v>1534.75</v>
      </c>
      <c r="AV217" s="100">
        <v>515.82000000000005</v>
      </c>
      <c r="AW217" s="100">
        <v>954.53</v>
      </c>
      <c r="AX217" s="100">
        <v>3807.53</v>
      </c>
      <c r="AY217" s="100">
        <v>85.65</v>
      </c>
      <c r="AZ217" s="100">
        <v>1069.1400000000001</v>
      </c>
      <c r="BA217" s="100">
        <v>840.37</v>
      </c>
      <c r="BB217" s="100">
        <v>612.51</v>
      </c>
      <c r="BC217" s="100">
        <v>344.65</v>
      </c>
      <c r="BD217" s="100">
        <v>0.1</v>
      </c>
      <c r="BE217" s="100">
        <v>0.05</v>
      </c>
      <c r="BF217" s="100">
        <v>0.02</v>
      </c>
      <c r="BG217" s="100">
        <v>0.06</v>
      </c>
      <c r="BH217" s="100">
        <v>0.06</v>
      </c>
      <c r="BI217" s="100">
        <v>0.3</v>
      </c>
      <c r="BJ217" s="100">
        <v>0</v>
      </c>
      <c r="BK217" s="100">
        <v>1.98</v>
      </c>
      <c r="BL217" s="100">
        <v>0</v>
      </c>
      <c r="BM217" s="100">
        <v>0.85</v>
      </c>
      <c r="BN217" s="100">
        <v>0.06</v>
      </c>
      <c r="BO217" s="100">
        <v>0.1</v>
      </c>
      <c r="BP217" s="100">
        <v>0</v>
      </c>
      <c r="BQ217" s="100">
        <v>0.06</v>
      </c>
      <c r="BR217" s="100">
        <v>0.1</v>
      </c>
      <c r="BS217" s="100">
        <v>4.55</v>
      </c>
      <c r="BT217" s="100">
        <v>0.01</v>
      </c>
      <c r="BU217" s="100">
        <v>0</v>
      </c>
      <c r="BV217" s="100">
        <v>9.01</v>
      </c>
      <c r="BW217" s="100">
        <v>0.06</v>
      </c>
      <c r="BX217" s="100">
        <v>0</v>
      </c>
      <c r="BY217" s="100">
        <v>0</v>
      </c>
      <c r="BZ217" s="100">
        <v>0</v>
      </c>
      <c r="CA217" s="100">
        <v>0</v>
      </c>
      <c r="CB217" s="100">
        <v>822.32</v>
      </c>
      <c r="CC217" s="100">
        <f>$I$217/$I$218*100</f>
        <v>63.50992769357088</v>
      </c>
      <c r="CD217" s="100">
        <v>1762.87</v>
      </c>
      <c r="CF217" s="100">
        <v>76.38</v>
      </c>
      <c r="CG217" s="100">
        <v>46.5</v>
      </c>
      <c r="CH217" s="100">
        <v>61.44</v>
      </c>
      <c r="CI217" s="100">
        <v>6780.7</v>
      </c>
      <c r="CJ217" s="100">
        <v>3581.83</v>
      </c>
      <c r="CK217" s="100">
        <v>5181.26</v>
      </c>
      <c r="CL217" s="100">
        <v>85.2</v>
      </c>
      <c r="CM217" s="100">
        <v>55.15</v>
      </c>
      <c r="CN217" s="100">
        <v>70.17</v>
      </c>
      <c r="CO217" s="100">
        <v>23</v>
      </c>
      <c r="CP217" s="100">
        <v>1.43</v>
      </c>
    </row>
    <row r="218" spans="1:94" s="18" customFormat="1" ht="14.25" x14ac:dyDescent="0.2">
      <c r="A218" s="24"/>
      <c r="B218" s="14" t="s">
        <v>85</v>
      </c>
      <c r="C218" s="16"/>
      <c r="D218" s="16">
        <f>D217+D209</f>
        <v>39.930000000000007</v>
      </c>
      <c r="E218" s="16">
        <f>E217+E209</f>
        <v>20.02</v>
      </c>
      <c r="F218" s="16">
        <f>F217+F209</f>
        <v>45.160000000000004</v>
      </c>
      <c r="G218" s="16">
        <f>G217+G209</f>
        <v>30.950000000000003</v>
      </c>
      <c r="H218" s="16">
        <f>H217+H209</f>
        <v>232.35000000000002</v>
      </c>
      <c r="I218" s="16">
        <f>I217+I209</f>
        <v>1404.7989285833335</v>
      </c>
      <c r="J218" s="16">
        <f>J217+J209</f>
        <v>11.829999999999998</v>
      </c>
      <c r="K218" s="16">
        <f>K217+K209</f>
        <v>21.689999999999998</v>
      </c>
      <c r="L218" s="16">
        <f>L217+L209</f>
        <v>0</v>
      </c>
      <c r="M218" s="16">
        <f>M217+M209</f>
        <v>0</v>
      </c>
      <c r="N218" s="16">
        <f>N217+N209</f>
        <v>81.48</v>
      </c>
      <c r="O218" s="16">
        <f>O217+O209</f>
        <v>92.38</v>
      </c>
      <c r="P218" s="16">
        <f>P217+P209</f>
        <v>25.22</v>
      </c>
      <c r="Q218" s="16">
        <f>Q217+Q209</f>
        <v>0</v>
      </c>
      <c r="R218" s="16">
        <f>R217+R209</f>
        <v>0</v>
      </c>
      <c r="S218" s="16">
        <f>S217+S209</f>
        <v>4.45</v>
      </c>
      <c r="T218" s="16">
        <f>T217+T209</f>
        <v>14.32</v>
      </c>
      <c r="U218" s="16">
        <f>U217+U209</f>
        <v>2261.42</v>
      </c>
      <c r="V218" s="16">
        <f>V217+V209</f>
        <v>2324.29</v>
      </c>
      <c r="W218" s="16">
        <f>W217+W209</f>
        <v>230.32999999999998</v>
      </c>
      <c r="X218" s="16">
        <f>X217+X209</f>
        <v>224.92000000000002</v>
      </c>
      <c r="Y218" s="16">
        <f>Y217+Y209</f>
        <v>634.82999999999993</v>
      </c>
      <c r="Z218" s="16">
        <f>Z217+Z209</f>
        <v>13.799999999999999</v>
      </c>
      <c r="AA218" s="16">
        <f>AA217+AA209</f>
        <v>63.660000000000004</v>
      </c>
      <c r="AB218" s="16">
        <f>AB217+AB209</f>
        <v>20584.7</v>
      </c>
      <c r="AC218" s="16">
        <f>AC217+AC209</f>
        <v>5151.42</v>
      </c>
      <c r="AD218" s="16">
        <f>AD217+AD209</f>
        <v>18.95</v>
      </c>
      <c r="AE218" s="16">
        <f>AE217+AE209</f>
        <v>0.65</v>
      </c>
      <c r="AF218" s="16">
        <f>AF217+AF209</f>
        <v>0.52</v>
      </c>
      <c r="AG218" s="16">
        <f>AG217+AG209</f>
        <v>10.96</v>
      </c>
      <c r="AH218" s="16">
        <f>AH217+AH209</f>
        <v>23</v>
      </c>
      <c r="AI218" s="16">
        <f>AI217+AI209</f>
        <v>47.889999999999993</v>
      </c>
      <c r="AJ218" s="18">
        <v>0</v>
      </c>
      <c r="AK218" s="18">
        <v>1811.99</v>
      </c>
      <c r="AL218" s="18">
        <v>1546.25</v>
      </c>
      <c r="AM218" s="18">
        <v>2635.52</v>
      </c>
      <c r="AN218" s="18">
        <v>2075.4</v>
      </c>
      <c r="AO218" s="18">
        <v>778.85</v>
      </c>
      <c r="AP218" s="18">
        <v>1374.28</v>
      </c>
      <c r="AQ218" s="18">
        <v>471.55</v>
      </c>
      <c r="AR218" s="18">
        <v>1658.89</v>
      </c>
      <c r="AS218" s="18">
        <v>1093.1099999999999</v>
      </c>
      <c r="AT218" s="18">
        <v>1434.12</v>
      </c>
      <c r="AU218" s="18">
        <v>1864.46</v>
      </c>
      <c r="AV218" s="18">
        <v>963.04</v>
      </c>
      <c r="AW218" s="18">
        <v>1104.6199999999999</v>
      </c>
      <c r="AX218" s="18">
        <v>4748.71</v>
      </c>
      <c r="AY218" s="18">
        <v>86.28</v>
      </c>
      <c r="AZ218" s="18">
        <v>1348.53</v>
      </c>
      <c r="BA218" s="18">
        <v>1035.44</v>
      </c>
      <c r="BB218" s="18">
        <v>1427.27</v>
      </c>
      <c r="BC218" s="18">
        <v>478.2</v>
      </c>
      <c r="BD218" s="18">
        <v>0.24</v>
      </c>
      <c r="BE218" s="18">
        <v>0.11</v>
      </c>
      <c r="BF218" s="18">
        <v>0.06</v>
      </c>
      <c r="BG218" s="18">
        <v>0.14000000000000001</v>
      </c>
      <c r="BH218" s="18">
        <v>0.16</v>
      </c>
      <c r="BI218" s="18">
        <v>0.73</v>
      </c>
      <c r="BJ218" s="18">
        <v>0</v>
      </c>
      <c r="BK218" s="18">
        <v>3.35</v>
      </c>
      <c r="BL218" s="18">
        <v>0</v>
      </c>
      <c r="BM218" s="18">
        <v>1.33</v>
      </c>
      <c r="BN218" s="18">
        <v>7.0000000000000007E-2</v>
      </c>
      <c r="BO218" s="18">
        <v>0.11</v>
      </c>
      <c r="BP218" s="18">
        <v>0</v>
      </c>
      <c r="BQ218" s="18">
        <v>0.14000000000000001</v>
      </c>
      <c r="BR218" s="18">
        <v>0.23</v>
      </c>
      <c r="BS218" s="18">
        <v>6.24</v>
      </c>
      <c r="BT218" s="18">
        <v>0.01</v>
      </c>
      <c r="BU218" s="18">
        <v>0</v>
      </c>
      <c r="BV218" s="18">
        <v>10.66</v>
      </c>
      <c r="BW218" s="18">
        <v>7.0000000000000007E-2</v>
      </c>
      <c r="BX218" s="18">
        <v>0</v>
      </c>
      <c r="BY218" s="18">
        <v>0</v>
      </c>
      <c r="BZ218" s="18">
        <v>0</v>
      </c>
      <c r="CA218" s="18">
        <v>0</v>
      </c>
      <c r="CB218" s="18">
        <v>1261.02</v>
      </c>
      <c r="CD218" s="18">
        <v>2200.27</v>
      </c>
      <c r="CF218" s="18">
        <v>102.04</v>
      </c>
      <c r="CG218" s="18">
        <v>64.8</v>
      </c>
      <c r="CH218" s="18">
        <v>83.42</v>
      </c>
      <c r="CI218" s="18">
        <v>9396.58</v>
      </c>
      <c r="CJ218" s="18">
        <v>5184.82</v>
      </c>
      <c r="CK218" s="18">
        <v>7290.7</v>
      </c>
      <c r="CL218" s="18">
        <v>178.92</v>
      </c>
      <c r="CM218" s="18">
        <v>142.61000000000001</v>
      </c>
      <c r="CN218" s="18">
        <v>160.76</v>
      </c>
      <c r="CO218" s="18">
        <v>44</v>
      </c>
      <c r="CP218" s="18">
        <v>1.73</v>
      </c>
    </row>
    <row r="219" spans="1:94" s="9" customFormat="1" ht="30" x14ac:dyDescent="0.25">
      <c r="A219" s="23"/>
      <c r="B219" s="10" t="s">
        <v>86</v>
      </c>
      <c r="C219" s="12"/>
      <c r="D219" s="12">
        <v>46.2</v>
      </c>
      <c r="E219" s="12">
        <v>0</v>
      </c>
      <c r="F219" s="12">
        <v>47.4</v>
      </c>
      <c r="G219" s="12">
        <v>0</v>
      </c>
      <c r="H219" s="12">
        <v>201</v>
      </c>
      <c r="I219" s="12">
        <v>1410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700</v>
      </c>
      <c r="AD219" s="12">
        <v>0</v>
      </c>
      <c r="AE219" s="12">
        <v>1.4</v>
      </c>
      <c r="AF219" s="12"/>
      <c r="AG219" s="12"/>
      <c r="AH219" s="12"/>
      <c r="AI219" s="12">
        <v>36</v>
      </c>
    </row>
    <row r="220" spans="1:94" s="9" customFormat="1" ht="15" x14ac:dyDescent="0.25">
      <c r="A220" s="23"/>
      <c r="B220" s="10" t="s">
        <v>140</v>
      </c>
      <c r="C220" s="12"/>
      <c r="D220" s="12">
        <f>D218*100/D219</f>
        <v>86.428571428571445</v>
      </c>
      <c r="E220" s="12">
        <v>0</v>
      </c>
      <c r="F220" s="12">
        <f t="shared" ref="F220" si="971">F218*100/F219</f>
        <v>95.274261603375535</v>
      </c>
      <c r="G220" s="12">
        <v>0</v>
      </c>
      <c r="H220" s="12">
        <f t="shared" ref="H220" si="972">H218*100/H219</f>
        <v>115.59701492537316</v>
      </c>
      <c r="I220" s="12">
        <f t="shared" ref="I220" si="973">I218*100/I219</f>
        <v>99.631129686761227</v>
      </c>
      <c r="J220" s="12" t="e">
        <f t="shared" ref="J220" si="974">J218*100/J219</f>
        <v>#DIV/0!</v>
      </c>
      <c r="K220" s="12" t="e">
        <f t="shared" ref="K220" si="975">K218*100/K219</f>
        <v>#DIV/0!</v>
      </c>
      <c r="L220" s="12" t="e">
        <f t="shared" ref="L220" si="976">L218*100/L219</f>
        <v>#DIV/0!</v>
      </c>
      <c r="M220" s="12" t="e">
        <f t="shared" ref="M220" si="977">M218*100/M219</f>
        <v>#DIV/0!</v>
      </c>
      <c r="N220" s="12" t="e">
        <f t="shared" ref="N220" si="978">N218*100/N219</f>
        <v>#DIV/0!</v>
      </c>
      <c r="O220" s="12" t="e">
        <f t="shared" ref="O220" si="979">O218*100/O219</f>
        <v>#DIV/0!</v>
      </c>
      <c r="P220" s="12" t="e">
        <f t="shared" ref="P220" si="980">P218*100/P219</f>
        <v>#DIV/0!</v>
      </c>
      <c r="Q220" s="12" t="e">
        <f t="shared" ref="Q220" si="981">Q218*100/Q219</f>
        <v>#DIV/0!</v>
      </c>
      <c r="R220" s="12" t="e">
        <f t="shared" ref="R220" si="982">R218*100/R219</f>
        <v>#DIV/0!</v>
      </c>
      <c r="S220" s="12" t="e">
        <f t="shared" ref="S220" si="983">S218*100/S219</f>
        <v>#DIV/0!</v>
      </c>
      <c r="T220" s="12" t="e">
        <f t="shared" ref="T220" si="984">T218*100/T219</f>
        <v>#DIV/0!</v>
      </c>
      <c r="U220" s="12" t="e">
        <f t="shared" ref="U220" si="985">U218*100/U219</f>
        <v>#DIV/0!</v>
      </c>
      <c r="V220" s="12" t="e">
        <f t="shared" ref="V220" si="986">V218*100/V219</f>
        <v>#DIV/0!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 t="e">
        <f t="shared" ref="AB220" si="987">AB218*100/AB219</f>
        <v>#DIV/0!</v>
      </c>
      <c r="AC220" s="12">
        <f t="shared" ref="AC220" si="988">AC218*100/AC219</f>
        <v>735.91714285714284</v>
      </c>
      <c r="AD220" s="12">
        <v>0</v>
      </c>
      <c r="AE220" s="12">
        <f t="shared" ref="AE220" si="989">AE218*100/AE219</f>
        <v>46.428571428571431</v>
      </c>
      <c r="AF220" s="12" t="e">
        <f t="shared" ref="AF220" si="990">AF218*100/AF219</f>
        <v>#DIV/0!</v>
      </c>
      <c r="AG220" s="12" t="e">
        <f t="shared" ref="AG220" si="991">AG218*100/AG219</f>
        <v>#DIV/0!</v>
      </c>
      <c r="AH220" s="12" t="e">
        <f t="shared" ref="AH220" si="992">AH218*100/AH219</f>
        <v>#DIV/0!</v>
      </c>
      <c r="AI220" s="12">
        <f t="shared" ref="AI220" si="993">AI218*100/AI219</f>
        <v>133.02777777777774</v>
      </c>
    </row>
    <row r="221" spans="1:94" s="9" customFormat="1" ht="30" x14ac:dyDescent="0.25">
      <c r="A221" s="23"/>
      <c r="B221" s="10" t="s">
        <v>87</v>
      </c>
      <c r="C221" s="12"/>
      <c r="D221" s="12">
        <v>15</v>
      </c>
      <c r="E221" s="12"/>
      <c r="F221" s="12">
        <v>33</v>
      </c>
      <c r="G221" s="12"/>
      <c r="H221" s="12">
        <v>52</v>
      </c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</row>
    <row r="222" spans="1:94" s="9" customFormat="1" ht="15" x14ac:dyDescent="0.25">
      <c r="A222" s="23"/>
      <c r="B222" s="10" t="s">
        <v>88</v>
      </c>
      <c r="C222" s="12"/>
      <c r="D222" s="21" t="s">
        <v>104</v>
      </c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</row>
    <row r="223" spans="1:94" s="9" customFormat="1" ht="15" x14ac:dyDescent="0.25">
      <c r="A223" s="23"/>
      <c r="B223" s="10" t="s">
        <v>89</v>
      </c>
      <c r="C223" s="12"/>
      <c r="D223" s="12" t="s">
        <v>100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</row>
    <row r="224" spans="1:94" s="9" customFormat="1" ht="15" x14ac:dyDescent="0.25">
      <c r="A224" s="23"/>
      <c r="B224" s="10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</row>
    <row r="225" spans="1:94" s="9" customFormat="1" ht="15" x14ac:dyDescent="0.25">
      <c r="A225" s="23"/>
      <c r="B225" s="10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</row>
    <row r="226" spans="1:94" s="9" customFormat="1" ht="15" x14ac:dyDescent="0.25">
      <c r="A226" s="23"/>
      <c r="B226" s="11" t="s">
        <v>136</v>
      </c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</row>
    <row r="227" spans="1:94" s="18" customFormat="1" ht="14.25" x14ac:dyDescent="0.2">
      <c r="A227" s="24"/>
      <c r="B227" s="15" t="s">
        <v>82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</row>
    <row r="228" spans="1:94" s="46" customFormat="1" ht="24.75" customHeight="1" x14ac:dyDescent="0.25">
      <c r="A228" s="27" t="str">
        <f>"4/57"</f>
        <v>4/57</v>
      </c>
      <c r="B228" s="27" t="s">
        <v>156</v>
      </c>
      <c r="C228" s="45" t="str">
        <f>"50"</f>
        <v>50</v>
      </c>
      <c r="D228" s="45">
        <v>6.35</v>
      </c>
      <c r="E228" s="45">
        <v>6.35</v>
      </c>
      <c r="F228" s="45">
        <v>5.75</v>
      </c>
      <c r="G228" s="45">
        <v>0</v>
      </c>
      <c r="H228" s="45">
        <v>0.35</v>
      </c>
      <c r="I228" s="45">
        <v>78.48</v>
      </c>
      <c r="J228" s="45">
        <v>1.5</v>
      </c>
      <c r="K228" s="45">
        <v>0</v>
      </c>
      <c r="L228" s="45">
        <v>0</v>
      </c>
      <c r="M228" s="45">
        <v>0</v>
      </c>
      <c r="N228" s="45">
        <v>0.35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0.5</v>
      </c>
      <c r="U228" s="45">
        <v>67</v>
      </c>
      <c r="V228" s="45">
        <v>70</v>
      </c>
      <c r="W228" s="45">
        <v>27.5</v>
      </c>
      <c r="X228" s="45">
        <v>6</v>
      </c>
      <c r="Y228" s="45">
        <v>96</v>
      </c>
      <c r="Z228" s="45">
        <v>1.25</v>
      </c>
      <c r="AA228" s="45">
        <v>125</v>
      </c>
      <c r="AB228" s="45">
        <v>30</v>
      </c>
      <c r="AC228" s="45">
        <v>130</v>
      </c>
      <c r="AD228" s="45">
        <v>0.3</v>
      </c>
      <c r="AE228" s="45">
        <v>0.04</v>
      </c>
      <c r="AF228" s="45">
        <v>0.22</v>
      </c>
      <c r="AG228" s="45">
        <v>0.1</v>
      </c>
      <c r="AH228" s="45">
        <v>1.8</v>
      </c>
      <c r="AI228" s="45">
        <v>0</v>
      </c>
      <c r="AJ228" s="46">
        <v>0</v>
      </c>
      <c r="AK228" s="46">
        <v>386</v>
      </c>
      <c r="AL228" s="46">
        <v>298.5</v>
      </c>
      <c r="AM228" s="46">
        <v>540.5</v>
      </c>
      <c r="AN228" s="46">
        <v>451.5</v>
      </c>
      <c r="AO228" s="46">
        <v>212</v>
      </c>
      <c r="AP228" s="46">
        <v>305</v>
      </c>
      <c r="AQ228" s="46">
        <v>102</v>
      </c>
      <c r="AR228" s="46">
        <v>326</v>
      </c>
      <c r="AS228" s="46">
        <v>355</v>
      </c>
      <c r="AT228" s="46">
        <v>393.5</v>
      </c>
      <c r="AU228" s="46">
        <v>614.5</v>
      </c>
      <c r="AV228" s="46">
        <v>170</v>
      </c>
      <c r="AW228" s="46">
        <v>208</v>
      </c>
      <c r="AX228" s="46">
        <v>886.5</v>
      </c>
      <c r="AY228" s="46">
        <v>7</v>
      </c>
      <c r="AZ228" s="46">
        <v>198</v>
      </c>
      <c r="BA228" s="46">
        <v>464</v>
      </c>
      <c r="BB228" s="46">
        <v>238</v>
      </c>
      <c r="BC228" s="46">
        <v>146.5</v>
      </c>
      <c r="BD228" s="46">
        <v>0</v>
      </c>
      <c r="BE228" s="46">
        <v>0</v>
      </c>
      <c r="BF228" s="46">
        <v>0</v>
      </c>
      <c r="BG228" s="46">
        <v>0</v>
      </c>
      <c r="BH228" s="46">
        <v>0</v>
      </c>
      <c r="BI228" s="46">
        <v>0</v>
      </c>
      <c r="BJ228" s="46">
        <v>0</v>
      </c>
      <c r="BK228" s="46">
        <v>0</v>
      </c>
      <c r="BL228" s="46">
        <v>0</v>
      </c>
      <c r="BM228" s="46">
        <v>0</v>
      </c>
      <c r="BN228" s="46">
        <v>0</v>
      </c>
      <c r="BO228" s="46">
        <v>0</v>
      </c>
      <c r="BP228" s="46">
        <v>0</v>
      </c>
      <c r="BQ228" s="46">
        <v>0</v>
      </c>
      <c r="BR228" s="46">
        <v>0</v>
      </c>
      <c r="BS228" s="46">
        <v>0</v>
      </c>
      <c r="BT228" s="46">
        <v>0</v>
      </c>
      <c r="BU228" s="46">
        <v>0</v>
      </c>
      <c r="BV228" s="46">
        <v>0</v>
      </c>
      <c r="BW228" s="46">
        <v>0</v>
      </c>
      <c r="BX228" s="46">
        <v>0</v>
      </c>
      <c r="BY228" s="46">
        <v>0</v>
      </c>
      <c r="BZ228" s="46">
        <v>0</v>
      </c>
      <c r="CA228" s="46">
        <v>0</v>
      </c>
      <c r="CB228" s="46">
        <v>37.049999999999997</v>
      </c>
      <c r="CD228" s="46">
        <v>130</v>
      </c>
      <c r="CF228" s="46">
        <v>11.3</v>
      </c>
      <c r="CG228" s="46">
        <v>9.5</v>
      </c>
      <c r="CH228" s="46">
        <v>10.4</v>
      </c>
      <c r="CI228" s="46">
        <v>1620</v>
      </c>
      <c r="CJ228" s="46">
        <v>1035</v>
      </c>
      <c r="CK228" s="46">
        <v>1327.5</v>
      </c>
      <c r="CL228" s="46">
        <v>5</v>
      </c>
      <c r="CM228" s="46">
        <v>3.5</v>
      </c>
      <c r="CN228" s="46">
        <v>4.25</v>
      </c>
      <c r="CO228" s="46">
        <v>0</v>
      </c>
      <c r="CP228" s="46">
        <v>0</v>
      </c>
    </row>
    <row r="229" spans="1:94" s="46" customFormat="1" ht="45" x14ac:dyDescent="0.25">
      <c r="A229" s="27" t="s">
        <v>230</v>
      </c>
      <c r="B229" s="27" t="s">
        <v>163</v>
      </c>
      <c r="C229" s="106">
        <v>210</v>
      </c>
      <c r="D229" s="45">
        <v>6.03</v>
      </c>
      <c r="E229" s="45">
        <v>0</v>
      </c>
      <c r="F229" s="45">
        <v>12.83</v>
      </c>
      <c r="G229" s="45">
        <v>12.83</v>
      </c>
      <c r="H229" s="45">
        <v>34.92</v>
      </c>
      <c r="I229" s="45">
        <v>275.69060599999995</v>
      </c>
      <c r="J229" s="45">
        <v>1.95</v>
      </c>
      <c r="K229" s="45">
        <v>6.5</v>
      </c>
      <c r="L229" s="45">
        <v>0</v>
      </c>
      <c r="M229" s="45">
        <v>0</v>
      </c>
      <c r="N229" s="45">
        <v>3.52</v>
      </c>
      <c r="O229" s="45">
        <v>28.55</v>
      </c>
      <c r="P229" s="45">
        <v>2.85</v>
      </c>
      <c r="Q229" s="45">
        <v>0</v>
      </c>
      <c r="R229" s="45">
        <v>0</v>
      </c>
      <c r="S229" s="45">
        <v>0</v>
      </c>
      <c r="T229" s="45">
        <v>1.85</v>
      </c>
      <c r="U229" s="45">
        <v>393.16</v>
      </c>
      <c r="V229" s="45">
        <v>163.53</v>
      </c>
      <c r="W229" s="45">
        <v>28.88</v>
      </c>
      <c r="X229" s="45">
        <v>61.48</v>
      </c>
      <c r="Y229" s="45">
        <v>153.4</v>
      </c>
      <c r="Z229" s="45">
        <v>1.78</v>
      </c>
      <c r="AA229" s="45">
        <v>0</v>
      </c>
      <c r="AB229" s="45">
        <v>0</v>
      </c>
      <c r="AC229" s="45">
        <v>0</v>
      </c>
      <c r="AD229" s="45">
        <v>5.2</v>
      </c>
      <c r="AE229" s="45">
        <v>0.19</v>
      </c>
      <c r="AF229" s="45">
        <v>0.05</v>
      </c>
      <c r="AG229" s="45">
        <v>0.43</v>
      </c>
      <c r="AH229" s="45">
        <v>2.2999999999999998</v>
      </c>
      <c r="AI229" s="45">
        <v>0</v>
      </c>
      <c r="AJ229" s="46">
        <v>0</v>
      </c>
      <c r="AK229" s="46">
        <v>274.39999999999998</v>
      </c>
      <c r="AL229" s="46">
        <v>195.02</v>
      </c>
      <c r="AM229" s="46">
        <v>311.14999999999998</v>
      </c>
      <c r="AN229" s="46">
        <v>205.8</v>
      </c>
      <c r="AO229" s="46">
        <v>59.78</v>
      </c>
      <c r="AP229" s="46">
        <v>186.2</v>
      </c>
      <c r="AQ229" s="46">
        <v>95.55</v>
      </c>
      <c r="AR229" s="46">
        <v>263.13</v>
      </c>
      <c r="AS229" s="46">
        <v>238.14</v>
      </c>
      <c r="AT229" s="46">
        <v>360.64</v>
      </c>
      <c r="AU229" s="46">
        <v>448.84</v>
      </c>
      <c r="AV229" s="46">
        <v>119.56</v>
      </c>
      <c r="AW229" s="46">
        <v>499.31</v>
      </c>
      <c r="AX229" s="46">
        <v>954.52</v>
      </c>
      <c r="AY229" s="46">
        <v>0</v>
      </c>
      <c r="AZ229" s="46">
        <v>314.08999999999997</v>
      </c>
      <c r="BA229" s="46">
        <v>251.86</v>
      </c>
      <c r="BB229" s="46">
        <v>217.07</v>
      </c>
      <c r="BC229" s="46">
        <v>138.18</v>
      </c>
      <c r="BD229" s="46">
        <v>0</v>
      </c>
      <c r="BE229" s="46">
        <v>0</v>
      </c>
      <c r="BF229" s="46">
        <v>0</v>
      </c>
      <c r="BG229" s="46">
        <v>0</v>
      </c>
      <c r="BH229" s="46">
        <v>0</v>
      </c>
      <c r="BI229" s="46">
        <v>0.01</v>
      </c>
      <c r="BJ229" s="46">
        <v>0</v>
      </c>
      <c r="BK229" s="46">
        <v>1.25</v>
      </c>
      <c r="BL229" s="46">
        <v>0</v>
      </c>
      <c r="BM229" s="46">
        <v>0.43</v>
      </c>
      <c r="BN229" s="46">
        <v>0.03</v>
      </c>
      <c r="BO229" s="46">
        <v>7.0000000000000007E-2</v>
      </c>
      <c r="BP229" s="46">
        <v>0</v>
      </c>
      <c r="BQ229" s="46">
        <v>0</v>
      </c>
      <c r="BR229" s="46">
        <v>0</v>
      </c>
      <c r="BS229" s="46">
        <v>3.37</v>
      </c>
      <c r="BT229" s="46">
        <v>0</v>
      </c>
      <c r="BU229" s="46">
        <v>0</v>
      </c>
      <c r="BV229" s="46">
        <v>6.9</v>
      </c>
      <c r="BW229" s="46">
        <v>0.02</v>
      </c>
      <c r="BX229" s="46">
        <v>0</v>
      </c>
      <c r="BY229" s="46">
        <v>0</v>
      </c>
      <c r="BZ229" s="46">
        <v>0</v>
      </c>
      <c r="CA229" s="46">
        <v>0</v>
      </c>
      <c r="CB229" s="46">
        <v>166.02</v>
      </c>
      <c r="CD229" s="46">
        <v>0</v>
      </c>
      <c r="CF229" s="46">
        <v>46</v>
      </c>
      <c r="CG229" s="46">
        <v>21</v>
      </c>
      <c r="CH229" s="46">
        <v>33.5</v>
      </c>
      <c r="CI229" s="46">
        <v>1808.33</v>
      </c>
      <c r="CJ229" s="46">
        <v>903.33</v>
      </c>
      <c r="CK229" s="46">
        <v>1355.83</v>
      </c>
      <c r="CL229" s="46">
        <v>8.3000000000000007</v>
      </c>
      <c r="CM229" s="46">
        <v>6.5</v>
      </c>
      <c r="CN229" s="46">
        <v>7.4</v>
      </c>
      <c r="CO229" s="46">
        <v>3</v>
      </c>
      <c r="CP229" s="46">
        <v>1</v>
      </c>
    </row>
    <row r="230" spans="1:94" s="19" customFormat="1" ht="24" customHeight="1" x14ac:dyDescent="0.25">
      <c r="A230" s="1" t="str">
        <f>"12/2"</f>
        <v>12/2</v>
      </c>
      <c r="B230" s="1" t="s">
        <v>83</v>
      </c>
      <c r="C230" s="2" t="str">
        <f>"30"</f>
        <v>30</v>
      </c>
      <c r="D230" s="2">
        <v>0.14000000000000001</v>
      </c>
      <c r="E230" s="2">
        <v>0</v>
      </c>
      <c r="F230" s="2">
        <v>0.09</v>
      </c>
      <c r="G230" s="2">
        <v>0.09</v>
      </c>
      <c r="H230" s="2">
        <v>9.1999999999999993</v>
      </c>
      <c r="I230" s="2">
        <v>36.144007500000008</v>
      </c>
      <c r="J230" s="2">
        <v>0.02</v>
      </c>
      <c r="K230" s="2">
        <v>0</v>
      </c>
      <c r="L230" s="2">
        <v>0</v>
      </c>
      <c r="M230" s="2">
        <v>0</v>
      </c>
      <c r="N230" s="2">
        <v>7.9</v>
      </c>
      <c r="O230" s="2">
        <v>0.66</v>
      </c>
      <c r="P230" s="2">
        <v>0.63</v>
      </c>
      <c r="Q230" s="2">
        <v>0</v>
      </c>
      <c r="R230" s="2">
        <v>0</v>
      </c>
      <c r="S230" s="2">
        <v>0.27</v>
      </c>
      <c r="T230" s="2">
        <v>0.1</v>
      </c>
      <c r="U230" s="2">
        <v>1.87</v>
      </c>
      <c r="V230" s="2">
        <v>39.58</v>
      </c>
      <c r="W230" s="2">
        <v>7.41</v>
      </c>
      <c r="X230" s="2">
        <v>3.7</v>
      </c>
      <c r="Y230" s="2">
        <v>6.74</v>
      </c>
      <c r="Z230" s="2">
        <v>0.23</v>
      </c>
      <c r="AA230" s="2">
        <v>0</v>
      </c>
      <c r="AB230" s="2">
        <v>31.86</v>
      </c>
      <c r="AC230" s="2">
        <v>5.84</v>
      </c>
      <c r="AD230" s="2">
        <v>0.11</v>
      </c>
      <c r="AE230" s="2">
        <v>0</v>
      </c>
      <c r="AF230" s="2">
        <v>0.01</v>
      </c>
      <c r="AG230" s="2">
        <v>0.09</v>
      </c>
      <c r="AH230" s="2">
        <v>0.12</v>
      </c>
      <c r="AI230" s="2">
        <v>1.77</v>
      </c>
      <c r="AJ230" s="19">
        <v>0</v>
      </c>
      <c r="AK230" s="19">
        <v>0</v>
      </c>
      <c r="AL230" s="19">
        <v>0</v>
      </c>
      <c r="AM230" s="19">
        <v>0</v>
      </c>
      <c r="AN230" s="19">
        <v>0</v>
      </c>
      <c r="AO230" s="19">
        <v>0</v>
      </c>
      <c r="AP230" s="19">
        <v>0</v>
      </c>
      <c r="AQ230" s="19">
        <v>0</v>
      </c>
      <c r="AR230" s="19">
        <v>0</v>
      </c>
      <c r="AS230" s="19">
        <v>0</v>
      </c>
      <c r="AT230" s="19">
        <v>0</v>
      </c>
      <c r="AU230" s="19">
        <v>0</v>
      </c>
      <c r="AV230" s="19">
        <v>0</v>
      </c>
      <c r="AW230" s="19">
        <v>0</v>
      </c>
      <c r="AX230" s="19">
        <v>0</v>
      </c>
      <c r="AY230" s="19">
        <v>0</v>
      </c>
      <c r="AZ230" s="19">
        <v>0</v>
      </c>
      <c r="BA230" s="19">
        <v>0</v>
      </c>
      <c r="BB230" s="19">
        <v>0</v>
      </c>
      <c r="BC230" s="19">
        <v>0</v>
      </c>
      <c r="BD230" s="19">
        <v>0</v>
      </c>
      <c r="BE230" s="19">
        <v>0</v>
      </c>
      <c r="BF230" s="19">
        <v>0</v>
      </c>
      <c r="BG230" s="19">
        <v>0</v>
      </c>
      <c r="BH230" s="19">
        <v>0</v>
      </c>
      <c r="BI230" s="19">
        <v>0</v>
      </c>
      <c r="BJ230" s="19">
        <v>0</v>
      </c>
      <c r="BK230" s="19">
        <v>0</v>
      </c>
      <c r="BL230" s="19">
        <v>0</v>
      </c>
      <c r="BM230" s="19">
        <v>0</v>
      </c>
      <c r="BN230" s="19">
        <v>0</v>
      </c>
      <c r="BO230" s="19">
        <v>0</v>
      </c>
      <c r="BP230" s="19">
        <v>0</v>
      </c>
      <c r="BQ230" s="19">
        <v>0</v>
      </c>
      <c r="BR230" s="19">
        <v>0</v>
      </c>
      <c r="BS230" s="19">
        <v>0</v>
      </c>
      <c r="BT230" s="19">
        <v>0</v>
      </c>
      <c r="BU230" s="19">
        <v>0</v>
      </c>
      <c r="BV230" s="19">
        <v>0</v>
      </c>
      <c r="BW230" s="19">
        <v>0</v>
      </c>
      <c r="BX230" s="19">
        <v>0</v>
      </c>
      <c r="BY230" s="19">
        <v>0</v>
      </c>
      <c r="BZ230" s="19">
        <v>0</v>
      </c>
      <c r="CA230" s="19">
        <v>0</v>
      </c>
      <c r="CB230" s="19">
        <v>23.58</v>
      </c>
      <c r="CD230" s="19">
        <v>5.31</v>
      </c>
      <c r="CF230" s="19">
        <v>0</v>
      </c>
      <c r="CG230" s="19">
        <v>0</v>
      </c>
      <c r="CH230" s="19">
        <v>0</v>
      </c>
      <c r="CI230" s="19">
        <v>23.6</v>
      </c>
      <c r="CJ230" s="19">
        <v>10.74</v>
      </c>
      <c r="CK230" s="19">
        <v>17.170000000000002</v>
      </c>
      <c r="CL230" s="19">
        <v>0</v>
      </c>
      <c r="CM230" s="19">
        <v>0</v>
      </c>
      <c r="CN230" s="19">
        <v>0</v>
      </c>
      <c r="CO230" s="19">
        <v>6.6</v>
      </c>
      <c r="CP230" s="19">
        <v>0</v>
      </c>
    </row>
    <row r="231" spans="1:94" s="19" customFormat="1" ht="22.5" customHeight="1" x14ac:dyDescent="0.25">
      <c r="A231" s="1" t="s">
        <v>204</v>
      </c>
      <c r="B231" s="1" t="s">
        <v>90</v>
      </c>
      <c r="C231" s="2" t="s">
        <v>144</v>
      </c>
      <c r="D231" s="2">
        <v>0.18</v>
      </c>
      <c r="E231" s="2">
        <v>0</v>
      </c>
      <c r="F231" s="2">
        <v>0.04</v>
      </c>
      <c r="G231" s="2">
        <v>0.05</v>
      </c>
      <c r="H231" s="2">
        <v>13.75</v>
      </c>
      <c r="I231" s="2">
        <v>53.136642799999997</v>
      </c>
      <c r="J231" s="2">
        <v>0</v>
      </c>
      <c r="K231" s="2">
        <v>0</v>
      </c>
      <c r="L231" s="2">
        <v>0</v>
      </c>
      <c r="M231" s="2">
        <v>0</v>
      </c>
      <c r="N231" s="2">
        <v>13.66</v>
      </c>
      <c r="O231" s="2">
        <v>0</v>
      </c>
      <c r="P231" s="2">
        <v>0.09</v>
      </c>
      <c r="Q231" s="2">
        <v>0</v>
      </c>
      <c r="R231" s="2">
        <v>0</v>
      </c>
      <c r="S231" s="2">
        <v>0</v>
      </c>
      <c r="T231" s="2">
        <v>7.0000000000000007E-2</v>
      </c>
      <c r="U231" s="2">
        <v>0.15</v>
      </c>
      <c r="V231" s="2">
        <v>0.4</v>
      </c>
      <c r="W231" s="2">
        <v>0.4</v>
      </c>
      <c r="X231" s="2">
        <v>0</v>
      </c>
      <c r="Y231" s="2">
        <v>0</v>
      </c>
      <c r="Z231" s="2">
        <v>0.04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19">
        <v>0</v>
      </c>
      <c r="AK231" s="19">
        <v>0</v>
      </c>
      <c r="AL231" s="19">
        <v>0</v>
      </c>
      <c r="AM231" s="19">
        <v>0</v>
      </c>
      <c r="AN231" s="19">
        <v>0</v>
      </c>
      <c r="AO231" s="19">
        <v>0</v>
      </c>
      <c r="AP231" s="19">
        <v>0</v>
      </c>
      <c r="AQ231" s="19">
        <v>0</v>
      </c>
      <c r="AR231" s="19">
        <v>0</v>
      </c>
      <c r="AS231" s="19">
        <v>0</v>
      </c>
      <c r="AT231" s="19">
        <v>0</v>
      </c>
      <c r="AU231" s="19">
        <v>0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0</v>
      </c>
      <c r="BC231" s="19">
        <v>0</v>
      </c>
      <c r="BD231" s="19">
        <v>0</v>
      </c>
      <c r="BE231" s="19">
        <v>0</v>
      </c>
      <c r="BF231" s="19">
        <v>0</v>
      </c>
      <c r="BG231" s="19">
        <v>0</v>
      </c>
      <c r="BH231" s="19">
        <v>0</v>
      </c>
      <c r="BI231" s="19">
        <v>0</v>
      </c>
      <c r="BJ231" s="19">
        <v>0</v>
      </c>
      <c r="BK231" s="19">
        <v>0</v>
      </c>
      <c r="BL231" s="19">
        <v>0</v>
      </c>
      <c r="BM231" s="19">
        <v>0</v>
      </c>
      <c r="BN231" s="19">
        <v>0</v>
      </c>
      <c r="BO231" s="19">
        <v>0</v>
      </c>
      <c r="BP231" s="19">
        <v>0</v>
      </c>
      <c r="BQ231" s="19">
        <v>0</v>
      </c>
      <c r="BR231" s="19">
        <v>0</v>
      </c>
      <c r="BS231" s="19">
        <v>0</v>
      </c>
      <c r="BT231" s="19">
        <v>0</v>
      </c>
      <c r="BU231" s="19">
        <v>0</v>
      </c>
      <c r="BV231" s="19">
        <v>0</v>
      </c>
      <c r="BW231" s="19">
        <v>0</v>
      </c>
      <c r="BX231" s="19">
        <v>0</v>
      </c>
      <c r="BY231" s="19">
        <v>0</v>
      </c>
      <c r="BZ231" s="19">
        <v>0</v>
      </c>
      <c r="CA231" s="19">
        <v>0</v>
      </c>
      <c r="CB231" s="19">
        <v>204.1</v>
      </c>
      <c r="CD231" s="19">
        <v>0</v>
      </c>
      <c r="CF231" s="19">
        <v>0</v>
      </c>
      <c r="CG231" s="19">
        <v>0</v>
      </c>
      <c r="CH231" s="19">
        <v>0</v>
      </c>
      <c r="CI231" s="19">
        <v>0</v>
      </c>
      <c r="CJ231" s="19">
        <v>0</v>
      </c>
      <c r="CK231" s="19">
        <v>0</v>
      </c>
      <c r="CL231" s="19">
        <v>0</v>
      </c>
      <c r="CM231" s="19">
        <v>0</v>
      </c>
      <c r="CN231" s="19">
        <v>0</v>
      </c>
      <c r="CO231" s="19">
        <v>15</v>
      </c>
      <c r="CP231" s="19">
        <v>0</v>
      </c>
    </row>
    <row r="232" spans="1:94" s="46" customFormat="1" ht="27.75" customHeight="1" x14ac:dyDescent="0.25">
      <c r="A232" s="27" t="s">
        <v>155</v>
      </c>
      <c r="B232" s="27" t="s">
        <v>211</v>
      </c>
      <c r="C232" s="45" t="s">
        <v>222</v>
      </c>
      <c r="D232" s="45">
        <v>1.32</v>
      </c>
      <c r="E232" s="45">
        <v>0</v>
      </c>
      <c r="F232" s="45">
        <v>0.24</v>
      </c>
      <c r="G232" s="45">
        <v>0.24</v>
      </c>
      <c r="H232" s="45">
        <v>8.34</v>
      </c>
      <c r="I232" s="45">
        <v>38.676000000000002</v>
      </c>
      <c r="J232" s="45">
        <v>0.04</v>
      </c>
      <c r="K232" s="45">
        <v>0</v>
      </c>
      <c r="L232" s="45">
        <v>0</v>
      </c>
      <c r="M232" s="45">
        <v>0</v>
      </c>
      <c r="N232" s="45">
        <v>0.24</v>
      </c>
      <c r="O232" s="45">
        <v>6.44</v>
      </c>
      <c r="P232" s="45">
        <v>1.66</v>
      </c>
      <c r="Q232" s="45">
        <v>0</v>
      </c>
      <c r="R232" s="45">
        <v>0</v>
      </c>
      <c r="S232" s="45">
        <v>0.2</v>
      </c>
      <c r="T232" s="45">
        <v>0.5</v>
      </c>
      <c r="U232" s="45">
        <v>122</v>
      </c>
      <c r="V232" s="45">
        <v>49</v>
      </c>
      <c r="W232" s="45">
        <v>7</v>
      </c>
      <c r="X232" s="45">
        <v>9.4</v>
      </c>
      <c r="Y232" s="45">
        <v>31.6</v>
      </c>
      <c r="Z232" s="45">
        <v>0.78</v>
      </c>
      <c r="AA232" s="45">
        <v>0</v>
      </c>
      <c r="AB232" s="45">
        <v>1</v>
      </c>
      <c r="AC232" s="45">
        <v>0.2</v>
      </c>
      <c r="AD232" s="45">
        <v>0.28000000000000003</v>
      </c>
      <c r="AE232" s="45">
        <v>0.04</v>
      </c>
      <c r="AF232" s="45">
        <v>0.02</v>
      </c>
      <c r="AG232" s="45">
        <v>0.14000000000000001</v>
      </c>
      <c r="AH232" s="45">
        <v>0.4</v>
      </c>
      <c r="AI232" s="45">
        <v>0</v>
      </c>
      <c r="AJ232" s="46">
        <v>0</v>
      </c>
      <c r="AK232" s="46">
        <v>64.400000000000006</v>
      </c>
      <c r="AL232" s="46">
        <v>49.6</v>
      </c>
      <c r="AM232" s="46">
        <v>85.4</v>
      </c>
      <c r="AN232" s="46">
        <v>44.6</v>
      </c>
      <c r="AO232" s="46">
        <v>18.600000000000001</v>
      </c>
      <c r="AP232" s="46">
        <v>39.6</v>
      </c>
      <c r="AQ232" s="46">
        <v>16</v>
      </c>
      <c r="AR232" s="46">
        <v>74.2</v>
      </c>
      <c r="AS232" s="46">
        <v>59.4</v>
      </c>
      <c r="AT232" s="46">
        <v>58.2</v>
      </c>
      <c r="AU232" s="46">
        <v>92.8</v>
      </c>
      <c r="AV232" s="46">
        <v>24.8</v>
      </c>
      <c r="AW232" s="46">
        <v>62</v>
      </c>
      <c r="AX232" s="46">
        <v>311.8</v>
      </c>
      <c r="AY232" s="46">
        <v>0</v>
      </c>
      <c r="AZ232" s="46">
        <v>105.2</v>
      </c>
      <c r="BA232" s="46">
        <v>58.2</v>
      </c>
      <c r="BB232" s="46">
        <v>36</v>
      </c>
      <c r="BC232" s="46">
        <v>26</v>
      </c>
      <c r="BD232" s="46">
        <v>0</v>
      </c>
      <c r="BE232" s="46">
        <v>0</v>
      </c>
      <c r="BF232" s="46">
        <v>0</v>
      </c>
      <c r="BG232" s="46">
        <v>0</v>
      </c>
      <c r="BH232" s="46">
        <v>0</v>
      </c>
      <c r="BI232" s="46">
        <v>0</v>
      </c>
      <c r="BJ232" s="46">
        <v>0</v>
      </c>
      <c r="BK232" s="46">
        <v>0.03</v>
      </c>
      <c r="BL232" s="46">
        <v>0</v>
      </c>
      <c r="BM232" s="46">
        <v>0</v>
      </c>
      <c r="BN232" s="46">
        <v>0</v>
      </c>
      <c r="BO232" s="46">
        <v>0</v>
      </c>
      <c r="BP232" s="46">
        <v>0</v>
      </c>
      <c r="BQ232" s="46">
        <v>0</v>
      </c>
      <c r="BR232" s="46">
        <v>0</v>
      </c>
      <c r="BS232" s="46">
        <v>0.02</v>
      </c>
      <c r="BT232" s="46">
        <v>0</v>
      </c>
      <c r="BU232" s="46">
        <v>0</v>
      </c>
      <c r="BV232" s="46">
        <v>0.1</v>
      </c>
      <c r="BW232" s="46">
        <v>0.02</v>
      </c>
      <c r="BX232" s="46">
        <v>0</v>
      </c>
      <c r="BY232" s="46">
        <v>0</v>
      </c>
      <c r="BZ232" s="46">
        <v>0</v>
      </c>
      <c r="CA232" s="46">
        <v>0</v>
      </c>
      <c r="CB232" s="46">
        <v>9.4</v>
      </c>
      <c r="CD232" s="46">
        <v>0.17</v>
      </c>
      <c r="CF232" s="46">
        <v>2</v>
      </c>
      <c r="CG232" s="46">
        <v>2</v>
      </c>
      <c r="CH232" s="46">
        <v>2</v>
      </c>
      <c r="CI232" s="46">
        <v>380</v>
      </c>
      <c r="CJ232" s="46">
        <v>146.4</v>
      </c>
      <c r="CK232" s="46">
        <v>263.2</v>
      </c>
      <c r="CL232" s="46">
        <v>3.8</v>
      </c>
      <c r="CM232" s="46">
        <v>3.16</v>
      </c>
      <c r="CN232" s="46">
        <v>3.48</v>
      </c>
      <c r="CO232" s="46">
        <v>0</v>
      </c>
      <c r="CP232" s="46">
        <v>0</v>
      </c>
    </row>
    <row r="233" spans="1:94" s="49" customFormat="1" ht="32.25" customHeight="1" x14ac:dyDescent="0.25">
      <c r="A233" s="20" t="str">
        <f>"-"</f>
        <v>-</v>
      </c>
      <c r="B233" s="20" t="s">
        <v>143</v>
      </c>
      <c r="C233" s="48" t="str">
        <f>"20"</f>
        <v>20</v>
      </c>
      <c r="D233" s="48">
        <v>1.54</v>
      </c>
      <c r="E233" s="48">
        <v>0</v>
      </c>
      <c r="F233" s="48">
        <v>0.6</v>
      </c>
      <c r="G233" s="48">
        <v>0.6</v>
      </c>
      <c r="H233" s="48">
        <v>10.66</v>
      </c>
      <c r="I233" s="48">
        <v>53.903999999999996</v>
      </c>
      <c r="J233" s="48">
        <v>0.1</v>
      </c>
      <c r="K233" s="48">
        <v>0</v>
      </c>
      <c r="L233" s="48">
        <v>0</v>
      </c>
      <c r="M233" s="48">
        <v>0</v>
      </c>
      <c r="N233" s="48">
        <v>0.66</v>
      </c>
      <c r="O233" s="48">
        <v>9.36</v>
      </c>
      <c r="P233" s="48">
        <v>0.64</v>
      </c>
      <c r="Q233" s="48">
        <v>0</v>
      </c>
      <c r="R233" s="48">
        <v>0</v>
      </c>
      <c r="S233" s="48">
        <v>0.06</v>
      </c>
      <c r="T233" s="48">
        <v>0.32</v>
      </c>
      <c r="U233" s="48">
        <v>85.8</v>
      </c>
      <c r="V233" s="48">
        <v>26.2</v>
      </c>
      <c r="W233" s="48">
        <v>4.4000000000000004</v>
      </c>
      <c r="X233" s="48">
        <v>6.6</v>
      </c>
      <c r="Y233" s="48">
        <v>17</v>
      </c>
      <c r="Z233" s="48">
        <v>0.4</v>
      </c>
      <c r="AA233" s="48">
        <v>0</v>
      </c>
      <c r="AB233" s="48">
        <v>0</v>
      </c>
      <c r="AC233" s="48">
        <v>0</v>
      </c>
      <c r="AD233" s="48">
        <v>0.34</v>
      </c>
      <c r="AE233" s="48">
        <v>0.03</v>
      </c>
      <c r="AF233" s="48">
        <v>0.01</v>
      </c>
      <c r="AG233" s="48">
        <v>0.32</v>
      </c>
      <c r="AH233" s="48">
        <v>0.6</v>
      </c>
      <c r="AI233" s="48">
        <v>0</v>
      </c>
      <c r="AJ233" s="49">
        <v>0</v>
      </c>
      <c r="AK233" s="49">
        <v>74.400000000000006</v>
      </c>
      <c r="AL233" s="49">
        <v>77.2</v>
      </c>
      <c r="AM233" s="49">
        <v>118.2</v>
      </c>
      <c r="AN233" s="49">
        <v>39.799999999999997</v>
      </c>
      <c r="AO233" s="49">
        <v>23.4</v>
      </c>
      <c r="AP233" s="49">
        <v>46.8</v>
      </c>
      <c r="AQ233" s="49">
        <v>17.600000000000001</v>
      </c>
      <c r="AR233" s="49">
        <v>84</v>
      </c>
      <c r="AS233" s="49">
        <v>52.2</v>
      </c>
      <c r="AT233" s="49">
        <v>72.599999999999994</v>
      </c>
      <c r="AU233" s="49">
        <v>60.2</v>
      </c>
      <c r="AV233" s="49">
        <v>32.200000000000003</v>
      </c>
      <c r="AW233" s="49">
        <v>56</v>
      </c>
      <c r="AX233" s="49">
        <v>465</v>
      </c>
      <c r="AY233" s="49">
        <v>0</v>
      </c>
      <c r="AZ233" s="49">
        <v>151.4</v>
      </c>
      <c r="BA233" s="49">
        <v>66.2</v>
      </c>
      <c r="BB233" s="49">
        <v>44.4</v>
      </c>
      <c r="BC233" s="49">
        <v>34.6</v>
      </c>
      <c r="BD233" s="49">
        <v>0</v>
      </c>
      <c r="BE233" s="49">
        <v>0</v>
      </c>
      <c r="BF233" s="49">
        <v>0</v>
      </c>
      <c r="BG233" s="49">
        <v>0</v>
      </c>
      <c r="BH233" s="49">
        <v>0</v>
      </c>
      <c r="BI233" s="49">
        <v>0</v>
      </c>
      <c r="BJ233" s="49">
        <v>0</v>
      </c>
      <c r="BK233" s="49">
        <v>7.0000000000000007E-2</v>
      </c>
      <c r="BL233" s="49">
        <v>0</v>
      </c>
      <c r="BM233" s="49">
        <v>0.03</v>
      </c>
      <c r="BN233" s="49">
        <v>0</v>
      </c>
      <c r="BO233" s="49">
        <v>0</v>
      </c>
      <c r="BP233" s="49">
        <v>0</v>
      </c>
      <c r="BQ233" s="49">
        <v>0</v>
      </c>
      <c r="BR233" s="49">
        <v>0</v>
      </c>
      <c r="BS233" s="49">
        <v>0.23</v>
      </c>
      <c r="BT233" s="49">
        <v>0</v>
      </c>
      <c r="BU233" s="49">
        <v>0</v>
      </c>
      <c r="BV233" s="49">
        <v>0.18</v>
      </c>
      <c r="BW233" s="49">
        <v>0</v>
      </c>
      <c r="BX233" s="49">
        <v>0</v>
      </c>
      <c r="BY233" s="49">
        <v>0</v>
      </c>
      <c r="BZ233" s="49">
        <v>0</v>
      </c>
      <c r="CA233" s="49">
        <v>0</v>
      </c>
      <c r="CB233" s="49">
        <v>6.82</v>
      </c>
      <c r="CD233" s="49">
        <v>0</v>
      </c>
      <c r="CF233" s="49">
        <v>0</v>
      </c>
      <c r="CG233" s="49">
        <v>0</v>
      </c>
      <c r="CH233" s="49">
        <v>0</v>
      </c>
      <c r="CI233" s="49">
        <v>380</v>
      </c>
      <c r="CJ233" s="49">
        <v>146.4</v>
      </c>
      <c r="CK233" s="49">
        <v>263.2</v>
      </c>
      <c r="CL233" s="49">
        <v>3.04</v>
      </c>
      <c r="CM233" s="49">
        <v>3.04</v>
      </c>
      <c r="CN233" s="49">
        <v>3.04</v>
      </c>
      <c r="CO233" s="49">
        <v>0</v>
      </c>
      <c r="CP233" s="49">
        <v>0</v>
      </c>
    </row>
    <row r="234" spans="1:94" s="18" customFormat="1" ht="14.25" x14ac:dyDescent="0.2">
      <c r="A234" s="24"/>
      <c r="B234" s="14" t="s">
        <v>84</v>
      </c>
      <c r="C234" s="26">
        <f>C228+C229+C230+C231+C233</f>
        <v>510</v>
      </c>
      <c r="D234" s="16">
        <f>SUM(D227:D233)</f>
        <v>15.559999999999999</v>
      </c>
      <c r="E234" s="16">
        <f t="shared" ref="E234:AI234" si="994">SUM(E227:E233)</f>
        <v>6.35</v>
      </c>
      <c r="F234" s="16">
        <f t="shared" si="994"/>
        <v>19.549999999999997</v>
      </c>
      <c r="G234" s="16">
        <f t="shared" si="994"/>
        <v>13.81</v>
      </c>
      <c r="H234" s="16">
        <f t="shared" si="994"/>
        <v>77.22</v>
      </c>
      <c r="I234" s="16">
        <f t="shared" si="994"/>
        <v>536.0312563</v>
      </c>
      <c r="J234" s="16">
        <f t="shared" si="994"/>
        <v>3.6100000000000003</v>
      </c>
      <c r="K234" s="16">
        <f t="shared" si="994"/>
        <v>6.5</v>
      </c>
      <c r="L234" s="16">
        <f t="shared" si="994"/>
        <v>0</v>
      </c>
      <c r="M234" s="16">
        <f t="shared" si="994"/>
        <v>0</v>
      </c>
      <c r="N234" s="16">
        <f t="shared" si="994"/>
        <v>26.33</v>
      </c>
      <c r="O234" s="16">
        <f t="shared" si="994"/>
        <v>45.01</v>
      </c>
      <c r="P234" s="16">
        <f t="shared" si="994"/>
        <v>5.8699999999999992</v>
      </c>
      <c r="Q234" s="16">
        <f t="shared" si="994"/>
        <v>0</v>
      </c>
      <c r="R234" s="16">
        <f t="shared" si="994"/>
        <v>0</v>
      </c>
      <c r="S234" s="16">
        <f t="shared" si="994"/>
        <v>0.53</v>
      </c>
      <c r="T234" s="16">
        <f t="shared" si="994"/>
        <v>3.34</v>
      </c>
      <c r="U234" s="16">
        <f t="shared" si="994"/>
        <v>669.98</v>
      </c>
      <c r="V234" s="16">
        <f t="shared" si="994"/>
        <v>348.71</v>
      </c>
      <c r="W234" s="16">
        <f t="shared" si="994"/>
        <v>75.59</v>
      </c>
      <c r="X234" s="16">
        <f t="shared" si="994"/>
        <v>87.179999999999993</v>
      </c>
      <c r="Y234" s="16">
        <f t="shared" si="994"/>
        <v>304.74</v>
      </c>
      <c r="Z234" s="16">
        <f t="shared" si="994"/>
        <v>4.4800000000000004</v>
      </c>
      <c r="AA234" s="16">
        <f t="shared" si="994"/>
        <v>125</v>
      </c>
      <c r="AB234" s="16">
        <f t="shared" si="994"/>
        <v>62.86</v>
      </c>
      <c r="AC234" s="16">
        <f t="shared" si="994"/>
        <v>136.04</v>
      </c>
      <c r="AD234" s="16">
        <f t="shared" si="994"/>
        <v>6.23</v>
      </c>
      <c r="AE234" s="16">
        <f t="shared" si="994"/>
        <v>0.30000000000000004</v>
      </c>
      <c r="AF234" s="16">
        <f t="shared" si="994"/>
        <v>0.31000000000000005</v>
      </c>
      <c r="AG234" s="16">
        <f t="shared" si="994"/>
        <v>1.08</v>
      </c>
      <c r="AH234" s="16">
        <f t="shared" si="994"/>
        <v>5.22</v>
      </c>
      <c r="AI234" s="16">
        <f t="shared" si="994"/>
        <v>1.77</v>
      </c>
      <c r="AJ234" s="18">
        <v>0.01</v>
      </c>
      <c r="AK234" s="18">
        <v>478.74</v>
      </c>
      <c r="AL234" s="18">
        <v>357.57</v>
      </c>
      <c r="AM234" s="18">
        <v>621.66999999999996</v>
      </c>
      <c r="AN234" s="18">
        <v>356.84</v>
      </c>
      <c r="AO234" s="18">
        <v>137.07</v>
      </c>
      <c r="AP234" s="18">
        <v>300.91000000000003</v>
      </c>
      <c r="AQ234" s="18">
        <v>160.72</v>
      </c>
      <c r="AR234" s="18">
        <v>439.47</v>
      </c>
      <c r="AS234" s="18">
        <v>306.54000000000002</v>
      </c>
      <c r="AT234" s="18">
        <v>419.41</v>
      </c>
      <c r="AU234" s="18">
        <v>518.91999999999996</v>
      </c>
      <c r="AV234" s="18">
        <v>284.20999999999998</v>
      </c>
      <c r="AW234" s="18">
        <v>445.65</v>
      </c>
      <c r="AX234" s="18">
        <v>1950.06</v>
      </c>
      <c r="AY234" s="18">
        <v>0</v>
      </c>
      <c r="AZ234" s="18">
        <v>712.89</v>
      </c>
      <c r="BA234" s="18">
        <v>414.92</v>
      </c>
      <c r="BB234" s="18">
        <v>349.65</v>
      </c>
      <c r="BC234" s="18">
        <v>168.07</v>
      </c>
      <c r="BD234" s="18">
        <v>0.43</v>
      </c>
      <c r="BE234" s="18">
        <v>0.21</v>
      </c>
      <c r="BF234" s="18">
        <v>0.14000000000000001</v>
      </c>
      <c r="BG234" s="18">
        <v>0.37</v>
      </c>
      <c r="BH234" s="18">
        <v>0.39</v>
      </c>
      <c r="BI234" s="18">
        <v>1.54</v>
      </c>
      <c r="BJ234" s="18">
        <v>0.03</v>
      </c>
      <c r="BK234" s="18">
        <v>4.6100000000000003</v>
      </c>
      <c r="BL234" s="18">
        <v>0.02</v>
      </c>
      <c r="BM234" s="18">
        <v>1.47</v>
      </c>
      <c r="BN234" s="18">
        <v>0.04</v>
      </c>
      <c r="BO234" s="18">
        <v>0</v>
      </c>
      <c r="BP234" s="18">
        <v>0</v>
      </c>
      <c r="BQ234" s="18">
        <v>0.28999999999999998</v>
      </c>
      <c r="BR234" s="18">
        <v>0.42</v>
      </c>
      <c r="BS234" s="18">
        <v>4.43</v>
      </c>
      <c r="BT234" s="18">
        <v>0</v>
      </c>
      <c r="BU234" s="18">
        <v>0</v>
      </c>
      <c r="BV234" s="18">
        <v>1.1200000000000001</v>
      </c>
      <c r="BW234" s="18">
        <v>0.03</v>
      </c>
      <c r="BX234" s="18">
        <v>0</v>
      </c>
      <c r="BY234" s="18">
        <v>0</v>
      </c>
      <c r="BZ234" s="18">
        <v>0</v>
      </c>
      <c r="CA234" s="18">
        <v>0</v>
      </c>
      <c r="CB234" s="18">
        <v>434.39</v>
      </c>
      <c r="CC234" s="18">
        <f>$I$234/$I$244*100</f>
        <v>37.354987146721136</v>
      </c>
      <c r="CD234" s="18">
        <v>144.13999999999999</v>
      </c>
      <c r="CF234" s="18">
        <v>55.42</v>
      </c>
      <c r="CG234" s="18">
        <v>21</v>
      </c>
      <c r="CH234" s="18">
        <v>38.21</v>
      </c>
      <c r="CI234" s="18">
        <v>3607.19</v>
      </c>
      <c r="CJ234" s="18">
        <v>1665.42</v>
      </c>
      <c r="CK234" s="18">
        <v>2636.31</v>
      </c>
      <c r="CL234" s="18">
        <v>41.22</v>
      </c>
      <c r="CM234" s="18">
        <v>17.54</v>
      </c>
      <c r="CN234" s="18">
        <v>29.38</v>
      </c>
      <c r="CO234" s="18">
        <v>29</v>
      </c>
      <c r="CP234" s="18">
        <v>0.8</v>
      </c>
    </row>
    <row r="235" spans="1:94" s="18" customFormat="1" ht="14.25" x14ac:dyDescent="0.2">
      <c r="A235" s="24"/>
      <c r="B235" s="15" t="s">
        <v>95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</row>
    <row r="236" spans="1:94" s="19" customFormat="1" ht="33" customHeight="1" x14ac:dyDescent="0.25">
      <c r="A236" s="1" t="s">
        <v>231</v>
      </c>
      <c r="B236" s="1" t="s">
        <v>145</v>
      </c>
      <c r="C236" s="2" t="s">
        <v>148</v>
      </c>
      <c r="D236" s="2">
        <v>1.04</v>
      </c>
      <c r="E236" s="2">
        <v>0</v>
      </c>
      <c r="F236" s="2">
        <v>0.1</v>
      </c>
      <c r="G236" s="2">
        <v>4.8</v>
      </c>
      <c r="H236" s="2">
        <v>6.9</v>
      </c>
      <c r="I236" s="2">
        <v>72.5</v>
      </c>
      <c r="J236" s="2">
        <v>0.5</v>
      </c>
      <c r="K236" s="2">
        <v>2.6</v>
      </c>
      <c r="L236" s="2">
        <v>0</v>
      </c>
      <c r="M236" s="2">
        <v>0</v>
      </c>
      <c r="N236" s="2">
        <v>6.22</v>
      </c>
      <c r="O236" s="2">
        <v>7.0000000000000007E-2</v>
      </c>
      <c r="P236" s="2">
        <v>1.48</v>
      </c>
      <c r="Q236" s="2">
        <v>0</v>
      </c>
      <c r="R236" s="2">
        <v>0</v>
      </c>
      <c r="S236" s="2">
        <v>0.75</v>
      </c>
      <c r="T236" s="2">
        <v>2.0699999999999998</v>
      </c>
      <c r="U236" s="2">
        <v>627.26</v>
      </c>
      <c r="V236" s="2">
        <v>210.07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429.15</v>
      </c>
      <c r="AD236" s="2">
        <v>2.37</v>
      </c>
      <c r="AE236" s="2">
        <v>0.03</v>
      </c>
      <c r="AF236" s="2">
        <v>0.01</v>
      </c>
      <c r="AG236" s="2">
        <v>0.28000000000000003</v>
      </c>
      <c r="AH236" s="2">
        <v>0.44</v>
      </c>
      <c r="AI236" s="2">
        <v>15.95</v>
      </c>
      <c r="AJ236" s="19">
        <v>0</v>
      </c>
      <c r="AK236" s="19">
        <v>18.79</v>
      </c>
      <c r="AL236" s="19">
        <v>17.32</v>
      </c>
      <c r="AM236" s="19">
        <v>24.32</v>
      </c>
      <c r="AN236" s="19">
        <v>24.32</v>
      </c>
      <c r="AO236" s="19">
        <v>4.79</v>
      </c>
      <c r="AP236" s="19">
        <v>18.420000000000002</v>
      </c>
      <c r="AQ236" s="19">
        <v>4.79</v>
      </c>
      <c r="AR236" s="19">
        <v>15.48</v>
      </c>
      <c r="AS236" s="19">
        <v>19.53</v>
      </c>
      <c r="AT236" s="19">
        <v>25.06</v>
      </c>
      <c r="AU236" s="19">
        <v>70.38</v>
      </c>
      <c r="AV236" s="19">
        <v>9.58</v>
      </c>
      <c r="AW236" s="19">
        <v>17.690000000000001</v>
      </c>
      <c r="AX236" s="19">
        <v>240.99</v>
      </c>
      <c r="AY236" s="19">
        <v>0</v>
      </c>
      <c r="AZ236" s="19">
        <v>13.27</v>
      </c>
      <c r="BA236" s="19">
        <v>19.53</v>
      </c>
      <c r="BB236" s="19">
        <v>16.95</v>
      </c>
      <c r="BC236" s="19">
        <v>4.42</v>
      </c>
      <c r="BD236" s="19">
        <v>0</v>
      </c>
      <c r="BE236" s="19">
        <v>0</v>
      </c>
      <c r="BF236" s="19">
        <v>0</v>
      </c>
      <c r="BG236" s="19">
        <v>0</v>
      </c>
      <c r="BH236" s="19">
        <v>0</v>
      </c>
      <c r="BI236" s="19">
        <v>0</v>
      </c>
      <c r="BJ236" s="19">
        <v>0</v>
      </c>
      <c r="BK236" s="19">
        <v>0.28999999999999998</v>
      </c>
      <c r="BL236" s="19">
        <v>0</v>
      </c>
      <c r="BM236" s="19">
        <v>0.19</v>
      </c>
      <c r="BN236" s="19">
        <v>0.01</v>
      </c>
      <c r="BO236" s="19">
        <v>0.03</v>
      </c>
      <c r="BP236" s="19">
        <v>0</v>
      </c>
      <c r="BQ236" s="19">
        <v>0</v>
      </c>
      <c r="BR236" s="19">
        <v>0</v>
      </c>
      <c r="BS236" s="19">
        <v>1.1100000000000001</v>
      </c>
      <c r="BT236" s="19">
        <v>0</v>
      </c>
      <c r="BU236" s="19">
        <v>0</v>
      </c>
      <c r="BV236" s="19">
        <v>2.78</v>
      </c>
      <c r="BW236" s="19">
        <v>0</v>
      </c>
      <c r="BX236" s="19">
        <v>0</v>
      </c>
      <c r="BY236" s="19">
        <v>0</v>
      </c>
      <c r="BZ236" s="19">
        <v>0</v>
      </c>
      <c r="CA236" s="19">
        <v>0</v>
      </c>
      <c r="CB236" s="19">
        <v>70.319999999999993</v>
      </c>
      <c r="CD236" s="19">
        <v>52.82</v>
      </c>
      <c r="CF236" s="19">
        <v>18.07</v>
      </c>
      <c r="CG236" s="19">
        <v>9.93</v>
      </c>
      <c r="CH236" s="19">
        <v>14</v>
      </c>
      <c r="CI236" s="19">
        <v>650.13</v>
      </c>
      <c r="CJ236" s="19">
        <v>155.66999999999999</v>
      </c>
      <c r="CK236" s="19">
        <v>402.9</v>
      </c>
      <c r="CL236" s="19">
        <v>1.1200000000000001</v>
      </c>
      <c r="CM236" s="19">
        <v>0.56999999999999995</v>
      </c>
      <c r="CN236" s="19">
        <v>0.85</v>
      </c>
      <c r="CO236" s="19">
        <v>0</v>
      </c>
      <c r="CP236" s="19">
        <v>0.4</v>
      </c>
    </row>
    <row r="237" spans="1:94" s="19" customFormat="1" ht="26.25" customHeight="1" x14ac:dyDescent="0.25">
      <c r="A237" s="1" t="s">
        <v>232</v>
      </c>
      <c r="B237" s="1" t="s">
        <v>233</v>
      </c>
      <c r="C237" s="67" t="s">
        <v>147</v>
      </c>
      <c r="D237" s="53">
        <v>5.31</v>
      </c>
      <c r="E237" s="53">
        <v>3.21</v>
      </c>
      <c r="F237" s="53">
        <v>10.73</v>
      </c>
      <c r="G237" s="53">
        <v>8</v>
      </c>
      <c r="H237" s="53">
        <v>16.16</v>
      </c>
      <c r="I237" s="53">
        <v>176.44301058333332</v>
      </c>
      <c r="J237" s="53">
        <v>2.75</v>
      </c>
      <c r="K237" s="53">
        <v>2.41</v>
      </c>
      <c r="L237" s="53">
        <v>0</v>
      </c>
      <c r="M237" s="53">
        <v>0</v>
      </c>
      <c r="N237" s="53">
        <v>3.85</v>
      </c>
      <c r="O237" s="53">
        <v>15.67</v>
      </c>
      <c r="P237" s="53">
        <v>3.64</v>
      </c>
      <c r="Q237" s="53">
        <v>0</v>
      </c>
      <c r="R237" s="53">
        <v>0</v>
      </c>
      <c r="S237" s="53">
        <v>0.19</v>
      </c>
      <c r="T237" s="53">
        <v>2.81</v>
      </c>
      <c r="U237" s="53">
        <v>444.42</v>
      </c>
      <c r="V237" s="53">
        <v>504.13</v>
      </c>
      <c r="W237" s="48">
        <v>50.08</v>
      </c>
      <c r="X237" s="48">
        <v>49.84</v>
      </c>
      <c r="Y237" s="48">
        <v>80.930000000000007</v>
      </c>
      <c r="Z237" s="48">
        <v>3.42</v>
      </c>
      <c r="AA237" s="53">
        <v>7.32</v>
      </c>
      <c r="AB237" s="53">
        <v>2089.4</v>
      </c>
      <c r="AC237" s="53">
        <v>411.8</v>
      </c>
      <c r="AD237" s="53">
        <v>1.99</v>
      </c>
      <c r="AE237" s="53">
        <v>0.22</v>
      </c>
      <c r="AF237" s="53">
        <v>0.1</v>
      </c>
      <c r="AG237" s="53">
        <v>2.09</v>
      </c>
      <c r="AH237" s="53">
        <v>4.9000000000000004</v>
      </c>
      <c r="AI237" s="53">
        <v>8.23</v>
      </c>
      <c r="AJ237" s="19">
        <v>0</v>
      </c>
      <c r="AK237" s="19">
        <v>358.31</v>
      </c>
      <c r="AL237" s="19">
        <v>350.68</v>
      </c>
      <c r="AM237" s="19">
        <v>582.12</v>
      </c>
      <c r="AN237" s="19">
        <v>592.27</v>
      </c>
      <c r="AO237" s="19">
        <v>121.95</v>
      </c>
      <c r="AP237" s="19">
        <v>327.04000000000002</v>
      </c>
      <c r="AQ237" s="19">
        <v>109.96</v>
      </c>
      <c r="AR237" s="19">
        <v>342.91</v>
      </c>
      <c r="AS237" s="19">
        <v>399.57</v>
      </c>
      <c r="AT237" s="19">
        <v>597.67999999999995</v>
      </c>
      <c r="AU237" s="19">
        <v>755.37</v>
      </c>
      <c r="AV237" s="19">
        <v>177.72</v>
      </c>
      <c r="AW237" s="19">
        <v>430.29</v>
      </c>
      <c r="AX237" s="19">
        <v>1185.3699999999999</v>
      </c>
      <c r="AY237" s="19">
        <v>23.97</v>
      </c>
      <c r="AZ237" s="19">
        <v>290.02999999999997</v>
      </c>
      <c r="BA237" s="19">
        <v>321.11</v>
      </c>
      <c r="BB237" s="19">
        <v>256.14</v>
      </c>
      <c r="BC237" s="19">
        <v>93.36</v>
      </c>
      <c r="BD237" s="19">
        <v>0.08</v>
      </c>
      <c r="BE237" s="19">
        <v>0.04</v>
      </c>
      <c r="BF237" s="19">
        <v>0.02</v>
      </c>
      <c r="BG237" s="19">
        <v>0.04</v>
      </c>
      <c r="BH237" s="19">
        <v>0.05</v>
      </c>
      <c r="BI237" s="19">
        <v>0.23</v>
      </c>
      <c r="BJ237" s="19">
        <v>0</v>
      </c>
      <c r="BK237" s="19">
        <v>0.89</v>
      </c>
      <c r="BL237" s="19">
        <v>0</v>
      </c>
      <c r="BM237" s="19">
        <v>0.4</v>
      </c>
      <c r="BN237" s="19">
        <v>0.01</v>
      </c>
      <c r="BO237" s="19">
        <v>0.02</v>
      </c>
      <c r="BP237" s="19">
        <v>0</v>
      </c>
      <c r="BQ237" s="19">
        <v>0.05</v>
      </c>
      <c r="BR237" s="19">
        <v>7.0000000000000007E-2</v>
      </c>
      <c r="BS237" s="19">
        <v>1.35</v>
      </c>
      <c r="BT237" s="19">
        <v>0</v>
      </c>
      <c r="BU237" s="19">
        <v>0</v>
      </c>
      <c r="BV237" s="19">
        <v>1.82</v>
      </c>
      <c r="BW237" s="19">
        <v>0.03</v>
      </c>
      <c r="BX237" s="19">
        <v>0</v>
      </c>
      <c r="BY237" s="19">
        <v>0</v>
      </c>
      <c r="BZ237" s="19">
        <v>0</v>
      </c>
      <c r="CA237" s="19">
        <v>0</v>
      </c>
      <c r="CB237" s="19">
        <v>354.46</v>
      </c>
      <c r="CD237" s="19">
        <v>366.59</v>
      </c>
      <c r="CF237" s="19">
        <v>43.87</v>
      </c>
      <c r="CG237" s="19">
        <v>22.74</v>
      </c>
      <c r="CH237" s="19">
        <v>33.31</v>
      </c>
      <c r="CI237" s="19">
        <v>1425.23</v>
      </c>
      <c r="CJ237" s="19">
        <v>788.27</v>
      </c>
      <c r="CK237" s="19">
        <v>1106.75</v>
      </c>
      <c r="CL237" s="19">
        <v>16.78</v>
      </c>
      <c r="CM237" s="19">
        <v>7.59</v>
      </c>
      <c r="CN237" s="19">
        <v>12.19</v>
      </c>
      <c r="CO237" s="19">
        <v>0</v>
      </c>
      <c r="CP237" s="19">
        <v>1.18</v>
      </c>
    </row>
    <row r="238" spans="1:94" s="19" customFormat="1" ht="33.75" customHeight="1" x14ac:dyDescent="0.25">
      <c r="A238" s="1" t="s">
        <v>198</v>
      </c>
      <c r="B238" s="1" t="s">
        <v>234</v>
      </c>
      <c r="C238" s="68" t="s">
        <v>235</v>
      </c>
      <c r="D238" s="53">
        <v>11.67</v>
      </c>
      <c r="E238" s="53">
        <v>11.68</v>
      </c>
      <c r="F238" s="53">
        <v>16.98</v>
      </c>
      <c r="G238" s="53">
        <v>2.12</v>
      </c>
      <c r="H238" s="53">
        <v>11.12</v>
      </c>
      <c r="I238" s="53">
        <v>262</v>
      </c>
      <c r="J238" s="53">
        <v>8.65</v>
      </c>
      <c r="K238" s="53">
        <v>1.76</v>
      </c>
      <c r="L238" s="53">
        <v>0</v>
      </c>
      <c r="M238" s="53">
        <v>0</v>
      </c>
      <c r="N238" s="53">
        <v>0.56000000000000005</v>
      </c>
      <c r="O238" s="53">
        <v>4.8099999999999996</v>
      </c>
      <c r="P238" s="53">
        <v>0.75</v>
      </c>
      <c r="Q238" s="53">
        <v>0</v>
      </c>
      <c r="R238" s="53">
        <v>0</v>
      </c>
      <c r="S238" s="53">
        <v>0.04</v>
      </c>
      <c r="T238" s="53">
        <v>1.89</v>
      </c>
      <c r="U238" s="53">
        <v>382.57</v>
      </c>
      <c r="V238" s="53">
        <v>225.98</v>
      </c>
      <c r="W238" s="53">
        <v>13.04</v>
      </c>
      <c r="X238" s="53">
        <v>22.55</v>
      </c>
      <c r="Y238" s="53">
        <v>131.51</v>
      </c>
      <c r="Z238" s="53">
        <v>1.79</v>
      </c>
      <c r="AA238" s="53">
        <v>0</v>
      </c>
      <c r="AB238" s="53">
        <v>0</v>
      </c>
      <c r="AC238" s="53">
        <v>1.73</v>
      </c>
      <c r="AD238" s="53">
        <v>0.3</v>
      </c>
      <c r="AE238" s="53">
        <v>0.3</v>
      </c>
      <c r="AF238" s="53">
        <v>0.11</v>
      </c>
      <c r="AG238" s="53">
        <v>2.46</v>
      </c>
      <c r="AH238" s="53">
        <v>5.52</v>
      </c>
      <c r="AI238" s="53">
        <v>0.11</v>
      </c>
      <c r="AJ238" s="19">
        <v>0</v>
      </c>
      <c r="AK238" s="19">
        <v>216.38</v>
      </c>
      <c r="AL238" s="19">
        <v>170.15</v>
      </c>
      <c r="AM238" s="19">
        <v>317.19</v>
      </c>
      <c r="AN238" s="19">
        <v>135.25</v>
      </c>
      <c r="AO238" s="19">
        <v>81.59</v>
      </c>
      <c r="AP238" s="19">
        <v>124.49</v>
      </c>
      <c r="AQ238" s="19">
        <v>51.26</v>
      </c>
      <c r="AR238" s="19">
        <v>189.83</v>
      </c>
      <c r="AS238" s="19">
        <v>201.84</v>
      </c>
      <c r="AT238" s="19">
        <v>261.48</v>
      </c>
      <c r="AU238" s="19">
        <v>287.29000000000002</v>
      </c>
      <c r="AV238" s="19">
        <v>87.21</v>
      </c>
      <c r="AW238" s="19">
        <v>164.43</v>
      </c>
      <c r="AX238" s="19">
        <v>631.01</v>
      </c>
      <c r="AY238" s="19">
        <v>0</v>
      </c>
      <c r="AZ238" s="19">
        <v>169.58</v>
      </c>
      <c r="BA238" s="19">
        <v>169.92</v>
      </c>
      <c r="BB238" s="19">
        <v>148.07</v>
      </c>
      <c r="BC238" s="19">
        <v>70.349999999999994</v>
      </c>
      <c r="BD238" s="19">
        <v>0</v>
      </c>
      <c r="BE238" s="19">
        <v>0</v>
      </c>
      <c r="BF238" s="19">
        <v>0</v>
      </c>
      <c r="BG238" s="19">
        <v>0</v>
      </c>
      <c r="BH238" s="19">
        <v>0</v>
      </c>
      <c r="BI238" s="19">
        <v>0.01</v>
      </c>
      <c r="BJ238" s="19">
        <v>0</v>
      </c>
      <c r="BK238" s="19">
        <v>0.51</v>
      </c>
      <c r="BL238" s="19">
        <v>0</v>
      </c>
      <c r="BM238" s="19">
        <v>0.28999999999999998</v>
      </c>
      <c r="BN238" s="19">
        <v>0.02</v>
      </c>
      <c r="BO238" s="19">
        <v>0.05</v>
      </c>
      <c r="BP238" s="19">
        <v>0</v>
      </c>
      <c r="BQ238" s="19">
        <v>0</v>
      </c>
      <c r="BR238" s="19">
        <v>0</v>
      </c>
      <c r="BS238" s="19">
        <v>1.74</v>
      </c>
      <c r="BT238" s="19">
        <v>0</v>
      </c>
      <c r="BU238" s="19">
        <v>0</v>
      </c>
      <c r="BV238" s="19">
        <v>4.03</v>
      </c>
      <c r="BW238" s="19">
        <v>0</v>
      </c>
      <c r="BX238" s="19">
        <v>0</v>
      </c>
      <c r="BY238" s="19">
        <v>0</v>
      </c>
      <c r="BZ238" s="19">
        <v>0</v>
      </c>
      <c r="CA238" s="19">
        <v>0</v>
      </c>
      <c r="CB238" s="19">
        <v>194</v>
      </c>
      <c r="CD238" s="19">
        <v>242.42</v>
      </c>
      <c r="CF238" s="19">
        <v>45.1</v>
      </c>
      <c r="CG238" s="19">
        <v>25.1</v>
      </c>
      <c r="CH238" s="19">
        <v>35.1</v>
      </c>
      <c r="CI238" s="19">
        <v>4485.83</v>
      </c>
      <c r="CJ238" s="19">
        <v>2516.4299999999998</v>
      </c>
      <c r="CK238" s="19">
        <v>3501.13</v>
      </c>
      <c r="CL238" s="19">
        <v>23.07</v>
      </c>
      <c r="CM238" s="19">
        <v>12.55</v>
      </c>
      <c r="CN238" s="19">
        <v>17.809999999999999</v>
      </c>
      <c r="CO238" s="19">
        <v>0</v>
      </c>
      <c r="CP238" s="19">
        <v>1</v>
      </c>
    </row>
    <row r="239" spans="1:94" s="19" customFormat="1" ht="47.25" customHeight="1" x14ac:dyDescent="0.25">
      <c r="A239" s="28" t="s">
        <v>236</v>
      </c>
      <c r="B239" s="1" t="s">
        <v>169</v>
      </c>
      <c r="C239" s="2" t="s">
        <v>159</v>
      </c>
      <c r="D239" s="2">
        <v>5.65</v>
      </c>
      <c r="E239" s="2">
        <v>0.04</v>
      </c>
      <c r="F239" s="2">
        <v>4.07</v>
      </c>
      <c r="G239" s="2">
        <v>0.66</v>
      </c>
      <c r="H239" s="2">
        <v>35.42</v>
      </c>
      <c r="I239" s="2">
        <v>200.43623250000005</v>
      </c>
      <c r="J239" s="2">
        <v>2.44</v>
      </c>
      <c r="K239" s="2">
        <v>0.11</v>
      </c>
      <c r="L239" s="2">
        <v>0</v>
      </c>
      <c r="M239" s="2">
        <v>0</v>
      </c>
      <c r="N239" s="2">
        <v>0.91</v>
      </c>
      <c r="O239" s="2">
        <v>32.72</v>
      </c>
      <c r="P239" s="2">
        <v>1.79</v>
      </c>
      <c r="Q239" s="2">
        <v>0</v>
      </c>
      <c r="R239" s="2">
        <v>0</v>
      </c>
      <c r="S239" s="2">
        <v>0</v>
      </c>
      <c r="T239" s="2">
        <v>1.24</v>
      </c>
      <c r="U239" s="2">
        <v>263.06</v>
      </c>
      <c r="V239" s="2">
        <v>54.09</v>
      </c>
      <c r="W239" s="2">
        <v>13.23</v>
      </c>
      <c r="X239" s="2">
        <v>7.91</v>
      </c>
      <c r="Y239" s="2">
        <v>43.99</v>
      </c>
      <c r="Z239" s="2">
        <v>0.81</v>
      </c>
      <c r="AA239" s="2">
        <v>19.8</v>
      </c>
      <c r="AB239" s="2">
        <v>12.62</v>
      </c>
      <c r="AC239" s="2">
        <v>22.28</v>
      </c>
      <c r="AD239" s="2">
        <v>0.86</v>
      </c>
      <c r="AE239" s="2">
        <v>0.06</v>
      </c>
      <c r="AF239" s="2">
        <v>0.02</v>
      </c>
      <c r="AG239" s="2">
        <v>0.49</v>
      </c>
      <c r="AH239" s="2">
        <v>1.57</v>
      </c>
      <c r="AI239" s="2">
        <v>0</v>
      </c>
      <c r="AJ239" s="19">
        <v>0</v>
      </c>
      <c r="AK239" s="19">
        <v>0</v>
      </c>
      <c r="AL239" s="19">
        <v>0</v>
      </c>
      <c r="AM239" s="19">
        <v>0</v>
      </c>
      <c r="AN239" s="19">
        <v>0</v>
      </c>
      <c r="AO239" s="19">
        <v>0</v>
      </c>
      <c r="AP239" s="19">
        <v>0</v>
      </c>
      <c r="AQ239" s="19">
        <v>0</v>
      </c>
      <c r="AR239" s="19">
        <v>0</v>
      </c>
      <c r="AS239" s="19">
        <v>0</v>
      </c>
      <c r="AT239" s="19">
        <v>0</v>
      </c>
      <c r="AU239" s="19">
        <v>0</v>
      </c>
      <c r="AV239" s="19">
        <v>0</v>
      </c>
      <c r="AW239" s="19">
        <v>0</v>
      </c>
      <c r="AX239" s="19">
        <v>0</v>
      </c>
      <c r="AY239" s="19">
        <v>0</v>
      </c>
      <c r="AZ239" s="19">
        <v>0</v>
      </c>
      <c r="BA239" s="19">
        <v>0</v>
      </c>
      <c r="BB239" s="19">
        <v>0</v>
      </c>
      <c r="BC239" s="19">
        <v>0</v>
      </c>
      <c r="BD239" s="19">
        <v>0</v>
      </c>
      <c r="BE239" s="19">
        <v>0</v>
      </c>
      <c r="BF239" s="19">
        <v>0</v>
      </c>
      <c r="BG239" s="19">
        <v>0</v>
      </c>
      <c r="BH239" s="19">
        <v>0</v>
      </c>
      <c r="BI239" s="19">
        <v>0</v>
      </c>
      <c r="BJ239" s="19">
        <v>0</v>
      </c>
      <c r="BK239" s="19">
        <v>0</v>
      </c>
      <c r="BL239" s="19">
        <v>0</v>
      </c>
      <c r="BM239" s="19">
        <v>0</v>
      </c>
      <c r="BN239" s="19">
        <v>0</v>
      </c>
      <c r="BO239" s="19">
        <v>0</v>
      </c>
      <c r="BP239" s="19">
        <v>0</v>
      </c>
      <c r="BQ239" s="19">
        <v>0</v>
      </c>
      <c r="BR239" s="19">
        <v>0</v>
      </c>
      <c r="BS239" s="19">
        <v>0</v>
      </c>
      <c r="BT239" s="19">
        <v>0</v>
      </c>
      <c r="BU239" s="19">
        <v>0</v>
      </c>
      <c r="BV239" s="19">
        <v>0</v>
      </c>
      <c r="BW239" s="19">
        <v>0</v>
      </c>
      <c r="BX239" s="19">
        <v>0</v>
      </c>
      <c r="BY239" s="19">
        <v>0</v>
      </c>
      <c r="BZ239" s="19">
        <v>0</v>
      </c>
      <c r="CA239" s="19">
        <v>0</v>
      </c>
      <c r="CB239" s="19">
        <v>420</v>
      </c>
      <c r="CD239" s="19">
        <v>240</v>
      </c>
      <c r="CF239" s="19">
        <v>0</v>
      </c>
      <c r="CG239" s="19">
        <v>0</v>
      </c>
      <c r="CH239" s="19">
        <v>0</v>
      </c>
      <c r="CI239" s="19">
        <v>0</v>
      </c>
      <c r="CJ239" s="19">
        <v>0</v>
      </c>
      <c r="CK239" s="19">
        <v>0</v>
      </c>
      <c r="CL239" s="19">
        <v>0</v>
      </c>
      <c r="CM239" s="19">
        <v>0</v>
      </c>
      <c r="CN239" s="19">
        <v>0</v>
      </c>
      <c r="CO239" s="19">
        <v>0</v>
      </c>
      <c r="CP239" s="19">
        <v>0</v>
      </c>
    </row>
    <row r="240" spans="1:94" s="19" customFormat="1" ht="30" x14ac:dyDescent="0.25">
      <c r="A240" s="28" t="s">
        <v>154</v>
      </c>
      <c r="B240" s="1" t="s">
        <v>101</v>
      </c>
      <c r="C240" s="2" t="s">
        <v>144</v>
      </c>
      <c r="D240" s="2">
        <v>0</v>
      </c>
      <c r="E240" s="2">
        <v>0</v>
      </c>
      <c r="F240" s="2">
        <v>0</v>
      </c>
      <c r="G240" s="2">
        <v>0</v>
      </c>
      <c r="H240" s="2">
        <v>13.63</v>
      </c>
      <c r="I240" s="2">
        <v>71.527209999999997</v>
      </c>
      <c r="J240" s="2">
        <v>0</v>
      </c>
      <c r="K240" s="2">
        <v>0</v>
      </c>
      <c r="L240" s="2">
        <v>0</v>
      </c>
      <c r="M240" s="2">
        <v>0</v>
      </c>
      <c r="N240" s="2">
        <v>16.21</v>
      </c>
      <c r="O240" s="2">
        <v>2.42</v>
      </c>
      <c r="P240" s="2">
        <v>0</v>
      </c>
      <c r="Q240" s="2">
        <v>0</v>
      </c>
      <c r="R240" s="2">
        <v>0</v>
      </c>
      <c r="S240" s="2">
        <v>0</v>
      </c>
      <c r="T240" s="2">
        <v>0.01</v>
      </c>
      <c r="U240" s="2">
        <v>0.05</v>
      </c>
      <c r="V240" s="2">
        <v>0.15</v>
      </c>
      <c r="W240" s="2">
        <v>0.15</v>
      </c>
      <c r="X240" s="2">
        <v>0</v>
      </c>
      <c r="Y240" s="2">
        <v>0</v>
      </c>
      <c r="Z240" s="2">
        <v>0.01</v>
      </c>
      <c r="AA240" s="2">
        <v>78</v>
      </c>
      <c r="AB240" s="2">
        <v>0</v>
      </c>
      <c r="AC240" s="2">
        <v>0</v>
      </c>
      <c r="AD240" s="2">
        <v>0</v>
      </c>
      <c r="AE240" s="2">
        <v>0.15</v>
      </c>
      <c r="AF240" s="2">
        <v>0.18</v>
      </c>
      <c r="AG240" s="2">
        <v>1.54</v>
      </c>
      <c r="AH240" s="2">
        <v>0</v>
      </c>
      <c r="AI240" s="2">
        <v>12.82</v>
      </c>
    </row>
    <row r="241" spans="1:94" s="19" customFormat="1" ht="30" x14ac:dyDescent="0.25">
      <c r="A241" s="28" t="s">
        <v>155</v>
      </c>
      <c r="B241" s="1" t="s">
        <v>137</v>
      </c>
      <c r="C241" s="48" t="s">
        <v>222</v>
      </c>
      <c r="D241" s="48">
        <v>1.32</v>
      </c>
      <c r="E241" s="48">
        <v>0</v>
      </c>
      <c r="F241" s="48">
        <v>0.24</v>
      </c>
      <c r="G241" s="48">
        <v>0.24</v>
      </c>
      <c r="H241" s="48">
        <v>8.34</v>
      </c>
      <c r="I241" s="48">
        <v>38.676000000000002</v>
      </c>
      <c r="J241" s="48">
        <v>0.04</v>
      </c>
      <c r="K241" s="48">
        <v>0</v>
      </c>
      <c r="L241" s="48">
        <v>0</v>
      </c>
      <c r="M241" s="48">
        <v>0</v>
      </c>
      <c r="N241" s="48">
        <v>0.24</v>
      </c>
      <c r="O241" s="48">
        <v>6.44</v>
      </c>
      <c r="P241" s="48">
        <v>1.66</v>
      </c>
      <c r="Q241" s="48">
        <v>0</v>
      </c>
      <c r="R241" s="48">
        <v>0</v>
      </c>
      <c r="S241" s="48">
        <v>0.2</v>
      </c>
      <c r="T241" s="48">
        <v>0.5</v>
      </c>
      <c r="U241" s="48">
        <v>122</v>
      </c>
      <c r="V241" s="48">
        <v>49</v>
      </c>
      <c r="W241" s="48">
        <v>7</v>
      </c>
      <c r="X241" s="48">
        <v>9.4</v>
      </c>
      <c r="Y241" s="48">
        <v>31.6</v>
      </c>
      <c r="Z241" s="48">
        <v>0.78</v>
      </c>
      <c r="AA241" s="48">
        <v>0</v>
      </c>
      <c r="AB241" s="48">
        <v>1</v>
      </c>
      <c r="AC241" s="48">
        <v>0.2</v>
      </c>
      <c r="AD241" s="48">
        <v>0.28000000000000003</v>
      </c>
      <c r="AE241" s="48">
        <v>0.04</v>
      </c>
      <c r="AF241" s="48">
        <v>0.02</v>
      </c>
      <c r="AG241" s="48">
        <v>0.14000000000000001</v>
      </c>
      <c r="AH241" s="48">
        <v>0.4</v>
      </c>
      <c r="AI241" s="48">
        <v>0</v>
      </c>
      <c r="AJ241" s="19">
        <v>0</v>
      </c>
      <c r="AK241" s="19">
        <v>63.86</v>
      </c>
      <c r="AL241" s="19">
        <v>66.47</v>
      </c>
      <c r="AM241" s="19">
        <v>101.79</v>
      </c>
      <c r="AN241" s="19">
        <v>33.76</v>
      </c>
      <c r="AO241" s="19">
        <v>20.010000000000002</v>
      </c>
      <c r="AP241" s="19">
        <v>40.020000000000003</v>
      </c>
      <c r="AQ241" s="19">
        <v>15.14</v>
      </c>
      <c r="AR241" s="19">
        <v>72.38</v>
      </c>
      <c r="AS241" s="19">
        <v>44.89</v>
      </c>
      <c r="AT241" s="19">
        <v>62.64</v>
      </c>
      <c r="AU241" s="19">
        <v>51.68</v>
      </c>
      <c r="AV241" s="19">
        <v>27.14</v>
      </c>
      <c r="AW241" s="19">
        <v>48.02</v>
      </c>
      <c r="AX241" s="19">
        <v>401.59</v>
      </c>
      <c r="AY241" s="19">
        <v>0</v>
      </c>
      <c r="AZ241" s="19">
        <v>130.85</v>
      </c>
      <c r="BA241" s="19">
        <v>56.9</v>
      </c>
      <c r="BB241" s="19">
        <v>37.76</v>
      </c>
      <c r="BC241" s="19">
        <v>29.93</v>
      </c>
      <c r="BD241" s="19">
        <v>0</v>
      </c>
      <c r="BE241" s="19">
        <v>0</v>
      </c>
      <c r="BF241" s="19">
        <v>0</v>
      </c>
      <c r="BG241" s="19">
        <v>0</v>
      </c>
      <c r="BH241" s="19">
        <v>0</v>
      </c>
      <c r="BI241" s="19">
        <v>0</v>
      </c>
      <c r="BJ241" s="19">
        <v>0</v>
      </c>
      <c r="BK241" s="19">
        <v>0.02</v>
      </c>
      <c r="BL241" s="19">
        <v>0</v>
      </c>
      <c r="BM241" s="19">
        <v>0</v>
      </c>
      <c r="BN241" s="19">
        <v>0</v>
      </c>
      <c r="BO241" s="19">
        <v>0</v>
      </c>
      <c r="BP241" s="19">
        <v>0</v>
      </c>
      <c r="BQ241" s="19">
        <v>0</v>
      </c>
      <c r="BR241" s="19">
        <v>0</v>
      </c>
      <c r="BS241" s="19">
        <v>0.01</v>
      </c>
      <c r="BT241" s="19">
        <v>0</v>
      </c>
      <c r="BU241" s="19">
        <v>0</v>
      </c>
      <c r="BV241" s="19">
        <v>0.06</v>
      </c>
      <c r="BW241" s="19">
        <v>0</v>
      </c>
      <c r="BX241" s="19">
        <v>0</v>
      </c>
      <c r="BY241" s="19">
        <v>0</v>
      </c>
      <c r="BZ241" s="19">
        <v>0</v>
      </c>
      <c r="CA241" s="19">
        <v>0</v>
      </c>
      <c r="CB241" s="19">
        <v>7.82</v>
      </c>
      <c r="CD241" s="19">
        <v>0</v>
      </c>
      <c r="CF241" s="19">
        <v>0</v>
      </c>
      <c r="CG241" s="19">
        <v>0</v>
      </c>
      <c r="CH241" s="19">
        <v>0</v>
      </c>
      <c r="CI241" s="19">
        <v>380</v>
      </c>
      <c r="CJ241" s="19">
        <v>146.4</v>
      </c>
      <c r="CK241" s="19">
        <v>263.2</v>
      </c>
      <c r="CL241" s="19">
        <v>3.04</v>
      </c>
      <c r="CM241" s="19">
        <v>3.04</v>
      </c>
      <c r="CN241" s="19">
        <v>3.04</v>
      </c>
      <c r="CO241" s="19">
        <v>0</v>
      </c>
      <c r="CP241" s="19">
        <v>0</v>
      </c>
    </row>
    <row r="242" spans="1:94" s="49" customFormat="1" ht="30" x14ac:dyDescent="0.25">
      <c r="A242" s="25" t="s">
        <v>155</v>
      </c>
      <c r="B242" s="20" t="s">
        <v>211</v>
      </c>
      <c r="C242" s="48" t="s">
        <v>174</v>
      </c>
      <c r="D242" s="48">
        <v>2.64</v>
      </c>
      <c r="E242" s="48">
        <v>0</v>
      </c>
      <c r="F242" s="48">
        <v>0.48</v>
      </c>
      <c r="G242" s="48">
        <v>0.48</v>
      </c>
      <c r="H242" s="48">
        <v>16.68</v>
      </c>
      <c r="I242" s="48">
        <v>77.352000000000004</v>
      </c>
      <c r="J242" s="48">
        <v>0.08</v>
      </c>
      <c r="K242" s="48">
        <v>0</v>
      </c>
      <c r="L242" s="48">
        <v>0</v>
      </c>
      <c r="M242" s="48">
        <v>0</v>
      </c>
      <c r="N242" s="48">
        <v>0.48</v>
      </c>
      <c r="O242" s="48">
        <v>12.88</v>
      </c>
      <c r="P242" s="48">
        <v>3.32</v>
      </c>
      <c r="Q242" s="48">
        <v>0</v>
      </c>
      <c r="R242" s="48">
        <v>0</v>
      </c>
      <c r="S242" s="48">
        <v>0.4</v>
      </c>
      <c r="T242" s="48">
        <v>1</v>
      </c>
      <c r="U242" s="48">
        <v>244</v>
      </c>
      <c r="V242" s="48">
        <v>98</v>
      </c>
      <c r="W242" s="48">
        <v>14</v>
      </c>
      <c r="X242" s="48">
        <v>18.8</v>
      </c>
      <c r="Y242" s="48">
        <v>63.2</v>
      </c>
      <c r="Z242" s="48">
        <v>1.56</v>
      </c>
      <c r="AA242" s="48">
        <v>0</v>
      </c>
      <c r="AB242" s="48">
        <v>2</v>
      </c>
      <c r="AC242" s="48">
        <v>0.4</v>
      </c>
      <c r="AD242" s="48">
        <v>0.56000000000000005</v>
      </c>
      <c r="AE242" s="48">
        <v>0.08</v>
      </c>
      <c r="AF242" s="48">
        <v>0.03</v>
      </c>
      <c r="AG242" s="48">
        <v>0.28000000000000003</v>
      </c>
      <c r="AH242" s="48">
        <v>0.8</v>
      </c>
      <c r="AI242" s="48">
        <v>0</v>
      </c>
      <c r="AJ242" s="49">
        <v>0</v>
      </c>
      <c r="AK242" s="49">
        <v>64.400000000000006</v>
      </c>
      <c r="AL242" s="49">
        <v>49.6</v>
      </c>
      <c r="AM242" s="49">
        <v>85.4</v>
      </c>
      <c r="AN242" s="49">
        <v>44.6</v>
      </c>
      <c r="AO242" s="49">
        <v>18.600000000000001</v>
      </c>
      <c r="AP242" s="49">
        <v>39.6</v>
      </c>
      <c r="AQ242" s="49">
        <v>16</v>
      </c>
      <c r="AR242" s="49">
        <v>74.2</v>
      </c>
      <c r="AS242" s="49">
        <v>59.4</v>
      </c>
      <c r="AT242" s="49">
        <v>58.2</v>
      </c>
      <c r="AU242" s="49">
        <v>92.8</v>
      </c>
      <c r="AV242" s="49">
        <v>24.8</v>
      </c>
      <c r="AW242" s="49">
        <v>62</v>
      </c>
      <c r="AX242" s="49">
        <v>311.8</v>
      </c>
      <c r="AY242" s="49">
        <v>0</v>
      </c>
      <c r="AZ242" s="49">
        <v>105.2</v>
      </c>
      <c r="BA242" s="49">
        <v>58.2</v>
      </c>
      <c r="BB242" s="49">
        <v>36</v>
      </c>
      <c r="BC242" s="49">
        <v>26</v>
      </c>
      <c r="BD242" s="49">
        <v>0</v>
      </c>
      <c r="BE242" s="49">
        <v>0</v>
      </c>
      <c r="BF242" s="49">
        <v>0</v>
      </c>
      <c r="BG242" s="49">
        <v>0</v>
      </c>
      <c r="BH242" s="49">
        <v>0</v>
      </c>
      <c r="BI242" s="49">
        <v>0</v>
      </c>
      <c r="BJ242" s="49">
        <v>0</v>
      </c>
      <c r="BK242" s="49">
        <v>0.03</v>
      </c>
      <c r="BL242" s="49">
        <v>0</v>
      </c>
      <c r="BM242" s="49">
        <v>0</v>
      </c>
      <c r="BN242" s="49">
        <v>0</v>
      </c>
      <c r="BO242" s="49">
        <v>0</v>
      </c>
      <c r="BP242" s="49">
        <v>0</v>
      </c>
      <c r="BQ242" s="49">
        <v>0</v>
      </c>
      <c r="BR242" s="49">
        <v>0</v>
      </c>
      <c r="BS242" s="49">
        <v>0.02</v>
      </c>
      <c r="BT242" s="49">
        <v>0</v>
      </c>
      <c r="BU242" s="49">
        <v>0</v>
      </c>
      <c r="BV242" s="49">
        <v>0.1</v>
      </c>
      <c r="BW242" s="49">
        <v>0.02</v>
      </c>
      <c r="BX242" s="49">
        <v>0</v>
      </c>
      <c r="BY242" s="49">
        <v>0</v>
      </c>
      <c r="BZ242" s="49">
        <v>0</v>
      </c>
      <c r="CA242" s="49">
        <v>0</v>
      </c>
      <c r="CB242" s="49">
        <v>9.4</v>
      </c>
      <c r="CD242" s="49">
        <v>0.17</v>
      </c>
      <c r="CF242" s="49">
        <v>2</v>
      </c>
      <c r="CG242" s="49">
        <v>2</v>
      </c>
      <c r="CH242" s="49">
        <v>2</v>
      </c>
      <c r="CI242" s="49">
        <v>380</v>
      </c>
      <c r="CJ242" s="49">
        <v>146.4</v>
      </c>
      <c r="CK242" s="49">
        <v>263.2</v>
      </c>
      <c r="CL242" s="49">
        <v>3.8</v>
      </c>
      <c r="CM242" s="49">
        <v>3.16</v>
      </c>
      <c r="CN242" s="49">
        <v>3.48</v>
      </c>
      <c r="CO242" s="49">
        <v>0</v>
      </c>
      <c r="CP242" s="49">
        <v>0</v>
      </c>
    </row>
    <row r="243" spans="1:94" s="18" customFormat="1" ht="14.25" x14ac:dyDescent="0.2">
      <c r="A243" s="24"/>
      <c r="B243" s="14" t="s">
        <v>96</v>
      </c>
      <c r="C243" s="26">
        <f>C236+C237+C238+C239+C240+C241+C242</f>
        <v>830</v>
      </c>
      <c r="D243" s="16">
        <f>SUM(D236:D242)</f>
        <v>27.630000000000003</v>
      </c>
      <c r="E243" s="16">
        <f t="shared" ref="E243:AI243" si="995">SUM(E236:E242)</f>
        <v>14.93</v>
      </c>
      <c r="F243" s="16">
        <f t="shared" si="995"/>
        <v>32.6</v>
      </c>
      <c r="G243" s="16">
        <f t="shared" si="995"/>
        <v>16.3</v>
      </c>
      <c r="H243" s="16">
        <f t="shared" si="995"/>
        <v>108.25</v>
      </c>
      <c r="I243" s="16">
        <f t="shared" si="995"/>
        <v>898.93445308333332</v>
      </c>
      <c r="J243" s="16">
        <f t="shared" si="995"/>
        <v>14.459999999999999</v>
      </c>
      <c r="K243" s="16">
        <f t="shared" si="995"/>
        <v>6.88</v>
      </c>
      <c r="L243" s="16">
        <f t="shared" si="995"/>
        <v>0</v>
      </c>
      <c r="M243" s="16">
        <f t="shared" si="995"/>
        <v>0</v>
      </c>
      <c r="N243" s="16">
        <f t="shared" si="995"/>
        <v>28.47</v>
      </c>
      <c r="O243" s="16">
        <f t="shared" si="995"/>
        <v>75.009999999999991</v>
      </c>
      <c r="P243" s="16">
        <f t="shared" si="995"/>
        <v>12.64</v>
      </c>
      <c r="Q243" s="16">
        <f t="shared" si="995"/>
        <v>0</v>
      </c>
      <c r="R243" s="16">
        <f t="shared" si="995"/>
        <v>0</v>
      </c>
      <c r="S243" s="16">
        <f t="shared" si="995"/>
        <v>1.58</v>
      </c>
      <c r="T243" s="16">
        <f t="shared" si="995"/>
        <v>9.52</v>
      </c>
      <c r="U243" s="16">
        <f t="shared" si="995"/>
        <v>2083.3599999999997</v>
      </c>
      <c r="V243" s="16">
        <f t="shared" si="995"/>
        <v>1141.42</v>
      </c>
      <c r="W243" s="16">
        <f t="shared" si="995"/>
        <v>97.5</v>
      </c>
      <c r="X243" s="16">
        <f t="shared" si="995"/>
        <v>108.5</v>
      </c>
      <c r="Y243" s="16">
        <f t="shared" si="995"/>
        <v>351.23</v>
      </c>
      <c r="Z243" s="16">
        <f t="shared" si="995"/>
        <v>8.3699999999999992</v>
      </c>
      <c r="AA243" s="16">
        <f t="shared" si="995"/>
        <v>105.12</v>
      </c>
      <c r="AB243" s="16">
        <f t="shared" si="995"/>
        <v>2105.02</v>
      </c>
      <c r="AC243" s="16">
        <f t="shared" si="995"/>
        <v>865.56000000000006</v>
      </c>
      <c r="AD243" s="16">
        <f t="shared" si="995"/>
        <v>6.3600000000000012</v>
      </c>
      <c r="AE243" s="16">
        <f t="shared" si="995"/>
        <v>0.88000000000000012</v>
      </c>
      <c r="AF243" s="16">
        <f t="shared" si="995"/>
        <v>0.47</v>
      </c>
      <c r="AG243" s="16">
        <f t="shared" si="995"/>
        <v>7.28</v>
      </c>
      <c r="AH243" s="16">
        <f t="shared" si="995"/>
        <v>13.63</v>
      </c>
      <c r="AI243" s="16">
        <f t="shared" si="995"/>
        <v>37.11</v>
      </c>
      <c r="AJ243" s="18">
        <v>0</v>
      </c>
      <c r="AK243" s="18">
        <v>784.17</v>
      </c>
      <c r="AL243" s="18">
        <v>760.58</v>
      </c>
      <c r="AM243" s="18">
        <v>1269.69</v>
      </c>
      <c r="AN243" s="18">
        <v>703.04</v>
      </c>
      <c r="AO243" s="18">
        <v>223.56</v>
      </c>
      <c r="AP243" s="18">
        <v>563.91</v>
      </c>
      <c r="AQ243" s="18">
        <v>187.39</v>
      </c>
      <c r="AR243" s="18">
        <v>822.72</v>
      </c>
      <c r="AS243" s="18">
        <v>630.79999999999995</v>
      </c>
      <c r="AT243" s="18">
        <v>881.89</v>
      </c>
      <c r="AU243" s="18">
        <v>1069.31</v>
      </c>
      <c r="AV243" s="18">
        <v>341.78</v>
      </c>
      <c r="AW243" s="18">
        <v>660.12</v>
      </c>
      <c r="AX243" s="18">
        <v>4225.05</v>
      </c>
      <c r="AY243" s="18">
        <v>2.59</v>
      </c>
      <c r="AZ243" s="18">
        <v>1197.9100000000001</v>
      </c>
      <c r="BA243" s="18">
        <v>742.22</v>
      </c>
      <c r="BB243" s="18">
        <v>472.9</v>
      </c>
      <c r="BC243" s="18">
        <v>287.36</v>
      </c>
      <c r="BD243" s="18">
        <v>0.18</v>
      </c>
      <c r="BE243" s="18">
        <v>0.08</v>
      </c>
      <c r="BF243" s="18">
        <v>0.04</v>
      </c>
      <c r="BG243" s="18">
        <v>0.1</v>
      </c>
      <c r="BH243" s="18">
        <v>0.11</v>
      </c>
      <c r="BI243" s="18">
        <v>0.54</v>
      </c>
      <c r="BJ243" s="18">
        <v>0</v>
      </c>
      <c r="BK243" s="18">
        <v>2.1800000000000002</v>
      </c>
      <c r="BL243" s="18">
        <v>0</v>
      </c>
      <c r="BM243" s="18">
        <v>0.8</v>
      </c>
      <c r="BN243" s="18">
        <v>0.04</v>
      </c>
      <c r="BO243" s="18">
        <v>0.06</v>
      </c>
      <c r="BP243" s="18">
        <v>0</v>
      </c>
      <c r="BQ243" s="18">
        <v>0.1</v>
      </c>
      <c r="BR243" s="18">
        <v>0.17</v>
      </c>
      <c r="BS243" s="18">
        <v>3.31</v>
      </c>
      <c r="BT243" s="18">
        <v>0</v>
      </c>
      <c r="BU243" s="18">
        <v>0</v>
      </c>
      <c r="BV243" s="18">
        <v>5.48</v>
      </c>
      <c r="BW243" s="18">
        <v>0.06</v>
      </c>
      <c r="BX243" s="18">
        <v>0</v>
      </c>
      <c r="BY243" s="18">
        <v>0</v>
      </c>
      <c r="BZ243" s="18">
        <v>0</v>
      </c>
      <c r="CA243" s="18">
        <v>0</v>
      </c>
      <c r="CB243" s="18">
        <v>630.03</v>
      </c>
      <c r="CC243" s="18">
        <f>$I$243/$I$244*100</f>
        <v>62.645012853278857</v>
      </c>
      <c r="CD243" s="18">
        <v>528.86</v>
      </c>
      <c r="CF243" s="18">
        <v>130.09</v>
      </c>
      <c r="CG243" s="18">
        <v>72.34</v>
      </c>
      <c r="CH243" s="18">
        <v>101.22</v>
      </c>
      <c r="CI243" s="18">
        <v>6402.36</v>
      </c>
      <c r="CJ243" s="18">
        <v>3362.41</v>
      </c>
      <c r="CK243" s="18">
        <v>4882.3900000000003</v>
      </c>
      <c r="CL243" s="18">
        <v>75.03</v>
      </c>
      <c r="CM243" s="18">
        <v>48.52</v>
      </c>
      <c r="CN243" s="18">
        <v>61.84</v>
      </c>
      <c r="CO243" s="18">
        <v>5</v>
      </c>
      <c r="CP243" s="18">
        <v>2.87</v>
      </c>
    </row>
    <row r="244" spans="1:94" s="18" customFormat="1" ht="14.25" x14ac:dyDescent="0.2">
      <c r="A244" s="24"/>
      <c r="B244" s="14" t="s">
        <v>85</v>
      </c>
      <c r="C244" s="16"/>
      <c r="D244" s="16">
        <f>D243+D234</f>
        <v>43.19</v>
      </c>
      <c r="E244" s="16">
        <f t="shared" ref="E244:AI244" si="996">E243+E234</f>
        <v>21.28</v>
      </c>
      <c r="F244" s="16">
        <f t="shared" si="996"/>
        <v>52.15</v>
      </c>
      <c r="G244" s="16">
        <f t="shared" si="996"/>
        <v>30.11</v>
      </c>
      <c r="H244" s="16">
        <f t="shared" si="996"/>
        <v>185.47</v>
      </c>
      <c r="I244" s="16">
        <f>I243+I234</f>
        <v>1434.9657093833334</v>
      </c>
      <c r="J244" s="16">
        <f t="shared" si="996"/>
        <v>18.07</v>
      </c>
      <c r="K244" s="16">
        <f t="shared" si="996"/>
        <v>13.379999999999999</v>
      </c>
      <c r="L244" s="16">
        <f t="shared" si="996"/>
        <v>0</v>
      </c>
      <c r="M244" s="16">
        <f t="shared" si="996"/>
        <v>0</v>
      </c>
      <c r="N244" s="16">
        <f t="shared" si="996"/>
        <v>54.8</v>
      </c>
      <c r="O244" s="16">
        <f t="shared" si="996"/>
        <v>120.01999999999998</v>
      </c>
      <c r="P244" s="16">
        <f t="shared" si="996"/>
        <v>18.509999999999998</v>
      </c>
      <c r="Q244" s="16">
        <f t="shared" si="996"/>
        <v>0</v>
      </c>
      <c r="R244" s="16">
        <f t="shared" si="996"/>
        <v>0</v>
      </c>
      <c r="S244" s="16">
        <f t="shared" si="996"/>
        <v>2.1100000000000003</v>
      </c>
      <c r="T244" s="16">
        <f t="shared" si="996"/>
        <v>12.86</v>
      </c>
      <c r="U244" s="16">
        <f t="shared" si="996"/>
        <v>2753.3399999999997</v>
      </c>
      <c r="V244" s="16">
        <f t="shared" si="996"/>
        <v>1490.13</v>
      </c>
      <c r="W244" s="16">
        <f t="shared" si="996"/>
        <v>173.09</v>
      </c>
      <c r="X244" s="16">
        <f t="shared" si="996"/>
        <v>195.68</v>
      </c>
      <c r="Y244" s="16">
        <f t="shared" si="996"/>
        <v>655.97</v>
      </c>
      <c r="Z244" s="16">
        <f t="shared" si="996"/>
        <v>12.85</v>
      </c>
      <c r="AA244" s="16">
        <f t="shared" si="996"/>
        <v>230.12</v>
      </c>
      <c r="AB244" s="16">
        <f t="shared" si="996"/>
        <v>2167.88</v>
      </c>
      <c r="AC244" s="16">
        <f t="shared" si="996"/>
        <v>1001.6</v>
      </c>
      <c r="AD244" s="16">
        <f t="shared" si="996"/>
        <v>12.590000000000002</v>
      </c>
      <c r="AE244" s="16">
        <f t="shared" si="996"/>
        <v>1.1800000000000002</v>
      </c>
      <c r="AF244" s="16">
        <f t="shared" si="996"/>
        <v>0.78</v>
      </c>
      <c r="AG244" s="16">
        <f t="shared" si="996"/>
        <v>8.36</v>
      </c>
      <c r="AH244" s="16">
        <f t="shared" si="996"/>
        <v>18.850000000000001</v>
      </c>
      <c r="AI244" s="16">
        <f t="shared" si="996"/>
        <v>38.880000000000003</v>
      </c>
      <c r="AJ244" s="18">
        <v>0.01</v>
      </c>
      <c r="AK244" s="18">
        <v>1262.9100000000001</v>
      </c>
      <c r="AL244" s="18">
        <v>1118.1500000000001</v>
      </c>
      <c r="AM244" s="18">
        <v>1891.37</v>
      </c>
      <c r="AN244" s="18">
        <v>1059.8699999999999</v>
      </c>
      <c r="AO244" s="18">
        <v>360.63</v>
      </c>
      <c r="AP244" s="18">
        <v>864.82</v>
      </c>
      <c r="AQ244" s="18">
        <v>348.11</v>
      </c>
      <c r="AR244" s="18">
        <v>1262.2</v>
      </c>
      <c r="AS244" s="18">
        <v>937.34</v>
      </c>
      <c r="AT244" s="18">
        <v>1301.3</v>
      </c>
      <c r="AU244" s="18">
        <v>1588.23</v>
      </c>
      <c r="AV244" s="18">
        <v>625.98</v>
      </c>
      <c r="AW244" s="18">
        <v>1105.77</v>
      </c>
      <c r="AX244" s="18">
        <v>6175.12</v>
      </c>
      <c r="AY244" s="18">
        <v>2.59</v>
      </c>
      <c r="AZ244" s="18">
        <v>1910.79</v>
      </c>
      <c r="BA244" s="18">
        <v>1157.1400000000001</v>
      </c>
      <c r="BB244" s="18">
        <v>822.55</v>
      </c>
      <c r="BC244" s="18">
        <v>455.43</v>
      </c>
      <c r="BD244" s="18">
        <v>0.61</v>
      </c>
      <c r="BE244" s="18">
        <v>0.28999999999999998</v>
      </c>
      <c r="BF244" s="18">
        <v>0.19</v>
      </c>
      <c r="BG244" s="18">
        <v>0.47</v>
      </c>
      <c r="BH244" s="18">
        <v>0.51</v>
      </c>
      <c r="BI244" s="18">
        <v>2.08</v>
      </c>
      <c r="BJ244" s="18">
        <v>0.03</v>
      </c>
      <c r="BK244" s="18">
        <v>6.78</v>
      </c>
      <c r="BL244" s="18">
        <v>0.02</v>
      </c>
      <c r="BM244" s="18">
        <v>2.27</v>
      </c>
      <c r="BN244" s="18">
        <v>0.08</v>
      </c>
      <c r="BO244" s="18">
        <v>0.06</v>
      </c>
      <c r="BP244" s="18">
        <v>0</v>
      </c>
      <c r="BQ244" s="18">
        <v>0.39</v>
      </c>
      <c r="BR244" s="18">
        <v>0.59</v>
      </c>
      <c r="BS244" s="18">
        <v>7.75</v>
      </c>
      <c r="BT244" s="18">
        <v>0</v>
      </c>
      <c r="BU244" s="18">
        <v>0</v>
      </c>
      <c r="BV244" s="18">
        <v>6.6</v>
      </c>
      <c r="BW244" s="18">
        <v>0.1</v>
      </c>
      <c r="BX244" s="18">
        <v>0</v>
      </c>
      <c r="BY244" s="18">
        <v>0</v>
      </c>
      <c r="BZ244" s="18">
        <v>0</v>
      </c>
      <c r="CA244" s="18">
        <v>0</v>
      </c>
      <c r="CB244" s="18">
        <v>1064.43</v>
      </c>
      <c r="CD244" s="18">
        <v>673</v>
      </c>
      <c r="CF244" s="18">
        <v>185.51</v>
      </c>
      <c r="CG244" s="18">
        <v>93.34</v>
      </c>
      <c r="CH244" s="18">
        <v>139.43</v>
      </c>
      <c r="CI244" s="18">
        <v>10009.549999999999</v>
      </c>
      <c r="CJ244" s="18">
        <v>5027.84</v>
      </c>
      <c r="CK244" s="18">
        <v>7518.69</v>
      </c>
      <c r="CL244" s="18">
        <v>116.25</v>
      </c>
      <c r="CM244" s="18">
        <v>66.06</v>
      </c>
      <c r="CN244" s="18">
        <v>91.21</v>
      </c>
      <c r="CO244" s="18">
        <v>34</v>
      </c>
      <c r="CP244" s="18">
        <v>3.67</v>
      </c>
    </row>
    <row r="245" spans="1:94" s="9" customFormat="1" ht="30" x14ac:dyDescent="0.25">
      <c r="A245" s="23"/>
      <c r="B245" s="10" t="s">
        <v>86</v>
      </c>
      <c r="C245" s="12"/>
      <c r="D245" s="12">
        <v>46.2</v>
      </c>
      <c r="E245" s="12">
        <v>0</v>
      </c>
      <c r="F245" s="12">
        <v>47.4</v>
      </c>
      <c r="G245" s="12">
        <v>0</v>
      </c>
      <c r="H245" s="12">
        <v>201</v>
      </c>
      <c r="I245" s="12">
        <v>1410</v>
      </c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700</v>
      </c>
      <c r="AD245" s="12">
        <v>0</v>
      </c>
      <c r="AE245" s="12">
        <v>1.4</v>
      </c>
      <c r="AF245" s="12"/>
      <c r="AG245" s="12"/>
      <c r="AH245" s="12"/>
      <c r="AI245" s="12">
        <v>60</v>
      </c>
    </row>
    <row r="246" spans="1:94" s="9" customFormat="1" ht="15" x14ac:dyDescent="0.25">
      <c r="A246" s="23"/>
      <c r="B246" s="10" t="s">
        <v>140</v>
      </c>
      <c r="C246" s="12"/>
      <c r="D246" s="12">
        <f>D244*100/D245</f>
        <v>93.484848484848484</v>
      </c>
      <c r="E246" s="12">
        <v>0</v>
      </c>
      <c r="F246" s="12">
        <f t="shared" ref="F246" si="997">F244*100/F245</f>
        <v>110.0210970464135</v>
      </c>
      <c r="G246" s="12">
        <v>0</v>
      </c>
      <c r="H246" s="12">
        <f t="shared" ref="H246" si="998">H244*100/H245</f>
        <v>92.273631840796014</v>
      </c>
      <c r="I246" s="12">
        <f t="shared" ref="I246" si="999">I244*100/I245</f>
        <v>101.77061768676124</v>
      </c>
      <c r="J246" s="12" t="e">
        <f t="shared" ref="J246" si="1000">J244*100/J245</f>
        <v>#DIV/0!</v>
      </c>
      <c r="K246" s="12" t="e">
        <f t="shared" ref="K246" si="1001">K244*100/K245</f>
        <v>#DIV/0!</v>
      </c>
      <c r="L246" s="12" t="e">
        <f t="shared" ref="L246" si="1002">L244*100/L245</f>
        <v>#DIV/0!</v>
      </c>
      <c r="M246" s="12" t="e">
        <f t="shared" ref="M246" si="1003">M244*100/M245</f>
        <v>#DIV/0!</v>
      </c>
      <c r="N246" s="12" t="e">
        <f t="shared" ref="N246" si="1004">N244*100/N245</f>
        <v>#DIV/0!</v>
      </c>
      <c r="O246" s="12" t="e">
        <f t="shared" ref="O246" si="1005">O244*100/O245</f>
        <v>#DIV/0!</v>
      </c>
      <c r="P246" s="12" t="e">
        <f t="shared" ref="P246" si="1006">P244*100/P245</f>
        <v>#DIV/0!</v>
      </c>
      <c r="Q246" s="12" t="e">
        <f t="shared" ref="Q246" si="1007">Q244*100/Q245</f>
        <v>#DIV/0!</v>
      </c>
      <c r="R246" s="12" t="e">
        <f t="shared" ref="R246" si="1008">R244*100/R245</f>
        <v>#DIV/0!</v>
      </c>
      <c r="S246" s="12" t="e">
        <f t="shared" ref="S246" si="1009">S244*100/S245</f>
        <v>#DIV/0!</v>
      </c>
      <c r="T246" s="12" t="e">
        <f t="shared" ref="T246" si="1010">T244*100/T245</f>
        <v>#DIV/0!</v>
      </c>
      <c r="U246" s="12" t="e">
        <f t="shared" ref="U246" si="1011">U244*100/U245</f>
        <v>#DIV/0!</v>
      </c>
      <c r="V246" s="12" t="e">
        <f t="shared" ref="V246" si="1012">V244*100/V245</f>
        <v>#DIV/0!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 t="e">
        <f t="shared" ref="AB246" si="1013">AB244*100/AB245</f>
        <v>#DIV/0!</v>
      </c>
      <c r="AC246" s="12">
        <f t="shared" ref="AC246" si="1014">AC244*100/AC245</f>
        <v>143.08571428571429</v>
      </c>
      <c r="AD246" s="12">
        <v>0</v>
      </c>
      <c r="AE246" s="12">
        <f t="shared" ref="AE246" si="1015">AE244*100/AE245</f>
        <v>84.285714285714306</v>
      </c>
      <c r="AF246" s="12" t="e">
        <f t="shared" ref="AF246" si="1016">AF244*100/AF245</f>
        <v>#DIV/0!</v>
      </c>
      <c r="AG246" s="12" t="e">
        <f t="shared" ref="AG246" si="1017">AG244*100/AG245</f>
        <v>#DIV/0!</v>
      </c>
      <c r="AH246" s="12" t="e">
        <f t="shared" ref="AH246" si="1018">AH244*100/AH245</f>
        <v>#DIV/0!</v>
      </c>
      <c r="AI246" s="12">
        <f t="shared" ref="AI246" si="1019">AI244*100/AI245</f>
        <v>64.800000000000011</v>
      </c>
    </row>
    <row r="247" spans="1:94" s="9" customFormat="1" ht="30" x14ac:dyDescent="0.25">
      <c r="A247" s="23"/>
      <c r="B247" s="10" t="s">
        <v>87</v>
      </c>
      <c r="C247" s="12"/>
      <c r="D247" s="12">
        <v>16</v>
      </c>
      <c r="E247" s="12"/>
      <c r="F247" s="12">
        <v>28</v>
      </c>
      <c r="G247" s="12"/>
      <c r="H247" s="12">
        <v>57</v>
      </c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1:94" s="9" customFormat="1" ht="15" x14ac:dyDescent="0.25">
      <c r="A248" s="23"/>
      <c r="B248" s="10" t="s">
        <v>88</v>
      </c>
      <c r="C248" s="12"/>
      <c r="D248" s="21" t="s">
        <v>116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1:94" s="9" customFormat="1" ht="15" x14ac:dyDescent="0.25">
      <c r="A249" s="23"/>
      <c r="B249" s="10" t="s">
        <v>89</v>
      </c>
      <c r="C249" s="12"/>
      <c r="D249" s="12" t="s">
        <v>103</v>
      </c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1:94" s="9" customFormat="1" ht="15" x14ac:dyDescent="0.25">
      <c r="A250" s="23"/>
      <c r="B250" s="10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1:94" s="18" customFormat="1" ht="14.25" x14ac:dyDescent="0.2">
      <c r="A251" s="24"/>
      <c r="B251" s="14" t="s">
        <v>94</v>
      </c>
      <c r="C251" s="16"/>
      <c r="D251" s="16">
        <f>$D$23+$D$47+$D$72+$D$96+$D$120+$D$145+$D$170+$D$194+$D$218+$D$244</f>
        <v>447.38</v>
      </c>
      <c r="E251" s="16">
        <f>$E$23+$E$47+$E$72+$E$96+$E$120+$E$145+$E$170+$E$194+$E$218+$E$244</f>
        <v>225.90999999999997</v>
      </c>
      <c r="F251" s="16">
        <v>555.70000000000005</v>
      </c>
      <c r="G251" s="16">
        <f>$G$23+$G$47+$G$72+$G$96+$G$120+$G$145+$G$170+$G$194+$G$218+$G$244</f>
        <v>255.16333333333336</v>
      </c>
      <c r="H251" s="16">
        <v>2094.6999999999998</v>
      </c>
      <c r="I251" s="16">
        <v>14555.3</v>
      </c>
      <c r="J251" s="16">
        <f>$J$23+$J$47+$J$72+$J$96+$J$120+$J$145+$J$170+$J$194+$J$218+$J$244</f>
        <v>269.37999999999994</v>
      </c>
      <c r="K251" s="16">
        <f>$K$23+$K$47+$K$72+$K$96+$K$120+$K$145+$K$170+$K$194+$K$218+$K$244</f>
        <v>582.63</v>
      </c>
      <c r="L251" s="16">
        <f>$L$23+$L$47+$L$72+$L$96+$L$120+$L$145+$L$170+$L$194+$L$218+$L$244</f>
        <v>5.09</v>
      </c>
      <c r="M251" s="16">
        <f>$M$23+$M$47+$M$72+$M$96+$M$120+$M$145+$M$170+$M$194+$M$218+$M$244</f>
        <v>20.16</v>
      </c>
      <c r="N251" s="16">
        <f>$N$23+$N$47+$N$72+$N$96+$N$120+$N$145+$N$170+$N$194+$N$218+$N$244</f>
        <v>2932.9100000000008</v>
      </c>
      <c r="O251" s="16">
        <f>$O$23+$O$47+$O$72+$O$96+$O$120+$O$145+$O$170+$O$194+$O$218+$O$244</f>
        <v>925.91</v>
      </c>
      <c r="P251" s="16">
        <f>$P$23+$P$47+$P$72+$P$96+$P$120+$P$145+$P$170+$P$194+$P$218+$P$244</f>
        <v>189.51</v>
      </c>
      <c r="Q251" s="16">
        <f>$Q$23+$Q$47+$Q$72+$Q$96+$Q$120+$Q$145+$Q$170+$Q$194+$Q$218+$Q$244</f>
        <v>7.99</v>
      </c>
      <c r="R251" s="16">
        <f>$R$23+$R$47+$R$72+$R$96+$R$120+$R$145+$R$170+$R$194+$R$218+$R$244</f>
        <v>0</v>
      </c>
      <c r="S251" s="16">
        <f>$S$23+$S$47+$S$72+$S$96+$S$120+$S$145+$S$170+$S$194+$S$218+$S$244</f>
        <v>31.45</v>
      </c>
      <c r="T251" s="16">
        <f>$T$23+$T$47+$T$72+$T$96+$T$120+$T$145+$T$170+$T$194+$T$218+$T$244</f>
        <v>133</v>
      </c>
      <c r="U251" s="16">
        <f>$U$23+$U$47+$U$72+$U$96+$U$120+$U$145+$U$170+$U$194+$U$218+$U$244</f>
        <v>20798.23</v>
      </c>
      <c r="V251" s="16">
        <f>$V$23+$V$47+$V$72+$V$96+$V$120+$V$145+$V$170+$V$194+$V$218+$V$244</f>
        <v>18003.820000000003</v>
      </c>
      <c r="W251" s="16">
        <f>$W$23+$W$47+$W$72+$W$96+$W$120+$W$145+$W$170+$W$194+$W$218+$W$244</f>
        <v>2224.4433333333336</v>
      </c>
      <c r="X251" s="16">
        <f>$X$23+$X$47+$X$72+$X$96+$X$120+$X$145+$X$170+$X$194+$X$218+$X$244</f>
        <v>1995.3933333333337</v>
      </c>
      <c r="Y251" s="16">
        <f>$Y$23+$Y$47+$Y$72+$Y$96+$Y$120+$Y$145+$Y$170+$Y$194+$Y$218+$Y$244</f>
        <v>6862.6066666666675</v>
      </c>
      <c r="Z251" s="16">
        <f>$Z$23+$Z$47+$Z$72+$Z$96+$Z$120+$Z$145+$Z$170+$Z$194+$Z$218+$Z$244</f>
        <v>131.6866666666667</v>
      </c>
      <c r="AA251" s="16">
        <f>$AA$23+$AA$47+$AA$72+$AA$96+$AA$120+$AA$145+$AA$170+$AA$194+$AA$218+$AA$244</f>
        <v>1673.4299999999998</v>
      </c>
      <c r="AB251" s="16">
        <f>$AB$23+$AB$47+$AB$72+$AB$96+$AB$120+$AB$145+$AB$170+$AB$194+$AB$218+$AB$244</f>
        <v>106949.07666666668</v>
      </c>
      <c r="AC251" s="16">
        <f>$AC$23+$AC$47+$AC$72+$AC$96+$AC$120+$AC$145+$AC$170+$AC$194+$AC$218+$AC$244</f>
        <v>22770.909999999996</v>
      </c>
      <c r="AD251" s="16">
        <f>$AD$23+$AD$47+$AD$72+$AD$96+$AD$120+$AD$145+$AD$170+$AD$194+$AD$218+$AD$244</f>
        <v>140.19</v>
      </c>
      <c r="AE251" s="16">
        <f>$AE$23+$AE$47+$AE$72+$AE$96+$AE$120+$AE$145+$AE$170+$AE$194+$AE$218+$AE$244</f>
        <v>7.4</v>
      </c>
      <c r="AF251" s="16">
        <f>$AF$23+$AF$47+$AF$72+$AF$96+$AF$120+$AF$145+$AF$170+$AF$194+$AF$218+$AF$244</f>
        <v>14.219999999999997</v>
      </c>
      <c r="AG251" s="16">
        <f>$AG$23+$AG$47+$AG$72+$AG$96+$AG$120+$AG$145+$AG$170+$AG$194+$AG$218+$AG$244</f>
        <v>77.100000000000009</v>
      </c>
      <c r="AH251" s="16">
        <f>$AH$23+$AH$47+$AH$72+$AH$96+$AH$120+$AH$145+$AH$170+$AH$194+$AH$218+$AH$244</f>
        <v>189.24</v>
      </c>
      <c r="AI251" s="16">
        <f>$AI$23+$AI$47+$AI$72+$AI$96+$AI$120+$AI$145+$AI$170+$AI$194+$AI$218+$AI$244</f>
        <v>365.71999999999997</v>
      </c>
      <c r="AJ251" s="18">
        <f>$AJ$23+$AJ$47+$AJ$72+$AJ$96+$AJ$120+$AJ$145+$AJ$170+$AJ$194+$AJ$218+$AJ$244</f>
        <v>0.02</v>
      </c>
      <c r="AK251" s="18">
        <f>$AK$23+$AK$47+$AK$72+$AK$96+$AK$120+$AK$145+$AK$170+$AK$194+$AK$218+$AK$244</f>
        <v>17105.920000000002</v>
      </c>
      <c r="AL251" s="18">
        <f>$AL$23+$AL$47+$AL$72+$AL$96+$AL$120+$AL$145+$AL$170+$AL$194+$AL$218+$AL$244</f>
        <v>14541.089999999998</v>
      </c>
      <c r="AM251" s="18">
        <f>$AM$23+$AM$47+$AM$72+$AM$96+$AM$120+$AM$145+$AM$170+$AM$194+$AM$218+$AM$244</f>
        <v>24950.17</v>
      </c>
      <c r="AN251" s="18">
        <f>$AN$23+$AN$47+$AN$72+$AN$96+$AN$120+$AN$145+$AN$170+$AN$194+$AN$218+$AN$244</f>
        <v>19142.129999999997</v>
      </c>
      <c r="AO251" s="18">
        <f>$AO$23+$AO$47+$AO$72+$AO$96+$AO$120+$AO$145+$AO$170+$AO$194+$AO$218+$AO$244</f>
        <v>6771.9400000000014</v>
      </c>
      <c r="AP251" s="18">
        <f>$AP$23+$AP$47+$AP$72+$AP$96+$AP$120+$AP$145+$AP$170+$AP$194+$AP$218+$AP$244</f>
        <v>12682.24</v>
      </c>
      <c r="AQ251" s="18">
        <f>$AQ$23+$AQ$47+$AQ$72+$AQ$96+$AQ$120+$AQ$145+$AQ$170+$AQ$194+$AQ$218+$AQ$244</f>
        <v>4523.1799999999994</v>
      </c>
      <c r="AR251" s="18">
        <f>$AR$23+$AR$47+$AR$72+$AR$96+$AR$120+$AR$145+$AR$170+$AR$194+$AR$218+$AR$244</f>
        <v>14651.73</v>
      </c>
      <c r="AS251" s="18">
        <f>$AS$23+$AS$47+$AS$72+$AS$96+$AS$120+$AS$145+$AS$170+$AS$194+$AS$218+$AS$244</f>
        <v>12398.810000000001</v>
      </c>
      <c r="AT251" s="18">
        <f>$AT$23+$AT$47+$AT$72+$AT$96+$AT$120+$AT$145+$AT$170+$AT$194+$AT$218+$AT$244</f>
        <v>15295.66</v>
      </c>
      <c r="AU251" s="18">
        <f>$AU$23+$AU$47+$AU$72+$AU$96+$AU$120+$AU$145+$AU$170+$AU$194+$AU$218+$AU$244</f>
        <v>20388.11</v>
      </c>
      <c r="AV251" s="18">
        <f>$AV$23+$AV$47+$AV$72+$AV$96+$AV$120+$AV$145+$AV$170+$AV$194+$AV$218+$AV$244</f>
        <v>9157.84</v>
      </c>
      <c r="AW251" s="18">
        <f>$AW$23+$AW$47+$AW$72+$AW$96+$AW$120+$AW$145+$AW$170+$AW$194+$AW$218+$AW$244</f>
        <v>11176.420000000002</v>
      </c>
      <c r="AX251" s="18">
        <f>$AX$23+$AX$47+$AX$72+$AX$96+$AX$120+$AX$145+$AX$170+$AX$194+$AX$218+$AX$244</f>
        <v>58671.58</v>
      </c>
      <c r="AY251" s="18">
        <f>$AY$23+$AY$47+$AY$72+$AY$96+$AY$120+$AY$145+$AY$170+$AY$194+$AY$218+$AY$244</f>
        <v>716.83999999999992</v>
      </c>
      <c r="AZ251" s="18">
        <f>$AZ$23+$AZ$47+$AZ$72+$AZ$96+$AZ$120+$AZ$145+$AZ$170+$AZ$194+$AZ$218+$AZ$244</f>
        <v>18397.32</v>
      </c>
      <c r="BA251" s="18">
        <f>$BA$23+$BA$47+$BA$72+$BA$96+$BA$120+$BA$145+$BA$170+$BA$194+$BA$218+$BA$244</f>
        <v>13197.74</v>
      </c>
      <c r="BB251" s="18">
        <f>$BB$23+$BB$47+$BB$72+$BB$96+$BB$120+$BB$145+$BB$170+$BB$194+$BB$218+$BB$244</f>
        <v>11221.67</v>
      </c>
      <c r="BC251" s="18">
        <f>$BC$23+$BC$47+$BC$72+$BC$96+$BC$120+$BC$145+$BC$170+$BC$194+$BC$218+$BC$244</f>
        <v>4875.3</v>
      </c>
      <c r="BD251" s="18">
        <f>$BD$23+$BD$47+$BD$72+$BD$96+$BD$120+$BD$145+$BD$170+$BD$194+$BD$218+$BD$244</f>
        <v>4.7300000000000004</v>
      </c>
      <c r="BE251" s="18">
        <f>$BE$23+$BE$47+$BE$72+$BE$96+$BE$120+$BE$145+$BE$170+$BE$194+$BE$218+$BE$244</f>
        <v>2.29</v>
      </c>
      <c r="BF251" s="18">
        <f>$BF$23+$BF$47+$BF$72+$BF$96+$BF$120+$BF$145+$BF$170+$BF$194+$BF$218+$BF$244</f>
        <v>1.54</v>
      </c>
      <c r="BG251" s="18">
        <f>$BG$23+$BG$47+$BG$72+$BG$96+$BG$120+$BG$145+$BG$170+$BG$194+$BG$218+$BG$244</f>
        <v>3.7700000000000005</v>
      </c>
      <c r="BH251" s="18">
        <f>$BH$23+$BH$47+$BH$72+$BH$96+$BH$120+$BH$145+$BH$170+$BH$194+$BH$218+$BH$244</f>
        <v>4.08</v>
      </c>
      <c r="BI251" s="18">
        <f>$BI$23+$BI$47+$BI$72+$BI$96+$BI$120+$BI$145+$BI$170+$BI$194+$BI$218+$BI$244</f>
        <v>16.630000000000003</v>
      </c>
      <c r="BJ251" s="18">
        <f>$BJ$23+$BJ$47+$BJ$72+$BJ$96+$BJ$120+$BJ$145+$BJ$170+$BJ$194+$BJ$218+$BJ$244</f>
        <v>0.31000000000000005</v>
      </c>
      <c r="BK251" s="18">
        <f>$BK$23+$BK$47+$BK$72+$BK$96+$BK$120+$BK$145+$BK$170+$BK$194+$BK$218+$BK$244</f>
        <v>54.980000000000004</v>
      </c>
      <c r="BL251" s="18">
        <f>$BL$23+$BL$47+$BL$72+$BL$96+$BL$120+$BL$145+$BL$170+$BL$194+$BL$218+$BL$244</f>
        <v>0.2</v>
      </c>
      <c r="BM251" s="18">
        <f>$BM$23+$BM$47+$BM$72+$BM$96+$BM$120+$BM$145+$BM$170+$BM$194+$BM$218+$BM$244</f>
        <v>20.919999999999998</v>
      </c>
      <c r="BN251" s="18">
        <f>$BN$23+$BN$47+$BN$72+$BN$96+$BN$120+$BN$145+$BN$170+$BN$194+$BN$218+$BN$244</f>
        <v>0.92</v>
      </c>
      <c r="BO251" s="18">
        <f>$BO$23+$BO$47+$BO$72+$BO$96+$BO$120+$BO$145+$BO$170+$BO$194+$BO$218+$BO$244</f>
        <v>0.90999999999999992</v>
      </c>
      <c r="BP251" s="18">
        <f>$BP$23+$BP$47+$BP$72+$BP$96+$BP$120+$BP$145+$BP$170+$BP$194+$BP$218+$BP$244</f>
        <v>0</v>
      </c>
      <c r="BQ251" s="18">
        <f>$BQ$23+$BQ$47+$BQ$72+$BQ$96+$BQ$120+$BQ$145+$BQ$170+$BQ$194+$BQ$218+$BQ$244</f>
        <v>3.0100000000000007</v>
      </c>
      <c r="BR251" s="18">
        <f>$BR$23+$BR$47+$BR$72+$BR$96+$BR$120+$BR$145+$BR$170+$BR$194+$BR$218+$BR$244</f>
        <v>4.6500000000000004</v>
      </c>
      <c r="BS251" s="18">
        <f>$BS$23+$BS$47+$BS$72+$BS$96+$BS$120+$BS$145+$BS$170+$BS$194+$BS$218+$BS$244</f>
        <v>75.22</v>
      </c>
      <c r="BT251" s="18">
        <f>$BT$23+$BT$47+$BT$72+$BT$96+$BT$120+$BT$145+$BT$170+$BT$194+$BT$218+$BT$244</f>
        <v>0.04</v>
      </c>
      <c r="BU251" s="18">
        <f>$BU$23+$BU$47+$BU$72+$BU$96+$BU$120+$BU$145+$BU$170+$BU$194+$BU$218+$BU$244</f>
        <v>0</v>
      </c>
      <c r="BV251" s="18">
        <f>$BV$23+$BV$47+$BV$72+$BV$96+$BV$120+$BV$145+$BV$170+$BV$194+$BV$218+$BV$244</f>
        <v>88.69</v>
      </c>
      <c r="BW251" s="18">
        <f>$BW$23+$BW$47+$BW$72+$BW$96+$BW$120+$BW$145+$BW$170+$BW$194+$BW$218+$BW$244</f>
        <v>0.71000000000000008</v>
      </c>
      <c r="BX251" s="18">
        <f>$BX$23+$BX$47+$BX$72+$BX$96+$BX$120+$BX$145+$BX$170+$BX$194+$BX$218+$BX$244</f>
        <v>0.16</v>
      </c>
      <c r="BY251" s="18">
        <f>$BY$23+$BY$47+$BY$72+$BY$96+$BY$120+$BY$145+$BY$170+$BY$194+$BY$218+$BY$244</f>
        <v>0</v>
      </c>
      <c r="BZ251" s="18">
        <f>$BZ$23+$BZ$47+$BZ$72+$BZ$96+$BZ$120+$BZ$145+$BZ$170+$BZ$194+$BZ$218+$BZ$244</f>
        <v>0</v>
      </c>
      <c r="CA251" s="18">
        <f>$CA$23+$CA$47+$CA$72+$CA$96+$CA$120+$CA$145+$CA$170+$CA$194+$CA$218+$CA$244</f>
        <v>0</v>
      </c>
      <c r="CB251" s="18">
        <f>$CB$23+$CB$47+$CB$72+$CB$96+$CB$120+$CB$145+$CB$170+$CB$194+$CB$218+$CB$244</f>
        <v>12369.2</v>
      </c>
      <c r="CD251" s="18">
        <f>$CD$23+$CD$47+$CD$72+$CD$96+$CD$120+$CD$145+$CD$170+$CD$194+$CD$218+$CD$244</f>
        <v>13389.48</v>
      </c>
      <c r="CF251" s="18">
        <f>$CF$23+$CF$47+$CF$72+$CF$96+$CF$120+$CF$145+$CF$170+$CF$194+$CF$218+$CF$244</f>
        <v>2176.5599999999995</v>
      </c>
      <c r="CG251" s="18">
        <f>$CG$23+$CG$47+$CG$72+$CG$96+$CG$120+$CG$145+$CG$170+$CG$194+$CG$218+$CG$244</f>
        <v>1247.3700000000001</v>
      </c>
      <c r="CH251" s="18">
        <f>$CH$23+$CH$47+$CH$72+$CH$96+$CH$120+$CH$145+$CH$170+$CH$194+$CH$218+$CH$244</f>
        <v>1711.9900000000002</v>
      </c>
      <c r="CI251" s="18">
        <f>$CI$23+$CI$47+$CI$72+$CI$96+$CI$120+$CI$145+$CI$170+$CI$194+$CI$218+$CI$244</f>
        <v>103251.09000000001</v>
      </c>
      <c r="CJ251" s="18">
        <f>$CJ$23+$CJ$47+$CJ$72+$CJ$96+$CJ$120+$CJ$145+$CJ$170+$CJ$194+$CJ$218+$CJ$244</f>
        <v>53325.039999999994</v>
      </c>
      <c r="CK251" s="18">
        <f>$CK$23+$CK$47+$CK$72+$CK$96+$CK$120+$CK$145+$CK$170+$CK$194+$CK$218+$CK$244</f>
        <v>78288.070000000007</v>
      </c>
      <c r="CL251" s="18">
        <f>$CL$23+$CL$47+$CL$72+$CL$96+$CL$120+$CL$145+$CL$170+$CL$194+$CL$218+$CL$244</f>
        <v>1284.9000000000001</v>
      </c>
      <c r="CM251" s="18">
        <f>$CM$23+$CM$47+$CM$72+$CM$96+$CM$120+$CM$145+$CM$170+$CM$194+$CM$218+$CM$244</f>
        <v>824.8900000000001</v>
      </c>
      <c r="CN251" s="18">
        <f>$CN$23+$CN$47+$CN$72+$CN$96+$CN$120+$CN$145+$CN$170+$CN$194+$CN$218+$CN$244</f>
        <v>1055.1100000000001</v>
      </c>
      <c r="CO251" s="18">
        <f>$CO$23+$CO$47+$CO$72+$CO$96+$CO$120+$CO$145+$CO$170+$CO$194+$CO$218+$CO$244</f>
        <v>449.15</v>
      </c>
      <c r="CP251" s="18">
        <f>$CP$23+$CP$47+$CP$72+$CP$96+$CP$120+$CP$145+$CP$170+$CP$194+$CP$218+$CP$244</f>
        <v>31.25</v>
      </c>
    </row>
    <row r="252" spans="1:94" s="18" customFormat="1" ht="14.25" x14ac:dyDescent="0.2">
      <c r="A252" s="24"/>
      <c r="B252" s="14" t="s">
        <v>139</v>
      </c>
      <c r="C252" s="16"/>
      <c r="D252" s="16">
        <f>D251/10</f>
        <v>44.738</v>
      </c>
      <c r="E252" s="16">
        <f t="shared" ref="E252:AI252" si="1020">E251/10</f>
        <v>22.590999999999998</v>
      </c>
      <c r="F252" s="16">
        <f t="shared" si="1020"/>
        <v>55.570000000000007</v>
      </c>
      <c r="G252" s="16">
        <f t="shared" si="1020"/>
        <v>25.516333333333336</v>
      </c>
      <c r="H252" s="16">
        <v>209.47</v>
      </c>
      <c r="I252" s="16">
        <f t="shared" si="1020"/>
        <v>1455.53</v>
      </c>
      <c r="J252" s="16">
        <f t="shared" si="1020"/>
        <v>26.937999999999995</v>
      </c>
      <c r="K252" s="16">
        <f t="shared" si="1020"/>
        <v>58.262999999999998</v>
      </c>
      <c r="L252" s="16">
        <f t="shared" si="1020"/>
        <v>0.50900000000000001</v>
      </c>
      <c r="M252" s="16">
        <f t="shared" si="1020"/>
        <v>2.016</v>
      </c>
      <c r="N252" s="16">
        <f t="shared" si="1020"/>
        <v>293.29100000000005</v>
      </c>
      <c r="O252" s="16">
        <f t="shared" si="1020"/>
        <v>92.590999999999994</v>
      </c>
      <c r="P252" s="16">
        <f t="shared" si="1020"/>
        <v>18.951000000000001</v>
      </c>
      <c r="Q252" s="16">
        <f t="shared" si="1020"/>
        <v>0.79900000000000004</v>
      </c>
      <c r="R252" s="16">
        <f t="shared" si="1020"/>
        <v>0</v>
      </c>
      <c r="S252" s="16">
        <f t="shared" si="1020"/>
        <v>3.145</v>
      </c>
      <c r="T252" s="16">
        <f t="shared" si="1020"/>
        <v>13.3</v>
      </c>
      <c r="U252" s="16">
        <f t="shared" si="1020"/>
        <v>2079.8229999999999</v>
      </c>
      <c r="V252" s="16">
        <f t="shared" si="1020"/>
        <v>1800.3820000000003</v>
      </c>
      <c r="W252" s="16">
        <f t="shared" si="1020"/>
        <v>222.44433333333336</v>
      </c>
      <c r="X252" s="16">
        <f t="shared" si="1020"/>
        <v>199.53933333333336</v>
      </c>
      <c r="Y252" s="16">
        <f t="shared" si="1020"/>
        <v>686.26066666666679</v>
      </c>
      <c r="Z252" s="16">
        <f t="shared" si="1020"/>
        <v>13.16866666666667</v>
      </c>
      <c r="AA252" s="16">
        <f t="shared" si="1020"/>
        <v>167.34299999999999</v>
      </c>
      <c r="AB252" s="16">
        <f t="shared" si="1020"/>
        <v>10694.907666666668</v>
      </c>
      <c r="AC252" s="16">
        <f t="shared" si="1020"/>
        <v>2277.0909999999994</v>
      </c>
      <c r="AD252" s="16">
        <f t="shared" si="1020"/>
        <v>14.019</v>
      </c>
      <c r="AE252" s="16">
        <f t="shared" si="1020"/>
        <v>0.74</v>
      </c>
      <c r="AF252" s="16">
        <f t="shared" si="1020"/>
        <v>1.4219999999999997</v>
      </c>
      <c r="AG252" s="16">
        <f t="shared" si="1020"/>
        <v>7.7100000000000009</v>
      </c>
      <c r="AH252" s="16">
        <f t="shared" si="1020"/>
        <v>18.923999999999999</v>
      </c>
      <c r="AI252" s="16">
        <f t="shared" si="1020"/>
        <v>36.571999999999996</v>
      </c>
    </row>
    <row r="253" spans="1:94" s="9" customFormat="1" ht="30" x14ac:dyDescent="0.25">
      <c r="A253" s="23"/>
      <c r="B253" s="10" t="s">
        <v>86</v>
      </c>
      <c r="C253" s="12"/>
      <c r="D253" s="12">
        <v>46.2</v>
      </c>
      <c r="E253" s="12">
        <v>0</v>
      </c>
      <c r="F253" s="12">
        <v>47.4</v>
      </c>
      <c r="G253" s="12">
        <v>0</v>
      </c>
      <c r="H253" s="12">
        <v>201</v>
      </c>
      <c r="I253" s="12">
        <v>1410</v>
      </c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700</v>
      </c>
      <c r="AD253" s="12">
        <v>0</v>
      </c>
      <c r="AE253" s="12">
        <v>1.4</v>
      </c>
      <c r="AF253" s="12"/>
      <c r="AG253" s="12"/>
      <c r="AH253" s="12"/>
      <c r="AI253" s="12">
        <v>60</v>
      </c>
    </row>
    <row r="254" spans="1:94" s="9" customFormat="1" ht="15" x14ac:dyDescent="0.25">
      <c r="A254" s="23"/>
      <c r="B254" s="10" t="s">
        <v>140</v>
      </c>
      <c r="C254" s="12"/>
      <c r="D254" s="12">
        <f>D252*100/D253</f>
        <v>96.835497835497833</v>
      </c>
      <c r="E254" s="12">
        <v>0</v>
      </c>
      <c r="F254" s="12">
        <f t="shared" ref="F254:AI254" si="1021">F252*100/F253</f>
        <v>117.23628691983124</v>
      </c>
      <c r="G254" s="12">
        <v>0</v>
      </c>
      <c r="H254" s="12">
        <f t="shared" si="1021"/>
        <v>104.2139303482587</v>
      </c>
      <c r="I254" s="12">
        <f t="shared" si="1021"/>
        <v>103.2290780141844</v>
      </c>
      <c r="J254" s="12" t="e">
        <f t="shared" si="1021"/>
        <v>#DIV/0!</v>
      </c>
      <c r="K254" s="12" t="e">
        <f t="shared" si="1021"/>
        <v>#DIV/0!</v>
      </c>
      <c r="L254" s="12" t="e">
        <f t="shared" si="1021"/>
        <v>#DIV/0!</v>
      </c>
      <c r="M254" s="12" t="e">
        <f t="shared" si="1021"/>
        <v>#DIV/0!</v>
      </c>
      <c r="N254" s="12" t="e">
        <f t="shared" si="1021"/>
        <v>#DIV/0!</v>
      </c>
      <c r="O254" s="12" t="e">
        <f t="shared" si="1021"/>
        <v>#DIV/0!</v>
      </c>
      <c r="P254" s="12" t="e">
        <f t="shared" si="1021"/>
        <v>#DIV/0!</v>
      </c>
      <c r="Q254" s="12" t="e">
        <f t="shared" si="1021"/>
        <v>#DIV/0!</v>
      </c>
      <c r="R254" s="12" t="e">
        <f t="shared" si="1021"/>
        <v>#DIV/0!</v>
      </c>
      <c r="S254" s="12" t="e">
        <f t="shared" si="1021"/>
        <v>#DIV/0!</v>
      </c>
      <c r="T254" s="12" t="e">
        <f t="shared" si="1021"/>
        <v>#DIV/0!</v>
      </c>
      <c r="U254" s="12" t="e">
        <f t="shared" si="1021"/>
        <v>#DIV/0!</v>
      </c>
      <c r="V254" s="12" t="e">
        <f t="shared" si="1021"/>
        <v>#DIV/0!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 t="e">
        <f t="shared" si="1021"/>
        <v>#DIV/0!</v>
      </c>
      <c r="AC254" s="12">
        <f t="shared" si="1021"/>
        <v>325.2987142857142</v>
      </c>
      <c r="AD254" s="12">
        <v>0</v>
      </c>
      <c r="AE254" s="12">
        <f t="shared" si="1021"/>
        <v>52.857142857142861</v>
      </c>
      <c r="AF254" s="12" t="e">
        <f t="shared" si="1021"/>
        <v>#DIV/0!</v>
      </c>
      <c r="AG254" s="12" t="e">
        <f t="shared" si="1021"/>
        <v>#DIV/0!</v>
      </c>
      <c r="AH254" s="12" t="e">
        <f t="shared" si="1021"/>
        <v>#DIV/0!</v>
      </c>
      <c r="AI254" s="12">
        <f t="shared" si="1021"/>
        <v>60.953333333333326</v>
      </c>
    </row>
    <row r="255" spans="1:94" s="9" customFormat="1" ht="30" x14ac:dyDescent="0.25">
      <c r="A255" s="23"/>
      <c r="B255" s="10" t="s">
        <v>87</v>
      </c>
      <c r="C255" s="12"/>
      <c r="D255" s="12">
        <f>$D$251* 4 /$I$251 * 100</f>
        <v>12.294628073622667</v>
      </c>
      <c r="E255" s="12"/>
      <c r="F255" s="12">
        <f>$F$251* 9 /$I$251 * 100</f>
        <v>34.360679614985614</v>
      </c>
      <c r="G255" s="12"/>
      <c r="H255" s="12">
        <f>($N$251* 3.8 +$O$251* 4.1 +$P$251* 2 ) /$I$251 * 100</f>
        <v>105.25587930169769</v>
      </c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</row>
    <row r="256" spans="1:94" s="9" customFormat="1" ht="15" x14ac:dyDescent="0.25">
      <c r="A256" s="23"/>
      <c r="B256" s="10"/>
      <c r="C256" s="12"/>
      <c r="D256" s="13"/>
      <c r="E256" s="13"/>
      <c r="F256" s="13"/>
      <c r="G256" s="13"/>
      <c r="H256" s="13"/>
      <c r="I256" s="13"/>
    </row>
    <row r="257" spans="1:9" s="9" customFormat="1" ht="15" x14ac:dyDescent="0.25">
      <c r="A257" s="23"/>
      <c r="B257" s="10"/>
      <c r="C257" s="12"/>
      <c r="D257" s="13"/>
      <c r="E257" s="13"/>
      <c r="F257" s="13"/>
      <c r="G257" s="13"/>
      <c r="H257" s="13"/>
      <c r="I257" s="13"/>
    </row>
    <row r="258" spans="1:9" s="9" customFormat="1" ht="15" x14ac:dyDescent="0.25">
      <c r="A258" s="23"/>
      <c r="B258" s="10"/>
      <c r="C258" s="12"/>
      <c r="D258" s="13"/>
      <c r="E258" s="13"/>
      <c r="F258" s="13"/>
      <c r="G258" s="13"/>
      <c r="H258" s="13"/>
      <c r="I258" s="13"/>
    </row>
    <row r="259" spans="1:9" s="9" customFormat="1" ht="15" x14ac:dyDescent="0.25">
      <c r="A259" s="23"/>
      <c r="B259" s="10"/>
      <c r="C259" s="12"/>
      <c r="D259" s="13"/>
      <c r="E259" s="13"/>
      <c r="F259" s="13"/>
      <c r="G259" s="13"/>
      <c r="H259" s="13"/>
      <c r="I259" s="13"/>
    </row>
    <row r="260" spans="1:9" s="9" customFormat="1" ht="15" x14ac:dyDescent="0.25">
      <c r="A260" s="23"/>
      <c r="B260" s="10"/>
      <c r="C260" s="12"/>
      <c r="D260" s="13"/>
      <c r="E260" s="13"/>
      <c r="F260" s="13"/>
      <c r="G260" s="13"/>
      <c r="H260" s="13"/>
      <c r="I260" s="13"/>
    </row>
    <row r="261" spans="1:9" s="9" customFormat="1" ht="15" x14ac:dyDescent="0.25">
      <c r="A261" s="23"/>
      <c r="B261" s="10"/>
      <c r="C261" s="12"/>
      <c r="D261" s="13"/>
      <c r="E261" s="13"/>
      <c r="F261" s="13"/>
      <c r="G261" s="13"/>
      <c r="H261" s="13"/>
      <c r="I261" s="13"/>
    </row>
    <row r="262" spans="1:9" s="9" customFormat="1" ht="15" x14ac:dyDescent="0.25">
      <c r="A262" s="23"/>
      <c r="B262" s="10"/>
      <c r="C262" s="12"/>
      <c r="D262" s="13"/>
      <c r="E262" s="13"/>
      <c r="F262" s="13"/>
      <c r="G262" s="13"/>
      <c r="H262" s="13"/>
      <c r="I262" s="13"/>
    </row>
    <row r="263" spans="1:9" s="9" customFormat="1" ht="15" x14ac:dyDescent="0.25">
      <c r="A263" s="23"/>
      <c r="B263" s="10"/>
      <c r="C263" s="12"/>
      <c r="D263" s="13"/>
      <c r="E263" s="13"/>
      <c r="F263" s="13"/>
      <c r="G263" s="13"/>
      <c r="H263" s="13"/>
      <c r="I263" s="13"/>
    </row>
    <row r="264" spans="1:9" s="9" customFormat="1" ht="15" x14ac:dyDescent="0.25">
      <c r="A264" s="23"/>
      <c r="B264" s="10"/>
      <c r="C264" s="12"/>
      <c r="D264" s="13"/>
      <c r="E264" s="13"/>
      <c r="F264" s="13"/>
      <c r="G264" s="13"/>
      <c r="H264" s="13"/>
      <c r="I264" s="13"/>
    </row>
    <row r="265" spans="1:9" s="9" customFormat="1" ht="15" x14ac:dyDescent="0.25">
      <c r="A265" s="23"/>
      <c r="B265" s="10"/>
      <c r="C265" s="12"/>
      <c r="D265" s="13"/>
      <c r="E265" s="13"/>
      <c r="F265" s="13"/>
      <c r="G265" s="13"/>
      <c r="H265" s="13"/>
      <c r="I265" s="13"/>
    </row>
    <row r="266" spans="1:9" s="9" customFormat="1" ht="15" x14ac:dyDescent="0.25">
      <c r="A266" s="23"/>
      <c r="B266" s="10"/>
      <c r="C266" s="12"/>
      <c r="D266" s="13"/>
      <c r="E266" s="13"/>
      <c r="F266" s="13"/>
      <c r="G266" s="13"/>
      <c r="H266" s="13"/>
      <c r="I266" s="13"/>
    </row>
    <row r="267" spans="1:9" s="9" customFormat="1" ht="15" x14ac:dyDescent="0.25">
      <c r="A267" s="23"/>
      <c r="B267" s="10"/>
      <c r="C267" s="12"/>
      <c r="D267" s="13"/>
      <c r="E267" s="13"/>
      <c r="F267" s="13"/>
      <c r="G267" s="13"/>
      <c r="H267" s="13"/>
      <c r="I267" s="13"/>
    </row>
    <row r="268" spans="1:9" s="9" customFormat="1" ht="15" x14ac:dyDescent="0.25">
      <c r="A268" s="23"/>
      <c r="B268" s="10"/>
      <c r="C268" s="12"/>
      <c r="D268" s="13"/>
      <c r="E268" s="13"/>
      <c r="F268" s="13"/>
      <c r="G268" s="13"/>
      <c r="H268" s="13"/>
      <c r="I268" s="13"/>
    </row>
    <row r="269" spans="1:9" s="9" customFormat="1" ht="15" x14ac:dyDescent="0.25">
      <c r="A269" s="23"/>
      <c r="B269" s="10"/>
      <c r="C269" s="12"/>
      <c r="D269" s="13"/>
      <c r="E269" s="13"/>
      <c r="F269" s="13"/>
      <c r="G269" s="13"/>
      <c r="H269" s="13"/>
      <c r="I269" s="13"/>
    </row>
    <row r="270" spans="1:9" s="9" customFormat="1" ht="15" x14ac:dyDescent="0.25">
      <c r="A270" s="23"/>
      <c r="B270" s="10"/>
      <c r="C270" s="12"/>
      <c r="D270" s="13"/>
      <c r="E270" s="13"/>
      <c r="F270" s="13"/>
      <c r="G270" s="13"/>
      <c r="H270" s="13"/>
      <c r="I270" s="13"/>
    </row>
    <row r="271" spans="1:9" s="9" customFormat="1" ht="15" x14ac:dyDescent="0.25">
      <c r="A271" s="23"/>
      <c r="B271" s="10"/>
      <c r="C271" s="12"/>
      <c r="D271" s="13"/>
      <c r="E271" s="13"/>
      <c r="F271" s="13"/>
      <c r="G271" s="13"/>
      <c r="H271" s="13"/>
      <c r="I271" s="13"/>
    </row>
    <row r="272" spans="1:9" s="9" customFormat="1" ht="15" x14ac:dyDescent="0.25">
      <c r="A272" s="23"/>
      <c r="B272" s="10"/>
      <c r="C272" s="12"/>
      <c r="D272" s="13"/>
      <c r="E272" s="13"/>
      <c r="F272" s="13"/>
      <c r="G272" s="13"/>
      <c r="H272" s="13"/>
      <c r="I272" s="13"/>
    </row>
    <row r="273" spans="1:9" s="9" customFormat="1" ht="15" x14ac:dyDescent="0.25">
      <c r="A273" s="23"/>
      <c r="B273" s="10"/>
      <c r="C273" s="12"/>
      <c r="D273" s="13"/>
      <c r="E273" s="13"/>
      <c r="F273" s="13"/>
      <c r="G273" s="13"/>
      <c r="H273" s="13"/>
      <c r="I273" s="13"/>
    </row>
    <row r="274" spans="1:9" s="9" customFormat="1" ht="15" x14ac:dyDescent="0.25">
      <c r="A274" s="23"/>
      <c r="B274" s="10"/>
      <c r="C274" s="12"/>
      <c r="D274" s="13"/>
      <c r="E274" s="13"/>
      <c r="F274" s="13"/>
      <c r="G274" s="13"/>
      <c r="H274" s="13"/>
      <c r="I274" s="13"/>
    </row>
    <row r="275" spans="1:9" s="9" customFormat="1" ht="15" x14ac:dyDescent="0.25">
      <c r="A275" s="23"/>
      <c r="B275" s="10"/>
      <c r="C275" s="12"/>
      <c r="D275" s="13"/>
      <c r="E275" s="13"/>
      <c r="F275" s="13"/>
      <c r="G275" s="13"/>
      <c r="H275" s="13"/>
      <c r="I275" s="13"/>
    </row>
    <row r="276" spans="1:9" s="9" customFormat="1" ht="15" x14ac:dyDescent="0.25">
      <c r="A276" s="23"/>
      <c r="B276" s="10"/>
      <c r="C276" s="12"/>
      <c r="D276" s="13"/>
      <c r="E276" s="13"/>
      <c r="F276" s="13"/>
      <c r="G276" s="13"/>
      <c r="H276" s="13"/>
      <c r="I276" s="13"/>
    </row>
    <row r="277" spans="1:9" s="9" customFormat="1" ht="15" x14ac:dyDescent="0.25">
      <c r="A277" s="23"/>
      <c r="B277" s="10"/>
      <c r="C277" s="12"/>
      <c r="D277" s="13"/>
      <c r="E277" s="13"/>
      <c r="F277" s="13"/>
      <c r="G277" s="13"/>
      <c r="H277" s="13"/>
      <c r="I277" s="13"/>
    </row>
    <row r="278" spans="1:9" s="9" customFormat="1" ht="15" x14ac:dyDescent="0.25">
      <c r="A278" s="23"/>
      <c r="B278" s="10"/>
      <c r="C278" s="12"/>
      <c r="D278" s="13"/>
      <c r="E278" s="13"/>
      <c r="F278" s="13"/>
      <c r="G278" s="13"/>
      <c r="H278" s="13"/>
      <c r="I278" s="13"/>
    </row>
    <row r="279" spans="1:9" s="9" customFormat="1" ht="15" x14ac:dyDescent="0.25">
      <c r="A279" s="23"/>
      <c r="B279" s="10"/>
      <c r="C279" s="12"/>
      <c r="D279" s="13"/>
      <c r="E279" s="13"/>
      <c r="F279" s="13"/>
      <c r="G279" s="13"/>
      <c r="H279" s="13"/>
      <c r="I279" s="13"/>
    </row>
    <row r="280" spans="1:9" s="9" customFormat="1" ht="15" x14ac:dyDescent="0.25">
      <c r="A280" s="23"/>
      <c r="B280" s="10"/>
      <c r="C280" s="12"/>
      <c r="D280" s="13"/>
      <c r="E280" s="13"/>
      <c r="F280" s="13"/>
      <c r="G280" s="13"/>
      <c r="H280" s="13"/>
      <c r="I280" s="13"/>
    </row>
    <row r="281" spans="1:9" s="9" customFormat="1" ht="15" x14ac:dyDescent="0.25">
      <c r="A281" s="23"/>
      <c r="B281" s="10"/>
      <c r="C281" s="12"/>
      <c r="D281" s="13"/>
      <c r="E281" s="13"/>
      <c r="F281" s="13"/>
      <c r="G281" s="13"/>
      <c r="H281" s="13"/>
      <c r="I281" s="13"/>
    </row>
    <row r="282" spans="1:9" s="9" customFormat="1" ht="15" x14ac:dyDescent="0.25">
      <c r="A282" s="23"/>
      <c r="B282" s="10"/>
      <c r="C282" s="12"/>
      <c r="D282" s="13"/>
      <c r="E282" s="13"/>
      <c r="F282" s="13"/>
      <c r="G282" s="13"/>
      <c r="H282" s="13"/>
      <c r="I282" s="13"/>
    </row>
    <row r="283" spans="1:9" s="9" customFormat="1" ht="15" x14ac:dyDescent="0.25">
      <c r="A283" s="23"/>
      <c r="B283" s="10"/>
      <c r="C283" s="12"/>
      <c r="D283" s="13"/>
      <c r="E283" s="13"/>
      <c r="F283" s="13"/>
      <c r="G283" s="13"/>
      <c r="H283" s="13"/>
      <c r="I283" s="13"/>
    </row>
    <row r="284" spans="1:9" s="9" customFormat="1" ht="15" x14ac:dyDescent="0.25">
      <c r="A284" s="23"/>
      <c r="B284" s="10"/>
      <c r="C284" s="12"/>
      <c r="D284" s="13"/>
      <c r="E284" s="13"/>
      <c r="F284" s="13"/>
      <c r="G284" s="13"/>
      <c r="H284" s="13"/>
      <c r="I284" s="13"/>
    </row>
    <row r="285" spans="1:9" s="9" customFormat="1" ht="15" x14ac:dyDescent="0.25">
      <c r="A285" s="23"/>
      <c r="B285" s="10"/>
      <c r="C285" s="12"/>
      <c r="D285" s="13"/>
      <c r="E285" s="13"/>
      <c r="F285" s="13"/>
      <c r="G285" s="13"/>
      <c r="H285" s="13"/>
      <c r="I285" s="13"/>
    </row>
    <row r="286" spans="1:9" s="9" customFormat="1" ht="15" x14ac:dyDescent="0.25">
      <c r="A286" s="23"/>
      <c r="B286" s="10"/>
      <c r="C286" s="12"/>
      <c r="D286" s="13"/>
      <c r="E286" s="13"/>
      <c r="F286" s="13"/>
      <c r="G286" s="13"/>
      <c r="H286" s="13"/>
      <c r="I286" s="13"/>
    </row>
    <row r="287" spans="1:9" s="9" customFormat="1" ht="15" x14ac:dyDescent="0.25">
      <c r="A287" s="23"/>
      <c r="B287" s="10"/>
      <c r="C287" s="12"/>
      <c r="D287" s="13"/>
      <c r="E287" s="13"/>
      <c r="F287" s="13"/>
      <c r="G287" s="13"/>
      <c r="H287" s="13"/>
      <c r="I287" s="13"/>
    </row>
    <row r="288" spans="1:9" s="9" customFormat="1" ht="15" x14ac:dyDescent="0.25">
      <c r="A288" s="23"/>
      <c r="B288" s="10"/>
      <c r="C288" s="12"/>
      <c r="D288" s="13"/>
      <c r="E288" s="13"/>
      <c r="F288" s="13"/>
      <c r="G288" s="13"/>
      <c r="H288" s="13"/>
      <c r="I288" s="13"/>
    </row>
    <row r="289" spans="1:9" s="9" customFormat="1" ht="15" x14ac:dyDescent="0.25">
      <c r="A289" s="23"/>
      <c r="B289" s="10"/>
      <c r="C289" s="12"/>
      <c r="D289" s="13"/>
      <c r="E289" s="13"/>
      <c r="F289" s="13"/>
      <c r="G289" s="13"/>
      <c r="H289" s="13"/>
      <c r="I289" s="13"/>
    </row>
    <row r="290" spans="1:9" s="9" customFormat="1" ht="15" x14ac:dyDescent="0.25">
      <c r="A290" s="23"/>
      <c r="B290" s="10"/>
      <c r="C290" s="12"/>
      <c r="D290" s="13"/>
      <c r="E290" s="13"/>
      <c r="F290" s="13"/>
      <c r="G290" s="13"/>
      <c r="H290" s="13"/>
      <c r="I290" s="13"/>
    </row>
    <row r="291" spans="1:9" s="9" customFormat="1" ht="15" x14ac:dyDescent="0.25">
      <c r="A291" s="23"/>
      <c r="B291" s="10"/>
      <c r="C291" s="12"/>
      <c r="D291" s="13"/>
      <c r="E291" s="13"/>
      <c r="F291" s="13"/>
      <c r="G291" s="13"/>
      <c r="H291" s="13"/>
      <c r="I291" s="13"/>
    </row>
    <row r="292" spans="1:9" s="9" customFormat="1" ht="15" x14ac:dyDescent="0.25">
      <c r="A292" s="23"/>
      <c r="B292" s="10"/>
      <c r="C292" s="12"/>
      <c r="D292" s="13"/>
      <c r="E292" s="13"/>
      <c r="F292" s="13"/>
      <c r="G292" s="13"/>
      <c r="H292" s="13"/>
      <c r="I292" s="13"/>
    </row>
    <row r="293" spans="1:9" s="9" customFormat="1" ht="15" x14ac:dyDescent="0.25">
      <c r="A293" s="23"/>
      <c r="B293" s="10"/>
      <c r="C293" s="12"/>
      <c r="D293" s="13"/>
      <c r="E293" s="13"/>
      <c r="F293" s="13"/>
      <c r="G293" s="13"/>
      <c r="H293" s="13"/>
      <c r="I293" s="13"/>
    </row>
    <row r="294" spans="1:9" s="9" customFormat="1" ht="15" x14ac:dyDescent="0.25">
      <c r="A294" s="23"/>
      <c r="B294" s="10"/>
      <c r="C294" s="12"/>
      <c r="D294" s="13"/>
      <c r="E294" s="13"/>
      <c r="F294" s="13"/>
      <c r="G294" s="13"/>
      <c r="H294" s="13"/>
      <c r="I294" s="13"/>
    </row>
    <row r="295" spans="1:9" s="9" customFormat="1" ht="15" x14ac:dyDescent="0.25">
      <c r="A295" s="23"/>
      <c r="B295" s="10"/>
      <c r="C295" s="12"/>
      <c r="D295" s="13"/>
      <c r="E295" s="13"/>
      <c r="F295" s="13"/>
      <c r="G295" s="13"/>
      <c r="H295" s="13"/>
      <c r="I295" s="13"/>
    </row>
    <row r="296" spans="1:9" s="9" customFormat="1" ht="15" x14ac:dyDescent="0.25">
      <c r="A296" s="23"/>
      <c r="B296" s="10"/>
      <c r="C296" s="12"/>
      <c r="D296" s="13"/>
      <c r="E296" s="13"/>
      <c r="F296" s="13"/>
      <c r="G296" s="13"/>
      <c r="H296" s="13"/>
      <c r="I296" s="13"/>
    </row>
    <row r="297" spans="1:9" s="9" customFormat="1" ht="15" x14ac:dyDescent="0.25">
      <c r="A297" s="23"/>
      <c r="B297" s="10"/>
      <c r="C297" s="12"/>
      <c r="D297" s="13"/>
      <c r="E297" s="13"/>
      <c r="F297" s="13"/>
      <c r="G297" s="13"/>
      <c r="H297" s="13"/>
      <c r="I297" s="13"/>
    </row>
    <row r="298" spans="1:9" s="9" customFormat="1" ht="15" x14ac:dyDescent="0.25">
      <c r="A298" s="23"/>
      <c r="B298" s="10"/>
      <c r="C298" s="12"/>
      <c r="D298" s="13"/>
      <c r="E298" s="13"/>
      <c r="F298" s="13"/>
      <c r="G298" s="13"/>
      <c r="H298" s="13"/>
      <c r="I298" s="13"/>
    </row>
    <row r="299" spans="1:9" s="9" customFormat="1" ht="15" x14ac:dyDescent="0.25">
      <c r="A299" s="23"/>
      <c r="B299" s="10"/>
      <c r="C299" s="12"/>
      <c r="D299" s="13"/>
      <c r="E299" s="13"/>
      <c r="F299" s="13"/>
      <c r="G299" s="13"/>
      <c r="H299" s="13"/>
      <c r="I299" s="13"/>
    </row>
    <row r="300" spans="1:9" s="9" customFormat="1" ht="15" x14ac:dyDescent="0.25">
      <c r="A300" s="23"/>
      <c r="B300" s="10"/>
      <c r="C300" s="12"/>
      <c r="D300" s="13"/>
      <c r="E300" s="13"/>
      <c r="F300" s="13"/>
      <c r="G300" s="13"/>
      <c r="H300" s="13"/>
      <c r="I300" s="13"/>
    </row>
    <row r="301" spans="1:9" s="9" customFormat="1" ht="15" x14ac:dyDescent="0.25">
      <c r="A301" s="23"/>
      <c r="B301" s="10"/>
      <c r="C301" s="12"/>
      <c r="D301" s="13"/>
      <c r="E301" s="13"/>
      <c r="F301" s="13"/>
      <c r="G301" s="13"/>
      <c r="H301" s="13"/>
      <c r="I301" s="13"/>
    </row>
    <row r="302" spans="1:9" s="9" customFormat="1" ht="15" x14ac:dyDescent="0.25">
      <c r="A302" s="23"/>
      <c r="B302" s="10"/>
      <c r="C302" s="12"/>
      <c r="D302" s="13"/>
      <c r="E302" s="13"/>
      <c r="F302" s="13"/>
      <c r="G302" s="13"/>
      <c r="H302" s="13"/>
      <c r="I302" s="13"/>
    </row>
    <row r="303" spans="1:9" s="9" customFormat="1" ht="15" x14ac:dyDescent="0.25">
      <c r="A303" s="23"/>
      <c r="B303" s="10"/>
      <c r="C303" s="12"/>
      <c r="D303" s="13"/>
      <c r="E303" s="13"/>
      <c r="F303" s="13"/>
      <c r="G303" s="13"/>
      <c r="H303" s="13"/>
      <c r="I303" s="13"/>
    </row>
    <row r="304" spans="1:9" s="9" customFormat="1" ht="15" x14ac:dyDescent="0.25">
      <c r="A304" s="23"/>
      <c r="B304" s="10"/>
      <c r="C304" s="12"/>
      <c r="D304" s="13"/>
      <c r="E304" s="13"/>
      <c r="F304" s="13"/>
      <c r="G304" s="13"/>
      <c r="H304" s="13"/>
      <c r="I304" s="13"/>
    </row>
    <row r="305" spans="1:9" s="9" customFormat="1" ht="15" x14ac:dyDescent="0.25">
      <c r="A305" s="23"/>
      <c r="B305" s="10"/>
      <c r="C305" s="12"/>
      <c r="D305" s="13"/>
      <c r="E305" s="13"/>
      <c r="F305" s="13"/>
      <c r="G305" s="13"/>
      <c r="H305" s="13"/>
      <c r="I305" s="13"/>
    </row>
    <row r="306" spans="1:9" s="9" customFormat="1" ht="15" x14ac:dyDescent="0.25">
      <c r="A306" s="23"/>
      <c r="B306" s="10"/>
      <c r="C306" s="12"/>
      <c r="D306" s="13"/>
      <c r="E306" s="13"/>
      <c r="F306" s="13"/>
      <c r="G306" s="13"/>
      <c r="H306" s="13"/>
      <c r="I306" s="13"/>
    </row>
    <row r="307" spans="1:9" s="9" customFormat="1" ht="15" x14ac:dyDescent="0.25">
      <c r="A307" s="23"/>
      <c r="B307" s="10"/>
      <c r="C307" s="12"/>
      <c r="D307" s="13"/>
      <c r="E307" s="13"/>
      <c r="F307" s="13"/>
      <c r="G307" s="13"/>
      <c r="H307" s="13"/>
      <c r="I307" s="13"/>
    </row>
    <row r="308" spans="1:9" s="9" customFormat="1" ht="15" x14ac:dyDescent="0.25">
      <c r="A308" s="23"/>
      <c r="B308" s="10"/>
      <c r="C308" s="12"/>
      <c r="D308" s="13"/>
      <c r="E308" s="13"/>
      <c r="F308" s="13"/>
      <c r="G308" s="13"/>
      <c r="H308" s="13"/>
      <c r="I308" s="13"/>
    </row>
    <row r="309" spans="1:9" s="9" customFormat="1" ht="15" x14ac:dyDescent="0.25">
      <c r="A309" s="23"/>
      <c r="B309" s="10"/>
      <c r="C309" s="12"/>
      <c r="D309" s="13"/>
      <c r="E309" s="13"/>
      <c r="F309" s="13"/>
      <c r="G309" s="13"/>
      <c r="H309" s="13"/>
      <c r="I309" s="13"/>
    </row>
    <row r="310" spans="1:9" s="9" customFormat="1" ht="15" x14ac:dyDescent="0.25">
      <c r="A310" s="23"/>
      <c r="B310" s="10"/>
      <c r="C310" s="12"/>
      <c r="D310" s="13"/>
      <c r="E310" s="13"/>
      <c r="F310" s="13"/>
      <c r="G310" s="13"/>
      <c r="H310" s="13"/>
      <c r="I310" s="13"/>
    </row>
    <row r="311" spans="1:9" s="9" customFormat="1" ht="15" x14ac:dyDescent="0.25">
      <c r="A311" s="23"/>
      <c r="B311" s="10"/>
      <c r="C311" s="12"/>
      <c r="D311" s="13"/>
      <c r="E311" s="13"/>
      <c r="F311" s="13"/>
      <c r="G311" s="13"/>
      <c r="H311" s="13"/>
      <c r="I311" s="13"/>
    </row>
    <row r="312" spans="1:9" s="9" customFormat="1" ht="15" x14ac:dyDescent="0.25">
      <c r="A312" s="23"/>
      <c r="B312" s="10"/>
      <c r="C312" s="12"/>
      <c r="D312" s="13"/>
      <c r="E312" s="13"/>
      <c r="F312" s="13"/>
      <c r="G312" s="13"/>
      <c r="H312" s="13"/>
      <c r="I312" s="13"/>
    </row>
    <row r="313" spans="1:9" s="9" customFormat="1" ht="15" x14ac:dyDescent="0.25">
      <c r="A313" s="23"/>
      <c r="B313" s="10"/>
      <c r="C313" s="12"/>
      <c r="D313" s="13"/>
      <c r="E313" s="13"/>
      <c r="F313" s="13"/>
      <c r="G313" s="13"/>
      <c r="H313" s="13"/>
      <c r="I313" s="13"/>
    </row>
    <row r="314" spans="1:9" s="9" customFormat="1" ht="15" x14ac:dyDescent="0.25">
      <c r="A314" s="23"/>
      <c r="B314" s="10"/>
      <c r="C314" s="12"/>
      <c r="D314" s="13"/>
      <c r="E314" s="13"/>
      <c r="F314" s="13"/>
      <c r="G314" s="13"/>
      <c r="H314" s="13"/>
      <c r="I314" s="13"/>
    </row>
    <row r="315" spans="1:9" s="9" customFormat="1" ht="15" x14ac:dyDescent="0.25">
      <c r="A315" s="23"/>
      <c r="B315" s="10"/>
      <c r="C315" s="12"/>
      <c r="D315" s="13"/>
      <c r="E315" s="13"/>
      <c r="F315" s="13"/>
      <c r="G315" s="13"/>
      <c r="H315" s="13"/>
      <c r="I315" s="13"/>
    </row>
    <row r="316" spans="1:9" s="9" customFormat="1" ht="15" x14ac:dyDescent="0.25">
      <c r="A316" s="23"/>
      <c r="B316" s="10"/>
      <c r="C316" s="12"/>
      <c r="D316" s="13"/>
      <c r="E316" s="13"/>
      <c r="F316" s="13"/>
      <c r="G316" s="13"/>
      <c r="H316" s="13"/>
      <c r="I316" s="13"/>
    </row>
    <row r="317" spans="1:9" s="9" customFormat="1" ht="15" x14ac:dyDescent="0.25">
      <c r="A317" s="23"/>
      <c r="B317" s="10"/>
      <c r="C317" s="12"/>
      <c r="D317" s="13"/>
      <c r="E317" s="13"/>
      <c r="F317" s="13"/>
      <c r="G317" s="13"/>
      <c r="H317" s="13"/>
      <c r="I317" s="13"/>
    </row>
    <row r="318" spans="1:9" s="9" customFormat="1" ht="15" x14ac:dyDescent="0.25">
      <c r="A318" s="23"/>
      <c r="B318" s="10"/>
      <c r="C318" s="12"/>
      <c r="D318" s="13"/>
      <c r="E318" s="13"/>
      <c r="F318" s="13"/>
      <c r="G318" s="13"/>
      <c r="H318" s="13"/>
      <c r="I318" s="13"/>
    </row>
    <row r="319" spans="1:9" s="9" customFormat="1" ht="15" x14ac:dyDescent="0.25">
      <c r="A319" s="23"/>
      <c r="B319" s="10"/>
      <c r="C319" s="12"/>
      <c r="D319" s="13"/>
      <c r="E319" s="13"/>
      <c r="F319" s="13"/>
      <c r="G319" s="13"/>
      <c r="H319" s="13"/>
      <c r="I319" s="13"/>
    </row>
    <row r="320" spans="1:9" s="9" customFormat="1" ht="15" x14ac:dyDescent="0.25">
      <c r="A320" s="23"/>
      <c r="B320" s="10"/>
      <c r="C320" s="12"/>
      <c r="D320" s="13"/>
      <c r="E320" s="13"/>
      <c r="F320" s="13"/>
      <c r="G320" s="13"/>
      <c r="H320" s="13"/>
      <c r="I320" s="13"/>
    </row>
    <row r="321" spans="1:9" s="9" customFormat="1" ht="15" x14ac:dyDescent="0.25">
      <c r="A321" s="23"/>
      <c r="B321" s="10"/>
      <c r="C321" s="12"/>
      <c r="D321" s="13"/>
      <c r="E321" s="13"/>
      <c r="F321" s="13"/>
      <c r="G321" s="13"/>
      <c r="H321" s="13"/>
      <c r="I321" s="13"/>
    </row>
    <row r="322" spans="1:9" s="9" customFormat="1" ht="15" x14ac:dyDescent="0.25">
      <c r="A322" s="23"/>
      <c r="B322" s="10"/>
      <c r="C322" s="12"/>
      <c r="D322" s="13"/>
      <c r="E322" s="13"/>
      <c r="F322" s="13"/>
      <c r="G322" s="13"/>
      <c r="H322" s="13"/>
      <c r="I322" s="13"/>
    </row>
    <row r="323" spans="1:9" s="9" customFormat="1" ht="15" x14ac:dyDescent="0.25">
      <c r="A323" s="23"/>
      <c r="B323" s="10"/>
      <c r="C323" s="12"/>
      <c r="D323" s="13"/>
      <c r="E323" s="13"/>
      <c r="F323" s="13"/>
      <c r="G323" s="13"/>
      <c r="H323" s="13"/>
      <c r="I323" s="13"/>
    </row>
    <row r="324" spans="1:9" s="9" customFormat="1" ht="15" x14ac:dyDescent="0.25">
      <c r="A324" s="23"/>
      <c r="B324" s="10"/>
      <c r="C324" s="12"/>
      <c r="D324" s="13"/>
      <c r="E324" s="13"/>
      <c r="F324" s="13"/>
      <c r="G324" s="13"/>
      <c r="H324" s="13"/>
      <c r="I324" s="13"/>
    </row>
    <row r="325" spans="1:9" s="9" customFormat="1" ht="15" x14ac:dyDescent="0.25">
      <c r="A325" s="23"/>
      <c r="B325" s="10"/>
      <c r="C325" s="12"/>
      <c r="D325" s="13"/>
      <c r="E325" s="13"/>
      <c r="F325" s="13"/>
      <c r="G325" s="13"/>
      <c r="H325" s="13"/>
      <c r="I325" s="13"/>
    </row>
    <row r="326" spans="1:9" s="9" customFormat="1" ht="15" x14ac:dyDescent="0.25">
      <c r="A326" s="23"/>
      <c r="B326" s="10"/>
      <c r="C326" s="12"/>
      <c r="D326" s="13"/>
      <c r="E326" s="13"/>
      <c r="F326" s="13"/>
      <c r="G326" s="13"/>
      <c r="H326" s="13"/>
      <c r="I326" s="13"/>
    </row>
    <row r="327" spans="1:9" s="9" customFormat="1" ht="15" x14ac:dyDescent="0.25">
      <c r="A327" s="23"/>
      <c r="B327" s="10"/>
      <c r="C327" s="12"/>
      <c r="D327" s="13"/>
      <c r="E327" s="13"/>
      <c r="F327" s="13"/>
      <c r="G327" s="13"/>
      <c r="H327" s="13"/>
      <c r="I327" s="13"/>
    </row>
    <row r="328" spans="1:9" s="9" customFormat="1" ht="15" x14ac:dyDescent="0.25">
      <c r="A328" s="23"/>
      <c r="B328" s="10"/>
      <c r="C328" s="12"/>
      <c r="D328" s="13"/>
      <c r="E328" s="13"/>
      <c r="F328" s="13"/>
      <c r="G328" s="13"/>
      <c r="H328" s="13"/>
      <c r="I328" s="13"/>
    </row>
    <row r="329" spans="1:9" s="9" customFormat="1" ht="15" x14ac:dyDescent="0.25">
      <c r="A329" s="23"/>
      <c r="B329" s="10"/>
      <c r="C329" s="12"/>
      <c r="D329" s="13"/>
      <c r="E329" s="13"/>
      <c r="F329" s="13"/>
      <c r="G329" s="13"/>
      <c r="H329" s="13"/>
      <c r="I329" s="13"/>
    </row>
    <row r="330" spans="1:9" s="9" customFormat="1" ht="15" x14ac:dyDescent="0.25">
      <c r="A330" s="23"/>
      <c r="B330" s="10"/>
      <c r="C330" s="12"/>
      <c r="D330" s="13"/>
      <c r="E330" s="13"/>
      <c r="F330" s="13"/>
      <c r="G330" s="13"/>
      <c r="H330" s="13"/>
      <c r="I330" s="13"/>
    </row>
    <row r="331" spans="1:9" s="9" customFormat="1" ht="15" x14ac:dyDescent="0.25">
      <c r="A331" s="23"/>
      <c r="B331" s="10"/>
      <c r="C331" s="12"/>
      <c r="D331" s="13"/>
      <c r="E331" s="13"/>
      <c r="F331" s="13"/>
      <c r="G331" s="13"/>
      <c r="H331" s="13"/>
      <c r="I331" s="13"/>
    </row>
    <row r="332" spans="1:9" s="9" customFormat="1" ht="15" x14ac:dyDescent="0.25">
      <c r="A332" s="23"/>
      <c r="B332" s="10"/>
      <c r="C332" s="12"/>
      <c r="D332" s="13"/>
      <c r="E332" s="13"/>
      <c r="F332" s="13"/>
      <c r="G332" s="13"/>
      <c r="H332" s="13"/>
      <c r="I332" s="13"/>
    </row>
    <row r="333" spans="1:9" s="9" customFormat="1" ht="15" x14ac:dyDescent="0.25">
      <c r="A333" s="23"/>
      <c r="B333" s="10"/>
      <c r="C333" s="12"/>
      <c r="D333" s="13"/>
      <c r="E333" s="13"/>
      <c r="F333" s="13"/>
      <c r="G333" s="13"/>
      <c r="H333" s="13"/>
      <c r="I333" s="13"/>
    </row>
    <row r="334" spans="1:9" x14ac:dyDescent="0.25">
      <c r="C334" s="70"/>
      <c r="D334" s="71"/>
      <c r="E334" s="71"/>
      <c r="F334" s="71"/>
      <c r="G334" s="71"/>
      <c r="H334" s="71"/>
      <c r="I334" s="71"/>
    </row>
    <row r="335" spans="1:9" x14ac:dyDescent="0.25">
      <c r="C335" s="70"/>
      <c r="D335" s="71"/>
      <c r="E335" s="71"/>
      <c r="F335" s="71"/>
      <c r="G335" s="71"/>
      <c r="H335" s="71"/>
      <c r="I335" s="71"/>
    </row>
    <row r="336" spans="1:9" x14ac:dyDescent="0.25">
      <c r="C336" s="70"/>
      <c r="D336" s="71"/>
      <c r="E336" s="71"/>
      <c r="F336" s="71"/>
      <c r="G336" s="71"/>
      <c r="H336" s="71"/>
      <c r="I336" s="71"/>
    </row>
    <row r="337" spans="3:9" x14ac:dyDescent="0.25">
      <c r="C337" s="70"/>
      <c r="D337" s="71"/>
      <c r="E337" s="71"/>
      <c r="F337" s="71"/>
      <c r="G337" s="71"/>
      <c r="H337" s="71"/>
      <c r="I337" s="71"/>
    </row>
    <row r="338" spans="3:9" x14ac:dyDescent="0.25">
      <c r="C338" s="70"/>
      <c r="D338" s="71"/>
      <c r="E338" s="71"/>
      <c r="F338" s="71"/>
      <c r="G338" s="71"/>
      <c r="H338" s="71"/>
      <c r="I338" s="71"/>
    </row>
    <row r="339" spans="3:9" x14ac:dyDescent="0.25">
      <c r="C339" s="70"/>
      <c r="D339" s="71"/>
      <c r="E339" s="71"/>
      <c r="F339" s="71"/>
      <c r="G339" s="71"/>
      <c r="H339" s="71"/>
      <c r="I339" s="71"/>
    </row>
    <row r="340" spans="3:9" x14ac:dyDescent="0.25">
      <c r="C340" s="70"/>
      <c r="D340" s="71"/>
      <c r="E340" s="71"/>
      <c r="F340" s="71"/>
      <c r="G340" s="71"/>
      <c r="H340" s="71"/>
      <c r="I340" s="71"/>
    </row>
    <row r="341" spans="3:9" x14ac:dyDescent="0.25">
      <c r="C341" s="70"/>
      <c r="D341" s="71"/>
      <c r="E341" s="71"/>
      <c r="F341" s="71"/>
      <c r="G341" s="71"/>
      <c r="H341" s="71"/>
      <c r="I341" s="71"/>
    </row>
    <row r="342" spans="3:9" x14ac:dyDescent="0.25">
      <c r="C342" s="70"/>
      <c r="D342" s="71"/>
      <c r="E342" s="71"/>
      <c r="F342" s="71"/>
      <c r="G342" s="71"/>
      <c r="H342" s="71"/>
      <c r="I342" s="71"/>
    </row>
    <row r="343" spans="3:9" x14ac:dyDescent="0.25">
      <c r="C343" s="70"/>
      <c r="D343" s="71"/>
      <c r="E343" s="71"/>
      <c r="F343" s="71"/>
      <c r="G343" s="71"/>
      <c r="H343" s="71"/>
      <c r="I343" s="71"/>
    </row>
    <row r="344" spans="3:9" x14ac:dyDescent="0.25">
      <c r="C344" s="70"/>
      <c r="D344" s="71"/>
      <c r="E344" s="71"/>
      <c r="F344" s="71"/>
      <c r="G344" s="71"/>
      <c r="H344" s="71"/>
      <c r="I344" s="71"/>
    </row>
    <row r="345" spans="3:9" x14ac:dyDescent="0.25">
      <c r="C345" s="70"/>
      <c r="D345" s="71"/>
      <c r="E345" s="71"/>
      <c r="F345" s="71"/>
      <c r="G345" s="71"/>
      <c r="H345" s="71"/>
      <c r="I345" s="71"/>
    </row>
    <row r="346" spans="3:9" x14ac:dyDescent="0.25">
      <c r="C346" s="70"/>
      <c r="D346" s="71"/>
      <c r="E346" s="71"/>
      <c r="F346" s="71"/>
      <c r="G346" s="71"/>
      <c r="H346" s="71"/>
      <c r="I346" s="71"/>
    </row>
    <row r="347" spans="3:9" x14ac:dyDescent="0.25">
      <c r="C347" s="70"/>
      <c r="D347" s="71"/>
      <c r="E347" s="71"/>
      <c r="F347" s="71"/>
      <c r="G347" s="71"/>
      <c r="H347" s="71"/>
      <c r="I347" s="71"/>
    </row>
    <row r="348" spans="3:9" x14ac:dyDescent="0.25">
      <c r="C348" s="70"/>
      <c r="D348" s="71"/>
      <c r="E348" s="71"/>
      <c r="F348" s="71"/>
      <c r="G348" s="71"/>
      <c r="H348" s="71"/>
      <c r="I348" s="71"/>
    </row>
    <row r="349" spans="3:9" x14ac:dyDescent="0.25">
      <c r="C349" s="70"/>
      <c r="D349" s="71"/>
      <c r="E349" s="71"/>
      <c r="F349" s="71"/>
      <c r="G349" s="71"/>
      <c r="H349" s="71"/>
      <c r="I349" s="71"/>
    </row>
    <row r="350" spans="3:9" x14ac:dyDescent="0.25">
      <c r="C350" s="70"/>
      <c r="D350" s="71"/>
      <c r="E350" s="71"/>
      <c r="F350" s="71"/>
      <c r="G350" s="71"/>
      <c r="H350" s="71"/>
      <c r="I350" s="71"/>
    </row>
    <row r="351" spans="3:9" x14ac:dyDescent="0.25">
      <c r="C351" s="70"/>
      <c r="D351" s="71"/>
      <c r="E351" s="71"/>
      <c r="F351" s="71"/>
      <c r="G351" s="71"/>
      <c r="H351" s="71"/>
      <c r="I351" s="71"/>
    </row>
    <row r="352" spans="3:9" x14ac:dyDescent="0.25">
      <c r="C352" s="70"/>
      <c r="D352" s="71"/>
      <c r="E352" s="71"/>
      <c r="F352" s="71"/>
      <c r="G352" s="71"/>
      <c r="H352" s="71"/>
      <c r="I352" s="71"/>
    </row>
    <row r="353" spans="3:9" x14ac:dyDescent="0.25">
      <c r="C353" s="70"/>
      <c r="D353" s="71"/>
      <c r="E353" s="71"/>
      <c r="F353" s="71"/>
      <c r="G353" s="71"/>
      <c r="H353" s="71"/>
      <c r="I353" s="71"/>
    </row>
    <row r="354" spans="3:9" x14ac:dyDescent="0.25">
      <c r="C354" s="70"/>
      <c r="D354" s="71"/>
      <c r="E354" s="71"/>
      <c r="F354" s="71"/>
      <c r="G354" s="71"/>
      <c r="H354" s="71"/>
      <c r="I354" s="71"/>
    </row>
    <row r="355" spans="3:9" x14ac:dyDescent="0.25">
      <c r="C355" s="70"/>
      <c r="D355" s="71"/>
      <c r="E355" s="71"/>
      <c r="F355" s="71"/>
      <c r="G355" s="71"/>
      <c r="H355" s="71"/>
      <c r="I355" s="71"/>
    </row>
    <row r="356" spans="3:9" x14ac:dyDescent="0.25">
      <c r="C356" s="70"/>
      <c r="D356" s="71"/>
      <c r="E356" s="71"/>
      <c r="F356" s="71"/>
      <c r="G356" s="71"/>
      <c r="H356" s="71"/>
      <c r="I356" s="71"/>
    </row>
    <row r="357" spans="3:9" x14ac:dyDescent="0.25">
      <c r="C357" s="70"/>
      <c r="D357" s="71"/>
      <c r="E357" s="71"/>
      <c r="F357" s="71"/>
      <c r="G357" s="71"/>
      <c r="H357" s="71"/>
      <c r="I357" s="71"/>
    </row>
    <row r="358" spans="3:9" x14ac:dyDescent="0.25">
      <c r="C358" s="70"/>
      <c r="D358" s="71"/>
      <c r="E358" s="71"/>
      <c r="F358" s="71"/>
      <c r="G358" s="71"/>
      <c r="H358" s="71"/>
      <c r="I358" s="71"/>
    </row>
    <row r="359" spans="3:9" x14ac:dyDescent="0.25">
      <c r="C359" s="70"/>
      <c r="D359" s="71"/>
      <c r="E359" s="71"/>
      <c r="F359" s="71"/>
      <c r="G359" s="71"/>
      <c r="H359" s="71"/>
      <c r="I359" s="71"/>
    </row>
    <row r="360" spans="3:9" x14ac:dyDescent="0.25">
      <c r="C360" s="70"/>
      <c r="D360" s="71"/>
      <c r="E360" s="71"/>
      <c r="F360" s="71"/>
      <c r="G360" s="71"/>
      <c r="H360" s="71"/>
      <c r="I360" s="71"/>
    </row>
    <row r="361" spans="3:9" x14ac:dyDescent="0.25">
      <c r="C361" s="70"/>
      <c r="D361" s="71"/>
      <c r="E361" s="71"/>
      <c r="F361" s="71"/>
      <c r="G361" s="71"/>
      <c r="H361" s="71"/>
      <c r="I361" s="71"/>
    </row>
    <row r="362" spans="3:9" x14ac:dyDescent="0.25">
      <c r="C362" s="70"/>
      <c r="D362" s="71"/>
      <c r="E362" s="71"/>
      <c r="F362" s="71"/>
      <c r="G362" s="71"/>
      <c r="H362" s="71"/>
      <c r="I362" s="71"/>
    </row>
    <row r="363" spans="3:9" x14ac:dyDescent="0.25">
      <c r="C363" s="70"/>
      <c r="D363" s="71"/>
      <c r="E363" s="71"/>
      <c r="F363" s="71"/>
      <c r="G363" s="71"/>
      <c r="H363" s="71"/>
      <c r="I363" s="71"/>
    </row>
    <row r="364" spans="3:9" x14ac:dyDescent="0.25">
      <c r="C364" s="70"/>
      <c r="D364" s="71"/>
      <c r="E364" s="71"/>
      <c r="F364" s="71"/>
      <c r="G364" s="71"/>
      <c r="H364" s="71"/>
      <c r="I364" s="71"/>
    </row>
    <row r="365" spans="3:9" x14ac:dyDescent="0.25">
      <c r="C365" s="70"/>
      <c r="D365" s="71"/>
      <c r="E365" s="71"/>
      <c r="F365" s="71"/>
      <c r="G365" s="71"/>
      <c r="H365" s="71"/>
      <c r="I365" s="71"/>
    </row>
    <row r="366" spans="3:9" x14ac:dyDescent="0.25">
      <c r="C366" s="70"/>
      <c r="D366" s="71"/>
      <c r="E366" s="71"/>
      <c r="F366" s="71"/>
      <c r="G366" s="71"/>
      <c r="H366" s="71"/>
      <c r="I366" s="71"/>
    </row>
    <row r="367" spans="3:9" x14ac:dyDescent="0.25">
      <c r="C367" s="70"/>
      <c r="D367" s="71"/>
      <c r="E367" s="71"/>
      <c r="F367" s="71"/>
      <c r="G367" s="71"/>
      <c r="H367" s="71"/>
      <c r="I367" s="71"/>
    </row>
    <row r="368" spans="3:9" x14ac:dyDescent="0.25">
      <c r="C368" s="70"/>
      <c r="D368" s="71"/>
      <c r="E368" s="71"/>
      <c r="F368" s="71"/>
      <c r="G368" s="71"/>
      <c r="H368" s="71"/>
      <c r="I368" s="71"/>
    </row>
    <row r="369" spans="3:9" x14ac:dyDescent="0.25">
      <c r="C369" s="70"/>
      <c r="D369" s="71"/>
      <c r="E369" s="71"/>
      <c r="F369" s="71"/>
      <c r="G369" s="71"/>
      <c r="H369" s="71"/>
      <c r="I369" s="71"/>
    </row>
    <row r="370" spans="3:9" x14ac:dyDescent="0.25">
      <c r="C370" s="70"/>
      <c r="D370" s="71"/>
      <c r="E370" s="71"/>
      <c r="F370" s="71"/>
      <c r="G370" s="71"/>
      <c r="H370" s="71"/>
      <c r="I370" s="71"/>
    </row>
    <row r="371" spans="3:9" x14ac:dyDescent="0.25">
      <c r="C371" s="70"/>
      <c r="D371" s="71"/>
      <c r="E371" s="71"/>
      <c r="F371" s="71"/>
      <c r="G371" s="71"/>
      <c r="H371" s="71"/>
      <c r="I371" s="71"/>
    </row>
    <row r="372" spans="3:9" x14ac:dyDescent="0.25">
      <c r="C372" s="70"/>
      <c r="D372" s="71"/>
      <c r="E372" s="71"/>
      <c r="F372" s="71"/>
      <c r="G372" s="71"/>
      <c r="H372" s="71"/>
      <c r="I372" s="71"/>
    </row>
    <row r="373" spans="3:9" x14ac:dyDescent="0.25">
      <c r="C373" s="70"/>
      <c r="D373" s="71"/>
      <c r="E373" s="71"/>
      <c r="F373" s="71"/>
      <c r="G373" s="71"/>
      <c r="H373" s="71"/>
      <c r="I373" s="71"/>
    </row>
    <row r="374" spans="3:9" x14ac:dyDescent="0.25">
      <c r="C374" s="70"/>
      <c r="D374" s="71"/>
      <c r="E374" s="71"/>
      <c r="F374" s="71"/>
      <c r="G374" s="71"/>
      <c r="H374" s="71"/>
      <c r="I374" s="71"/>
    </row>
    <row r="375" spans="3:9" x14ac:dyDescent="0.25">
      <c r="C375" s="70"/>
      <c r="D375" s="71"/>
      <c r="E375" s="71"/>
      <c r="F375" s="71"/>
      <c r="G375" s="71"/>
      <c r="H375" s="71"/>
      <c r="I375" s="71"/>
    </row>
    <row r="376" spans="3:9" x14ac:dyDescent="0.25">
      <c r="C376" s="70"/>
      <c r="D376" s="71"/>
      <c r="E376" s="71"/>
      <c r="F376" s="71"/>
      <c r="G376" s="71"/>
      <c r="H376" s="71"/>
      <c r="I376" s="71"/>
    </row>
    <row r="377" spans="3:9" x14ac:dyDescent="0.25">
      <c r="C377" s="70"/>
      <c r="D377" s="71"/>
      <c r="E377" s="71"/>
      <c r="F377" s="71"/>
      <c r="G377" s="71"/>
      <c r="H377" s="71"/>
      <c r="I377" s="71"/>
    </row>
    <row r="378" spans="3:9" x14ac:dyDescent="0.25">
      <c r="C378" s="70"/>
      <c r="D378" s="71"/>
      <c r="E378" s="71"/>
      <c r="F378" s="71"/>
      <c r="G378" s="71"/>
      <c r="H378" s="71"/>
      <c r="I378" s="71"/>
    </row>
    <row r="379" spans="3:9" x14ac:dyDescent="0.25">
      <c r="C379" s="70"/>
      <c r="D379" s="71"/>
      <c r="E379" s="71"/>
      <c r="F379" s="71"/>
      <c r="G379" s="71"/>
      <c r="H379" s="71"/>
      <c r="I379" s="71"/>
    </row>
    <row r="380" spans="3:9" x14ac:dyDescent="0.25">
      <c r="C380" s="70"/>
      <c r="D380" s="71"/>
      <c r="E380" s="71"/>
      <c r="F380" s="71"/>
      <c r="G380" s="71"/>
      <c r="H380" s="71"/>
      <c r="I380" s="71"/>
    </row>
    <row r="381" spans="3:9" x14ac:dyDescent="0.25">
      <c r="C381" s="70"/>
      <c r="D381" s="71"/>
      <c r="E381" s="71"/>
      <c r="F381" s="71"/>
      <c r="G381" s="71"/>
      <c r="H381" s="71"/>
      <c r="I381" s="71"/>
    </row>
    <row r="382" spans="3:9" x14ac:dyDescent="0.25">
      <c r="C382" s="70"/>
      <c r="D382" s="71"/>
      <c r="E382" s="71"/>
      <c r="F382" s="71"/>
      <c r="G382" s="71"/>
      <c r="H382" s="71"/>
      <c r="I382" s="71"/>
    </row>
    <row r="383" spans="3:9" x14ac:dyDescent="0.25">
      <c r="C383" s="70"/>
      <c r="D383" s="71"/>
      <c r="E383" s="71"/>
      <c r="F383" s="71"/>
      <c r="G383" s="71"/>
      <c r="H383" s="71"/>
      <c r="I383" s="71"/>
    </row>
    <row r="384" spans="3:9" x14ac:dyDescent="0.25">
      <c r="C384" s="70"/>
      <c r="D384" s="71"/>
      <c r="E384" s="71"/>
      <c r="F384" s="71"/>
      <c r="G384" s="71"/>
      <c r="H384" s="71"/>
      <c r="I384" s="71"/>
    </row>
    <row r="385" spans="3:9" x14ac:dyDescent="0.25">
      <c r="C385" s="70"/>
      <c r="D385" s="71"/>
      <c r="E385" s="71"/>
      <c r="F385" s="71"/>
      <c r="G385" s="71"/>
      <c r="H385" s="71"/>
      <c r="I385" s="71"/>
    </row>
    <row r="386" spans="3:9" x14ac:dyDescent="0.25">
      <c r="C386" s="70"/>
      <c r="D386" s="71"/>
      <c r="E386" s="71"/>
      <c r="F386" s="71"/>
      <c r="G386" s="71"/>
      <c r="H386" s="71"/>
      <c r="I386" s="71"/>
    </row>
    <row r="387" spans="3:9" x14ac:dyDescent="0.25">
      <c r="C387" s="70"/>
      <c r="D387" s="71"/>
      <c r="E387" s="71"/>
      <c r="F387" s="71"/>
      <c r="G387" s="71"/>
      <c r="H387" s="71"/>
      <c r="I387" s="71"/>
    </row>
    <row r="388" spans="3:9" x14ac:dyDescent="0.25">
      <c r="C388" s="70"/>
      <c r="D388" s="71"/>
      <c r="E388" s="71"/>
      <c r="F388" s="71"/>
      <c r="G388" s="71"/>
      <c r="H388" s="71"/>
      <c r="I388" s="71"/>
    </row>
    <row r="389" spans="3:9" x14ac:dyDescent="0.25">
      <c r="C389" s="70"/>
      <c r="D389" s="71"/>
      <c r="E389" s="71"/>
      <c r="F389" s="71"/>
      <c r="G389" s="71"/>
      <c r="H389" s="71"/>
      <c r="I389" s="71"/>
    </row>
    <row r="390" spans="3:9" x14ac:dyDescent="0.25">
      <c r="C390" s="70"/>
      <c r="D390" s="71"/>
      <c r="E390" s="71"/>
      <c r="F390" s="71"/>
      <c r="G390" s="71"/>
      <c r="H390" s="71"/>
      <c r="I390" s="71"/>
    </row>
    <row r="391" spans="3:9" x14ac:dyDescent="0.25">
      <c r="C391" s="70"/>
      <c r="D391" s="71"/>
      <c r="E391" s="71"/>
      <c r="F391" s="71"/>
      <c r="G391" s="71"/>
      <c r="H391" s="71"/>
      <c r="I391" s="71"/>
    </row>
    <row r="392" spans="3:9" x14ac:dyDescent="0.25">
      <c r="C392" s="70"/>
      <c r="D392" s="71"/>
      <c r="E392" s="71"/>
      <c r="F392" s="71"/>
      <c r="G392" s="71"/>
      <c r="H392" s="71"/>
      <c r="I392" s="71"/>
    </row>
    <row r="393" spans="3:9" x14ac:dyDescent="0.25">
      <c r="C393" s="70"/>
      <c r="D393" s="71"/>
      <c r="E393" s="71"/>
      <c r="F393" s="71"/>
      <c r="G393" s="71"/>
      <c r="H393" s="71"/>
      <c r="I393" s="71"/>
    </row>
    <row r="394" spans="3:9" x14ac:dyDescent="0.25">
      <c r="C394" s="70"/>
      <c r="D394" s="71"/>
      <c r="E394" s="71"/>
      <c r="F394" s="71"/>
      <c r="G394" s="71"/>
      <c r="H394" s="71"/>
      <c r="I394" s="71"/>
    </row>
    <row r="395" spans="3:9" x14ac:dyDescent="0.25">
      <c r="C395" s="70"/>
      <c r="D395" s="71"/>
      <c r="E395" s="71"/>
      <c r="F395" s="71"/>
      <c r="G395" s="71"/>
      <c r="H395" s="71"/>
      <c r="I395" s="71"/>
    </row>
    <row r="396" spans="3:9" x14ac:dyDescent="0.25">
      <c r="C396" s="70"/>
      <c r="D396" s="71"/>
      <c r="E396" s="71"/>
      <c r="F396" s="71"/>
      <c r="G396" s="71"/>
      <c r="H396" s="71"/>
      <c r="I396" s="71"/>
    </row>
    <row r="397" spans="3:9" x14ac:dyDescent="0.25">
      <c r="C397" s="70"/>
      <c r="D397" s="71"/>
      <c r="E397" s="71"/>
      <c r="F397" s="71"/>
      <c r="G397" s="71"/>
      <c r="H397" s="71"/>
      <c r="I397" s="71"/>
    </row>
    <row r="398" spans="3:9" x14ac:dyDescent="0.25">
      <c r="C398" s="70"/>
      <c r="D398" s="71"/>
      <c r="E398" s="71"/>
      <c r="F398" s="71"/>
      <c r="G398" s="71"/>
      <c r="H398" s="71"/>
      <c r="I398" s="71"/>
    </row>
    <row r="399" spans="3:9" x14ac:dyDescent="0.25">
      <c r="C399" s="70"/>
      <c r="D399" s="71"/>
      <c r="E399" s="71"/>
      <c r="F399" s="71"/>
      <c r="G399" s="71"/>
      <c r="H399" s="71"/>
      <c r="I399" s="71"/>
    </row>
    <row r="400" spans="3:9" x14ac:dyDescent="0.25">
      <c r="C400" s="70"/>
      <c r="D400" s="71"/>
      <c r="E400" s="71"/>
      <c r="F400" s="71"/>
      <c r="G400" s="71"/>
      <c r="H400" s="71"/>
      <c r="I400" s="71"/>
    </row>
    <row r="401" spans="3:9" x14ac:dyDescent="0.25">
      <c r="C401" s="70"/>
      <c r="D401" s="71"/>
      <c r="E401" s="71"/>
      <c r="F401" s="71"/>
      <c r="G401" s="71"/>
      <c r="H401" s="71"/>
      <c r="I401" s="71"/>
    </row>
    <row r="402" spans="3:9" x14ac:dyDescent="0.25">
      <c r="C402" s="70"/>
      <c r="D402" s="71"/>
      <c r="E402" s="71"/>
      <c r="F402" s="71"/>
      <c r="G402" s="71"/>
      <c r="H402" s="71"/>
      <c r="I402" s="71"/>
    </row>
    <row r="403" spans="3:9" x14ac:dyDescent="0.25">
      <c r="C403" s="70"/>
      <c r="D403" s="71"/>
      <c r="E403" s="71"/>
      <c r="F403" s="71"/>
      <c r="G403" s="71"/>
      <c r="H403" s="71"/>
      <c r="I403" s="71"/>
    </row>
    <row r="404" spans="3:9" x14ac:dyDescent="0.25">
      <c r="C404" s="70"/>
      <c r="D404" s="71"/>
      <c r="E404" s="71"/>
      <c r="F404" s="71"/>
      <c r="G404" s="71"/>
      <c r="H404" s="71"/>
      <c r="I404" s="71"/>
    </row>
    <row r="405" spans="3:9" x14ac:dyDescent="0.25">
      <c r="C405" s="70"/>
      <c r="D405" s="71"/>
      <c r="E405" s="71"/>
      <c r="F405" s="71"/>
      <c r="G405" s="71"/>
      <c r="H405" s="71"/>
      <c r="I405" s="71"/>
    </row>
    <row r="406" spans="3:9" x14ac:dyDescent="0.25">
      <c r="C406" s="70"/>
      <c r="D406" s="71"/>
      <c r="E406" s="71"/>
      <c r="F406" s="71"/>
      <c r="G406" s="71"/>
      <c r="H406" s="71"/>
      <c r="I406" s="71"/>
    </row>
    <row r="407" spans="3:9" x14ac:dyDescent="0.25">
      <c r="C407" s="70"/>
      <c r="D407" s="71"/>
      <c r="E407" s="71"/>
      <c r="F407" s="71"/>
      <c r="G407" s="71"/>
      <c r="H407" s="71"/>
      <c r="I407" s="71"/>
    </row>
    <row r="408" spans="3:9" x14ac:dyDescent="0.25">
      <c r="C408" s="70"/>
      <c r="D408" s="71"/>
      <c r="E408" s="71"/>
      <c r="F408" s="71"/>
      <c r="G408" s="71"/>
      <c r="H408" s="71"/>
      <c r="I408" s="71"/>
    </row>
    <row r="409" spans="3:9" x14ac:dyDescent="0.25">
      <c r="C409" s="70"/>
      <c r="D409" s="71"/>
      <c r="E409" s="71"/>
      <c r="F409" s="71"/>
      <c r="G409" s="71"/>
      <c r="H409" s="71"/>
      <c r="I409" s="71"/>
    </row>
    <row r="410" spans="3:9" x14ac:dyDescent="0.25">
      <c r="C410" s="70"/>
      <c r="D410" s="71"/>
      <c r="E410" s="71"/>
      <c r="F410" s="71"/>
      <c r="G410" s="71"/>
      <c r="H410" s="71"/>
      <c r="I410" s="71"/>
    </row>
    <row r="411" spans="3:9" x14ac:dyDescent="0.25">
      <c r="C411" s="70"/>
      <c r="D411" s="71"/>
      <c r="E411" s="71"/>
      <c r="F411" s="71"/>
      <c r="G411" s="71"/>
      <c r="H411" s="71"/>
      <c r="I411" s="71"/>
    </row>
    <row r="412" spans="3:9" x14ac:dyDescent="0.25">
      <c r="C412" s="70"/>
      <c r="D412" s="71"/>
      <c r="E412" s="71"/>
      <c r="F412" s="71"/>
      <c r="G412" s="71"/>
      <c r="H412" s="71"/>
      <c r="I412" s="71"/>
    </row>
    <row r="413" spans="3:9" x14ac:dyDescent="0.25">
      <c r="C413" s="70"/>
      <c r="D413" s="71"/>
      <c r="E413" s="71"/>
      <c r="F413" s="71"/>
      <c r="G413" s="71"/>
      <c r="H413" s="71"/>
      <c r="I413" s="71"/>
    </row>
    <row r="414" spans="3:9" x14ac:dyDescent="0.25">
      <c r="C414" s="70"/>
      <c r="D414" s="71"/>
      <c r="E414" s="71"/>
      <c r="F414" s="71"/>
      <c r="G414" s="71"/>
      <c r="H414" s="71"/>
      <c r="I414" s="71"/>
    </row>
    <row r="415" spans="3:9" x14ac:dyDescent="0.25">
      <c r="C415" s="70"/>
      <c r="D415" s="71"/>
      <c r="E415" s="71"/>
      <c r="F415" s="71"/>
      <c r="G415" s="71"/>
      <c r="H415" s="71"/>
      <c r="I415" s="71"/>
    </row>
    <row r="416" spans="3:9" x14ac:dyDescent="0.25">
      <c r="C416" s="70"/>
      <c r="D416" s="71"/>
      <c r="E416" s="71"/>
      <c r="F416" s="71"/>
      <c r="G416" s="71"/>
      <c r="H416" s="71"/>
      <c r="I416" s="71"/>
    </row>
    <row r="417" spans="3:9" x14ac:dyDescent="0.25">
      <c r="C417" s="70"/>
      <c r="D417" s="71"/>
      <c r="E417" s="71"/>
      <c r="F417" s="71"/>
      <c r="G417" s="71"/>
      <c r="H417" s="71"/>
      <c r="I417" s="71"/>
    </row>
    <row r="418" spans="3:9" x14ac:dyDescent="0.25">
      <c r="C418" s="70"/>
      <c r="D418" s="71"/>
      <c r="E418" s="71"/>
      <c r="F418" s="71"/>
      <c r="G418" s="71"/>
      <c r="H418" s="71"/>
      <c r="I418" s="71"/>
    </row>
    <row r="419" spans="3:9" x14ac:dyDescent="0.25">
      <c r="C419" s="70"/>
      <c r="D419" s="71"/>
      <c r="E419" s="71"/>
      <c r="F419" s="71"/>
      <c r="G419" s="71"/>
      <c r="H419" s="71"/>
      <c r="I419" s="71"/>
    </row>
    <row r="420" spans="3:9" x14ac:dyDescent="0.25">
      <c r="C420" s="70"/>
      <c r="D420" s="71"/>
      <c r="E420" s="71"/>
      <c r="F420" s="71"/>
      <c r="G420" s="71"/>
      <c r="H420" s="71"/>
      <c r="I420" s="71"/>
    </row>
    <row r="421" spans="3:9" x14ac:dyDescent="0.25">
      <c r="C421" s="70"/>
      <c r="D421" s="71"/>
      <c r="E421" s="71"/>
      <c r="F421" s="71"/>
      <c r="G421" s="71"/>
      <c r="H421" s="71"/>
      <c r="I421" s="71"/>
    </row>
    <row r="422" spans="3:9" x14ac:dyDescent="0.25">
      <c r="C422" s="70"/>
      <c r="D422" s="71"/>
      <c r="E422" s="71"/>
      <c r="F422" s="71"/>
      <c r="G422" s="71"/>
      <c r="H422" s="71"/>
      <c r="I422" s="71"/>
    </row>
    <row r="423" spans="3:9" x14ac:dyDescent="0.25">
      <c r="C423" s="70"/>
      <c r="D423" s="71"/>
      <c r="E423" s="71"/>
      <c r="F423" s="71"/>
      <c r="G423" s="71"/>
      <c r="H423" s="71"/>
      <c r="I423" s="71"/>
    </row>
    <row r="424" spans="3:9" x14ac:dyDescent="0.25">
      <c r="C424" s="70"/>
      <c r="D424" s="71"/>
      <c r="E424" s="71"/>
      <c r="F424" s="71"/>
      <c r="G424" s="71"/>
      <c r="H424" s="71"/>
      <c r="I424" s="71"/>
    </row>
    <row r="425" spans="3:9" x14ac:dyDescent="0.25">
      <c r="C425" s="70"/>
      <c r="D425" s="71"/>
      <c r="E425" s="71"/>
      <c r="F425" s="71"/>
      <c r="G425" s="71"/>
      <c r="H425" s="71"/>
      <c r="I425" s="71"/>
    </row>
    <row r="426" spans="3:9" x14ac:dyDescent="0.25">
      <c r="C426" s="70"/>
      <c r="D426" s="71"/>
      <c r="E426" s="71"/>
      <c r="F426" s="71"/>
      <c r="G426" s="71"/>
      <c r="H426" s="71"/>
      <c r="I426" s="71"/>
    </row>
    <row r="427" spans="3:9" x14ac:dyDescent="0.25">
      <c r="C427" s="70"/>
      <c r="D427" s="71"/>
      <c r="E427" s="71"/>
      <c r="F427" s="71"/>
      <c r="G427" s="71"/>
      <c r="H427" s="71"/>
      <c r="I427" s="71"/>
    </row>
    <row r="428" spans="3:9" x14ac:dyDescent="0.25">
      <c r="C428" s="70"/>
      <c r="D428" s="71"/>
      <c r="E428" s="71"/>
      <c r="F428" s="71"/>
      <c r="G428" s="71"/>
      <c r="H428" s="71"/>
      <c r="I428" s="71"/>
    </row>
    <row r="429" spans="3:9" x14ac:dyDescent="0.25">
      <c r="C429" s="70"/>
      <c r="D429" s="71"/>
      <c r="E429" s="71"/>
      <c r="F429" s="71"/>
      <c r="G429" s="71"/>
      <c r="H429" s="71"/>
      <c r="I429" s="71"/>
    </row>
    <row r="430" spans="3:9" x14ac:dyDescent="0.25">
      <c r="C430" s="70"/>
      <c r="D430" s="71"/>
      <c r="E430" s="71"/>
      <c r="F430" s="71"/>
      <c r="G430" s="71"/>
      <c r="H430" s="71"/>
      <c r="I430" s="71"/>
    </row>
    <row r="431" spans="3:9" x14ac:dyDescent="0.25">
      <c r="C431" s="70"/>
      <c r="D431" s="71"/>
      <c r="E431" s="71"/>
      <c r="F431" s="71"/>
      <c r="G431" s="71"/>
      <c r="H431" s="71"/>
      <c r="I431" s="71"/>
    </row>
    <row r="432" spans="3:9" x14ac:dyDescent="0.25">
      <c r="C432" s="70"/>
      <c r="D432" s="71"/>
      <c r="E432" s="71"/>
      <c r="F432" s="71"/>
      <c r="G432" s="71"/>
      <c r="H432" s="71"/>
      <c r="I432" s="71"/>
    </row>
    <row r="433" spans="3:9" x14ac:dyDescent="0.25">
      <c r="C433" s="70"/>
      <c r="D433" s="71"/>
      <c r="E433" s="71"/>
      <c r="F433" s="71"/>
      <c r="G433" s="71"/>
      <c r="H433" s="71"/>
      <c r="I433" s="71"/>
    </row>
    <row r="434" spans="3:9" x14ac:dyDescent="0.25">
      <c r="C434" s="70"/>
      <c r="D434" s="71"/>
      <c r="E434" s="71"/>
      <c r="F434" s="71"/>
      <c r="G434" s="71"/>
      <c r="H434" s="71"/>
      <c r="I434" s="71"/>
    </row>
    <row r="435" spans="3:9" x14ac:dyDescent="0.25">
      <c r="C435" s="70"/>
      <c r="D435" s="71"/>
      <c r="E435" s="71"/>
      <c r="F435" s="71"/>
      <c r="G435" s="71"/>
      <c r="H435" s="71"/>
      <c r="I435" s="71"/>
    </row>
    <row r="436" spans="3:9" x14ac:dyDescent="0.25">
      <c r="C436" s="70"/>
      <c r="D436" s="71"/>
      <c r="E436" s="71"/>
      <c r="F436" s="71"/>
      <c r="G436" s="71"/>
      <c r="H436" s="71"/>
      <c r="I436" s="71"/>
    </row>
    <row r="437" spans="3:9" x14ac:dyDescent="0.25">
      <c r="C437" s="70"/>
      <c r="D437" s="71"/>
      <c r="E437" s="71"/>
      <c r="F437" s="71"/>
      <c r="G437" s="71"/>
      <c r="H437" s="71"/>
      <c r="I437" s="71"/>
    </row>
    <row r="438" spans="3:9" x14ac:dyDescent="0.25">
      <c r="C438" s="70"/>
      <c r="D438" s="71"/>
      <c r="E438" s="71"/>
      <c r="F438" s="71"/>
      <c r="G438" s="71"/>
      <c r="H438" s="71"/>
      <c r="I438" s="71"/>
    </row>
    <row r="439" spans="3:9" x14ac:dyDescent="0.25">
      <c r="C439" s="70"/>
      <c r="D439" s="71"/>
      <c r="E439" s="71"/>
      <c r="F439" s="71"/>
      <c r="G439" s="71"/>
      <c r="H439" s="71"/>
      <c r="I439" s="71"/>
    </row>
    <row r="440" spans="3:9" x14ac:dyDescent="0.25">
      <c r="C440" s="70"/>
      <c r="D440" s="71"/>
      <c r="E440" s="71"/>
      <c r="F440" s="71"/>
      <c r="G440" s="71"/>
      <c r="H440" s="71"/>
      <c r="I440" s="71"/>
    </row>
    <row r="441" spans="3:9" x14ac:dyDescent="0.25">
      <c r="C441" s="70"/>
      <c r="D441" s="71"/>
      <c r="E441" s="71"/>
      <c r="F441" s="71"/>
      <c r="G441" s="71"/>
      <c r="H441" s="71"/>
      <c r="I441" s="71"/>
    </row>
    <row r="442" spans="3:9" x14ac:dyDescent="0.25">
      <c r="C442" s="70"/>
      <c r="D442" s="71"/>
      <c r="E442" s="71"/>
      <c r="F442" s="71"/>
      <c r="G442" s="71"/>
      <c r="H442" s="71"/>
      <c r="I442" s="71"/>
    </row>
    <row r="443" spans="3:9" x14ac:dyDescent="0.25">
      <c r="C443" s="70"/>
      <c r="D443" s="71"/>
      <c r="E443" s="71"/>
      <c r="F443" s="71"/>
      <c r="G443" s="71"/>
      <c r="H443" s="71"/>
      <c r="I443" s="71"/>
    </row>
    <row r="444" spans="3:9" x14ac:dyDescent="0.25">
      <c r="C444" s="70"/>
      <c r="D444" s="71"/>
      <c r="E444" s="71"/>
      <c r="F444" s="71"/>
      <c r="G444" s="71"/>
      <c r="H444" s="71"/>
      <c r="I444" s="71"/>
    </row>
    <row r="445" spans="3:9" x14ac:dyDescent="0.25">
      <c r="C445" s="70"/>
      <c r="D445" s="71"/>
      <c r="E445" s="71"/>
      <c r="F445" s="71"/>
      <c r="G445" s="71"/>
      <c r="H445" s="71"/>
      <c r="I445" s="71"/>
    </row>
    <row r="446" spans="3:9" x14ac:dyDescent="0.25">
      <c r="C446" s="70"/>
      <c r="D446" s="71"/>
      <c r="E446" s="71"/>
      <c r="F446" s="71"/>
      <c r="G446" s="71"/>
      <c r="H446" s="71"/>
      <c r="I446" s="71"/>
    </row>
    <row r="447" spans="3:9" x14ac:dyDescent="0.25">
      <c r="C447" s="70"/>
      <c r="D447" s="71"/>
      <c r="E447" s="71"/>
      <c r="F447" s="71"/>
      <c r="G447" s="71"/>
      <c r="H447" s="71"/>
      <c r="I447" s="71"/>
    </row>
    <row r="448" spans="3:9" x14ac:dyDescent="0.25">
      <c r="C448" s="70"/>
      <c r="D448" s="71"/>
      <c r="E448" s="71"/>
      <c r="F448" s="71"/>
      <c r="G448" s="71"/>
      <c r="H448" s="71"/>
      <c r="I448" s="71"/>
    </row>
    <row r="449" spans="3:9" x14ac:dyDescent="0.25">
      <c r="C449" s="70"/>
      <c r="D449" s="71"/>
      <c r="E449" s="71"/>
      <c r="F449" s="71"/>
      <c r="G449" s="71"/>
      <c r="H449" s="71"/>
      <c r="I449" s="71"/>
    </row>
    <row r="450" spans="3:9" x14ac:dyDescent="0.25">
      <c r="C450" s="70"/>
      <c r="D450" s="71"/>
      <c r="E450" s="71"/>
      <c r="F450" s="71"/>
      <c r="G450" s="71"/>
      <c r="H450" s="71"/>
      <c r="I450" s="71"/>
    </row>
    <row r="451" spans="3:9" x14ac:dyDescent="0.25">
      <c r="C451" s="70"/>
      <c r="D451" s="71"/>
      <c r="E451" s="71"/>
      <c r="F451" s="71"/>
      <c r="G451" s="71"/>
      <c r="H451" s="71"/>
      <c r="I451" s="71"/>
    </row>
    <row r="452" spans="3:9" x14ac:dyDescent="0.25">
      <c r="C452" s="70"/>
      <c r="D452" s="71"/>
      <c r="E452" s="71"/>
      <c r="F452" s="71"/>
      <c r="G452" s="71"/>
      <c r="H452" s="71"/>
      <c r="I452" s="71"/>
    </row>
    <row r="453" spans="3:9" x14ac:dyDescent="0.25">
      <c r="C453" s="70"/>
      <c r="D453" s="71"/>
      <c r="E453" s="71"/>
      <c r="F453" s="71"/>
      <c r="G453" s="71"/>
      <c r="H453" s="71"/>
      <c r="I453" s="71"/>
    </row>
    <row r="454" spans="3:9" x14ac:dyDescent="0.25">
      <c r="C454" s="70"/>
      <c r="D454" s="71"/>
      <c r="E454" s="71"/>
      <c r="F454" s="71"/>
      <c r="G454" s="71"/>
      <c r="H454" s="71"/>
      <c r="I454" s="71"/>
    </row>
    <row r="455" spans="3:9" x14ac:dyDescent="0.25">
      <c r="C455" s="70"/>
      <c r="D455" s="71"/>
      <c r="E455" s="71"/>
      <c r="F455" s="71"/>
      <c r="G455" s="71"/>
      <c r="H455" s="71"/>
      <c r="I455" s="71"/>
    </row>
    <row r="456" spans="3:9" x14ac:dyDescent="0.25">
      <c r="C456" s="70"/>
      <c r="D456" s="71"/>
      <c r="E456" s="71"/>
      <c r="F456" s="71"/>
      <c r="G456" s="71"/>
      <c r="H456" s="71"/>
      <c r="I456" s="71"/>
    </row>
    <row r="457" spans="3:9" x14ac:dyDescent="0.25">
      <c r="C457" s="70"/>
      <c r="D457" s="71"/>
      <c r="E457" s="71"/>
      <c r="F457" s="71"/>
      <c r="G457" s="71"/>
      <c r="H457" s="71"/>
      <c r="I457" s="71"/>
    </row>
    <row r="458" spans="3:9" x14ac:dyDescent="0.25">
      <c r="C458" s="70"/>
      <c r="D458" s="71"/>
      <c r="E458" s="71"/>
      <c r="F458" s="71"/>
      <c r="G458" s="71"/>
      <c r="H458" s="71"/>
      <c r="I458" s="71"/>
    </row>
    <row r="459" spans="3:9" x14ac:dyDescent="0.25">
      <c r="C459" s="70"/>
      <c r="D459" s="71"/>
      <c r="E459" s="71"/>
      <c r="F459" s="71"/>
      <c r="G459" s="71"/>
      <c r="H459" s="71"/>
      <c r="I459" s="71"/>
    </row>
    <row r="460" spans="3:9" x14ac:dyDescent="0.25">
      <c r="C460" s="70"/>
      <c r="D460" s="71"/>
      <c r="E460" s="71"/>
      <c r="F460" s="71"/>
      <c r="G460" s="71"/>
      <c r="H460" s="71"/>
      <c r="I460" s="71"/>
    </row>
    <row r="461" spans="3:9" x14ac:dyDescent="0.25">
      <c r="C461" s="70"/>
      <c r="D461" s="71"/>
      <c r="E461" s="71"/>
      <c r="F461" s="71"/>
      <c r="G461" s="71"/>
      <c r="H461" s="71"/>
      <c r="I461" s="71"/>
    </row>
    <row r="462" spans="3:9" x14ac:dyDescent="0.25">
      <c r="C462" s="70"/>
      <c r="D462" s="71"/>
      <c r="E462" s="71"/>
      <c r="F462" s="71"/>
      <c r="G462" s="71"/>
      <c r="H462" s="71"/>
      <c r="I462" s="71"/>
    </row>
    <row r="463" spans="3:9" x14ac:dyDescent="0.25">
      <c r="C463" s="70"/>
      <c r="D463" s="71"/>
      <c r="E463" s="71"/>
      <c r="F463" s="71"/>
      <c r="G463" s="71"/>
      <c r="H463" s="71"/>
      <c r="I463" s="71"/>
    </row>
    <row r="464" spans="3:9" x14ac:dyDescent="0.25">
      <c r="C464" s="70"/>
      <c r="D464" s="71"/>
      <c r="E464" s="71"/>
      <c r="F464" s="71"/>
      <c r="G464" s="71"/>
      <c r="H464" s="71"/>
      <c r="I464" s="71"/>
    </row>
    <row r="465" spans="3:9" x14ac:dyDescent="0.25">
      <c r="C465" s="70"/>
      <c r="D465" s="71"/>
      <c r="E465" s="71"/>
      <c r="F465" s="71"/>
      <c r="G465" s="71"/>
      <c r="H465" s="71"/>
      <c r="I465" s="71"/>
    </row>
    <row r="466" spans="3:9" x14ac:dyDescent="0.25">
      <c r="C466" s="70"/>
      <c r="D466" s="71"/>
      <c r="E466" s="71"/>
      <c r="F466" s="71"/>
      <c r="G466" s="71"/>
      <c r="H466" s="71"/>
      <c r="I466" s="71"/>
    </row>
    <row r="467" spans="3:9" x14ac:dyDescent="0.25">
      <c r="C467" s="70"/>
      <c r="D467" s="71"/>
      <c r="E467" s="71"/>
      <c r="F467" s="71"/>
      <c r="G467" s="71"/>
      <c r="H467" s="71"/>
      <c r="I467" s="71"/>
    </row>
    <row r="468" spans="3:9" x14ac:dyDescent="0.25">
      <c r="C468" s="70"/>
      <c r="D468" s="71"/>
      <c r="E468" s="71"/>
      <c r="F468" s="71"/>
      <c r="G468" s="71"/>
      <c r="H468" s="71"/>
      <c r="I468" s="71"/>
    </row>
    <row r="469" spans="3:9" x14ac:dyDescent="0.25">
      <c r="C469" s="70"/>
      <c r="D469" s="71"/>
      <c r="E469" s="71"/>
      <c r="F469" s="71"/>
      <c r="G469" s="71"/>
      <c r="H469" s="71"/>
      <c r="I469" s="71"/>
    </row>
    <row r="470" spans="3:9" x14ac:dyDescent="0.25">
      <c r="C470" s="70"/>
      <c r="D470" s="71"/>
      <c r="E470" s="71"/>
      <c r="F470" s="71"/>
      <c r="G470" s="71"/>
      <c r="H470" s="71"/>
      <c r="I470" s="71"/>
    </row>
    <row r="471" spans="3:9" x14ac:dyDescent="0.25">
      <c r="C471" s="70"/>
      <c r="D471" s="71"/>
      <c r="E471" s="71"/>
      <c r="F471" s="71"/>
      <c r="G471" s="71"/>
      <c r="H471" s="71"/>
      <c r="I471" s="71"/>
    </row>
    <row r="472" spans="3:9" x14ac:dyDescent="0.25">
      <c r="C472" s="70"/>
      <c r="D472" s="71"/>
      <c r="E472" s="71"/>
      <c r="F472" s="71"/>
      <c r="G472" s="71"/>
      <c r="H472" s="71"/>
      <c r="I472" s="71"/>
    </row>
    <row r="473" spans="3:9" x14ac:dyDescent="0.25">
      <c r="C473" s="70"/>
      <c r="D473" s="71"/>
      <c r="E473" s="71"/>
      <c r="F473" s="71"/>
      <c r="G473" s="71"/>
      <c r="H473" s="71"/>
      <c r="I473" s="71"/>
    </row>
    <row r="474" spans="3:9" x14ac:dyDescent="0.25">
      <c r="C474" s="70"/>
      <c r="D474" s="71"/>
      <c r="E474" s="71"/>
      <c r="F474" s="71"/>
      <c r="G474" s="71"/>
      <c r="H474" s="71"/>
      <c r="I474" s="71"/>
    </row>
    <row r="475" spans="3:9" x14ac:dyDescent="0.25">
      <c r="C475" s="70"/>
      <c r="D475" s="71"/>
      <c r="E475" s="71"/>
      <c r="F475" s="71"/>
      <c r="G475" s="71"/>
      <c r="H475" s="71"/>
      <c r="I475" s="71"/>
    </row>
    <row r="476" spans="3:9" x14ac:dyDescent="0.25">
      <c r="C476" s="70"/>
      <c r="D476" s="71"/>
      <c r="E476" s="71"/>
      <c r="F476" s="71"/>
      <c r="G476" s="71"/>
      <c r="H476" s="71"/>
      <c r="I476" s="71"/>
    </row>
    <row r="477" spans="3:9" x14ac:dyDescent="0.25">
      <c r="C477" s="70"/>
      <c r="D477" s="71"/>
      <c r="E477" s="71"/>
      <c r="F477" s="71"/>
      <c r="G477" s="71"/>
      <c r="H477" s="71"/>
      <c r="I477" s="71"/>
    </row>
    <row r="478" spans="3:9" x14ac:dyDescent="0.25">
      <c r="C478" s="70"/>
      <c r="D478" s="71"/>
      <c r="E478" s="71"/>
      <c r="F478" s="71"/>
      <c r="G478" s="71"/>
      <c r="H478" s="71"/>
      <c r="I478" s="71"/>
    </row>
    <row r="479" spans="3:9" x14ac:dyDescent="0.25">
      <c r="C479" s="70"/>
      <c r="D479" s="71"/>
      <c r="E479" s="71"/>
      <c r="F479" s="71"/>
      <c r="G479" s="71"/>
      <c r="H479" s="71"/>
      <c r="I479" s="71"/>
    </row>
    <row r="480" spans="3:9" x14ac:dyDescent="0.25">
      <c r="C480" s="70"/>
      <c r="D480" s="71"/>
      <c r="E480" s="71"/>
      <c r="F480" s="71"/>
      <c r="G480" s="71"/>
      <c r="H480" s="71"/>
      <c r="I480" s="71"/>
    </row>
    <row r="481" spans="3:9" x14ac:dyDescent="0.25">
      <c r="C481" s="70"/>
      <c r="D481" s="71"/>
      <c r="E481" s="71"/>
      <c r="F481" s="71"/>
      <c r="G481" s="71"/>
      <c r="H481" s="71"/>
      <c r="I481" s="71"/>
    </row>
    <row r="482" spans="3:9" x14ac:dyDescent="0.25">
      <c r="C482" s="70"/>
      <c r="D482" s="71"/>
      <c r="E482" s="71"/>
      <c r="F482" s="71"/>
      <c r="G482" s="71"/>
      <c r="H482" s="71"/>
      <c r="I482" s="71"/>
    </row>
    <row r="483" spans="3:9" x14ac:dyDescent="0.25">
      <c r="C483" s="70"/>
      <c r="D483" s="71"/>
      <c r="E483" s="71"/>
      <c r="F483" s="71"/>
      <c r="G483" s="71"/>
      <c r="H483" s="71"/>
      <c r="I483" s="71"/>
    </row>
    <row r="484" spans="3:9" x14ac:dyDescent="0.25">
      <c r="C484" s="70"/>
      <c r="D484" s="71"/>
      <c r="E484" s="71"/>
      <c r="F484" s="71"/>
      <c r="G484" s="71"/>
      <c r="H484" s="71"/>
      <c r="I484" s="71"/>
    </row>
    <row r="485" spans="3:9" x14ac:dyDescent="0.25">
      <c r="C485" s="70"/>
      <c r="D485" s="71"/>
      <c r="E485" s="71"/>
      <c r="F485" s="71"/>
      <c r="G485" s="71"/>
      <c r="H485" s="71"/>
      <c r="I485" s="71"/>
    </row>
    <row r="486" spans="3:9" x14ac:dyDescent="0.25">
      <c r="C486" s="70"/>
      <c r="D486" s="71"/>
      <c r="E486" s="71"/>
      <c r="F486" s="71"/>
      <c r="G486" s="71"/>
      <c r="H486" s="71"/>
      <c r="I486" s="71"/>
    </row>
    <row r="487" spans="3:9" x14ac:dyDescent="0.25">
      <c r="C487" s="70"/>
      <c r="D487" s="71"/>
      <c r="E487" s="71"/>
      <c r="F487" s="71"/>
      <c r="G487" s="71"/>
      <c r="H487" s="71"/>
      <c r="I487" s="71"/>
    </row>
    <row r="488" spans="3:9" x14ac:dyDescent="0.25">
      <c r="C488" s="70"/>
      <c r="D488" s="71"/>
      <c r="E488" s="71"/>
      <c r="F488" s="71"/>
      <c r="G488" s="71"/>
      <c r="H488" s="71"/>
      <c r="I488" s="71"/>
    </row>
    <row r="489" spans="3:9" x14ac:dyDescent="0.25">
      <c r="C489" s="70"/>
      <c r="D489" s="71"/>
      <c r="E489" s="71"/>
      <c r="F489" s="71"/>
      <c r="G489" s="71"/>
      <c r="H489" s="71"/>
      <c r="I489" s="71"/>
    </row>
    <row r="490" spans="3:9" x14ac:dyDescent="0.25">
      <c r="C490" s="70"/>
      <c r="D490" s="71"/>
      <c r="E490" s="71"/>
      <c r="F490" s="71"/>
      <c r="G490" s="71"/>
      <c r="H490" s="71"/>
      <c r="I490" s="71"/>
    </row>
    <row r="491" spans="3:9" x14ac:dyDescent="0.25">
      <c r="C491" s="70"/>
      <c r="D491" s="71"/>
      <c r="E491" s="71"/>
      <c r="F491" s="71"/>
      <c r="G491" s="71"/>
      <c r="H491" s="71"/>
      <c r="I491" s="71"/>
    </row>
    <row r="492" spans="3:9" x14ac:dyDescent="0.25">
      <c r="C492" s="70"/>
      <c r="D492" s="71"/>
      <c r="E492" s="71"/>
      <c r="F492" s="71"/>
      <c r="G492" s="71"/>
      <c r="H492" s="71"/>
      <c r="I492" s="71"/>
    </row>
    <row r="493" spans="3:9" x14ac:dyDescent="0.25">
      <c r="C493" s="70"/>
      <c r="D493" s="71"/>
      <c r="E493" s="71"/>
      <c r="F493" s="71"/>
      <c r="G493" s="71"/>
      <c r="H493" s="71"/>
      <c r="I493" s="71"/>
    </row>
    <row r="494" spans="3:9" x14ac:dyDescent="0.25">
      <c r="C494" s="70"/>
      <c r="D494" s="71"/>
      <c r="E494" s="71"/>
      <c r="F494" s="71"/>
      <c r="G494" s="71"/>
      <c r="H494" s="71"/>
      <c r="I494" s="71"/>
    </row>
    <row r="495" spans="3:9" x14ac:dyDescent="0.25">
      <c r="C495" s="70"/>
      <c r="D495" s="71"/>
      <c r="E495" s="71"/>
      <c r="F495" s="71"/>
      <c r="G495" s="71"/>
      <c r="H495" s="71"/>
      <c r="I495" s="71"/>
    </row>
    <row r="496" spans="3:9" x14ac:dyDescent="0.25">
      <c r="C496" s="70"/>
      <c r="D496" s="71"/>
      <c r="E496" s="71"/>
      <c r="F496" s="71"/>
      <c r="G496" s="71"/>
      <c r="H496" s="71"/>
      <c r="I496" s="71"/>
    </row>
    <row r="497" spans="3:9" x14ac:dyDescent="0.25">
      <c r="C497" s="70"/>
      <c r="D497" s="71"/>
      <c r="E497" s="71"/>
      <c r="F497" s="71"/>
      <c r="G497" s="71"/>
      <c r="H497" s="71"/>
      <c r="I497" s="71"/>
    </row>
    <row r="498" spans="3:9" x14ac:dyDescent="0.25">
      <c r="C498" s="70"/>
      <c r="D498" s="71"/>
      <c r="E498" s="71"/>
      <c r="F498" s="71"/>
      <c r="G498" s="71"/>
      <c r="H498" s="71"/>
      <c r="I498" s="71"/>
    </row>
    <row r="499" spans="3:9" x14ac:dyDescent="0.25">
      <c r="C499" s="70"/>
      <c r="D499" s="71"/>
      <c r="E499" s="71"/>
      <c r="F499" s="71"/>
      <c r="G499" s="71"/>
      <c r="H499" s="71"/>
      <c r="I499" s="71"/>
    </row>
    <row r="500" spans="3:9" x14ac:dyDescent="0.25">
      <c r="C500" s="70"/>
      <c r="D500" s="71"/>
      <c r="E500" s="71"/>
      <c r="F500" s="71"/>
      <c r="G500" s="71"/>
      <c r="H500" s="71"/>
      <c r="I500" s="71"/>
    </row>
    <row r="501" spans="3:9" x14ac:dyDescent="0.25">
      <c r="C501" s="70"/>
      <c r="D501" s="71"/>
      <c r="E501" s="71"/>
      <c r="F501" s="71"/>
      <c r="G501" s="71"/>
      <c r="H501" s="71"/>
      <c r="I501" s="71"/>
    </row>
    <row r="502" spans="3:9" x14ac:dyDescent="0.25">
      <c r="C502" s="70"/>
      <c r="D502" s="71"/>
      <c r="E502" s="71"/>
      <c r="F502" s="71"/>
      <c r="G502" s="71"/>
      <c r="H502" s="71"/>
      <c r="I502" s="71"/>
    </row>
    <row r="503" spans="3:9" x14ac:dyDescent="0.25">
      <c r="C503" s="70"/>
      <c r="D503" s="71"/>
      <c r="E503" s="71"/>
      <c r="F503" s="71"/>
      <c r="G503" s="71"/>
      <c r="H503" s="71"/>
      <c r="I503" s="71"/>
    </row>
    <row r="504" spans="3:9" x14ac:dyDescent="0.25">
      <c r="C504" s="70"/>
      <c r="D504" s="71"/>
      <c r="E504" s="71"/>
      <c r="F504" s="71"/>
      <c r="G504" s="71"/>
      <c r="H504" s="71"/>
      <c r="I504" s="71"/>
    </row>
    <row r="505" spans="3:9" x14ac:dyDescent="0.25">
      <c r="C505" s="70"/>
      <c r="D505" s="71"/>
      <c r="E505" s="71"/>
      <c r="F505" s="71"/>
      <c r="G505" s="71"/>
      <c r="H505" s="71"/>
      <c r="I505" s="71"/>
    </row>
    <row r="506" spans="3:9" x14ac:dyDescent="0.25">
      <c r="C506" s="70"/>
      <c r="D506" s="71"/>
      <c r="E506" s="71"/>
      <c r="F506" s="71"/>
      <c r="G506" s="71"/>
      <c r="H506" s="71"/>
      <c r="I506" s="71"/>
    </row>
    <row r="507" spans="3:9" x14ac:dyDescent="0.25">
      <c r="C507" s="70"/>
      <c r="D507" s="71"/>
      <c r="E507" s="71"/>
      <c r="F507" s="71"/>
      <c r="G507" s="71"/>
      <c r="H507" s="71"/>
      <c r="I507" s="71"/>
    </row>
    <row r="508" spans="3:9" x14ac:dyDescent="0.25">
      <c r="C508" s="70"/>
      <c r="D508" s="71"/>
      <c r="E508" s="71"/>
      <c r="F508" s="71"/>
      <c r="G508" s="71"/>
      <c r="H508" s="71"/>
      <c r="I508" s="71"/>
    </row>
    <row r="509" spans="3:9" x14ac:dyDescent="0.25">
      <c r="C509" s="70"/>
      <c r="D509" s="71"/>
      <c r="E509" s="71"/>
      <c r="F509" s="71"/>
      <c r="G509" s="71"/>
      <c r="H509" s="71"/>
      <c r="I509" s="71"/>
    </row>
    <row r="510" spans="3:9" x14ac:dyDescent="0.25">
      <c r="C510" s="70"/>
      <c r="D510" s="71"/>
      <c r="E510" s="71"/>
      <c r="F510" s="71"/>
      <c r="G510" s="71"/>
      <c r="H510" s="71"/>
      <c r="I510" s="71"/>
    </row>
    <row r="511" spans="3:9" x14ac:dyDescent="0.25">
      <c r="C511" s="70"/>
      <c r="D511" s="71"/>
      <c r="E511" s="71"/>
      <c r="F511" s="71"/>
      <c r="G511" s="71"/>
      <c r="H511" s="71"/>
      <c r="I511" s="71"/>
    </row>
    <row r="512" spans="3:9" x14ac:dyDescent="0.25">
      <c r="C512" s="70"/>
      <c r="D512" s="71"/>
      <c r="E512" s="71"/>
      <c r="F512" s="71"/>
      <c r="G512" s="71"/>
      <c r="H512" s="71"/>
      <c r="I512" s="71"/>
    </row>
    <row r="513" spans="3:9" x14ac:dyDescent="0.25">
      <c r="C513" s="70"/>
      <c r="D513" s="71"/>
      <c r="E513" s="71"/>
      <c r="F513" s="71"/>
      <c r="G513" s="71"/>
      <c r="H513" s="71"/>
      <c r="I513" s="71"/>
    </row>
    <row r="514" spans="3:9" x14ac:dyDescent="0.25">
      <c r="C514" s="70"/>
      <c r="D514" s="71"/>
      <c r="E514" s="71"/>
      <c r="F514" s="71"/>
      <c r="G514" s="71"/>
      <c r="H514" s="71"/>
      <c r="I514" s="71"/>
    </row>
    <row r="515" spans="3:9" x14ac:dyDescent="0.25">
      <c r="C515" s="70"/>
      <c r="D515" s="71"/>
      <c r="E515" s="71"/>
      <c r="F515" s="71"/>
      <c r="G515" s="71"/>
      <c r="H515" s="71"/>
      <c r="I515" s="71"/>
    </row>
    <row r="516" spans="3:9" x14ac:dyDescent="0.25">
      <c r="C516" s="70"/>
      <c r="D516" s="71"/>
      <c r="E516" s="71"/>
      <c r="F516" s="71"/>
      <c r="G516" s="71"/>
      <c r="H516" s="71"/>
      <c r="I516" s="71"/>
    </row>
    <row r="517" spans="3:9" x14ac:dyDescent="0.25">
      <c r="C517" s="70"/>
      <c r="D517" s="71"/>
      <c r="E517" s="71"/>
      <c r="F517" s="71"/>
      <c r="G517" s="71"/>
      <c r="H517" s="71"/>
      <c r="I517" s="71"/>
    </row>
    <row r="518" spans="3:9" x14ac:dyDescent="0.25">
      <c r="C518" s="70"/>
      <c r="D518" s="71"/>
      <c r="E518" s="71"/>
      <c r="F518" s="71"/>
      <c r="G518" s="71"/>
      <c r="H518" s="71"/>
      <c r="I518" s="71"/>
    </row>
    <row r="519" spans="3:9" x14ac:dyDescent="0.25">
      <c r="C519" s="70"/>
      <c r="D519" s="71"/>
      <c r="E519" s="71"/>
      <c r="F519" s="71"/>
      <c r="G519" s="71"/>
      <c r="H519" s="71"/>
      <c r="I519" s="71"/>
    </row>
    <row r="520" spans="3:9" x14ac:dyDescent="0.25">
      <c r="C520" s="70"/>
      <c r="D520" s="71"/>
      <c r="E520" s="71"/>
      <c r="F520" s="71"/>
      <c r="G520" s="71"/>
      <c r="H520" s="71"/>
      <c r="I520" s="71"/>
    </row>
    <row r="521" spans="3:9" x14ac:dyDescent="0.25">
      <c r="C521" s="70"/>
      <c r="D521" s="71"/>
      <c r="E521" s="71"/>
      <c r="F521" s="71"/>
      <c r="G521" s="71"/>
      <c r="H521" s="71"/>
      <c r="I521" s="71"/>
    </row>
    <row r="522" spans="3:9" x14ac:dyDescent="0.25">
      <c r="C522" s="70"/>
      <c r="D522" s="71"/>
      <c r="E522" s="71"/>
      <c r="F522" s="71"/>
      <c r="G522" s="71"/>
      <c r="H522" s="71"/>
      <c r="I522" s="71"/>
    </row>
    <row r="523" spans="3:9" x14ac:dyDescent="0.25">
      <c r="C523" s="70"/>
      <c r="D523" s="71"/>
      <c r="E523" s="71"/>
      <c r="F523" s="71"/>
      <c r="G523" s="71"/>
      <c r="H523" s="71"/>
      <c r="I523" s="71"/>
    </row>
    <row r="524" spans="3:9" x14ac:dyDescent="0.25">
      <c r="C524" s="70"/>
      <c r="D524" s="71"/>
      <c r="E524" s="71"/>
      <c r="F524" s="71"/>
      <c r="G524" s="71"/>
      <c r="H524" s="71"/>
      <c r="I524" s="71"/>
    </row>
    <row r="525" spans="3:9" x14ac:dyDescent="0.25">
      <c r="C525" s="70"/>
      <c r="D525" s="71"/>
      <c r="E525" s="71"/>
      <c r="F525" s="71"/>
      <c r="G525" s="71"/>
      <c r="H525" s="71"/>
      <c r="I525" s="71"/>
    </row>
    <row r="526" spans="3:9" x14ac:dyDescent="0.25">
      <c r="C526" s="70"/>
      <c r="D526" s="71"/>
      <c r="E526" s="71"/>
      <c r="F526" s="71"/>
      <c r="G526" s="71"/>
      <c r="H526" s="71"/>
      <c r="I526" s="71"/>
    </row>
    <row r="527" spans="3:9" x14ac:dyDescent="0.25">
      <c r="C527" s="70"/>
      <c r="D527" s="71"/>
      <c r="E527" s="71"/>
      <c r="F527" s="71"/>
      <c r="G527" s="71"/>
      <c r="H527" s="71"/>
      <c r="I527" s="71"/>
    </row>
    <row r="528" spans="3:9" x14ac:dyDescent="0.25">
      <c r="C528" s="70"/>
      <c r="D528" s="71"/>
      <c r="E528" s="71"/>
      <c r="F528" s="71"/>
      <c r="G528" s="71"/>
      <c r="H528" s="71"/>
      <c r="I528" s="71"/>
    </row>
    <row r="529" spans="3:9" x14ac:dyDescent="0.25">
      <c r="C529" s="70"/>
      <c r="D529" s="71"/>
      <c r="E529" s="71"/>
      <c r="F529" s="71"/>
      <c r="G529" s="71"/>
      <c r="H529" s="71"/>
      <c r="I529" s="71"/>
    </row>
    <row r="530" spans="3:9" x14ac:dyDescent="0.25">
      <c r="C530" s="70"/>
      <c r="D530" s="71"/>
      <c r="E530" s="71"/>
      <c r="F530" s="71"/>
      <c r="G530" s="71"/>
      <c r="H530" s="71"/>
      <c r="I530" s="71"/>
    </row>
    <row r="531" spans="3:9" x14ac:dyDescent="0.25">
      <c r="C531" s="70"/>
      <c r="D531" s="71"/>
      <c r="E531" s="71"/>
      <c r="F531" s="71"/>
      <c r="G531" s="71"/>
      <c r="H531" s="71"/>
      <c r="I531" s="71"/>
    </row>
    <row r="532" spans="3:9" x14ac:dyDescent="0.25">
      <c r="C532" s="70"/>
      <c r="D532" s="71"/>
      <c r="E532" s="71"/>
      <c r="F532" s="71"/>
      <c r="G532" s="71"/>
      <c r="H532" s="71"/>
      <c r="I532" s="71"/>
    </row>
    <row r="533" spans="3:9" x14ac:dyDescent="0.25">
      <c r="C533" s="70"/>
      <c r="D533" s="71"/>
      <c r="E533" s="71"/>
      <c r="F533" s="71"/>
      <c r="G533" s="71"/>
      <c r="H533" s="71"/>
      <c r="I533" s="71"/>
    </row>
    <row r="534" spans="3:9" x14ac:dyDescent="0.25">
      <c r="C534" s="70"/>
      <c r="D534" s="71"/>
      <c r="E534" s="71"/>
      <c r="F534" s="71"/>
      <c r="G534" s="71"/>
      <c r="H534" s="71"/>
      <c r="I534" s="71"/>
    </row>
    <row r="535" spans="3:9" x14ac:dyDescent="0.25">
      <c r="C535" s="70"/>
      <c r="D535" s="71"/>
      <c r="E535" s="71"/>
      <c r="F535" s="71"/>
      <c r="G535" s="71"/>
      <c r="H535" s="71"/>
      <c r="I535" s="71"/>
    </row>
    <row r="536" spans="3:9" x14ac:dyDescent="0.25">
      <c r="C536" s="70"/>
      <c r="D536" s="71"/>
      <c r="E536" s="71"/>
      <c r="F536" s="71"/>
      <c r="G536" s="71"/>
      <c r="H536" s="71"/>
      <c r="I536" s="71"/>
    </row>
    <row r="537" spans="3:9" x14ac:dyDescent="0.25">
      <c r="C537" s="70"/>
      <c r="D537" s="71"/>
      <c r="E537" s="71"/>
      <c r="F537" s="71"/>
      <c r="G537" s="71"/>
      <c r="H537" s="71"/>
      <c r="I537" s="71"/>
    </row>
    <row r="538" spans="3:9" x14ac:dyDescent="0.25">
      <c r="C538" s="70"/>
      <c r="D538" s="71"/>
      <c r="E538" s="71"/>
      <c r="F538" s="71"/>
      <c r="G538" s="71"/>
      <c r="H538" s="71"/>
      <c r="I538" s="71"/>
    </row>
    <row r="539" spans="3:9" x14ac:dyDescent="0.25">
      <c r="C539" s="70"/>
      <c r="D539" s="71"/>
      <c r="E539" s="71"/>
      <c r="F539" s="71"/>
      <c r="G539" s="71"/>
      <c r="H539" s="71"/>
      <c r="I539" s="71"/>
    </row>
    <row r="540" spans="3:9" x14ac:dyDescent="0.25">
      <c r="C540" s="70"/>
      <c r="D540" s="71"/>
      <c r="E540" s="71"/>
      <c r="F540" s="71"/>
      <c r="G540" s="71"/>
      <c r="H540" s="71"/>
      <c r="I540" s="71"/>
    </row>
    <row r="541" spans="3:9" x14ac:dyDescent="0.25">
      <c r="C541" s="70"/>
      <c r="D541" s="71"/>
      <c r="E541" s="71"/>
      <c r="F541" s="71"/>
      <c r="G541" s="71"/>
      <c r="H541" s="71"/>
      <c r="I541" s="71"/>
    </row>
    <row r="542" spans="3:9" x14ac:dyDescent="0.25">
      <c r="C542" s="70"/>
      <c r="D542" s="71"/>
      <c r="E542" s="71"/>
      <c r="F542" s="71"/>
      <c r="G542" s="71"/>
      <c r="H542" s="71"/>
      <c r="I542" s="71"/>
    </row>
    <row r="543" spans="3:9" x14ac:dyDescent="0.25">
      <c r="C543" s="70"/>
      <c r="D543" s="71"/>
      <c r="E543" s="71"/>
      <c r="F543" s="71"/>
      <c r="G543" s="71"/>
      <c r="H543" s="71"/>
      <c r="I543" s="71"/>
    </row>
    <row r="544" spans="3:9" x14ac:dyDescent="0.25">
      <c r="C544" s="70"/>
      <c r="D544" s="71"/>
      <c r="E544" s="71"/>
      <c r="F544" s="71"/>
      <c r="G544" s="71"/>
      <c r="H544" s="71"/>
      <c r="I544" s="71"/>
    </row>
    <row r="545" spans="3:9" x14ac:dyDescent="0.25">
      <c r="C545" s="70"/>
      <c r="D545" s="71"/>
      <c r="E545" s="71"/>
      <c r="F545" s="71"/>
      <c r="G545" s="71"/>
      <c r="H545" s="71"/>
      <c r="I545" s="71"/>
    </row>
    <row r="546" spans="3:9" x14ac:dyDescent="0.25">
      <c r="C546" s="70"/>
      <c r="D546" s="71"/>
      <c r="E546" s="71"/>
      <c r="F546" s="71"/>
      <c r="G546" s="71"/>
      <c r="H546" s="71"/>
      <c r="I546" s="71"/>
    </row>
    <row r="547" spans="3:9" x14ac:dyDescent="0.25">
      <c r="C547" s="70"/>
      <c r="D547" s="71"/>
      <c r="E547" s="71"/>
      <c r="F547" s="71"/>
      <c r="G547" s="71"/>
      <c r="H547" s="71"/>
      <c r="I547" s="71"/>
    </row>
    <row r="548" spans="3:9" x14ac:dyDescent="0.25">
      <c r="C548" s="70"/>
      <c r="D548" s="71"/>
      <c r="E548" s="71"/>
      <c r="F548" s="71"/>
      <c r="G548" s="71"/>
      <c r="H548" s="71"/>
      <c r="I548" s="71"/>
    </row>
    <row r="549" spans="3:9" x14ac:dyDescent="0.25">
      <c r="C549" s="70"/>
      <c r="D549" s="71"/>
      <c r="E549" s="71"/>
      <c r="F549" s="71"/>
      <c r="G549" s="71"/>
      <c r="H549" s="71"/>
      <c r="I549" s="71"/>
    </row>
    <row r="550" spans="3:9" x14ac:dyDescent="0.25">
      <c r="C550" s="70"/>
      <c r="D550" s="71"/>
      <c r="E550" s="71"/>
      <c r="F550" s="71"/>
      <c r="G550" s="71"/>
      <c r="H550" s="71"/>
      <c r="I550" s="71"/>
    </row>
    <row r="551" spans="3:9" x14ac:dyDescent="0.25">
      <c r="C551" s="70"/>
      <c r="D551" s="71"/>
      <c r="E551" s="71"/>
      <c r="F551" s="71"/>
      <c r="G551" s="71"/>
      <c r="H551" s="71"/>
      <c r="I551" s="71"/>
    </row>
    <row r="552" spans="3:9" x14ac:dyDescent="0.25">
      <c r="C552" s="70"/>
      <c r="D552" s="71"/>
      <c r="E552" s="71"/>
      <c r="F552" s="71"/>
      <c r="G552" s="71"/>
      <c r="H552" s="71"/>
      <c r="I552" s="71"/>
    </row>
    <row r="553" spans="3:9" x14ac:dyDescent="0.25">
      <c r="C553" s="70"/>
      <c r="D553" s="71"/>
      <c r="E553" s="71"/>
      <c r="F553" s="71"/>
      <c r="G553" s="71"/>
      <c r="H553" s="71"/>
      <c r="I553" s="71"/>
    </row>
    <row r="554" spans="3:9" x14ac:dyDescent="0.25">
      <c r="C554" s="70"/>
      <c r="D554" s="71"/>
      <c r="E554" s="71"/>
      <c r="F554" s="71"/>
      <c r="G554" s="71"/>
      <c r="H554" s="71"/>
      <c r="I554" s="71"/>
    </row>
    <row r="555" spans="3:9" x14ac:dyDescent="0.25">
      <c r="C555" s="70"/>
      <c r="D555" s="71"/>
      <c r="E555" s="71"/>
      <c r="F555" s="71"/>
      <c r="G555" s="71"/>
      <c r="H555" s="71"/>
      <c r="I555" s="71"/>
    </row>
    <row r="556" spans="3:9" x14ac:dyDescent="0.25">
      <c r="C556" s="70"/>
      <c r="D556" s="71"/>
      <c r="E556" s="71"/>
      <c r="F556" s="71"/>
      <c r="G556" s="71"/>
      <c r="H556" s="71"/>
      <c r="I556" s="71"/>
    </row>
    <row r="557" spans="3:9" x14ac:dyDescent="0.25">
      <c r="C557" s="70"/>
      <c r="D557" s="71"/>
      <c r="E557" s="71"/>
      <c r="F557" s="71"/>
      <c r="G557" s="71"/>
      <c r="H557" s="71"/>
      <c r="I557" s="71"/>
    </row>
    <row r="558" spans="3:9" x14ac:dyDescent="0.25">
      <c r="C558" s="70"/>
      <c r="D558" s="71"/>
      <c r="E558" s="71"/>
      <c r="F558" s="71"/>
      <c r="G558" s="71"/>
      <c r="H558" s="71"/>
      <c r="I558" s="71"/>
    </row>
    <row r="559" spans="3:9" x14ac:dyDescent="0.25">
      <c r="C559" s="70"/>
      <c r="D559" s="71"/>
      <c r="E559" s="71"/>
      <c r="F559" s="71"/>
      <c r="G559" s="71"/>
      <c r="H559" s="71"/>
      <c r="I559" s="71"/>
    </row>
    <row r="560" spans="3:9" x14ac:dyDescent="0.25">
      <c r="C560" s="70"/>
      <c r="D560" s="71"/>
      <c r="E560" s="71"/>
      <c r="F560" s="71"/>
      <c r="G560" s="71"/>
      <c r="H560" s="71"/>
      <c r="I560" s="71"/>
    </row>
    <row r="561" spans="3:9" x14ac:dyDescent="0.25">
      <c r="C561" s="70"/>
      <c r="D561" s="71"/>
      <c r="E561" s="71"/>
      <c r="F561" s="71"/>
      <c r="G561" s="71"/>
      <c r="H561" s="71"/>
      <c r="I561" s="71"/>
    </row>
    <row r="562" spans="3:9" x14ac:dyDescent="0.25">
      <c r="C562" s="70"/>
      <c r="D562" s="71"/>
      <c r="E562" s="71"/>
      <c r="F562" s="71"/>
      <c r="G562" s="71"/>
      <c r="H562" s="71"/>
      <c r="I562" s="71"/>
    </row>
    <row r="563" spans="3:9" x14ac:dyDescent="0.25">
      <c r="C563" s="70"/>
      <c r="D563" s="71"/>
      <c r="E563" s="71"/>
      <c r="F563" s="71"/>
      <c r="G563" s="71"/>
      <c r="H563" s="71"/>
      <c r="I563" s="71"/>
    </row>
    <row r="564" spans="3:9" x14ac:dyDescent="0.25">
      <c r="C564" s="70"/>
      <c r="D564" s="71"/>
      <c r="E564" s="71"/>
      <c r="F564" s="71"/>
      <c r="G564" s="71"/>
      <c r="H564" s="71"/>
      <c r="I564" s="71"/>
    </row>
    <row r="565" spans="3:9" x14ac:dyDescent="0.25">
      <c r="C565" s="70"/>
      <c r="D565" s="71"/>
      <c r="E565" s="71"/>
      <c r="F565" s="71"/>
      <c r="G565" s="71"/>
      <c r="H565" s="71"/>
      <c r="I565" s="71"/>
    </row>
    <row r="566" spans="3:9" x14ac:dyDescent="0.25">
      <c r="C566" s="70"/>
      <c r="D566" s="71"/>
      <c r="E566" s="71"/>
      <c r="F566" s="71"/>
      <c r="G566" s="71"/>
      <c r="H566" s="71"/>
      <c r="I566" s="71"/>
    </row>
    <row r="567" spans="3:9" x14ac:dyDescent="0.25">
      <c r="C567" s="70"/>
      <c r="D567" s="71"/>
      <c r="E567" s="71"/>
      <c r="F567" s="71"/>
      <c r="G567" s="71"/>
      <c r="H567" s="71"/>
      <c r="I567" s="71"/>
    </row>
    <row r="568" spans="3:9" x14ac:dyDescent="0.25">
      <c r="C568" s="70"/>
      <c r="D568" s="71"/>
      <c r="E568" s="71"/>
      <c r="F568" s="71"/>
      <c r="G568" s="71"/>
      <c r="H568" s="71"/>
      <c r="I568" s="71"/>
    </row>
    <row r="569" spans="3:9" x14ac:dyDescent="0.25">
      <c r="C569" s="70"/>
      <c r="D569" s="71"/>
      <c r="E569" s="71"/>
      <c r="F569" s="71"/>
      <c r="G569" s="71"/>
      <c r="H569" s="71"/>
      <c r="I569" s="71"/>
    </row>
    <row r="570" spans="3:9" x14ac:dyDescent="0.25">
      <c r="C570" s="70"/>
      <c r="D570" s="71"/>
      <c r="E570" s="71"/>
      <c r="F570" s="71"/>
      <c r="G570" s="71"/>
      <c r="H570" s="71"/>
      <c r="I570" s="71"/>
    </row>
    <row r="571" spans="3:9" x14ac:dyDescent="0.25">
      <c r="C571" s="70"/>
      <c r="D571" s="71"/>
      <c r="E571" s="71"/>
      <c r="F571" s="71"/>
      <c r="G571" s="71"/>
      <c r="H571" s="71"/>
      <c r="I571" s="71"/>
    </row>
    <row r="572" spans="3:9" x14ac:dyDescent="0.25">
      <c r="C572" s="70"/>
      <c r="D572" s="71"/>
      <c r="E572" s="71"/>
      <c r="F572" s="71"/>
      <c r="G572" s="71"/>
      <c r="H572" s="71"/>
      <c r="I572" s="71"/>
    </row>
    <row r="573" spans="3:9" x14ac:dyDescent="0.25">
      <c r="C573" s="70"/>
      <c r="D573" s="71"/>
      <c r="E573" s="71"/>
      <c r="F573" s="71"/>
      <c r="G573" s="71"/>
      <c r="H573" s="71"/>
      <c r="I573" s="71"/>
    </row>
    <row r="574" spans="3:9" x14ac:dyDescent="0.25">
      <c r="C574" s="70"/>
      <c r="D574" s="71"/>
      <c r="E574" s="71"/>
      <c r="F574" s="71"/>
      <c r="G574" s="71"/>
      <c r="H574" s="71"/>
      <c r="I574" s="71"/>
    </row>
    <row r="575" spans="3:9" x14ac:dyDescent="0.25">
      <c r="C575" s="70"/>
      <c r="D575" s="71"/>
      <c r="E575" s="71"/>
      <c r="F575" s="71"/>
      <c r="G575" s="71"/>
      <c r="H575" s="71"/>
      <c r="I575" s="71"/>
    </row>
    <row r="576" spans="3:9" x14ac:dyDescent="0.25">
      <c r="C576" s="70"/>
      <c r="D576" s="71"/>
      <c r="E576" s="71"/>
      <c r="F576" s="71"/>
      <c r="G576" s="71"/>
      <c r="H576" s="71"/>
      <c r="I576" s="71"/>
    </row>
    <row r="577" spans="3:9" x14ac:dyDescent="0.25">
      <c r="C577" s="70"/>
      <c r="D577" s="71"/>
      <c r="E577" s="71"/>
      <c r="F577" s="71"/>
      <c r="G577" s="71"/>
      <c r="H577" s="71"/>
      <c r="I577" s="71"/>
    </row>
    <row r="578" spans="3:9" x14ac:dyDescent="0.25">
      <c r="C578" s="70"/>
      <c r="D578" s="71"/>
      <c r="E578" s="71"/>
      <c r="F578" s="71"/>
      <c r="G578" s="71"/>
      <c r="H578" s="71"/>
      <c r="I578" s="71"/>
    </row>
    <row r="579" spans="3:9" x14ac:dyDescent="0.25">
      <c r="C579" s="70"/>
      <c r="D579" s="71"/>
      <c r="E579" s="71"/>
      <c r="F579" s="71"/>
      <c r="G579" s="71"/>
      <c r="H579" s="71"/>
      <c r="I579" s="71"/>
    </row>
    <row r="580" spans="3:9" x14ac:dyDescent="0.25">
      <c r="C580" s="70"/>
      <c r="D580" s="71"/>
      <c r="E580" s="71"/>
      <c r="F580" s="71"/>
      <c r="G580" s="71"/>
      <c r="H580" s="71"/>
      <c r="I580" s="71"/>
    </row>
    <row r="581" spans="3:9" x14ac:dyDescent="0.25">
      <c r="C581" s="70"/>
      <c r="D581" s="71"/>
      <c r="E581" s="71"/>
      <c r="F581" s="71"/>
      <c r="G581" s="71"/>
      <c r="H581" s="71"/>
      <c r="I581" s="71"/>
    </row>
    <row r="582" spans="3:9" x14ac:dyDescent="0.25">
      <c r="C582" s="70"/>
      <c r="D582" s="71"/>
      <c r="E582" s="71"/>
      <c r="F582" s="71"/>
      <c r="G582" s="71"/>
      <c r="H582" s="71"/>
      <c r="I582" s="71"/>
    </row>
    <row r="583" spans="3:9" x14ac:dyDescent="0.25">
      <c r="C583" s="70"/>
      <c r="D583" s="71"/>
      <c r="E583" s="71"/>
      <c r="F583" s="71"/>
      <c r="G583" s="71"/>
      <c r="H583" s="71"/>
      <c r="I583" s="71"/>
    </row>
    <row r="584" spans="3:9" x14ac:dyDescent="0.25">
      <c r="C584" s="70"/>
      <c r="D584" s="71"/>
      <c r="E584" s="71"/>
      <c r="F584" s="71"/>
      <c r="G584" s="71"/>
      <c r="H584" s="71"/>
      <c r="I584" s="71"/>
    </row>
    <row r="585" spans="3:9" x14ac:dyDescent="0.25">
      <c r="C585" s="70"/>
      <c r="D585" s="71"/>
      <c r="E585" s="71"/>
      <c r="F585" s="71"/>
      <c r="G585" s="71"/>
      <c r="H585" s="71"/>
      <c r="I585" s="71"/>
    </row>
    <row r="586" spans="3:9" x14ac:dyDescent="0.25">
      <c r="C586" s="70"/>
      <c r="D586" s="71"/>
      <c r="E586" s="71"/>
      <c r="F586" s="71"/>
      <c r="G586" s="71"/>
      <c r="H586" s="71"/>
      <c r="I586" s="71"/>
    </row>
    <row r="587" spans="3:9" x14ac:dyDescent="0.25">
      <c r="C587" s="70"/>
      <c r="D587" s="71"/>
      <c r="E587" s="71"/>
      <c r="F587" s="71"/>
      <c r="G587" s="71"/>
      <c r="H587" s="71"/>
      <c r="I587" s="71"/>
    </row>
    <row r="588" spans="3:9" x14ac:dyDescent="0.25">
      <c r="C588" s="70"/>
      <c r="D588" s="71"/>
      <c r="E588" s="71"/>
      <c r="F588" s="71"/>
      <c r="G588" s="71"/>
      <c r="H588" s="71"/>
      <c r="I588" s="71"/>
    </row>
    <row r="589" spans="3:9" x14ac:dyDescent="0.25">
      <c r="C589" s="70"/>
      <c r="D589" s="71"/>
      <c r="E589" s="71"/>
      <c r="F589" s="71"/>
      <c r="G589" s="71"/>
      <c r="H589" s="71"/>
      <c r="I589" s="71"/>
    </row>
    <row r="590" spans="3:9" x14ac:dyDescent="0.25">
      <c r="C590" s="70"/>
      <c r="D590" s="71"/>
      <c r="E590" s="71"/>
      <c r="F590" s="71"/>
      <c r="G590" s="71"/>
      <c r="H590" s="71"/>
      <c r="I590" s="71"/>
    </row>
    <row r="591" spans="3:9" x14ac:dyDescent="0.25">
      <c r="C591" s="70"/>
      <c r="D591" s="71"/>
      <c r="E591" s="71"/>
      <c r="F591" s="71"/>
      <c r="G591" s="71"/>
      <c r="H591" s="71"/>
      <c r="I591" s="71"/>
    </row>
    <row r="592" spans="3:9" x14ac:dyDescent="0.25">
      <c r="C592" s="70"/>
      <c r="D592" s="71"/>
      <c r="E592" s="71"/>
      <c r="F592" s="71"/>
      <c r="G592" s="71"/>
      <c r="H592" s="71"/>
      <c r="I592" s="71"/>
    </row>
    <row r="593" spans="3:9" x14ac:dyDescent="0.25">
      <c r="C593" s="70"/>
      <c r="D593" s="71"/>
      <c r="E593" s="71"/>
      <c r="F593" s="71"/>
      <c r="G593" s="71"/>
      <c r="H593" s="71"/>
      <c r="I593" s="71"/>
    </row>
    <row r="594" spans="3:9" x14ac:dyDescent="0.25">
      <c r="C594" s="70"/>
      <c r="D594" s="71"/>
      <c r="E594" s="71"/>
      <c r="F594" s="71"/>
      <c r="G594" s="71"/>
      <c r="H594" s="71"/>
      <c r="I594" s="71"/>
    </row>
    <row r="595" spans="3:9" x14ac:dyDescent="0.25">
      <c r="C595" s="70"/>
      <c r="D595" s="71"/>
      <c r="E595" s="71"/>
      <c r="F595" s="71"/>
      <c r="G595" s="71"/>
      <c r="H595" s="71"/>
      <c r="I595" s="71"/>
    </row>
    <row r="596" spans="3:9" x14ac:dyDescent="0.25">
      <c r="C596" s="70"/>
      <c r="D596" s="71"/>
      <c r="E596" s="71"/>
      <c r="F596" s="71"/>
      <c r="G596" s="71"/>
      <c r="H596" s="71"/>
      <c r="I596" s="71"/>
    </row>
    <row r="597" spans="3:9" x14ac:dyDescent="0.25">
      <c r="C597" s="70"/>
      <c r="D597" s="71"/>
      <c r="E597" s="71"/>
      <c r="F597" s="71"/>
      <c r="G597" s="71"/>
      <c r="H597" s="71"/>
      <c r="I597" s="71"/>
    </row>
    <row r="598" spans="3:9" x14ac:dyDescent="0.25">
      <c r="C598" s="70"/>
      <c r="D598" s="71"/>
      <c r="E598" s="71"/>
      <c r="F598" s="71"/>
      <c r="G598" s="71"/>
      <c r="H598" s="71"/>
      <c r="I598" s="71"/>
    </row>
    <row r="599" spans="3:9" x14ac:dyDescent="0.25">
      <c r="C599" s="70"/>
      <c r="D599" s="71"/>
      <c r="E599" s="71"/>
      <c r="F599" s="71"/>
      <c r="G599" s="71"/>
      <c r="H599" s="71"/>
      <c r="I599" s="71"/>
    </row>
    <row r="600" spans="3:9" x14ac:dyDescent="0.25">
      <c r="C600" s="70"/>
      <c r="D600" s="71"/>
      <c r="E600" s="71"/>
      <c r="F600" s="71"/>
      <c r="G600" s="71"/>
      <c r="H600" s="71"/>
      <c r="I600" s="71"/>
    </row>
    <row r="601" spans="3:9" x14ac:dyDescent="0.25">
      <c r="C601" s="70"/>
      <c r="D601" s="71"/>
      <c r="E601" s="71"/>
      <c r="F601" s="71"/>
      <c r="G601" s="71"/>
      <c r="H601" s="71"/>
      <c r="I601" s="71"/>
    </row>
    <row r="602" spans="3:9" x14ac:dyDescent="0.25">
      <c r="C602" s="70"/>
      <c r="D602" s="71"/>
      <c r="E602" s="71"/>
      <c r="F602" s="71"/>
      <c r="G602" s="71"/>
      <c r="H602" s="71"/>
      <c r="I602" s="71"/>
    </row>
    <row r="603" spans="3:9" x14ac:dyDescent="0.25">
      <c r="C603" s="70"/>
      <c r="D603" s="71"/>
      <c r="E603" s="71"/>
      <c r="F603" s="71"/>
      <c r="G603" s="71"/>
      <c r="H603" s="71"/>
      <c r="I603" s="71"/>
    </row>
    <row r="604" spans="3:9" x14ac:dyDescent="0.25">
      <c r="C604" s="70"/>
      <c r="D604" s="71"/>
      <c r="E604" s="71"/>
      <c r="F604" s="71"/>
      <c r="G604" s="71"/>
      <c r="H604" s="71"/>
      <c r="I604" s="71"/>
    </row>
    <row r="605" spans="3:9" x14ac:dyDescent="0.25">
      <c r="C605" s="70"/>
      <c r="D605" s="71"/>
      <c r="E605" s="71"/>
      <c r="F605" s="71"/>
      <c r="G605" s="71"/>
      <c r="H605" s="71"/>
      <c r="I605" s="71"/>
    </row>
    <row r="606" spans="3:9" x14ac:dyDescent="0.25">
      <c r="C606" s="70"/>
      <c r="D606" s="71"/>
      <c r="E606" s="71"/>
      <c r="F606" s="71"/>
      <c r="G606" s="71"/>
      <c r="H606" s="71"/>
      <c r="I606" s="71"/>
    </row>
    <row r="607" spans="3:9" x14ac:dyDescent="0.25">
      <c r="C607" s="70"/>
      <c r="D607" s="71"/>
      <c r="E607" s="71"/>
      <c r="F607" s="71"/>
      <c r="G607" s="71"/>
      <c r="H607" s="71"/>
      <c r="I607" s="71"/>
    </row>
    <row r="608" spans="3:9" x14ac:dyDescent="0.25">
      <c r="C608" s="70"/>
      <c r="D608" s="71"/>
      <c r="E608" s="71"/>
      <c r="F608" s="71"/>
      <c r="G608" s="71"/>
      <c r="H608" s="71"/>
      <c r="I608" s="71"/>
    </row>
    <row r="609" spans="3:9" x14ac:dyDescent="0.25">
      <c r="C609" s="70"/>
      <c r="D609" s="71"/>
      <c r="E609" s="71"/>
      <c r="F609" s="71"/>
      <c r="G609" s="71"/>
      <c r="H609" s="71"/>
      <c r="I609" s="71"/>
    </row>
    <row r="610" spans="3:9" x14ac:dyDescent="0.25">
      <c r="C610" s="70"/>
      <c r="D610" s="71"/>
      <c r="E610" s="71"/>
      <c r="F610" s="71"/>
      <c r="G610" s="71"/>
      <c r="H610" s="71"/>
      <c r="I610" s="71"/>
    </row>
    <row r="611" spans="3:9" x14ac:dyDescent="0.25">
      <c r="C611" s="70"/>
      <c r="D611" s="71"/>
      <c r="E611" s="71"/>
      <c r="F611" s="71"/>
      <c r="G611" s="71"/>
      <c r="H611" s="71"/>
      <c r="I611" s="71"/>
    </row>
    <row r="612" spans="3:9" x14ac:dyDescent="0.25">
      <c r="C612" s="70"/>
      <c r="D612" s="71"/>
      <c r="E612" s="71"/>
      <c r="F612" s="71"/>
      <c r="G612" s="71"/>
      <c r="H612" s="71"/>
      <c r="I612" s="71"/>
    </row>
    <row r="613" spans="3:9" x14ac:dyDescent="0.25">
      <c r="C613" s="70"/>
      <c r="D613" s="71"/>
      <c r="E613" s="71"/>
      <c r="F613" s="71"/>
      <c r="G613" s="71"/>
      <c r="H613" s="71"/>
      <c r="I613" s="71"/>
    </row>
    <row r="614" spans="3:9" x14ac:dyDescent="0.25">
      <c r="C614" s="70"/>
      <c r="D614" s="71"/>
      <c r="E614" s="71"/>
      <c r="F614" s="71"/>
      <c r="G614" s="71"/>
      <c r="H614" s="71"/>
      <c r="I614" s="71"/>
    </row>
    <row r="615" spans="3:9" x14ac:dyDescent="0.25">
      <c r="C615" s="70"/>
      <c r="D615" s="71"/>
      <c r="E615" s="71"/>
      <c r="F615" s="71"/>
      <c r="G615" s="71"/>
      <c r="H615" s="71"/>
      <c r="I615" s="71"/>
    </row>
    <row r="616" spans="3:9" x14ac:dyDescent="0.25">
      <c r="C616" s="70"/>
      <c r="D616" s="71"/>
      <c r="E616" s="71"/>
      <c r="F616" s="71"/>
      <c r="G616" s="71"/>
      <c r="H616" s="71"/>
      <c r="I616" s="71"/>
    </row>
    <row r="617" spans="3:9" x14ac:dyDescent="0.25">
      <c r="C617" s="70"/>
      <c r="D617" s="71"/>
      <c r="E617" s="71"/>
      <c r="F617" s="71"/>
      <c r="G617" s="71"/>
      <c r="H617" s="71"/>
      <c r="I617" s="71"/>
    </row>
    <row r="618" spans="3:9" x14ac:dyDescent="0.25">
      <c r="C618" s="70"/>
      <c r="D618" s="71"/>
      <c r="E618" s="71"/>
      <c r="F618" s="71"/>
      <c r="G618" s="71"/>
      <c r="H618" s="71"/>
      <c r="I618" s="71"/>
    </row>
    <row r="619" spans="3:9" x14ac:dyDescent="0.25">
      <c r="C619" s="70"/>
      <c r="D619" s="71"/>
      <c r="E619" s="71"/>
      <c r="F619" s="71"/>
      <c r="G619" s="71"/>
      <c r="H619" s="71"/>
      <c r="I619" s="71"/>
    </row>
    <row r="620" spans="3:9" x14ac:dyDescent="0.25">
      <c r="C620" s="70"/>
      <c r="D620" s="71"/>
      <c r="E620" s="71"/>
      <c r="F620" s="71"/>
      <c r="G620" s="71"/>
      <c r="H620" s="71"/>
      <c r="I620" s="71"/>
    </row>
    <row r="621" spans="3:9" x14ac:dyDescent="0.25">
      <c r="C621" s="70"/>
      <c r="D621" s="71"/>
      <c r="E621" s="71"/>
      <c r="F621" s="71"/>
      <c r="G621" s="71"/>
      <c r="H621" s="71"/>
      <c r="I621" s="71"/>
    </row>
    <row r="622" spans="3:9" x14ac:dyDescent="0.25">
      <c r="C622" s="70"/>
      <c r="D622" s="71"/>
      <c r="E622" s="71"/>
      <c r="F622" s="71"/>
      <c r="G622" s="71"/>
      <c r="H622" s="71"/>
      <c r="I622" s="71"/>
    </row>
    <row r="623" spans="3:9" x14ac:dyDescent="0.25">
      <c r="C623" s="70"/>
      <c r="D623" s="71"/>
      <c r="E623" s="71"/>
      <c r="F623" s="71"/>
      <c r="G623" s="71"/>
      <c r="H623" s="71"/>
      <c r="I623" s="71"/>
    </row>
    <row r="624" spans="3:9" x14ac:dyDescent="0.25">
      <c r="C624" s="70"/>
      <c r="D624" s="71"/>
      <c r="E624" s="71"/>
      <c r="F624" s="71"/>
      <c r="G624" s="71"/>
      <c r="H624" s="71"/>
      <c r="I624" s="71"/>
    </row>
    <row r="625" spans="3:9" x14ac:dyDescent="0.25">
      <c r="C625" s="70"/>
      <c r="D625" s="71"/>
      <c r="E625" s="71"/>
      <c r="F625" s="71"/>
      <c r="G625" s="71"/>
      <c r="H625" s="71"/>
      <c r="I625" s="71"/>
    </row>
    <row r="626" spans="3:9" x14ac:dyDescent="0.25">
      <c r="C626" s="70"/>
      <c r="D626" s="71"/>
      <c r="E626" s="71"/>
      <c r="F626" s="71"/>
      <c r="G626" s="71"/>
      <c r="H626" s="71"/>
      <c r="I626" s="71"/>
    </row>
    <row r="627" spans="3:9" x14ac:dyDescent="0.25">
      <c r="C627" s="70"/>
      <c r="D627" s="71"/>
      <c r="E627" s="71"/>
      <c r="F627" s="71"/>
      <c r="G627" s="71"/>
      <c r="H627" s="71"/>
      <c r="I627" s="71"/>
    </row>
    <row r="628" spans="3:9" x14ac:dyDescent="0.25">
      <c r="C628" s="70"/>
      <c r="D628" s="71"/>
      <c r="E628" s="71"/>
      <c r="F628" s="71"/>
      <c r="G628" s="71"/>
      <c r="H628" s="71"/>
      <c r="I628" s="71"/>
    </row>
    <row r="629" spans="3:9" x14ac:dyDescent="0.25">
      <c r="C629" s="70"/>
      <c r="D629" s="71"/>
      <c r="E629" s="71"/>
      <c r="F629" s="71"/>
      <c r="G629" s="71"/>
      <c r="H629" s="71"/>
      <c r="I629" s="71"/>
    </row>
    <row r="630" spans="3:9" x14ac:dyDescent="0.25">
      <c r="C630" s="70"/>
      <c r="D630" s="71"/>
      <c r="E630" s="71"/>
      <c r="F630" s="71"/>
      <c r="G630" s="71"/>
      <c r="H630" s="71"/>
      <c r="I630" s="71"/>
    </row>
    <row r="631" spans="3:9" x14ac:dyDescent="0.25">
      <c r="C631" s="70"/>
      <c r="D631" s="71"/>
      <c r="E631" s="71"/>
      <c r="F631" s="71"/>
      <c r="G631" s="71"/>
      <c r="H631" s="71"/>
      <c r="I631" s="71"/>
    </row>
    <row r="632" spans="3:9" x14ac:dyDescent="0.25">
      <c r="C632" s="70"/>
      <c r="D632" s="71"/>
      <c r="E632" s="71"/>
      <c r="F632" s="71"/>
      <c r="G632" s="71"/>
      <c r="H632" s="71"/>
      <c r="I632" s="71"/>
    </row>
    <row r="633" spans="3:9" x14ac:dyDescent="0.25">
      <c r="C633" s="70"/>
      <c r="D633" s="71"/>
      <c r="E633" s="71"/>
      <c r="F633" s="71"/>
      <c r="G633" s="71"/>
      <c r="H633" s="71"/>
      <c r="I633" s="71"/>
    </row>
    <row r="634" spans="3:9" x14ac:dyDescent="0.25">
      <c r="C634" s="70"/>
      <c r="D634" s="71"/>
      <c r="E634" s="71"/>
      <c r="F634" s="71"/>
      <c r="G634" s="71"/>
      <c r="H634" s="71"/>
      <c r="I634" s="71"/>
    </row>
    <row r="635" spans="3:9" x14ac:dyDescent="0.25">
      <c r="C635" s="70"/>
      <c r="D635" s="71"/>
      <c r="E635" s="71"/>
      <c r="F635" s="71"/>
      <c r="G635" s="71"/>
      <c r="H635" s="71"/>
      <c r="I635" s="71"/>
    </row>
    <row r="636" spans="3:9" x14ac:dyDescent="0.25">
      <c r="C636" s="70"/>
      <c r="D636" s="71"/>
      <c r="E636" s="71"/>
      <c r="F636" s="71"/>
      <c r="G636" s="71"/>
      <c r="H636" s="71"/>
      <c r="I636" s="71"/>
    </row>
    <row r="637" spans="3:9" x14ac:dyDescent="0.25">
      <c r="C637" s="70"/>
      <c r="D637" s="71"/>
      <c r="E637" s="71"/>
      <c r="F637" s="71"/>
      <c r="G637" s="71"/>
      <c r="H637" s="71"/>
      <c r="I637" s="71"/>
    </row>
    <row r="638" spans="3:9" x14ac:dyDescent="0.25">
      <c r="C638" s="70"/>
      <c r="D638" s="71"/>
      <c r="E638" s="71"/>
      <c r="F638" s="71"/>
      <c r="G638" s="71"/>
      <c r="H638" s="71"/>
      <c r="I638" s="71"/>
    </row>
    <row r="639" spans="3:9" x14ac:dyDescent="0.25">
      <c r="C639" s="70"/>
      <c r="D639" s="71"/>
      <c r="E639" s="71"/>
      <c r="F639" s="71"/>
      <c r="G639" s="71"/>
      <c r="H639" s="71"/>
      <c r="I639" s="71"/>
    </row>
    <row r="640" spans="3:9" x14ac:dyDescent="0.25">
      <c r="C640" s="70"/>
      <c r="D640" s="71"/>
      <c r="E640" s="71"/>
      <c r="F640" s="71"/>
      <c r="G640" s="71"/>
      <c r="H640" s="71"/>
      <c r="I640" s="71"/>
    </row>
    <row r="641" spans="3:9" x14ac:dyDescent="0.25">
      <c r="C641" s="70"/>
      <c r="D641" s="71"/>
      <c r="E641" s="71"/>
      <c r="F641" s="71"/>
      <c r="G641" s="71"/>
      <c r="H641" s="71"/>
      <c r="I641" s="71"/>
    </row>
    <row r="642" spans="3:9" x14ac:dyDescent="0.25">
      <c r="C642" s="70"/>
      <c r="D642" s="71"/>
      <c r="E642" s="71"/>
      <c r="F642" s="71"/>
      <c r="G642" s="71"/>
      <c r="H642" s="71"/>
      <c r="I642" s="71"/>
    </row>
    <row r="643" spans="3:9" x14ac:dyDescent="0.25">
      <c r="C643" s="70"/>
      <c r="D643" s="71"/>
      <c r="E643" s="71"/>
      <c r="F643" s="71"/>
      <c r="G643" s="71"/>
      <c r="H643" s="71"/>
      <c r="I643" s="71"/>
    </row>
    <row r="644" spans="3:9" x14ac:dyDescent="0.25">
      <c r="C644" s="70"/>
      <c r="D644" s="71"/>
      <c r="E644" s="71"/>
      <c r="F644" s="71"/>
      <c r="G644" s="71"/>
      <c r="H644" s="71"/>
      <c r="I644" s="71"/>
    </row>
    <row r="645" spans="3:9" x14ac:dyDescent="0.25">
      <c r="C645" s="70"/>
      <c r="D645" s="71"/>
      <c r="E645" s="71"/>
      <c r="F645" s="71"/>
      <c r="G645" s="71"/>
      <c r="H645" s="71"/>
      <c r="I645" s="71"/>
    </row>
    <row r="646" spans="3:9" x14ac:dyDescent="0.25">
      <c r="C646" s="70"/>
      <c r="D646" s="71"/>
      <c r="E646" s="71"/>
      <c r="F646" s="71"/>
      <c r="G646" s="71"/>
      <c r="H646" s="71"/>
      <c r="I646" s="71"/>
    </row>
    <row r="647" spans="3:9" x14ac:dyDescent="0.25">
      <c r="C647" s="70"/>
      <c r="D647" s="71"/>
      <c r="E647" s="71"/>
      <c r="F647" s="71"/>
      <c r="G647" s="71"/>
      <c r="H647" s="71"/>
      <c r="I647" s="71"/>
    </row>
    <row r="648" spans="3:9" x14ac:dyDescent="0.25">
      <c r="C648" s="70"/>
      <c r="D648" s="71"/>
      <c r="E648" s="71"/>
      <c r="F648" s="71"/>
      <c r="G648" s="71"/>
      <c r="H648" s="71"/>
      <c r="I648" s="71"/>
    </row>
    <row r="649" spans="3:9" x14ac:dyDescent="0.25">
      <c r="C649" s="70"/>
      <c r="D649" s="71"/>
      <c r="E649" s="71"/>
      <c r="F649" s="71"/>
      <c r="G649" s="71"/>
      <c r="H649" s="71"/>
      <c r="I649" s="71"/>
    </row>
    <row r="650" spans="3:9" x14ac:dyDescent="0.25">
      <c r="C650" s="70"/>
      <c r="D650" s="71"/>
      <c r="E650" s="71"/>
      <c r="F650" s="71"/>
      <c r="G650" s="71"/>
      <c r="H650" s="71"/>
      <c r="I650" s="71"/>
    </row>
    <row r="651" spans="3:9" x14ac:dyDescent="0.25">
      <c r="C651" s="70"/>
      <c r="D651" s="71"/>
      <c r="E651" s="71"/>
      <c r="F651" s="71"/>
      <c r="G651" s="71"/>
      <c r="H651" s="71"/>
      <c r="I651" s="71"/>
    </row>
    <row r="652" spans="3:9" x14ac:dyDescent="0.25">
      <c r="C652" s="70"/>
      <c r="D652" s="71"/>
      <c r="E652" s="71"/>
      <c r="F652" s="71"/>
      <c r="G652" s="71"/>
      <c r="H652" s="71"/>
      <c r="I652" s="71"/>
    </row>
    <row r="653" spans="3:9" x14ac:dyDescent="0.25">
      <c r="C653" s="70"/>
      <c r="D653" s="71"/>
      <c r="E653" s="71"/>
      <c r="F653" s="71"/>
      <c r="G653" s="71"/>
      <c r="H653" s="71"/>
      <c r="I653" s="71"/>
    </row>
    <row r="654" spans="3:9" x14ac:dyDescent="0.25">
      <c r="C654" s="70"/>
      <c r="D654" s="71"/>
      <c r="E654" s="71"/>
      <c r="F654" s="71"/>
      <c r="G654" s="71"/>
      <c r="H654" s="71"/>
      <c r="I654" s="71"/>
    </row>
    <row r="655" spans="3:9" x14ac:dyDescent="0.25">
      <c r="C655" s="70"/>
      <c r="D655" s="71"/>
      <c r="E655" s="71"/>
      <c r="F655" s="71"/>
      <c r="G655" s="71"/>
      <c r="H655" s="71"/>
      <c r="I655" s="71"/>
    </row>
    <row r="656" spans="3:9" x14ac:dyDescent="0.25">
      <c r="C656" s="70"/>
      <c r="D656" s="71"/>
      <c r="E656" s="71"/>
      <c r="F656" s="71"/>
      <c r="G656" s="71"/>
      <c r="H656" s="71"/>
      <c r="I656" s="71"/>
    </row>
    <row r="657" spans="3:9" x14ac:dyDescent="0.25">
      <c r="C657" s="70"/>
      <c r="D657" s="71"/>
      <c r="E657" s="71"/>
      <c r="F657" s="71"/>
      <c r="G657" s="71"/>
      <c r="H657" s="71"/>
      <c r="I657" s="71"/>
    </row>
    <row r="658" spans="3:9" x14ac:dyDescent="0.25">
      <c r="C658" s="70"/>
      <c r="D658" s="71"/>
      <c r="E658" s="71"/>
      <c r="F658" s="71"/>
      <c r="G658" s="71"/>
      <c r="H658" s="71"/>
      <c r="I658" s="71"/>
    </row>
    <row r="659" spans="3:9" x14ac:dyDescent="0.25">
      <c r="C659" s="70"/>
      <c r="D659" s="71"/>
      <c r="E659" s="71"/>
      <c r="F659" s="71"/>
      <c r="G659" s="71"/>
      <c r="H659" s="71"/>
      <c r="I659" s="71"/>
    </row>
    <row r="660" spans="3:9" x14ac:dyDescent="0.25">
      <c r="C660" s="70"/>
      <c r="D660" s="71"/>
      <c r="E660" s="71"/>
      <c r="F660" s="71"/>
      <c r="G660" s="71"/>
      <c r="H660" s="71"/>
      <c r="I660" s="71"/>
    </row>
    <row r="661" spans="3:9" x14ac:dyDescent="0.25">
      <c r="C661" s="70"/>
      <c r="D661" s="71"/>
      <c r="E661" s="71"/>
      <c r="F661" s="71"/>
      <c r="G661" s="71"/>
      <c r="H661" s="71"/>
      <c r="I661" s="71"/>
    </row>
    <row r="662" spans="3:9" x14ac:dyDescent="0.25">
      <c r="C662" s="70"/>
      <c r="D662" s="71"/>
      <c r="E662" s="71"/>
      <c r="F662" s="71"/>
      <c r="G662" s="71"/>
      <c r="H662" s="71"/>
      <c r="I662" s="71"/>
    </row>
    <row r="663" spans="3:9" x14ac:dyDescent="0.25">
      <c r="C663" s="70"/>
      <c r="D663" s="71"/>
      <c r="E663" s="71"/>
      <c r="F663" s="71"/>
      <c r="G663" s="71"/>
      <c r="H663" s="71"/>
      <c r="I663" s="71"/>
    </row>
    <row r="664" spans="3:9" x14ac:dyDescent="0.25">
      <c r="C664" s="70"/>
      <c r="D664" s="71"/>
      <c r="E664" s="71"/>
      <c r="F664" s="71"/>
      <c r="G664" s="71"/>
      <c r="H664" s="71"/>
      <c r="I664" s="71"/>
    </row>
    <row r="665" spans="3:9" x14ac:dyDescent="0.25">
      <c r="C665" s="70"/>
      <c r="D665" s="71"/>
      <c r="E665" s="71"/>
      <c r="F665" s="71"/>
      <c r="G665" s="71"/>
      <c r="H665" s="71"/>
      <c r="I665" s="71"/>
    </row>
    <row r="666" spans="3:9" x14ac:dyDescent="0.25">
      <c r="C666" s="70"/>
      <c r="D666" s="71"/>
      <c r="E666" s="71"/>
      <c r="F666" s="71"/>
      <c r="G666" s="71"/>
      <c r="H666" s="71"/>
      <c r="I666" s="71"/>
    </row>
    <row r="667" spans="3:9" x14ac:dyDescent="0.25">
      <c r="C667" s="70"/>
      <c r="D667" s="71"/>
      <c r="E667" s="71"/>
      <c r="F667" s="71"/>
      <c r="G667" s="71"/>
      <c r="H667" s="71"/>
      <c r="I667" s="71"/>
    </row>
    <row r="668" spans="3:9" x14ac:dyDescent="0.25">
      <c r="C668" s="70"/>
      <c r="D668" s="71"/>
      <c r="E668" s="71"/>
      <c r="F668" s="71"/>
      <c r="G668" s="71"/>
      <c r="H668" s="71"/>
      <c r="I668" s="71"/>
    </row>
    <row r="669" spans="3:9" x14ac:dyDescent="0.25">
      <c r="C669" s="70"/>
      <c r="D669" s="71"/>
      <c r="E669" s="71"/>
      <c r="F669" s="71"/>
      <c r="G669" s="71"/>
      <c r="H669" s="71"/>
      <c r="I669" s="71"/>
    </row>
    <row r="670" spans="3:9" x14ac:dyDescent="0.25">
      <c r="C670" s="70"/>
      <c r="D670" s="71"/>
      <c r="E670" s="71"/>
      <c r="F670" s="71"/>
      <c r="G670" s="71"/>
      <c r="H670" s="71"/>
      <c r="I670" s="71"/>
    </row>
    <row r="671" spans="3:9" x14ac:dyDescent="0.25">
      <c r="C671" s="70"/>
      <c r="D671" s="71"/>
      <c r="E671" s="71"/>
      <c r="F671" s="71"/>
      <c r="G671" s="71"/>
      <c r="H671" s="71"/>
      <c r="I671" s="71"/>
    </row>
    <row r="672" spans="3:9" x14ac:dyDescent="0.25">
      <c r="C672" s="70"/>
      <c r="D672" s="71"/>
      <c r="E672" s="71"/>
      <c r="F672" s="71"/>
      <c r="G672" s="71"/>
      <c r="H672" s="71"/>
      <c r="I672" s="71"/>
    </row>
    <row r="673" spans="3:9" x14ac:dyDescent="0.25">
      <c r="C673" s="70"/>
      <c r="D673" s="71"/>
      <c r="E673" s="71"/>
      <c r="F673" s="71"/>
      <c r="G673" s="71"/>
      <c r="H673" s="71"/>
      <c r="I673" s="71"/>
    </row>
    <row r="674" spans="3:9" x14ac:dyDescent="0.25">
      <c r="C674" s="70"/>
      <c r="D674" s="71"/>
      <c r="E674" s="71"/>
      <c r="F674" s="71"/>
      <c r="G674" s="71"/>
      <c r="H674" s="71"/>
      <c r="I674" s="71"/>
    </row>
    <row r="675" spans="3:9" x14ac:dyDescent="0.25">
      <c r="C675" s="70"/>
      <c r="D675" s="71"/>
      <c r="E675" s="71"/>
      <c r="F675" s="71"/>
      <c r="G675" s="71"/>
      <c r="H675" s="71"/>
      <c r="I675" s="71"/>
    </row>
    <row r="676" spans="3:9" x14ac:dyDescent="0.25">
      <c r="C676" s="70"/>
      <c r="D676" s="71"/>
      <c r="E676" s="71"/>
      <c r="F676" s="71"/>
      <c r="G676" s="71"/>
      <c r="H676" s="71"/>
      <c r="I676" s="71"/>
    </row>
    <row r="677" spans="3:9" x14ac:dyDescent="0.25">
      <c r="C677" s="70"/>
      <c r="D677" s="71"/>
      <c r="E677" s="71"/>
      <c r="F677" s="71"/>
      <c r="G677" s="71"/>
      <c r="H677" s="71"/>
      <c r="I677" s="71"/>
    </row>
    <row r="678" spans="3:9" x14ac:dyDescent="0.25">
      <c r="C678" s="70"/>
      <c r="D678" s="71"/>
      <c r="E678" s="71"/>
      <c r="F678" s="71"/>
      <c r="G678" s="71"/>
      <c r="H678" s="71"/>
      <c r="I678" s="71"/>
    </row>
    <row r="679" spans="3:9" x14ac:dyDescent="0.25">
      <c r="C679" s="70"/>
      <c r="D679" s="71"/>
      <c r="E679" s="71"/>
      <c r="F679" s="71"/>
      <c r="G679" s="71"/>
      <c r="H679" s="71"/>
      <c r="I679" s="71"/>
    </row>
    <row r="680" spans="3:9" x14ac:dyDescent="0.25">
      <c r="C680" s="70"/>
      <c r="D680" s="71"/>
      <c r="E680" s="71"/>
      <c r="F680" s="71"/>
      <c r="G680" s="71"/>
      <c r="H680" s="71"/>
      <c r="I680" s="71"/>
    </row>
    <row r="681" spans="3:9" x14ac:dyDescent="0.25">
      <c r="C681" s="70"/>
      <c r="D681" s="71"/>
      <c r="E681" s="71"/>
      <c r="F681" s="71"/>
      <c r="G681" s="71"/>
      <c r="H681" s="71"/>
      <c r="I681" s="71"/>
    </row>
    <row r="682" spans="3:9" x14ac:dyDescent="0.25">
      <c r="C682" s="70"/>
      <c r="D682" s="71"/>
      <c r="E682" s="71"/>
      <c r="F682" s="71"/>
      <c r="G682" s="71"/>
      <c r="H682" s="71"/>
      <c r="I682" s="71"/>
    </row>
    <row r="683" spans="3:9" x14ac:dyDescent="0.25">
      <c r="C683" s="70"/>
      <c r="D683" s="71"/>
      <c r="E683" s="71"/>
      <c r="F683" s="71"/>
      <c r="G683" s="71"/>
      <c r="H683" s="71"/>
      <c r="I683" s="71"/>
    </row>
    <row r="684" spans="3:9" x14ac:dyDescent="0.25">
      <c r="C684" s="70"/>
      <c r="D684" s="71"/>
      <c r="E684" s="71"/>
      <c r="F684" s="71"/>
      <c r="G684" s="71"/>
      <c r="H684" s="71"/>
      <c r="I684" s="71"/>
    </row>
    <row r="685" spans="3:9" x14ac:dyDescent="0.25">
      <c r="C685" s="70"/>
      <c r="D685" s="71"/>
      <c r="E685" s="71"/>
      <c r="F685" s="71"/>
      <c r="G685" s="71"/>
      <c r="H685" s="71"/>
      <c r="I685" s="71"/>
    </row>
    <row r="686" spans="3:9" x14ac:dyDescent="0.25">
      <c r="C686" s="70"/>
      <c r="D686" s="71"/>
      <c r="E686" s="71"/>
      <c r="F686" s="71"/>
      <c r="G686" s="71"/>
      <c r="H686" s="71"/>
      <c r="I686" s="71"/>
    </row>
    <row r="687" spans="3:9" x14ac:dyDescent="0.25">
      <c r="C687" s="70"/>
      <c r="D687" s="71"/>
      <c r="E687" s="71"/>
      <c r="F687" s="71"/>
      <c r="G687" s="71"/>
      <c r="H687" s="71"/>
      <c r="I687" s="71"/>
    </row>
    <row r="688" spans="3:9" x14ac:dyDescent="0.25">
      <c r="C688" s="70"/>
      <c r="D688" s="71"/>
      <c r="E688" s="71"/>
      <c r="F688" s="71"/>
      <c r="G688" s="71"/>
      <c r="H688" s="71"/>
      <c r="I688" s="71"/>
    </row>
    <row r="689" spans="3:9" x14ac:dyDescent="0.25">
      <c r="C689" s="70"/>
      <c r="D689" s="71"/>
      <c r="E689" s="71"/>
      <c r="F689" s="71"/>
      <c r="G689" s="71"/>
      <c r="H689" s="71"/>
      <c r="I689" s="71"/>
    </row>
    <row r="690" spans="3:9" x14ac:dyDescent="0.25">
      <c r="C690" s="70"/>
      <c r="D690" s="71"/>
      <c r="E690" s="71"/>
      <c r="F690" s="71"/>
      <c r="G690" s="71"/>
      <c r="H690" s="71"/>
      <c r="I690" s="71"/>
    </row>
    <row r="691" spans="3:9" x14ac:dyDescent="0.25">
      <c r="C691" s="70"/>
      <c r="D691" s="71"/>
      <c r="E691" s="71"/>
      <c r="F691" s="71"/>
      <c r="G691" s="71"/>
      <c r="H691" s="71"/>
      <c r="I691" s="71"/>
    </row>
    <row r="692" spans="3:9" x14ac:dyDescent="0.25">
      <c r="C692" s="70"/>
      <c r="D692" s="71"/>
      <c r="E692" s="71"/>
      <c r="F692" s="71"/>
      <c r="G692" s="71"/>
      <c r="H692" s="71"/>
      <c r="I692" s="71"/>
    </row>
    <row r="693" spans="3:9" x14ac:dyDescent="0.25">
      <c r="C693" s="70"/>
      <c r="D693" s="71"/>
      <c r="E693" s="71"/>
      <c r="F693" s="71"/>
      <c r="G693" s="71"/>
      <c r="H693" s="71"/>
      <c r="I693" s="71"/>
    </row>
    <row r="694" spans="3:9" x14ac:dyDescent="0.25">
      <c r="C694" s="70"/>
      <c r="D694" s="71"/>
      <c r="E694" s="71"/>
      <c r="F694" s="71"/>
      <c r="G694" s="71"/>
      <c r="H694" s="71"/>
      <c r="I694" s="71"/>
    </row>
    <row r="695" spans="3:9" x14ac:dyDescent="0.25">
      <c r="C695" s="70"/>
      <c r="D695" s="71"/>
      <c r="E695" s="71"/>
      <c r="F695" s="71"/>
      <c r="G695" s="71"/>
      <c r="H695" s="71"/>
      <c r="I695" s="71"/>
    </row>
    <row r="696" spans="3:9" x14ac:dyDescent="0.25">
      <c r="C696" s="70"/>
      <c r="D696" s="71"/>
      <c r="E696" s="71"/>
      <c r="F696" s="71"/>
      <c r="G696" s="71"/>
      <c r="H696" s="71"/>
      <c r="I696" s="71"/>
    </row>
    <row r="697" spans="3:9" x14ac:dyDescent="0.25">
      <c r="C697" s="70"/>
      <c r="D697" s="71"/>
      <c r="E697" s="71"/>
      <c r="F697" s="71"/>
      <c r="G697" s="71"/>
      <c r="H697" s="71"/>
      <c r="I697" s="71"/>
    </row>
    <row r="698" spans="3:9" x14ac:dyDescent="0.25">
      <c r="C698" s="70"/>
      <c r="D698" s="71"/>
      <c r="E698" s="71"/>
      <c r="F698" s="71"/>
      <c r="G698" s="71"/>
      <c r="H698" s="71"/>
      <c r="I698" s="71"/>
    </row>
    <row r="699" spans="3:9" x14ac:dyDescent="0.25">
      <c r="C699" s="70"/>
      <c r="D699" s="71"/>
      <c r="E699" s="71"/>
      <c r="F699" s="71"/>
      <c r="G699" s="71"/>
      <c r="H699" s="71"/>
      <c r="I699" s="71"/>
    </row>
    <row r="700" spans="3:9" x14ac:dyDescent="0.25">
      <c r="C700" s="70"/>
      <c r="D700" s="71"/>
      <c r="E700" s="71"/>
      <c r="F700" s="71"/>
      <c r="G700" s="71"/>
      <c r="H700" s="71"/>
      <c r="I700" s="71"/>
    </row>
    <row r="701" spans="3:9" x14ac:dyDescent="0.25">
      <c r="C701" s="70"/>
      <c r="D701" s="71"/>
      <c r="E701" s="71"/>
      <c r="F701" s="71"/>
      <c r="G701" s="71"/>
      <c r="H701" s="71"/>
      <c r="I701" s="71"/>
    </row>
    <row r="702" spans="3:9" x14ac:dyDescent="0.25">
      <c r="C702" s="70"/>
      <c r="D702" s="71"/>
      <c r="E702" s="71"/>
      <c r="F702" s="71"/>
      <c r="G702" s="71"/>
      <c r="H702" s="71"/>
      <c r="I702" s="71"/>
    </row>
    <row r="703" spans="3:9" x14ac:dyDescent="0.25">
      <c r="C703" s="70"/>
      <c r="D703" s="71"/>
      <c r="E703" s="71"/>
      <c r="F703" s="71"/>
      <c r="G703" s="71"/>
      <c r="H703" s="71"/>
      <c r="I703" s="71"/>
    </row>
    <row r="704" spans="3:9" x14ac:dyDescent="0.25">
      <c r="C704" s="70"/>
      <c r="D704" s="71"/>
      <c r="E704" s="71"/>
      <c r="F704" s="71"/>
      <c r="G704" s="71"/>
      <c r="H704" s="71"/>
      <c r="I704" s="71"/>
    </row>
    <row r="705" spans="3:9" x14ac:dyDescent="0.25">
      <c r="C705" s="70"/>
      <c r="D705" s="71"/>
      <c r="E705" s="71"/>
      <c r="F705" s="71"/>
      <c r="G705" s="71"/>
      <c r="H705" s="71"/>
      <c r="I705" s="71"/>
    </row>
    <row r="706" spans="3:9" x14ac:dyDescent="0.25">
      <c r="C706" s="70"/>
      <c r="D706" s="71"/>
      <c r="E706" s="71"/>
      <c r="F706" s="71"/>
      <c r="G706" s="71"/>
      <c r="H706" s="71"/>
      <c r="I706" s="71"/>
    </row>
    <row r="707" spans="3:9" x14ac:dyDescent="0.25">
      <c r="C707" s="70"/>
      <c r="D707" s="71"/>
      <c r="E707" s="71"/>
      <c r="F707" s="71"/>
      <c r="G707" s="71"/>
      <c r="H707" s="71"/>
      <c r="I707" s="71"/>
    </row>
    <row r="708" spans="3:9" x14ac:dyDescent="0.25">
      <c r="C708" s="70"/>
      <c r="D708" s="71"/>
      <c r="E708" s="71"/>
      <c r="F708" s="71"/>
      <c r="G708" s="71"/>
      <c r="H708" s="71"/>
      <c r="I708" s="71"/>
    </row>
    <row r="709" spans="3:9" x14ac:dyDescent="0.25">
      <c r="C709" s="70"/>
      <c r="D709" s="71"/>
      <c r="E709" s="71"/>
      <c r="F709" s="71"/>
      <c r="G709" s="71"/>
      <c r="H709" s="71"/>
      <c r="I709" s="71"/>
    </row>
    <row r="710" spans="3:9" x14ac:dyDescent="0.25">
      <c r="C710" s="70"/>
      <c r="D710" s="71"/>
      <c r="E710" s="71"/>
      <c r="F710" s="71"/>
      <c r="G710" s="71"/>
      <c r="H710" s="71"/>
      <c r="I710" s="71"/>
    </row>
    <row r="711" spans="3:9" x14ac:dyDescent="0.25">
      <c r="C711" s="70"/>
      <c r="D711" s="71"/>
      <c r="E711" s="71"/>
      <c r="F711" s="71"/>
      <c r="G711" s="71"/>
      <c r="H711" s="71"/>
      <c r="I711" s="71"/>
    </row>
    <row r="712" spans="3:9" x14ac:dyDescent="0.25">
      <c r="C712" s="70"/>
      <c r="D712" s="71"/>
      <c r="E712" s="71"/>
      <c r="F712" s="71"/>
      <c r="G712" s="71"/>
      <c r="H712" s="71"/>
      <c r="I712" s="71"/>
    </row>
    <row r="713" spans="3:9" x14ac:dyDescent="0.25">
      <c r="C713" s="70"/>
      <c r="D713" s="71"/>
      <c r="E713" s="71"/>
      <c r="F713" s="71"/>
      <c r="G713" s="71"/>
      <c r="H713" s="71"/>
      <c r="I713" s="71"/>
    </row>
    <row r="714" spans="3:9" x14ac:dyDescent="0.25">
      <c r="C714" s="70"/>
      <c r="D714" s="71"/>
      <c r="E714" s="71"/>
      <c r="F714" s="71"/>
      <c r="G714" s="71"/>
      <c r="H714" s="71"/>
      <c r="I714" s="71"/>
    </row>
    <row r="715" spans="3:9" x14ac:dyDescent="0.25">
      <c r="C715" s="70"/>
      <c r="D715" s="71"/>
      <c r="E715" s="71"/>
      <c r="F715" s="71"/>
      <c r="G715" s="71"/>
      <c r="H715" s="71"/>
      <c r="I715" s="71"/>
    </row>
    <row r="716" spans="3:9" x14ac:dyDescent="0.25">
      <c r="C716" s="70"/>
      <c r="D716" s="71"/>
      <c r="E716" s="71"/>
      <c r="F716" s="71"/>
      <c r="G716" s="71"/>
      <c r="H716" s="71"/>
      <c r="I716" s="71"/>
    </row>
    <row r="717" spans="3:9" x14ac:dyDescent="0.25">
      <c r="C717" s="70"/>
      <c r="D717" s="71"/>
      <c r="E717" s="71"/>
      <c r="F717" s="71"/>
      <c r="G717" s="71"/>
      <c r="H717" s="71"/>
      <c r="I717" s="71"/>
    </row>
    <row r="718" spans="3:9" x14ac:dyDescent="0.25">
      <c r="C718" s="70"/>
      <c r="D718" s="71"/>
      <c r="E718" s="71"/>
      <c r="F718" s="71"/>
      <c r="G718" s="71"/>
      <c r="H718" s="71"/>
      <c r="I718" s="71"/>
    </row>
    <row r="719" spans="3:9" x14ac:dyDescent="0.25">
      <c r="C719" s="70"/>
      <c r="D719" s="71"/>
      <c r="E719" s="71"/>
      <c r="F719" s="71"/>
      <c r="G719" s="71"/>
      <c r="H719" s="71"/>
      <c r="I719" s="71"/>
    </row>
    <row r="720" spans="3:9" x14ac:dyDescent="0.25">
      <c r="C720" s="70"/>
      <c r="D720" s="71"/>
      <c r="E720" s="71"/>
      <c r="F720" s="71"/>
      <c r="G720" s="71"/>
      <c r="H720" s="71"/>
      <c r="I720" s="71"/>
    </row>
    <row r="721" spans="3:9" x14ac:dyDescent="0.25">
      <c r="C721" s="70"/>
      <c r="D721" s="71"/>
      <c r="E721" s="71"/>
      <c r="F721" s="71"/>
      <c r="G721" s="71"/>
      <c r="H721" s="71"/>
      <c r="I721" s="71"/>
    </row>
    <row r="722" spans="3:9" x14ac:dyDescent="0.25">
      <c r="C722" s="70"/>
      <c r="D722" s="71"/>
      <c r="E722" s="71"/>
      <c r="F722" s="71"/>
      <c r="G722" s="71"/>
      <c r="H722" s="71"/>
      <c r="I722" s="71"/>
    </row>
    <row r="723" spans="3:9" x14ac:dyDescent="0.25">
      <c r="C723" s="70"/>
      <c r="D723" s="71"/>
      <c r="E723" s="71"/>
      <c r="F723" s="71"/>
      <c r="G723" s="71"/>
      <c r="H723" s="71"/>
      <c r="I723" s="71"/>
    </row>
    <row r="724" spans="3:9" x14ac:dyDescent="0.25">
      <c r="C724" s="70"/>
      <c r="D724" s="71"/>
      <c r="E724" s="71"/>
      <c r="F724" s="71"/>
      <c r="G724" s="71"/>
      <c r="H724" s="71"/>
      <c r="I724" s="71"/>
    </row>
    <row r="725" spans="3:9" x14ac:dyDescent="0.25">
      <c r="C725" s="70"/>
      <c r="D725" s="71"/>
      <c r="E725" s="71"/>
      <c r="F725" s="71"/>
      <c r="G725" s="71"/>
      <c r="H725" s="71"/>
      <c r="I725" s="71"/>
    </row>
    <row r="726" spans="3:9" x14ac:dyDescent="0.25">
      <c r="C726" s="70"/>
      <c r="D726" s="71"/>
      <c r="E726" s="71"/>
      <c r="F726" s="71"/>
      <c r="G726" s="71"/>
      <c r="H726" s="71"/>
      <c r="I726" s="71"/>
    </row>
    <row r="727" spans="3:9" x14ac:dyDescent="0.25">
      <c r="C727" s="70"/>
      <c r="D727" s="71"/>
      <c r="E727" s="71"/>
      <c r="F727" s="71"/>
      <c r="G727" s="71"/>
      <c r="H727" s="71"/>
      <c r="I727" s="71"/>
    </row>
    <row r="728" spans="3:9" x14ac:dyDescent="0.25">
      <c r="C728" s="70"/>
      <c r="D728" s="71"/>
      <c r="E728" s="71"/>
      <c r="F728" s="71"/>
      <c r="G728" s="71"/>
      <c r="H728" s="71"/>
      <c r="I728" s="71"/>
    </row>
    <row r="729" spans="3:9" x14ac:dyDescent="0.25">
      <c r="C729" s="70"/>
      <c r="D729" s="71"/>
      <c r="E729" s="71"/>
      <c r="F729" s="71"/>
      <c r="G729" s="71"/>
      <c r="H729" s="71"/>
      <c r="I729" s="71"/>
    </row>
    <row r="730" spans="3:9" x14ac:dyDescent="0.25">
      <c r="C730" s="70"/>
      <c r="D730" s="71"/>
      <c r="E730" s="71"/>
      <c r="F730" s="71"/>
      <c r="G730" s="71"/>
      <c r="H730" s="71"/>
      <c r="I730" s="71"/>
    </row>
    <row r="731" spans="3:9" x14ac:dyDescent="0.25">
      <c r="C731" s="70"/>
      <c r="D731" s="71"/>
      <c r="E731" s="71"/>
      <c r="F731" s="71"/>
      <c r="G731" s="71"/>
      <c r="H731" s="71"/>
      <c r="I731" s="71"/>
    </row>
    <row r="732" spans="3:9" x14ac:dyDescent="0.25">
      <c r="C732" s="70"/>
      <c r="D732" s="71"/>
      <c r="E732" s="71"/>
      <c r="F732" s="71"/>
      <c r="G732" s="71"/>
      <c r="H732" s="71"/>
      <c r="I732" s="71"/>
    </row>
    <row r="733" spans="3:9" x14ac:dyDescent="0.25">
      <c r="C733" s="70"/>
      <c r="D733" s="71"/>
      <c r="E733" s="71"/>
      <c r="F733" s="71"/>
      <c r="G733" s="71"/>
      <c r="H733" s="71"/>
      <c r="I733" s="71"/>
    </row>
    <row r="734" spans="3:9" x14ac:dyDescent="0.25">
      <c r="C734" s="70"/>
      <c r="D734" s="71"/>
      <c r="E734" s="71"/>
      <c r="F734" s="71"/>
      <c r="G734" s="71"/>
      <c r="H734" s="71"/>
      <c r="I734" s="71"/>
    </row>
    <row r="735" spans="3:9" x14ac:dyDescent="0.25">
      <c r="C735" s="70"/>
      <c r="D735" s="71"/>
      <c r="E735" s="71"/>
      <c r="F735" s="71"/>
      <c r="G735" s="71"/>
      <c r="H735" s="71"/>
      <c r="I735" s="71"/>
    </row>
    <row r="736" spans="3:9" x14ac:dyDescent="0.25">
      <c r="C736" s="70"/>
      <c r="D736" s="71"/>
      <c r="E736" s="71"/>
      <c r="F736" s="71"/>
      <c r="G736" s="71"/>
      <c r="H736" s="71"/>
      <c r="I736" s="71"/>
    </row>
    <row r="737" spans="3:9" x14ac:dyDescent="0.25">
      <c r="C737" s="70"/>
      <c r="D737" s="71"/>
      <c r="E737" s="71"/>
      <c r="F737" s="71"/>
      <c r="G737" s="71"/>
      <c r="H737" s="71"/>
      <c r="I737" s="71"/>
    </row>
    <row r="738" spans="3:9" x14ac:dyDescent="0.25">
      <c r="C738" s="70"/>
      <c r="D738" s="71"/>
      <c r="E738" s="71"/>
      <c r="F738" s="71"/>
      <c r="G738" s="71"/>
      <c r="H738" s="71"/>
      <c r="I738" s="71"/>
    </row>
    <row r="739" spans="3:9" x14ac:dyDescent="0.25">
      <c r="C739" s="70"/>
      <c r="D739" s="71"/>
      <c r="E739" s="71"/>
      <c r="F739" s="71"/>
      <c r="G739" s="71"/>
      <c r="H739" s="71"/>
      <c r="I739" s="71"/>
    </row>
    <row r="740" spans="3:9" x14ac:dyDescent="0.25">
      <c r="C740" s="70"/>
      <c r="D740" s="71"/>
      <c r="E740" s="71"/>
      <c r="F740" s="71"/>
      <c r="G740" s="71"/>
      <c r="H740" s="71"/>
      <c r="I740" s="71"/>
    </row>
    <row r="741" spans="3:9" x14ac:dyDescent="0.25">
      <c r="C741" s="70"/>
      <c r="D741" s="71"/>
      <c r="E741" s="71"/>
      <c r="F741" s="71"/>
      <c r="G741" s="71"/>
      <c r="H741" s="71"/>
      <c r="I741" s="71"/>
    </row>
    <row r="742" spans="3:9" x14ac:dyDescent="0.25">
      <c r="C742" s="70"/>
      <c r="D742" s="71"/>
      <c r="E742" s="71"/>
      <c r="F742" s="71"/>
      <c r="G742" s="71"/>
      <c r="H742" s="71"/>
      <c r="I742" s="71"/>
    </row>
    <row r="743" spans="3:9" x14ac:dyDescent="0.25">
      <c r="C743" s="70"/>
      <c r="D743" s="71"/>
      <c r="E743" s="71"/>
      <c r="F743" s="71"/>
      <c r="G743" s="71"/>
      <c r="H743" s="71"/>
      <c r="I743" s="71"/>
    </row>
    <row r="744" spans="3:9" x14ac:dyDescent="0.25">
      <c r="C744" s="70"/>
      <c r="D744" s="71"/>
      <c r="E744" s="71"/>
      <c r="F744" s="71"/>
      <c r="G744" s="71"/>
      <c r="H744" s="71"/>
      <c r="I744" s="71"/>
    </row>
    <row r="745" spans="3:9" x14ac:dyDescent="0.25">
      <c r="C745" s="70"/>
      <c r="D745" s="71"/>
      <c r="E745" s="71"/>
      <c r="F745" s="71"/>
      <c r="G745" s="71"/>
      <c r="H745" s="71"/>
      <c r="I745" s="71"/>
    </row>
    <row r="746" spans="3:9" x14ac:dyDescent="0.25">
      <c r="C746" s="70"/>
      <c r="D746" s="71"/>
      <c r="E746" s="71"/>
      <c r="F746" s="71"/>
      <c r="G746" s="71"/>
      <c r="H746" s="71"/>
      <c r="I746" s="71"/>
    </row>
    <row r="747" spans="3:9" x14ac:dyDescent="0.25">
      <c r="C747" s="70"/>
      <c r="D747" s="71"/>
      <c r="E747" s="71"/>
      <c r="F747" s="71"/>
      <c r="G747" s="71"/>
      <c r="H747" s="71"/>
      <c r="I747" s="71"/>
    </row>
    <row r="748" spans="3:9" x14ac:dyDescent="0.25">
      <c r="C748" s="70"/>
      <c r="D748" s="71"/>
      <c r="E748" s="71"/>
      <c r="F748" s="71"/>
      <c r="G748" s="71"/>
      <c r="H748" s="71"/>
      <c r="I748" s="71"/>
    </row>
    <row r="749" spans="3:9" x14ac:dyDescent="0.25">
      <c r="C749" s="70"/>
      <c r="D749" s="71"/>
      <c r="E749" s="71"/>
      <c r="F749" s="71"/>
      <c r="G749" s="71"/>
      <c r="H749" s="71"/>
      <c r="I749" s="71"/>
    </row>
    <row r="750" spans="3:9" x14ac:dyDescent="0.25">
      <c r="C750" s="70"/>
      <c r="D750" s="71"/>
      <c r="E750" s="71"/>
      <c r="F750" s="71"/>
      <c r="G750" s="71"/>
      <c r="H750" s="71"/>
      <c r="I750" s="71"/>
    </row>
    <row r="751" spans="3:9" x14ac:dyDescent="0.25">
      <c r="C751" s="70"/>
      <c r="D751" s="71"/>
      <c r="E751" s="71"/>
      <c r="F751" s="71"/>
      <c r="G751" s="71"/>
      <c r="H751" s="71"/>
      <c r="I751" s="71"/>
    </row>
    <row r="752" spans="3:9" x14ac:dyDescent="0.25">
      <c r="C752" s="70"/>
      <c r="D752" s="71"/>
      <c r="E752" s="71"/>
      <c r="F752" s="71"/>
      <c r="G752" s="71"/>
      <c r="H752" s="71"/>
      <c r="I752" s="71"/>
    </row>
    <row r="753" spans="3:9" x14ac:dyDescent="0.25">
      <c r="C753" s="70"/>
      <c r="D753" s="71"/>
      <c r="E753" s="71"/>
      <c r="F753" s="71"/>
      <c r="G753" s="71"/>
      <c r="H753" s="71"/>
      <c r="I753" s="71"/>
    </row>
    <row r="754" spans="3:9" x14ac:dyDescent="0.25">
      <c r="C754" s="70"/>
      <c r="D754" s="71"/>
      <c r="E754" s="71"/>
      <c r="F754" s="71"/>
      <c r="G754" s="71"/>
      <c r="H754" s="71"/>
      <c r="I754" s="71"/>
    </row>
    <row r="755" spans="3:9" x14ac:dyDescent="0.25">
      <c r="C755" s="70"/>
      <c r="D755" s="71"/>
      <c r="E755" s="71"/>
      <c r="F755" s="71"/>
      <c r="G755" s="71"/>
      <c r="H755" s="71"/>
      <c r="I755" s="71"/>
    </row>
    <row r="756" spans="3:9" x14ac:dyDescent="0.25">
      <c r="C756" s="70"/>
      <c r="D756" s="71"/>
      <c r="E756" s="71"/>
      <c r="F756" s="71"/>
      <c r="G756" s="71"/>
      <c r="H756" s="71"/>
      <c r="I756" s="71"/>
    </row>
    <row r="757" spans="3:9" x14ac:dyDescent="0.25">
      <c r="C757" s="70"/>
      <c r="D757" s="71"/>
      <c r="E757" s="71"/>
      <c r="F757" s="71"/>
      <c r="G757" s="71"/>
      <c r="H757" s="71"/>
      <c r="I757" s="71"/>
    </row>
    <row r="758" spans="3:9" x14ac:dyDescent="0.25">
      <c r="C758" s="70"/>
      <c r="D758" s="71"/>
      <c r="E758" s="71"/>
      <c r="F758" s="71"/>
      <c r="G758" s="71"/>
      <c r="H758" s="71"/>
      <c r="I758" s="71"/>
    </row>
    <row r="759" spans="3:9" x14ac:dyDescent="0.25">
      <c r="C759" s="70"/>
      <c r="D759" s="71"/>
      <c r="E759" s="71"/>
      <c r="F759" s="71"/>
      <c r="G759" s="71"/>
      <c r="H759" s="71"/>
      <c r="I759" s="71"/>
    </row>
    <row r="760" spans="3:9" x14ac:dyDescent="0.25">
      <c r="C760" s="70"/>
      <c r="D760" s="71"/>
      <c r="E760" s="71"/>
      <c r="F760" s="71"/>
      <c r="G760" s="71"/>
      <c r="H760" s="71"/>
      <c r="I760" s="71"/>
    </row>
    <row r="761" spans="3:9" x14ac:dyDescent="0.25">
      <c r="C761" s="70"/>
      <c r="D761" s="71"/>
      <c r="E761" s="71"/>
      <c r="F761" s="71"/>
      <c r="G761" s="71"/>
      <c r="H761" s="71"/>
      <c r="I761" s="71"/>
    </row>
    <row r="762" spans="3:9" x14ac:dyDescent="0.25">
      <c r="C762" s="70"/>
      <c r="D762" s="71"/>
      <c r="E762" s="71"/>
      <c r="F762" s="71"/>
      <c r="G762" s="71"/>
      <c r="H762" s="71"/>
      <c r="I762" s="71"/>
    </row>
    <row r="763" spans="3:9" x14ac:dyDescent="0.25">
      <c r="C763" s="70"/>
      <c r="D763" s="71"/>
      <c r="E763" s="71"/>
      <c r="F763" s="71"/>
      <c r="G763" s="71"/>
      <c r="H763" s="71"/>
      <c r="I763" s="71"/>
    </row>
    <row r="764" spans="3:9" x14ac:dyDescent="0.25">
      <c r="C764" s="70"/>
      <c r="D764" s="71"/>
      <c r="E764" s="71"/>
      <c r="F764" s="71"/>
      <c r="G764" s="71"/>
      <c r="H764" s="71"/>
      <c r="I764" s="71"/>
    </row>
    <row r="765" spans="3:9" x14ac:dyDescent="0.25">
      <c r="C765" s="70"/>
      <c r="D765" s="71"/>
      <c r="E765" s="71"/>
      <c r="F765" s="71"/>
      <c r="G765" s="71"/>
      <c r="H765" s="71"/>
      <c r="I765" s="71"/>
    </row>
    <row r="766" spans="3:9" x14ac:dyDescent="0.25">
      <c r="C766" s="70"/>
      <c r="D766" s="71"/>
      <c r="E766" s="71"/>
      <c r="F766" s="71"/>
      <c r="G766" s="71"/>
      <c r="H766" s="71"/>
      <c r="I766" s="71"/>
    </row>
    <row r="767" spans="3:9" x14ac:dyDescent="0.25">
      <c r="C767" s="70"/>
      <c r="D767" s="71"/>
      <c r="E767" s="71"/>
      <c r="F767" s="71"/>
      <c r="G767" s="71"/>
      <c r="H767" s="71"/>
      <c r="I767" s="71"/>
    </row>
    <row r="768" spans="3:9" x14ac:dyDescent="0.25">
      <c r="C768" s="70"/>
      <c r="D768" s="71"/>
      <c r="E768" s="71"/>
      <c r="F768" s="71"/>
      <c r="G768" s="71"/>
      <c r="H768" s="71"/>
      <c r="I768" s="71"/>
    </row>
    <row r="769" spans="3:9" x14ac:dyDescent="0.25">
      <c r="C769" s="70"/>
      <c r="D769" s="71"/>
      <c r="E769" s="71"/>
      <c r="F769" s="71"/>
      <c r="G769" s="71"/>
      <c r="H769" s="71"/>
      <c r="I769" s="71"/>
    </row>
    <row r="770" spans="3:9" x14ac:dyDescent="0.25">
      <c r="C770" s="70"/>
      <c r="D770" s="71"/>
      <c r="E770" s="71"/>
      <c r="F770" s="71"/>
      <c r="G770" s="71"/>
      <c r="H770" s="71"/>
      <c r="I770" s="71"/>
    </row>
    <row r="771" spans="3:9" x14ac:dyDescent="0.25">
      <c r="C771" s="70"/>
      <c r="D771" s="71"/>
      <c r="E771" s="71"/>
      <c r="F771" s="71"/>
      <c r="G771" s="71"/>
      <c r="H771" s="71"/>
      <c r="I771" s="71"/>
    </row>
    <row r="772" spans="3:9" x14ac:dyDescent="0.25">
      <c r="C772" s="70"/>
      <c r="D772" s="71"/>
      <c r="E772" s="71"/>
      <c r="F772" s="71"/>
      <c r="G772" s="71"/>
      <c r="H772" s="71"/>
      <c r="I772" s="71"/>
    </row>
    <row r="773" spans="3:9" x14ac:dyDescent="0.25">
      <c r="C773" s="70"/>
      <c r="D773" s="71"/>
      <c r="E773" s="71"/>
      <c r="F773" s="71"/>
      <c r="G773" s="71"/>
      <c r="H773" s="71"/>
      <c r="I773" s="71"/>
    </row>
    <row r="774" spans="3:9" x14ac:dyDescent="0.25">
      <c r="C774" s="70"/>
      <c r="D774" s="71"/>
      <c r="E774" s="71"/>
      <c r="F774" s="71"/>
      <c r="G774" s="71"/>
      <c r="H774" s="71"/>
      <c r="I774" s="71"/>
    </row>
    <row r="775" spans="3:9" x14ac:dyDescent="0.25">
      <c r="C775" s="70"/>
      <c r="D775" s="71"/>
      <c r="E775" s="71"/>
      <c r="F775" s="71"/>
      <c r="G775" s="71"/>
      <c r="H775" s="71"/>
      <c r="I775" s="71"/>
    </row>
    <row r="776" spans="3:9" x14ac:dyDescent="0.25">
      <c r="C776" s="70"/>
      <c r="D776" s="71"/>
      <c r="E776" s="71"/>
      <c r="F776" s="71"/>
      <c r="G776" s="71"/>
      <c r="H776" s="71"/>
      <c r="I776" s="71"/>
    </row>
    <row r="777" spans="3:9" x14ac:dyDescent="0.25">
      <c r="C777" s="70"/>
      <c r="D777" s="71"/>
      <c r="E777" s="71"/>
      <c r="F777" s="71"/>
      <c r="G777" s="71"/>
      <c r="H777" s="71"/>
      <c r="I777" s="71"/>
    </row>
    <row r="778" spans="3:9" x14ac:dyDescent="0.25">
      <c r="C778" s="70"/>
      <c r="D778" s="71"/>
      <c r="E778" s="71"/>
      <c r="F778" s="71"/>
      <c r="G778" s="71"/>
      <c r="H778" s="71"/>
      <c r="I778" s="71"/>
    </row>
    <row r="779" spans="3:9" x14ac:dyDescent="0.25">
      <c r="C779" s="70"/>
      <c r="D779" s="71"/>
      <c r="E779" s="71"/>
      <c r="F779" s="71"/>
      <c r="G779" s="71"/>
      <c r="H779" s="71"/>
      <c r="I779" s="71"/>
    </row>
    <row r="780" spans="3:9" x14ac:dyDescent="0.25">
      <c r="C780" s="70"/>
      <c r="D780" s="71"/>
      <c r="E780" s="71"/>
      <c r="F780" s="71"/>
      <c r="G780" s="71"/>
      <c r="H780" s="71"/>
      <c r="I780" s="71"/>
    </row>
    <row r="781" spans="3:9" x14ac:dyDescent="0.25">
      <c r="C781" s="70"/>
      <c r="D781" s="71"/>
      <c r="E781" s="71"/>
      <c r="F781" s="71"/>
      <c r="G781" s="71"/>
      <c r="H781" s="71"/>
      <c r="I781" s="71"/>
    </row>
    <row r="782" spans="3:9" x14ac:dyDescent="0.25">
      <c r="C782" s="70"/>
      <c r="D782" s="71"/>
      <c r="E782" s="71"/>
      <c r="F782" s="71"/>
      <c r="G782" s="71"/>
      <c r="H782" s="71"/>
      <c r="I782" s="71"/>
    </row>
    <row r="783" spans="3:9" x14ac:dyDescent="0.25">
      <c r="C783" s="70"/>
      <c r="D783" s="71"/>
      <c r="E783" s="71"/>
      <c r="F783" s="71"/>
      <c r="G783" s="71"/>
      <c r="H783" s="71"/>
      <c r="I783" s="71"/>
    </row>
    <row r="784" spans="3:9" x14ac:dyDescent="0.25">
      <c r="C784" s="70"/>
      <c r="D784" s="71"/>
      <c r="E784" s="71"/>
      <c r="F784" s="71"/>
      <c r="G784" s="71"/>
      <c r="H784" s="71"/>
      <c r="I784" s="71"/>
    </row>
    <row r="785" spans="3:9" x14ac:dyDescent="0.25">
      <c r="C785" s="70"/>
      <c r="D785" s="71"/>
      <c r="E785" s="71"/>
      <c r="F785" s="71"/>
      <c r="G785" s="71"/>
      <c r="H785" s="71"/>
      <c r="I785" s="71"/>
    </row>
    <row r="786" spans="3:9" x14ac:dyDescent="0.25">
      <c r="C786" s="70"/>
      <c r="D786" s="71"/>
      <c r="E786" s="71"/>
      <c r="F786" s="71"/>
      <c r="G786" s="71"/>
      <c r="H786" s="71"/>
      <c r="I786" s="71"/>
    </row>
    <row r="787" spans="3:9" x14ac:dyDescent="0.25">
      <c r="C787" s="70"/>
      <c r="D787" s="71"/>
      <c r="E787" s="71"/>
      <c r="F787" s="71"/>
      <c r="G787" s="71"/>
      <c r="H787" s="71"/>
      <c r="I787" s="71"/>
    </row>
    <row r="788" spans="3:9" x14ac:dyDescent="0.25">
      <c r="C788" s="70"/>
      <c r="D788" s="71"/>
      <c r="E788" s="71"/>
      <c r="F788" s="71"/>
      <c r="G788" s="71"/>
      <c r="H788" s="71"/>
      <c r="I788" s="71"/>
    </row>
    <row r="789" spans="3:9" x14ac:dyDescent="0.25">
      <c r="C789" s="70"/>
      <c r="D789" s="71"/>
      <c r="E789" s="71"/>
      <c r="F789" s="71"/>
      <c r="G789" s="71"/>
      <c r="H789" s="71"/>
      <c r="I789" s="71"/>
    </row>
    <row r="790" spans="3:9" x14ac:dyDescent="0.25">
      <c r="C790" s="70"/>
      <c r="D790" s="71"/>
      <c r="E790" s="71"/>
      <c r="F790" s="71"/>
      <c r="G790" s="71"/>
      <c r="H790" s="71"/>
      <c r="I790" s="71"/>
    </row>
    <row r="791" spans="3:9" x14ac:dyDescent="0.25">
      <c r="C791" s="70"/>
      <c r="D791" s="71"/>
      <c r="E791" s="71"/>
      <c r="F791" s="71"/>
      <c r="G791" s="71"/>
      <c r="H791" s="71"/>
      <c r="I791" s="71"/>
    </row>
    <row r="792" spans="3:9" x14ac:dyDescent="0.25">
      <c r="C792" s="70"/>
      <c r="D792" s="71"/>
      <c r="E792" s="71"/>
      <c r="F792" s="71"/>
      <c r="G792" s="71"/>
      <c r="H792" s="71"/>
      <c r="I792" s="71"/>
    </row>
    <row r="793" spans="3:9" x14ac:dyDescent="0.25">
      <c r="C793" s="70"/>
      <c r="D793" s="71"/>
      <c r="E793" s="71"/>
      <c r="F793" s="71"/>
      <c r="G793" s="71"/>
      <c r="H793" s="71"/>
      <c r="I793" s="71"/>
    </row>
    <row r="794" spans="3:9" x14ac:dyDescent="0.25">
      <c r="C794" s="70"/>
      <c r="D794" s="71"/>
      <c r="E794" s="71"/>
      <c r="F794" s="71"/>
      <c r="G794" s="71"/>
      <c r="H794" s="71"/>
      <c r="I794" s="71"/>
    </row>
    <row r="795" spans="3:9" x14ac:dyDescent="0.25">
      <c r="C795" s="70"/>
      <c r="D795" s="71"/>
      <c r="E795" s="71"/>
      <c r="F795" s="71"/>
      <c r="G795" s="71"/>
      <c r="H795" s="71"/>
      <c r="I795" s="71"/>
    </row>
    <row r="796" spans="3:9" x14ac:dyDescent="0.25">
      <c r="C796" s="70"/>
      <c r="D796" s="71"/>
      <c r="E796" s="71"/>
      <c r="F796" s="71"/>
      <c r="G796" s="71"/>
      <c r="H796" s="71"/>
      <c r="I796" s="71"/>
    </row>
    <row r="797" spans="3:9" x14ac:dyDescent="0.25">
      <c r="C797" s="70"/>
      <c r="D797" s="71"/>
      <c r="E797" s="71"/>
      <c r="F797" s="71"/>
      <c r="G797" s="71"/>
      <c r="H797" s="71"/>
      <c r="I797" s="71"/>
    </row>
    <row r="798" spans="3:9" x14ac:dyDescent="0.25">
      <c r="C798" s="70"/>
      <c r="D798" s="71"/>
      <c r="E798" s="71"/>
      <c r="F798" s="71"/>
      <c r="G798" s="71"/>
      <c r="H798" s="71"/>
      <c r="I798" s="71"/>
    </row>
    <row r="799" spans="3:9" x14ac:dyDescent="0.25">
      <c r="C799" s="70"/>
      <c r="D799" s="71"/>
      <c r="E799" s="71"/>
      <c r="F799" s="71"/>
      <c r="G799" s="71"/>
      <c r="H799" s="71"/>
      <c r="I799" s="71"/>
    </row>
    <row r="800" spans="3:9" x14ac:dyDescent="0.25">
      <c r="C800" s="70"/>
      <c r="D800" s="71"/>
      <c r="E800" s="71"/>
      <c r="F800" s="71"/>
      <c r="G800" s="71"/>
      <c r="H800" s="71"/>
      <c r="I800" s="71"/>
    </row>
    <row r="801" spans="3:9" x14ac:dyDescent="0.25">
      <c r="C801" s="70"/>
      <c r="D801" s="71"/>
      <c r="E801" s="71"/>
      <c r="F801" s="71"/>
      <c r="G801" s="71"/>
      <c r="H801" s="71"/>
      <c r="I801" s="71"/>
    </row>
    <row r="802" spans="3:9" x14ac:dyDescent="0.25">
      <c r="C802" s="70"/>
      <c r="D802" s="71"/>
      <c r="E802" s="71"/>
      <c r="F802" s="71"/>
      <c r="G802" s="71"/>
      <c r="H802" s="71"/>
      <c r="I802" s="71"/>
    </row>
    <row r="803" spans="3:9" x14ac:dyDescent="0.25">
      <c r="C803" s="70"/>
      <c r="D803" s="71"/>
      <c r="E803" s="71"/>
      <c r="F803" s="71"/>
      <c r="G803" s="71"/>
      <c r="H803" s="71"/>
      <c r="I803" s="71"/>
    </row>
    <row r="804" spans="3:9" x14ac:dyDescent="0.25">
      <c r="C804" s="70"/>
      <c r="D804" s="71"/>
      <c r="E804" s="71"/>
      <c r="F804" s="71"/>
      <c r="G804" s="71"/>
      <c r="H804" s="71"/>
      <c r="I804" s="71"/>
    </row>
    <row r="805" spans="3:9" x14ac:dyDescent="0.25">
      <c r="C805" s="70"/>
      <c r="D805" s="71"/>
      <c r="E805" s="71"/>
      <c r="F805" s="71"/>
      <c r="G805" s="71"/>
      <c r="H805" s="71"/>
      <c r="I805" s="71"/>
    </row>
    <row r="806" spans="3:9" x14ac:dyDescent="0.25">
      <c r="C806" s="70"/>
      <c r="D806" s="71"/>
      <c r="E806" s="71"/>
      <c r="F806" s="71"/>
      <c r="G806" s="71"/>
      <c r="H806" s="71"/>
      <c r="I806" s="71"/>
    </row>
    <row r="807" spans="3:9" x14ac:dyDescent="0.25">
      <c r="C807" s="70"/>
      <c r="D807" s="71"/>
      <c r="E807" s="71"/>
      <c r="F807" s="71"/>
      <c r="G807" s="71"/>
      <c r="H807" s="71"/>
      <c r="I807" s="71"/>
    </row>
    <row r="808" spans="3:9" x14ac:dyDescent="0.25">
      <c r="C808" s="70"/>
      <c r="D808" s="71"/>
      <c r="E808" s="71"/>
      <c r="F808" s="71"/>
      <c r="G808" s="71"/>
      <c r="H808" s="71"/>
      <c r="I808" s="71"/>
    </row>
    <row r="809" spans="3:9" x14ac:dyDescent="0.25">
      <c r="C809" s="70"/>
      <c r="D809" s="71"/>
      <c r="E809" s="71"/>
      <c r="F809" s="71"/>
      <c r="G809" s="71"/>
      <c r="H809" s="71"/>
      <c r="I809" s="71"/>
    </row>
    <row r="810" spans="3:9" x14ac:dyDescent="0.25">
      <c r="C810" s="70"/>
      <c r="D810" s="71"/>
      <c r="E810" s="71"/>
      <c r="F810" s="71"/>
      <c r="G810" s="71"/>
      <c r="H810" s="71"/>
      <c r="I810" s="71"/>
    </row>
    <row r="811" spans="3:9" x14ac:dyDescent="0.25">
      <c r="C811" s="70"/>
      <c r="D811" s="71"/>
      <c r="E811" s="71"/>
      <c r="F811" s="71"/>
      <c r="G811" s="71"/>
      <c r="H811" s="71"/>
      <c r="I811" s="71"/>
    </row>
    <row r="812" spans="3:9" x14ac:dyDescent="0.25">
      <c r="C812" s="70"/>
      <c r="D812" s="71"/>
      <c r="E812" s="71"/>
      <c r="F812" s="71"/>
      <c r="G812" s="71"/>
      <c r="H812" s="71"/>
      <c r="I812" s="71"/>
    </row>
    <row r="813" spans="3:9" x14ac:dyDescent="0.25">
      <c r="C813" s="70"/>
      <c r="D813" s="71"/>
      <c r="E813" s="71"/>
      <c r="F813" s="71"/>
      <c r="G813" s="71"/>
      <c r="H813" s="71"/>
      <c r="I813" s="71"/>
    </row>
    <row r="814" spans="3:9" x14ac:dyDescent="0.25">
      <c r="C814" s="70"/>
      <c r="D814" s="71"/>
      <c r="E814" s="71"/>
      <c r="F814" s="71"/>
      <c r="G814" s="71"/>
      <c r="H814" s="71"/>
      <c r="I814" s="71"/>
    </row>
    <row r="815" spans="3:9" x14ac:dyDescent="0.25">
      <c r="C815" s="70"/>
      <c r="D815" s="71"/>
      <c r="E815" s="71"/>
      <c r="F815" s="71"/>
      <c r="G815" s="71"/>
      <c r="H815" s="71"/>
      <c r="I815" s="71"/>
    </row>
    <row r="816" spans="3:9" x14ac:dyDescent="0.25">
      <c r="C816" s="70"/>
      <c r="D816" s="71"/>
      <c r="E816" s="71"/>
      <c r="F816" s="71"/>
      <c r="G816" s="71"/>
      <c r="H816" s="71"/>
      <c r="I816" s="71"/>
    </row>
    <row r="817" spans="3:9" x14ac:dyDescent="0.25">
      <c r="C817" s="70"/>
      <c r="D817" s="71"/>
      <c r="E817" s="71"/>
      <c r="F817" s="71"/>
      <c r="G817" s="71"/>
      <c r="H817" s="71"/>
      <c r="I817" s="71"/>
    </row>
    <row r="818" spans="3:9" x14ac:dyDescent="0.25">
      <c r="C818" s="70"/>
      <c r="D818" s="71"/>
      <c r="E818" s="71"/>
      <c r="F818" s="71"/>
      <c r="G818" s="71"/>
      <c r="H818" s="71"/>
      <c r="I818" s="71"/>
    </row>
    <row r="819" spans="3:9" x14ac:dyDescent="0.25">
      <c r="C819" s="70"/>
      <c r="D819" s="71"/>
      <c r="E819" s="71"/>
      <c r="F819" s="71"/>
      <c r="G819" s="71"/>
      <c r="H819" s="71"/>
      <c r="I819" s="71"/>
    </row>
    <row r="820" spans="3:9" x14ac:dyDescent="0.25">
      <c r="C820" s="70"/>
      <c r="D820" s="71"/>
      <c r="E820" s="71"/>
      <c r="F820" s="71"/>
      <c r="G820" s="71"/>
      <c r="H820" s="71"/>
      <c r="I820" s="71"/>
    </row>
    <row r="821" spans="3:9" x14ac:dyDescent="0.25">
      <c r="C821" s="70"/>
      <c r="D821" s="71"/>
      <c r="E821" s="71"/>
      <c r="F821" s="71"/>
      <c r="G821" s="71"/>
      <c r="H821" s="71"/>
      <c r="I821" s="71"/>
    </row>
    <row r="822" spans="3:9" x14ac:dyDescent="0.25">
      <c r="C822" s="70"/>
      <c r="D822" s="71"/>
      <c r="E822" s="71"/>
      <c r="F822" s="71"/>
      <c r="G822" s="71"/>
      <c r="H822" s="71"/>
      <c r="I822" s="71"/>
    </row>
    <row r="823" spans="3:9" x14ac:dyDescent="0.25">
      <c r="C823" s="70"/>
      <c r="D823" s="71"/>
      <c r="E823" s="71"/>
      <c r="F823" s="71"/>
      <c r="G823" s="71"/>
      <c r="H823" s="71"/>
      <c r="I823" s="71"/>
    </row>
    <row r="824" spans="3:9" x14ac:dyDescent="0.25">
      <c r="C824" s="70"/>
      <c r="D824" s="71"/>
      <c r="E824" s="71"/>
      <c r="F824" s="71"/>
      <c r="G824" s="71"/>
      <c r="H824" s="71"/>
      <c r="I824" s="71"/>
    </row>
    <row r="825" spans="3:9" x14ac:dyDescent="0.25">
      <c r="C825" s="70"/>
      <c r="D825" s="71"/>
      <c r="E825" s="71"/>
      <c r="F825" s="71"/>
      <c r="G825" s="71"/>
      <c r="H825" s="71"/>
      <c r="I825" s="71"/>
    </row>
    <row r="826" spans="3:9" x14ac:dyDescent="0.25">
      <c r="C826" s="70"/>
      <c r="D826" s="71"/>
      <c r="E826" s="71"/>
      <c r="F826" s="71"/>
      <c r="G826" s="71"/>
      <c r="H826" s="71"/>
      <c r="I826" s="71"/>
    </row>
    <row r="827" spans="3:9" x14ac:dyDescent="0.25">
      <c r="C827" s="70"/>
      <c r="D827" s="71"/>
      <c r="E827" s="71"/>
      <c r="F827" s="71"/>
      <c r="G827" s="71"/>
      <c r="H827" s="71"/>
      <c r="I827" s="71"/>
    </row>
    <row r="828" spans="3:9" x14ac:dyDescent="0.25">
      <c r="C828" s="70"/>
      <c r="D828" s="71"/>
      <c r="E828" s="71"/>
      <c r="F828" s="71"/>
      <c r="G828" s="71"/>
      <c r="H828" s="71"/>
      <c r="I828" s="71"/>
    </row>
    <row r="829" spans="3:9" x14ac:dyDescent="0.25">
      <c r="C829" s="70"/>
      <c r="D829" s="71"/>
      <c r="E829" s="71"/>
      <c r="F829" s="71"/>
      <c r="G829" s="71"/>
      <c r="H829" s="71"/>
      <c r="I829" s="71"/>
    </row>
    <row r="830" spans="3:9" x14ac:dyDescent="0.25">
      <c r="C830" s="70"/>
      <c r="D830" s="71"/>
      <c r="E830" s="71"/>
      <c r="F830" s="71"/>
      <c r="G830" s="71"/>
      <c r="H830" s="71"/>
      <c r="I830" s="71"/>
    </row>
    <row r="831" spans="3:9" x14ac:dyDescent="0.25">
      <c r="C831" s="70"/>
      <c r="D831" s="71"/>
      <c r="E831" s="71"/>
      <c r="F831" s="71"/>
      <c r="G831" s="71"/>
      <c r="H831" s="71"/>
      <c r="I831" s="71"/>
    </row>
    <row r="832" spans="3:9" x14ac:dyDescent="0.25">
      <c r="C832" s="70"/>
      <c r="D832" s="71"/>
      <c r="E832" s="71"/>
      <c r="F832" s="71"/>
      <c r="G832" s="71"/>
      <c r="H832" s="71"/>
      <c r="I832" s="71"/>
    </row>
    <row r="833" spans="3:9" x14ac:dyDescent="0.25">
      <c r="C833" s="70"/>
      <c r="D833" s="71"/>
      <c r="E833" s="71"/>
      <c r="F833" s="71"/>
      <c r="G833" s="71"/>
      <c r="H833" s="71"/>
      <c r="I833" s="71"/>
    </row>
    <row r="834" spans="3:9" x14ac:dyDescent="0.25">
      <c r="C834" s="70"/>
      <c r="D834" s="71"/>
      <c r="E834" s="71"/>
      <c r="F834" s="71"/>
      <c r="G834" s="71"/>
      <c r="H834" s="71"/>
      <c r="I834" s="71"/>
    </row>
    <row r="835" spans="3:9" x14ac:dyDescent="0.25">
      <c r="C835" s="70"/>
      <c r="D835" s="71"/>
      <c r="E835" s="71"/>
      <c r="F835" s="71"/>
      <c r="G835" s="71"/>
      <c r="H835" s="71"/>
      <c r="I835" s="71"/>
    </row>
    <row r="836" spans="3:9" x14ac:dyDescent="0.25">
      <c r="C836" s="70"/>
      <c r="D836" s="71"/>
      <c r="E836" s="71"/>
      <c r="F836" s="71"/>
      <c r="G836" s="71"/>
      <c r="H836" s="71"/>
      <c r="I836" s="71"/>
    </row>
    <row r="837" spans="3:9" x14ac:dyDescent="0.25">
      <c r="C837" s="70"/>
      <c r="D837" s="71"/>
      <c r="E837" s="71"/>
      <c r="F837" s="71"/>
      <c r="G837" s="71"/>
      <c r="H837" s="71"/>
      <c r="I837" s="71"/>
    </row>
    <row r="838" spans="3:9" x14ac:dyDescent="0.25">
      <c r="C838" s="70"/>
      <c r="D838" s="71"/>
      <c r="E838" s="71"/>
      <c r="F838" s="71"/>
      <c r="G838" s="71"/>
      <c r="H838" s="71"/>
      <c r="I838" s="71"/>
    </row>
    <row r="839" spans="3:9" x14ac:dyDescent="0.25">
      <c r="C839" s="70"/>
      <c r="D839" s="71"/>
      <c r="E839" s="71"/>
      <c r="F839" s="71"/>
      <c r="G839" s="71"/>
      <c r="H839" s="71"/>
      <c r="I839" s="71"/>
    </row>
    <row r="840" spans="3:9" x14ac:dyDescent="0.25">
      <c r="C840" s="70"/>
      <c r="D840" s="71"/>
      <c r="E840" s="71"/>
      <c r="F840" s="71"/>
      <c r="G840" s="71"/>
      <c r="H840" s="71"/>
      <c r="I840" s="71"/>
    </row>
    <row r="841" spans="3:9" x14ac:dyDescent="0.25">
      <c r="C841" s="70"/>
      <c r="D841" s="71"/>
      <c r="E841" s="71"/>
      <c r="F841" s="71"/>
      <c r="G841" s="71"/>
      <c r="H841" s="71"/>
      <c r="I841" s="71"/>
    </row>
    <row r="842" spans="3:9" x14ac:dyDescent="0.25">
      <c r="C842" s="70"/>
      <c r="D842" s="71"/>
      <c r="E842" s="71"/>
      <c r="F842" s="71"/>
      <c r="G842" s="71"/>
      <c r="H842" s="71"/>
      <c r="I842" s="71"/>
    </row>
    <row r="843" spans="3:9" x14ac:dyDescent="0.25">
      <c r="C843" s="70"/>
      <c r="D843" s="71"/>
      <c r="E843" s="71"/>
      <c r="F843" s="71"/>
      <c r="G843" s="71"/>
      <c r="H843" s="71"/>
      <c r="I843" s="71"/>
    </row>
    <row r="844" spans="3:9" x14ac:dyDescent="0.25">
      <c r="C844" s="70"/>
      <c r="D844" s="71"/>
      <c r="E844" s="71"/>
      <c r="F844" s="71"/>
      <c r="G844" s="71"/>
      <c r="H844" s="71"/>
      <c r="I844" s="71"/>
    </row>
    <row r="845" spans="3:9" x14ac:dyDescent="0.25">
      <c r="C845" s="70"/>
      <c r="D845" s="71"/>
      <c r="E845" s="71"/>
      <c r="F845" s="71"/>
      <c r="G845" s="71"/>
      <c r="H845" s="71"/>
      <c r="I845" s="71"/>
    </row>
    <row r="846" spans="3:9" x14ac:dyDescent="0.25">
      <c r="C846" s="70"/>
      <c r="D846" s="71"/>
      <c r="E846" s="71"/>
      <c r="F846" s="71"/>
      <c r="G846" s="71"/>
      <c r="H846" s="71"/>
      <c r="I846" s="71"/>
    </row>
    <row r="847" spans="3:9" x14ac:dyDescent="0.25">
      <c r="C847" s="70"/>
      <c r="D847" s="71"/>
      <c r="E847" s="71"/>
      <c r="F847" s="71"/>
      <c r="G847" s="71"/>
      <c r="H847" s="71"/>
      <c r="I847" s="71"/>
    </row>
    <row r="848" spans="3:9" x14ac:dyDescent="0.25">
      <c r="C848" s="70"/>
      <c r="D848" s="71"/>
      <c r="E848" s="71"/>
      <c r="F848" s="71"/>
      <c r="G848" s="71"/>
      <c r="H848" s="71"/>
      <c r="I848" s="71"/>
    </row>
    <row r="849" spans="3:9" x14ac:dyDescent="0.25">
      <c r="C849" s="70"/>
      <c r="D849" s="71"/>
      <c r="E849" s="71"/>
      <c r="F849" s="71"/>
      <c r="G849" s="71"/>
      <c r="H849" s="71"/>
      <c r="I849" s="71"/>
    </row>
    <row r="850" spans="3:9" x14ac:dyDescent="0.25">
      <c r="C850" s="70"/>
      <c r="D850" s="71"/>
      <c r="E850" s="71"/>
      <c r="F850" s="71"/>
      <c r="G850" s="71"/>
      <c r="H850" s="71"/>
      <c r="I850" s="71"/>
    </row>
    <row r="851" spans="3:9" x14ac:dyDescent="0.25">
      <c r="C851" s="70"/>
      <c r="D851" s="71"/>
      <c r="E851" s="71"/>
      <c r="F851" s="71"/>
      <c r="G851" s="71"/>
      <c r="H851" s="71"/>
      <c r="I851" s="71"/>
    </row>
    <row r="852" spans="3:9" x14ac:dyDescent="0.25">
      <c r="C852" s="70"/>
      <c r="D852" s="71"/>
      <c r="E852" s="71"/>
      <c r="F852" s="71"/>
      <c r="G852" s="71"/>
      <c r="H852" s="71"/>
      <c r="I852" s="71"/>
    </row>
    <row r="853" spans="3:9" x14ac:dyDescent="0.25">
      <c r="C853" s="70"/>
      <c r="D853" s="71"/>
      <c r="E853" s="71"/>
      <c r="F853" s="71"/>
      <c r="G853" s="71"/>
      <c r="H853" s="71"/>
      <c r="I853" s="71"/>
    </row>
    <row r="854" spans="3:9" x14ac:dyDescent="0.25">
      <c r="C854" s="70"/>
      <c r="D854" s="71"/>
      <c r="E854" s="71"/>
      <c r="F854" s="71"/>
      <c r="G854" s="71"/>
      <c r="H854" s="71"/>
      <c r="I854" s="71"/>
    </row>
    <row r="855" spans="3:9" x14ac:dyDescent="0.25">
      <c r="C855" s="70"/>
      <c r="D855" s="71"/>
      <c r="E855" s="71"/>
      <c r="F855" s="71"/>
      <c r="G855" s="71"/>
      <c r="H855" s="71"/>
      <c r="I855" s="71"/>
    </row>
    <row r="856" spans="3:9" x14ac:dyDescent="0.25">
      <c r="C856" s="70"/>
      <c r="D856" s="71"/>
      <c r="E856" s="71"/>
      <c r="F856" s="71"/>
      <c r="G856" s="71"/>
      <c r="H856" s="71"/>
      <c r="I856" s="71"/>
    </row>
    <row r="857" spans="3:9" x14ac:dyDescent="0.25">
      <c r="C857" s="70"/>
      <c r="D857" s="71"/>
      <c r="E857" s="71"/>
      <c r="F857" s="71"/>
      <c r="G857" s="71"/>
      <c r="H857" s="71"/>
      <c r="I857" s="71"/>
    </row>
    <row r="858" spans="3:9" x14ac:dyDescent="0.25">
      <c r="C858" s="70"/>
      <c r="D858" s="71"/>
      <c r="E858" s="71"/>
      <c r="F858" s="71"/>
      <c r="G858" s="71"/>
      <c r="H858" s="71"/>
      <c r="I858" s="71"/>
    </row>
    <row r="859" spans="3:9" x14ac:dyDescent="0.25">
      <c r="C859" s="70"/>
      <c r="D859" s="71"/>
      <c r="E859" s="71"/>
      <c r="F859" s="71"/>
      <c r="G859" s="71"/>
      <c r="H859" s="71"/>
      <c r="I859" s="71"/>
    </row>
    <row r="860" spans="3:9" x14ac:dyDescent="0.25">
      <c r="C860" s="70"/>
      <c r="D860" s="71"/>
      <c r="E860" s="71"/>
      <c r="F860" s="71"/>
      <c r="G860" s="71"/>
      <c r="H860" s="71"/>
      <c r="I860" s="71"/>
    </row>
    <row r="861" spans="3:9" x14ac:dyDescent="0.25">
      <c r="C861" s="70"/>
      <c r="D861" s="71"/>
      <c r="E861" s="71"/>
      <c r="F861" s="71"/>
      <c r="G861" s="71"/>
      <c r="H861" s="71"/>
      <c r="I861" s="71"/>
    </row>
    <row r="862" spans="3:9" x14ac:dyDescent="0.25">
      <c r="C862" s="70"/>
      <c r="D862" s="71"/>
      <c r="E862" s="71"/>
      <c r="F862" s="71"/>
      <c r="G862" s="71"/>
      <c r="H862" s="71"/>
      <c r="I862" s="71"/>
    </row>
    <row r="863" spans="3:9" x14ac:dyDescent="0.25">
      <c r="C863" s="70"/>
      <c r="D863" s="71"/>
      <c r="E863" s="71"/>
      <c r="F863" s="71"/>
      <c r="G863" s="71"/>
      <c r="H863" s="71"/>
      <c r="I863" s="71"/>
    </row>
    <row r="864" spans="3:9" x14ac:dyDescent="0.25">
      <c r="C864" s="70"/>
      <c r="D864" s="71"/>
      <c r="E864" s="71"/>
      <c r="F864" s="71"/>
      <c r="G864" s="71"/>
      <c r="H864" s="71"/>
      <c r="I864" s="71"/>
    </row>
    <row r="865" spans="3:9" x14ac:dyDescent="0.25">
      <c r="C865" s="70"/>
      <c r="D865" s="71"/>
      <c r="E865" s="71"/>
      <c r="F865" s="71"/>
      <c r="G865" s="71"/>
      <c r="H865" s="71"/>
      <c r="I865" s="71"/>
    </row>
    <row r="866" spans="3:9" x14ac:dyDescent="0.25">
      <c r="C866" s="70"/>
      <c r="D866" s="71"/>
      <c r="E866" s="71"/>
      <c r="F866" s="71"/>
      <c r="G866" s="71"/>
      <c r="H866" s="71"/>
      <c r="I866" s="71"/>
    </row>
    <row r="867" spans="3:9" x14ac:dyDescent="0.25">
      <c r="C867" s="70"/>
      <c r="D867" s="71"/>
      <c r="E867" s="71"/>
      <c r="F867" s="71"/>
      <c r="G867" s="71"/>
      <c r="H867" s="71"/>
      <c r="I867" s="71"/>
    </row>
    <row r="868" spans="3:9" x14ac:dyDescent="0.25">
      <c r="C868" s="70"/>
      <c r="D868" s="71"/>
      <c r="E868" s="71"/>
      <c r="F868" s="71"/>
      <c r="G868" s="71"/>
      <c r="H868" s="71"/>
      <c r="I868" s="71"/>
    </row>
    <row r="869" spans="3:9" x14ac:dyDescent="0.25">
      <c r="C869" s="70"/>
      <c r="D869" s="71"/>
      <c r="E869" s="71"/>
      <c r="F869" s="71"/>
      <c r="G869" s="71"/>
      <c r="H869" s="71"/>
      <c r="I869" s="71"/>
    </row>
    <row r="870" spans="3:9" x14ac:dyDescent="0.25">
      <c r="C870" s="70"/>
      <c r="D870" s="71"/>
      <c r="E870" s="71"/>
      <c r="F870" s="71"/>
      <c r="G870" s="71"/>
      <c r="H870" s="71"/>
      <c r="I870" s="71"/>
    </row>
    <row r="871" spans="3:9" x14ac:dyDescent="0.25">
      <c r="C871" s="70"/>
      <c r="D871" s="71"/>
      <c r="E871" s="71"/>
      <c r="F871" s="71"/>
      <c r="G871" s="71"/>
      <c r="H871" s="71"/>
      <c r="I871" s="71"/>
    </row>
    <row r="872" spans="3:9" x14ac:dyDescent="0.25">
      <c r="C872" s="70"/>
      <c r="D872" s="71"/>
      <c r="E872" s="71"/>
      <c r="F872" s="71"/>
      <c r="G872" s="71"/>
      <c r="H872" s="71"/>
      <c r="I872" s="71"/>
    </row>
    <row r="873" spans="3:9" x14ac:dyDescent="0.25">
      <c r="C873" s="70"/>
      <c r="D873" s="71"/>
      <c r="E873" s="71"/>
      <c r="F873" s="71"/>
      <c r="G873" s="71"/>
      <c r="H873" s="71"/>
      <c r="I873" s="71"/>
    </row>
    <row r="874" spans="3:9" x14ac:dyDescent="0.25">
      <c r="C874" s="70"/>
      <c r="D874" s="71"/>
      <c r="E874" s="71"/>
      <c r="F874" s="71"/>
      <c r="G874" s="71"/>
      <c r="H874" s="71"/>
      <c r="I874" s="71"/>
    </row>
    <row r="875" spans="3:9" x14ac:dyDescent="0.25">
      <c r="C875" s="70"/>
      <c r="D875" s="71"/>
      <c r="E875" s="71"/>
      <c r="F875" s="71"/>
      <c r="G875" s="71"/>
      <c r="H875" s="71"/>
      <c r="I875" s="71"/>
    </row>
    <row r="876" spans="3:9" x14ac:dyDescent="0.25">
      <c r="C876" s="70"/>
      <c r="D876" s="71"/>
      <c r="E876" s="71"/>
      <c r="F876" s="71"/>
      <c r="G876" s="71"/>
      <c r="H876" s="71"/>
      <c r="I876" s="71"/>
    </row>
    <row r="877" spans="3:9" x14ac:dyDescent="0.25">
      <c r="C877" s="70"/>
      <c r="D877" s="71"/>
      <c r="E877" s="71"/>
      <c r="F877" s="71"/>
      <c r="G877" s="71"/>
      <c r="H877" s="71"/>
      <c r="I877" s="71"/>
    </row>
    <row r="878" spans="3:9" x14ac:dyDescent="0.25">
      <c r="C878" s="70"/>
      <c r="D878" s="71"/>
      <c r="E878" s="71"/>
      <c r="F878" s="71"/>
      <c r="G878" s="71"/>
      <c r="H878" s="71"/>
      <c r="I878" s="71"/>
    </row>
    <row r="879" spans="3:9" x14ac:dyDescent="0.25">
      <c r="C879" s="70"/>
      <c r="D879" s="71"/>
      <c r="E879" s="71"/>
      <c r="F879" s="71"/>
      <c r="G879" s="71"/>
      <c r="H879" s="71"/>
      <c r="I879" s="71"/>
    </row>
    <row r="880" spans="3:9" x14ac:dyDescent="0.25">
      <c r="C880" s="70"/>
      <c r="D880" s="71"/>
      <c r="E880" s="71"/>
      <c r="F880" s="71"/>
      <c r="G880" s="71"/>
      <c r="H880" s="71"/>
      <c r="I880" s="71"/>
    </row>
    <row r="881" spans="3:9" x14ac:dyDescent="0.25">
      <c r="C881" s="70"/>
      <c r="D881" s="71"/>
      <c r="E881" s="71"/>
      <c r="F881" s="71"/>
      <c r="G881" s="71"/>
      <c r="H881" s="71"/>
      <c r="I881" s="71"/>
    </row>
    <row r="882" spans="3:9" x14ac:dyDescent="0.25">
      <c r="C882" s="70"/>
      <c r="D882" s="71"/>
      <c r="E882" s="71"/>
      <c r="F882" s="71"/>
      <c r="G882" s="71"/>
      <c r="H882" s="71"/>
      <c r="I882" s="71"/>
    </row>
    <row r="883" spans="3:9" x14ac:dyDescent="0.25">
      <c r="C883" s="70"/>
      <c r="D883" s="71"/>
      <c r="E883" s="71"/>
      <c r="F883" s="71"/>
      <c r="G883" s="71"/>
      <c r="H883" s="71"/>
      <c r="I883" s="71"/>
    </row>
    <row r="884" spans="3:9" x14ac:dyDescent="0.25">
      <c r="C884" s="70"/>
      <c r="D884" s="71"/>
      <c r="E884" s="71"/>
      <c r="F884" s="71"/>
      <c r="G884" s="71"/>
      <c r="H884" s="71"/>
      <c r="I884" s="71"/>
    </row>
    <row r="885" spans="3:9" x14ac:dyDescent="0.25">
      <c r="C885" s="70"/>
      <c r="D885" s="71"/>
      <c r="E885" s="71"/>
      <c r="F885" s="71"/>
      <c r="G885" s="71"/>
      <c r="H885" s="71"/>
      <c r="I885" s="71"/>
    </row>
    <row r="886" spans="3:9" x14ac:dyDescent="0.25">
      <c r="C886" s="70"/>
      <c r="D886" s="71"/>
      <c r="E886" s="71"/>
      <c r="F886" s="71"/>
      <c r="G886" s="71"/>
      <c r="H886" s="71"/>
      <c r="I886" s="71"/>
    </row>
    <row r="887" spans="3:9" x14ac:dyDescent="0.25">
      <c r="C887" s="70"/>
      <c r="D887" s="71"/>
      <c r="E887" s="71"/>
      <c r="F887" s="71"/>
      <c r="G887" s="71"/>
      <c r="H887" s="71"/>
      <c r="I887" s="71"/>
    </row>
    <row r="888" spans="3:9" x14ac:dyDescent="0.25">
      <c r="C888" s="70"/>
      <c r="D888" s="71"/>
      <c r="E888" s="71"/>
      <c r="F888" s="71"/>
      <c r="G888" s="71"/>
      <c r="H888" s="71"/>
      <c r="I888" s="71"/>
    </row>
    <row r="889" spans="3:9" x14ac:dyDescent="0.25">
      <c r="C889" s="70"/>
      <c r="D889" s="71"/>
      <c r="E889" s="71"/>
      <c r="F889" s="71"/>
      <c r="G889" s="71"/>
      <c r="H889" s="71"/>
      <c r="I889" s="71"/>
    </row>
    <row r="890" spans="3:9" x14ac:dyDescent="0.25">
      <c r="C890" s="70"/>
      <c r="D890" s="71"/>
      <c r="E890" s="71"/>
      <c r="F890" s="71"/>
      <c r="G890" s="71"/>
      <c r="H890" s="71"/>
      <c r="I890" s="71"/>
    </row>
    <row r="891" spans="3:9" x14ac:dyDescent="0.25">
      <c r="C891" s="70"/>
      <c r="D891" s="71"/>
      <c r="E891" s="71"/>
      <c r="F891" s="71"/>
      <c r="G891" s="71"/>
      <c r="H891" s="71"/>
      <c r="I891" s="71"/>
    </row>
    <row r="892" spans="3:9" x14ac:dyDescent="0.25">
      <c r="C892" s="70"/>
      <c r="D892" s="71"/>
      <c r="E892" s="71"/>
      <c r="F892" s="71"/>
      <c r="G892" s="71"/>
      <c r="H892" s="71"/>
      <c r="I892" s="71"/>
    </row>
    <row r="893" spans="3:9" x14ac:dyDescent="0.25">
      <c r="C893" s="70"/>
      <c r="D893" s="71"/>
      <c r="E893" s="71"/>
      <c r="F893" s="71"/>
      <c r="G893" s="71"/>
      <c r="H893" s="71"/>
      <c r="I893" s="71"/>
    </row>
    <row r="894" spans="3:9" x14ac:dyDescent="0.25">
      <c r="C894" s="70"/>
      <c r="D894" s="71"/>
      <c r="E894" s="71"/>
      <c r="F894" s="71"/>
      <c r="G894" s="71"/>
      <c r="H894" s="71"/>
      <c r="I894" s="71"/>
    </row>
    <row r="895" spans="3:9" x14ac:dyDescent="0.25">
      <c r="C895" s="70"/>
      <c r="D895" s="71"/>
      <c r="E895" s="71"/>
      <c r="F895" s="71"/>
      <c r="G895" s="71"/>
      <c r="H895" s="71"/>
      <c r="I895" s="71"/>
    </row>
    <row r="896" spans="3:9" x14ac:dyDescent="0.25">
      <c r="C896" s="70"/>
      <c r="D896" s="71"/>
      <c r="E896" s="71"/>
      <c r="F896" s="71"/>
      <c r="G896" s="71"/>
      <c r="H896" s="71"/>
      <c r="I896" s="71"/>
    </row>
    <row r="897" spans="3:9" x14ac:dyDescent="0.25">
      <c r="C897" s="70"/>
      <c r="D897" s="71"/>
      <c r="E897" s="71"/>
      <c r="F897" s="71"/>
      <c r="G897" s="71"/>
      <c r="H897" s="71"/>
      <c r="I897" s="71"/>
    </row>
    <row r="898" spans="3:9" x14ac:dyDescent="0.25">
      <c r="C898" s="70"/>
      <c r="D898" s="71"/>
      <c r="E898" s="71"/>
      <c r="F898" s="71"/>
      <c r="G898" s="71"/>
      <c r="H898" s="71"/>
      <c r="I898" s="71"/>
    </row>
    <row r="899" spans="3:9" x14ac:dyDescent="0.25">
      <c r="C899" s="70"/>
      <c r="D899" s="71"/>
      <c r="E899" s="71"/>
      <c r="F899" s="71"/>
      <c r="G899" s="71"/>
      <c r="H899" s="71"/>
      <c r="I899" s="71"/>
    </row>
    <row r="900" spans="3:9" x14ac:dyDescent="0.25">
      <c r="C900" s="70"/>
      <c r="D900" s="71"/>
      <c r="E900" s="71"/>
      <c r="F900" s="71"/>
      <c r="G900" s="71"/>
      <c r="H900" s="71"/>
      <c r="I900" s="71"/>
    </row>
    <row r="901" spans="3:9" x14ac:dyDescent="0.25">
      <c r="C901" s="70"/>
      <c r="D901" s="71"/>
      <c r="E901" s="71"/>
      <c r="F901" s="71"/>
      <c r="G901" s="71"/>
      <c r="H901" s="71"/>
      <c r="I901" s="71"/>
    </row>
    <row r="902" spans="3:9" x14ac:dyDescent="0.25">
      <c r="C902" s="70"/>
      <c r="D902" s="71"/>
      <c r="E902" s="71"/>
      <c r="F902" s="71"/>
      <c r="G902" s="71"/>
      <c r="H902" s="71"/>
      <c r="I902" s="71"/>
    </row>
    <row r="903" spans="3:9" x14ac:dyDescent="0.25">
      <c r="C903" s="70"/>
      <c r="D903" s="71"/>
      <c r="E903" s="71"/>
      <c r="F903" s="71"/>
      <c r="G903" s="71"/>
      <c r="H903" s="71"/>
      <c r="I903" s="71"/>
    </row>
    <row r="904" spans="3:9" x14ac:dyDescent="0.25">
      <c r="C904" s="70"/>
      <c r="D904" s="71"/>
      <c r="E904" s="71"/>
      <c r="F904" s="71"/>
      <c r="G904" s="71"/>
      <c r="H904" s="71"/>
      <c r="I904" s="71"/>
    </row>
    <row r="905" spans="3:9" x14ac:dyDescent="0.25">
      <c r="C905" s="70"/>
      <c r="D905" s="71"/>
      <c r="E905" s="71"/>
      <c r="F905" s="71"/>
      <c r="G905" s="71"/>
      <c r="H905" s="71"/>
      <c r="I905" s="71"/>
    </row>
    <row r="906" spans="3:9" x14ac:dyDescent="0.25">
      <c r="C906" s="70"/>
      <c r="D906" s="71"/>
      <c r="E906" s="71"/>
      <c r="F906" s="71"/>
      <c r="G906" s="71"/>
      <c r="H906" s="71"/>
      <c r="I906" s="71"/>
    </row>
    <row r="907" spans="3:9" x14ac:dyDescent="0.25">
      <c r="C907" s="70"/>
      <c r="D907" s="71"/>
      <c r="E907" s="71"/>
      <c r="F907" s="71"/>
      <c r="G907" s="71"/>
      <c r="H907" s="71"/>
      <c r="I907" s="71"/>
    </row>
    <row r="908" spans="3:9" x14ac:dyDescent="0.25">
      <c r="C908" s="70"/>
      <c r="D908" s="71"/>
      <c r="E908" s="71"/>
      <c r="F908" s="71"/>
      <c r="G908" s="71"/>
      <c r="H908" s="71"/>
      <c r="I908" s="71"/>
    </row>
    <row r="909" spans="3:9" x14ac:dyDescent="0.25">
      <c r="C909" s="70"/>
      <c r="D909" s="71"/>
      <c r="E909" s="71"/>
      <c r="F909" s="71"/>
      <c r="G909" s="71"/>
      <c r="H909" s="71"/>
      <c r="I909" s="71"/>
    </row>
    <row r="910" spans="3:9" x14ac:dyDescent="0.25">
      <c r="C910" s="70"/>
      <c r="D910" s="71"/>
      <c r="E910" s="71"/>
      <c r="F910" s="71"/>
      <c r="G910" s="71"/>
      <c r="H910" s="71"/>
      <c r="I910" s="71"/>
    </row>
    <row r="911" spans="3:9" x14ac:dyDescent="0.25">
      <c r="C911" s="70"/>
      <c r="D911" s="71"/>
      <c r="E911" s="71"/>
      <c r="F911" s="71"/>
      <c r="G911" s="71"/>
      <c r="H911" s="71"/>
      <c r="I911" s="71"/>
    </row>
    <row r="912" spans="3:9" x14ac:dyDescent="0.25">
      <c r="C912" s="70"/>
      <c r="D912" s="71"/>
      <c r="E912" s="71"/>
      <c r="F912" s="71"/>
      <c r="G912" s="71"/>
      <c r="H912" s="71"/>
      <c r="I912" s="71"/>
    </row>
    <row r="913" spans="3:9" x14ac:dyDescent="0.25">
      <c r="C913" s="70"/>
      <c r="D913" s="71"/>
      <c r="E913" s="71"/>
      <c r="F913" s="71"/>
      <c r="G913" s="71"/>
      <c r="H913" s="71"/>
      <c r="I913" s="71"/>
    </row>
    <row r="914" spans="3:9" x14ac:dyDescent="0.25">
      <c r="C914" s="70"/>
      <c r="D914" s="71"/>
      <c r="E914" s="71"/>
      <c r="F914" s="71"/>
      <c r="G914" s="71"/>
      <c r="H914" s="71"/>
      <c r="I914" s="71"/>
    </row>
    <row r="915" spans="3:9" x14ac:dyDescent="0.25">
      <c r="C915" s="70"/>
      <c r="D915" s="71"/>
      <c r="E915" s="71"/>
      <c r="F915" s="71"/>
      <c r="G915" s="71"/>
      <c r="H915" s="71"/>
      <c r="I915" s="71"/>
    </row>
    <row r="916" spans="3:9" x14ac:dyDescent="0.25">
      <c r="C916" s="70"/>
      <c r="D916" s="71"/>
      <c r="E916" s="71"/>
      <c r="F916" s="71"/>
      <c r="G916" s="71"/>
      <c r="H916" s="71"/>
      <c r="I916" s="71"/>
    </row>
    <row r="917" spans="3:9" x14ac:dyDescent="0.25">
      <c r="C917" s="70"/>
      <c r="D917" s="71"/>
      <c r="E917" s="71"/>
      <c r="F917" s="71"/>
      <c r="G917" s="71"/>
      <c r="H917" s="71"/>
      <c r="I917" s="71"/>
    </row>
    <row r="918" spans="3:9" x14ac:dyDescent="0.25">
      <c r="C918" s="70"/>
      <c r="D918" s="71"/>
      <c r="E918" s="71"/>
      <c r="F918" s="71"/>
      <c r="G918" s="71"/>
      <c r="H918" s="71"/>
      <c r="I918" s="71"/>
    </row>
    <row r="919" spans="3:9" x14ac:dyDescent="0.25">
      <c r="C919" s="70"/>
      <c r="D919" s="71"/>
      <c r="E919" s="71"/>
      <c r="F919" s="71"/>
      <c r="G919" s="71"/>
      <c r="H919" s="71"/>
      <c r="I919" s="71"/>
    </row>
    <row r="920" spans="3:9" x14ac:dyDescent="0.25">
      <c r="C920" s="70"/>
      <c r="D920" s="71"/>
      <c r="E920" s="71"/>
      <c r="F920" s="71"/>
      <c r="G920" s="71"/>
      <c r="H920" s="71"/>
      <c r="I920" s="71"/>
    </row>
    <row r="921" spans="3:9" x14ac:dyDescent="0.25">
      <c r="C921" s="70"/>
      <c r="D921" s="71"/>
      <c r="E921" s="71"/>
      <c r="F921" s="71"/>
      <c r="G921" s="71"/>
      <c r="H921" s="71"/>
      <c r="I921" s="71"/>
    </row>
    <row r="922" spans="3:9" x14ac:dyDescent="0.25">
      <c r="C922" s="70"/>
      <c r="D922" s="71"/>
      <c r="E922" s="71"/>
      <c r="F922" s="71"/>
      <c r="G922" s="71"/>
      <c r="H922" s="71"/>
      <c r="I922" s="71"/>
    </row>
    <row r="923" spans="3:9" x14ac:dyDescent="0.25">
      <c r="C923" s="70"/>
      <c r="D923" s="71"/>
      <c r="E923" s="71"/>
      <c r="F923" s="71"/>
      <c r="G923" s="71"/>
      <c r="H923" s="71"/>
      <c r="I923" s="71"/>
    </row>
    <row r="924" spans="3:9" x14ac:dyDescent="0.25">
      <c r="C924" s="70"/>
      <c r="D924" s="71"/>
      <c r="E924" s="71"/>
      <c r="F924" s="71"/>
      <c r="G924" s="71"/>
      <c r="H924" s="71"/>
      <c r="I924" s="71"/>
    </row>
    <row r="925" spans="3:9" x14ac:dyDescent="0.25">
      <c r="C925" s="70"/>
      <c r="D925" s="71"/>
      <c r="E925" s="71"/>
      <c r="F925" s="71"/>
      <c r="G925" s="71"/>
      <c r="H925" s="71"/>
      <c r="I925" s="71"/>
    </row>
    <row r="926" spans="3:9" x14ac:dyDescent="0.25">
      <c r="C926" s="70"/>
      <c r="D926" s="71"/>
      <c r="E926" s="71"/>
      <c r="F926" s="71"/>
      <c r="G926" s="71"/>
      <c r="H926" s="71"/>
      <c r="I926" s="71"/>
    </row>
    <row r="927" spans="3:9" x14ac:dyDescent="0.25">
      <c r="C927" s="70"/>
      <c r="D927" s="71"/>
      <c r="E927" s="71"/>
      <c r="F927" s="71"/>
      <c r="G927" s="71"/>
      <c r="H927" s="71"/>
      <c r="I927" s="71"/>
    </row>
    <row r="928" spans="3:9" x14ac:dyDescent="0.25">
      <c r="C928" s="70"/>
      <c r="D928" s="71"/>
      <c r="E928" s="71"/>
      <c r="F928" s="71"/>
      <c r="G928" s="71"/>
      <c r="H928" s="71"/>
      <c r="I928" s="71"/>
    </row>
    <row r="929" spans="3:9" x14ac:dyDescent="0.25">
      <c r="C929" s="70"/>
      <c r="D929" s="71"/>
      <c r="E929" s="71"/>
      <c r="F929" s="71"/>
      <c r="G929" s="71"/>
      <c r="H929" s="71"/>
      <c r="I929" s="71"/>
    </row>
    <row r="930" spans="3:9" x14ac:dyDescent="0.25">
      <c r="C930" s="70"/>
      <c r="D930" s="71"/>
      <c r="E930" s="71"/>
      <c r="F930" s="71"/>
      <c r="G930" s="71"/>
      <c r="H930" s="71"/>
      <c r="I930" s="71"/>
    </row>
    <row r="931" spans="3:9" x14ac:dyDescent="0.25">
      <c r="C931" s="70"/>
      <c r="D931" s="71"/>
      <c r="E931" s="71"/>
      <c r="F931" s="71"/>
      <c r="G931" s="71"/>
      <c r="H931" s="71"/>
      <c r="I931" s="71"/>
    </row>
    <row r="932" spans="3:9" x14ac:dyDescent="0.25">
      <c r="C932" s="70"/>
      <c r="D932" s="71"/>
      <c r="E932" s="71"/>
      <c r="F932" s="71"/>
      <c r="G932" s="71"/>
      <c r="H932" s="71"/>
      <c r="I932" s="71"/>
    </row>
    <row r="933" spans="3:9" x14ac:dyDescent="0.25">
      <c r="C933" s="70"/>
      <c r="D933" s="71"/>
      <c r="E933" s="71"/>
      <c r="F933" s="71"/>
      <c r="G933" s="71"/>
      <c r="H933" s="71"/>
      <c r="I933" s="71"/>
    </row>
    <row r="934" spans="3:9" x14ac:dyDescent="0.25">
      <c r="C934" s="70"/>
      <c r="D934" s="71"/>
      <c r="E934" s="71"/>
      <c r="F934" s="71"/>
      <c r="G934" s="71"/>
      <c r="H934" s="71"/>
      <c r="I934" s="71"/>
    </row>
    <row r="935" spans="3:9" x14ac:dyDescent="0.25">
      <c r="C935" s="70"/>
      <c r="D935" s="71"/>
      <c r="E935" s="71"/>
      <c r="F935" s="71"/>
      <c r="G935" s="71"/>
      <c r="H935" s="71"/>
      <c r="I935" s="71"/>
    </row>
    <row r="936" spans="3:9" x14ac:dyDescent="0.25">
      <c r="C936" s="70"/>
      <c r="D936" s="71"/>
      <c r="E936" s="71"/>
      <c r="F936" s="71"/>
      <c r="G936" s="71"/>
      <c r="H936" s="71"/>
      <c r="I936" s="71"/>
    </row>
    <row r="937" spans="3:9" x14ac:dyDescent="0.25">
      <c r="C937" s="70"/>
      <c r="D937" s="71"/>
      <c r="E937" s="71"/>
      <c r="F937" s="71"/>
      <c r="G937" s="71"/>
      <c r="H937" s="71"/>
      <c r="I937" s="71"/>
    </row>
    <row r="938" spans="3:9" x14ac:dyDescent="0.25">
      <c r="C938" s="70"/>
      <c r="D938" s="71"/>
      <c r="E938" s="71"/>
      <c r="F938" s="71"/>
      <c r="G938" s="71"/>
      <c r="H938" s="71"/>
      <c r="I938" s="71"/>
    </row>
    <row r="939" spans="3:9" x14ac:dyDescent="0.25">
      <c r="C939" s="70"/>
      <c r="D939" s="71"/>
      <c r="E939" s="71"/>
      <c r="F939" s="71"/>
      <c r="G939" s="71"/>
      <c r="H939" s="71"/>
      <c r="I939" s="71"/>
    </row>
    <row r="940" spans="3:9" x14ac:dyDescent="0.25">
      <c r="C940" s="70"/>
      <c r="D940" s="71"/>
      <c r="E940" s="71"/>
      <c r="F940" s="71"/>
      <c r="G940" s="71"/>
      <c r="H940" s="71"/>
      <c r="I940" s="71"/>
    </row>
    <row r="941" spans="3:9" x14ac:dyDescent="0.25">
      <c r="C941" s="70"/>
      <c r="D941" s="71"/>
      <c r="E941" s="71"/>
      <c r="F941" s="71"/>
      <c r="G941" s="71"/>
      <c r="H941" s="71"/>
      <c r="I941" s="71"/>
    </row>
    <row r="942" spans="3:9" x14ac:dyDescent="0.25">
      <c r="C942" s="70"/>
      <c r="D942" s="71"/>
      <c r="E942" s="71"/>
      <c r="F942" s="71"/>
      <c r="G942" s="71"/>
      <c r="H942" s="71"/>
      <c r="I942" s="71"/>
    </row>
    <row r="943" spans="3:9" x14ac:dyDescent="0.25">
      <c r="C943" s="70"/>
      <c r="D943" s="71"/>
      <c r="E943" s="71"/>
      <c r="F943" s="71"/>
      <c r="G943" s="71"/>
      <c r="H943" s="71"/>
      <c r="I943" s="71"/>
    </row>
    <row r="944" spans="3:9" x14ac:dyDescent="0.25">
      <c r="C944" s="70"/>
      <c r="D944" s="71"/>
      <c r="E944" s="71"/>
      <c r="F944" s="71"/>
      <c r="G944" s="71"/>
      <c r="H944" s="71"/>
      <c r="I944" s="71"/>
    </row>
    <row r="945" spans="3:9" x14ac:dyDescent="0.25">
      <c r="C945" s="70"/>
      <c r="D945" s="71"/>
      <c r="E945" s="71"/>
      <c r="F945" s="71"/>
      <c r="G945" s="71"/>
      <c r="H945" s="71"/>
      <c r="I945" s="71"/>
    </row>
    <row r="946" spans="3:9" x14ac:dyDescent="0.25">
      <c r="C946" s="70"/>
      <c r="D946" s="71"/>
      <c r="E946" s="71"/>
      <c r="F946" s="71"/>
      <c r="G946" s="71"/>
      <c r="H946" s="71"/>
      <c r="I946" s="71"/>
    </row>
    <row r="947" spans="3:9" x14ac:dyDescent="0.25">
      <c r="C947" s="70"/>
      <c r="D947" s="71"/>
      <c r="E947" s="71"/>
      <c r="F947" s="71"/>
      <c r="G947" s="71"/>
      <c r="H947" s="71"/>
      <c r="I947" s="71"/>
    </row>
    <row r="948" spans="3:9" x14ac:dyDescent="0.25">
      <c r="C948" s="70"/>
      <c r="D948" s="71"/>
      <c r="E948" s="71"/>
      <c r="F948" s="71"/>
      <c r="G948" s="71"/>
      <c r="H948" s="71"/>
      <c r="I948" s="71"/>
    </row>
    <row r="949" spans="3:9" x14ac:dyDescent="0.25">
      <c r="C949" s="70"/>
      <c r="D949" s="71"/>
      <c r="E949" s="71"/>
      <c r="F949" s="71"/>
      <c r="G949" s="71"/>
      <c r="H949" s="71"/>
      <c r="I949" s="71"/>
    </row>
    <row r="950" spans="3:9" x14ac:dyDescent="0.25">
      <c r="C950" s="70"/>
      <c r="D950" s="71"/>
      <c r="E950" s="71"/>
      <c r="F950" s="71"/>
      <c r="G950" s="71"/>
      <c r="H950" s="71"/>
      <c r="I950" s="71"/>
    </row>
    <row r="951" spans="3:9" x14ac:dyDescent="0.25">
      <c r="C951" s="70"/>
      <c r="D951" s="71"/>
      <c r="E951" s="71"/>
      <c r="F951" s="71"/>
      <c r="G951" s="71"/>
      <c r="H951" s="71"/>
      <c r="I951" s="71"/>
    </row>
    <row r="952" spans="3:9" x14ac:dyDescent="0.25">
      <c r="C952" s="70"/>
      <c r="D952" s="71"/>
      <c r="E952" s="71"/>
      <c r="F952" s="71"/>
      <c r="G952" s="71"/>
      <c r="H952" s="71"/>
      <c r="I952" s="71"/>
    </row>
    <row r="953" spans="3:9" x14ac:dyDescent="0.25">
      <c r="C953" s="70"/>
      <c r="D953" s="71"/>
      <c r="E953" s="71"/>
      <c r="F953" s="71"/>
      <c r="G953" s="71"/>
      <c r="H953" s="71"/>
      <c r="I953" s="71"/>
    </row>
    <row r="954" spans="3:9" x14ac:dyDescent="0.25">
      <c r="C954" s="70"/>
      <c r="D954" s="71"/>
      <c r="E954" s="71"/>
      <c r="F954" s="71"/>
      <c r="G954" s="71"/>
      <c r="H954" s="71"/>
      <c r="I954" s="71"/>
    </row>
    <row r="955" spans="3:9" x14ac:dyDescent="0.25">
      <c r="C955" s="70"/>
      <c r="D955" s="71"/>
      <c r="E955" s="71"/>
      <c r="F955" s="71"/>
      <c r="G955" s="71"/>
      <c r="H955" s="71"/>
      <c r="I955" s="71"/>
    </row>
    <row r="956" spans="3:9" x14ac:dyDescent="0.25">
      <c r="C956" s="70"/>
      <c r="D956" s="71"/>
      <c r="E956" s="71"/>
      <c r="F956" s="71"/>
      <c r="G956" s="71"/>
      <c r="H956" s="71"/>
      <c r="I956" s="71"/>
    </row>
    <row r="957" spans="3:9" x14ac:dyDescent="0.25">
      <c r="C957" s="70"/>
      <c r="D957" s="71"/>
      <c r="E957" s="71"/>
      <c r="F957" s="71"/>
      <c r="G957" s="71"/>
      <c r="H957" s="71"/>
      <c r="I957" s="71"/>
    </row>
    <row r="958" spans="3:9" x14ac:dyDescent="0.25">
      <c r="C958" s="70"/>
      <c r="D958" s="71"/>
      <c r="E958" s="71"/>
      <c r="F958" s="71"/>
      <c r="G958" s="71"/>
      <c r="H958" s="71"/>
      <c r="I958" s="71"/>
    </row>
    <row r="959" spans="3:9" x14ac:dyDescent="0.25">
      <c r="C959" s="70"/>
      <c r="D959" s="71"/>
      <c r="E959" s="71"/>
      <c r="F959" s="71"/>
      <c r="G959" s="71"/>
      <c r="H959" s="71"/>
      <c r="I959" s="71"/>
    </row>
    <row r="960" spans="3:9" x14ac:dyDescent="0.25">
      <c r="C960" s="70"/>
      <c r="D960" s="71"/>
      <c r="E960" s="71"/>
      <c r="F960" s="71"/>
      <c r="G960" s="71"/>
      <c r="H960" s="71"/>
      <c r="I960" s="71"/>
    </row>
    <row r="961" spans="3:9" x14ac:dyDescent="0.25">
      <c r="C961" s="70"/>
      <c r="D961" s="71"/>
      <c r="E961" s="71"/>
      <c r="F961" s="71"/>
      <c r="G961" s="71"/>
      <c r="H961" s="71"/>
      <c r="I961" s="71"/>
    </row>
    <row r="962" spans="3:9" x14ac:dyDescent="0.25">
      <c r="C962" s="70"/>
      <c r="D962" s="71"/>
      <c r="E962" s="71"/>
      <c r="F962" s="71"/>
      <c r="G962" s="71"/>
      <c r="H962" s="71"/>
      <c r="I962" s="71"/>
    </row>
    <row r="963" spans="3:9" x14ac:dyDescent="0.25">
      <c r="C963" s="70"/>
      <c r="D963" s="71"/>
      <c r="E963" s="71"/>
      <c r="F963" s="71"/>
      <c r="G963" s="71"/>
      <c r="H963" s="71"/>
      <c r="I963" s="71"/>
    </row>
    <row r="964" spans="3:9" x14ac:dyDescent="0.25">
      <c r="C964" s="70"/>
      <c r="D964" s="71"/>
      <c r="E964" s="71"/>
      <c r="F964" s="71"/>
      <c r="G964" s="71"/>
      <c r="H964" s="71"/>
      <c r="I964" s="71"/>
    </row>
    <row r="965" spans="3:9" x14ac:dyDescent="0.25">
      <c r="C965" s="70"/>
      <c r="D965" s="71"/>
      <c r="E965" s="71"/>
      <c r="F965" s="71"/>
      <c r="G965" s="71"/>
      <c r="H965" s="71"/>
      <c r="I965" s="71"/>
    </row>
    <row r="966" spans="3:9" x14ac:dyDescent="0.25">
      <c r="C966" s="70"/>
      <c r="D966" s="71"/>
      <c r="E966" s="71"/>
      <c r="F966" s="71"/>
      <c r="G966" s="71"/>
      <c r="H966" s="71"/>
      <c r="I966" s="71"/>
    </row>
    <row r="967" spans="3:9" x14ac:dyDescent="0.25">
      <c r="C967" s="70"/>
      <c r="D967" s="71"/>
      <c r="E967" s="71"/>
      <c r="F967" s="71"/>
      <c r="G967" s="71"/>
      <c r="H967" s="71"/>
      <c r="I967" s="71"/>
    </row>
    <row r="968" spans="3:9" x14ac:dyDescent="0.25">
      <c r="C968" s="70"/>
      <c r="D968" s="71"/>
      <c r="E968" s="71"/>
      <c r="F968" s="71"/>
      <c r="G968" s="71"/>
      <c r="H968" s="71"/>
      <c r="I968" s="71"/>
    </row>
    <row r="969" spans="3:9" x14ac:dyDescent="0.25">
      <c r="C969" s="70"/>
      <c r="D969" s="71"/>
      <c r="E969" s="71"/>
      <c r="F969" s="71"/>
      <c r="G969" s="71"/>
      <c r="H969" s="71"/>
      <c r="I969" s="71"/>
    </row>
    <row r="970" spans="3:9" x14ac:dyDescent="0.25">
      <c r="C970" s="70"/>
      <c r="D970" s="71"/>
      <c r="E970" s="71"/>
      <c r="F970" s="71"/>
      <c r="G970" s="71"/>
      <c r="H970" s="71"/>
      <c r="I970" s="71"/>
    </row>
    <row r="971" spans="3:9" x14ac:dyDescent="0.25">
      <c r="C971" s="70"/>
      <c r="D971" s="71"/>
      <c r="E971" s="71"/>
      <c r="F971" s="71"/>
      <c r="G971" s="71"/>
      <c r="H971" s="71"/>
      <c r="I971" s="71"/>
    </row>
    <row r="972" spans="3:9" x14ac:dyDescent="0.25">
      <c r="C972" s="70"/>
      <c r="D972" s="71"/>
      <c r="E972" s="71"/>
      <c r="F972" s="71"/>
      <c r="G972" s="71"/>
      <c r="H972" s="71"/>
      <c r="I972" s="71"/>
    </row>
    <row r="973" spans="3:9" x14ac:dyDescent="0.25">
      <c r="C973" s="70"/>
      <c r="D973" s="71"/>
      <c r="E973" s="71"/>
      <c r="F973" s="71"/>
      <c r="G973" s="71"/>
      <c r="H973" s="71"/>
      <c r="I973" s="71"/>
    </row>
    <row r="974" spans="3:9" x14ac:dyDescent="0.25">
      <c r="C974" s="70"/>
      <c r="D974" s="71"/>
      <c r="E974" s="71"/>
      <c r="F974" s="71"/>
      <c r="G974" s="71"/>
      <c r="H974" s="71"/>
      <c r="I974" s="71"/>
    </row>
    <row r="975" spans="3:9" x14ac:dyDescent="0.25">
      <c r="C975" s="70"/>
      <c r="D975" s="71"/>
      <c r="E975" s="71"/>
      <c r="F975" s="71"/>
      <c r="G975" s="71"/>
      <c r="H975" s="71"/>
      <c r="I975" s="71"/>
    </row>
    <row r="976" spans="3:9" x14ac:dyDescent="0.25">
      <c r="C976" s="70"/>
      <c r="D976" s="71"/>
      <c r="E976" s="71"/>
      <c r="F976" s="71"/>
      <c r="G976" s="71"/>
      <c r="H976" s="71"/>
      <c r="I976" s="71"/>
    </row>
    <row r="977" spans="3:9" x14ac:dyDescent="0.25">
      <c r="C977" s="70"/>
      <c r="D977" s="71"/>
      <c r="E977" s="71"/>
      <c r="F977" s="71"/>
      <c r="G977" s="71"/>
      <c r="H977" s="71"/>
      <c r="I977" s="71"/>
    </row>
    <row r="978" spans="3:9" x14ac:dyDescent="0.25">
      <c r="C978" s="70"/>
      <c r="D978" s="71"/>
      <c r="E978" s="71"/>
      <c r="F978" s="71"/>
      <c r="G978" s="71"/>
      <c r="H978" s="71"/>
      <c r="I978" s="71"/>
    </row>
    <row r="979" spans="3:9" x14ac:dyDescent="0.25">
      <c r="C979" s="70"/>
      <c r="D979" s="71"/>
      <c r="E979" s="71"/>
      <c r="F979" s="71"/>
      <c r="G979" s="71"/>
      <c r="H979" s="71"/>
      <c r="I979" s="71"/>
    </row>
    <row r="980" spans="3:9" x14ac:dyDescent="0.25">
      <c r="C980" s="70"/>
      <c r="D980" s="71"/>
      <c r="E980" s="71"/>
      <c r="F980" s="71"/>
      <c r="G980" s="71"/>
      <c r="H980" s="71"/>
      <c r="I980" s="71"/>
    </row>
    <row r="981" spans="3:9" x14ac:dyDescent="0.25">
      <c r="C981" s="70"/>
      <c r="D981" s="71"/>
      <c r="E981" s="71"/>
      <c r="F981" s="71"/>
      <c r="G981" s="71"/>
      <c r="H981" s="71"/>
      <c r="I981" s="71"/>
    </row>
    <row r="982" spans="3:9" x14ac:dyDescent="0.25">
      <c r="C982" s="70"/>
      <c r="D982" s="71"/>
      <c r="E982" s="71"/>
      <c r="F982" s="71"/>
      <c r="G982" s="71"/>
      <c r="H982" s="71"/>
      <c r="I982" s="71"/>
    </row>
    <row r="983" spans="3:9" x14ac:dyDescent="0.25">
      <c r="C983" s="70"/>
      <c r="D983" s="71"/>
      <c r="E983" s="71"/>
      <c r="F983" s="71"/>
      <c r="G983" s="71"/>
      <c r="H983" s="71"/>
      <c r="I983" s="71"/>
    </row>
    <row r="984" spans="3:9" x14ac:dyDescent="0.25">
      <c r="C984" s="70"/>
      <c r="D984" s="71"/>
      <c r="E984" s="71"/>
      <c r="F984" s="71"/>
      <c r="G984" s="71"/>
      <c r="H984" s="71"/>
      <c r="I984" s="71"/>
    </row>
    <row r="985" spans="3:9" x14ac:dyDescent="0.25">
      <c r="C985" s="70"/>
      <c r="D985" s="71"/>
      <c r="E985" s="71"/>
      <c r="F985" s="71"/>
      <c r="G985" s="71"/>
      <c r="H985" s="71"/>
      <c r="I985" s="71"/>
    </row>
    <row r="986" spans="3:9" x14ac:dyDescent="0.25">
      <c r="C986" s="70"/>
      <c r="D986" s="71"/>
      <c r="E986" s="71"/>
      <c r="F986" s="71"/>
      <c r="G986" s="71"/>
      <c r="H986" s="71"/>
      <c r="I986" s="71"/>
    </row>
    <row r="987" spans="3:9" x14ac:dyDescent="0.25">
      <c r="C987" s="70"/>
      <c r="D987" s="71"/>
      <c r="E987" s="71"/>
      <c r="F987" s="71"/>
      <c r="G987" s="71"/>
      <c r="H987" s="71"/>
      <c r="I987" s="71"/>
    </row>
    <row r="988" spans="3:9" x14ac:dyDescent="0.25">
      <c r="C988" s="70"/>
      <c r="D988" s="71"/>
      <c r="E988" s="71"/>
      <c r="F988" s="71"/>
      <c r="G988" s="71"/>
      <c r="H988" s="71"/>
      <c r="I988" s="71"/>
    </row>
    <row r="989" spans="3:9" x14ac:dyDescent="0.25">
      <c r="C989" s="70"/>
      <c r="D989" s="71"/>
      <c r="E989" s="71"/>
      <c r="F989" s="71"/>
      <c r="G989" s="71"/>
      <c r="H989" s="71"/>
      <c r="I989" s="71"/>
    </row>
    <row r="990" spans="3:9" x14ac:dyDescent="0.25">
      <c r="C990" s="70"/>
      <c r="D990" s="71"/>
      <c r="E990" s="71"/>
      <c r="F990" s="71"/>
      <c r="G990" s="71"/>
      <c r="H990" s="71"/>
      <c r="I990" s="71"/>
    </row>
    <row r="991" spans="3:9" x14ac:dyDescent="0.25">
      <c r="C991" s="70"/>
      <c r="D991" s="71"/>
      <c r="E991" s="71"/>
      <c r="F991" s="71"/>
      <c r="G991" s="71"/>
      <c r="H991" s="71"/>
      <c r="I991" s="71"/>
    </row>
    <row r="992" spans="3:9" x14ac:dyDescent="0.25">
      <c r="C992" s="70"/>
      <c r="D992" s="71"/>
      <c r="E992" s="71"/>
      <c r="F992" s="71"/>
      <c r="G992" s="71"/>
      <c r="H992" s="71"/>
      <c r="I992" s="71"/>
    </row>
    <row r="993" spans="3:9" x14ac:dyDescent="0.25">
      <c r="C993" s="70"/>
      <c r="D993" s="71"/>
      <c r="E993" s="71"/>
      <c r="F993" s="71"/>
      <c r="G993" s="71"/>
      <c r="H993" s="71"/>
      <c r="I993" s="71"/>
    </row>
    <row r="994" spans="3:9" x14ac:dyDescent="0.25">
      <c r="C994" s="70"/>
      <c r="D994" s="71"/>
      <c r="E994" s="71"/>
      <c r="F994" s="71"/>
      <c r="G994" s="71"/>
      <c r="H994" s="71"/>
      <c r="I994" s="71"/>
    </row>
    <row r="995" spans="3:9" x14ac:dyDescent="0.25">
      <c r="C995" s="70"/>
      <c r="D995" s="71"/>
      <c r="E995" s="71"/>
      <c r="F995" s="71"/>
      <c r="G995" s="71"/>
      <c r="H995" s="71"/>
      <c r="I995" s="71"/>
    </row>
    <row r="996" spans="3:9" x14ac:dyDescent="0.25">
      <c r="C996" s="70"/>
      <c r="D996" s="71"/>
      <c r="E996" s="71"/>
      <c r="F996" s="71"/>
      <c r="G996" s="71"/>
      <c r="H996" s="71"/>
      <c r="I996" s="71"/>
    </row>
    <row r="997" spans="3:9" x14ac:dyDescent="0.25">
      <c r="C997" s="70"/>
      <c r="D997" s="71"/>
      <c r="E997" s="71"/>
      <c r="F997" s="71"/>
      <c r="G997" s="71"/>
      <c r="H997" s="71"/>
      <c r="I997" s="71"/>
    </row>
    <row r="998" spans="3:9" x14ac:dyDescent="0.25">
      <c r="C998" s="70"/>
      <c r="D998" s="71"/>
      <c r="E998" s="71"/>
      <c r="F998" s="71"/>
      <c r="G998" s="71"/>
      <c r="H998" s="71"/>
      <c r="I998" s="71"/>
    </row>
    <row r="999" spans="3:9" x14ac:dyDescent="0.25">
      <c r="C999" s="70"/>
      <c r="D999" s="71"/>
      <c r="E999" s="71"/>
      <c r="F999" s="71"/>
      <c r="G999" s="71"/>
      <c r="H999" s="71"/>
      <c r="I999" s="71"/>
    </row>
    <row r="1000" spans="3:9" x14ac:dyDescent="0.25">
      <c r="C1000" s="70"/>
      <c r="D1000" s="71"/>
      <c r="E1000" s="71"/>
      <c r="F1000" s="71"/>
      <c r="G1000" s="71"/>
      <c r="H1000" s="71"/>
      <c r="I1000" s="71"/>
    </row>
    <row r="1001" spans="3:9" x14ac:dyDescent="0.25">
      <c r="C1001" s="70"/>
      <c r="D1001" s="71"/>
      <c r="E1001" s="71"/>
      <c r="F1001" s="71"/>
      <c r="G1001" s="71"/>
      <c r="H1001" s="71"/>
      <c r="I1001" s="71"/>
    </row>
    <row r="1002" spans="3:9" x14ac:dyDescent="0.25">
      <c r="C1002" s="70"/>
      <c r="D1002" s="71"/>
      <c r="E1002" s="71"/>
      <c r="F1002" s="71"/>
      <c r="G1002" s="71"/>
      <c r="H1002" s="71"/>
      <c r="I1002" s="71"/>
    </row>
    <row r="1003" spans="3:9" x14ac:dyDescent="0.25">
      <c r="C1003" s="70"/>
      <c r="D1003" s="71"/>
      <c r="E1003" s="71"/>
      <c r="F1003" s="71"/>
      <c r="G1003" s="71"/>
      <c r="H1003" s="71"/>
      <c r="I1003" s="71"/>
    </row>
    <row r="1004" spans="3:9" x14ac:dyDescent="0.25">
      <c r="C1004" s="70"/>
      <c r="D1004" s="71"/>
      <c r="E1004" s="71"/>
      <c r="F1004" s="71"/>
      <c r="G1004" s="71"/>
      <c r="H1004" s="71"/>
      <c r="I1004" s="71"/>
    </row>
    <row r="1005" spans="3:9" x14ac:dyDescent="0.25">
      <c r="C1005" s="70"/>
      <c r="D1005" s="71"/>
      <c r="E1005" s="71"/>
      <c r="F1005" s="71"/>
      <c r="G1005" s="71"/>
      <c r="H1005" s="71"/>
      <c r="I1005" s="71"/>
    </row>
    <row r="1006" spans="3:9" x14ac:dyDescent="0.25">
      <c r="C1006" s="70"/>
      <c r="D1006" s="71"/>
      <c r="E1006" s="71"/>
      <c r="F1006" s="71"/>
      <c r="G1006" s="71"/>
      <c r="H1006" s="71"/>
      <c r="I1006" s="71"/>
    </row>
    <row r="1007" spans="3:9" x14ac:dyDescent="0.25">
      <c r="C1007" s="70"/>
      <c r="D1007" s="71"/>
      <c r="E1007" s="71"/>
      <c r="F1007" s="71"/>
      <c r="G1007" s="71"/>
      <c r="H1007" s="71"/>
      <c r="I1007" s="71"/>
    </row>
    <row r="1008" spans="3:9" x14ac:dyDescent="0.25">
      <c r="C1008" s="70"/>
      <c r="D1008" s="71"/>
      <c r="E1008" s="71"/>
      <c r="F1008" s="71"/>
      <c r="G1008" s="71"/>
      <c r="H1008" s="71"/>
      <c r="I1008" s="71"/>
    </row>
    <row r="1009" spans="3:9" x14ac:dyDescent="0.25">
      <c r="C1009" s="70"/>
      <c r="D1009" s="71"/>
      <c r="E1009" s="71"/>
      <c r="F1009" s="71"/>
      <c r="G1009" s="71"/>
      <c r="H1009" s="71"/>
      <c r="I1009" s="71"/>
    </row>
    <row r="1010" spans="3:9" x14ac:dyDescent="0.25">
      <c r="C1010" s="70"/>
      <c r="D1010" s="71"/>
      <c r="E1010" s="71"/>
      <c r="F1010" s="71"/>
      <c r="G1010" s="71"/>
      <c r="H1010" s="71"/>
      <c r="I1010" s="71"/>
    </row>
    <row r="1011" spans="3:9" x14ac:dyDescent="0.25">
      <c r="C1011" s="70"/>
      <c r="D1011" s="71"/>
      <c r="E1011" s="71"/>
      <c r="F1011" s="71"/>
      <c r="G1011" s="71"/>
      <c r="H1011" s="71"/>
      <c r="I1011" s="71"/>
    </row>
    <row r="1012" spans="3:9" x14ac:dyDescent="0.25">
      <c r="C1012" s="70"/>
      <c r="D1012" s="71"/>
      <c r="E1012" s="71"/>
      <c r="F1012" s="71"/>
      <c r="G1012" s="71"/>
      <c r="H1012" s="71"/>
      <c r="I1012" s="71"/>
    </row>
    <row r="1013" spans="3:9" x14ac:dyDescent="0.25">
      <c r="C1013" s="70"/>
      <c r="D1013" s="71"/>
      <c r="E1013" s="71"/>
      <c r="F1013" s="71"/>
      <c r="G1013" s="71"/>
      <c r="H1013" s="71"/>
      <c r="I1013" s="71"/>
    </row>
    <row r="1014" spans="3:9" x14ac:dyDescent="0.25">
      <c r="C1014" s="70"/>
      <c r="D1014" s="71"/>
      <c r="E1014" s="71"/>
      <c r="F1014" s="71"/>
      <c r="G1014" s="71"/>
      <c r="H1014" s="71"/>
      <c r="I1014" s="71"/>
    </row>
    <row r="1015" spans="3:9" x14ac:dyDescent="0.25">
      <c r="C1015" s="70"/>
      <c r="D1015" s="71"/>
      <c r="E1015" s="71"/>
      <c r="F1015" s="71"/>
      <c r="G1015" s="71"/>
      <c r="H1015" s="71"/>
      <c r="I1015" s="71"/>
    </row>
    <row r="1016" spans="3:9" x14ac:dyDescent="0.25">
      <c r="C1016" s="70"/>
      <c r="D1016" s="71"/>
      <c r="E1016" s="71"/>
      <c r="F1016" s="71"/>
      <c r="G1016" s="71"/>
      <c r="H1016" s="71"/>
      <c r="I1016" s="71"/>
    </row>
    <row r="1017" spans="3:9" x14ac:dyDescent="0.25">
      <c r="C1017" s="70"/>
      <c r="D1017" s="71"/>
      <c r="E1017" s="71"/>
      <c r="F1017" s="71"/>
      <c r="G1017" s="71"/>
      <c r="H1017" s="71"/>
      <c r="I1017" s="71"/>
    </row>
    <row r="1018" spans="3:9" x14ac:dyDescent="0.25">
      <c r="C1018" s="70"/>
      <c r="D1018" s="71"/>
      <c r="E1018" s="71"/>
      <c r="F1018" s="71"/>
      <c r="G1018" s="71"/>
      <c r="H1018" s="71"/>
      <c r="I1018" s="71"/>
    </row>
    <row r="1019" spans="3:9" x14ac:dyDescent="0.25">
      <c r="C1019" s="70"/>
      <c r="D1019" s="71"/>
      <c r="E1019" s="71"/>
      <c r="F1019" s="71"/>
      <c r="G1019" s="71"/>
      <c r="H1019" s="71"/>
      <c r="I1019" s="71"/>
    </row>
    <row r="1020" spans="3:9" x14ac:dyDescent="0.25">
      <c r="C1020" s="70"/>
      <c r="D1020" s="71"/>
      <c r="E1020" s="71"/>
      <c r="F1020" s="71"/>
      <c r="G1020" s="71"/>
      <c r="H1020" s="71"/>
      <c r="I1020" s="71"/>
    </row>
    <row r="1021" spans="3:9" x14ac:dyDescent="0.25">
      <c r="C1021" s="70"/>
      <c r="D1021" s="71"/>
      <c r="E1021" s="71"/>
      <c r="F1021" s="71"/>
      <c r="G1021" s="71"/>
      <c r="H1021" s="71"/>
      <c r="I1021" s="71"/>
    </row>
    <row r="1022" spans="3:9" x14ac:dyDescent="0.25">
      <c r="C1022" s="70"/>
      <c r="D1022" s="71"/>
      <c r="E1022" s="71"/>
      <c r="F1022" s="71"/>
      <c r="G1022" s="71"/>
      <c r="H1022" s="71"/>
      <c r="I1022" s="71"/>
    </row>
    <row r="1023" spans="3:9" x14ac:dyDescent="0.25">
      <c r="C1023" s="70"/>
      <c r="D1023" s="71"/>
      <c r="E1023" s="71"/>
      <c r="F1023" s="71"/>
      <c r="G1023" s="71"/>
      <c r="H1023" s="71"/>
      <c r="I1023" s="71"/>
    </row>
    <row r="1024" spans="3:9" x14ac:dyDescent="0.25">
      <c r="C1024" s="70"/>
      <c r="D1024" s="71"/>
      <c r="E1024" s="71"/>
      <c r="F1024" s="71"/>
      <c r="G1024" s="71"/>
      <c r="H1024" s="71"/>
      <c r="I1024" s="71"/>
    </row>
    <row r="1025" spans="3:9" x14ac:dyDescent="0.25">
      <c r="C1025" s="70"/>
      <c r="D1025" s="71"/>
      <c r="E1025" s="71"/>
      <c r="F1025" s="71"/>
      <c r="G1025" s="71"/>
      <c r="H1025" s="71"/>
      <c r="I1025" s="71"/>
    </row>
    <row r="1026" spans="3:9" x14ac:dyDescent="0.25">
      <c r="C1026" s="70"/>
      <c r="D1026" s="71"/>
      <c r="E1026" s="71"/>
      <c r="F1026" s="71"/>
      <c r="G1026" s="71"/>
      <c r="H1026" s="71"/>
      <c r="I1026" s="71"/>
    </row>
    <row r="1027" spans="3:9" x14ac:dyDescent="0.25">
      <c r="C1027" s="70"/>
      <c r="D1027" s="71"/>
      <c r="E1027" s="71"/>
      <c r="F1027" s="71"/>
      <c r="G1027" s="71"/>
      <c r="H1027" s="71"/>
      <c r="I1027" s="71"/>
    </row>
    <row r="1028" spans="3:9" x14ac:dyDescent="0.25">
      <c r="C1028" s="70"/>
      <c r="D1028" s="71"/>
      <c r="E1028" s="71"/>
      <c r="F1028" s="71"/>
      <c r="G1028" s="71"/>
      <c r="H1028" s="71"/>
      <c r="I1028" s="71"/>
    </row>
    <row r="1029" spans="3:9" x14ac:dyDescent="0.25">
      <c r="C1029" s="70"/>
      <c r="D1029" s="71"/>
      <c r="E1029" s="71"/>
      <c r="F1029" s="71"/>
      <c r="G1029" s="71"/>
      <c r="H1029" s="71"/>
      <c r="I1029" s="71"/>
    </row>
    <row r="1030" spans="3:9" x14ac:dyDescent="0.25">
      <c r="C1030" s="70"/>
      <c r="D1030" s="71"/>
      <c r="E1030" s="71"/>
      <c r="F1030" s="71"/>
      <c r="G1030" s="71"/>
      <c r="H1030" s="71"/>
      <c r="I1030" s="71"/>
    </row>
    <row r="1031" spans="3:9" x14ac:dyDescent="0.25">
      <c r="C1031" s="70"/>
      <c r="D1031" s="71"/>
      <c r="E1031" s="71"/>
      <c r="F1031" s="71"/>
      <c r="G1031" s="71"/>
      <c r="H1031" s="71"/>
      <c r="I1031" s="71"/>
    </row>
    <row r="1032" spans="3:9" x14ac:dyDescent="0.25">
      <c r="C1032" s="70"/>
      <c r="D1032" s="71"/>
      <c r="E1032" s="71"/>
      <c r="F1032" s="71"/>
      <c r="G1032" s="71"/>
      <c r="H1032" s="71"/>
      <c r="I1032" s="71"/>
    </row>
    <row r="1033" spans="3:9" x14ac:dyDescent="0.25">
      <c r="C1033" s="70"/>
      <c r="D1033" s="71"/>
      <c r="E1033" s="71"/>
      <c r="F1033" s="71"/>
      <c r="G1033" s="71"/>
      <c r="H1033" s="71"/>
      <c r="I1033" s="71"/>
    </row>
    <row r="1034" spans="3:9" x14ac:dyDescent="0.25">
      <c r="C1034" s="70"/>
      <c r="D1034" s="71"/>
      <c r="E1034" s="71"/>
      <c r="F1034" s="71"/>
      <c r="G1034" s="71"/>
      <c r="H1034" s="71"/>
      <c r="I1034" s="71"/>
    </row>
    <row r="1035" spans="3:9" x14ac:dyDescent="0.25">
      <c r="C1035" s="70"/>
      <c r="D1035" s="71"/>
      <c r="E1035" s="71"/>
      <c r="F1035" s="71"/>
      <c r="G1035" s="71"/>
      <c r="H1035" s="71"/>
      <c r="I1035" s="71"/>
    </row>
    <row r="1036" spans="3:9" x14ac:dyDescent="0.25">
      <c r="C1036" s="70"/>
      <c r="D1036" s="71"/>
      <c r="E1036" s="71"/>
      <c r="F1036" s="71"/>
      <c r="G1036" s="71"/>
      <c r="H1036" s="71"/>
      <c r="I1036" s="71"/>
    </row>
    <row r="1037" spans="3:9" x14ac:dyDescent="0.25">
      <c r="C1037" s="70"/>
      <c r="D1037" s="71"/>
      <c r="E1037" s="71"/>
      <c r="F1037" s="71"/>
      <c r="G1037" s="71"/>
      <c r="H1037" s="71"/>
      <c r="I1037" s="71"/>
    </row>
    <row r="1038" spans="3:9" x14ac:dyDescent="0.25">
      <c r="C1038" s="70"/>
      <c r="D1038" s="71"/>
      <c r="E1038" s="71"/>
      <c r="F1038" s="71"/>
      <c r="G1038" s="71"/>
      <c r="H1038" s="71"/>
      <c r="I1038" s="71"/>
    </row>
    <row r="1039" spans="3:9" x14ac:dyDescent="0.25">
      <c r="C1039" s="70"/>
      <c r="D1039" s="71"/>
      <c r="E1039" s="71"/>
      <c r="F1039" s="71"/>
      <c r="G1039" s="71"/>
      <c r="H1039" s="71"/>
      <c r="I1039" s="71"/>
    </row>
    <row r="1040" spans="3:9" x14ac:dyDescent="0.25">
      <c r="C1040" s="70"/>
      <c r="D1040" s="71"/>
      <c r="E1040" s="71"/>
      <c r="F1040" s="71"/>
      <c r="G1040" s="71"/>
      <c r="H1040" s="71"/>
      <c r="I1040" s="71"/>
    </row>
    <row r="1041" spans="3:9" x14ac:dyDescent="0.25">
      <c r="C1041" s="70"/>
      <c r="D1041" s="71"/>
      <c r="E1041" s="71"/>
      <c r="F1041" s="71"/>
      <c r="G1041" s="71"/>
      <c r="H1041" s="71"/>
      <c r="I1041" s="71"/>
    </row>
    <row r="1042" spans="3:9" x14ac:dyDescent="0.25">
      <c r="C1042" s="70"/>
      <c r="D1042" s="71"/>
      <c r="E1042" s="71"/>
      <c r="F1042" s="71"/>
      <c r="G1042" s="71"/>
      <c r="H1042" s="71"/>
      <c r="I1042" s="71"/>
    </row>
    <row r="1043" spans="3:9" x14ac:dyDescent="0.25">
      <c r="C1043" s="70"/>
      <c r="D1043" s="71"/>
      <c r="E1043" s="71"/>
      <c r="F1043" s="71"/>
      <c r="G1043" s="71"/>
      <c r="H1043" s="71"/>
      <c r="I1043" s="71"/>
    </row>
    <row r="1044" spans="3:9" x14ac:dyDescent="0.25">
      <c r="C1044" s="70"/>
      <c r="D1044" s="71"/>
      <c r="E1044" s="71"/>
      <c r="F1044" s="71"/>
      <c r="G1044" s="71"/>
      <c r="H1044" s="71"/>
      <c r="I1044" s="71"/>
    </row>
    <row r="1045" spans="3:9" x14ac:dyDescent="0.25">
      <c r="C1045" s="70"/>
      <c r="D1045" s="71"/>
      <c r="E1045" s="71"/>
      <c r="F1045" s="71"/>
      <c r="G1045" s="71"/>
      <c r="H1045" s="71"/>
      <c r="I1045" s="71"/>
    </row>
    <row r="1046" spans="3:9" x14ac:dyDescent="0.25">
      <c r="C1046" s="70"/>
      <c r="D1046" s="71"/>
      <c r="E1046" s="71"/>
      <c r="F1046" s="71"/>
      <c r="G1046" s="71"/>
      <c r="H1046" s="71"/>
      <c r="I1046" s="71"/>
    </row>
    <row r="1047" spans="3:9" x14ac:dyDescent="0.25">
      <c r="C1047" s="70"/>
      <c r="D1047" s="71"/>
      <c r="E1047" s="71"/>
      <c r="F1047" s="71"/>
      <c r="G1047" s="71"/>
      <c r="H1047" s="71"/>
      <c r="I1047" s="71"/>
    </row>
    <row r="1048" spans="3:9" x14ac:dyDescent="0.25">
      <c r="C1048" s="70"/>
      <c r="D1048" s="71"/>
      <c r="E1048" s="71"/>
      <c r="F1048" s="71"/>
      <c r="G1048" s="71"/>
      <c r="H1048" s="71"/>
      <c r="I1048" s="71"/>
    </row>
    <row r="1049" spans="3:9" x14ac:dyDescent="0.25">
      <c r="C1049" s="70"/>
      <c r="D1049" s="71"/>
      <c r="E1049" s="71"/>
      <c r="F1049" s="71"/>
      <c r="G1049" s="71"/>
      <c r="H1049" s="71"/>
      <c r="I1049" s="71"/>
    </row>
    <row r="1050" spans="3:9" x14ac:dyDescent="0.25">
      <c r="C1050" s="70"/>
      <c r="D1050" s="71"/>
      <c r="E1050" s="71"/>
      <c r="F1050" s="71"/>
      <c r="G1050" s="71"/>
      <c r="H1050" s="71"/>
      <c r="I1050" s="71"/>
    </row>
    <row r="1051" spans="3:9" x14ac:dyDescent="0.25">
      <c r="C1051" s="70"/>
      <c r="D1051" s="71"/>
      <c r="E1051" s="71"/>
      <c r="F1051" s="71"/>
      <c r="G1051" s="71"/>
      <c r="H1051" s="71"/>
      <c r="I1051" s="71"/>
    </row>
    <row r="1052" spans="3:9" x14ac:dyDescent="0.25">
      <c r="C1052" s="70"/>
      <c r="D1052" s="71"/>
      <c r="E1052" s="71"/>
      <c r="F1052" s="71"/>
      <c r="G1052" s="71"/>
      <c r="H1052" s="71"/>
      <c r="I1052" s="71"/>
    </row>
    <row r="1053" spans="3:9" x14ac:dyDescent="0.25">
      <c r="C1053" s="70"/>
      <c r="D1053" s="71"/>
      <c r="E1053" s="71"/>
      <c r="F1053" s="71"/>
      <c r="G1053" s="71"/>
      <c r="H1053" s="71"/>
      <c r="I1053" s="71"/>
    </row>
    <row r="1054" spans="3:9" x14ac:dyDescent="0.25">
      <c r="C1054" s="70"/>
      <c r="D1054" s="71"/>
      <c r="E1054" s="71"/>
      <c r="F1054" s="71"/>
      <c r="G1054" s="71"/>
      <c r="H1054" s="71"/>
      <c r="I1054" s="71"/>
    </row>
    <row r="1055" spans="3:9" x14ac:dyDescent="0.25">
      <c r="C1055" s="70"/>
      <c r="D1055" s="71"/>
      <c r="E1055" s="71"/>
      <c r="F1055" s="71"/>
      <c r="G1055" s="71"/>
      <c r="H1055" s="71"/>
      <c r="I1055" s="71"/>
    </row>
    <row r="1056" spans="3:9" x14ac:dyDescent="0.25">
      <c r="C1056" s="70"/>
      <c r="D1056" s="71"/>
      <c r="E1056" s="71"/>
      <c r="F1056" s="71"/>
      <c r="G1056" s="71"/>
      <c r="H1056" s="71"/>
      <c r="I1056" s="71"/>
    </row>
    <row r="1057" spans="3:9" x14ac:dyDescent="0.25">
      <c r="C1057" s="70"/>
      <c r="D1057" s="71"/>
      <c r="E1057" s="71"/>
      <c r="F1057" s="71"/>
      <c r="G1057" s="71"/>
      <c r="H1057" s="71"/>
      <c r="I1057" s="71"/>
    </row>
    <row r="1058" spans="3:9" x14ac:dyDescent="0.25">
      <c r="C1058" s="70"/>
      <c r="D1058" s="71"/>
      <c r="E1058" s="71"/>
      <c r="F1058" s="71"/>
      <c r="G1058" s="71"/>
      <c r="H1058" s="71"/>
      <c r="I1058" s="71"/>
    </row>
    <row r="1059" spans="3:9" x14ac:dyDescent="0.25">
      <c r="C1059" s="70"/>
      <c r="D1059" s="71"/>
      <c r="E1059" s="71"/>
      <c r="F1059" s="71"/>
      <c r="G1059" s="71"/>
      <c r="H1059" s="71"/>
      <c r="I1059" s="71"/>
    </row>
    <row r="1060" spans="3:9" x14ac:dyDescent="0.25">
      <c r="C1060" s="70"/>
      <c r="D1060" s="71"/>
      <c r="E1060" s="71"/>
      <c r="F1060" s="71"/>
      <c r="G1060" s="71"/>
      <c r="H1060" s="71"/>
      <c r="I1060" s="71"/>
    </row>
    <row r="1061" spans="3:9" x14ac:dyDescent="0.25">
      <c r="C1061" s="70"/>
      <c r="D1061" s="71"/>
      <c r="E1061" s="71"/>
      <c r="F1061" s="71"/>
      <c r="G1061" s="71"/>
      <c r="H1061" s="71"/>
      <c r="I1061" s="71"/>
    </row>
    <row r="1062" spans="3:9" x14ac:dyDescent="0.25">
      <c r="C1062" s="70"/>
      <c r="D1062" s="71"/>
      <c r="E1062" s="71"/>
      <c r="F1062" s="71"/>
      <c r="G1062" s="71"/>
      <c r="H1062" s="71"/>
      <c r="I1062" s="71"/>
    </row>
    <row r="1063" spans="3:9" x14ac:dyDescent="0.25">
      <c r="C1063" s="70"/>
      <c r="D1063" s="71"/>
      <c r="E1063" s="71"/>
      <c r="F1063" s="71"/>
      <c r="G1063" s="71"/>
      <c r="H1063" s="71"/>
      <c r="I1063" s="71"/>
    </row>
    <row r="1064" spans="3:9" x14ac:dyDescent="0.25">
      <c r="C1064" s="70"/>
      <c r="D1064" s="71"/>
      <c r="E1064" s="71"/>
      <c r="F1064" s="71"/>
      <c r="G1064" s="71"/>
      <c r="H1064" s="71"/>
      <c r="I1064" s="71"/>
    </row>
    <row r="1065" spans="3:9" x14ac:dyDescent="0.25">
      <c r="C1065" s="70"/>
      <c r="D1065" s="71"/>
      <c r="E1065" s="71"/>
      <c r="F1065" s="71"/>
      <c r="G1065" s="71"/>
      <c r="H1065" s="71"/>
      <c r="I1065" s="71"/>
    </row>
    <row r="1066" spans="3:9" x14ac:dyDescent="0.25">
      <c r="C1066" s="70"/>
      <c r="D1066" s="71"/>
      <c r="E1066" s="71"/>
      <c r="F1066" s="71"/>
      <c r="G1066" s="71"/>
      <c r="H1066" s="71"/>
      <c r="I1066" s="71"/>
    </row>
    <row r="1067" spans="3:9" x14ac:dyDescent="0.25">
      <c r="C1067" s="70"/>
      <c r="D1067" s="71"/>
      <c r="E1067" s="71"/>
      <c r="F1067" s="71"/>
      <c r="G1067" s="71"/>
      <c r="H1067" s="71"/>
      <c r="I1067" s="71"/>
    </row>
    <row r="1068" spans="3:9" x14ac:dyDescent="0.25">
      <c r="C1068" s="70"/>
      <c r="D1068" s="71"/>
      <c r="E1068" s="71"/>
      <c r="F1068" s="71"/>
      <c r="G1068" s="71"/>
      <c r="H1068" s="71"/>
      <c r="I1068" s="71"/>
    </row>
    <row r="1069" spans="3:9" x14ac:dyDescent="0.25">
      <c r="C1069" s="70"/>
      <c r="D1069" s="71"/>
      <c r="E1069" s="71"/>
      <c r="F1069" s="71"/>
      <c r="G1069" s="71"/>
      <c r="H1069" s="71"/>
      <c r="I1069" s="71"/>
    </row>
    <row r="1070" spans="3:9" x14ac:dyDescent="0.25">
      <c r="C1070" s="70"/>
      <c r="D1070" s="71"/>
      <c r="E1070" s="71"/>
      <c r="F1070" s="71"/>
      <c r="G1070" s="71"/>
      <c r="H1070" s="71"/>
      <c r="I1070" s="71"/>
    </row>
    <row r="1071" spans="3:9" x14ac:dyDescent="0.25">
      <c r="C1071" s="70"/>
      <c r="D1071" s="71"/>
      <c r="E1071" s="71"/>
      <c r="F1071" s="71"/>
      <c r="G1071" s="71"/>
      <c r="H1071" s="71"/>
      <c r="I1071" s="71"/>
    </row>
    <row r="1072" spans="3:9" x14ac:dyDescent="0.25">
      <c r="C1072" s="70"/>
      <c r="D1072" s="71"/>
      <c r="E1072" s="71"/>
      <c r="F1072" s="71"/>
      <c r="G1072" s="71"/>
      <c r="H1072" s="71"/>
      <c r="I1072" s="71"/>
    </row>
    <row r="1073" spans="3:9" x14ac:dyDescent="0.25">
      <c r="C1073" s="70"/>
      <c r="D1073" s="71"/>
      <c r="E1073" s="71"/>
      <c r="F1073" s="71"/>
      <c r="G1073" s="71"/>
      <c r="H1073" s="71"/>
      <c r="I1073" s="71"/>
    </row>
    <row r="1074" spans="3:9" x14ac:dyDescent="0.25">
      <c r="C1074" s="70"/>
      <c r="D1074" s="71"/>
      <c r="E1074" s="71"/>
      <c r="F1074" s="71"/>
      <c r="G1074" s="71"/>
      <c r="H1074" s="71"/>
      <c r="I1074" s="71"/>
    </row>
    <row r="1075" spans="3:9" x14ac:dyDescent="0.25">
      <c r="C1075" s="70"/>
      <c r="D1075" s="71"/>
      <c r="E1075" s="71"/>
      <c r="F1075" s="71"/>
      <c r="G1075" s="71"/>
      <c r="H1075" s="71"/>
      <c r="I1075" s="71"/>
    </row>
    <row r="1076" spans="3:9" x14ac:dyDescent="0.25">
      <c r="C1076" s="70"/>
      <c r="D1076" s="71"/>
      <c r="E1076" s="71"/>
      <c r="F1076" s="71"/>
      <c r="G1076" s="71"/>
      <c r="H1076" s="71"/>
      <c r="I1076" s="71"/>
    </row>
    <row r="1077" spans="3:9" x14ac:dyDescent="0.25">
      <c r="C1077" s="70"/>
      <c r="D1077" s="71"/>
      <c r="E1077" s="71"/>
      <c r="F1077" s="71"/>
      <c r="G1077" s="71"/>
      <c r="H1077" s="71"/>
      <c r="I1077" s="71"/>
    </row>
    <row r="1078" spans="3:9" x14ac:dyDescent="0.25">
      <c r="C1078" s="70"/>
      <c r="D1078" s="71"/>
      <c r="E1078" s="71"/>
      <c r="F1078" s="71"/>
      <c r="G1078" s="71"/>
      <c r="H1078" s="71"/>
      <c r="I1078" s="71"/>
    </row>
    <row r="1079" spans="3:9" x14ac:dyDescent="0.25">
      <c r="C1079" s="70"/>
      <c r="D1079" s="71"/>
      <c r="E1079" s="71"/>
      <c r="F1079" s="71"/>
      <c r="G1079" s="71"/>
      <c r="H1079" s="71"/>
      <c r="I1079" s="71"/>
    </row>
    <row r="1080" spans="3:9" x14ac:dyDescent="0.25">
      <c r="C1080" s="70"/>
      <c r="D1080" s="71"/>
      <c r="E1080" s="71"/>
      <c r="F1080" s="71"/>
      <c r="G1080" s="71"/>
      <c r="H1080" s="71"/>
      <c r="I1080" s="71"/>
    </row>
    <row r="1081" spans="3:9" x14ac:dyDescent="0.25">
      <c r="C1081" s="70"/>
      <c r="D1081" s="71"/>
      <c r="E1081" s="71"/>
      <c r="F1081" s="71"/>
      <c r="G1081" s="71"/>
      <c r="H1081" s="71"/>
      <c r="I1081" s="71"/>
    </row>
    <row r="1082" spans="3:9" x14ac:dyDescent="0.25">
      <c r="C1082" s="70"/>
      <c r="D1082" s="71"/>
      <c r="E1082" s="71"/>
      <c r="F1082" s="71"/>
      <c r="G1082" s="71"/>
      <c r="H1082" s="71"/>
      <c r="I1082" s="71"/>
    </row>
    <row r="1083" spans="3:9" x14ac:dyDescent="0.25">
      <c r="C1083" s="70"/>
      <c r="D1083" s="71"/>
      <c r="E1083" s="71"/>
      <c r="F1083" s="71"/>
      <c r="G1083" s="71"/>
      <c r="H1083" s="71"/>
      <c r="I1083" s="71"/>
    </row>
    <row r="1084" spans="3:9" x14ac:dyDescent="0.25">
      <c r="C1084" s="70"/>
      <c r="D1084" s="71"/>
      <c r="E1084" s="71"/>
      <c r="F1084" s="71"/>
      <c r="G1084" s="71"/>
      <c r="H1084" s="71"/>
      <c r="I1084" s="71"/>
    </row>
    <row r="1085" spans="3:9" x14ac:dyDescent="0.25">
      <c r="C1085" s="70"/>
      <c r="D1085" s="71"/>
      <c r="E1085" s="71"/>
      <c r="F1085" s="71"/>
      <c r="G1085" s="71"/>
      <c r="H1085" s="71"/>
      <c r="I1085" s="71"/>
    </row>
    <row r="1086" spans="3:9" x14ac:dyDescent="0.25">
      <c r="C1086" s="70"/>
      <c r="D1086" s="71"/>
      <c r="E1086" s="71"/>
      <c r="F1086" s="71"/>
      <c r="G1086" s="71"/>
      <c r="H1086" s="71"/>
      <c r="I1086" s="71"/>
    </row>
    <row r="1087" spans="3:9" x14ac:dyDescent="0.25">
      <c r="C1087" s="70"/>
      <c r="D1087" s="71"/>
      <c r="E1087" s="71"/>
      <c r="F1087" s="71"/>
      <c r="G1087" s="71"/>
      <c r="H1087" s="71"/>
      <c r="I1087" s="71"/>
    </row>
    <row r="1088" spans="3:9" x14ac:dyDescent="0.25">
      <c r="C1088" s="70"/>
      <c r="D1088" s="71"/>
      <c r="E1088" s="71"/>
      <c r="F1088" s="71"/>
      <c r="G1088" s="71"/>
      <c r="H1088" s="71"/>
      <c r="I1088" s="71"/>
    </row>
    <row r="1089" spans="3:9" x14ac:dyDescent="0.25">
      <c r="C1089" s="70"/>
      <c r="D1089" s="71"/>
      <c r="E1089" s="71"/>
      <c r="F1089" s="71"/>
      <c r="G1089" s="71"/>
      <c r="H1089" s="71"/>
      <c r="I1089" s="71"/>
    </row>
    <row r="1090" spans="3:9" x14ac:dyDescent="0.25">
      <c r="C1090" s="70"/>
      <c r="D1090" s="71"/>
      <c r="E1090" s="71"/>
      <c r="F1090" s="71"/>
      <c r="G1090" s="71"/>
      <c r="H1090" s="71"/>
      <c r="I1090" s="71"/>
    </row>
    <row r="1091" spans="3:9" x14ac:dyDescent="0.25">
      <c r="C1091" s="70"/>
      <c r="D1091" s="71"/>
      <c r="E1091" s="71"/>
      <c r="F1091" s="71"/>
      <c r="G1091" s="71"/>
      <c r="H1091" s="71"/>
      <c r="I1091" s="71"/>
    </row>
    <row r="1092" spans="3:9" x14ac:dyDescent="0.25">
      <c r="C1092" s="70"/>
      <c r="D1092" s="71"/>
      <c r="E1092" s="71"/>
      <c r="F1092" s="71"/>
      <c r="G1092" s="71"/>
      <c r="H1092" s="71"/>
      <c r="I1092" s="71"/>
    </row>
    <row r="1093" spans="3:9" x14ac:dyDescent="0.25">
      <c r="C1093" s="70"/>
      <c r="D1093" s="71"/>
      <c r="E1093" s="71"/>
      <c r="F1093" s="71"/>
      <c r="G1093" s="71"/>
      <c r="H1093" s="71"/>
      <c r="I1093" s="71"/>
    </row>
    <row r="1094" spans="3:9" x14ac:dyDescent="0.25">
      <c r="C1094" s="70"/>
      <c r="D1094" s="71"/>
      <c r="E1094" s="71"/>
      <c r="F1094" s="71"/>
      <c r="G1094" s="71"/>
      <c r="H1094" s="71"/>
      <c r="I1094" s="71"/>
    </row>
    <row r="1095" spans="3:9" x14ac:dyDescent="0.25">
      <c r="C1095" s="70"/>
      <c r="D1095" s="71"/>
      <c r="E1095" s="71"/>
      <c r="F1095" s="71"/>
      <c r="G1095" s="71"/>
      <c r="H1095" s="71"/>
      <c r="I1095" s="71"/>
    </row>
    <row r="1096" spans="3:9" x14ac:dyDescent="0.25">
      <c r="C1096" s="70"/>
      <c r="D1096" s="71"/>
      <c r="E1096" s="71"/>
      <c r="F1096" s="71"/>
      <c r="G1096" s="71"/>
      <c r="H1096" s="71"/>
      <c r="I1096" s="71"/>
    </row>
    <row r="1097" spans="3:9" x14ac:dyDescent="0.25">
      <c r="C1097" s="70"/>
      <c r="D1097" s="71"/>
      <c r="E1097" s="71"/>
      <c r="F1097" s="71"/>
      <c r="G1097" s="71"/>
      <c r="H1097" s="71"/>
      <c r="I1097" s="71"/>
    </row>
    <row r="1098" spans="3:9" x14ac:dyDescent="0.25">
      <c r="C1098" s="70"/>
      <c r="D1098" s="71"/>
      <c r="E1098" s="71"/>
      <c r="F1098" s="71"/>
      <c r="G1098" s="71"/>
      <c r="H1098" s="71"/>
      <c r="I1098" s="71"/>
    </row>
    <row r="1099" spans="3:9" x14ac:dyDescent="0.25">
      <c r="C1099" s="70"/>
      <c r="D1099" s="71"/>
      <c r="E1099" s="71"/>
      <c r="F1099" s="71"/>
      <c r="G1099" s="71"/>
      <c r="H1099" s="71"/>
      <c r="I1099" s="71"/>
    </row>
    <row r="1100" spans="3:9" x14ac:dyDescent="0.25">
      <c r="C1100" s="70"/>
      <c r="D1100" s="71"/>
      <c r="E1100" s="71"/>
      <c r="F1100" s="71"/>
      <c r="G1100" s="71"/>
      <c r="H1100" s="71"/>
      <c r="I1100" s="71"/>
    </row>
    <row r="1101" spans="3:9" x14ac:dyDescent="0.25">
      <c r="C1101" s="70"/>
      <c r="D1101" s="71"/>
      <c r="E1101" s="71"/>
      <c r="F1101" s="71"/>
      <c r="G1101" s="71"/>
      <c r="H1101" s="71"/>
      <c r="I1101" s="71"/>
    </row>
    <row r="1102" spans="3:9" x14ac:dyDescent="0.25">
      <c r="C1102" s="70"/>
      <c r="D1102" s="71"/>
      <c r="E1102" s="71"/>
      <c r="F1102" s="71"/>
      <c r="G1102" s="71"/>
      <c r="H1102" s="71"/>
      <c r="I1102" s="71"/>
    </row>
    <row r="1103" spans="3:9" x14ac:dyDescent="0.25">
      <c r="C1103" s="70"/>
      <c r="D1103" s="71"/>
      <c r="E1103" s="71"/>
      <c r="F1103" s="71"/>
      <c r="G1103" s="71"/>
      <c r="H1103" s="71"/>
      <c r="I1103" s="71"/>
    </row>
    <row r="1104" spans="3:9" x14ac:dyDescent="0.25">
      <c r="C1104" s="70"/>
      <c r="D1104" s="71"/>
      <c r="E1104" s="71"/>
      <c r="F1104" s="71"/>
      <c r="G1104" s="71"/>
      <c r="H1104" s="71"/>
      <c r="I1104" s="71"/>
    </row>
    <row r="1105" spans="3:9" x14ac:dyDescent="0.25">
      <c r="C1105" s="70"/>
      <c r="D1105" s="71"/>
      <c r="E1105" s="71"/>
      <c r="F1105" s="71"/>
      <c r="G1105" s="71"/>
      <c r="H1105" s="71"/>
      <c r="I1105" s="71"/>
    </row>
    <row r="1106" spans="3:9" x14ac:dyDescent="0.25">
      <c r="C1106" s="70"/>
      <c r="D1106" s="71"/>
      <c r="E1106" s="71"/>
      <c r="F1106" s="71"/>
      <c r="G1106" s="71"/>
      <c r="H1106" s="71"/>
      <c r="I1106" s="71"/>
    </row>
    <row r="1107" spans="3:9" x14ac:dyDescent="0.25">
      <c r="C1107" s="70"/>
      <c r="D1107" s="71"/>
      <c r="E1107" s="71"/>
      <c r="F1107" s="71"/>
      <c r="G1107" s="71"/>
      <c r="H1107" s="71"/>
      <c r="I1107" s="71"/>
    </row>
    <row r="1108" spans="3:9" x14ac:dyDescent="0.25">
      <c r="C1108" s="70"/>
      <c r="D1108" s="71"/>
      <c r="E1108" s="71"/>
      <c r="F1108" s="71"/>
      <c r="G1108" s="71"/>
      <c r="H1108" s="71"/>
      <c r="I1108" s="71"/>
    </row>
    <row r="1109" spans="3:9" x14ac:dyDescent="0.25">
      <c r="C1109" s="70"/>
      <c r="D1109" s="71"/>
      <c r="E1109" s="71"/>
      <c r="F1109" s="71"/>
      <c r="G1109" s="71"/>
      <c r="H1109" s="71"/>
      <c r="I1109" s="71"/>
    </row>
    <row r="1110" spans="3:9" x14ac:dyDescent="0.25">
      <c r="C1110" s="70"/>
      <c r="D1110" s="71"/>
      <c r="E1110" s="71"/>
      <c r="F1110" s="71"/>
      <c r="G1110" s="71"/>
      <c r="H1110" s="71"/>
      <c r="I1110" s="71"/>
    </row>
    <row r="1111" spans="3:9" x14ac:dyDescent="0.25">
      <c r="C1111" s="70"/>
      <c r="D1111" s="71"/>
      <c r="E1111" s="71"/>
      <c r="F1111" s="71"/>
      <c r="G1111" s="71"/>
      <c r="H1111" s="71"/>
      <c r="I1111" s="71"/>
    </row>
    <row r="1112" spans="3:9" x14ac:dyDescent="0.25">
      <c r="C1112" s="70"/>
      <c r="D1112" s="71"/>
      <c r="E1112" s="71"/>
      <c r="F1112" s="71"/>
      <c r="G1112" s="71"/>
      <c r="H1112" s="71"/>
      <c r="I1112" s="71"/>
    </row>
    <row r="1113" spans="3:9" x14ac:dyDescent="0.25">
      <c r="C1113" s="70"/>
      <c r="D1113" s="71"/>
      <c r="E1113" s="71"/>
      <c r="F1113" s="71"/>
      <c r="G1113" s="71"/>
      <c r="H1113" s="71"/>
      <c r="I1113" s="71"/>
    </row>
    <row r="1114" spans="3:9" x14ac:dyDescent="0.25">
      <c r="C1114" s="70"/>
      <c r="D1114" s="71"/>
      <c r="E1114" s="71"/>
      <c r="F1114" s="71"/>
      <c r="G1114" s="71"/>
      <c r="H1114" s="71"/>
      <c r="I1114" s="71"/>
    </row>
    <row r="1115" spans="3:9" x14ac:dyDescent="0.25">
      <c r="C1115" s="70"/>
      <c r="D1115" s="71"/>
      <c r="E1115" s="71"/>
      <c r="F1115" s="71"/>
      <c r="G1115" s="71"/>
      <c r="H1115" s="71"/>
      <c r="I1115" s="71"/>
    </row>
    <row r="1116" spans="3:9" x14ac:dyDescent="0.25">
      <c r="C1116" s="70"/>
      <c r="D1116" s="71"/>
      <c r="E1116" s="71"/>
      <c r="F1116" s="71"/>
      <c r="G1116" s="71"/>
      <c r="H1116" s="71"/>
      <c r="I1116" s="71"/>
    </row>
    <row r="1117" spans="3:9" x14ac:dyDescent="0.25">
      <c r="C1117" s="70"/>
      <c r="D1117" s="71"/>
      <c r="E1117" s="71"/>
      <c r="F1117" s="71"/>
      <c r="G1117" s="71"/>
      <c r="H1117" s="71"/>
      <c r="I1117" s="71"/>
    </row>
    <row r="1118" spans="3:9" x14ac:dyDescent="0.25">
      <c r="C1118" s="70"/>
      <c r="D1118" s="71"/>
      <c r="E1118" s="71"/>
      <c r="F1118" s="71"/>
      <c r="G1118" s="71"/>
      <c r="H1118" s="71"/>
      <c r="I1118" s="71"/>
    </row>
    <row r="1119" spans="3:9" x14ac:dyDescent="0.25">
      <c r="C1119" s="70"/>
      <c r="D1119" s="71"/>
      <c r="E1119" s="71"/>
      <c r="F1119" s="71"/>
      <c r="G1119" s="71"/>
      <c r="H1119" s="71"/>
      <c r="I1119" s="71"/>
    </row>
    <row r="1120" spans="3:9" x14ac:dyDescent="0.25">
      <c r="C1120" s="70"/>
      <c r="D1120" s="71"/>
      <c r="E1120" s="71"/>
      <c r="F1120" s="71"/>
      <c r="G1120" s="71"/>
      <c r="H1120" s="71"/>
      <c r="I1120" s="71"/>
    </row>
    <row r="1121" spans="3:9" x14ac:dyDescent="0.25">
      <c r="C1121" s="70"/>
      <c r="D1121" s="71"/>
      <c r="E1121" s="71"/>
      <c r="F1121" s="71"/>
      <c r="G1121" s="71"/>
      <c r="H1121" s="71"/>
      <c r="I1121" s="71"/>
    </row>
    <row r="1122" spans="3:9" x14ac:dyDescent="0.25">
      <c r="C1122" s="70"/>
      <c r="D1122" s="71"/>
      <c r="E1122" s="71"/>
      <c r="F1122" s="71"/>
      <c r="G1122" s="71"/>
      <c r="H1122" s="71"/>
      <c r="I1122" s="71"/>
    </row>
    <row r="1123" spans="3:9" x14ac:dyDescent="0.25">
      <c r="C1123" s="70"/>
      <c r="D1123" s="71"/>
      <c r="E1123" s="71"/>
      <c r="F1123" s="71"/>
      <c r="G1123" s="71"/>
      <c r="H1123" s="71"/>
      <c r="I1123" s="71"/>
    </row>
    <row r="1124" spans="3:9" x14ac:dyDescent="0.25">
      <c r="C1124" s="70"/>
      <c r="D1124" s="71"/>
      <c r="E1124" s="71"/>
      <c r="F1124" s="71"/>
      <c r="G1124" s="71"/>
      <c r="H1124" s="71"/>
      <c r="I1124" s="71"/>
    </row>
    <row r="1125" spans="3:9" x14ac:dyDescent="0.25">
      <c r="C1125" s="70"/>
      <c r="D1125" s="71"/>
      <c r="E1125" s="71"/>
      <c r="F1125" s="71"/>
      <c r="G1125" s="71"/>
      <c r="H1125" s="71"/>
      <c r="I1125" s="71"/>
    </row>
    <row r="1126" spans="3:9" x14ac:dyDescent="0.25">
      <c r="C1126" s="70"/>
      <c r="D1126" s="71"/>
      <c r="E1126" s="71"/>
      <c r="F1126" s="71"/>
      <c r="G1126" s="71"/>
      <c r="H1126" s="71"/>
      <c r="I1126" s="71"/>
    </row>
    <row r="1127" spans="3:9" x14ac:dyDescent="0.25">
      <c r="C1127" s="70"/>
      <c r="D1127" s="71"/>
      <c r="E1127" s="71"/>
      <c r="F1127" s="71"/>
      <c r="G1127" s="71"/>
      <c r="H1127" s="71"/>
      <c r="I1127" s="71"/>
    </row>
    <row r="1128" spans="3:9" x14ac:dyDescent="0.25">
      <c r="C1128" s="70"/>
      <c r="D1128" s="71"/>
      <c r="E1128" s="71"/>
      <c r="F1128" s="71"/>
      <c r="G1128" s="71"/>
      <c r="H1128" s="71"/>
      <c r="I1128" s="71"/>
    </row>
    <row r="1129" spans="3:9" x14ac:dyDescent="0.25">
      <c r="C1129" s="70"/>
      <c r="D1129" s="71"/>
      <c r="E1129" s="71"/>
      <c r="F1129" s="71"/>
      <c r="G1129" s="71"/>
      <c r="H1129" s="71"/>
      <c r="I1129" s="71"/>
    </row>
    <row r="1130" spans="3:9" x14ac:dyDescent="0.25">
      <c r="C1130" s="70"/>
      <c r="D1130" s="71"/>
      <c r="E1130" s="71"/>
      <c r="F1130" s="71"/>
      <c r="G1130" s="71"/>
      <c r="H1130" s="71"/>
      <c r="I1130" s="71"/>
    </row>
    <row r="1131" spans="3:9" x14ac:dyDescent="0.25">
      <c r="C1131" s="70"/>
      <c r="D1131" s="71"/>
      <c r="E1131" s="71"/>
      <c r="F1131" s="71"/>
      <c r="G1131" s="71"/>
      <c r="H1131" s="71"/>
      <c r="I1131" s="71"/>
    </row>
    <row r="1132" spans="3:9" x14ac:dyDescent="0.25">
      <c r="C1132" s="70"/>
      <c r="D1132" s="71"/>
      <c r="E1132" s="71"/>
      <c r="F1132" s="71"/>
      <c r="G1132" s="71"/>
      <c r="H1132" s="71"/>
      <c r="I1132" s="71"/>
    </row>
    <row r="1133" spans="3:9" x14ac:dyDescent="0.25">
      <c r="C1133" s="70"/>
      <c r="D1133" s="71"/>
      <c r="E1133" s="71"/>
      <c r="F1133" s="71"/>
      <c r="G1133" s="71"/>
      <c r="H1133" s="71"/>
      <c r="I1133" s="71"/>
    </row>
    <row r="1134" spans="3:9" x14ac:dyDescent="0.25">
      <c r="C1134" s="70"/>
      <c r="D1134" s="71"/>
      <c r="E1134" s="71"/>
      <c r="F1134" s="71"/>
      <c r="G1134" s="71"/>
      <c r="H1134" s="71"/>
      <c r="I1134" s="71"/>
    </row>
    <row r="1135" spans="3:9" x14ac:dyDescent="0.25">
      <c r="C1135" s="70"/>
      <c r="D1135" s="71"/>
      <c r="E1135" s="71"/>
      <c r="F1135" s="71"/>
      <c r="G1135" s="71"/>
      <c r="H1135" s="71"/>
      <c r="I1135" s="71"/>
    </row>
    <row r="1136" spans="3:9" x14ac:dyDescent="0.25">
      <c r="C1136" s="70"/>
      <c r="D1136" s="71"/>
      <c r="E1136" s="71"/>
      <c r="F1136" s="71"/>
      <c r="G1136" s="71"/>
      <c r="H1136" s="71"/>
      <c r="I1136" s="71"/>
    </row>
    <row r="1137" spans="3:9" x14ac:dyDescent="0.25">
      <c r="C1137" s="70"/>
      <c r="D1137" s="71"/>
      <c r="E1137" s="71"/>
      <c r="F1137" s="71"/>
      <c r="G1137" s="71"/>
      <c r="H1137" s="71"/>
      <c r="I1137" s="71"/>
    </row>
    <row r="1138" spans="3:9" x14ac:dyDescent="0.25">
      <c r="C1138" s="70"/>
      <c r="D1138" s="71"/>
      <c r="E1138" s="71"/>
      <c r="F1138" s="71"/>
      <c r="G1138" s="71"/>
      <c r="H1138" s="71"/>
      <c r="I1138" s="71"/>
    </row>
    <row r="1139" spans="3:9" x14ac:dyDescent="0.25">
      <c r="C1139" s="70"/>
      <c r="D1139" s="71"/>
      <c r="E1139" s="71"/>
      <c r="F1139" s="71"/>
      <c r="G1139" s="71"/>
      <c r="H1139" s="71"/>
      <c r="I1139" s="71"/>
    </row>
    <row r="1140" spans="3:9" x14ac:dyDescent="0.25">
      <c r="C1140" s="70"/>
      <c r="D1140" s="71"/>
      <c r="E1140" s="71"/>
      <c r="F1140" s="71"/>
      <c r="G1140" s="71"/>
      <c r="H1140" s="71"/>
      <c r="I1140" s="71"/>
    </row>
    <row r="1141" spans="3:9" x14ac:dyDescent="0.25">
      <c r="C1141" s="70"/>
      <c r="D1141" s="71"/>
      <c r="E1141" s="71"/>
      <c r="F1141" s="71"/>
      <c r="G1141" s="71"/>
      <c r="H1141" s="71"/>
      <c r="I1141" s="71"/>
    </row>
    <row r="1142" spans="3:9" x14ac:dyDescent="0.25">
      <c r="C1142" s="70"/>
      <c r="D1142" s="71"/>
      <c r="E1142" s="71"/>
      <c r="F1142" s="71"/>
      <c r="G1142" s="71"/>
      <c r="H1142" s="71"/>
      <c r="I1142" s="71"/>
    </row>
    <row r="1143" spans="3:9" x14ac:dyDescent="0.25">
      <c r="C1143" s="70"/>
      <c r="D1143" s="71"/>
      <c r="E1143" s="71"/>
      <c r="F1143" s="71"/>
      <c r="G1143" s="71"/>
      <c r="H1143" s="71"/>
      <c r="I1143" s="71"/>
    </row>
    <row r="1144" spans="3:9" x14ac:dyDescent="0.25">
      <c r="C1144" s="70"/>
      <c r="D1144" s="71"/>
      <c r="E1144" s="71"/>
      <c r="F1144" s="71"/>
      <c r="G1144" s="71"/>
      <c r="H1144" s="71"/>
      <c r="I1144" s="71"/>
    </row>
    <row r="1145" spans="3:9" x14ac:dyDescent="0.25">
      <c r="C1145" s="70"/>
      <c r="D1145" s="71"/>
      <c r="E1145" s="71"/>
      <c r="F1145" s="71"/>
      <c r="G1145" s="71"/>
      <c r="H1145" s="71"/>
      <c r="I1145" s="71"/>
    </row>
    <row r="1146" spans="3:9" x14ac:dyDescent="0.25">
      <c r="C1146" s="70"/>
      <c r="D1146" s="71"/>
      <c r="E1146" s="71"/>
      <c r="F1146" s="71"/>
      <c r="G1146" s="71"/>
      <c r="H1146" s="71"/>
      <c r="I1146" s="71"/>
    </row>
    <row r="1147" spans="3:9" x14ac:dyDescent="0.25">
      <c r="C1147" s="70"/>
      <c r="D1147" s="71"/>
      <c r="E1147" s="71"/>
      <c r="F1147" s="71"/>
      <c r="G1147" s="71"/>
      <c r="H1147" s="71"/>
      <c r="I1147" s="71"/>
    </row>
    <row r="1148" spans="3:9" x14ac:dyDescent="0.25">
      <c r="C1148" s="70"/>
      <c r="D1148" s="71"/>
      <c r="E1148" s="71"/>
      <c r="F1148" s="71"/>
      <c r="G1148" s="71"/>
      <c r="H1148" s="71"/>
      <c r="I1148" s="71"/>
    </row>
    <row r="1149" spans="3:9" x14ac:dyDescent="0.25">
      <c r="C1149" s="70"/>
      <c r="D1149" s="71"/>
      <c r="E1149" s="71"/>
      <c r="F1149" s="71"/>
      <c r="G1149" s="71"/>
      <c r="H1149" s="71"/>
      <c r="I1149" s="71"/>
    </row>
    <row r="1150" spans="3:9" x14ac:dyDescent="0.25">
      <c r="C1150" s="70"/>
      <c r="D1150" s="71"/>
      <c r="E1150" s="71"/>
      <c r="F1150" s="71"/>
      <c r="G1150" s="71"/>
      <c r="H1150" s="71"/>
      <c r="I1150" s="71"/>
    </row>
    <row r="1151" spans="3:9" x14ac:dyDescent="0.25">
      <c r="C1151" s="70"/>
      <c r="D1151" s="71"/>
      <c r="E1151" s="71"/>
      <c r="F1151" s="71"/>
      <c r="G1151" s="71"/>
      <c r="H1151" s="71"/>
      <c r="I1151" s="71"/>
    </row>
    <row r="1152" spans="3:9" x14ac:dyDescent="0.25">
      <c r="C1152" s="70"/>
      <c r="D1152" s="71"/>
      <c r="E1152" s="71"/>
      <c r="F1152" s="71"/>
      <c r="G1152" s="71"/>
      <c r="H1152" s="71"/>
      <c r="I1152" s="71"/>
    </row>
    <row r="1153" spans="3:9" x14ac:dyDescent="0.25">
      <c r="C1153" s="70"/>
      <c r="D1153" s="71"/>
      <c r="E1153" s="71"/>
      <c r="F1153" s="71"/>
      <c r="G1153" s="71"/>
      <c r="H1153" s="71"/>
      <c r="I1153" s="71"/>
    </row>
    <row r="1154" spans="3:9" x14ac:dyDescent="0.25">
      <c r="C1154" s="70"/>
      <c r="D1154" s="71"/>
      <c r="E1154" s="71"/>
      <c r="F1154" s="71"/>
      <c r="G1154" s="71"/>
      <c r="H1154" s="71"/>
      <c r="I1154" s="71"/>
    </row>
    <row r="1155" spans="3:9" x14ac:dyDescent="0.25">
      <c r="C1155" s="70"/>
      <c r="D1155" s="71"/>
      <c r="E1155" s="71"/>
      <c r="F1155" s="71"/>
      <c r="G1155" s="71"/>
      <c r="H1155" s="71"/>
      <c r="I1155" s="71"/>
    </row>
    <row r="1156" spans="3:9" x14ac:dyDescent="0.25">
      <c r="C1156" s="70"/>
      <c r="D1156" s="71"/>
      <c r="E1156" s="71"/>
      <c r="F1156" s="71"/>
      <c r="G1156" s="71"/>
      <c r="H1156" s="71"/>
      <c r="I1156" s="71"/>
    </row>
    <row r="1157" spans="3:9" x14ac:dyDescent="0.25">
      <c r="C1157" s="70"/>
      <c r="D1157" s="71"/>
      <c r="E1157" s="71"/>
      <c r="F1157" s="71"/>
      <c r="G1157" s="71"/>
      <c r="H1157" s="71"/>
      <c r="I1157" s="71"/>
    </row>
    <row r="1158" spans="3:9" x14ac:dyDescent="0.25">
      <c r="C1158" s="70"/>
      <c r="D1158" s="71"/>
      <c r="E1158" s="71"/>
      <c r="F1158" s="71"/>
      <c r="G1158" s="71"/>
      <c r="H1158" s="71"/>
      <c r="I1158" s="71"/>
    </row>
    <row r="1159" spans="3:9" x14ac:dyDescent="0.25">
      <c r="C1159" s="70"/>
      <c r="D1159" s="71"/>
      <c r="E1159" s="71"/>
      <c r="F1159" s="71"/>
      <c r="G1159" s="71"/>
      <c r="H1159" s="71"/>
      <c r="I1159" s="71"/>
    </row>
    <row r="1160" spans="3:9" x14ac:dyDescent="0.25">
      <c r="C1160" s="70"/>
      <c r="D1160" s="71"/>
      <c r="E1160" s="71"/>
      <c r="F1160" s="71"/>
      <c r="G1160" s="71"/>
      <c r="H1160" s="71"/>
      <c r="I1160" s="71"/>
    </row>
    <row r="1161" spans="3:9" x14ac:dyDescent="0.25">
      <c r="C1161" s="70"/>
      <c r="D1161" s="71"/>
      <c r="E1161" s="71"/>
      <c r="F1161" s="71"/>
      <c r="G1161" s="71"/>
      <c r="H1161" s="71"/>
      <c r="I1161" s="71"/>
    </row>
    <row r="1162" spans="3:9" x14ac:dyDescent="0.25">
      <c r="C1162" s="70"/>
      <c r="D1162" s="71"/>
      <c r="E1162" s="71"/>
      <c r="F1162" s="71"/>
      <c r="G1162" s="71"/>
      <c r="H1162" s="71"/>
      <c r="I1162" s="71"/>
    </row>
    <row r="1163" spans="3:9" x14ac:dyDescent="0.25">
      <c r="C1163" s="70"/>
      <c r="D1163" s="71"/>
      <c r="E1163" s="71"/>
      <c r="F1163" s="71"/>
      <c r="G1163" s="71"/>
      <c r="H1163" s="71"/>
      <c r="I1163" s="71"/>
    </row>
    <row r="1164" spans="3:9" x14ac:dyDescent="0.25">
      <c r="C1164" s="70"/>
      <c r="D1164" s="71"/>
      <c r="E1164" s="71"/>
      <c r="F1164" s="71"/>
      <c r="G1164" s="71"/>
      <c r="H1164" s="71"/>
      <c r="I1164" s="71"/>
    </row>
    <row r="1165" spans="3:9" x14ac:dyDescent="0.25">
      <c r="C1165" s="70"/>
      <c r="D1165" s="71"/>
      <c r="E1165" s="71"/>
      <c r="F1165" s="71"/>
      <c r="G1165" s="71"/>
      <c r="H1165" s="71"/>
      <c r="I1165" s="71"/>
    </row>
    <row r="1166" spans="3:9" x14ac:dyDescent="0.25">
      <c r="C1166" s="70"/>
      <c r="D1166" s="71"/>
      <c r="E1166" s="71"/>
      <c r="F1166" s="71"/>
      <c r="G1166" s="71"/>
      <c r="H1166" s="71"/>
      <c r="I1166" s="71"/>
    </row>
    <row r="1167" spans="3:9" x14ac:dyDescent="0.25">
      <c r="C1167" s="70"/>
      <c r="D1167" s="71"/>
      <c r="E1167" s="71"/>
      <c r="F1167" s="71"/>
      <c r="G1167" s="71"/>
      <c r="H1167" s="71"/>
      <c r="I1167" s="71"/>
    </row>
    <row r="1168" spans="3:9" x14ac:dyDescent="0.25">
      <c r="C1168" s="70"/>
      <c r="D1168" s="71"/>
      <c r="E1168" s="71"/>
      <c r="F1168" s="71"/>
      <c r="G1168" s="71"/>
      <c r="H1168" s="71"/>
      <c r="I1168" s="71"/>
    </row>
    <row r="1169" spans="3:9" x14ac:dyDescent="0.25">
      <c r="C1169" s="70"/>
      <c r="D1169" s="71"/>
      <c r="E1169" s="71"/>
      <c r="F1169" s="71"/>
      <c r="G1169" s="71"/>
      <c r="H1169" s="71"/>
      <c r="I1169" s="71"/>
    </row>
    <row r="1170" spans="3:9" x14ac:dyDescent="0.25">
      <c r="C1170" s="70"/>
      <c r="D1170" s="71"/>
      <c r="E1170" s="71"/>
      <c r="F1170" s="71"/>
      <c r="G1170" s="71"/>
      <c r="H1170" s="71"/>
      <c r="I1170" s="71"/>
    </row>
    <row r="1171" spans="3:9" x14ac:dyDescent="0.25">
      <c r="C1171" s="70"/>
      <c r="D1171" s="71"/>
      <c r="E1171" s="71"/>
      <c r="F1171" s="71"/>
      <c r="G1171" s="71"/>
      <c r="H1171" s="71"/>
      <c r="I1171" s="71"/>
    </row>
    <row r="1172" spans="3:9" x14ac:dyDescent="0.25">
      <c r="C1172" s="70"/>
      <c r="D1172" s="71"/>
      <c r="E1172" s="71"/>
      <c r="F1172" s="71"/>
      <c r="G1172" s="71"/>
      <c r="H1172" s="71"/>
      <c r="I1172" s="71"/>
    </row>
    <row r="1173" spans="3:9" x14ac:dyDescent="0.25">
      <c r="C1173" s="70"/>
      <c r="D1173" s="71"/>
      <c r="E1173" s="71"/>
      <c r="F1173" s="71"/>
      <c r="G1173" s="71"/>
      <c r="H1173" s="71"/>
      <c r="I1173" s="71"/>
    </row>
    <row r="1174" spans="3:9" x14ac:dyDescent="0.25">
      <c r="C1174" s="70"/>
      <c r="D1174" s="71"/>
      <c r="E1174" s="71"/>
      <c r="F1174" s="71"/>
      <c r="G1174" s="71"/>
      <c r="H1174" s="71"/>
      <c r="I1174" s="71"/>
    </row>
    <row r="1175" spans="3:9" x14ac:dyDescent="0.25">
      <c r="C1175" s="70"/>
      <c r="D1175" s="71"/>
      <c r="E1175" s="71"/>
      <c r="F1175" s="71"/>
      <c r="G1175" s="71"/>
      <c r="H1175" s="71"/>
      <c r="I1175" s="71"/>
    </row>
    <row r="1176" spans="3:9" x14ac:dyDescent="0.25">
      <c r="C1176" s="70"/>
      <c r="D1176" s="71"/>
      <c r="E1176" s="71"/>
      <c r="F1176" s="71"/>
      <c r="G1176" s="71"/>
      <c r="H1176" s="71"/>
      <c r="I1176" s="71"/>
    </row>
    <row r="1177" spans="3:9" x14ac:dyDescent="0.25">
      <c r="C1177" s="70"/>
      <c r="D1177" s="71"/>
      <c r="E1177" s="71"/>
      <c r="F1177" s="71"/>
      <c r="G1177" s="71"/>
      <c r="H1177" s="71"/>
      <c r="I1177" s="71"/>
    </row>
    <row r="1178" spans="3:9" x14ac:dyDescent="0.25">
      <c r="C1178" s="70"/>
      <c r="D1178" s="71"/>
      <c r="E1178" s="71"/>
      <c r="F1178" s="71"/>
      <c r="G1178" s="71"/>
      <c r="H1178" s="71"/>
      <c r="I1178" s="71"/>
    </row>
    <row r="1179" spans="3:9" x14ac:dyDescent="0.25">
      <c r="C1179" s="70"/>
      <c r="D1179" s="71"/>
      <c r="E1179" s="71"/>
      <c r="F1179" s="71"/>
      <c r="G1179" s="71"/>
      <c r="H1179" s="71"/>
      <c r="I1179" s="71"/>
    </row>
    <row r="1180" spans="3:9" x14ac:dyDescent="0.25">
      <c r="C1180" s="70"/>
      <c r="D1180" s="71"/>
      <c r="E1180" s="71"/>
      <c r="F1180" s="71"/>
      <c r="G1180" s="71"/>
      <c r="H1180" s="71"/>
      <c r="I1180" s="71"/>
    </row>
    <row r="1181" spans="3:9" x14ac:dyDescent="0.25">
      <c r="C1181" s="70"/>
      <c r="D1181" s="71"/>
      <c r="E1181" s="71"/>
      <c r="F1181" s="71"/>
      <c r="G1181" s="71"/>
      <c r="H1181" s="71"/>
      <c r="I1181" s="71"/>
    </row>
    <row r="1182" spans="3:9" x14ac:dyDescent="0.25">
      <c r="C1182" s="70"/>
      <c r="D1182" s="71"/>
      <c r="E1182" s="71"/>
      <c r="F1182" s="71"/>
      <c r="G1182" s="71"/>
      <c r="H1182" s="71"/>
      <c r="I1182" s="71"/>
    </row>
    <row r="1183" spans="3:9" x14ac:dyDescent="0.25">
      <c r="C1183" s="70"/>
      <c r="D1183" s="71"/>
      <c r="E1183" s="71"/>
      <c r="F1183" s="71"/>
      <c r="G1183" s="71"/>
      <c r="H1183" s="71"/>
      <c r="I1183" s="71"/>
    </row>
    <row r="1184" spans="3:9" x14ac:dyDescent="0.25">
      <c r="C1184" s="70"/>
      <c r="D1184" s="71"/>
      <c r="E1184" s="71"/>
      <c r="F1184" s="71"/>
      <c r="G1184" s="71"/>
      <c r="H1184" s="71"/>
      <c r="I1184" s="71"/>
    </row>
    <row r="1185" spans="3:9" x14ac:dyDescent="0.25">
      <c r="C1185" s="70"/>
      <c r="D1185" s="71"/>
      <c r="E1185" s="71"/>
      <c r="F1185" s="71"/>
      <c r="G1185" s="71"/>
      <c r="H1185" s="71"/>
      <c r="I1185" s="71"/>
    </row>
    <row r="1186" spans="3:9" x14ac:dyDescent="0.25">
      <c r="C1186" s="70"/>
      <c r="D1186" s="71"/>
      <c r="E1186" s="71"/>
      <c r="F1186" s="71"/>
      <c r="G1186" s="71"/>
      <c r="H1186" s="71"/>
      <c r="I1186" s="71"/>
    </row>
    <row r="1187" spans="3:9" x14ac:dyDescent="0.25">
      <c r="C1187" s="70"/>
      <c r="D1187" s="71"/>
      <c r="E1187" s="71"/>
      <c r="F1187" s="71"/>
      <c r="G1187" s="71"/>
      <c r="H1187" s="71"/>
      <c r="I1187" s="71"/>
    </row>
    <row r="1188" spans="3:9" x14ac:dyDescent="0.25">
      <c r="C1188" s="70"/>
      <c r="D1188" s="71"/>
      <c r="E1188" s="71"/>
      <c r="F1188" s="71"/>
      <c r="G1188" s="71"/>
      <c r="H1188" s="71"/>
      <c r="I1188" s="71"/>
    </row>
    <row r="1189" spans="3:9" x14ac:dyDescent="0.25">
      <c r="C1189" s="70"/>
      <c r="D1189" s="71"/>
      <c r="E1189" s="71"/>
      <c r="F1189" s="71"/>
      <c r="G1189" s="71"/>
      <c r="H1189" s="71"/>
      <c r="I1189" s="71"/>
    </row>
    <row r="1190" spans="3:9" x14ac:dyDescent="0.25">
      <c r="C1190" s="70"/>
      <c r="D1190" s="71"/>
      <c r="E1190" s="71"/>
      <c r="F1190" s="71"/>
      <c r="G1190" s="71"/>
      <c r="H1190" s="71"/>
      <c r="I1190" s="71"/>
    </row>
    <row r="1191" spans="3:9" x14ac:dyDescent="0.25">
      <c r="C1191" s="70"/>
      <c r="D1191" s="71"/>
      <c r="E1191" s="71"/>
      <c r="F1191" s="71"/>
      <c r="G1191" s="71"/>
      <c r="H1191" s="71"/>
      <c r="I1191" s="71"/>
    </row>
    <row r="1192" spans="3:9" x14ac:dyDescent="0.25">
      <c r="C1192" s="70"/>
      <c r="D1192" s="71"/>
      <c r="E1192" s="71"/>
      <c r="F1192" s="71"/>
      <c r="G1192" s="71"/>
      <c r="H1192" s="71"/>
      <c r="I1192" s="71"/>
    </row>
    <row r="1193" spans="3:9" x14ac:dyDescent="0.25">
      <c r="C1193" s="70"/>
      <c r="D1193" s="71"/>
      <c r="E1193" s="71"/>
      <c r="F1193" s="71"/>
      <c r="G1193" s="71"/>
      <c r="H1193" s="71"/>
      <c r="I1193" s="71"/>
    </row>
    <row r="1194" spans="3:9" x14ac:dyDescent="0.25">
      <c r="C1194" s="70"/>
      <c r="D1194" s="71"/>
      <c r="E1194" s="71"/>
      <c r="F1194" s="71"/>
      <c r="G1194" s="71"/>
      <c r="H1194" s="71"/>
      <c r="I1194" s="71"/>
    </row>
    <row r="1195" spans="3:9" x14ac:dyDescent="0.25">
      <c r="C1195" s="70"/>
      <c r="D1195" s="71"/>
      <c r="E1195" s="71"/>
      <c r="F1195" s="71"/>
      <c r="G1195" s="71"/>
      <c r="H1195" s="71"/>
      <c r="I1195" s="71"/>
    </row>
    <row r="1196" spans="3:9" x14ac:dyDescent="0.25">
      <c r="C1196" s="70"/>
      <c r="D1196" s="71"/>
      <c r="E1196" s="71"/>
      <c r="F1196" s="71"/>
      <c r="G1196" s="71"/>
      <c r="H1196" s="71"/>
      <c r="I1196" s="71"/>
    </row>
    <row r="1197" spans="3:9" x14ac:dyDescent="0.25">
      <c r="C1197" s="70"/>
      <c r="D1197" s="71"/>
      <c r="E1197" s="71"/>
      <c r="F1197" s="71"/>
      <c r="G1197" s="71"/>
      <c r="H1197" s="71"/>
      <c r="I1197" s="71"/>
    </row>
    <row r="1198" spans="3:9" x14ac:dyDescent="0.25">
      <c r="C1198" s="70"/>
      <c r="D1198" s="71"/>
      <c r="E1198" s="71"/>
      <c r="F1198" s="71"/>
      <c r="G1198" s="71"/>
      <c r="H1198" s="71"/>
      <c r="I1198" s="71"/>
    </row>
    <row r="1199" spans="3:9" x14ac:dyDescent="0.25">
      <c r="C1199" s="70"/>
      <c r="D1199" s="71"/>
      <c r="E1199" s="71"/>
      <c r="F1199" s="71"/>
      <c r="G1199" s="71"/>
      <c r="H1199" s="71"/>
      <c r="I1199" s="71"/>
    </row>
    <row r="1200" spans="3:9" x14ac:dyDescent="0.25">
      <c r="C1200" s="70"/>
      <c r="D1200" s="71"/>
      <c r="E1200" s="71"/>
      <c r="F1200" s="71"/>
      <c r="G1200" s="71"/>
      <c r="H1200" s="71"/>
      <c r="I1200" s="71"/>
    </row>
    <row r="1201" spans="3:9" x14ac:dyDescent="0.25">
      <c r="C1201" s="70"/>
      <c r="D1201" s="71"/>
      <c r="E1201" s="71"/>
      <c r="F1201" s="71"/>
      <c r="G1201" s="71"/>
      <c r="H1201" s="71"/>
      <c r="I1201" s="71"/>
    </row>
    <row r="1202" spans="3:9" x14ac:dyDescent="0.25">
      <c r="C1202" s="70"/>
      <c r="D1202" s="71"/>
      <c r="E1202" s="71"/>
      <c r="F1202" s="71"/>
      <c r="G1202" s="71"/>
      <c r="H1202" s="71"/>
      <c r="I1202" s="71"/>
    </row>
    <row r="1203" spans="3:9" x14ac:dyDescent="0.25">
      <c r="C1203" s="70"/>
      <c r="D1203" s="71"/>
      <c r="E1203" s="71"/>
      <c r="F1203" s="71"/>
      <c r="G1203" s="71"/>
      <c r="H1203" s="71"/>
      <c r="I1203" s="71"/>
    </row>
    <row r="1204" spans="3:9" x14ac:dyDescent="0.25">
      <c r="C1204" s="70"/>
      <c r="D1204" s="71"/>
      <c r="E1204" s="71"/>
      <c r="F1204" s="71"/>
      <c r="G1204" s="71"/>
      <c r="H1204" s="71"/>
      <c r="I1204" s="71"/>
    </row>
    <row r="1205" spans="3:9" x14ac:dyDescent="0.25">
      <c r="C1205" s="70"/>
      <c r="D1205" s="71"/>
      <c r="E1205" s="71"/>
      <c r="F1205" s="71"/>
      <c r="G1205" s="71"/>
      <c r="H1205" s="71"/>
      <c r="I1205" s="71"/>
    </row>
    <row r="1206" spans="3:9" x14ac:dyDescent="0.25">
      <c r="C1206" s="70"/>
      <c r="D1206" s="71"/>
      <c r="E1206" s="71"/>
      <c r="F1206" s="71"/>
      <c r="G1206" s="71"/>
      <c r="H1206" s="71"/>
      <c r="I1206" s="71"/>
    </row>
    <row r="1207" spans="3:9" x14ac:dyDescent="0.25">
      <c r="C1207" s="70"/>
      <c r="D1207" s="71"/>
      <c r="E1207" s="71"/>
      <c r="F1207" s="71"/>
      <c r="G1207" s="71"/>
      <c r="H1207" s="71"/>
      <c r="I1207" s="71"/>
    </row>
    <row r="1208" spans="3:9" x14ac:dyDescent="0.25">
      <c r="C1208" s="70"/>
      <c r="D1208" s="71"/>
      <c r="E1208" s="71"/>
      <c r="F1208" s="71"/>
      <c r="G1208" s="71"/>
      <c r="H1208" s="71"/>
      <c r="I1208" s="71"/>
    </row>
    <row r="1209" spans="3:9" x14ac:dyDescent="0.25">
      <c r="C1209" s="70"/>
      <c r="D1209" s="71"/>
      <c r="E1209" s="71"/>
      <c r="F1209" s="71"/>
      <c r="G1209" s="71"/>
      <c r="H1209" s="71"/>
      <c r="I1209" s="71"/>
    </row>
    <row r="1210" spans="3:9" x14ac:dyDescent="0.25">
      <c r="C1210" s="70"/>
      <c r="D1210" s="71"/>
      <c r="E1210" s="71"/>
      <c r="F1210" s="71"/>
      <c r="G1210" s="71"/>
      <c r="H1210" s="71"/>
      <c r="I1210" s="71"/>
    </row>
    <row r="1211" spans="3:9" x14ac:dyDescent="0.25">
      <c r="C1211" s="70"/>
      <c r="D1211" s="71"/>
      <c r="E1211" s="71"/>
      <c r="F1211" s="71"/>
      <c r="G1211" s="71"/>
      <c r="H1211" s="71"/>
      <c r="I1211" s="71"/>
    </row>
    <row r="1212" spans="3:9" x14ac:dyDescent="0.25">
      <c r="C1212" s="70"/>
      <c r="D1212" s="71"/>
      <c r="E1212" s="71"/>
      <c r="F1212" s="71"/>
      <c r="G1212" s="71"/>
      <c r="H1212" s="71"/>
      <c r="I1212" s="71"/>
    </row>
    <row r="1213" spans="3:9" x14ac:dyDescent="0.25">
      <c r="C1213" s="70"/>
      <c r="D1213" s="71"/>
      <c r="E1213" s="71"/>
      <c r="F1213" s="71"/>
      <c r="G1213" s="71"/>
      <c r="H1213" s="71"/>
      <c r="I1213" s="71"/>
    </row>
    <row r="1214" spans="3:9" x14ac:dyDescent="0.25">
      <c r="C1214" s="70"/>
      <c r="D1214" s="71"/>
      <c r="E1214" s="71"/>
      <c r="F1214" s="71"/>
      <c r="G1214" s="71"/>
      <c r="H1214" s="71"/>
      <c r="I1214" s="71"/>
    </row>
    <row r="1215" spans="3:9" x14ac:dyDescent="0.25">
      <c r="C1215" s="70"/>
      <c r="D1215" s="71"/>
      <c r="E1215" s="71"/>
      <c r="F1215" s="71"/>
      <c r="G1215" s="71"/>
      <c r="H1215" s="71"/>
      <c r="I1215" s="71"/>
    </row>
    <row r="1216" spans="3:9" x14ac:dyDescent="0.25">
      <c r="C1216" s="70"/>
      <c r="D1216" s="71"/>
      <c r="E1216" s="71"/>
      <c r="F1216" s="71"/>
      <c r="G1216" s="71"/>
      <c r="H1216" s="71"/>
      <c r="I1216" s="71"/>
    </row>
    <row r="1217" spans="3:9" x14ac:dyDescent="0.25">
      <c r="C1217" s="70"/>
      <c r="D1217" s="71"/>
      <c r="E1217" s="71"/>
      <c r="F1217" s="71"/>
      <c r="G1217" s="71"/>
      <c r="H1217" s="71"/>
      <c r="I1217" s="71"/>
    </row>
    <row r="1218" spans="3:9" x14ac:dyDescent="0.25">
      <c r="C1218" s="70"/>
      <c r="D1218" s="71"/>
      <c r="E1218" s="71"/>
      <c r="F1218" s="71"/>
      <c r="G1218" s="71"/>
      <c r="H1218" s="71"/>
      <c r="I1218" s="71"/>
    </row>
    <row r="1219" spans="3:9" x14ac:dyDescent="0.25">
      <c r="C1219" s="70"/>
      <c r="D1219" s="71"/>
      <c r="E1219" s="71"/>
      <c r="F1219" s="71"/>
      <c r="G1219" s="71"/>
      <c r="H1219" s="71"/>
      <c r="I1219" s="71"/>
    </row>
    <row r="1220" spans="3:9" x14ac:dyDescent="0.25">
      <c r="C1220" s="70"/>
      <c r="D1220" s="71"/>
      <c r="E1220" s="71"/>
      <c r="F1220" s="71"/>
      <c r="G1220" s="71"/>
      <c r="H1220" s="71"/>
      <c r="I1220" s="71"/>
    </row>
    <row r="1221" spans="3:9" x14ac:dyDescent="0.25">
      <c r="C1221" s="70"/>
      <c r="D1221" s="71"/>
      <c r="E1221" s="71"/>
      <c r="F1221" s="71"/>
      <c r="G1221" s="71"/>
      <c r="H1221" s="71"/>
      <c r="I1221" s="71"/>
    </row>
    <row r="1222" spans="3:9" x14ac:dyDescent="0.25">
      <c r="C1222" s="70"/>
      <c r="D1222" s="71"/>
      <c r="E1222" s="71"/>
      <c r="F1222" s="71"/>
      <c r="G1222" s="71"/>
      <c r="H1222" s="71"/>
      <c r="I1222" s="71"/>
    </row>
    <row r="1223" spans="3:9" x14ac:dyDescent="0.25">
      <c r="C1223" s="70"/>
      <c r="D1223" s="71"/>
      <c r="E1223" s="71"/>
      <c r="F1223" s="71"/>
      <c r="G1223" s="71"/>
      <c r="H1223" s="71"/>
      <c r="I1223" s="71"/>
    </row>
    <row r="1224" spans="3:9" x14ac:dyDescent="0.25">
      <c r="C1224" s="70"/>
      <c r="D1224" s="71"/>
      <c r="E1224" s="71"/>
      <c r="F1224" s="71"/>
      <c r="G1224" s="71"/>
      <c r="H1224" s="71"/>
      <c r="I1224" s="71"/>
    </row>
    <row r="1225" spans="3:9" x14ac:dyDescent="0.25">
      <c r="C1225" s="70"/>
      <c r="D1225" s="71"/>
      <c r="E1225" s="71"/>
      <c r="F1225" s="71"/>
      <c r="G1225" s="71"/>
      <c r="H1225" s="71"/>
      <c r="I1225" s="71"/>
    </row>
    <row r="1226" spans="3:9" x14ac:dyDescent="0.25">
      <c r="C1226" s="70"/>
      <c r="D1226" s="71"/>
      <c r="E1226" s="71"/>
      <c r="F1226" s="71"/>
      <c r="G1226" s="71"/>
      <c r="H1226" s="71"/>
      <c r="I1226" s="71"/>
    </row>
    <row r="1227" spans="3:9" x14ac:dyDescent="0.25">
      <c r="C1227" s="70"/>
      <c r="D1227" s="71"/>
      <c r="E1227" s="71"/>
      <c r="F1227" s="71"/>
      <c r="G1227" s="71"/>
      <c r="H1227" s="71"/>
      <c r="I1227" s="71"/>
    </row>
    <row r="1228" spans="3:9" x14ac:dyDescent="0.25">
      <c r="C1228" s="70"/>
      <c r="D1228" s="71"/>
      <c r="E1228" s="71"/>
      <c r="F1228" s="71"/>
      <c r="G1228" s="71"/>
      <c r="H1228" s="71"/>
      <c r="I1228" s="71"/>
    </row>
    <row r="1229" spans="3:9" x14ac:dyDescent="0.25">
      <c r="C1229" s="70"/>
      <c r="D1229" s="71"/>
      <c r="E1229" s="71"/>
      <c r="F1229" s="71"/>
      <c r="G1229" s="71"/>
      <c r="H1229" s="71"/>
      <c r="I1229" s="71"/>
    </row>
    <row r="1230" spans="3:9" x14ac:dyDescent="0.25">
      <c r="C1230" s="70"/>
      <c r="D1230" s="71"/>
      <c r="E1230" s="71"/>
      <c r="F1230" s="71"/>
      <c r="G1230" s="71"/>
      <c r="H1230" s="71"/>
      <c r="I1230" s="71"/>
    </row>
    <row r="1231" spans="3:9" x14ac:dyDescent="0.25">
      <c r="C1231" s="70"/>
      <c r="D1231" s="71"/>
      <c r="E1231" s="71"/>
      <c r="F1231" s="71"/>
      <c r="G1231" s="71"/>
      <c r="H1231" s="71"/>
      <c r="I1231" s="71"/>
    </row>
    <row r="1232" spans="3:9" x14ac:dyDescent="0.25">
      <c r="C1232" s="70"/>
      <c r="D1232" s="71"/>
      <c r="E1232" s="71"/>
      <c r="F1232" s="71"/>
      <c r="G1232" s="71"/>
      <c r="H1232" s="71"/>
      <c r="I1232" s="71"/>
    </row>
    <row r="1233" spans="3:9" x14ac:dyDescent="0.25">
      <c r="C1233" s="70"/>
      <c r="D1233" s="71"/>
      <c r="E1233" s="71"/>
      <c r="F1233" s="71"/>
      <c r="G1233" s="71"/>
      <c r="H1233" s="71"/>
      <c r="I1233" s="71"/>
    </row>
    <row r="1234" spans="3:9" x14ac:dyDescent="0.25">
      <c r="C1234" s="70"/>
      <c r="D1234" s="71"/>
      <c r="E1234" s="71"/>
      <c r="F1234" s="71"/>
      <c r="G1234" s="71"/>
      <c r="H1234" s="71"/>
      <c r="I1234" s="71"/>
    </row>
    <row r="1235" spans="3:9" x14ac:dyDescent="0.25">
      <c r="C1235" s="70"/>
      <c r="D1235" s="71"/>
      <c r="E1235" s="71"/>
      <c r="F1235" s="71"/>
      <c r="G1235" s="71"/>
      <c r="H1235" s="71"/>
      <c r="I1235" s="71"/>
    </row>
    <row r="1236" spans="3:9" x14ac:dyDescent="0.25">
      <c r="C1236" s="70"/>
      <c r="D1236" s="71"/>
      <c r="E1236" s="71"/>
      <c r="F1236" s="71"/>
      <c r="G1236" s="71"/>
      <c r="H1236" s="71"/>
      <c r="I1236" s="71"/>
    </row>
    <row r="1237" spans="3:9" x14ac:dyDescent="0.25">
      <c r="C1237" s="70"/>
      <c r="D1237" s="71"/>
      <c r="E1237" s="71"/>
      <c r="F1237" s="71"/>
      <c r="G1237" s="71"/>
      <c r="H1237" s="71"/>
      <c r="I1237" s="71"/>
    </row>
    <row r="1238" spans="3:9" x14ac:dyDescent="0.25">
      <c r="C1238" s="70"/>
      <c r="D1238" s="71"/>
      <c r="E1238" s="71"/>
      <c r="F1238" s="71"/>
      <c r="G1238" s="71"/>
      <c r="H1238" s="71"/>
      <c r="I1238" s="71"/>
    </row>
    <row r="1239" spans="3:9" x14ac:dyDescent="0.25">
      <c r="C1239" s="70"/>
      <c r="D1239" s="71"/>
      <c r="E1239" s="71"/>
      <c r="F1239" s="71"/>
      <c r="G1239" s="71"/>
      <c r="H1239" s="71"/>
      <c r="I1239" s="71"/>
    </row>
    <row r="1240" spans="3:9" x14ac:dyDescent="0.25">
      <c r="C1240" s="70"/>
      <c r="D1240" s="71"/>
      <c r="E1240" s="71"/>
      <c r="F1240" s="71"/>
      <c r="G1240" s="71"/>
      <c r="H1240" s="71"/>
      <c r="I1240" s="71"/>
    </row>
    <row r="1241" spans="3:9" x14ac:dyDescent="0.25">
      <c r="C1241" s="70"/>
      <c r="D1241" s="71"/>
      <c r="E1241" s="71"/>
      <c r="F1241" s="71"/>
      <c r="G1241" s="71"/>
      <c r="H1241" s="71"/>
      <c r="I1241" s="71"/>
    </row>
    <row r="1242" spans="3:9" x14ac:dyDescent="0.25">
      <c r="C1242" s="70"/>
      <c r="D1242" s="71"/>
      <c r="E1242" s="71"/>
      <c r="F1242" s="71"/>
      <c r="G1242" s="71"/>
      <c r="H1242" s="71"/>
      <c r="I1242" s="71"/>
    </row>
    <row r="1243" spans="3:9" x14ac:dyDescent="0.25">
      <c r="C1243" s="70"/>
      <c r="D1243" s="71"/>
      <c r="E1243" s="71"/>
      <c r="F1243" s="71"/>
      <c r="G1243" s="71"/>
      <c r="H1243" s="71"/>
      <c r="I1243" s="71"/>
    </row>
    <row r="1244" spans="3:9" x14ac:dyDescent="0.25">
      <c r="C1244" s="70"/>
      <c r="D1244" s="71"/>
      <c r="E1244" s="71"/>
      <c r="F1244" s="71"/>
      <c r="G1244" s="71"/>
      <c r="H1244" s="71"/>
      <c r="I1244" s="71"/>
    </row>
    <row r="1245" spans="3:9" x14ac:dyDescent="0.25">
      <c r="C1245" s="70"/>
      <c r="D1245" s="71"/>
      <c r="E1245" s="71"/>
      <c r="F1245" s="71"/>
      <c r="G1245" s="71"/>
      <c r="H1245" s="71"/>
      <c r="I1245" s="71"/>
    </row>
    <row r="1246" spans="3:9" x14ac:dyDescent="0.25">
      <c r="C1246" s="70"/>
      <c r="D1246" s="71"/>
      <c r="E1246" s="71"/>
      <c r="F1246" s="71"/>
      <c r="G1246" s="71"/>
      <c r="H1246" s="71"/>
      <c r="I1246" s="71"/>
    </row>
    <row r="1247" spans="3:9" x14ac:dyDescent="0.25">
      <c r="C1247" s="70"/>
      <c r="D1247" s="71"/>
      <c r="E1247" s="71"/>
      <c r="F1247" s="71"/>
      <c r="G1247" s="71"/>
      <c r="H1247" s="71"/>
      <c r="I1247" s="71"/>
    </row>
    <row r="1248" spans="3:9" x14ac:dyDescent="0.25">
      <c r="C1248" s="70"/>
      <c r="D1248" s="71"/>
      <c r="E1248" s="71"/>
      <c r="F1248" s="71"/>
      <c r="G1248" s="71"/>
      <c r="H1248" s="71"/>
      <c r="I1248" s="71"/>
    </row>
    <row r="1249" spans="3:9" x14ac:dyDescent="0.25">
      <c r="C1249" s="70"/>
      <c r="D1249" s="71"/>
      <c r="E1249" s="71"/>
      <c r="F1249" s="71"/>
      <c r="G1249" s="71"/>
      <c r="H1249" s="71"/>
      <c r="I1249" s="71"/>
    </row>
    <row r="1250" spans="3:9" x14ac:dyDescent="0.25">
      <c r="C1250" s="70"/>
      <c r="D1250" s="71"/>
      <c r="E1250" s="71"/>
      <c r="F1250" s="71"/>
      <c r="G1250" s="71"/>
      <c r="H1250" s="71"/>
      <c r="I1250" s="71"/>
    </row>
    <row r="1251" spans="3:9" x14ac:dyDescent="0.25">
      <c r="C1251" s="70"/>
      <c r="D1251" s="71"/>
      <c r="E1251" s="71"/>
      <c r="F1251" s="71"/>
      <c r="G1251" s="71"/>
      <c r="H1251" s="71"/>
      <c r="I1251" s="71"/>
    </row>
    <row r="1252" spans="3:9" x14ac:dyDescent="0.25">
      <c r="C1252" s="70"/>
      <c r="D1252" s="71"/>
      <c r="E1252" s="71"/>
      <c r="F1252" s="71"/>
      <c r="G1252" s="71"/>
      <c r="H1252" s="71"/>
      <c r="I1252" s="71"/>
    </row>
    <row r="1253" spans="3:9" x14ac:dyDescent="0.25">
      <c r="C1253" s="70"/>
      <c r="D1253" s="71"/>
      <c r="E1253" s="71"/>
      <c r="F1253" s="71"/>
      <c r="G1253" s="71"/>
      <c r="H1253" s="71"/>
      <c r="I1253" s="71"/>
    </row>
    <row r="1254" spans="3:9" x14ac:dyDescent="0.25">
      <c r="C1254" s="70"/>
      <c r="D1254" s="71"/>
      <c r="E1254" s="71"/>
      <c r="F1254" s="71"/>
      <c r="G1254" s="71"/>
      <c r="H1254" s="71"/>
      <c r="I1254" s="71"/>
    </row>
    <row r="1255" spans="3:9" x14ac:dyDescent="0.25">
      <c r="C1255" s="70"/>
      <c r="D1255" s="71"/>
      <c r="E1255" s="71"/>
      <c r="F1255" s="71"/>
      <c r="G1255" s="71"/>
      <c r="H1255" s="71"/>
      <c r="I1255" s="71"/>
    </row>
    <row r="1256" spans="3:9" x14ac:dyDescent="0.25">
      <c r="C1256" s="70"/>
      <c r="D1256" s="71"/>
      <c r="E1256" s="71"/>
      <c r="F1256" s="71"/>
      <c r="G1256" s="71"/>
      <c r="H1256" s="71"/>
      <c r="I1256" s="71"/>
    </row>
    <row r="1257" spans="3:9" x14ac:dyDescent="0.25">
      <c r="C1257" s="70"/>
      <c r="D1257" s="71"/>
      <c r="E1257" s="71"/>
      <c r="F1257" s="71"/>
      <c r="G1257" s="71"/>
      <c r="H1257" s="71"/>
      <c r="I1257" s="71"/>
    </row>
    <row r="1258" spans="3:9" x14ac:dyDescent="0.25">
      <c r="C1258" s="70"/>
      <c r="D1258" s="71"/>
      <c r="E1258" s="71"/>
      <c r="F1258" s="71"/>
      <c r="G1258" s="71"/>
      <c r="H1258" s="71"/>
      <c r="I1258" s="71"/>
    </row>
    <row r="1259" spans="3:9" x14ac:dyDescent="0.25">
      <c r="C1259" s="70"/>
      <c r="D1259" s="71"/>
      <c r="E1259" s="71"/>
      <c r="F1259" s="71"/>
      <c r="G1259" s="71"/>
      <c r="H1259" s="71"/>
      <c r="I1259" s="71"/>
    </row>
    <row r="1260" spans="3:9" x14ac:dyDescent="0.25">
      <c r="C1260" s="70"/>
      <c r="D1260" s="71"/>
      <c r="E1260" s="71"/>
      <c r="F1260" s="71"/>
      <c r="G1260" s="71"/>
      <c r="H1260" s="71"/>
      <c r="I1260" s="71"/>
    </row>
    <row r="1261" spans="3:9" x14ac:dyDescent="0.25">
      <c r="C1261" s="70"/>
      <c r="D1261" s="71"/>
      <c r="E1261" s="71"/>
      <c r="F1261" s="71"/>
      <c r="G1261" s="71"/>
      <c r="H1261" s="71"/>
      <c r="I1261" s="71"/>
    </row>
    <row r="1262" spans="3:9" x14ac:dyDescent="0.25">
      <c r="C1262" s="70"/>
      <c r="D1262" s="71"/>
      <c r="E1262" s="71"/>
      <c r="F1262" s="71"/>
      <c r="G1262" s="71"/>
      <c r="H1262" s="71"/>
      <c r="I1262" s="71"/>
    </row>
    <row r="1263" spans="3:9" x14ac:dyDescent="0.25">
      <c r="C1263" s="70"/>
      <c r="D1263" s="71"/>
      <c r="E1263" s="71"/>
      <c r="F1263" s="71"/>
      <c r="G1263" s="71"/>
      <c r="H1263" s="71"/>
      <c r="I1263" s="71"/>
    </row>
    <row r="1264" spans="3:9" x14ac:dyDescent="0.25">
      <c r="C1264" s="70"/>
      <c r="D1264" s="71"/>
      <c r="E1264" s="71"/>
      <c r="F1264" s="71"/>
      <c r="G1264" s="71"/>
      <c r="H1264" s="71"/>
      <c r="I1264" s="71"/>
    </row>
    <row r="1265" spans="3:9" x14ac:dyDescent="0.25">
      <c r="C1265" s="70"/>
      <c r="D1265" s="71"/>
      <c r="E1265" s="71"/>
      <c r="F1265" s="71"/>
      <c r="G1265" s="71"/>
      <c r="H1265" s="71"/>
      <c r="I1265" s="71"/>
    </row>
    <row r="1266" spans="3:9" x14ac:dyDescent="0.25">
      <c r="C1266" s="70"/>
      <c r="D1266" s="71"/>
      <c r="E1266" s="71"/>
      <c r="F1266" s="71"/>
      <c r="G1266" s="71"/>
      <c r="H1266" s="71"/>
      <c r="I1266" s="71"/>
    </row>
    <row r="1267" spans="3:9" x14ac:dyDescent="0.25">
      <c r="C1267" s="70"/>
      <c r="D1267" s="71"/>
      <c r="E1267" s="71"/>
      <c r="F1267" s="71"/>
      <c r="G1267" s="71"/>
      <c r="H1267" s="71"/>
      <c r="I1267" s="71"/>
    </row>
    <row r="1268" spans="3:9" x14ac:dyDescent="0.25">
      <c r="C1268" s="70"/>
      <c r="D1268" s="71"/>
      <c r="E1268" s="71"/>
      <c r="F1268" s="71"/>
      <c r="G1268" s="71"/>
      <c r="H1268" s="71"/>
      <c r="I1268" s="71"/>
    </row>
    <row r="1269" spans="3:9" x14ac:dyDescent="0.25">
      <c r="C1269" s="70"/>
      <c r="D1269" s="71"/>
      <c r="E1269" s="71"/>
      <c r="F1269" s="71"/>
      <c r="G1269" s="71"/>
      <c r="H1269" s="71"/>
      <c r="I1269" s="71"/>
    </row>
    <row r="1270" spans="3:9" x14ac:dyDescent="0.25">
      <c r="C1270" s="70"/>
      <c r="D1270" s="71"/>
      <c r="E1270" s="71"/>
      <c r="F1270" s="71"/>
      <c r="G1270" s="71"/>
      <c r="H1270" s="71"/>
      <c r="I1270" s="71"/>
    </row>
    <row r="1271" spans="3:9" x14ac:dyDescent="0.25">
      <c r="C1271" s="70"/>
      <c r="D1271" s="71"/>
      <c r="E1271" s="71"/>
      <c r="F1271" s="71"/>
      <c r="G1271" s="71"/>
      <c r="H1271" s="71"/>
      <c r="I1271" s="71"/>
    </row>
    <row r="1272" spans="3:9" x14ac:dyDescent="0.25">
      <c r="C1272" s="70"/>
      <c r="D1272" s="71"/>
      <c r="E1272" s="71"/>
      <c r="F1272" s="71"/>
      <c r="G1272" s="71"/>
      <c r="H1272" s="71"/>
      <c r="I1272" s="71"/>
    </row>
    <row r="1273" spans="3:9" x14ac:dyDescent="0.25">
      <c r="C1273" s="70"/>
      <c r="D1273" s="71"/>
      <c r="E1273" s="71"/>
      <c r="F1273" s="71"/>
      <c r="G1273" s="71"/>
      <c r="H1273" s="71"/>
      <c r="I1273" s="71"/>
    </row>
    <row r="1274" spans="3:9" x14ac:dyDescent="0.25">
      <c r="C1274" s="70"/>
      <c r="D1274" s="71"/>
      <c r="E1274" s="71"/>
      <c r="F1274" s="71"/>
      <c r="G1274" s="71"/>
      <c r="H1274" s="71"/>
      <c r="I1274" s="71"/>
    </row>
    <row r="1275" spans="3:9" x14ac:dyDescent="0.25">
      <c r="C1275" s="70"/>
      <c r="D1275" s="71"/>
      <c r="E1275" s="71"/>
      <c r="F1275" s="71"/>
      <c r="G1275" s="71"/>
      <c r="H1275" s="71"/>
      <c r="I1275" s="71"/>
    </row>
    <row r="1276" spans="3:9" x14ac:dyDescent="0.25">
      <c r="C1276" s="70"/>
      <c r="D1276" s="71"/>
      <c r="E1276" s="71"/>
      <c r="F1276" s="71"/>
      <c r="G1276" s="71"/>
      <c r="H1276" s="71"/>
      <c r="I1276" s="71"/>
    </row>
    <row r="1277" spans="3:9" x14ac:dyDescent="0.25">
      <c r="C1277" s="70"/>
      <c r="D1277" s="71"/>
      <c r="E1277" s="71"/>
      <c r="F1277" s="71"/>
      <c r="G1277" s="71"/>
      <c r="H1277" s="71"/>
      <c r="I1277" s="71"/>
    </row>
    <row r="1278" spans="3:9" x14ac:dyDescent="0.25">
      <c r="C1278" s="70"/>
      <c r="D1278" s="71"/>
      <c r="E1278" s="71"/>
      <c r="F1278" s="71"/>
      <c r="G1278" s="71"/>
      <c r="H1278" s="71"/>
      <c r="I1278" s="71"/>
    </row>
    <row r="1279" spans="3:9" x14ac:dyDescent="0.25">
      <c r="C1279" s="70"/>
      <c r="D1279" s="71"/>
      <c r="E1279" s="71"/>
      <c r="F1279" s="71"/>
      <c r="G1279" s="71"/>
      <c r="H1279" s="71"/>
      <c r="I1279" s="71"/>
    </row>
    <row r="1280" spans="3:9" x14ac:dyDescent="0.25">
      <c r="C1280" s="70"/>
      <c r="D1280" s="71"/>
      <c r="E1280" s="71"/>
      <c r="F1280" s="71"/>
      <c r="G1280" s="71"/>
      <c r="H1280" s="71"/>
      <c r="I1280" s="71"/>
    </row>
    <row r="1281" spans="3:9" x14ac:dyDescent="0.25">
      <c r="C1281" s="70"/>
      <c r="D1281" s="71"/>
      <c r="E1281" s="71"/>
      <c r="F1281" s="71"/>
      <c r="G1281" s="71"/>
      <c r="H1281" s="71"/>
      <c r="I1281" s="71"/>
    </row>
    <row r="1282" spans="3:9" x14ac:dyDescent="0.25">
      <c r="C1282" s="70"/>
      <c r="D1282" s="71"/>
      <c r="E1282" s="71"/>
      <c r="F1282" s="71"/>
      <c r="G1282" s="71"/>
      <c r="H1282" s="71"/>
      <c r="I1282" s="71"/>
    </row>
    <row r="1283" spans="3:9" x14ac:dyDescent="0.25">
      <c r="C1283" s="70"/>
      <c r="D1283" s="71"/>
      <c r="E1283" s="71"/>
      <c r="F1283" s="71"/>
      <c r="G1283" s="71"/>
      <c r="H1283" s="71"/>
      <c r="I1283" s="71"/>
    </row>
    <row r="1284" spans="3:9" x14ac:dyDescent="0.25">
      <c r="C1284" s="70"/>
      <c r="D1284" s="71"/>
      <c r="E1284" s="71"/>
      <c r="F1284" s="71"/>
      <c r="G1284" s="71"/>
      <c r="H1284" s="71"/>
      <c r="I1284" s="71"/>
    </row>
    <row r="1285" spans="3:9" x14ac:dyDescent="0.25">
      <c r="C1285" s="70"/>
      <c r="D1285" s="71"/>
      <c r="E1285" s="71"/>
      <c r="F1285" s="71"/>
      <c r="G1285" s="71"/>
      <c r="H1285" s="71"/>
      <c r="I1285" s="71"/>
    </row>
    <row r="1286" spans="3:9" x14ac:dyDescent="0.25">
      <c r="C1286" s="70"/>
      <c r="D1286" s="71"/>
      <c r="E1286" s="71"/>
      <c r="F1286" s="71"/>
      <c r="G1286" s="71"/>
      <c r="H1286" s="71"/>
      <c r="I1286" s="71"/>
    </row>
    <row r="1287" spans="3:9" x14ac:dyDescent="0.25">
      <c r="C1287" s="70"/>
      <c r="D1287" s="71"/>
      <c r="E1287" s="71"/>
      <c r="F1287" s="71"/>
      <c r="G1287" s="71"/>
      <c r="H1287" s="71"/>
      <c r="I1287" s="71"/>
    </row>
    <row r="1288" spans="3:9" x14ac:dyDescent="0.25">
      <c r="C1288" s="70"/>
      <c r="D1288" s="71"/>
      <c r="E1288" s="71"/>
      <c r="F1288" s="71"/>
      <c r="G1288" s="71"/>
      <c r="H1288" s="71"/>
      <c r="I1288" s="71"/>
    </row>
    <row r="1289" spans="3:9" x14ac:dyDescent="0.25">
      <c r="C1289" s="70"/>
      <c r="D1289" s="71"/>
      <c r="E1289" s="71"/>
      <c r="F1289" s="71"/>
      <c r="G1289" s="71"/>
      <c r="H1289" s="71"/>
      <c r="I1289" s="71"/>
    </row>
    <row r="1290" spans="3:9" x14ac:dyDescent="0.25">
      <c r="C1290" s="70"/>
      <c r="D1290" s="71"/>
      <c r="E1290" s="71"/>
      <c r="F1290" s="71"/>
      <c r="G1290" s="71"/>
      <c r="H1290" s="71"/>
      <c r="I1290" s="71"/>
    </row>
    <row r="1291" spans="3:9" x14ac:dyDescent="0.25">
      <c r="C1291" s="70"/>
      <c r="D1291" s="71"/>
      <c r="E1291" s="71"/>
      <c r="F1291" s="71"/>
      <c r="G1291" s="71"/>
      <c r="H1291" s="71"/>
      <c r="I1291" s="71"/>
    </row>
    <row r="1292" spans="3:9" x14ac:dyDescent="0.25">
      <c r="C1292" s="70"/>
      <c r="D1292" s="71"/>
      <c r="E1292" s="71"/>
      <c r="F1292" s="71"/>
      <c r="G1292" s="71"/>
      <c r="H1292" s="71"/>
      <c r="I1292" s="71"/>
    </row>
    <row r="1293" spans="3:9" x14ac:dyDescent="0.25">
      <c r="C1293" s="70"/>
      <c r="D1293" s="71"/>
      <c r="E1293" s="71"/>
      <c r="F1293" s="71"/>
      <c r="G1293" s="71"/>
      <c r="H1293" s="71"/>
      <c r="I1293" s="71"/>
    </row>
    <row r="1294" spans="3:9" x14ac:dyDescent="0.25">
      <c r="C1294" s="70"/>
      <c r="D1294" s="71"/>
      <c r="E1294" s="71"/>
      <c r="F1294" s="71"/>
      <c r="G1294" s="71"/>
      <c r="H1294" s="71"/>
      <c r="I1294" s="71"/>
    </row>
    <row r="1295" spans="3:9" x14ac:dyDescent="0.25">
      <c r="C1295" s="70"/>
      <c r="D1295" s="71"/>
      <c r="E1295" s="71"/>
      <c r="F1295" s="71"/>
      <c r="G1295" s="71"/>
      <c r="H1295" s="71"/>
      <c r="I1295" s="71"/>
    </row>
    <row r="1296" spans="3:9" x14ac:dyDescent="0.25">
      <c r="C1296" s="70"/>
      <c r="D1296" s="71"/>
      <c r="E1296" s="71"/>
      <c r="F1296" s="71"/>
      <c r="G1296" s="71"/>
      <c r="H1296" s="71"/>
      <c r="I1296" s="71"/>
    </row>
    <row r="1297" spans="3:9" x14ac:dyDescent="0.25">
      <c r="C1297" s="70"/>
      <c r="D1297" s="71"/>
      <c r="E1297" s="71"/>
      <c r="F1297" s="71"/>
      <c r="G1297" s="71"/>
      <c r="H1297" s="71"/>
      <c r="I1297" s="71"/>
    </row>
    <row r="1298" spans="3:9" x14ac:dyDescent="0.25">
      <c r="C1298" s="70"/>
      <c r="D1298" s="71"/>
      <c r="E1298" s="71"/>
      <c r="F1298" s="71"/>
      <c r="G1298" s="71"/>
      <c r="H1298" s="71"/>
      <c r="I1298" s="71"/>
    </row>
    <row r="1299" spans="3:9" x14ac:dyDescent="0.25">
      <c r="C1299" s="70"/>
      <c r="D1299" s="71"/>
      <c r="E1299" s="71"/>
      <c r="F1299" s="71"/>
      <c r="G1299" s="71"/>
      <c r="H1299" s="71"/>
      <c r="I1299" s="71"/>
    </row>
    <row r="1300" spans="3:9" x14ac:dyDescent="0.25">
      <c r="C1300" s="70"/>
      <c r="D1300" s="71"/>
      <c r="E1300" s="71"/>
      <c r="F1300" s="71"/>
      <c r="G1300" s="71"/>
      <c r="H1300" s="71"/>
      <c r="I1300" s="71"/>
    </row>
    <row r="1301" spans="3:9" x14ac:dyDescent="0.25">
      <c r="C1301" s="70"/>
      <c r="D1301" s="71"/>
      <c r="E1301" s="71"/>
      <c r="F1301" s="71"/>
      <c r="G1301" s="71"/>
      <c r="H1301" s="71"/>
      <c r="I1301" s="71"/>
    </row>
    <row r="1302" spans="3:9" x14ac:dyDescent="0.25">
      <c r="C1302" s="70"/>
      <c r="D1302" s="71"/>
      <c r="E1302" s="71"/>
      <c r="F1302" s="71"/>
      <c r="G1302" s="71"/>
      <c r="H1302" s="71"/>
      <c r="I1302" s="71"/>
    </row>
    <row r="1303" spans="3:9" x14ac:dyDescent="0.25">
      <c r="C1303" s="70"/>
      <c r="D1303" s="71"/>
      <c r="E1303" s="71"/>
      <c r="F1303" s="71"/>
      <c r="G1303" s="71"/>
      <c r="H1303" s="71"/>
      <c r="I1303" s="71"/>
    </row>
    <row r="1304" spans="3:9" x14ac:dyDescent="0.25">
      <c r="C1304" s="70"/>
      <c r="D1304" s="71"/>
      <c r="E1304" s="71"/>
      <c r="F1304" s="71"/>
      <c r="G1304" s="71"/>
      <c r="H1304" s="71"/>
      <c r="I1304" s="71"/>
    </row>
    <row r="1305" spans="3:9" x14ac:dyDescent="0.25">
      <c r="C1305" s="70"/>
      <c r="D1305" s="71"/>
      <c r="E1305" s="71"/>
      <c r="F1305" s="71"/>
      <c r="G1305" s="71"/>
      <c r="H1305" s="71"/>
      <c r="I1305" s="71"/>
    </row>
    <row r="1306" spans="3:9" x14ac:dyDescent="0.25">
      <c r="C1306" s="70"/>
      <c r="D1306" s="71"/>
      <c r="E1306" s="71"/>
      <c r="F1306" s="71"/>
      <c r="G1306" s="71"/>
      <c r="H1306" s="71"/>
      <c r="I1306" s="71"/>
    </row>
    <row r="1307" spans="3:9" x14ac:dyDescent="0.25">
      <c r="C1307" s="70"/>
      <c r="D1307" s="71"/>
      <c r="E1307" s="71"/>
      <c r="F1307" s="71"/>
      <c r="G1307" s="71"/>
      <c r="H1307" s="71"/>
      <c r="I1307" s="71"/>
    </row>
    <row r="1308" spans="3:9" x14ac:dyDescent="0.25">
      <c r="C1308" s="70"/>
      <c r="D1308" s="71"/>
      <c r="E1308" s="71"/>
      <c r="F1308" s="71"/>
      <c r="G1308" s="71"/>
      <c r="H1308" s="71"/>
      <c r="I1308" s="71"/>
    </row>
    <row r="1309" spans="3:9" x14ac:dyDescent="0.25">
      <c r="C1309" s="70"/>
      <c r="D1309" s="71"/>
      <c r="E1309" s="71"/>
      <c r="F1309" s="71"/>
      <c r="G1309" s="71"/>
      <c r="H1309" s="71"/>
      <c r="I1309" s="71"/>
    </row>
    <row r="1310" spans="3:9" x14ac:dyDescent="0.25">
      <c r="C1310" s="70"/>
      <c r="D1310" s="71"/>
      <c r="E1310" s="71"/>
      <c r="F1310" s="71"/>
      <c r="G1310" s="71"/>
      <c r="H1310" s="71"/>
      <c r="I1310" s="71"/>
    </row>
    <row r="1311" spans="3:9" x14ac:dyDescent="0.25">
      <c r="C1311" s="70"/>
      <c r="D1311" s="71"/>
      <c r="E1311" s="71"/>
      <c r="F1311" s="71"/>
      <c r="G1311" s="71"/>
      <c r="H1311" s="71"/>
      <c r="I1311" s="71"/>
    </row>
    <row r="1312" spans="3:9" x14ac:dyDescent="0.25">
      <c r="C1312" s="70"/>
      <c r="D1312" s="71"/>
      <c r="E1312" s="71"/>
      <c r="F1312" s="71"/>
      <c r="G1312" s="71"/>
      <c r="H1312" s="71"/>
      <c r="I1312" s="71"/>
    </row>
    <row r="1313" spans="3:9" x14ac:dyDescent="0.25">
      <c r="C1313" s="70"/>
      <c r="D1313" s="71"/>
      <c r="E1313" s="71"/>
      <c r="F1313" s="71"/>
      <c r="G1313" s="71"/>
      <c r="H1313" s="71"/>
      <c r="I1313" s="71"/>
    </row>
    <row r="1314" spans="3:9" x14ac:dyDescent="0.25">
      <c r="C1314" s="70"/>
      <c r="D1314" s="71"/>
      <c r="E1314" s="71"/>
      <c r="F1314" s="71"/>
      <c r="G1314" s="71"/>
      <c r="H1314" s="71"/>
      <c r="I1314" s="71"/>
    </row>
    <row r="1315" spans="3:9" x14ac:dyDescent="0.25">
      <c r="C1315" s="70"/>
      <c r="D1315" s="71"/>
      <c r="E1315" s="71"/>
      <c r="F1315" s="71"/>
      <c r="G1315" s="71"/>
      <c r="H1315" s="71"/>
      <c r="I1315" s="71"/>
    </row>
    <row r="1316" spans="3:9" x14ac:dyDescent="0.25">
      <c r="C1316" s="70"/>
      <c r="D1316" s="71"/>
      <c r="E1316" s="71"/>
      <c r="F1316" s="71"/>
      <c r="G1316" s="71"/>
      <c r="H1316" s="71"/>
      <c r="I1316" s="71"/>
    </row>
    <row r="1317" spans="3:9" x14ac:dyDescent="0.25">
      <c r="C1317" s="70"/>
      <c r="D1317" s="71"/>
      <c r="E1317" s="71"/>
      <c r="F1317" s="71"/>
      <c r="G1317" s="71"/>
      <c r="H1317" s="71"/>
      <c r="I1317" s="71"/>
    </row>
    <row r="1318" spans="3:9" x14ac:dyDescent="0.25">
      <c r="C1318" s="70"/>
      <c r="D1318" s="71"/>
      <c r="E1318" s="71"/>
      <c r="F1318" s="71"/>
      <c r="G1318" s="71"/>
      <c r="H1318" s="71"/>
      <c r="I1318" s="71"/>
    </row>
    <row r="1319" spans="3:9" x14ac:dyDescent="0.25">
      <c r="C1319" s="70"/>
      <c r="D1319" s="71"/>
      <c r="E1319" s="71"/>
      <c r="F1319" s="71"/>
      <c r="G1319" s="71"/>
      <c r="H1319" s="71"/>
      <c r="I1319" s="71"/>
    </row>
    <row r="1320" spans="3:9" x14ac:dyDescent="0.25">
      <c r="C1320" s="70"/>
      <c r="D1320" s="71"/>
      <c r="E1320" s="71"/>
      <c r="F1320" s="71"/>
      <c r="G1320" s="71"/>
      <c r="H1320" s="71"/>
      <c r="I1320" s="71"/>
    </row>
    <row r="1321" spans="3:9" x14ac:dyDescent="0.25">
      <c r="C1321" s="70"/>
      <c r="D1321" s="71"/>
      <c r="E1321" s="71"/>
      <c r="F1321" s="71"/>
      <c r="G1321" s="71"/>
      <c r="H1321" s="71"/>
      <c r="I1321" s="71"/>
    </row>
    <row r="1322" spans="3:9" x14ac:dyDescent="0.25">
      <c r="C1322" s="70"/>
      <c r="D1322" s="71"/>
      <c r="E1322" s="71"/>
      <c r="F1322" s="71"/>
      <c r="G1322" s="71"/>
      <c r="H1322" s="71"/>
      <c r="I1322" s="71"/>
    </row>
    <row r="1323" spans="3:9" x14ac:dyDescent="0.25">
      <c r="C1323" s="70"/>
      <c r="D1323" s="71"/>
      <c r="E1323" s="71"/>
      <c r="F1323" s="71"/>
      <c r="G1323" s="71"/>
      <c r="H1323" s="71"/>
      <c r="I1323" s="71"/>
    </row>
    <row r="1324" spans="3:9" x14ac:dyDescent="0.25">
      <c r="C1324" s="70"/>
      <c r="D1324" s="71"/>
      <c r="E1324" s="71"/>
      <c r="F1324" s="71"/>
      <c r="G1324" s="71"/>
      <c r="H1324" s="71"/>
      <c r="I1324" s="71"/>
    </row>
    <row r="1325" spans="3:9" x14ac:dyDescent="0.25">
      <c r="C1325" s="70"/>
      <c r="D1325" s="71"/>
      <c r="E1325" s="71"/>
      <c r="F1325" s="71"/>
      <c r="G1325" s="71"/>
      <c r="H1325" s="71"/>
      <c r="I1325" s="71"/>
    </row>
    <row r="1326" spans="3:9" x14ac:dyDescent="0.25">
      <c r="C1326" s="70"/>
      <c r="D1326" s="71"/>
      <c r="E1326" s="71"/>
      <c r="F1326" s="71"/>
      <c r="G1326" s="71"/>
      <c r="H1326" s="71"/>
      <c r="I1326" s="71"/>
    </row>
    <row r="1327" spans="3:9" x14ac:dyDescent="0.25">
      <c r="C1327" s="70"/>
      <c r="D1327" s="71"/>
      <c r="E1327" s="71"/>
      <c r="F1327" s="71"/>
      <c r="G1327" s="71"/>
      <c r="H1327" s="71"/>
      <c r="I1327" s="71"/>
    </row>
    <row r="1328" spans="3:9" x14ac:dyDescent="0.25">
      <c r="C1328" s="70"/>
      <c r="D1328" s="71"/>
      <c r="E1328" s="71"/>
      <c r="F1328" s="71"/>
      <c r="G1328" s="71"/>
      <c r="H1328" s="71"/>
      <c r="I1328" s="71"/>
    </row>
    <row r="1329" spans="3:9" x14ac:dyDescent="0.25">
      <c r="C1329" s="70"/>
      <c r="D1329" s="71"/>
      <c r="E1329" s="71"/>
      <c r="F1329" s="71"/>
      <c r="G1329" s="71"/>
      <c r="H1329" s="71"/>
      <c r="I1329" s="71"/>
    </row>
    <row r="1330" spans="3:9" x14ac:dyDescent="0.25">
      <c r="C1330" s="70"/>
      <c r="D1330" s="71"/>
      <c r="E1330" s="71"/>
      <c r="F1330" s="71"/>
      <c r="G1330" s="71"/>
      <c r="H1330" s="71"/>
      <c r="I1330" s="71"/>
    </row>
    <row r="1331" spans="3:9" x14ac:dyDescent="0.25">
      <c r="C1331" s="70"/>
      <c r="D1331" s="71"/>
      <c r="E1331" s="71"/>
      <c r="F1331" s="71"/>
      <c r="G1331" s="71"/>
      <c r="H1331" s="71"/>
      <c r="I1331" s="71"/>
    </row>
    <row r="1332" spans="3:9" x14ac:dyDescent="0.25">
      <c r="C1332" s="70"/>
      <c r="D1332" s="71"/>
      <c r="E1332" s="71"/>
      <c r="F1332" s="71"/>
      <c r="G1332" s="71"/>
      <c r="H1332" s="71"/>
      <c r="I1332" s="71"/>
    </row>
    <row r="1333" spans="3:9" x14ac:dyDescent="0.25">
      <c r="C1333" s="70"/>
      <c r="D1333" s="71"/>
      <c r="E1333" s="71"/>
      <c r="F1333" s="71"/>
      <c r="G1333" s="71"/>
      <c r="H1333" s="71"/>
      <c r="I1333" s="71"/>
    </row>
    <row r="1334" spans="3:9" x14ac:dyDescent="0.25">
      <c r="C1334" s="70"/>
      <c r="D1334" s="71"/>
      <c r="E1334" s="71"/>
      <c r="F1334" s="71"/>
      <c r="G1334" s="71"/>
      <c r="H1334" s="71"/>
      <c r="I1334" s="71"/>
    </row>
    <row r="1335" spans="3:9" x14ac:dyDescent="0.25">
      <c r="C1335" s="70"/>
      <c r="D1335" s="71"/>
      <c r="E1335" s="71"/>
      <c r="F1335" s="71"/>
      <c r="G1335" s="71"/>
      <c r="H1335" s="71"/>
      <c r="I1335" s="71"/>
    </row>
    <row r="1336" spans="3:9" x14ac:dyDescent="0.25">
      <c r="C1336" s="70"/>
      <c r="D1336" s="71"/>
      <c r="E1336" s="71"/>
      <c r="F1336" s="71"/>
      <c r="G1336" s="71"/>
      <c r="H1336" s="71"/>
      <c r="I1336" s="71"/>
    </row>
    <row r="1337" spans="3:9" x14ac:dyDescent="0.25">
      <c r="C1337" s="70"/>
      <c r="D1337" s="71"/>
      <c r="E1337" s="71"/>
      <c r="F1337" s="71"/>
      <c r="G1337" s="71"/>
      <c r="H1337" s="71"/>
      <c r="I1337" s="71"/>
    </row>
    <row r="1338" spans="3:9" x14ac:dyDescent="0.25">
      <c r="C1338" s="70"/>
      <c r="D1338" s="71"/>
      <c r="E1338" s="71"/>
      <c r="F1338" s="71"/>
      <c r="G1338" s="71"/>
      <c r="H1338" s="71"/>
      <c r="I1338" s="71"/>
    </row>
    <row r="1339" spans="3:9" x14ac:dyDescent="0.25">
      <c r="C1339" s="70"/>
      <c r="D1339" s="71"/>
      <c r="E1339" s="71"/>
      <c r="F1339" s="71"/>
      <c r="G1339" s="71"/>
      <c r="H1339" s="71"/>
      <c r="I1339" s="71"/>
    </row>
    <row r="1340" spans="3:9" x14ac:dyDescent="0.25">
      <c r="C1340" s="70"/>
      <c r="D1340" s="71"/>
      <c r="E1340" s="71"/>
      <c r="F1340" s="71"/>
      <c r="G1340" s="71"/>
      <c r="H1340" s="71"/>
      <c r="I1340" s="71"/>
    </row>
    <row r="1341" spans="3:9" x14ac:dyDescent="0.25">
      <c r="C1341" s="70"/>
      <c r="D1341" s="71"/>
      <c r="E1341" s="71"/>
      <c r="F1341" s="71"/>
      <c r="G1341" s="71"/>
      <c r="H1341" s="71"/>
      <c r="I1341" s="71"/>
    </row>
    <row r="1342" spans="3:9" x14ac:dyDescent="0.25">
      <c r="C1342" s="70"/>
      <c r="D1342" s="71"/>
      <c r="E1342" s="71"/>
      <c r="F1342" s="71"/>
      <c r="G1342" s="71"/>
      <c r="H1342" s="71"/>
      <c r="I1342" s="71"/>
    </row>
    <row r="1343" spans="3:9" x14ac:dyDescent="0.25">
      <c r="C1343" s="70"/>
      <c r="D1343" s="71"/>
      <c r="E1343" s="71"/>
      <c r="F1343" s="71"/>
      <c r="G1343" s="71"/>
      <c r="H1343" s="71"/>
      <c r="I1343" s="71"/>
    </row>
    <row r="1344" spans="3:9" x14ac:dyDescent="0.25">
      <c r="C1344" s="70"/>
      <c r="D1344" s="71"/>
      <c r="E1344" s="71"/>
      <c r="F1344" s="71"/>
      <c r="G1344" s="71"/>
      <c r="H1344" s="71"/>
      <c r="I1344" s="71"/>
    </row>
    <row r="1345" spans="3:9" x14ac:dyDescent="0.25">
      <c r="C1345" s="70"/>
      <c r="D1345" s="71"/>
      <c r="E1345" s="71"/>
      <c r="F1345" s="71"/>
      <c r="G1345" s="71"/>
      <c r="H1345" s="71"/>
      <c r="I1345" s="71"/>
    </row>
    <row r="1346" spans="3:9" x14ac:dyDescent="0.25">
      <c r="C1346" s="70"/>
      <c r="D1346" s="71"/>
      <c r="E1346" s="71"/>
      <c r="F1346" s="71"/>
      <c r="G1346" s="71"/>
      <c r="H1346" s="71"/>
      <c r="I1346" s="71"/>
    </row>
    <row r="1347" spans="3:9" x14ac:dyDescent="0.25">
      <c r="C1347" s="70"/>
      <c r="D1347" s="71"/>
      <c r="E1347" s="71"/>
      <c r="F1347" s="71"/>
      <c r="G1347" s="71"/>
      <c r="H1347" s="71"/>
      <c r="I1347" s="71"/>
    </row>
    <row r="1348" spans="3:9" x14ac:dyDescent="0.25">
      <c r="C1348" s="70"/>
      <c r="D1348" s="71"/>
      <c r="E1348" s="71"/>
      <c r="F1348" s="71"/>
      <c r="G1348" s="71"/>
      <c r="H1348" s="71"/>
      <c r="I1348" s="71"/>
    </row>
    <row r="1349" spans="3:9" x14ac:dyDescent="0.25">
      <c r="C1349" s="70"/>
      <c r="D1349" s="71"/>
      <c r="E1349" s="71"/>
      <c r="F1349" s="71"/>
      <c r="G1349" s="71"/>
      <c r="H1349" s="71"/>
      <c r="I1349" s="71"/>
    </row>
    <row r="1350" spans="3:9" x14ac:dyDescent="0.25">
      <c r="C1350" s="70"/>
      <c r="D1350" s="71"/>
      <c r="E1350" s="71"/>
      <c r="F1350" s="71"/>
      <c r="G1350" s="71"/>
      <c r="H1350" s="71"/>
      <c r="I1350" s="71"/>
    </row>
    <row r="1351" spans="3:9" x14ac:dyDescent="0.25">
      <c r="C1351" s="70"/>
      <c r="D1351" s="71"/>
      <c r="E1351" s="71"/>
      <c r="F1351" s="71"/>
      <c r="G1351" s="71"/>
      <c r="H1351" s="71"/>
      <c r="I1351" s="71"/>
    </row>
    <row r="1352" spans="3:9" x14ac:dyDescent="0.25">
      <c r="C1352" s="70"/>
      <c r="D1352" s="71"/>
      <c r="E1352" s="71"/>
      <c r="F1352" s="71"/>
      <c r="G1352" s="71"/>
      <c r="H1352" s="71"/>
      <c r="I1352" s="71"/>
    </row>
    <row r="1353" spans="3:9" x14ac:dyDescent="0.25">
      <c r="C1353" s="70"/>
      <c r="D1353" s="71"/>
      <c r="E1353" s="71"/>
      <c r="F1353" s="71"/>
      <c r="G1353" s="71"/>
      <c r="H1353" s="71"/>
      <c r="I1353" s="71"/>
    </row>
    <row r="1354" spans="3:9" x14ac:dyDescent="0.25">
      <c r="C1354" s="70"/>
      <c r="D1354" s="71"/>
      <c r="E1354" s="71"/>
      <c r="F1354" s="71"/>
      <c r="G1354" s="71"/>
      <c r="H1354" s="71"/>
      <c r="I1354" s="71"/>
    </row>
    <row r="1355" spans="3:9" x14ac:dyDescent="0.25">
      <c r="C1355" s="70"/>
      <c r="D1355" s="71"/>
      <c r="E1355" s="71"/>
      <c r="F1355" s="71"/>
      <c r="G1355" s="71"/>
      <c r="H1355" s="71"/>
      <c r="I1355" s="71"/>
    </row>
    <row r="1356" spans="3:9" x14ac:dyDescent="0.25">
      <c r="C1356" s="70"/>
      <c r="D1356" s="71"/>
      <c r="E1356" s="71"/>
      <c r="F1356" s="71"/>
      <c r="G1356" s="71"/>
      <c r="H1356" s="71"/>
      <c r="I1356" s="71"/>
    </row>
    <row r="1357" spans="3:9" x14ac:dyDescent="0.25">
      <c r="C1357" s="70"/>
      <c r="D1357" s="71"/>
      <c r="E1357" s="71"/>
      <c r="F1357" s="71"/>
      <c r="G1357" s="71"/>
      <c r="H1357" s="71"/>
      <c r="I1357" s="71"/>
    </row>
    <row r="1358" spans="3:9" x14ac:dyDescent="0.25">
      <c r="C1358" s="70"/>
      <c r="D1358" s="71"/>
      <c r="E1358" s="71"/>
      <c r="F1358" s="71"/>
      <c r="G1358" s="71"/>
      <c r="H1358" s="71"/>
      <c r="I1358" s="71"/>
    </row>
    <row r="1359" spans="3:9" x14ac:dyDescent="0.25">
      <c r="C1359" s="70"/>
      <c r="D1359" s="71"/>
      <c r="E1359" s="71"/>
      <c r="F1359" s="71"/>
      <c r="G1359" s="71"/>
      <c r="H1359" s="71"/>
      <c r="I1359" s="71"/>
    </row>
    <row r="1360" spans="3:9" x14ac:dyDescent="0.25">
      <c r="C1360" s="70"/>
      <c r="D1360" s="71"/>
      <c r="E1360" s="71"/>
      <c r="F1360" s="71"/>
      <c r="G1360" s="71"/>
      <c r="H1360" s="71"/>
      <c r="I1360" s="71"/>
    </row>
    <row r="1361" spans="3:9" x14ac:dyDescent="0.25">
      <c r="C1361" s="70"/>
      <c r="D1361" s="71"/>
      <c r="E1361" s="71"/>
      <c r="F1361" s="71"/>
      <c r="G1361" s="71"/>
      <c r="H1361" s="71"/>
      <c r="I1361" s="71"/>
    </row>
    <row r="1362" spans="3:9" x14ac:dyDescent="0.25">
      <c r="C1362" s="70"/>
      <c r="D1362" s="71"/>
      <c r="E1362" s="71"/>
      <c r="F1362" s="71"/>
      <c r="G1362" s="71"/>
      <c r="H1362" s="71"/>
      <c r="I1362" s="71"/>
    </row>
    <row r="1363" spans="3:9" x14ac:dyDescent="0.25">
      <c r="C1363" s="70"/>
      <c r="D1363" s="71"/>
      <c r="E1363" s="71"/>
      <c r="F1363" s="71"/>
      <c r="G1363" s="71"/>
      <c r="H1363" s="71"/>
      <c r="I1363" s="71"/>
    </row>
    <row r="1364" spans="3:9" x14ac:dyDescent="0.25">
      <c r="C1364" s="70"/>
      <c r="D1364" s="71"/>
      <c r="E1364" s="71"/>
      <c r="F1364" s="71"/>
      <c r="G1364" s="71"/>
      <c r="H1364" s="71"/>
      <c r="I1364" s="71"/>
    </row>
    <row r="1365" spans="3:9" x14ac:dyDescent="0.25">
      <c r="C1365" s="70"/>
      <c r="D1365" s="71"/>
      <c r="E1365" s="71"/>
      <c r="F1365" s="71"/>
      <c r="G1365" s="71"/>
      <c r="H1365" s="71"/>
      <c r="I1365" s="71"/>
    </row>
    <row r="1366" spans="3:9" x14ac:dyDescent="0.25">
      <c r="C1366" s="70"/>
      <c r="D1366" s="71"/>
      <c r="E1366" s="71"/>
      <c r="F1366" s="71"/>
      <c r="G1366" s="71"/>
      <c r="H1366" s="71"/>
      <c r="I1366" s="71"/>
    </row>
    <row r="1367" spans="3:9" x14ac:dyDescent="0.25">
      <c r="C1367" s="70"/>
      <c r="D1367" s="71"/>
      <c r="E1367" s="71"/>
      <c r="F1367" s="71"/>
      <c r="G1367" s="71"/>
      <c r="H1367" s="71"/>
      <c r="I1367" s="71"/>
    </row>
    <row r="1368" spans="3:9" x14ac:dyDescent="0.25">
      <c r="C1368" s="70"/>
      <c r="D1368" s="71"/>
      <c r="E1368" s="71"/>
      <c r="F1368" s="71"/>
      <c r="G1368" s="71"/>
      <c r="H1368" s="71"/>
      <c r="I1368" s="71"/>
    </row>
    <row r="1369" spans="3:9" x14ac:dyDescent="0.25">
      <c r="C1369" s="70"/>
      <c r="D1369" s="71"/>
      <c r="E1369" s="71"/>
      <c r="F1369" s="71"/>
      <c r="G1369" s="71"/>
      <c r="H1369" s="71"/>
      <c r="I1369" s="71"/>
    </row>
    <row r="1370" spans="3:9" x14ac:dyDescent="0.25">
      <c r="C1370" s="70"/>
      <c r="D1370" s="71"/>
      <c r="E1370" s="71"/>
      <c r="F1370" s="71"/>
      <c r="G1370" s="71"/>
      <c r="H1370" s="71"/>
      <c r="I1370" s="71"/>
    </row>
    <row r="1371" spans="3:9" x14ac:dyDescent="0.25">
      <c r="C1371" s="70"/>
      <c r="D1371" s="71"/>
      <c r="E1371" s="71"/>
      <c r="F1371" s="71"/>
      <c r="G1371" s="71"/>
      <c r="H1371" s="71"/>
      <c r="I1371" s="71"/>
    </row>
    <row r="1372" spans="3:9" x14ac:dyDescent="0.25">
      <c r="C1372" s="70"/>
      <c r="D1372" s="71"/>
      <c r="E1372" s="71"/>
      <c r="F1372" s="71"/>
      <c r="G1372" s="71"/>
      <c r="H1372" s="71"/>
      <c r="I1372" s="71"/>
    </row>
    <row r="1373" spans="3:9" x14ac:dyDescent="0.25">
      <c r="C1373" s="70"/>
      <c r="D1373" s="71"/>
      <c r="E1373" s="71"/>
      <c r="F1373" s="71"/>
      <c r="G1373" s="71"/>
      <c r="H1373" s="71"/>
      <c r="I1373" s="71"/>
    </row>
    <row r="1374" spans="3:9" x14ac:dyDescent="0.25">
      <c r="C1374" s="70"/>
      <c r="D1374" s="71"/>
      <c r="E1374" s="71"/>
      <c r="F1374" s="71"/>
      <c r="G1374" s="71"/>
      <c r="H1374" s="71"/>
      <c r="I1374" s="71"/>
    </row>
    <row r="1375" spans="3:9" x14ac:dyDescent="0.25">
      <c r="C1375" s="70"/>
      <c r="D1375" s="71"/>
      <c r="E1375" s="71"/>
      <c r="F1375" s="71"/>
      <c r="G1375" s="71"/>
      <c r="H1375" s="71"/>
      <c r="I1375" s="71"/>
    </row>
    <row r="1376" spans="3:9" x14ac:dyDescent="0.25">
      <c r="C1376" s="70"/>
      <c r="D1376" s="71"/>
      <c r="E1376" s="71"/>
      <c r="F1376" s="71"/>
      <c r="G1376" s="71"/>
      <c r="H1376" s="71"/>
      <c r="I1376" s="71"/>
    </row>
    <row r="1377" spans="3:9" x14ac:dyDescent="0.25">
      <c r="C1377" s="70"/>
      <c r="D1377" s="71"/>
      <c r="E1377" s="71"/>
      <c r="F1377" s="71"/>
      <c r="G1377" s="71"/>
      <c r="H1377" s="71"/>
      <c r="I1377" s="71"/>
    </row>
    <row r="1378" spans="3:9" x14ac:dyDescent="0.25">
      <c r="C1378" s="70"/>
      <c r="D1378" s="71"/>
      <c r="E1378" s="71"/>
      <c r="F1378" s="71"/>
      <c r="G1378" s="71"/>
      <c r="H1378" s="71"/>
      <c r="I1378" s="71"/>
    </row>
    <row r="1379" spans="3:9" x14ac:dyDescent="0.25">
      <c r="C1379" s="70"/>
      <c r="D1379" s="71"/>
      <c r="E1379" s="71"/>
      <c r="F1379" s="71"/>
      <c r="G1379" s="71"/>
      <c r="H1379" s="71"/>
      <c r="I1379" s="71"/>
    </row>
    <row r="1380" spans="3:9" x14ac:dyDescent="0.25">
      <c r="C1380" s="70"/>
      <c r="D1380" s="71"/>
      <c r="E1380" s="71"/>
      <c r="F1380" s="71"/>
      <c r="G1380" s="71"/>
      <c r="H1380" s="71"/>
      <c r="I1380" s="71"/>
    </row>
    <row r="1381" spans="3:9" x14ac:dyDescent="0.25">
      <c r="C1381" s="70"/>
      <c r="D1381" s="71"/>
      <c r="E1381" s="71"/>
      <c r="F1381" s="71"/>
      <c r="G1381" s="71"/>
      <c r="H1381" s="71"/>
      <c r="I1381" s="71"/>
    </row>
    <row r="1382" spans="3:9" x14ac:dyDescent="0.25">
      <c r="C1382" s="70"/>
      <c r="D1382" s="71"/>
      <c r="E1382" s="71"/>
      <c r="F1382" s="71"/>
      <c r="G1382" s="71"/>
      <c r="H1382" s="71"/>
      <c r="I1382" s="71"/>
    </row>
    <row r="1383" spans="3:9" x14ac:dyDescent="0.25">
      <c r="C1383" s="70"/>
      <c r="D1383" s="71"/>
      <c r="E1383" s="71"/>
      <c r="F1383" s="71"/>
      <c r="G1383" s="71"/>
      <c r="H1383" s="71"/>
      <c r="I1383" s="71"/>
    </row>
    <row r="1384" spans="3:9" x14ac:dyDescent="0.25">
      <c r="C1384" s="70"/>
      <c r="D1384" s="71"/>
      <c r="E1384" s="71"/>
      <c r="F1384" s="71"/>
      <c r="G1384" s="71"/>
      <c r="H1384" s="71"/>
      <c r="I1384" s="71"/>
    </row>
    <row r="1385" spans="3:9" x14ac:dyDescent="0.25">
      <c r="C1385" s="70"/>
      <c r="D1385" s="71"/>
      <c r="E1385" s="71"/>
      <c r="F1385" s="71"/>
      <c r="G1385" s="71"/>
      <c r="H1385" s="71"/>
      <c r="I1385" s="71"/>
    </row>
    <row r="1386" spans="3:9" x14ac:dyDescent="0.25">
      <c r="C1386" s="70"/>
      <c r="D1386" s="71"/>
      <c r="E1386" s="71"/>
      <c r="F1386" s="71"/>
      <c r="G1386" s="71"/>
      <c r="H1386" s="71"/>
      <c r="I1386" s="71"/>
    </row>
    <row r="1387" spans="3:9" x14ac:dyDescent="0.25">
      <c r="C1387" s="70"/>
      <c r="D1387" s="71"/>
      <c r="E1387" s="71"/>
      <c r="F1387" s="71"/>
      <c r="G1387" s="71"/>
      <c r="H1387" s="71"/>
      <c r="I1387" s="71"/>
    </row>
    <row r="1388" spans="3:9" x14ac:dyDescent="0.25">
      <c r="C1388" s="70"/>
      <c r="D1388" s="71"/>
      <c r="E1388" s="71"/>
      <c r="F1388" s="71"/>
      <c r="G1388" s="71"/>
      <c r="H1388" s="71"/>
      <c r="I1388" s="71"/>
    </row>
    <row r="1389" spans="3:9" x14ac:dyDescent="0.25">
      <c r="C1389" s="70"/>
      <c r="D1389" s="71"/>
      <c r="E1389" s="71"/>
      <c r="F1389" s="71"/>
      <c r="G1389" s="71"/>
      <c r="H1389" s="71"/>
      <c r="I1389" s="71"/>
    </row>
    <row r="1390" spans="3:9" x14ac:dyDescent="0.25">
      <c r="C1390" s="70"/>
      <c r="D1390" s="71"/>
      <c r="E1390" s="71"/>
      <c r="F1390" s="71"/>
      <c r="G1390" s="71"/>
      <c r="H1390" s="71"/>
      <c r="I1390" s="71"/>
    </row>
    <row r="1391" spans="3:9" x14ac:dyDescent="0.25">
      <c r="C1391" s="70"/>
      <c r="D1391" s="71"/>
      <c r="E1391" s="71"/>
      <c r="F1391" s="71"/>
      <c r="G1391" s="71"/>
      <c r="H1391" s="71"/>
      <c r="I1391" s="71"/>
    </row>
    <row r="1392" spans="3:9" x14ac:dyDescent="0.25">
      <c r="C1392" s="70"/>
      <c r="D1392" s="71"/>
      <c r="E1392" s="71"/>
      <c r="F1392" s="71"/>
      <c r="G1392" s="71"/>
      <c r="H1392" s="71"/>
      <c r="I1392" s="71"/>
    </row>
    <row r="1393" spans="3:9" x14ac:dyDescent="0.25">
      <c r="C1393" s="70"/>
      <c r="D1393" s="71"/>
      <c r="E1393" s="71"/>
      <c r="F1393" s="71"/>
      <c r="G1393" s="71"/>
      <c r="H1393" s="71"/>
      <c r="I1393" s="71"/>
    </row>
    <row r="1394" spans="3:9" x14ac:dyDescent="0.25">
      <c r="C1394" s="70"/>
      <c r="D1394" s="71"/>
      <c r="E1394" s="71"/>
      <c r="F1394" s="71"/>
      <c r="G1394" s="71"/>
      <c r="H1394" s="71"/>
      <c r="I1394" s="71"/>
    </row>
    <row r="1395" spans="3:9" x14ac:dyDescent="0.25">
      <c r="C1395" s="70"/>
      <c r="D1395" s="71"/>
      <c r="E1395" s="71"/>
      <c r="F1395" s="71"/>
      <c r="G1395" s="71"/>
      <c r="H1395" s="71"/>
      <c r="I1395" s="71"/>
    </row>
    <row r="1396" spans="3:9" x14ac:dyDescent="0.25">
      <c r="C1396" s="70"/>
      <c r="D1396" s="71"/>
      <c r="E1396" s="71"/>
      <c r="F1396" s="71"/>
      <c r="G1396" s="71"/>
      <c r="H1396" s="71"/>
      <c r="I1396" s="71"/>
    </row>
    <row r="1397" spans="3:9" x14ac:dyDescent="0.25">
      <c r="C1397" s="70"/>
      <c r="D1397" s="71"/>
      <c r="E1397" s="71"/>
      <c r="F1397" s="71"/>
      <c r="G1397" s="71"/>
      <c r="H1397" s="71"/>
      <c r="I1397" s="71"/>
    </row>
    <row r="1398" spans="3:9" x14ac:dyDescent="0.25">
      <c r="C1398" s="70"/>
      <c r="D1398" s="71"/>
      <c r="E1398" s="71"/>
      <c r="F1398" s="71"/>
      <c r="G1398" s="71"/>
      <c r="H1398" s="71"/>
      <c r="I1398" s="71"/>
    </row>
    <row r="1399" spans="3:9" x14ac:dyDescent="0.25">
      <c r="C1399" s="70"/>
      <c r="D1399" s="71"/>
      <c r="E1399" s="71"/>
      <c r="F1399" s="71"/>
      <c r="G1399" s="71"/>
      <c r="H1399" s="71"/>
      <c r="I1399" s="71"/>
    </row>
    <row r="1400" spans="3:9" x14ac:dyDescent="0.25">
      <c r="C1400" s="70"/>
      <c r="D1400" s="71"/>
      <c r="E1400" s="71"/>
      <c r="F1400" s="71"/>
      <c r="G1400" s="71"/>
      <c r="H1400" s="71"/>
      <c r="I1400" s="71"/>
    </row>
    <row r="1401" spans="3:9" x14ac:dyDescent="0.25">
      <c r="C1401" s="70"/>
      <c r="D1401" s="71"/>
      <c r="E1401" s="71"/>
      <c r="F1401" s="71"/>
      <c r="G1401" s="71"/>
      <c r="H1401" s="71"/>
      <c r="I1401" s="71"/>
    </row>
    <row r="1402" spans="3:9" x14ac:dyDescent="0.25">
      <c r="C1402" s="70"/>
      <c r="D1402" s="71"/>
      <c r="E1402" s="71"/>
      <c r="F1402" s="71"/>
      <c r="G1402" s="71"/>
      <c r="H1402" s="71"/>
      <c r="I1402" s="71"/>
    </row>
    <row r="1403" spans="3:9" x14ac:dyDescent="0.25">
      <c r="C1403" s="70"/>
      <c r="D1403" s="71"/>
      <c r="E1403" s="71"/>
      <c r="F1403" s="71"/>
      <c r="G1403" s="71"/>
      <c r="H1403" s="71"/>
      <c r="I1403" s="71"/>
    </row>
    <row r="1404" spans="3:9" x14ac:dyDescent="0.25">
      <c r="C1404" s="70"/>
      <c r="D1404" s="71"/>
      <c r="E1404" s="71"/>
      <c r="F1404" s="71"/>
      <c r="G1404" s="71"/>
      <c r="H1404" s="71"/>
      <c r="I1404" s="71"/>
    </row>
    <row r="1405" spans="3:9" x14ac:dyDescent="0.25">
      <c r="C1405" s="70"/>
      <c r="D1405" s="71"/>
      <c r="E1405" s="71"/>
      <c r="F1405" s="71"/>
      <c r="G1405" s="71"/>
      <c r="H1405" s="71"/>
      <c r="I1405" s="71"/>
    </row>
    <row r="1406" spans="3:9" x14ac:dyDescent="0.25">
      <c r="C1406" s="70"/>
      <c r="D1406" s="71"/>
      <c r="E1406" s="71"/>
      <c r="F1406" s="71"/>
      <c r="G1406" s="71"/>
      <c r="H1406" s="71"/>
      <c r="I1406" s="71"/>
    </row>
    <row r="1407" spans="3:9" x14ac:dyDescent="0.25">
      <c r="C1407" s="70"/>
      <c r="D1407" s="71"/>
      <c r="E1407" s="71"/>
      <c r="F1407" s="71"/>
      <c r="G1407" s="71"/>
      <c r="H1407" s="71"/>
      <c r="I1407" s="71"/>
    </row>
    <row r="1408" spans="3:9" x14ac:dyDescent="0.25">
      <c r="C1408" s="70"/>
      <c r="D1408" s="71"/>
      <c r="E1408" s="71"/>
      <c r="F1408" s="71"/>
      <c r="G1408" s="71"/>
      <c r="H1408" s="71"/>
      <c r="I1408" s="71"/>
    </row>
    <row r="1409" spans="3:9" x14ac:dyDescent="0.25">
      <c r="C1409" s="70"/>
      <c r="D1409" s="71"/>
      <c r="E1409" s="71"/>
      <c r="F1409" s="71"/>
      <c r="G1409" s="71"/>
      <c r="H1409" s="71"/>
      <c r="I1409" s="71"/>
    </row>
    <row r="1410" spans="3:9" x14ac:dyDescent="0.25">
      <c r="C1410" s="70"/>
      <c r="D1410" s="71"/>
      <c r="E1410" s="71"/>
      <c r="F1410" s="71"/>
      <c r="G1410" s="71"/>
      <c r="H1410" s="71"/>
      <c r="I1410" s="71"/>
    </row>
    <row r="1411" spans="3:9" x14ac:dyDescent="0.25">
      <c r="C1411" s="70"/>
      <c r="D1411" s="71"/>
      <c r="E1411" s="71"/>
      <c r="F1411" s="71"/>
      <c r="G1411" s="71"/>
      <c r="H1411" s="71"/>
      <c r="I1411" s="71"/>
    </row>
    <row r="1412" spans="3:9" x14ac:dyDescent="0.25">
      <c r="C1412" s="70"/>
      <c r="D1412" s="71"/>
      <c r="E1412" s="71"/>
      <c r="F1412" s="71"/>
      <c r="G1412" s="71"/>
      <c r="H1412" s="71"/>
      <c r="I1412" s="71"/>
    </row>
    <row r="1413" spans="3:9" x14ac:dyDescent="0.25">
      <c r="C1413" s="70"/>
      <c r="D1413" s="71"/>
      <c r="E1413" s="71"/>
      <c r="F1413" s="71"/>
      <c r="G1413" s="71"/>
      <c r="H1413" s="71"/>
      <c r="I1413" s="71"/>
    </row>
    <row r="1414" spans="3:9" x14ac:dyDescent="0.25">
      <c r="C1414" s="70"/>
      <c r="D1414" s="71"/>
      <c r="E1414" s="71"/>
      <c r="F1414" s="71"/>
      <c r="G1414" s="71"/>
      <c r="H1414" s="71"/>
      <c r="I1414" s="71"/>
    </row>
    <row r="1415" spans="3:9" x14ac:dyDescent="0.25">
      <c r="C1415" s="70"/>
      <c r="D1415" s="71"/>
      <c r="E1415" s="71"/>
      <c r="F1415" s="71"/>
      <c r="G1415" s="71"/>
      <c r="H1415" s="71"/>
      <c r="I1415" s="71"/>
    </row>
    <row r="1416" spans="3:9" x14ac:dyDescent="0.25">
      <c r="C1416" s="70"/>
      <c r="D1416" s="71"/>
      <c r="E1416" s="71"/>
      <c r="F1416" s="71"/>
      <c r="G1416" s="71"/>
      <c r="H1416" s="71"/>
      <c r="I1416" s="71"/>
    </row>
    <row r="1417" spans="3:9" x14ac:dyDescent="0.25">
      <c r="C1417" s="70"/>
      <c r="D1417" s="71"/>
      <c r="E1417" s="71"/>
      <c r="F1417" s="71"/>
      <c r="G1417" s="71"/>
      <c r="H1417" s="71"/>
      <c r="I1417" s="71"/>
    </row>
    <row r="1418" spans="3:9" x14ac:dyDescent="0.25">
      <c r="C1418" s="70"/>
      <c r="D1418" s="71"/>
      <c r="E1418" s="71"/>
      <c r="F1418" s="71"/>
      <c r="G1418" s="71"/>
      <c r="H1418" s="71"/>
      <c r="I1418" s="71"/>
    </row>
    <row r="1419" spans="3:9" x14ac:dyDescent="0.25">
      <c r="C1419" s="70"/>
      <c r="D1419" s="71"/>
      <c r="E1419" s="71"/>
      <c r="F1419" s="71"/>
      <c r="G1419" s="71"/>
      <c r="H1419" s="71"/>
      <c r="I1419" s="71"/>
    </row>
    <row r="1420" spans="3:9" x14ac:dyDescent="0.25">
      <c r="C1420" s="70"/>
      <c r="D1420" s="71"/>
      <c r="E1420" s="71"/>
      <c r="F1420" s="71"/>
      <c r="G1420" s="71"/>
      <c r="H1420" s="71"/>
      <c r="I1420" s="71"/>
    </row>
    <row r="1421" spans="3:9" x14ac:dyDescent="0.25">
      <c r="C1421" s="70"/>
      <c r="D1421" s="71"/>
      <c r="E1421" s="71"/>
      <c r="F1421" s="71"/>
      <c r="G1421" s="71"/>
      <c r="H1421" s="71"/>
      <c r="I1421" s="71"/>
    </row>
    <row r="1422" spans="3:9" x14ac:dyDescent="0.25">
      <c r="C1422" s="70"/>
      <c r="D1422" s="71"/>
      <c r="E1422" s="71"/>
      <c r="F1422" s="71"/>
      <c r="G1422" s="71"/>
      <c r="H1422" s="71"/>
      <c r="I1422" s="71"/>
    </row>
    <row r="1423" spans="3:9" x14ac:dyDescent="0.25">
      <c r="C1423" s="70"/>
      <c r="D1423" s="71"/>
      <c r="E1423" s="71"/>
      <c r="F1423" s="71"/>
      <c r="G1423" s="71"/>
      <c r="H1423" s="71"/>
      <c r="I1423" s="71"/>
    </row>
    <row r="1424" spans="3:9" x14ac:dyDescent="0.25">
      <c r="C1424" s="70"/>
      <c r="D1424" s="71"/>
      <c r="E1424" s="71"/>
      <c r="F1424" s="71"/>
      <c r="G1424" s="71"/>
      <c r="H1424" s="71"/>
      <c r="I1424" s="71"/>
    </row>
    <row r="1425" spans="3:9" x14ac:dyDescent="0.25">
      <c r="C1425" s="70"/>
      <c r="D1425" s="71"/>
      <c r="E1425" s="71"/>
      <c r="F1425" s="71"/>
      <c r="G1425" s="71"/>
      <c r="H1425" s="71"/>
      <c r="I1425" s="71"/>
    </row>
    <row r="1426" spans="3:9" x14ac:dyDescent="0.25">
      <c r="C1426" s="70"/>
      <c r="D1426" s="71"/>
      <c r="E1426" s="71"/>
      <c r="F1426" s="71"/>
      <c r="G1426" s="71"/>
      <c r="H1426" s="71"/>
      <c r="I1426" s="71"/>
    </row>
    <row r="1427" spans="3:9" x14ac:dyDescent="0.25">
      <c r="C1427" s="70"/>
      <c r="D1427" s="71"/>
      <c r="E1427" s="71"/>
      <c r="F1427" s="71"/>
      <c r="G1427" s="71"/>
      <c r="H1427" s="71"/>
      <c r="I1427" s="71"/>
    </row>
    <row r="1428" spans="3:9" x14ac:dyDescent="0.25">
      <c r="C1428" s="70"/>
      <c r="D1428" s="71"/>
      <c r="E1428" s="71"/>
      <c r="F1428" s="71"/>
      <c r="G1428" s="71"/>
      <c r="H1428" s="71"/>
      <c r="I1428" s="71"/>
    </row>
    <row r="1429" spans="3:9" x14ac:dyDescent="0.25">
      <c r="C1429" s="70"/>
      <c r="D1429" s="71"/>
      <c r="E1429" s="71"/>
      <c r="F1429" s="71"/>
      <c r="G1429" s="71"/>
      <c r="H1429" s="71"/>
      <c r="I1429" s="71"/>
    </row>
    <row r="1430" spans="3:9" x14ac:dyDescent="0.25">
      <c r="C1430" s="70"/>
      <c r="D1430" s="71"/>
      <c r="E1430" s="71"/>
      <c r="F1430" s="71"/>
      <c r="G1430" s="71"/>
      <c r="H1430" s="71"/>
      <c r="I1430" s="71"/>
    </row>
    <row r="1431" spans="3:9" x14ac:dyDescent="0.25">
      <c r="C1431" s="70"/>
      <c r="D1431" s="71"/>
      <c r="E1431" s="71"/>
      <c r="F1431" s="71"/>
      <c r="G1431" s="71"/>
      <c r="H1431" s="71"/>
      <c r="I1431" s="71"/>
    </row>
    <row r="1432" spans="3:9" x14ac:dyDescent="0.25">
      <c r="C1432" s="70"/>
      <c r="D1432" s="71"/>
      <c r="E1432" s="71"/>
      <c r="F1432" s="71"/>
      <c r="G1432" s="71"/>
      <c r="H1432" s="71"/>
      <c r="I1432" s="71"/>
    </row>
    <row r="1433" spans="3:9" x14ac:dyDescent="0.25">
      <c r="C1433" s="70"/>
      <c r="D1433" s="71"/>
      <c r="E1433" s="71"/>
      <c r="F1433" s="71"/>
      <c r="G1433" s="71"/>
      <c r="H1433" s="71"/>
      <c r="I1433" s="71"/>
    </row>
    <row r="1434" spans="3:9" x14ac:dyDescent="0.25">
      <c r="C1434" s="70"/>
      <c r="D1434" s="71"/>
      <c r="E1434" s="71"/>
      <c r="F1434" s="71"/>
      <c r="G1434" s="71"/>
      <c r="H1434" s="71"/>
      <c r="I1434" s="71"/>
    </row>
    <row r="1435" spans="3:9" x14ac:dyDescent="0.25">
      <c r="C1435" s="70"/>
      <c r="D1435" s="71"/>
      <c r="E1435" s="71"/>
      <c r="F1435" s="71"/>
      <c r="G1435" s="71"/>
      <c r="H1435" s="71"/>
      <c r="I1435" s="71"/>
    </row>
    <row r="1436" spans="3:9" x14ac:dyDescent="0.25">
      <c r="C1436" s="70"/>
      <c r="D1436" s="71"/>
      <c r="E1436" s="71"/>
      <c r="F1436" s="71"/>
      <c r="G1436" s="71"/>
      <c r="H1436" s="71"/>
      <c r="I1436" s="71"/>
    </row>
    <row r="1437" spans="3:9" x14ac:dyDescent="0.25">
      <c r="C1437" s="70"/>
      <c r="D1437" s="71"/>
      <c r="E1437" s="71"/>
      <c r="F1437" s="71"/>
      <c r="G1437" s="71"/>
      <c r="H1437" s="71"/>
      <c r="I1437" s="71"/>
    </row>
    <row r="1438" spans="3:9" x14ac:dyDescent="0.25">
      <c r="C1438" s="70"/>
      <c r="D1438" s="71"/>
      <c r="E1438" s="71"/>
      <c r="F1438" s="71"/>
      <c r="G1438" s="71"/>
      <c r="H1438" s="71"/>
      <c r="I1438" s="71"/>
    </row>
    <row r="1439" spans="3:9" x14ac:dyDescent="0.25">
      <c r="C1439" s="70"/>
      <c r="D1439" s="71"/>
      <c r="E1439" s="71"/>
      <c r="F1439" s="71"/>
      <c r="G1439" s="71"/>
      <c r="H1439" s="71"/>
      <c r="I1439" s="71"/>
    </row>
    <row r="1440" spans="3:9" x14ac:dyDescent="0.25">
      <c r="C1440" s="70"/>
      <c r="D1440" s="71"/>
      <c r="E1440" s="71"/>
      <c r="F1440" s="71"/>
      <c r="G1440" s="71"/>
      <c r="H1440" s="71"/>
      <c r="I1440" s="71"/>
    </row>
    <row r="1441" spans="3:9" x14ac:dyDescent="0.25">
      <c r="C1441" s="70"/>
      <c r="D1441" s="71"/>
      <c r="E1441" s="71"/>
      <c r="F1441" s="71"/>
      <c r="G1441" s="71"/>
      <c r="H1441" s="71"/>
      <c r="I1441" s="71"/>
    </row>
    <row r="1442" spans="3:9" x14ac:dyDescent="0.25">
      <c r="C1442" s="70"/>
      <c r="D1442" s="71"/>
      <c r="E1442" s="71"/>
      <c r="F1442" s="71"/>
      <c r="G1442" s="71"/>
      <c r="H1442" s="71"/>
      <c r="I1442" s="71"/>
    </row>
    <row r="1443" spans="3:9" x14ac:dyDescent="0.25">
      <c r="C1443" s="70"/>
      <c r="D1443" s="71"/>
      <c r="E1443" s="71"/>
      <c r="F1443" s="71"/>
      <c r="G1443" s="71"/>
      <c r="H1443" s="71"/>
      <c r="I1443" s="71"/>
    </row>
    <row r="1444" spans="3:9" x14ac:dyDescent="0.25">
      <c r="C1444" s="70"/>
      <c r="D1444" s="71"/>
      <c r="E1444" s="71"/>
      <c r="F1444" s="71"/>
      <c r="G1444" s="71"/>
      <c r="H1444" s="71"/>
      <c r="I1444" s="71"/>
    </row>
    <row r="1445" spans="3:9" x14ac:dyDescent="0.25">
      <c r="C1445" s="70"/>
      <c r="D1445" s="71"/>
      <c r="E1445" s="71"/>
      <c r="F1445" s="71"/>
      <c r="G1445" s="71"/>
      <c r="H1445" s="71"/>
      <c r="I1445" s="71"/>
    </row>
    <row r="1446" spans="3:9" x14ac:dyDescent="0.25">
      <c r="C1446" s="70"/>
      <c r="D1446" s="71"/>
      <c r="E1446" s="71"/>
      <c r="F1446" s="71"/>
      <c r="G1446" s="71"/>
      <c r="H1446" s="71"/>
      <c r="I1446" s="71"/>
    </row>
    <row r="1447" spans="3:9" x14ac:dyDescent="0.25">
      <c r="C1447" s="70"/>
      <c r="D1447" s="71"/>
      <c r="E1447" s="71"/>
      <c r="F1447" s="71"/>
      <c r="G1447" s="71"/>
      <c r="H1447" s="71"/>
      <c r="I1447" s="71"/>
    </row>
    <row r="1448" spans="3:9" x14ac:dyDescent="0.25">
      <c r="C1448" s="70"/>
      <c r="D1448" s="71"/>
      <c r="E1448" s="71"/>
      <c r="F1448" s="71"/>
      <c r="G1448" s="71"/>
      <c r="H1448" s="71"/>
      <c r="I1448" s="71"/>
    </row>
    <row r="1449" spans="3:9" x14ac:dyDescent="0.25">
      <c r="C1449" s="70"/>
      <c r="D1449" s="71"/>
      <c r="E1449" s="71"/>
      <c r="F1449" s="71"/>
      <c r="G1449" s="71"/>
      <c r="H1449" s="71"/>
      <c r="I1449" s="71"/>
    </row>
    <row r="1450" spans="3:9" x14ac:dyDescent="0.25">
      <c r="C1450" s="70"/>
      <c r="D1450" s="71"/>
      <c r="E1450" s="71"/>
      <c r="F1450" s="71"/>
      <c r="G1450" s="71"/>
      <c r="H1450" s="71"/>
      <c r="I1450" s="71"/>
    </row>
    <row r="1451" spans="3:9" x14ac:dyDescent="0.25">
      <c r="C1451" s="70"/>
      <c r="D1451" s="71"/>
      <c r="E1451" s="71"/>
      <c r="F1451" s="71"/>
      <c r="G1451" s="71"/>
      <c r="H1451" s="71"/>
      <c r="I1451" s="71"/>
    </row>
    <row r="1452" spans="3:9" x14ac:dyDescent="0.25">
      <c r="C1452" s="70"/>
      <c r="D1452" s="71"/>
      <c r="E1452" s="71"/>
      <c r="F1452" s="71"/>
      <c r="G1452" s="71"/>
      <c r="H1452" s="71"/>
      <c r="I1452" s="71"/>
    </row>
    <row r="1453" spans="3:9" x14ac:dyDescent="0.25">
      <c r="C1453" s="70"/>
      <c r="D1453" s="71"/>
      <c r="E1453" s="71"/>
      <c r="F1453" s="71"/>
      <c r="G1453" s="71"/>
      <c r="H1453" s="71"/>
      <c r="I1453" s="71"/>
    </row>
    <row r="1454" spans="3:9" x14ac:dyDescent="0.25">
      <c r="C1454" s="70"/>
      <c r="D1454" s="71"/>
      <c r="E1454" s="71"/>
      <c r="F1454" s="71"/>
      <c r="G1454" s="71"/>
      <c r="H1454" s="71"/>
      <c r="I1454" s="71"/>
    </row>
    <row r="1455" spans="3:9" x14ac:dyDescent="0.25">
      <c r="C1455" s="70"/>
      <c r="D1455" s="71"/>
      <c r="E1455" s="71"/>
      <c r="F1455" s="71"/>
      <c r="G1455" s="71"/>
      <c r="H1455" s="71"/>
      <c r="I1455" s="71"/>
    </row>
    <row r="1456" spans="3:9" x14ac:dyDescent="0.25">
      <c r="C1456" s="70"/>
      <c r="D1456" s="71"/>
      <c r="E1456" s="71"/>
      <c r="F1456" s="71"/>
      <c r="G1456" s="71"/>
      <c r="H1456" s="71"/>
      <c r="I1456" s="71"/>
    </row>
    <row r="1457" spans="3:9" x14ac:dyDescent="0.25">
      <c r="C1457" s="70"/>
      <c r="D1457" s="71"/>
      <c r="E1457" s="71"/>
      <c r="F1457" s="71"/>
      <c r="G1457" s="71"/>
      <c r="H1457" s="71"/>
      <c r="I1457" s="71"/>
    </row>
    <row r="1458" spans="3:9" x14ac:dyDescent="0.25">
      <c r="C1458" s="70"/>
      <c r="D1458" s="71"/>
      <c r="E1458" s="71"/>
      <c r="F1458" s="71"/>
      <c r="G1458" s="71"/>
      <c r="H1458" s="71"/>
      <c r="I1458" s="71"/>
    </row>
    <row r="1459" spans="3:9" x14ac:dyDescent="0.25">
      <c r="C1459" s="70"/>
      <c r="D1459" s="71"/>
      <c r="E1459" s="71"/>
      <c r="F1459" s="71"/>
      <c r="G1459" s="71"/>
      <c r="H1459" s="71"/>
      <c r="I1459" s="71"/>
    </row>
    <row r="1460" spans="3:9" x14ac:dyDescent="0.25">
      <c r="C1460" s="70"/>
      <c r="D1460" s="71"/>
      <c r="E1460" s="71"/>
      <c r="F1460" s="71"/>
      <c r="G1460" s="71"/>
      <c r="H1460" s="71"/>
      <c r="I1460" s="71"/>
    </row>
    <row r="1461" spans="3:9" x14ac:dyDescent="0.25">
      <c r="C1461" s="70"/>
      <c r="D1461" s="71"/>
      <c r="E1461" s="71"/>
      <c r="F1461" s="71"/>
      <c r="G1461" s="71"/>
      <c r="H1461" s="71"/>
      <c r="I1461" s="71"/>
    </row>
    <row r="1462" spans="3:9" x14ac:dyDescent="0.25">
      <c r="C1462" s="70"/>
      <c r="D1462" s="71"/>
      <c r="E1462" s="71"/>
      <c r="F1462" s="71"/>
      <c r="G1462" s="71"/>
      <c r="H1462" s="71"/>
      <c r="I1462" s="71"/>
    </row>
    <row r="1463" spans="3:9" x14ac:dyDescent="0.25">
      <c r="C1463" s="70"/>
      <c r="D1463" s="71"/>
      <c r="E1463" s="71"/>
      <c r="F1463" s="71"/>
      <c r="G1463" s="71"/>
      <c r="H1463" s="71"/>
      <c r="I1463" s="71"/>
    </row>
    <row r="1464" spans="3:9" x14ac:dyDescent="0.25">
      <c r="C1464" s="70"/>
      <c r="D1464" s="71"/>
      <c r="E1464" s="71"/>
      <c r="F1464" s="71"/>
      <c r="G1464" s="71"/>
      <c r="H1464" s="71"/>
      <c r="I1464" s="71"/>
    </row>
    <row r="1465" spans="3:9" x14ac:dyDescent="0.25">
      <c r="C1465" s="70"/>
      <c r="D1465" s="71"/>
      <c r="E1465" s="71"/>
      <c r="F1465" s="71"/>
      <c r="G1465" s="71"/>
      <c r="H1465" s="71"/>
      <c r="I1465" s="71"/>
    </row>
    <row r="1466" spans="3:9" x14ac:dyDescent="0.25">
      <c r="C1466" s="70"/>
      <c r="D1466" s="71"/>
      <c r="E1466" s="71"/>
      <c r="F1466" s="71"/>
      <c r="G1466" s="71"/>
      <c r="H1466" s="71"/>
      <c r="I1466" s="71"/>
    </row>
    <row r="1467" spans="3:9" x14ac:dyDescent="0.25">
      <c r="C1467" s="70"/>
      <c r="D1467" s="71"/>
      <c r="E1467" s="71"/>
      <c r="F1467" s="71"/>
      <c r="G1467" s="71"/>
      <c r="H1467" s="71"/>
      <c r="I1467" s="71"/>
    </row>
    <row r="1468" spans="3:9" x14ac:dyDescent="0.25">
      <c r="C1468" s="70"/>
      <c r="D1468" s="71"/>
      <c r="E1468" s="71"/>
      <c r="F1468" s="71"/>
      <c r="G1468" s="71"/>
      <c r="H1468" s="71"/>
      <c r="I1468" s="71"/>
    </row>
    <row r="1469" spans="3:9" x14ac:dyDescent="0.25">
      <c r="C1469" s="70"/>
      <c r="D1469" s="71"/>
      <c r="E1469" s="71"/>
      <c r="F1469" s="71"/>
      <c r="G1469" s="71"/>
      <c r="H1469" s="71"/>
      <c r="I1469" s="71"/>
    </row>
    <row r="1470" spans="3:9" x14ac:dyDescent="0.25">
      <c r="C1470" s="70"/>
      <c r="D1470" s="71"/>
      <c r="E1470" s="71"/>
      <c r="F1470" s="71"/>
      <c r="G1470" s="71"/>
      <c r="H1470" s="71"/>
      <c r="I1470" s="71"/>
    </row>
    <row r="1471" spans="3:9" x14ac:dyDescent="0.25">
      <c r="C1471" s="70"/>
      <c r="D1471" s="71"/>
      <c r="E1471" s="71"/>
      <c r="F1471" s="71"/>
      <c r="G1471" s="71"/>
      <c r="H1471" s="71"/>
      <c r="I1471" s="71"/>
    </row>
    <row r="1472" spans="3:9" x14ac:dyDescent="0.25">
      <c r="C1472" s="70"/>
      <c r="D1472" s="71"/>
      <c r="E1472" s="71"/>
      <c r="F1472" s="71"/>
      <c r="G1472" s="71"/>
      <c r="H1472" s="71"/>
      <c r="I1472" s="71"/>
    </row>
    <row r="1473" spans="3:9" x14ac:dyDescent="0.25">
      <c r="C1473" s="70"/>
      <c r="D1473" s="71"/>
      <c r="E1473" s="71"/>
      <c r="F1473" s="71"/>
      <c r="G1473" s="71"/>
      <c r="H1473" s="71"/>
      <c r="I1473" s="71"/>
    </row>
    <row r="1474" spans="3:9" x14ac:dyDescent="0.25">
      <c r="C1474" s="70"/>
      <c r="D1474" s="71"/>
      <c r="E1474" s="71"/>
      <c r="F1474" s="71"/>
      <c r="G1474" s="71"/>
      <c r="H1474" s="71"/>
      <c r="I1474" s="71"/>
    </row>
    <row r="1475" spans="3:9" x14ac:dyDescent="0.25">
      <c r="C1475" s="70"/>
      <c r="D1475" s="71"/>
      <c r="E1475" s="71"/>
      <c r="F1475" s="71"/>
      <c r="G1475" s="71"/>
      <c r="H1475" s="71"/>
      <c r="I1475" s="71"/>
    </row>
    <row r="1476" spans="3:9" x14ac:dyDescent="0.25">
      <c r="C1476" s="70"/>
      <c r="D1476" s="71"/>
      <c r="E1476" s="71"/>
      <c r="F1476" s="71"/>
      <c r="G1476" s="71"/>
      <c r="H1476" s="71"/>
      <c r="I1476" s="71"/>
    </row>
    <row r="1477" spans="3:9" x14ac:dyDescent="0.25">
      <c r="C1477" s="70"/>
      <c r="D1477" s="71"/>
      <c r="E1477" s="71"/>
      <c r="F1477" s="71"/>
      <c r="G1477" s="71"/>
      <c r="H1477" s="71"/>
      <c r="I1477" s="71"/>
    </row>
    <row r="1478" spans="3:9" x14ac:dyDescent="0.25">
      <c r="C1478" s="70"/>
      <c r="D1478" s="71"/>
      <c r="E1478" s="71"/>
      <c r="F1478" s="71"/>
      <c r="G1478" s="71"/>
      <c r="H1478" s="71"/>
      <c r="I1478" s="71"/>
    </row>
    <row r="1479" spans="3:9" x14ac:dyDescent="0.25">
      <c r="C1479" s="70"/>
      <c r="D1479" s="71"/>
      <c r="E1479" s="71"/>
      <c r="F1479" s="71"/>
      <c r="G1479" s="71"/>
      <c r="H1479" s="71"/>
      <c r="I1479" s="71"/>
    </row>
    <row r="1480" spans="3:9" x14ac:dyDescent="0.25">
      <c r="C1480" s="70"/>
      <c r="D1480" s="71"/>
      <c r="E1480" s="71"/>
      <c r="F1480" s="71"/>
      <c r="G1480" s="71"/>
      <c r="H1480" s="71"/>
      <c r="I1480" s="71"/>
    </row>
    <row r="1481" spans="3:9" x14ac:dyDescent="0.25">
      <c r="C1481" s="70"/>
      <c r="D1481" s="71"/>
      <c r="E1481" s="71"/>
      <c r="F1481" s="71"/>
      <c r="G1481" s="71"/>
      <c r="H1481" s="71"/>
      <c r="I1481" s="71"/>
    </row>
    <row r="1482" spans="3:9" x14ac:dyDescent="0.25">
      <c r="C1482" s="70"/>
      <c r="D1482" s="71"/>
      <c r="E1482" s="71"/>
      <c r="F1482" s="71"/>
      <c r="G1482" s="71"/>
      <c r="H1482" s="71"/>
      <c r="I1482" s="71"/>
    </row>
    <row r="1483" spans="3:9" x14ac:dyDescent="0.25">
      <c r="C1483" s="70"/>
      <c r="D1483" s="71"/>
      <c r="E1483" s="71"/>
      <c r="F1483" s="71"/>
      <c r="G1483" s="71"/>
      <c r="H1483" s="71"/>
      <c r="I1483" s="71"/>
    </row>
    <row r="1484" spans="3:9" x14ac:dyDescent="0.25">
      <c r="C1484" s="70"/>
      <c r="D1484" s="71"/>
      <c r="E1484" s="71"/>
      <c r="F1484" s="71"/>
      <c r="G1484" s="71"/>
      <c r="H1484" s="71"/>
      <c r="I1484" s="71"/>
    </row>
    <row r="1485" spans="3:9" x14ac:dyDescent="0.25">
      <c r="C1485" s="70"/>
      <c r="D1485" s="71"/>
      <c r="E1485" s="71"/>
      <c r="F1485" s="71"/>
      <c r="G1485" s="71"/>
      <c r="H1485" s="71"/>
      <c r="I1485" s="71"/>
    </row>
    <row r="1486" spans="3:9" x14ac:dyDescent="0.25">
      <c r="C1486" s="70"/>
      <c r="D1486" s="71"/>
      <c r="E1486" s="71"/>
      <c r="F1486" s="71"/>
      <c r="G1486" s="71"/>
      <c r="H1486" s="71"/>
      <c r="I1486" s="71"/>
    </row>
    <row r="1487" spans="3:9" x14ac:dyDescent="0.25">
      <c r="C1487" s="70"/>
      <c r="D1487" s="71"/>
      <c r="E1487" s="71"/>
      <c r="F1487" s="71"/>
      <c r="G1487" s="71"/>
      <c r="H1487" s="71"/>
      <c r="I1487" s="71"/>
    </row>
    <row r="1488" spans="3:9" x14ac:dyDescent="0.25">
      <c r="C1488" s="70"/>
      <c r="D1488" s="71"/>
      <c r="E1488" s="71"/>
      <c r="F1488" s="71"/>
      <c r="G1488" s="71"/>
      <c r="H1488" s="71"/>
      <c r="I1488" s="71"/>
    </row>
    <row r="1489" spans="3:9" x14ac:dyDescent="0.25">
      <c r="C1489" s="70"/>
      <c r="D1489" s="71"/>
      <c r="E1489" s="71"/>
      <c r="F1489" s="71"/>
      <c r="G1489" s="71"/>
      <c r="H1489" s="71"/>
      <c r="I1489" s="71"/>
    </row>
    <row r="1490" spans="3:9" x14ac:dyDescent="0.25">
      <c r="C1490" s="70"/>
      <c r="D1490" s="71"/>
      <c r="E1490" s="71"/>
      <c r="F1490" s="71"/>
      <c r="G1490" s="71"/>
      <c r="H1490" s="71"/>
      <c r="I1490" s="71"/>
    </row>
    <row r="1491" spans="3:9" x14ac:dyDescent="0.25">
      <c r="C1491" s="70"/>
      <c r="D1491" s="71"/>
      <c r="E1491" s="71"/>
      <c r="F1491" s="71"/>
      <c r="G1491" s="71"/>
      <c r="H1491" s="71"/>
      <c r="I1491" s="71"/>
    </row>
    <row r="1492" spans="3:9" x14ac:dyDescent="0.25">
      <c r="C1492" s="70"/>
      <c r="D1492" s="71"/>
      <c r="E1492" s="71"/>
      <c r="F1492" s="71"/>
      <c r="G1492" s="71"/>
      <c r="H1492" s="71"/>
      <c r="I1492" s="71"/>
    </row>
    <row r="1493" spans="3:9" x14ac:dyDescent="0.25">
      <c r="C1493" s="70"/>
      <c r="D1493" s="71"/>
      <c r="E1493" s="71"/>
      <c r="F1493" s="71"/>
      <c r="G1493" s="71"/>
      <c r="H1493" s="71"/>
      <c r="I1493" s="71"/>
    </row>
    <row r="1494" spans="3:9" x14ac:dyDescent="0.25">
      <c r="C1494" s="70"/>
      <c r="D1494" s="71"/>
      <c r="E1494" s="71"/>
      <c r="F1494" s="71"/>
      <c r="G1494" s="71"/>
      <c r="H1494" s="71"/>
      <c r="I1494" s="71"/>
    </row>
    <row r="1495" spans="3:9" x14ac:dyDescent="0.25">
      <c r="C1495" s="70"/>
      <c r="D1495" s="71"/>
      <c r="E1495" s="71"/>
      <c r="F1495" s="71"/>
      <c r="G1495" s="71"/>
      <c r="H1495" s="71"/>
      <c r="I1495" s="71"/>
    </row>
    <row r="1496" spans="3:9" x14ac:dyDescent="0.25">
      <c r="C1496" s="70"/>
      <c r="D1496" s="71"/>
      <c r="E1496" s="71"/>
      <c r="F1496" s="71"/>
      <c r="G1496" s="71"/>
      <c r="H1496" s="71"/>
      <c r="I1496" s="71"/>
    </row>
    <row r="1497" spans="3:9" x14ac:dyDescent="0.25">
      <c r="C1497" s="70"/>
      <c r="D1497" s="71"/>
      <c r="E1497" s="71"/>
      <c r="F1497" s="71"/>
      <c r="G1497" s="71"/>
      <c r="H1497" s="71"/>
      <c r="I1497" s="71"/>
    </row>
    <row r="1498" spans="3:9" x14ac:dyDescent="0.25">
      <c r="C1498" s="70"/>
      <c r="D1498" s="71"/>
      <c r="E1498" s="71"/>
      <c r="F1498" s="71"/>
      <c r="G1498" s="71"/>
      <c r="H1498" s="71"/>
      <c r="I1498" s="71"/>
    </row>
    <row r="1499" spans="3:9" x14ac:dyDescent="0.25">
      <c r="C1499" s="70"/>
      <c r="D1499" s="71"/>
      <c r="E1499" s="71"/>
      <c r="F1499" s="71"/>
      <c r="G1499" s="71"/>
      <c r="H1499" s="71"/>
      <c r="I1499" s="71"/>
    </row>
    <row r="1500" spans="3:9" x14ac:dyDescent="0.25">
      <c r="C1500" s="70"/>
      <c r="D1500" s="71"/>
      <c r="E1500" s="71"/>
      <c r="F1500" s="71"/>
      <c r="G1500" s="71"/>
      <c r="H1500" s="71"/>
      <c r="I1500" s="71"/>
    </row>
    <row r="1501" spans="3:9" x14ac:dyDescent="0.25">
      <c r="C1501" s="70"/>
      <c r="D1501" s="71"/>
      <c r="E1501" s="71"/>
      <c r="F1501" s="71"/>
      <c r="G1501" s="71"/>
      <c r="H1501" s="71"/>
      <c r="I1501" s="71"/>
    </row>
    <row r="1502" spans="3:9" x14ac:dyDescent="0.25">
      <c r="C1502" s="70"/>
      <c r="D1502" s="71"/>
      <c r="E1502" s="71"/>
      <c r="F1502" s="71"/>
      <c r="G1502" s="71"/>
      <c r="H1502" s="71"/>
      <c r="I1502" s="71"/>
    </row>
    <row r="1503" spans="3:9" x14ac:dyDescent="0.25">
      <c r="C1503" s="70"/>
      <c r="D1503" s="71"/>
      <c r="E1503" s="71"/>
      <c r="F1503" s="71"/>
      <c r="G1503" s="71"/>
      <c r="H1503" s="71"/>
      <c r="I1503" s="71"/>
    </row>
    <row r="1504" spans="3:9" x14ac:dyDescent="0.25">
      <c r="C1504" s="70"/>
      <c r="D1504" s="71"/>
      <c r="E1504" s="71"/>
      <c r="F1504" s="71"/>
      <c r="G1504" s="71"/>
      <c r="H1504" s="71"/>
      <c r="I1504" s="71"/>
    </row>
    <row r="1505" spans="3:9" x14ac:dyDescent="0.25">
      <c r="C1505" s="70"/>
      <c r="D1505" s="71"/>
      <c r="E1505" s="71"/>
      <c r="F1505" s="71"/>
      <c r="G1505" s="71"/>
      <c r="H1505" s="71"/>
      <c r="I1505" s="71"/>
    </row>
    <row r="1506" spans="3:9" x14ac:dyDescent="0.25">
      <c r="C1506" s="70"/>
      <c r="D1506" s="71"/>
      <c r="E1506" s="71"/>
      <c r="F1506" s="71"/>
      <c r="G1506" s="71"/>
      <c r="H1506" s="71"/>
      <c r="I1506" s="71"/>
    </row>
    <row r="1507" spans="3:9" x14ac:dyDescent="0.25">
      <c r="C1507" s="70"/>
      <c r="D1507" s="71"/>
      <c r="E1507" s="71"/>
      <c r="F1507" s="71"/>
      <c r="G1507" s="71"/>
      <c r="H1507" s="71"/>
      <c r="I1507" s="71"/>
    </row>
    <row r="1508" spans="3:9" x14ac:dyDescent="0.25">
      <c r="C1508" s="70"/>
      <c r="D1508" s="71"/>
      <c r="E1508" s="71"/>
      <c r="F1508" s="71"/>
      <c r="G1508" s="71"/>
      <c r="H1508" s="71"/>
      <c r="I1508" s="71"/>
    </row>
    <row r="1509" spans="3:9" x14ac:dyDescent="0.25">
      <c r="C1509" s="70"/>
      <c r="D1509" s="71"/>
      <c r="E1509" s="71"/>
      <c r="F1509" s="71"/>
      <c r="G1509" s="71"/>
      <c r="H1509" s="71"/>
      <c r="I1509" s="71"/>
    </row>
    <row r="1510" spans="3:9" x14ac:dyDescent="0.25">
      <c r="C1510" s="70"/>
      <c r="D1510" s="71"/>
      <c r="E1510" s="71"/>
      <c r="F1510" s="71"/>
      <c r="G1510" s="71"/>
      <c r="H1510" s="71"/>
      <c r="I1510" s="71"/>
    </row>
    <row r="1511" spans="3:9" x14ac:dyDescent="0.25">
      <c r="C1511" s="70"/>
      <c r="D1511" s="71"/>
      <c r="E1511" s="71"/>
      <c r="F1511" s="71"/>
      <c r="G1511" s="71"/>
      <c r="H1511" s="71"/>
      <c r="I1511" s="71"/>
    </row>
    <row r="1512" spans="3:9" x14ac:dyDescent="0.25">
      <c r="C1512" s="70"/>
      <c r="D1512" s="71"/>
      <c r="E1512" s="71"/>
      <c r="F1512" s="71"/>
      <c r="G1512" s="71"/>
      <c r="H1512" s="71"/>
      <c r="I1512" s="71"/>
    </row>
    <row r="1513" spans="3:9" x14ac:dyDescent="0.25">
      <c r="C1513" s="70"/>
      <c r="D1513" s="71"/>
      <c r="E1513" s="71"/>
      <c r="F1513" s="71"/>
      <c r="G1513" s="71"/>
      <c r="H1513" s="71"/>
      <c r="I1513" s="71"/>
    </row>
    <row r="1514" spans="3:9" x14ac:dyDescent="0.25">
      <c r="C1514" s="70"/>
      <c r="D1514" s="71"/>
      <c r="E1514" s="71"/>
      <c r="F1514" s="71"/>
      <c r="G1514" s="71"/>
      <c r="H1514" s="71"/>
      <c r="I1514" s="71"/>
    </row>
    <row r="1515" spans="3:9" x14ac:dyDescent="0.25">
      <c r="C1515" s="70"/>
      <c r="D1515" s="71"/>
      <c r="E1515" s="71"/>
      <c r="F1515" s="71"/>
      <c r="G1515" s="71"/>
      <c r="H1515" s="71"/>
      <c r="I1515" s="71"/>
    </row>
    <row r="1516" spans="3:9" x14ac:dyDescent="0.25">
      <c r="C1516" s="70"/>
      <c r="D1516" s="71"/>
      <c r="E1516" s="71"/>
      <c r="F1516" s="71"/>
      <c r="G1516" s="71"/>
      <c r="H1516" s="71"/>
      <c r="I1516" s="71"/>
    </row>
    <row r="1517" spans="3:9" x14ac:dyDescent="0.25">
      <c r="C1517" s="70"/>
      <c r="D1517" s="71"/>
      <c r="E1517" s="71"/>
      <c r="F1517" s="71"/>
      <c r="G1517" s="71"/>
      <c r="H1517" s="71"/>
      <c r="I1517" s="71"/>
    </row>
    <row r="1518" spans="3:9" x14ac:dyDescent="0.25">
      <c r="C1518" s="70"/>
      <c r="D1518" s="71"/>
      <c r="E1518" s="71"/>
      <c r="F1518" s="71"/>
      <c r="G1518" s="71"/>
      <c r="H1518" s="71"/>
      <c r="I1518" s="71"/>
    </row>
    <row r="1519" spans="3:9" x14ac:dyDescent="0.25">
      <c r="C1519" s="70"/>
      <c r="D1519" s="71"/>
      <c r="E1519" s="71"/>
      <c r="F1519" s="71"/>
      <c r="G1519" s="71"/>
      <c r="H1519" s="71"/>
      <c r="I1519" s="71"/>
    </row>
    <row r="1520" spans="3:9" x14ac:dyDescent="0.25">
      <c r="C1520" s="70"/>
      <c r="D1520" s="71"/>
      <c r="E1520" s="71"/>
      <c r="F1520" s="71"/>
      <c r="G1520" s="71"/>
      <c r="H1520" s="71"/>
      <c r="I1520" s="71"/>
    </row>
    <row r="1521" spans="3:9" x14ac:dyDescent="0.25">
      <c r="C1521" s="70"/>
      <c r="D1521" s="71"/>
      <c r="E1521" s="71"/>
      <c r="F1521" s="71"/>
      <c r="G1521" s="71"/>
      <c r="H1521" s="71"/>
      <c r="I1521" s="71"/>
    </row>
    <row r="1522" spans="3:9" x14ac:dyDescent="0.25">
      <c r="C1522" s="70"/>
      <c r="D1522" s="71"/>
      <c r="E1522" s="71"/>
      <c r="F1522" s="71"/>
      <c r="G1522" s="71"/>
      <c r="H1522" s="71"/>
      <c r="I1522" s="71"/>
    </row>
    <row r="1523" spans="3:9" x14ac:dyDescent="0.25">
      <c r="C1523" s="70"/>
      <c r="D1523" s="71"/>
      <c r="E1523" s="71"/>
      <c r="F1523" s="71"/>
      <c r="G1523" s="71"/>
      <c r="H1523" s="71"/>
      <c r="I1523" s="71"/>
    </row>
    <row r="1524" spans="3:9" x14ac:dyDescent="0.25">
      <c r="C1524" s="70"/>
      <c r="D1524" s="71"/>
      <c r="E1524" s="71"/>
      <c r="F1524" s="71"/>
      <c r="G1524" s="71"/>
      <c r="H1524" s="71"/>
      <c r="I1524" s="71"/>
    </row>
    <row r="1525" spans="3:9" x14ac:dyDescent="0.25">
      <c r="C1525" s="70"/>
      <c r="D1525" s="71"/>
      <c r="E1525" s="71"/>
      <c r="F1525" s="71"/>
      <c r="G1525" s="71"/>
      <c r="H1525" s="71"/>
      <c r="I1525" s="71"/>
    </row>
    <row r="1526" spans="3:9" x14ac:dyDescent="0.25">
      <c r="C1526" s="70"/>
      <c r="D1526" s="71"/>
      <c r="E1526" s="71"/>
      <c r="F1526" s="71"/>
      <c r="G1526" s="71"/>
      <c r="H1526" s="71"/>
      <c r="I1526" s="71"/>
    </row>
    <row r="1527" spans="3:9" x14ac:dyDescent="0.25">
      <c r="C1527" s="70"/>
      <c r="D1527" s="71"/>
      <c r="E1527" s="71"/>
      <c r="F1527" s="71"/>
      <c r="G1527" s="71"/>
      <c r="H1527" s="71"/>
      <c r="I1527" s="71"/>
    </row>
    <row r="1528" spans="3:9" x14ac:dyDescent="0.25">
      <c r="C1528" s="70"/>
      <c r="D1528" s="71"/>
      <c r="E1528" s="71"/>
      <c r="F1528" s="71"/>
      <c r="G1528" s="71"/>
      <c r="H1528" s="71"/>
      <c r="I1528" s="71"/>
    </row>
    <row r="1529" spans="3:9" x14ac:dyDescent="0.25">
      <c r="C1529" s="70"/>
      <c r="D1529" s="71"/>
      <c r="E1529" s="71"/>
      <c r="F1529" s="71"/>
      <c r="G1529" s="71"/>
      <c r="H1529" s="71"/>
      <c r="I1529" s="71"/>
    </row>
    <row r="1530" spans="3:9" x14ac:dyDescent="0.25">
      <c r="C1530" s="70"/>
      <c r="D1530" s="71"/>
      <c r="E1530" s="71"/>
      <c r="F1530" s="71"/>
      <c r="G1530" s="71"/>
      <c r="H1530" s="71"/>
      <c r="I1530" s="71"/>
    </row>
    <row r="1531" spans="3:9" x14ac:dyDescent="0.25">
      <c r="C1531" s="70"/>
      <c r="D1531" s="71"/>
      <c r="E1531" s="71"/>
      <c r="F1531" s="71"/>
      <c r="G1531" s="71"/>
      <c r="H1531" s="71"/>
      <c r="I1531" s="71"/>
    </row>
    <row r="1532" spans="3:9" x14ac:dyDescent="0.25">
      <c r="C1532" s="70"/>
      <c r="D1532" s="71"/>
      <c r="E1532" s="71"/>
      <c r="F1532" s="71"/>
      <c r="G1532" s="71"/>
      <c r="H1532" s="71"/>
      <c r="I1532" s="71"/>
    </row>
    <row r="1533" spans="3:9" x14ac:dyDescent="0.25">
      <c r="C1533" s="70"/>
      <c r="D1533" s="71"/>
      <c r="E1533" s="71"/>
      <c r="F1533" s="71"/>
      <c r="G1533" s="71"/>
      <c r="H1533" s="71"/>
      <c r="I1533" s="71"/>
    </row>
    <row r="1534" spans="3:9" x14ac:dyDescent="0.25">
      <c r="C1534" s="70"/>
      <c r="D1534" s="71"/>
      <c r="E1534" s="71"/>
      <c r="F1534" s="71"/>
      <c r="G1534" s="71"/>
      <c r="H1534" s="71"/>
      <c r="I1534" s="71"/>
    </row>
    <row r="1535" spans="3:9" x14ac:dyDescent="0.25">
      <c r="C1535" s="70"/>
      <c r="D1535" s="71"/>
      <c r="E1535" s="71"/>
      <c r="F1535" s="71"/>
      <c r="G1535" s="71"/>
      <c r="H1535" s="71"/>
      <c r="I1535" s="71"/>
    </row>
    <row r="1536" spans="3:9" x14ac:dyDescent="0.25">
      <c r="C1536" s="70"/>
      <c r="D1536" s="71"/>
      <c r="E1536" s="71"/>
      <c r="F1536" s="71"/>
      <c r="G1536" s="71"/>
      <c r="H1536" s="71"/>
      <c r="I1536" s="71"/>
    </row>
    <row r="1537" spans="3:9" x14ac:dyDescent="0.25">
      <c r="C1537" s="70"/>
      <c r="D1537" s="71"/>
      <c r="E1537" s="71"/>
      <c r="F1537" s="71"/>
      <c r="G1537" s="71"/>
      <c r="H1537" s="71"/>
      <c r="I1537" s="71"/>
    </row>
    <row r="1538" spans="3:9" x14ac:dyDescent="0.25">
      <c r="C1538" s="70"/>
      <c r="D1538" s="71"/>
      <c r="E1538" s="71"/>
      <c r="F1538" s="71"/>
      <c r="G1538" s="71"/>
      <c r="H1538" s="71"/>
      <c r="I1538" s="71"/>
    </row>
    <row r="1539" spans="3:9" x14ac:dyDescent="0.25">
      <c r="C1539" s="70"/>
      <c r="D1539" s="71"/>
      <c r="E1539" s="71"/>
      <c r="F1539" s="71"/>
      <c r="G1539" s="71"/>
      <c r="H1539" s="71"/>
      <c r="I1539" s="71"/>
    </row>
    <row r="1540" spans="3:9" x14ac:dyDescent="0.25">
      <c r="C1540" s="70"/>
      <c r="D1540" s="71"/>
      <c r="E1540" s="71"/>
      <c r="F1540" s="71"/>
      <c r="G1540" s="71"/>
      <c r="H1540" s="71"/>
      <c r="I1540" s="71"/>
    </row>
    <row r="1541" spans="3:9" x14ac:dyDescent="0.25">
      <c r="C1541" s="70"/>
      <c r="D1541" s="71"/>
      <c r="E1541" s="71"/>
      <c r="F1541" s="71"/>
      <c r="G1541" s="71"/>
      <c r="H1541" s="71"/>
      <c r="I1541" s="71"/>
    </row>
    <row r="1542" spans="3:9" x14ac:dyDescent="0.25">
      <c r="C1542" s="70"/>
      <c r="D1542" s="71"/>
      <c r="E1542" s="71"/>
      <c r="F1542" s="71"/>
      <c r="G1542" s="71"/>
      <c r="H1542" s="71"/>
      <c r="I1542" s="71"/>
    </row>
    <row r="1543" spans="3:9" x14ac:dyDescent="0.25">
      <c r="C1543" s="70"/>
      <c r="D1543" s="71"/>
      <c r="E1543" s="71"/>
      <c r="F1543" s="71"/>
      <c r="G1543" s="71"/>
      <c r="H1543" s="71"/>
      <c r="I1543" s="71"/>
    </row>
    <row r="1544" spans="3:9" x14ac:dyDescent="0.25">
      <c r="C1544" s="70"/>
      <c r="D1544" s="71"/>
      <c r="E1544" s="71"/>
      <c r="F1544" s="71"/>
      <c r="G1544" s="71"/>
      <c r="H1544" s="71"/>
      <c r="I1544" s="71"/>
    </row>
    <row r="1545" spans="3:9" x14ac:dyDescent="0.25">
      <c r="C1545" s="70"/>
      <c r="D1545" s="71"/>
      <c r="E1545" s="71"/>
      <c r="F1545" s="71"/>
      <c r="G1545" s="71"/>
      <c r="H1545" s="71"/>
      <c r="I1545" s="71"/>
    </row>
    <row r="1546" spans="3:9" x14ac:dyDescent="0.25">
      <c r="C1546" s="70"/>
      <c r="D1546" s="71"/>
      <c r="E1546" s="71"/>
      <c r="F1546" s="71"/>
      <c r="G1546" s="71"/>
      <c r="H1546" s="71"/>
      <c r="I1546" s="71"/>
    </row>
    <row r="1547" spans="3:9" x14ac:dyDescent="0.25">
      <c r="C1547" s="70"/>
      <c r="D1547" s="71"/>
      <c r="E1547" s="71"/>
      <c r="F1547" s="71"/>
      <c r="G1547" s="71"/>
      <c r="H1547" s="71"/>
      <c r="I1547" s="71"/>
    </row>
    <row r="1548" spans="3:9" x14ac:dyDescent="0.25">
      <c r="C1548" s="70"/>
      <c r="D1548" s="71"/>
      <c r="E1548" s="71"/>
      <c r="F1548" s="71"/>
      <c r="G1548" s="71"/>
      <c r="H1548" s="71"/>
      <c r="I1548" s="71"/>
    </row>
    <row r="1549" spans="3:9" x14ac:dyDescent="0.25">
      <c r="C1549" s="70"/>
      <c r="D1549" s="71"/>
      <c r="E1549" s="71"/>
      <c r="F1549" s="71"/>
      <c r="G1549" s="71"/>
      <c r="H1549" s="71"/>
      <c r="I1549" s="71"/>
    </row>
    <row r="1550" spans="3:9" x14ac:dyDescent="0.25">
      <c r="C1550" s="70"/>
      <c r="D1550" s="71"/>
      <c r="E1550" s="71"/>
      <c r="F1550" s="71"/>
      <c r="G1550" s="71"/>
      <c r="H1550" s="71"/>
      <c r="I1550" s="71"/>
    </row>
    <row r="1551" spans="3:9" x14ac:dyDescent="0.25">
      <c r="C1551" s="70"/>
      <c r="D1551" s="71"/>
      <c r="E1551" s="71"/>
      <c r="F1551" s="71"/>
      <c r="G1551" s="71"/>
      <c r="H1551" s="71"/>
      <c r="I1551" s="71"/>
    </row>
    <row r="1552" spans="3:9" x14ac:dyDescent="0.25">
      <c r="C1552" s="70"/>
      <c r="D1552" s="71"/>
      <c r="E1552" s="71"/>
      <c r="F1552" s="71"/>
      <c r="G1552" s="71"/>
      <c r="H1552" s="71"/>
      <c r="I1552" s="71"/>
    </row>
    <row r="1553" spans="3:9" x14ac:dyDescent="0.25">
      <c r="C1553" s="70"/>
      <c r="D1553" s="71"/>
      <c r="E1553" s="71"/>
      <c r="F1553" s="71"/>
      <c r="G1553" s="71"/>
      <c r="H1553" s="71"/>
      <c r="I1553" s="71"/>
    </row>
    <row r="1554" spans="3:9" x14ac:dyDescent="0.25">
      <c r="C1554" s="70"/>
      <c r="D1554" s="71"/>
      <c r="E1554" s="71"/>
      <c r="F1554" s="71"/>
      <c r="G1554" s="71"/>
      <c r="H1554" s="71"/>
      <c r="I1554" s="71"/>
    </row>
    <row r="1555" spans="3:9" x14ac:dyDescent="0.25">
      <c r="C1555" s="70"/>
      <c r="D1555" s="71"/>
      <c r="E1555" s="71"/>
      <c r="F1555" s="71"/>
      <c r="G1555" s="71"/>
      <c r="H1555" s="71"/>
      <c r="I1555" s="71"/>
    </row>
    <row r="1556" spans="3:9" x14ac:dyDescent="0.25">
      <c r="C1556" s="70"/>
      <c r="D1556" s="71"/>
      <c r="E1556" s="71"/>
      <c r="F1556" s="71"/>
      <c r="G1556" s="71"/>
      <c r="H1556" s="71"/>
      <c r="I1556" s="71"/>
    </row>
    <row r="1557" spans="3:9" x14ac:dyDescent="0.25">
      <c r="C1557" s="70"/>
      <c r="D1557" s="71"/>
      <c r="E1557" s="71"/>
      <c r="F1557" s="71"/>
      <c r="G1557" s="71"/>
      <c r="H1557" s="71"/>
      <c r="I1557" s="71"/>
    </row>
    <row r="1558" spans="3:9" x14ac:dyDescent="0.25">
      <c r="C1558" s="70"/>
      <c r="D1558" s="71"/>
      <c r="E1558" s="71"/>
      <c r="F1558" s="71"/>
      <c r="G1558" s="71"/>
      <c r="H1558" s="71"/>
      <c r="I1558" s="71"/>
    </row>
    <row r="1559" spans="3:9" x14ac:dyDescent="0.25">
      <c r="C1559" s="70"/>
      <c r="D1559" s="71"/>
      <c r="E1559" s="71"/>
      <c r="F1559" s="71"/>
      <c r="G1559" s="71"/>
      <c r="H1559" s="71"/>
      <c r="I1559" s="71"/>
    </row>
    <row r="1560" spans="3:9" x14ac:dyDescent="0.25">
      <c r="C1560" s="70"/>
      <c r="D1560" s="71"/>
      <c r="E1560" s="71"/>
      <c r="F1560" s="71"/>
      <c r="G1560" s="71"/>
      <c r="H1560" s="71"/>
      <c r="I1560" s="71"/>
    </row>
    <row r="1561" spans="3:9" x14ac:dyDescent="0.25">
      <c r="C1561" s="70"/>
      <c r="D1561" s="71"/>
      <c r="E1561" s="71"/>
      <c r="F1561" s="71"/>
      <c r="G1561" s="71"/>
      <c r="H1561" s="71"/>
      <c r="I1561" s="71"/>
    </row>
    <row r="1562" spans="3:9" x14ac:dyDescent="0.25">
      <c r="C1562" s="70"/>
      <c r="D1562" s="71"/>
      <c r="E1562" s="71"/>
      <c r="F1562" s="71"/>
      <c r="G1562" s="71"/>
      <c r="H1562" s="71"/>
      <c r="I1562" s="71"/>
    </row>
    <row r="1563" spans="3:9" x14ac:dyDescent="0.25">
      <c r="C1563" s="70"/>
      <c r="D1563" s="71"/>
      <c r="E1563" s="71"/>
      <c r="F1563" s="71"/>
      <c r="G1563" s="71"/>
      <c r="H1563" s="71"/>
      <c r="I1563" s="71"/>
    </row>
    <row r="1564" spans="3:9" x14ac:dyDescent="0.25">
      <c r="C1564" s="70"/>
      <c r="D1564" s="71"/>
      <c r="E1564" s="71"/>
      <c r="F1564" s="71"/>
      <c r="G1564" s="71"/>
      <c r="H1564" s="71"/>
      <c r="I1564" s="71"/>
    </row>
    <row r="1565" spans="3:9" x14ac:dyDescent="0.25">
      <c r="C1565" s="70"/>
      <c r="D1565" s="71"/>
      <c r="E1565" s="71"/>
      <c r="F1565" s="71"/>
      <c r="G1565" s="71"/>
      <c r="H1565" s="71"/>
      <c r="I1565" s="71"/>
    </row>
    <row r="1566" spans="3:9" x14ac:dyDescent="0.25">
      <c r="C1566" s="70"/>
      <c r="D1566" s="71"/>
      <c r="E1566" s="71"/>
      <c r="F1566" s="71"/>
      <c r="G1566" s="71"/>
      <c r="H1566" s="71"/>
      <c r="I1566" s="71"/>
    </row>
    <row r="1567" spans="3:9" x14ac:dyDescent="0.25">
      <c r="C1567" s="70"/>
      <c r="D1567" s="71"/>
      <c r="E1567" s="71"/>
      <c r="F1567" s="71"/>
      <c r="G1567" s="71"/>
      <c r="H1567" s="71"/>
      <c r="I1567" s="71"/>
    </row>
    <row r="1568" spans="3:9" x14ac:dyDescent="0.25">
      <c r="C1568" s="70"/>
      <c r="D1568" s="71"/>
      <c r="E1568" s="71"/>
      <c r="F1568" s="71"/>
      <c r="G1568" s="71"/>
      <c r="H1568" s="71"/>
      <c r="I1568" s="71"/>
    </row>
    <row r="1569" spans="3:9" x14ac:dyDescent="0.25">
      <c r="C1569" s="70"/>
      <c r="D1569" s="71"/>
      <c r="E1569" s="71"/>
      <c r="F1569" s="71"/>
      <c r="G1569" s="71"/>
      <c r="H1569" s="71"/>
      <c r="I1569" s="71"/>
    </row>
    <row r="1570" spans="3:9" x14ac:dyDescent="0.25">
      <c r="C1570" s="70"/>
      <c r="D1570" s="71"/>
      <c r="E1570" s="71"/>
      <c r="F1570" s="71"/>
      <c r="G1570" s="71"/>
      <c r="H1570" s="71"/>
      <c r="I1570" s="71"/>
    </row>
    <row r="1571" spans="3:9" x14ac:dyDescent="0.25">
      <c r="C1571" s="70"/>
      <c r="D1571" s="71"/>
      <c r="E1571" s="71"/>
      <c r="F1571" s="71"/>
      <c r="G1571" s="71"/>
      <c r="H1571" s="71"/>
      <c r="I1571" s="71"/>
    </row>
    <row r="1572" spans="3:9" x14ac:dyDescent="0.25">
      <c r="C1572" s="70"/>
      <c r="D1572" s="71"/>
      <c r="E1572" s="71"/>
      <c r="F1572" s="71"/>
      <c r="G1572" s="71"/>
      <c r="H1572" s="71"/>
      <c r="I1572" s="71"/>
    </row>
    <row r="1573" spans="3:9" x14ac:dyDescent="0.25">
      <c r="C1573" s="70"/>
      <c r="D1573" s="71"/>
      <c r="E1573" s="71"/>
      <c r="F1573" s="71"/>
      <c r="G1573" s="71"/>
      <c r="H1573" s="71"/>
      <c r="I1573" s="71"/>
    </row>
    <row r="1574" spans="3:9" x14ac:dyDescent="0.25">
      <c r="C1574" s="70"/>
      <c r="D1574" s="71"/>
      <c r="E1574" s="71"/>
      <c r="F1574" s="71"/>
      <c r="G1574" s="71"/>
      <c r="H1574" s="71"/>
      <c r="I1574" s="71"/>
    </row>
    <row r="1575" spans="3:9" x14ac:dyDescent="0.25">
      <c r="C1575" s="70"/>
      <c r="D1575" s="71"/>
      <c r="E1575" s="71"/>
      <c r="F1575" s="71"/>
      <c r="G1575" s="71"/>
      <c r="H1575" s="71"/>
      <c r="I1575" s="71"/>
    </row>
    <row r="1576" spans="3:9" x14ac:dyDescent="0.25">
      <c r="C1576" s="70"/>
      <c r="D1576" s="71"/>
      <c r="E1576" s="71"/>
      <c r="F1576" s="71"/>
      <c r="G1576" s="71"/>
      <c r="H1576" s="71"/>
      <c r="I1576" s="71"/>
    </row>
    <row r="1577" spans="3:9" x14ac:dyDescent="0.25">
      <c r="C1577" s="70"/>
      <c r="D1577" s="71"/>
      <c r="E1577" s="71"/>
      <c r="F1577" s="71"/>
      <c r="G1577" s="71"/>
      <c r="H1577" s="71"/>
      <c r="I1577" s="71"/>
    </row>
    <row r="1578" spans="3:9" x14ac:dyDescent="0.25">
      <c r="C1578" s="70"/>
      <c r="D1578" s="71"/>
      <c r="E1578" s="71"/>
      <c r="F1578" s="71"/>
      <c r="G1578" s="71"/>
      <c r="H1578" s="71"/>
      <c r="I1578" s="71"/>
    </row>
    <row r="1579" spans="3:9" x14ac:dyDescent="0.25">
      <c r="C1579" s="70"/>
      <c r="D1579" s="71"/>
      <c r="E1579" s="71"/>
      <c r="F1579" s="71"/>
      <c r="G1579" s="71"/>
      <c r="H1579" s="71"/>
      <c r="I1579" s="71"/>
    </row>
    <row r="1580" spans="3:9" x14ac:dyDescent="0.25">
      <c r="C1580" s="70"/>
      <c r="D1580" s="71"/>
      <c r="E1580" s="71"/>
      <c r="F1580" s="71"/>
      <c r="G1580" s="71"/>
      <c r="H1580" s="71"/>
      <c r="I1580" s="71"/>
    </row>
    <row r="1581" spans="3:9" x14ac:dyDescent="0.25">
      <c r="C1581" s="70"/>
      <c r="D1581" s="71"/>
      <c r="E1581" s="71"/>
      <c r="F1581" s="71"/>
      <c r="G1581" s="71"/>
      <c r="H1581" s="71"/>
      <c r="I1581" s="71"/>
    </row>
    <row r="1582" spans="3:9" x14ac:dyDescent="0.25">
      <c r="C1582" s="70"/>
      <c r="D1582" s="71"/>
      <c r="E1582" s="71"/>
      <c r="F1582" s="71"/>
      <c r="G1582" s="71"/>
      <c r="H1582" s="71"/>
      <c r="I1582" s="71"/>
    </row>
    <row r="1583" spans="3:9" x14ac:dyDescent="0.25">
      <c r="C1583" s="70"/>
      <c r="D1583" s="71"/>
      <c r="E1583" s="71"/>
      <c r="F1583" s="71"/>
      <c r="G1583" s="71"/>
      <c r="H1583" s="71"/>
      <c r="I1583" s="71"/>
    </row>
    <row r="1584" spans="3:9" x14ac:dyDescent="0.25">
      <c r="C1584" s="70"/>
      <c r="D1584" s="71"/>
      <c r="E1584" s="71"/>
      <c r="F1584" s="71"/>
      <c r="G1584" s="71"/>
      <c r="H1584" s="71"/>
      <c r="I1584" s="71"/>
    </row>
    <row r="1585" spans="3:9" x14ac:dyDescent="0.25">
      <c r="C1585" s="70"/>
      <c r="D1585" s="71"/>
      <c r="E1585" s="71"/>
      <c r="F1585" s="71"/>
      <c r="G1585" s="71"/>
      <c r="H1585" s="71"/>
      <c r="I1585" s="71"/>
    </row>
    <row r="1586" spans="3:9" x14ac:dyDescent="0.25">
      <c r="C1586" s="70"/>
      <c r="D1586" s="71"/>
      <c r="E1586" s="71"/>
      <c r="F1586" s="71"/>
      <c r="G1586" s="71"/>
      <c r="H1586" s="71"/>
      <c r="I1586" s="71"/>
    </row>
    <row r="1587" spans="3:9" x14ac:dyDescent="0.25">
      <c r="C1587" s="70"/>
      <c r="D1587" s="71"/>
      <c r="E1587" s="71"/>
      <c r="F1587" s="71"/>
      <c r="G1587" s="71"/>
      <c r="H1587" s="71"/>
      <c r="I1587" s="71"/>
    </row>
    <row r="1588" spans="3:9" x14ac:dyDescent="0.25">
      <c r="C1588" s="70"/>
      <c r="D1588" s="71"/>
      <c r="E1588" s="71"/>
      <c r="F1588" s="71"/>
      <c r="G1588" s="71"/>
      <c r="H1588" s="71"/>
      <c r="I1588" s="71"/>
    </row>
    <row r="1589" spans="3:9" x14ac:dyDescent="0.25">
      <c r="C1589" s="70"/>
      <c r="D1589" s="71"/>
      <c r="E1589" s="71"/>
      <c r="F1589" s="71"/>
      <c r="G1589" s="71"/>
      <c r="H1589" s="71"/>
      <c r="I1589" s="71"/>
    </row>
    <row r="1590" spans="3:9" x14ac:dyDescent="0.25">
      <c r="C1590" s="70"/>
      <c r="D1590" s="71"/>
      <c r="E1590" s="71"/>
      <c r="F1590" s="71"/>
      <c r="G1590" s="71"/>
      <c r="H1590" s="71"/>
      <c r="I1590" s="71"/>
    </row>
    <row r="1591" spans="3:9" x14ac:dyDescent="0.25">
      <c r="C1591" s="70"/>
      <c r="D1591" s="71"/>
      <c r="E1591" s="71"/>
      <c r="F1591" s="71"/>
      <c r="G1591" s="71"/>
      <c r="H1591" s="71"/>
      <c r="I1591" s="71"/>
    </row>
    <row r="1592" spans="3:9" x14ac:dyDescent="0.25">
      <c r="C1592" s="70"/>
      <c r="D1592" s="71"/>
      <c r="E1592" s="71"/>
      <c r="F1592" s="71"/>
      <c r="G1592" s="71"/>
      <c r="H1592" s="71"/>
      <c r="I1592" s="71"/>
    </row>
    <row r="1593" spans="3:9" x14ac:dyDescent="0.25">
      <c r="C1593" s="70"/>
      <c r="D1593" s="71"/>
      <c r="E1593" s="71"/>
      <c r="F1593" s="71"/>
      <c r="G1593" s="71"/>
      <c r="H1593" s="71"/>
      <c r="I1593" s="71"/>
    </row>
    <row r="1594" spans="3:9" x14ac:dyDescent="0.25">
      <c r="C1594" s="70"/>
      <c r="D1594" s="71"/>
      <c r="E1594" s="71"/>
      <c r="F1594" s="71"/>
      <c r="G1594" s="71"/>
      <c r="H1594" s="71"/>
      <c r="I1594" s="71"/>
    </row>
    <row r="1595" spans="3:9" x14ac:dyDescent="0.25">
      <c r="C1595" s="70"/>
      <c r="D1595" s="71"/>
      <c r="E1595" s="71"/>
      <c r="F1595" s="71"/>
      <c r="G1595" s="71"/>
      <c r="H1595" s="71"/>
      <c r="I1595" s="71"/>
    </row>
    <row r="1596" spans="3:9" x14ac:dyDescent="0.25">
      <c r="C1596" s="70"/>
      <c r="D1596" s="71"/>
      <c r="E1596" s="71"/>
      <c r="F1596" s="71"/>
      <c r="G1596" s="71"/>
      <c r="H1596" s="71"/>
      <c r="I1596" s="71"/>
    </row>
    <row r="1597" spans="3:9" x14ac:dyDescent="0.25">
      <c r="C1597" s="70"/>
      <c r="D1597" s="71"/>
      <c r="E1597" s="71"/>
      <c r="F1597" s="71"/>
      <c r="G1597" s="71"/>
      <c r="H1597" s="71"/>
      <c r="I1597" s="71"/>
    </row>
    <row r="1598" spans="3:9" x14ac:dyDescent="0.25">
      <c r="C1598" s="70"/>
      <c r="D1598" s="71"/>
      <c r="E1598" s="71"/>
      <c r="F1598" s="71"/>
      <c r="G1598" s="71"/>
      <c r="H1598" s="71"/>
      <c r="I1598" s="71"/>
    </row>
    <row r="1599" spans="3:9" x14ac:dyDescent="0.25">
      <c r="C1599" s="70"/>
      <c r="D1599" s="71"/>
      <c r="E1599" s="71"/>
      <c r="F1599" s="71"/>
      <c r="G1599" s="71"/>
      <c r="H1599" s="71"/>
      <c r="I1599" s="71"/>
    </row>
    <row r="1600" spans="3:9" x14ac:dyDescent="0.25">
      <c r="C1600" s="70"/>
      <c r="D1600" s="71"/>
      <c r="E1600" s="71"/>
      <c r="F1600" s="71"/>
      <c r="G1600" s="71"/>
      <c r="H1600" s="71"/>
      <c r="I1600" s="71"/>
    </row>
    <row r="1601" spans="3:9" x14ac:dyDescent="0.25">
      <c r="C1601" s="70"/>
      <c r="D1601" s="71"/>
      <c r="E1601" s="71"/>
      <c r="F1601" s="71"/>
      <c r="G1601" s="71"/>
      <c r="H1601" s="71"/>
      <c r="I1601" s="71"/>
    </row>
    <row r="1602" spans="3:9" x14ac:dyDescent="0.25">
      <c r="C1602" s="70"/>
      <c r="D1602" s="71"/>
      <c r="E1602" s="71"/>
      <c r="F1602" s="71"/>
      <c r="G1602" s="71"/>
      <c r="H1602" s="71"/>
      <c r="I1602" s="71"/>
    </row>
    <row r="1603" spans="3:9" x14ac:dyDescent="0.25">
      <c r="C1603" s="70"/>
      <c r="D1603" s="71"/>
      <c r="E1603" s="71"/>
      <c r="F1603" s="71"/>
      <c r="G1603" s="71"/>
      <c r="H1603" s="71"/>
      <c r="I1603" s="71"/>
    </row>
    <row r="1604" spans="3:9" x14ac:dyDescent="0.25">
      <c r="C1604" s="70"/>
      <c r="D1604" s="71"/>
      <c r="E1604" s="71"/>
      <c r="F1604" s="71"/>
      <c r="G1604" s="71"/>
      <c r="H1604" s="71"/>
      <c r="I1604" s="71"/>
    </row>
    <row r="1605" spans="3:9" x14ac:dyDescent="0.25">
      <c r="C1605" s="70"/>
      <c r="D1605" s="71"/>
      <c r="E1605" s="71"/>
      <c r="F1605" s="71"/>
      <c r="G1605" s="71"/>
      <c r="H1605" s="71"/>
      <c r="I1605" s="71"/>
    </row>
    <row r="1606" spans="3:9" x14ac:dyDescent="0.25">
      <c r="C1606" s="70"/>
      <c r="D1606" s="71"/>
      <c r="E1606" s="71"/>
      <c r="F1606" s="71"/>
      <c r="G1606" s="71"/>
      <c r="H1606" s="71"/>
      <c r="I1606" s="71"/>
    </row>
    <row r="1607" spans="3:9" x14ac:dyDescent="0.25">
      <c r="C1607" s="70"/>
      <c r="D1607" s="71"/>
      <c r="E1607" s="71"/>
      <c r="F1607" s="71"/>
      <c r="G1607" s="71"/>
      <c r="H1607" s="71"/>
      <c r="I1607" s="71"/>
    </row>
    <row r="1608" spans="3:9" x14ac:dyDescent="0.25">
      <c r="C1608" s="70"/>
      <c r="D1608" s="71"/>
      <c r="E1608" s="71"/>
      <c r="F1608" s="71"/>
      <c r="G1608" s="71"/>
      <c r="H1608" s="71"/>
      <c r="I1608" s="71"/>
    </row>
    <row r="1609" spans="3:9" x14ac:dyDescent="0.25">
      <c r="C1609" s="70"/>
      <c r="D1609" s="71"/>
      <c r="E1609" s="71"/>
      <c r="F1609" s="71"/>
      <c r="G1609" s="71"/>
      <c r="H1609" s="71"/>
      <c r="I1609" s="71"/>
    </row>
    <row r="1610" spans="3:9" x14ac:dyDescent="0.25">
      <c r="C1610" s="70"/>
      <c r="D1610" s="71"/>
      <c r="E1610" s="71"/>
      <c r="F1610" s="71"/>
      <c r="G1610" s="71"/>
      <c r="H1610" s="71"/>
      <c r="I1610" s="71"/>
    </row>
    <row r="1611" spans="3:9" x14ac:dyDescent="0.25">
      <c r="C1611" s="70"/>
      <c r="D1611" s="71"/>
      <c r="E1611" s="71"/>
      <c r="F1611" s="71"/>
      <c r="G1611" s="71"/>
      <c r="H1611" s="71"/>
      <c r="I1611" s="71"/>
    </row>
    <row r="1612" spans="3:9" x14ac:dyDescent="0.25">
      <c r="C1612" s="70"/>
      <c r="D1612" s="71"/>
      <c r="E1612" s="71"/>
      <c r="F1612" s="71"/>
      <c r="G1612" s="71"/>
      <c r="H1612" s="71"/>
      <c r="I1612" s="71"/>
    </row>
    <row r="1613" spans="3:9" x14ac:dyDescent="0.25">
      <c r="C1613" s="70"/>
      <c r="D1613" s="71"/>
      <c r="E1613" s="71"/>
      <c r="F1613" s="71"/>
      <c r="G1613" s="71"/>
      <c r="H1613" s="71"/>
      <c r="I1613" s="71"/>
    </row>
    <row r="1614" spans="3:9" x14ac:dyDescent="0.25">
      <c r="C1614" s="70"/>
      <c r="D1614" s="71"/>
      <c r="E1614" s="71"/>
      <c r="F1614" s="71"/>
      <c r="G1614" s="71"/>
      <c r="H1614" s="71"/>
      <c r="I1614" s="71"/>
    </row>
    <row r="1615" spans="3:9" x14ac:dyDescent="0.25">
      <c r="C1615" s="70"/>
      <c r="D1615" s="71"/>
      <c r="E1615" s="71"/>
      <c r="F1615" s="71"/>
      <c r="G1615" s="71"/>
      <c r="H1615" s="71"/>
      <c r="I1615" s="71"/>
    </row>
    <row r="1616" spans="3:9" x14ac:dyDescent="0.25">
      <c r="C1616" s="70"/>
      <c r="D1616" s="71"/>
      <c r="E1616" s="71"/>
      <c r="F1616" s="71"/>
      <c r="G1616" s="71"/>
      <c r="H1616" s="71"/>
      <c r="I1616" s="71"/>
    </row>
    <row r="1617" spans="3:9" x14ac:dyDescent="0.25">
      <c r="C1617" s="70"/>
      <c r="D1617" s="71"/>
      <c r="E1617" s="71"/>
      <c r="F1617" s="71"/>
      <c r="G1617" s="71"/>
      <c r="H1617" s="71"/>
      <c r="I1617" s="71"/>
    </row>
    <row r="1618" spans="3:9" x14ac:dyDescent="0.25">
      <c r="C1618" s="70"/>
      <c r="D1618" s="71"/>
      <c r="E1618" s="71"/>
      <c r="F1618" s="71"/>
      <c r="G1618" s="71"/>
      <c r="H1618" s="71"/>
      <c r="I1618" s="71"/>
    </row>
    <row r="1619" spans="3:9" x14ac:dyDescent="0.25">
      <c r="C1619" s="70"/>
      <c r="D1619" s="71"/>
      <c r="E1619" s="71"/>
      <c r="F1619" s="71"/>
      <c r="G1619" s="71"/>
      <c r="H1619" s="71"/>
      <c r="I1619" s="71"/>
    </row>
    <row r="1620" spans="3:9" x14ac:dyDescent="0.25">
      <c r="C1620" s="70"/>
      <c r="D1620" s="71"/>
      <c r="E1620" s="71"/>
      <c r="F1620" s="71"/>
      <c r="G1620" s="71"/>
      <c r="H1620" s="71"/>
      <c r="I1620" s="71"/>
    </row>
    <row r="1621" spans="3:9" x14ac:dyDescent="0.25">
      <c r="C1621" s="70"/>
      <c r="D1621" s="71"/>
      <c r="E1621" s="71"/>
      <c r="F1621" s="71"/>
      <c r="G1621" s="71"/>
      <c r="H1621" s="71"/>
      <c r="I1621" s="71"/>
    </row>
    <row r="1622" spans="3:9" x14ac:dyDescent="0.25">
      <c r="C1622" s="70"/>
      <c r="D1622" s="71"/>
      <c r="E1622" s="71"/>
      <c r="F1622" s="71"/>
      <c r="G1622" s="71"/>
      <c r="H1622" s="71"/>
      <c r="I1622" s="71"/>
    </row>
    <row r="1623" spans="3:9" x14ac:dyDescent="0.25">
      <c r="C1623" s="70"/>
      <c r="D1623" s="71"/>
      <c r="E1623" s="71"/>
      <c r="F1623" s="71"/>
      <c r="G1623" s="71"/>
      <c r="H1623" s="71"/>
      <c r="I1623" s="71"/>
    </row>
    <row r="1624" spans="3:9" x14ac:dyDescent="0.25">
      <c r="C1624" s="70"/>
      <c r="D1624" s="71"/>
      <c r="E1624" s="71"/>
      <c r="F1624" s="71"/>
      <c r="G1624" s="71"/>
      <c r="H1624" s="71"/>
      <c r="I1624" s="71"/>
    </row>
    <row r="1625" spans="3:9" x14ac:dyDescent="0.25">
      <c r="C1625" s="70"/>
      <c r="D1625" s="71"/>
      <c r="E1625" s="71"/>
      <c r="F1625" s="71"/>
      <c r="G1625" s="71"/>
      <c r="H1625" s="71"/>
      <c r="I1625" s="71"/>
    </row>
    <row r="1626" spans="3:9" x14ac:dyDescent="0.25">
      <c r="C1626" s="70"/>
      <c r="D1626" s="71"/>
      <c r="E1626" s="71"/>
      <c r="F1626" s="71"/>
      <c r="G1626" s="71"/>
      <c r="H1626" s="71"/>
      <c r="I1626" s="71"/>
    </row>
    <row r="1627" spans="3:9" x14ac:dyDescent="0.25">
      <c r="C1627" s="70"/>
      <c r="D1627" s="71"/>
      <c r="E1627" s="71"/>
      <c r="F1627" s="71"/>
      <c r="G1627" s="71"/>
      <c r="H1627" s="71"/>
      <c r="I1627" s="71"/>
    </row>
    <row r="1628" spans="3:9" x14ac:dyDescent="0.25">
      <c r="C1628" s="70"/>
      <c r="D1628" s="71"/>
      <c r="E1628" s="71"/>
      <c r="F1628" s="71"/>
      <c r="G1628" s="71"/>
      <c r="H1628" s="71"/>
      <c r="I1628" s="71"/>
    </row>
    <row r="1629" spans="3:9" x14ac:dyDescent="0.25">
      <c r="C1629" s="70"/>
      <c r="D1629" s="71"/>
      <c r="E1629" s="71"/>
      <c r="F1629" s="71"/>
      <c r="G1629" s="71"/>
      <c r="H1629" s="71"/>
      <c r="I1629" s="71"/>
    </row>
    <row r="1630" spans="3:9" x14ac:dyDescent="0.25">
      <c r="C1630" s="70"/>
      <c r="D1630" s="71"/>
      <c r="E1630" s="71"/>
      <c r="F1630" s="71"/>
      <c r="G1630" s="71"/>
      <c r="H1630" s="71"/>
      <c r="I1630" s="71"/>
    </row>
    <row r="1631" spans="3:9" x14ac:dyDescent="0.25">
      <c r="C1631" s="70"/>
      <c r="D1631" s="71"/>
      <c r="E1631" s="71"/>
      <c r="F1631" s="71"/>
      <c r="G1631" s="71"/>
      <c r="H1631" s="71"/>
      <c r="I1631" s="71"/>
    </row>
    <row r="1632" spans="3:9" x14ac:dyDescent="0.25">
      <c r="C1632" s="70"/>
      <c r="D1632" s="71"/>
      <c r="E1632" s="71"/>
      <c r="F1632" s="71"/>
      <c r="G1632" s="71"/>
      <c r="H1632" s="71"/>
      <c r="I1632" s="71"/>
    </row>
    <row r="1633" spans="3:9" x14ac:dyDescent="0.25">
      <c r="C1633" s="70"/>
      <c r="D1633" s="71"/>
      <c r="E1633" s="71"/>
      <c r="F1633" s="71"/>
      <c r="G1633" s="71"/>
      <c r="H1633" s="71"/>
      <c r="I1633" s="71"/>
    </row>
    <row r="1634" spans="3:9" x14ac:dyDescent="0.25">
      <c r="C1634" s="70"/>
      <c r="D1634" s="71"/>
      <c r="E1634" s="71"/>
      <c r="F1634" s="71"/>
      <c r="G1634" s="71"/>
      <c r="H1634" s="71"/>
      <c r="I1634" s="71"/>
    </row>
    <row r="1635" spans="3:9" x14ac:dyDescent="0.25">
      <c r="C1635" s="70"/>
      <c r="D1635" s="71"/>
      <c r="E1635" s="71"/>
      <c r="F1635" s="71"/>
      <c r="G1635" s="71"/>
      <c r="H1635" s="71"/>
      <c r="I1635" s="71"/>
    </row>
    <row r="1636" spans="3:9" x14ac:dyDescent="0.25">
      <c r="C1636" s="70"/>
      <c r="D1636" s="71"/>
      <c r="E1636" s="71"/>
      <c r="F1636" s="71"/>
      <c r="G1636" s="71"/>
      <c r="H1636" s="71"/>
      <c r="I1636" s="71"/>
    </row>
    <row r="1637" spans="3:9" x14ac:dyDescent="0.25">
      <c r="C1637" s="70"/>
      <c r="D1637" s="71"/>
      <c r="E1637" s="71"/>
      <c r="F1637" s="71"/>
      <c r="G1637" s="71"/>
      <c r="H1637" s="71"/>
      <c r="I1637" s="71"/>
    </row>
    <row r="1638" spans="3:9" x14ac:dyDescent="0.25">
      <c r="C1638" s="70"/>
      <c r="D1638" s="71"/>
      <c r="E1638" s="71"/>
      <c r="F1638" s="71"/>
      <c r="G1638" s="71"/>
      <c r="H1638" s="71"/>
      <c r="I1638" s="71"/>
    </row>
    <row r="1639" spans="3:9" x14ac:dyDescent="0.25">
      <c r="C1639" s="70"/>
      <c r="D1639" s="71"/>
      <c r="E1639" s="71"/>
      <c r="F1639" s="71"/>
      <c r="G1639" s="71"/>
      <c r="H1639" s="71"/>
      <c r="I1639" s="71"/>
    </row>
    <row r="1640" spans="3:9" x14ac:dyDescent="0.25">
      <c r="C1640" s="70"/>
      <c r="D1640" s="71"/>
      <c r="E1640" s="71"/>
      <c r="F1640" s="71"/>
      <c r="G1640" s="71"/>
      <c r="H1640" s="71"/>
      <c r="I1640" s="71"/>
    </row>
    <row r="1641" spans="3:9" x14ac:dyDescent="0.25">
      <c r="C1641" s="70"/>
      <c r="D1641" s="71"/>
      <c r="E1641" s="71"/>
      <c r="F1641" s="71"/>
      <c r="G1641" s="71"/>
      <c r="H1641" s="71"/>
      <c r="I1641" s="71"/>
    </row>
    <row r="1642" spans="3:9" x14ac:dyDescent="0.25">
      <c r="C1642" s="70"/>
      <c r="D1642" s="71"/>
      <c r="E1642" s="71"/>
      <c r="F1642" s="71"/>
      <c r="G1642" s="71"/>
      <c r="H1642" s="71"/>
      <c r="I1642" s="71"/>
    </row>
    <row r="1643" spans="3:9" x14ac:dyDescent="0.25">
      <c r="C1643" s="70"/>
      <c r="D1643" s="71"/>
      <c r="E1643" s="71"/>
      <c r="F1643" s="71"/>
      <c r="G1643" s="71"/>
      <c r="H1643" s="71"/>
      <c r="I1643" s="71"/>
    </row>
    <row r="1644" spans="3:9" x14ac:dyDescent="0.25">
      <c r="C1644" s="70"/>
      <c r="D1644" s="71"/>
      <c r="E1644" s="71"/>
      <c r="F1644" s="71"/>
      <c r="G1644" s="71"/>
      <c r="H1644" s="71"/>
      <c r="I1644" s="71"/>
    </row>
    <row r="1645" spans="3:9" x14ac:dyDescent="0.25">
      <c r="C1645" s="70"/>
      <c r="D1645" s="71"/>
      <c r="E1645" s="71"/>
      <c r="F1645" s="71"/>
      <c r="G1645" s="71"/>
      <c r="H1645" s="71"/>
      <c r="I1645" s="71"/>
    </row>
    <row r="1646" spans="3:9" x14ac:dyDescent="0.25">
      <c r="C1646" s="70"/>
      <c r="D1646" s="71"/>
      <c r="E1646" s="71"/>
      <c r="F1646" s="71"/>
      <c r="G1646" s="71"/>
      <c r="H1646" s="71"/>
      <c r="I1646" s="71"/>
    </row>
    <row r="1647" spans="3:9" x14ac:dyDescent="0.25">
      <c r="C1647" s="70"/>
      <c r="D1647" s="71"/>
      <c r="E1647" s="71"/>
      <c r="F1647" s="71"/>
      <c r="G1647" s="71"/>
      <c r="H1647" s="71"/>
      <c r="I1647" s="71"/>
    </row>
    <row r="1648" spans="3:9" x14ac:dyDescent="0.25">
      <c r="C1648" s="70"/>
      <c r="D1648" s="71"/>
      <c r="E1648" s="71"/>
      <c r="F1648" s="71"/>
      <c r="G1648" s="71"/>
      <c r="H1648" s="71"/>
      <c r="I1648" s="71"/>
    </row>
    <row r="1649" spans="3:9" x14ac:dyDescent="0.25">
      <c r="C1649" s="70"/>
      <c r="D1649" s="71"/>
      <c r="E1649" s="71"/>
      <c r="F1649" s="71"/>
      <c r="G1649" s="71"/>
      <c r="H1649" s="71"/>
      <c r="I1649" s="71"/>
    </row>
    <row r="1650" spans="3:9" x14ac:dyDescent="0.25">
      <c r="C1650" s="70"/>
      <c r="D1650" s="71"/>
      <c r="E1650" s="71"/>
      <c r="F1650" s="71"/>
      <c r="G1650" s="71"/>
      <c r="H1650" s="71"/>
      <c r="I1650" s="71"/>
    </row>
    <row r="1651" spans="3:9" x14ac:dyDescent="0.25">
      <c r="C1651" s="70"/>
      <c r="D1651" s="71"/>
      <c r="E1651" s="71"/>
      <c r="F1651" s="71"/>
      <c r="G1651" s="71"/>
      <c r="H1651" s="71"/>
      <c r="I1651" s="71"/>
    </row>
    <row r="1652" spans="3:9" x14ac:dyDescent="0.25">
      <c r="C1652" s="70"/>
      <c r="D1652" s="71"/>
      <c r="E1652" s="71"/>
      <c r="F1652" s="71"/>
      <c r="G1652" s="71"/>
      <c r="H1652" s="71"/>
      <c r="I1652" s="71"/>
    </row>
    <row r="1653" spans="3:9" x14ac:dyDescent="0.25">
      <c r="C1653" s="70"/>
      <c r="D1653" s="71"/>
      <c r="E1653" s="71"/>
      <c r="F1653" s="71"/>
      <c r="G1653" s="71"/>
      <c r="H1653" s="71"/>
      <c r="I1653" s="71"/>
    </row>
    <row r="1654" spans="3:9" x14ac:dyDescent="0.25">
      <c r="C1654" s="70"/>
      <c r="D1654" s="71"/>
      <c r="E1654" s="71"/>
      <c r="F1654" s="71"/>
      <c r="G1654" s="71"/>
      <c r="H1654" s="71"/>
      <c r="I1654" s="71"/>
    </row>
    <row r="1655" spans="3:9" x14ac:dyDescent="0.25">
      <c r="C1655" s="70"/>
      <c r="D1655" s="71"/>
      <c r="E1655" s="71"/>
      <c r="F1655" s="71"/>
      <c r="G1655" s="71"/>
      <c r="H1655" s="71"/>
      <c r="I1655" s="71"/>
    </row>
    <row r="1656" spans="3:9" x14ac:dyDescent="0.25">
      <c r="C1656" s="70"/>
      <c r="D1656" s="71"/>
      <c r="E1656" s="71"/>
      <c r="F1656" s="71"/>
      <c r="G1656" s="71"/>
      <c r="H1656" s="71"/>
      <c r="I1656" s="71"/>
    </row>
    <row r="1657" spans="3:9" x14ac:dyDescent="0.25">
      <c r="C1657" s="70"/>
      <c r="D1657" s="71"/>
      <c r="E1657" s="71"/>
      <c r="F1657" s="71"/>
      <c r="G1657" s="71"/>
      <c r="H1657" s="71"/>
      <c r="I1657" s="71"/>
    </row>
    <row r="1658" spans="3:9" x14ac:dyDescent="0.25">
      <c r="C1658" s="70"/>
      <c r="D1658" s="71"/>
      <c r="E1658" s="71"/>
      <c r="F1658" s="71"/>
      <c r="G1658" s="71"/>
      <c r="H1658" s="71"/>
      <c r="I1658" s="71"/>
    </row>
    <row r="1659" spans="3:9" x14ac:dyDescent="0.25">
      <c r="C1659" s="70"/>
      <c r="D1659" s="71"/>
      <c r="E1659" s="71"/>
      <c r="F1659" s="71"/>
      <c r="G1659" s="71"/>
      <c r="H1659" s="71"/>
      <c r="I1659" s="71"/>
    </row>
    <row r="1660" spans="3:9" x14ac:dyDescent="0.25">
      <c r="C1660" s="70"/>
      <c r="D1660" s="71"/>
      <c r="E1660" s="71"/>
      <c r="F1660" s="71"/>
      <c r="G1660" s="71"/>
      <c r="H1660" s="71"/>
      <c r="I1660" s="71"/>
    </row>
    <row r="1661" spans="3:9" x14ac:dyDescent="0.25">
      <c r="C1661" s="70"/>
      <c r="D1661" s="71"/>
      <c r="E1661" s="71"/>
      <c r="F1661" s="71"/>
      <c r="G1661" s="71"/>
      <c r="H1661" s="71"/>
      <c r="I1661" s="71"/>
    </row>
    <row r="1662" spans="3:9" x14ac:dyDescent="0.25">
      <c r="C1662" s="70"/>
      <c r="D1662" s="71"/>
      <c r="E1662" s="71"/>
      <c r="F1662" s="71"/>
      <c r="G1662" s="71"/>
      <c r="H1662" s="71"/>
      <c r="I1662" s="71"/>
    </row>
    <row r="1663" spans="3:9" x14ac:dyDescent="0.25">
      <c r="C1663" s="70"/>
      <c r="D1663" s="71"/>
      <c r="E1663" s="71"/>
      <c r="F1663" s="71"/>
      <c r="G1663" s="71"/>
      <c r="H1663" s="71"/>
      <c r="I1663" s="71"/>
    </row>
    <row r="1664" spans="3:9" x14ac:dyDescent="0.25">
      <c r="C1664" s="70"/>
      <c r="D1664" s="71"/>
      <c r="E1664" s="71"/>
      <c r="F1664" s="71"/>
      <c r="G1664" s="71"/>
      <c r="H1664" s="71"/>
      <c r="I1664" s="71"/>
    </row>
    <row r="1665" spans="3:9" x14ac:dyDescent="0.25">
      <c r="C1665" s="70"/>
      <c r="D1665" s="71"/>
      <c r="E1665" s="71"/>
      <c r="F1665" s="71"/>
      <c r="G1665" s="71"/>
      <c r="H1665" s="71"/>
      <c r="I1665" s="71"/>
    </row>
    <row r="1666" spans="3:9" x14ac:dyDescent="0.25">
      <c r="C1666" s="70"/>
      <c r="D1666" s="71"/>
      <c r="E1666" s="71"/>
      <c r="F1666" s="71"/>
      <c r="G1666" s="71"/>
      <c r="H1666" s="71"/>
      <c r="I1666" s="71"/>
    </row>
    <row r="1667" spans="3:9" x14ac:dyDescent="0.25">
      <c r="C1667" s="70"/>
      <c r="D1667" s="71"/>
      <c r="E1667" s="71"/>
      <c r="F1667" s="71"/>
      <c r="G1667" s="71"/>
      <c r="H1667" s="71"/>
      <c r="I1667" s="71"/>
    </row>
    <row r="1668" spans="3:9" x14ac:dyDescent="0.25">
      <c r="C1668" s="70"/>
      <c r="D1668" s="71"/>
      <c r="E1668" s="71"/>
      <c r="F1668" s="71"/>
      <c r="G1668" s="71"/>
      <c r="H1668" s="71"/>
      <c r="I1668" s="71"/>
    </row>
    <row r="1669" spans="3:9" x14ac:dyDescent="0.25">
      <c r="C1669" s="70"/>
      <c r="D1669" s="71"/>
      <c r="E1669" s="71"/>
      <c r="F1669" s="71"/>
      <c r="G1669" s="71"/>
      <c r="H1669" s="71"/>
      <c r="I1669" s="71"/>
    </row>
    <row r="1670" spans="3:9" x14ac:dyDescent="0.25">
      <c r="C1670" s="70"/>
      <c r="D1670" s="71"/>
      <c r="E1670" s="71"/>
      <c r="F1670" s="71"/>
      <c r="G1670" s="71"/>
      <c r="H1670" s="71"/>
      <c r="I1670" s="71"/>
    </row>
    <row r="1671" spans="3:9" x14ac:dyDescent="0.25">
      <c r="C1671" s="70"/>
      <c r="D1671" s="71"/>
      <c r="E1671" s="71"/>
      <c r="F1671" s="71"/>
      <c r="G1671" s="71"/>
      <c r="H1671" s="71"/>
      <c r="I1671" s="71"/>
    </row>
    <row r="1672" spans="3:9" x14ac:dyDescent="0.25">
      <c r="C1672" s="70"/>
      <c r="D1672" s="71"/>
      <c r="E1672" s="71"/>
      <c r="F1672" s="71"/>
      <c r="G1672" s="71"/>
      <c r="H1672" s="71"/>
      <c r="I1672" s="71"/>
    </row>
    <row r="1673" spans="3:9" x14ac:dyDescent="0.25">
      <c r="C1673" s="70"/>
      <c r="D1673" s="71"/>
      <c r="E1673" s="71"/>
      <c r="F1673" s="71"/>
      <c r="G1673" s="71"/>
      <c r="H1673" s="71"/>
      <c r="I1673" s="71"/>
    </row>
    <row r="1674" spans="3:9" x14ac:dyDescent="0.25">
      <c r="C1674" s="70"/>
      <c r="D1674" s="71"/>
      <c r="E1674" s="71"/>
      <c r="F1674" s="71"/>
      <c r="G1674" s="71"/>
      <c r="H1674" s="71"/>
      <c r="I1674" s="71"/>
    </row>
    <row r="1675" spans="3:9" x14ac:dyDescent="0.25">
      <c r="C1675" s="70"/>
      <c r="D1675" s="71"/>
      <c r="E1675" s="71"/>
      <c r="F1675" s="71"/>
      <c r="G1675" s="71"/>
      <c r="H1675" s="71"/>
      <c r="I1675" s="71"/>
    </row>
    <row r="1676" spans="3:9" x14ac:dyDescent="0.25">
      <c r="C1676" s="70"/>
      <c r="D1676" s="71"/>
      <c r="E1676" s="71"/>
      <c r="F1676" s="71"/>
      <c r="G1676" s="71"/>
      <c r="H1676" s="71"/>
      <c r="I1676" s="71"/>
    </row>
    <row r="1677" spans="3:9" x14ac:dyDescent="0.25">
      <c r="C1677" s="70"/>
      <c r="D1677" s="71"/>
      <c r="E1677" s="71"/>
      <c r="F1677" s="71"/>
      <c r="G1677" s="71"/>
      <c r="H1677" s="71"/>
      <c r="I1677" s="71"/>
    </row>
    <row r="1678" spans="3:9" x14ac:dyDescent="0.25">
      <c r="C1678" s="70"/>
      <c r="D1678" s="71"/>
      <c r="E1678" s="71"/>
      <c r="F1678" s="71"/>
      <c r="G1678" s="71"/>
      <c r="H1678" s="71"/>
      <c r="I1678" s="71"/>
    </row>
    <row r="1679" spans="3:9" x14ac:dyDescent="0.25">
      <c r="C1679" s="70"/>
      <c r="D1679" s="71"/>
      <c r="E1679" s="71"/>
      <c r="F1679" s="71"/>
      <c r="G1679" s="71"/>
      <c r="H1679" s="71"/>
      <c r="I1679" s="71"/>
    </row>
    <row r="1680" spans="3:9" x14ac:dyDescent="0.25">
      <c r="C1680" s="70"/>
      <c r="D1680" s="71"/>
      <c r="E1680" s="71"/>
      <c r="F1680" s="71"/>
      <c r="G1680" s="71"/>
      <c r="H1680" s="71"/>
      <c r="I1680" s="71"/>
    </row>
    <row r="1681" spans="3:9" x14ac:dyDescent="0.25">
      <c r="C1681" s="70"/>
      <c r="D1681" s="71"/>
      <c r="E1681" s="71"/>
      <c r="F1681" s="71"/>
      <c r="G1681" s="71"/>
      <c r="H1681" s="71"/>
      <c r="I1681" s="71"/>
    </row>
    <row r="1682" spans="3:9" x14ac:dyDescent="0.25">
      <c r="C1682" s="70"/>
      <c r="D1682" s="71"/>
      <c r="E1682" s="71"/>
      <c r="F1682" s="71"/>
      <c r="G1682" s="71"/>
      <c r="H1682" s="71"/>
      <c r="I1682" s="71"/>
    </row>
    <row r="1683" spans="3:9" x14ac:dyDescent="0.25">
      <c r="C1683" s="70"/>
      <c r="D1683" s="71"/>
      <c r="E1683" s="71"/>
      <c r="F1683" s="71"/>
      <c r="G1683" s="71"/>
      <c r="H1683" s="71"/>
      <c r="I1683" s="71"/>
    </row>
    <row r="1684" spans="3:9" x14ac:dyDescent="0.25">
      <c r="C1684" s="70"/>
      <c r="D1684" s="71"/>
      <c r="E1684" s="71"/>
      <c r="F1684" s="71"/>
      <c r="G1684" s="71"/>
      <c r="H1684" s="71"/>
      <c r="I1684" s="71"/>
    </row>
    <row r="1685" spans="3:9" x14ac:dyDescent="0.25">
      <c r="C1685" s="70"/>
      <c r="D1685" s="71"/>
      <c r="E1685" s="71"/>
      <c r="F1685" s="71"/>
      <c r="G1685" s="71"/>
      <c r="H1685" s="71"/>
      <c r="I1685" s="71"/>
    </row>
    <row r="1686" spans="3:9" x14ac:dyDescent="0.25">
      <c r="C1686" s="70"/>
      <c r="D1686" s="71"/>
      <c r="E1686" s="71"/>
      <c r="F1686" s="71"/>
      <c r="G1686" s="71"/>
      <c r="H1686" s="71"/>
      <c r="I1686" s="71"/>
    </row>
    <row r="1687" spans="3:9" x14ac:dyDescent="0.25">
      <c r="C1687" s="70"/>
      <c r="D1687" s="71"/>
      <c r="E1687" s="71"/>
      <c r="F1687" s="71"/>
      <c r="G1687" s="71"/>
      <c r="H1687" s="71"/>
      <c r="I1687" s="71"/>
    </row>
    <row r="1688" spans="3:9" x14ac:dyDescent="0.25">
      <c r="C1688" s="70"/>
      <c r="D1688" s="71"/>
      <c r="E1688" s="71"/>
      <c r="F1688" s="71"/>
      <c r="G1688" s="71"/>
      <c r="H1688" s="71"/>
      <c r="I1688" s="71"/>
    </row>
    <row r="1689" spans="3:9" x14ac:dyDescent="0.25">
      <c r="C1689" s="70"/>
      <c r="D1689" s="71"/>
      <c r="E1689" s="71"/>
      <c r="F1689" s="71"/>
      <c r="G1689" s="71"/>
      <c r="H1689" s="71"/>
      <c r="I1689" s="71"/>
    </row>
    <row r="1690" spans="3:9" x14ac:dyDescent="0.25">
      <c r="C1690" s="70"/>
      <c r="D1690" s="71"/>
      <c r="E1690" s="71"/>
      <c r="F1690" s="71"/>
      <c r="G1690" s="71"/>
      <c r="H1690" s="71"/>
      <c r="I1690" s="71"/>
    </row>
    <row r="1691" spans="3:9" x14ac:dyDescent="0.25">
      <c r="C1691" s="70"/>
      <c r="D1691" s="71"/>
      <c r="E1691" s="71"/>
      <c r="F1691" s="71"/>
      <c r="G1691" s="71"/>
      <c r="H1691" s="71"/>
      <c r="I1691" s="71"/>
    </row>
    <row r="1692" spans="3:9" x14ac:dyDescent="0.25">
      <c r="C1692" s="70"/>
      <c r="D1692" s="71"/>
      <c r="E1692" s="71"/>
      <c r="F1692" s="71"/>
      <c r="G1692" s="71"/>
      <c r="H1692" s="71"/>
      <c r="I1692" s="71"/>
    </row>
    <row r="1693" spans="3:9" x14ac:dyDescent="0.25">
      <c r="C1693" s="70"/>
      <c r="D1693" s="71"/>
      <c r="E1693" s="71"/>
      <c r="F1693" s="71"/>
      <c r="G1693" s="71"/>
      <c r="H1693" s="71"/>
      <c r="I1693" s="71"/>
    </row>
    <row r="1694" spans="3:9" x14ac:dyDescent="0.25">
      <c r="C1694" s="70"/>
      <c r="D1694" s="71"/>
      <c r="E1694" s="71"/>
      <c r="F1694" s="71"/>
      <c r="G1694" s="71"/>
      <c r="H1694" s="71"/>
      <c r="I1694" s="71"/>
    </row>
    <row r="1695" spans="3:9" x14ac:dyDescent="0.25">
      <c r="C1695" s="70"/>
      <c r="D1695" s="71"/>
      <c r="E1695" s="71"/>
      <c r="F1695" s="71"/>
      <c r="G1695" s="71"/>
      <c r="H1695" s="71"/>
      <c r="I1695" s="71"/>
    </row>
    <row r="1696" spans="3:9" x14ac:dyDescent="0.25">
      <c r="C1696" s="70"/>
      <c r="D1696" s="71"/>
      <c r="E1696" s="71"/>
      <c r="F1696" s="71"/>
      <c r="G1696" s="71"/>
      <c r="H1696" s="71"/>
      <c r="I1696" s="71"/>
    </row>
    <row r="1697" spans="3:9" x14ac:dyDescent="0.25">
      <c r="C1697" s="70"/>
      <c r="D1697" s="71"/>
      <c r="E1697" s="71"/>
      <c r="F1697" s="71"/>
      <c r="G1697" s="71"/>
      <c r="H1697" s="71"/>
      <c r="I1697" s="71"/>
    </row>
    <row r="1698" spans="3:9" x14ac:dyDescent="0.25">
      <c r="C1698" s="70"/>
      <c r="D1698" s="71"/>
      <c r="E1698" s="71"/>
      <c r="F1698" s="71"/>
      <c r="G1698" s="71"/>
      <c r="H1698" s="71"/>
      <c r="I1698" s="71"/>
    </row>
    <row r="1699" spans="3:9" x14ac:dyDescent="0.25">
      <c r="C1699" s="70"/>
      <c r="D1699" s="71"/>
      <c r="E1699" s="71"/>
      <c r="F1699" s="71"/>
      <c r="G1699" s="71"/>
      <c r="H1699" s="71"/>
      <c r="I1699" s="71"/>
    </row>
    <row r="1700" spans="3:9" x14ac:dyDescent="0.25">
      <c r="C1700" s="70"/>
      <c r="D1700" s="71"/>
      <c r="E1700" s="71"/>
      <c r="F1700" s="71"/>
      <c r="G1700" s="71"/>
      <c r="H1700" s="71"/>
      <c r="I1700" s="71"/>
    </row>
    <row r="1701" spans="3:9" x14ac:dyDescent="0.25">
      <c r="C1701" s="70"/>
      <c r="D1701" s="71"/>
      <c r="E1701" s="71"/>
      <c r="F1701" s="71"/>
      <c r="G1701" s="71"/>
      <c r="H1701" s="71"/>
      <c r="I1701" s="71"/>
    </row>
    <row r="1702" spans="3:9" x14ac:dyDescent="0.25">
      <c r="C1702" s="70"/>
      <c r="D1702" s="71"/>
      <c r="E1702" s="71"/>
      <c r="F1702" s="71"/>
      <c r="G1702" s="71"/>
      <c r="H1702" s="71"/>
      <c r="I1702" s="71"/>
    </row>
    <row r="1703" spans="3:9" x14ac:dyDescent="0.25">
      <c r="C1703" s="70"/>
      <c r="D1703" s="71"/>
      <c r="E1703" s="71"/>
      <c r="F1703" s="71"/>
      <c r="G1703" s="71"/>
      <c r="H1703" s="71"/>
      <c r="I1703" s="71"/>
    </row>
    <row r="1704" spans="3:9" x14ac:dyDescent="0.25">
      <c r="C1704" s="70"/>
      <c r="D1704" s="71"/>
      <c r="E1704" s="71"/>
      <c r="F1704" s="71"/>
      <c r="G1704" s="71"/>
      <c r="H1704" s="71"/>
      <c r="I1704" s="71"/>
    </row>
    <row r="1705" spans="3:9" x14ac:dyDescent="0.25">
      <c r="C1705" s="70"/>
      <c r="D1705" s="71"/>
      <c r="E1705" s="71"/>
      <c r="F1705" s="71"/>
      <c r="G1705" s="71"/>
      <c r="H1705" s="71"/>
      <c r="I1705" s="71"/>
    </row>
    <row r="1706" spans="3:9" x14ac:dyDescent="0.25">
      <c r="C1706" s="70"/>
      <c r="D1706" s="71"/>
      <c r="E1706" s="71"/>
      <c r="F1706" s="71"/>
      <c r="G1706" s="71"/>
      <c r="H1706" s="71"/>
      <c r="I1706" s="71"/>
    </row>
    <row r="1707" spans="3:9" x14ac:dyDescent="0.25">
      <c r="C1707" s="70"/>
      <c r="D1707" s="71"/>
      <c r="E1707" s="71"/>
      <c r="F1707" s="71"/>
      <c r="G1707" s="71"/>
      <c r="H1707" s="71"/>
      <c r="I1707" s="71"/>
    </row>
    <row r="1708" spans="3:9" x14ac:dyDescent="0.25">
      <c r="C1708" s="70"/>
      <c r="D1708" s="71"/>
      <c r="E1708" s="71"/>
      <c r="F1708" s="71"/>
      <c r="G1708" s="71"/>
      <c r="H1708" s="71"/>
      <c r="I1708" s="71"/>
    </row>
    <row r="1709" spans="3:9" x14ac:dyDescent="0.25">
      <c r="C1709" s="70"/>
      <c r="D1709" s="71"/>
      <c r="E1709" s="71"/>
      <c r="F1709" s="71"/>
      <c r="G1709" s="71"/>
      <c r="H1709" s="71"/>
      <c r="I1709" s="71"/>
    </row>
    <row r="1710" spans="3:9" x14ac:dyDescent="0.25">
      <c r="C1710" s="70"/>
      <c r="D1710" s="71"/>
      <c r="E1710" s="71"/>
      <c r="F1710" s="71"/>
      <c r="G1710" s="71"/>
      <c r="H1710" s="71"/>
      <c r="I1710" s="71"/>
    </row>
    <row r="1711" spans="3:9" x14ac:dyDescent="0.25">
      <c r="C1711" s="70"/>
      <c r="D1711" s="71"/>
      <c r="E1711" s="71"/>
      <c r="F1711" s="71"/>
      <c r="G1711" s="71"/>
      <c r="H1711" s="71"/>
      <c r="I1711" s="71"/>
    </row>
    <row r="1712" spans="3:9" x14ac:dyDescent="0.25">
      <c r="C1712" s="70"/>
      <c r="D1712" s="71"/>
      <c r="E1712" s="71"/>
      <c r="F1712" s="71"/>
      <c r="G1712" s="71"/>
      <c r="H1712" s="71"/>
      <c r="I1712" s="71"/>
    </row>
    <row r="1713" spans="3:9" x14ac:dyDescent="0.25">
      <c r="C1713" s="70"/>
      <c r="D1713" s="71"/>
      <c r="E1713" s="71"/>
      <c r="F1713" s="71"/>
      <c r="G1713" s="71"/>
      <c r="H1713" s="71"/>
      <c r="I1713" s="71"/>
    </row>
    <row r="1714" spans="3:9" x14ac:dyDescent="0.25">
      <c r="C1714" s="70"/>
      <c r="D1714" s="71"/>
      <c r="E1714" s="71"/>
      <c r="F1714" s="71"/>
      <c r="G1714" s="71"/>
      <c r="H1714" s="71"/>
      <c r="I1714" s="71"/>
    </row>
    <row r="1715" spans="3:9" x14ac:dyDescent="0.25">
      <c r="C1715" s="70"/>
      <c r="D1715" s="71"/>
      <c r="E1715" s="71"/>
      <c r="F1715" s="71"/>
      <c r="G1715" s="71"/>
      <c r="H1715" s="71"/>
      <c r="I1715" s="71"/>
    </row>
    <row r="1716" spans="3:9" x14ac:dyDescent="0.25">
      <c r="C1716" s="70"/>
      <c r="D1716" s="71"/>
      <c r="E1716" s="71"/>
      <c r="F1716" s="71"/>
      <c r="G1716" s="71"/>
      <c r="H1716" s="71"/>
      <c r="I1716" s="71"/>
    </row>
    <row r="1717" spans="3:9" x14ac:dyDescent="0.25">
      <c r="C1717" s="70"/>
      <c r="D1717" s="71"/>
      <c r="E1717" s="71"/>
      <c r="F1717" s="71"/>
      <c r="G1717" s="71"/>
      <c r="H1717" s="71"/>
      <c r="I1717" s="71"/>
    </row>
    <row r="1718" spans="3:9" x14ac:dyDescent="0.25">
      <c r="C1718" s="70"/>
      <c r="D1718" s="71"/>
      <c r="E1718" s="71"/>
      <c r="F1718" s="71"/>
      <c r="G1718" s="71"/>
      <c r="H1718" s="71"/>
      <c r="I1718" s="71"/>
    </row>
    <row r="1719" spans="3:9" x14ac:dyDescent="0.25">
      <c r="C1719" s="70"/>
      <c r="D1719" s="71"/>
      <c r="E1719" s="71"/>
      <c r="F1719" s="71"/>
      <c r="G1719" s="71"/>
      <c r="H1719" s="71"/>
      <c r="I1719" s="71"/>
    </row>
    <row r="1720" spans="3:9" x14ac:dyDescent="0.25">
      <c r="C1720" s="70"/>
      <c r="D1720" s="71"/>
      <c r="E1720" s="71"/>
      <c r="F1720" s="71"/>
      <c r="G1720" s="71"/>
      <c r="H1720" s="71"/>
      <c r="I1720" s="71"/>
    </row>
    <row r="1721" spans="3:9" x14ac:dyDescent="0.25">
      <c r="C1721" s="70"/>
      <c r="D1721" s="71"/>
      <c r="E1721" s="71"/>
      <c r="F1721" s="71"/>
      <c r="G1721" s="71"/>
      <c r="H1721" s="71"/>
      <c r="I1721" s="71"/>
    </row>
    <row r="1722" spans="3:9" x14ac:dyDescent="0.25">
      <c r="C1722" s="70"/>
      <c r="D1722" s="71"/>
      <c r="E1722" s="71"/>
      <c r="F1722" s="71"/>
      <c r="G1722" s="71"/>
      <c r="H1722" s="71"/>
      <c r="I1722" s="71"/>
    </row>
    <row r="1723" spans="3:9" x14ac:dyDescent="0.25">
      <c r="C1723" s="70"/>
      <c r="D1723" s="71"/>
      <c r="E1723" s="71"/>
      <c r="F1723" s="71"/>
      <c r="G1723" s="71"/>
      <c r="H1723" s="71"/>
      <c r="I1723" s="71"/>
    </row>
    <row r="1724" spans="3:9" x14ac:dyDescent="0.25">
      <c r="C1724" s="70"/>
      <c r="D1724" s="71"/>
      <c r="E1724" s="71"/>
      <c r="F1724" s="71"/>
      <c r="G1724" s="71"/>
      <c r="H1724" s="71"/>
      <c r="I1724" s="71"/>
    </row>
    <row r="1725" spans="3:9" x14ac:dyDescent="0.25">
      <c r="C1725" s="70"/>
      <c r="D1725" s="71"/>
      <c r="E1725" s="71"/>
      <c r="F1725" s="71"/>
      <c r="G1725" s="71"/>
      <c r="H1725" s="71"/>
      <c r="I1725" s="71"/>
    </row>
    <row r="1726" spans="3:9" x14ac:dyDescent="0.25">
      <c r="C1726" s="70"/>
      <c r="D1726" s="71"/>
      <c r="E1726" s="71"/>
      <c r="F1726" s="71"/>
      <c r="G1726" s="71"/>
      <c r="H1726" s="71"/>
      <c r="I1726" s="71"/>
    </row>
    <row r="1727" spans="3:9" x14ac:dyDescent="0.25">
      <c r="C1727" s="70"/>
      <c r="D1727" s="71"/>
      <c r="E1727" s="71"/>
      <c r="F1727" s="71"/>
      <c r="G1727" s="71"/>
      <c r="H1727" s="71"/>
      <c r="I1727" s="71"/>
    </row>
    <row r="1728" spans="3:9" x14ac:dyDescent="0.25">
      <c r="C1728" s="70"/>
      <c r="D1728" s="71"/>
      <c r="E1728" s="71"/>
      <c r="F1728" s="71"/>
      <c r="G1728" s="71"/>
      <c r="H1728" s="71"/>
      <c r="I1728" s="71"/>
    </row>
    <row r="1729" spans="3:9" x14ac:dyDescent="0.25">
      <c r="C1729" s="70"/>
      <c r="D1729" s="71"/>
      <c r="E1729" s="71"/>
      <c r="F1729" s="71"/>
      <c r="G1729" s="71"/>
      <c r="H1729" s="71"/>
      <c r="I1729" s="71"/>
    </row>
    <row r="1730" spans="3:9" x14ac:dyDescent="0.25">
      <c r="C1730" s="70"/>
      <c r="D1730" s="71"/>
      <c r="E1730" s="71"/>
      <c r="F1730" s="71"/>
      <c r="G1730" s="71"/>
      <c r="H1730" s="71"/>
      <c r="I1730" s="71"/>
    </row>
    <row r="1731" spans="3:9" x14ac:dyDescent="0.25">
      <c r="C1731" s="70"/>
      <c r="D1731" s="71"/>
      <c r="E1731" s="71"/>
      <c r="F1731" s="71"/>
      <c r="G1731" s="71"/>
      <c r="H1731" s="71"/>
      <c r="I1731" s="71"/>
    </row>
    <row r="1732" spans="3:9" x14ac:dyDescent="0.25">
      <c r="C1732" s="70"/>
      <c r="D1732" s="71"/>
      <c r="E1732" s="71"/>
      <c r="F1732" s="71"/>
      <c r="G1732" s="71"/>
      <c r="H1732" s="71"/>
      <c r="I1732" s="71"/>
    </row>
    <row r="1733" spans="3:9" x14ac:dyDescent="0.25">
      <c r="C1733" s="70"/>
      <c r="D1733" s="71"/>
      <c r="E1733" s="71"/>
      <c r="F1733" s="71"/>
      <c r="G1733" s="71"/>
      <c r="H1733" s="71"/>
      <c r="I1733" s="71"/>
    </row>
    <row r="1734" spans="3:9" x14ac:dyDescent="0.25">
      <c r="C1734" s="70"/>
      <c r="D1734" s="71"/>
      <c r="E1734" s="71"/>
      <c r="F1734" s="71"/>
      <c r="G1734" s="71"/>
      <c r="H1734" s="71"/>
      <c r="I1734" s="71"/>
    </row>
    <row r="1735" spans="3:9" x14ac:dyDescent="0.25">
      <c r="C1735" s="70"/>
      <c r="D1735" s="71"/>
      <c r="E1735" s="71"/>
      <c r="F1735" s="71"/>
      <c r="G1735" s="71"/>
      <c r="H1735" s="71"/>
      <c r="I1735" s="71"/>
    </row>
    <row r="1736" spans="3:9" x14ac:dyDescent="0.25">
      <c r="C1736" s="70"/>
      <c r="D1736" s="71"/>
      <c r="E1736" s="71"/>
      <c r="F1736" s="71"/>
      <c r="G1736" s="71"/>
      <c r="H1736" s="71"/>
      <c r="I1736" s="71"/>
    </row>
    <row r="1737" spans="3:9" x14ac:dyDescent="0.25">
      <c r="C1737" s="70"/>
      <c r="D1737" s="71"/>
      <c r="E1737" s="71"/>
      <c r="F1737" s="71"/>
      <c r="G1737" s="71"/>
      <c r="H1737" s="71"/>
      <c r="I1737" s="71"/>
    </row>
    <row r="1738" spans="3:9" x14ac:dyDescent="0.25">
      <c r="C1738" s="70"/>
      <c r="D1738" s="71"/>
      <c r="E1738" s="71"/>
      <c r="F1738" s="71"/>
      <c r="G1738" s="71"/>
      <c r="H1738" s="71"/>
      <c r="I1738" s="71"/>
    </row>
    <row r="1739" spans="3:9" x14ac:dyDescent="0.25">
      <c r="C1739" s="70"/>
      <c r="D1739" s="71"/>
      <c r="E1739" s="71"/>
      <c r="F1739" s="71"/>
      <c r="G1739" s="71"/>
      <c r="H1739" s="71"/>
      <c r="I1739" s="71"/>
    </row>
    <row r="1740" spans="3:9" x14ac:dyDescent="0.25">
      <c r="C1740" s="70"/>
      <c r="D1740" s="71"/>
      <c r="E1740" s="71"/>
      <c r="F1740" s="71"/>
      <c r="G1740" s="71"/>
      <c r="H1740" s="71"/>
      <c r="I1740" s="71"/>
    </row>
    <row r="1741" spans="3:9" x14ac:dyDescent="0.25">
      <c r="C1741" s="70"/>
      <c r="D1741" s="71"/>
      <c r="E1741" s="71"/>
      <c r="F1741" s="71"/>
      <c r="G1741" s="71"/>
      <c r="H1741" s="71"/>
      <c r="I1741" s="71"/>
    </row>
    <row r="1742" spans="3:9" x14ac:dyDescent="0.25">
      <c r="C1742" s="70"/>
      <c r="D1742" s="71"/>
      <c r="E1742" s="71"/>
      <c r="F1742" s="71"/>
      <c r="G1742" s="71"/>
      <c r="H1742" s="71"/>
      <c r="I1742" s="71"/>
    </row>
    <row r="1743" spans="3:9" x14ac:dyDescent="0.25">
      <c r="C1743" s="70"/>
      <c r="D1743" s="71"/>
      <c r="E1743" s="71"/>
      <c r="F1743" s="71"/>
      <c r="G1743" s="71"/>
      <c r="H1743" s="71"/>
      <c r="I1743" s="71"/>
    </row>
    <row r="1744" spans="3:9" x14ac:dyDescent="0.25">
      <c r="C1744" s="70"/>
      <c r="D1744" s="71"/>
      <c r="E1744" s="71"/>
      <c r="F1744" s="71"/>
      <c r="G1744" s="71"/>
      <c r="H1744" s="71"/>
      <c r="I1744" s="71"/>
    </row>
    <row r="1745" spans="3:9" x14ac:dyDescent="0.25">
      <c r="C1745" s="70"/>
      <c r="D1745" s="71"/>
      <c r="E1745" s="71"/>
      <c r="F1745" s="71"/>
      <c r="G1745" s="71"/>
      <c r="H1745" s="71"/>
      <c r="I1745" s="71"/>
    </row>
    <row r="1746" spans="3:9" x14ac:dyDescent="0.25">
      <c r="C1746" s="70"/>
      <c r="D1746" s="71"/>
      <c r="E1746" s="71"/>
      <c r="F1746" s="71"/>
      <c r="G1746" s="71"/>
      <c r="H1746" s="71"/>
      <c r="I1746" s="71"/>
    </row>
    <row r="1747" spans="3:9" x14ac:dyDescent="0.25">
      <c r="C1747" s="70"/>
      <c r="D1747" s="71"/>
      <c r="E1747" s="71"/>
      <c r="F1747" s="71"/>
      <c r="G1747" s="71"/>
      <c r="H1747" s="71"/>
      <c r="I1747" s="71"/>
    </row>
    <row r="1748" spans="3:9" x14ac:dyDescent="0.25">
      <c r="C1748" s="70"/>
      <c r="D1748" s="71"/>
      <c r="E1748" s="71"/>
      <c r="F1748" s="71"/>
      <c r="G1748" s="71"/>
      <c r="H1748" s="71"/>
      <c r="I1748" s="71"/>
    </row>
    <row r="1749" spans="3:9" x14ac:dyDescent="0.25">
      <c r="C1749" s="70"/>
      <c r="D1749" s="71"/>
      <c r="E1749" s="71"/>
      <c r="F1749" s="71"/>
      <c r="G1749" s="71"/>
      <c r="H1749" s="71"/>
      <c r="I1749" s="71"/>
    </row>
    <row r="1750" spans="3:9" x14ac:dyDescent="0.25">
      <c r="C1750" s="70"/>
      <c r="D1750" s="71"/>
      <c r="E1750" s="71"/>
      <c r="F1750" s="71"/>
      <c r="G1750" s="71"/>
      <c r="H1750" s="71"/>
      <c r="I1750" s="71"/>
    </row>
    <row r="1751" spans="3:9" x14ac:dyDescent="0.25">
      <c r="C1751" s="70"/>
      <c r="D1751" s="71"/>
      <c r="E1751" s="71"/>
      <c r="F1751" s="71"/>
      <c r="G1751" s="71"/>
      <c r="H1751" s="71"/>
      <c r="I1751" s="71"/>
    </row>
    <row r="1752" spans="3:9" x14ac:dyDescent="0.25">
      <c r="C1752" s="70"/>
      <c r="D1752" s="71"/>
      <c r="E1752" s="71"/>
      <c r="F1752" s="71"/>
      <c r="G1752" s="71"/>
      <c r="H1752" s="71"/>
      <c r="I1752" s="71"/>
    </row>
    <row r="1753" spans="3:9" x14ac:dyDescent="0.25">
      <c r="C1753" s="70"/>
      <c r="D1753" s="71"/>
      <c r="E1753" s="71"/>
      <c r="F1753" s="71"/>
      <c r="G1753" s="71"/>
      <c r="H1753" s="71"/>
      <c r="I1753" s="71"/>
    </row>
    <row r="1754" spans="3:9" x14ac:dyDescent="0.25">
      <c r="C1754" s="70"/>
      <c r="D1754" s="71"/>
      <c r="E1754" s="71"/>
      <c r="F1754" s="71"/>
      <c r="G1754" s="71"/>
      <c r="H1754" s="71"/>
      <c r="I1754" s="71"/>
    </row>
    <row r="1755" spans="3:9" x14ac:dyDescent="0.25">
      <c r="C1755" s="70"/>
      <c r="D1755" s="71"/>
      <c r="E1755" s="71"/>
      <c r="F1755" s="71"/>
      <c r="G1755" s="71"/>
      <c r="H1755" s="71"/>
      <c r="I1755" s="71"/>
    </row>
    <row r="1756" spans="3:9" x14ac:dyDescent="0.25">
      <c r="C1756" s="70"/>
      <c r="D1756" s="71"/>
      <c r="E1756" s="71"/>
      <c r="F1756" s="71"/>
      <c r="G1756" s="71"/>
      <c r="H1756" s="71"/>
      <c r="I1756" s="71"/>
    </row>
    <row r="1757" spans="3:9" x14ac:dyDescent="0.25">
      <c r="C1757" s="70"/>
      <c r="D1757" s="71"/>
      <c r="E1757" s="71"/>
      <c r="F1757" s="71"/>
      <c r="G1757" s="71"/>
      <c r="H1757" s="71"/>
      <c r="I1757" s="71"/>
    </row>
    <row r="1758" spans="3:9" x14ac:dyDescent="0.25">
      <c r="C1758" s="70"/>
      <c r="D1758" s="71"/>
      <c r="E1758" s="71"/>
      <c r="F1758" s="71"/>
      <c r="G1758" s="71"/>
      <c r="H1758" s="71"/>
      <c r="I1758" s="71"/>
    </row>
    <row r="1759" spans="3:9" x14ac:dyDescent="0.25">
      <c r="C1759" s="70"/>
      <c r="D1759" s="71"/>
      <c r="E1759" s="71"/>
      <c r="F1759" s="71"/>
      <c r="G1759" s="71"/>
      <c r="H1759" s="71"/>
      <c r="I1759" s="71"/>
    </row>
    <row r="1760" spans="3:9" x14ac:dyDescent="0.25">
      <c r="C1760" s="70"/>
      <c r="D1760" s="71"/>
      <c r="E1760" s="71"/>
      <c r="F1760" s="71"/>
      <c r="G1760" s="71"/>
      <c r="H1760" s="71"/>
      <c r="I1760" s="71"/>
    </row>
    <row r="1761" spans="3:9" x14ac:dyDescent="0.25">
      <c r="C1761" s="70"/>
      <c r="D1761" s="71"/>
      <c r="E1761" s="71"/>
      <c r="F1761" s="71"/>
      <c r="G1761" s="71"/>
      <c r="H1761" s="71"/>
      <c r="I1761" s="71"/>
    </row>
    <row r="1762" spans="3:9" x14ac:dyDescent="0.25">
      <c r="C1762" s="70"/>
      <c r="D1762" s="71"/>
      <c r="E1762" s="71"/>
      <c r="F1762" s="71"/>
      <c r="G1762" s="71"/>
      <c r="H1762" s="71"/>
      <c r="I1762" s="71"/>
    </row>
    <row r="1763" spans="3:9" x14ac:dyDescent="0.25">
      <c r="C1763" s="70"/>
      <c r="D1763" s="71"/>
      <c r="E1763" s="71"/>
      <c r="F1763" s="71"/>
      <c r="G1763" s="71"/>
      <c r="H1763" s="71"/>
      <c r="I1763" s="71"/>
    </row>
    <row r="1764" spans="3:9" x14ac:dyDescent="0.25">
      <c r="C1764" s="70"/>
      <c r="D1764" s="71"/>
      <c r="E1764" s="71"/>
      <c r="F1764" s="71"/>
      <c r="G1764" s="71"/>
      <c r="H1764" s="71"/>
      <c r="I1764" s="71"/>
    </row>
    <row r="1765" spans="3:9" x14ac:dyDescent="0.25">
      <c r="C1765" s="70"/>
      <c r="D1765" s="71"/>
      <c r="E1765" s="71"/>
      <c r="F1765" s="71"/>
      <c r="G1765" s="71"/>
      <c r="H1765" s="71"/>
      <c r="I1765" s="71"/>
    </row>
    <row r="1766" spans="3:9" x14ac:dyDescent="0.25">
      <c r="C1766" s="70"/>
      <c r="D1766" s="71"/>
      <c r="E1766" s="71"/>
      <c r="F1766" s="71"/>
      <c r="G1766" s="71"/>
      <c r="H1766" s="71"/>
      <c r="I1766" s="71"/>
    </row>
    <row r="1767" spans="3:9" x14ac:dyDescent="0.25">
      <c r="C1767" s="70"/>
      <c r="D1767" s="71"/>
      <c r="E1767" s="71"/>
      <c r="F1767" s="71"/>
      <c r="G1767" s="71"/>
      <c r="H1767" s="71"/>
      <c r="I1767" s="71"/>
    </row>
    <row r="1768" spans="3:9" x14ac:dyDescent="0.25">
      <c r="C1768" s="70"/>
      <c r="D1768" s="71"/>
      <c r="E1768" s="71"/>
      <c r="F1768" s="71"/>
      <c r="G1768" s="71"/>
      <c r="H1768" s="71"/>
      <c r="I1768" s="71"/>
    </row>
    <row r="1769" spans="3:9" x14ac:dyDescent="0.25">
      <c r="C1769" s="70"/>
      <c r="D1769" s="71"/>
      <c r="E1769" s="71"/>
      <c r="F1769" s="71"/>
      <c r="G1769" s="71"/>
      <c r="H1769" s="71"/>
      <c r="I1769" s="71"/>
    </row>
    <row r="1770" spans="3:9" x14ac:dyDescent="0.25">
      <c r="C1770" s="70"/>
      <c r="D1770" s="71"/>
      <c r="E1770" s="71"/>
      <c r="F1770" s="71"/>
      <c r="G1770" s="71"/>
      <c r="H1770" s="71"/>
      <c r="I1770" s="71"/>
    </row>
    <row r="1771" spans="3:9" x14ac:dyDescent="0.25">
      <c r="C1771" s="70"/>
      <c r="D1771" s="71"/>
      <c r="E1771" s="71"/>
      <c r="F1771" s="71"/>
      <c r="G1771" s="71"/>
      <c r="H1771" s="71"/>
      <c r="I1771" s="71"/>
    </row>
    <row r="1772" spans="3:9" x14ac:dyDescent="0.25">
      <c r="C1772" s="70"/>
      <c r="D1772" s="71"/>
      <c r="E1772" s="71"/>
      <c r="F1772" s="71"/>
      <c r="G1772" s="71"/>
      <c r="H1772" s="71"/>
      <c r="I1772" s="71"/>
    </row>
    <row r="1773" spans="3:9" x14ac:dyDescent="0.25">
      <c r="C1773" s="70"/>
      <c r="D1773" s="71"/>
      <c r="E1773" s="71"/>
      <c r="F1773" s="71"/>
      <c r="G1773" s="71"/>
      <c r="H1773" s="71"/>
      <c r="I1773" s="71"/>
    </row>
    <row r="1774" spans="3:9" x14ac:dyDescent="0.25">
      <c r="C1774" s="70"/>
      <c r="D1774" s="71"/>
      <c r="E1774" s="71"/>
      <c r="F1774" s="71"/>
      <c r="G1774" s="71"/>
      <c r="H1774" s="71"/>
      <c r="I1774" s="71"/>
    </row>
    <row r="1775" spans="3:9" x14ac:dyDescent="0.25">
      <c r="C1775" s="70"/>
      <c r="D1775" s="71"/>
      <c r="E1775" s="71"/>
      <c r="F1775" s="71"/>
      <c r="G1775" s="71"/>
      <c r="H1775" s="71"/>
      <c r="I1775" s="71"/>
    </row>
    <row r="1776" spans="3:9" x14ac:dyDescent="0.25">
      <c r="C1776" s="70"/>
      <c r="D1776" s="71"/>
      <c r="E1776" s="71"/>
      <c r="F1776" s="71"/>
      <c r="G1776" s="71"/>
      <c r="H1776" s="71"/>
      <c r="I1776" s="71"/>
    </row>
    <row r="1777" spans="3:9" x14ac:dyDescent="0.25">
      <c r="C1777" s="70"/>
      <c r="D1777" s="71"/>
      <c r="E1777" s="71"/>
      <c r="F1777" s="71"/>
      <c r="G1777" s="71"/>
      <c r="H1777" s="71"/>
      <c r="I1777" s="71"/>
    </row>
    <row r="1778" spans="3:9" x14ac:dyDescent="0.25">
      <c r="C1778" s="70"/>
      <c r="D1778" s="71"/>
      <c r="E1778" s="71"/>
      <c r="F1778" s="71"/>
      <c r="G1778" s="71"/>
      <c r="H1778" s="71"/>
      <c r="I1778" s="71"/>
    </row>
    <row r="1779" spans="3:9" x14ac:dyDescent="0.25">
      <c r="C1779" s="70"/>
      <c r="D1779" s="71"/>
      <c r="E1779" s="71"/>
      <c r="F1779" s="71"/>
      <c r="G1779" s="71"/>
      <c r="H1779" s="71"/>
      <c r="I1779" s="71"/>
    </row>
    <row r="1780" spans="3:9" x14ac:dyDescent="0.25">
      <c r="C1780" s="70"/>
      <c r="D1780" s="71"/>
      <c r="E1780" s="71"/>
      <c r="F1780" s="71"/>
      <c r="G1780" s="71"/>
      <c r="H1780" s="71"/>
      <c r="I1780" s="71"/>
    </row>
    <row r="1781" spans="3:9" x14ac:dyDescent="0.25">
      <c r="C1781" s="70"/>
      <c r="D1781" s="71"/>
      <c r="E1781" s="71"/>
      <c r="F1781" s="71"/>
      <c r="G1781" s="71"/>
      <c r="H1781" s="71"/>
      <c r="I1781" s="71"/>
    </row>
    <row r="1782" spans="3:9" x14ac:dyDescent="0.25">
      <c r="C1782" s="70"/>
      <c r="D1782" s="71"/>
      <c r="E1782" s="71"/>
      <c r="F1782" s="71"/>
      <c r="G1782" s="71"/>
      <c r="H1782" s="71"/>
      <c r="I1782" s="71"/>
    </row>
    <row r="1783" spans="3:9" x14ac:dyDescent="0.25">
      <c r="C1783" s="70"/>
      <c r="D1783" s="71"/>
      <c r="E1783" s="71"/>
      <c r="F1783" s="71"/>
      <c r="G1783" s="71"/>
      <c r="H1783" s="71"/>
      <c r="I1783" s="71"/>
    </row>
    <row r="1784" spans="3:9" x14ac:dyDescent="0.25">
      <c r="C1784" s="70"/>
      <c r="D1784" s="71"/>
      <c r="E1784" s="71"/>
      <c r="F1784" s="71"/>
      <c r="G1784" s="71"/>
      <c r="H1784" s="71"/>
      <c r="I1784" s="71"/>
    </row>
    <row r="1785" spans="3:9" x14ac:dyDescent="0.25">
      <c r="C1785" s="70"/>
      <c r="D1785" s="71"/>
      <c r="E1785" s="71"/>
      <c r="F1785" s="71"/>
      <c r="G1785" s="71"/>
      <c r="H1785" s="71"/>
      <c r="I1785" s="71"/>
    </row>
    <row r="1786" spans="3:9" x14ac:dyDescent="0.25">
      <c r="C1786" s="70"/>
      <c r="D1786" s="71"/>
      <c r="E1786" s="71"/>
      <c r="F1786" s="71"/>
      <c r="G1786" s="71"/>
      <c r="H1786" s="71"/>
      <c r="I1786" s="71"/>
    </row>
    <row r="1787" spans="3:9" x14ac:dyDescent="0.25">
      <c r="C1787" s="70"/>
      <c r="D1787" s="71"/>
      <c r="E1787" s="71"/>
      <c r="F1787" s="71"/>
      <c r="G1787" s="71"/>
      <c r="H1787" s="71"/>
      <c r="I1787" s="71"/>
    </row>
    <row r="1788" spans="3:9" x14ac:dyDescent="0.25">
      <c r="C1788" s="70"/>
      <c r="D1788" s="71"/>
      <c r="E1788" s="71"/>
      <c r="F1788" s="71"/>
      <c r="G1788" s="71"/>
      <c r="H1788" s="71"/>
      <c r="I1788" s="71"/>
    </row>
    <row r="1789" spans="3:9" x14ac:dyDescent="0.25">
      <c r="C1789" s="70"/>
      <c r="D1789" s="71"/>
      <c r="E1789" s="71"/>
      <c r="F1789" s="71"/>
      <c r="G1789" s="71"/>
      <c r="H1789" s="71"/>
      <c r="I1789" s="71"/>
    </row>
    <row r="1790" spans="3:9" x14ac:dyDescent="0.25">
      <c r="C1790" s="70"/>
      <c r="D1790" s="71"/>
      <c r="E1790" s="71"/>
      <c r="F1790" s="71"/>
      <c r="G1790" s="71"/>
      <c r="H1790" s="71"/>
      <c r="I1790" s="71"/>
    </row>
    <row r="1791" spans="3:9" x14ac:dyDescent="0.25">
      <c r="C1791" s="70"/>
      <c r="D1791" s="71"/>
      <c r="E1791" s="71"/>
      <c r="F1791" s="71"/>
      <c r="G1791" s="71"/>
      <c r="H1791" s="71"/>
      <c r="I1791" s="71"/>
    </row>
    <row r="1792" spans="3:9" x14ac:dyDescent="0.25">
      <c r="C1792" s="70"/>
      <c r="D1792" s="71"/>
      <c r="E1792" s="71"/>
      <c r="F1792" s="71"/>
      <c r="G1792" s="71"/>
      <c r="H1792" s="71"/>
      <c r="I1792" s="71"/>
    </row>
    <row r="1793" spans="3:9" x14ac:dyDescent="0.25">
      <c r="C1793" s="70"/>
      <c r="D1793" s="71"/>
      <c r="E1793" s="71"/>
      <c r="F1793" s="71"/>
      <c r="G1793" s="71"/>
      <c r="H1793" s="71"/>
      <c r="I1793" s="71"/>
    </row>
    <row r="1794" spans="3:9" x14ac:dyDescent="0.25">
      <c r="C1794" s="70"/>
      <c r="D1794" s="71"/>
      <c r="E1794" s="71"/>
      <c r="F1794" s="71"/>
      <c r="G1794" s="71"/>
      <c r="H1794" s="71"/>
      <c r="I1794" s="71"/>
    </row>
    <row r="1795" spans="3:9" x14ac:dyDescent="0.25">
      <c r="C1795" s="70"/>
      <c r="D1795" s="71"/>
      <c r="E1795" s="71"/>
      <c r="F1795" s="71"/>
      <c r="G1795" s="71"/>
      <c r="H1795" s="71"/>
      <c r="I1795" s="71"/>
    </row>
    <row r="1796" spans="3:9" x14ac:dyDescent="0.25">
      <c r="C1796" s="70"/>
      <c r="D1796" s="71"/>
      <c r="E1796" s="71"/>
      <c r="F1796" s="71"/>
      <c r="G1796" s="71"/>
      <c r="H1796" s="71"/>
      <c r="I1796" s="71"/>
    </row>
    <row r="1797" spans="3:9" x14ac:dyDescent="0.25">
      <c r="C1797" s="70"/>
      <c r="D1797" s="71"/>
      <c r="E1797" s="71"/>
      <c r="F1797" s="71"/>
      <c r="G1797" s="71"/>
      <c r="H1797" s="71"/>
      <c r="I1797" s="71"/>
    </row>
    <row r="1798" spans="3:9" x14ac:dyDescent="0.25">
      <c r="C1798" s="70"/>
      <c r="D1798" s="71"/>
      <c r="E1798" s="71"/>
      <c r="F1798" s="71"/>
      <c r="G1798" s="71"/>
      <c r="H1798" s="71"/>
      <c r="I1798" s="71"/>
    </row>
    <row r="1799" spans="3:9" x14ac:dyDescent="0.25">
      <c r="C1799" s="70"/>
      <c r="D1799" s="71"/>
      <c r="E1799" s="71"/>
      <c r="F1799" s="71"/>
      <c r="G1799" s="71"/>
      <c r="H1799" s="71"/>
      <c r="I1799" s="71"/>
    </row>
    <row r="1800" spans="3:9" x14ac:dyDescent="0.25">
      <c r="C1800" s="70"/>
      <c r="D1800" s="71"/>
      <c r="E1800" s="71"/>
      <c r="F1800" s="71"/>
      <c r="G1800" s="71"/>
      <c r="H1800" s="71"/>
      <c r="I1800" s="71"/>
    </row>
    <row r="1801" spans="3:9" x14ac:dyDescent="0.25">
      <c r="C1801" s="70"/>
      <c r="D1801" s="71"/>
      <c r="E1801" s="71"/>
      <c r="F1801" s="71"/>
      <c r="G1801" s="71"/>
      <c r="H1801" s="71"/>
      <c r="I1801" s="71"/>
    </row>
    <row r="1802" spans="3:9" x14ac:dyDescent="0.25">
      <c r="C1802" s="70"/>
      <c r="D1802" s="71"/>
      <c r="E1802" s="71"/>
      <c r="F1802" s="71"/>
      <c r="G1802" s="71"/>
      <c r="H1802" s="71"/>
      <c r="I1802" s="71"/>
    </row>
    <row r="1803" spans="3:9" x14ac:dyDescent="0.25">
      <c r="C1803" s="70"/>
      <c r="D1803" s="71"/>
      <c r="E1803" s="71"/>
      <c r="F1803" s="71"/>
      <c r="G1803" s="71"/>
      <c r="H1803" s="71"/>
      <c r="I1803" s="71"/>
    </row>
    <row r="1804" spans="3:9" x14ac:dyDescent="0.25">
      <c r="C1804" s="70"/>
      <c r="D1804" s="71"/>
      <c r="E1804" s="71"/>
      <c r="F1804" s="71"/>
      <c r="G1804" s="71"/>
      <c r="H1804" s="71"/>
      <c r="I1804" s="71"/>
    </row>
    <row r="1805" spans="3:9" x14ac:dyDescent="0.25">
      <c r="C1805" s="70"/>
      <c r="D1805" s="71"/>
      <c r="E1805" s="71"/>
      <c r="F1805" s="71"/>
      <c r="G1805" s="71"/>
      <c r="H1805" s="71"/>
      <c r="I1805" s="71"/>
    </row>
    <row r="1806" spans="3:9" x14ac:dyDescent="0.25">
      <c r="C1806" s="70"/>
      <c r="D1806" s="71"/>
      <c r="E1806" s="71"/>
      <c r="F1806" s="71"/>
      <c r="G1806" s="71"/>
      <c r="H1806" s="71"/>
      <c r="I1806" s="71"/>
    </row>
    <row r="1807" spans="3:9" x14ac:dyDescent="0.25">
      <c r="C1807" s="70"/>
      <c r="D1807" s="71"/>
      <c r="E1807" s="71"/>
      <c r="F1807" s="71"/>
      <c r="G1807" s="71"/>
      <c r="H1807" s="71"/>
      <c r="I1807" s="71"/>
    </row>
    <row r="1808" spans="3:9" x14ac:dyDescent="0.25">
      <c r="C1808" s="70"/>
      <c r="D1808" s="71"/>
      <c r="E1808" s="71"/>
      <c r="F1808" s="71"/>
      <c r="G1808" s="71"/>
      <c r="H1808" s="71"/>
      <c r="I1808" s="71"/>
    </row>
    <row r="1809" spans="3:9" x14ac:dyDescent="0.25">
      <c r="C1809" s="70"/>
      <c r="D1809" s="71"/>
      <c r="E1809" s="71"/>
      <c r="F1809" s="71"/>
      <c r="G1809" s="71"/>
      <c r="H1809" s="71"/>
      <c r="I1809" s="71"/>
    </row>
    <row r="1810" spans="3:9" x14ac:dyDescent="0.25">
      <c r="C1810" s="70"/>
      <c r="D1810" s="71"/>
      <c r="E1810" s="71"/>
      <c r="F1810" s="71"/>
      <c r="G1810" s="71"/>
      <c r="H1810" s="71"/>
      <c r="I1810" s="71"/>
    </row>
    <row r="1811" spans="3:9" x14ac:dyDescent="0.25">
      <c r="C1811" s="70"/>
      <c r="D1811" s="71"/>
      <c r="E1811" s="71"/>
      <c r="F1811" s="71"/>
      <c r="G1811" s="71"/>
      <c r="H1811" s="71"/>
      <c r="I1811" s="71"/>
    </row>
    <row r="1812" spans="3:9" x14ac:dyDescent="0.25">
      <c r="C1812" s="70"/>
      <c r="D1812" s="71"/>
      <c r="E1812" s="71"/>
      <c r="F1812" s="71"/>
      <c r="G1812" s="71"/>
      <c r="H1812" s="71"/>
      <c r="I1812" s="71"/>
    </row>
    <row r="1813" spans="3:9" x14ac:dyDescent="0.25">
      <c r="C1813" s="70"/>
      <c r="D1813" s="71"/>
      <c r="E1813" s="71"/>
      <c r="F1813" s="71"/>
      <c r="G1813" s="71"/>
      <c r="H1813" s="71"/>
      <c r="I1813" s="71"/>
    </row>
    <row r="1814" spans="3:9" x14ac:dyDescent="0.25">
      <c r="C1814" s="70"/>
      <c r="D1814" s="71"/>
      <c r="E1814" s="71"/>
      <c r="F1814" s="71"/>
      <c r="G1814" s="71"/>
      <c r="H1814" s="71"/>
      <c r="I1814" s="71"/>
    </row>
    <row r="1815" spans="3:9" x14ac:dyDescent="0.25">
      <c r="C1815" s="70"/>
      <c r="D1815" s="71"/>
      <c r="E1815" s="71"/>
      <c r="F1815" s="71"/>
      <c r="G1815" s="71"/>
      <c r="H1815" s="71"/>
      <c r="I1815" s="71"/>
    </row>
    <row r="1816" spans="3:9" x14ac:dyDescent="0.25">
      <c r="C1816" s="70"/>
      <c r="D1816" s="71"/>
      <c r="E1816" s="71"/>
      <c r="F1816" s="71"/>
      <c r="G1816" s="71"/>
      <c r="H1816" s="71"/>
      <c r="I1816" s="71"/>
    </row>
    <row r="1817" spans="3:9" x14ac:dyDescent="0.25">
      <c r="C1817" s="70"/>
      <c r="D1817" s="71"/>
      <c r="E1817" s="71"/>
      <c r="F1817" s="71"/>
      <c r="G1817" s="71"/>
      <c r="H1817" s="71"/>
      <c r="I1817" s="71"/>
    </row>
    <row r="1818" spans="3:9" x14ac:dyDescent="0.25">
      <c r="C1818" s="70"/>
      <c r="D1818" s="71"/>
      <c r="E1818" s="71"/>
      <c r="F1818" s="71"/>
      <c r="G1818" s="71"/>
      <c r="H1818" s="71"/>
      <c r="I1818" s="71"/>
    </row>
    <row r="1819" spans="3:9" x14ac:dyDescent="0.25">
      <c r="C1819" s="70"/>
      <c r="D1819" s="71"/>
      <c r="E1819" s="71"/>
      <c r="F1819" s="71"/>
      <c r="G1819" s="71"/>
      <c r="H1819" s="71"/>
      <c r="I1819" s="71"/>
    </row>
    <row r="1820" spans="3:9" x14ac:dyDescent="0.25">
      <c r="C1820" s="70"/>
      <c r="D1820" s="71"/>
      <c r="E1820" s="71"/>
      <c r="F1820" s="71"/>
      <c r="G1820" s="71"/>
      <c r="H1820" s="71"/>
      <c r="I1820" s="71"/>
    </row>
    <row r="1821" spans="3:9" x14ac:dyDescent="0.25">
      <c r="C1821" s="70"/>
      <c r="D1821" s="71"/>
      <c r="E1821" s="71"/>
      <c r="F1821" s="71"/>
      <c r="G1821" s="71"/>
      <c r="H1821" s="71"/>
      <c r="I1821" s="71"/>
    </row>
    <row r="1822" spans="3:9" x14ac:dyDescent="0.25">
      <c r="C1822" s="70"/>
      <c r="D1822" s="71"/>
      <c r="E1822" s="71"/>
      <c r="F1822" s="71"/>
      <c r="G1822" s="71"/>
      <c r="H1822" s="71"/>
      <c r="I1822" s="71"/>
    </row>
    <row r="1823" spans="3:9" x14ac:dyDescent="0.25">
      <c r="C1823" s="70"/>
      <c r="D1823" s="71"/>
      <c r="E1823" s="71"/>
      <c r="F1823" s="71"/>
      <c r="G1823" s="71"/>
      <c r="H1823" s="71"/>
      <c r="I1823" s="71"/>
    </row>
    <row r="1824" spans="3:9" x14ac:dyDescent="0.25">
      <c r="C1824" s="70"/>
      <c r="D1824" s="71"/>
      <c r="E1824" s="71"/>
      <c r="F1824" s="71"/>
      <c r="G1824" s="71"/>
      <c r="H1824" s="71"/>
      <c r="I1824" s="71"/>
    </row>
    <row r="1825" spans="3:9" x14ac:dyDescent="0.25">
      <c r="C1825" s="70"/>
      <c r="D1825" s="71"/>
      <c r="E1825" s="71"/>
      <c r="F1825" s="71"/>
      <c r="G1825" s="71"/>
      <c r="H1825" s="71"/>
      <c r="I1825" s="71"/>
    </row>
    <row r="1826" spans="3:9" x14ac:dyDescent="0.25">
      <c r="C1826" s="70"/>
      <c r="D1826" s="71"/>
      <c r="E1826" s="71"/>
      <c r="F1826" s="71"/>
      <c r="G1826" s="71"/>
      <c r="H1826" s="71"/>
      <c r="I1826" s="71"/>
    </row>
    <row r="1827" spans="3:9" x14ac:dyDescent="0.25">
      <c r="C1827" s="70"/>
      <c r="D1827" s="71"/>
      <c r="E1827" s="71"/>
      <c r="F1827" s="71"/>
      <c r="G1827" s="71"/>
      <c r="H1827" s="71"/>
      <c r="I1827" s="71"/>
    </row>
    <row r="1828" spans="3:9" x14ac:dyDescent="0.25">
      <c r="C1828" s="70"/>
      <c r="D1828" s="71"/>
      <c r="E1828" s="71"/>
      <c r="F1828" s="71"/>
      <c r="G1828" s="71"/>
      <c r="H1828" s="71"/>
      <c r="I1828" s="71"/>
    </row>
    <row r="1829" spans="3:9" x14ac:dyDescent="0.25">
      <c r="C1829" s="70"/>
      <c r="D1829" s="71"/>
      <c r="E1829" s="71"/>
      <c r="F1829" s="71"/>
      <c r="G1829" s="71"/>
      <c r="H1829" s="71"/>
      <c r="I1829" s="71"/>
    </row>
    <row r="1830" spans="3:9" x14ac:dyDescent="0.25">
      <c r="C1830" s="70"/>
      <c r="D1830" s="71"/>
      <c r="E1830" s="71"/>
      <c r="F1830" s="71"/>
      <c r="G1830" s="71"/>
      <c r="H1830" s="71"/>
      <c r="I1830" s="71"/>
    </row>
    <row r="1831" spans="3:9" x14ac:dyDescent="0.25">
      <c r="C1831" s="70"/>
      <c r="D1831" s="71"/>
      <c r="E1831" s="71"/>
      <c r="F1831" s="71"/>
      <c r="G1831" s="71"/>
      <c r="H1831" s="71"/>
      <c r="I1831" s="71"/>
    </row>
    <row r="1832" spans="3:9" x14ac:dyDescent="0.25">
      <c r="C1832" s="70"/>
      <c r="D1832" s="71"/>
      <c r="E1832" s="71"/>
      <c r="F1832" s="71"/>
      <c r="G1832" s="71"/>
      <c r="H1832" s="71"/>
      <c r="I1832" s="71"/>
    </row>
    <row r="1833" spans="3:9" x14ac:dyDescent="0.25">
      <c r="C1833" s="70"/>
      <c r="D1833" s="71"/>
      <c r="E1833" s="71"/>
      <c r="F1833" s="71"/>
      <c r="G1833" s="71"/>
      <c r="H1833" s="71"/>
      <c r="I1833" s="71"/>
    </row>
    <row r="1834" spans="3:9" x14ac:dyDescent="0.25">
      <c r="C1834" s="70"/>
      <c r="D1834" s="71"/>
      <c r="E1834" s="71"/>
      <c r="F1834" s="71"/>
      <c r="G1834" s="71"/>
      <c r="H1834" s="71"/>
      <c r="I1834" s="71"/>
    </row>
    <row r="1835" spans="3:9" x14ac:dyDescent="0.25">
      <c r="C1835" s="70"/>
      <c r="D1835" s="71"/>
      <c r="E1835" s="71"/>
      <c r="F1835" s="71"/>
      <c r="G1835" s="71"/>
      <c r="H1835" s="71"/>
      <c r="I1835" s="71"/>
    </row>
    <row r="1836" spans="3:9" x14ac:dyDescent="0.25">
      <c r="C1836" s="70"/>
      <c r="D1836" s="71"/>
      <c r="E1836" s="71"/>
      <c r="F1836" s="71"/>
      <c r="G1836" s="71"/>
      <c r="H1836" s="71"/>
      <c r="I1836" s="71"/>
    </row>
    <row r="1837" spans="3:9" x14ac:dyDescent="0.25">
      <c r="C1837" s="70"/>
      <c r="D1837" s="71"/>
      <c r="E1837" s="71"/>
      <c r="F1837" s="71"/>
      <c r="G1837" s="71"/>
      <c r="H1837" s="71"/>
      <c r="I1837" s="71"/>
    </row>
    <row r="1838" spans="3:9" x14ac:dyDescent="0.25">
      <c r="C1838" s="70"/>
      <c r="D1838" s="71"/>
      <c r="E1838" s="71"/>
      <c r="F1838" s="71"/>
      <c r="G1838" s="71"/>
      <c r="H1838" s="71"/>
      <c r="I1838" s="71"/>
    </row>
    <row r="1839" spans="3:9" x14ac:dyDescent="0.25">
      <c r="C1839" s="70"/>
      <c r="D1839" s="71"/>
      <c r="E1839" s="71"/>
      <c r="F1839" s="71"/>
      <c r="G1839" s="71"/>
      <c r="H1839" s="71"/>
      <c r="I1839" s="71"/>
    </row>
    <row r="1840" spans="3:9" x14ac:dyDescent="0.25">
      <c r="C1840" s="70"/>
      <c r="D1840" s="71"/>
      <c r="E1840" s="71"/>
      <c r="F1840" s="71"/>
      <c r="G1840" s="71"/>
      <c r="H1840" s="71"/>
      <c r="I1840" s="71"/>
    </row>
    <row r="1841" spans="3:9" x14ac:dyDescent="0.25">
      <c r="C1841" s="70"/>
      <c r="D1841" s="71"/>
      <c r="E1841" s="71"/>
      <c r="F1841" s="71"/>
      <c r="G1841" s="71"/>
      <c r="H1841" s="71"/>
      <c r="I1841" s="71"/>
    </row>
    <row r="1842" spans="3:9" x14ac:dyDescent="0.25">
      <c r="C1842" s="70"/>
      <c r="D1842" s="71"/>
      <c r="E1842" s="71"/>
      <c r="F1842" s="71"/>
      <c r="G1842" s="71"/>
      <c r="H1842" s="71"/>
      <c r="I1842" s="71"/>
    </row>
    <row r="1843" spans="3:9" x14ac:dyDescent="0.25">
      <c r="C1843" s="70"/>
      <c r="D1843" s="71"/>
      <c r="E1843" s="71"/>
      <c r="F1843" s="71"/>
      <c r="G1843" s="71"/>
      <c r="H1843" s="71"/>
      <c r="I1843" s="71"/>
    </row>
    <row r="1844" spans="3:9" x14ac:dyDescent="0.25">
      <c r="C1844" s="70"/>
      <c r="D1844" s="71"/>
      <c r="E1844" s="71"/>
      <c r="F1844" s="71"/>
      <c r="G1844" s="71"/>
      <c r="H1844" s="71"/>
      <c r="I1844" s="71"/>
    </row>
    <row r="1845" spans="3:9" x14ac:dyDescent="0.25">
      <c r="C1845" s="70"/>
      <c r="D1845" s="71"/>
      <c r="E1845" s="71"/>
      <c r="F1845" s="71"/>
      <c r="G1845" s="71"/>
      <c r="H1845" s="71"/>
      <c r="I1845" s="71"/>
    </row>
    <row r="1846" spans="3:9" x14ac:dyDescent="0.25">
      <c r="C1846" s="70"/>
      <c r="D1846" s="71"/>
      <c r="E1846" s="71"/>
      <c r="F1846" s="71"/>
      <c r="G1846" s="71"/>
      <c r="H1846" s="71"/>
      <c r="I1846" s="71"/>
    </row>
  </sheetData>
  <mergeCells count="10">
    <mergeCell ref="A2:AI2"/>
    <mergeCell ref="W4:Z4"/>
    <mergeCell ref="AA4:AI4"/>
    <mergeCell ref="A4:A5"/>
    <mergeCell ref="B4:B5"/>
    <mergeCell ref="C4:C5"/>
    <mergeCell ref="D4:E4"/>
    <mergeCell ref="F4:G4"/>
    <mergeCell ref="H4:H5"/>
    <mergeCell ref="I4:I5"/>
  </mergeCells>
  <pageMargins left="0" right="0" top="0" bottom="0" header="0" footer="0"/>
  <pageSetup paperSize="9" scale="78" orientation="landscape" r:id="rId1"/>
  <rowBreaks count="9" manualBreakCount="9">
    <brk id="30" max="16383" man="1"/>
    <brk id="54" max="16383" man="1"/>
    <brk id="79" max="16383" man="1"/>
    <brk id="103" max="16383" man="1"/>
    <brk id="127" max="16383" man="1"/>
    <brk id="152" max="16383" man="1"/>
    <brk id="177" max="16383" man="1"/>
    <brk id="201" max="16383" man="1"/>
    <brk id="2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XFD1849"/>
  <sheetViews>
    <sheetView tabSelected="1" zoomScaleNormal="100" zoomScaleSheetLayoutView="80" workbookViewId="0">
      <selection activeCell="C277" sqref="C277"/>
    </sheetView>
  </sheetViews>
  <sheetFormatPr defaultColWidth="0" defaultRowHeight="15.75" x14ac:dyDescent="0.25"/>
  <cols>
    <col min="1" max="1" width="16.5703125" style="69" customWidth="1"/>
    <col min="2" max="2" width="27.85546875" style="69" customWidth="1"/>
    <col min="3" max="3" width="7.28515625" style="42" bestFit="1" customWidth="1"/>
    <col min="4" max="4" width="7.85546875" style="43" bestFit="1" customWidth="1"/>
    <col min="5" max="5" width="10.5703125" style="43" bestFit="1" customWidth="1"/>
    <col min="6" max="6" width="7.5703125" style="43" bestFit="1" customWidth="1"/>
    <col min="7" max="7" width="11.140625" style="43" bestFit="1" customWidth="1"/>
    <col min="8" max="8" width="8.42578125" style="43" customWidth="1"/>
    <col min="9" max="9" width="9.7109375" style="43" bestFit="1" customWidth="1"/>
    <col min="10" max="22" width="0" style="43" hidden="1" customWidth="1"/>
    <col min="23" max="25" width="8.5703125" style="43" bestFit="1" customWidth="1"/>
    <col min="26" max="26" width="7.42578125" style="43" bestFit="1" customWidth="1"/>
    <col min="27" max="27" width="8.5703125" style="43" bestFit="1" customWidth="1"/>
    <col min="28" max="28" width="5.7109375" style="43" hidden="1" customWidth="1"/>
    <col min="29" max="29" width="9.7109375" style="43" bestFit="1" customWidth="1"/>
    <col min="30" max="30" width="7.42578125" style="43" bestFit="1" customWidth="1"/>
    <col min="31" max="31" width="6.28515625" style="43" bestFit="1" customWidth="1"/>
    <col min="32" max="34" width="5.7109375" style="43" hidden="1" customWidth="1"/>
    <col min="35" max="35" width="8.5703125" style="43" customWidth="1"/>
    <col min="36" max="80" width="0" style="43" hidden="1" customWidth="1"/>
    <col min="81" max="16384" width="0" style="43" hidden="1"/>
  </cols>
  <sheetData>
    <row r="1" spans="1:94" ht="0.75" customHeight="1" x14ac:dyDescent="0.25">
      <c r="B1" s="41"/>
    </row>
    <row r="2" spans="1:94" ht="20.25" customHeight="1" x14ac:dyDescent="0.45">
      <c r="A2" s="115" t="s">
        <v>249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</row>
    <row r="3" spans="1:94" s="8" customFormat="1" x14ac:dyDescent="0.25">
      <c r="A3" s="3"/>
      <c r="B3" s="4"/>
      <c r="C3" s="5"/>
      <c r="D3" s="6"/>
      <c r="E3" s="7"/>
      <c r="F3" s="7"/>
      <c r="G3" s="7"/>
      <c r="H3" s="7"/>
      <c r="I3" s="7"/>
    </row>
    <row r="4" spans="1:94" s="9" customFormat="1" ht="14.25" customHeight="1" x14ac:dyDescent="0.25">
      <c r="A4" s="91" t="s">
        <v>0</v>
      </c>
      <c r="B4" s="93" t="s">
        <v>1</v>
      </c>
      <c r="C4" s="93" t="s">
        <v>2</v>
      </c>
      <c r="D4" s="93" t="s">
        <v>3</v>
      </c>
      <c r="E4" s="93"/>
      <c r="F4" s="93" t="s">
        <v>4</v>
      </c>
      <c r="G4" s="93"/>
      <c r="H4" s="93" t="s">
        <v>5</v>
      </c>
      <c r="I4" s="94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88" t="s">
        <v>20</v>
      </c>
      <c r="X4" s="88"/>
      <c r="Y4" s="88"/>
      <c r="Z4" s="88"/>
      <c r="AA4" s="89" t="s">
        <v>21</v>
      </c>
      <c r="AB4" s="89"/>
      <c r="AC4" s="89"/>
      <c r="AD4" s="89"/>
      <c r="AE4" s="89"/>
      <c r="AF4" s="89"/>
      <c r="AG4" s="89"/>
      <c r="AH4" s="89"/>
      <c r="AI4" s="90"/>
      <c r="AJ4" s="9" t="s">
        <v>22</v>
      </c>
      <c r="AK4" s="9" t="s">
        <v>23</v>
      </c>
      <c r="AL4" s="9" t="s">
        <v>24</v>
      </c>
      <c r="AM4" s="9" t="s">
        <v>25</v>
      </c>
      <c r="AN4" s="9" t="s">
        <v>26</v>
      </c>
      <c r="AO4" s="9" t="s">
        <v>27</v>
      </c>
      <c r="AP4" s="9" t="s">
        <v>28</v>
      </c>
      <c r="AQ4" s="9" t="s">
        <v>29</v>
      </c>
      <c r="AR4" s="9" t="s">
        <v>30</v>
      </c>
      <c r="AS4" s="9" t="s">
        <v>31</v>
      </c>
      <c r="AT4" s="9" t="s">
        <v>32</v>
      </c>
      <c r="AU4" s="9" t="s">
        <v>33</v>
      </c>
      <c r="AV4" s="9" t="s">
        <v>34</v>
      </c>
      <c r="AW4" s="9" t="s">
        <v>35</v>
      </c>
      <c r="AX4" s="9" t="s">
        <v>36</v>
      </c>
      <c r="AY4" s="9" t="s">
        <v>37</v>
      </c>
      <c r="AZ4" s="9" t="s">
        <v>38</v>
      </c>
      <c r="BA4" s="9" t="s">
        <v>39</v>
      </c>
      <c r="BB4" s="9" t="s">
        <v>40</v>
      </c>
      <c r="BC4" s="9" t="s">
        <v>41</v>
      </c>
      <c r="BD4" s="9" t="s">
        <v>42</v>
      </c>
      <c r="BE4" s="9" t="s">
        <v>43</v>
      </c>
      <c r="BF4" s="9" t="s">
        <v>44</v>
      </c>
      <c r="BG4" s="9" t="s">
        <v>45</v>
      </c>
      <c r="BH4" s="9" t="s">
        <v>46</v>
      </c>
      <c r="BI4" s="9" t="s">
        <v>47</v>
      </c>
      <c r="BJ4" s="9" t="s">
        <v>48</v>
      </c>
      <c r="BK4" s="9" t="s">
        <v>49</v>
      </c>
      <c r="BL4" s="9" t="s">
        <v>50</v>
      </c>
      <c r="BM4" s="9" t="s">
        <v>51</v>
      </c>
      <c r="BN4" s="9" t="s">
        <v>52</v>
      </c>
      <c r="BO4" s="9" t="s">
        <v>53</v>
      </c>
      <c r="BP4" s="9" t="s">
        <v>54</v>
      </c>
      <c r="BQ4" s="9" t="s">
        <v>55</v>
      </c>
      <c r="BR4" s="9" t="s">
        <v>56</v>
      </c>
      <c r="BS4" s="9" t="s">
        <v>57</v>
      </c>
      <c r="BT4" s="9" t="s">
        <v>58</v>
      </c>
      <c r="BU4" s="9" t="s">
        <v>59</v>
      </c>
      <c r="BV4" s="9" t="s">
        <v>60</v>
      </c>
      <c r="BW4" s="9" t="s">
        <v>61</v>
      </c>
      <c r="BX4" s="9" t="s">
        <v>62</v>
      </c>
      <c r="BY4" s="9" t="s">
        <v>63</v>
      </c>
      <c r="BZ4" s="9" t="s">
        <v>64</v>
      </c>
      <c r="CA4" s="9" t="s">
        <v>65</v>
      </c>
      <c r="CB4" s="44"/>
    </row>
    <row r="5" spans="1:94" s="9" customFormat="1" ht="15.75" customHeight="1" x14ac:dyDescent="0.25">
      <c r="A5" s="92"/>
      <c r="B5" s="93"/>
      <c r="C5" s="93"/>
      <c r="D5" s="84" t="s">
        <v>66</v>
      </c>
      <c r="E5" s="84" t="s">
        <v>67</v>
      </c>
      <c r="F5" s="84" t="s">
        <v>66</v>
      </c>
      <c r="G5" s="84" t="s">
        <v>68</v>
      </c>
      <c r="H5" s="93"/>
      <c r="I5" s="95"/>
      <c r="W5" s="82" t="s">
        <v>69</v>
      </c>
      <c r="X5" s="82" t="s">
        <v>70</v>
      </c>
      <c r="Y5" s="82" t="s">
        <v>71</v>
      </c>
      <c r="Z5" s="82" t="s">
        <v>72</v>
      </c>
      <c r="AA5" s="82" t="s">
        <v>73</v>
      </c>
      <c r="AB5" s="82" t="s">
        <v>74</v>
      </c>
      <c r="AC5" s="82" t="s">
        <v>75</v>
      </c>
      <c r="AD5" s="82" t="s">
        <v>76</v>
      </c>
      <c r="AE5" s="82" t="s">
        <v>77</v>
      </c>
      <c r="AF5" s="82" t="s">
        <v>78</v>
      </c>
      <c r="AG5" s="82" t="s">
        <v>79</v>
      </c>
      <c r="AH5" s="82" t="s">
        <v>80</v>
      </c>
      <c r="AI5" s="83" t="s">
        <v>81</v>
      </c>
      <c r="CB5" s="44"/>
    </row>
    <row r="6" spans="1:94" s="9" customFormat="1" ht="15" x14ac:dyDescent="0.25">
      <c r="A6" s="10"/>
      <c r="B6" s="11" t="s">
        <v>127</v>
      </c>
      <c r="C6" s="12"/>
      <c r="D6" s="13"/>
      <c r="E6" s="13"/>
      <c r="F6" s="13"/>
      <c r="G6" s="13"/>
      <c r="H6" s="13"/>
      <c r="I6" s="13"/>
    </row>
    <row r="7" spans="1:94" s="18" customFormat="1" ht="14.25" x14ac:dyDescent="0.2">
      <c r="A7" s="14"/>
      <c r="B7" s="15" t="s">
        <v>82</v>
      </c>
      <c r="C7" s="16"/>
      <c r="D7" s="17"/>
      <c r="E7" s="17"/>
      <c r="F7" s="17"/>
      <c r="G7" s="17"/>
      <c r="H7" s="17"/>
      <c r="I7" s="17"/>
    </row>
    <row r="8" spans="1:94" s="19" customFormat="1" ht="21.75" customHeight="1" x14ac:dyDescent="0.25">
      <c r="A8" s="27" t="s">
        <v>238</v>
      </c>
      <c r="B8" s="27" t="s">
        <v>156</v>
      </c>
      <c r="C8" s="2" t="str">
        <f>"40"</f>
        <v>40</v>
      </c>
      <c r="D8" s="2">
        <v>3.84</v>
      </c>
      <c r="E8" s="2">
        <v>2.35</v>
      </c>
      <c r="F8" s="2">
        <v>10.15</v>
      </c>
      <c r="G8" s="2">
        <v>0.16</v>
      </c>
      <c r="H8" s="2">
        <v>10.28</v>
      </c>
      <c r="I8" s="2">
        <v>148.50528</v>
      </c>
      <c r="J8" s="2">
        <v>6.34</v>
      </c>
      <c r="K8" s="2">
        <v>0.22</v>
      </c>
      <c r="L8" s="2">
        <v>0</v>
      </c>
      <c r="M8" s="2">
        <v>0</v>
      </c>
      <c r="N8" s="2">
        <v>0.26</v>
      </c>
      <c r="O8" s="2">
        <v>9.51</v>
      </c>
      <c r="P8" s="2">
        <v>0.51</v>
      </c>
      <c r="Q8" s="2">
        <v>0</v>
      </c>
      <c r="R8" s="2">
        <v>0</v>
      </c>
      <c r="S8" s="2">
        <v>0.25</v>
      </c>
      <c r="T8" s="2">
        <v>0.89</v>
      </c>
      <c r="U8" s="2">
        <v>178.65</v>
      </c>
      <c r="V8" s="2">
        <v>29.79</v>
      </c>
      <c r="W8" s="2">
        <v>92.51</v>
      </c>
      <c r="X8" s="2">
        <v>6.17</v>
      </c>
      <c r="Y8" s="2">
        <v>64.680000000000007</v>
      </c>
      <c r="Z8" s="2">
        <v>0.33</v>
      </c>
      <c r="AA8" s="2">
        <v>64.680000000000007</v>
      </c>
      <c r="AB8" s="2">
        <v>46.06</v>
      </c>
      <c r="AC8" s="2">
        <v>73.8</v>
      </c>
      <c r="AD8" s="2">
        <v>0.37</v>
      </c>
      <c r="AE8" s="2">
        <v>0.03</v>
      </c>
      <c r="AF8" s="2">
        <v>0.05</v>
      </c>
      <c r="AG8" s="2">
        <v>0.21</v>
      </c>
      <c r="AH8" s="2">
        <v>1.07</v>
      </c>
      <c r="AI8" s="2">
        <v>7.0000000000000007E-2</v>
      </c>
      <c r="AJ8" s="19">
        <v>0</v>
      </c>
      <c r="AK8" s="19">
        <v>237.94</v>
      </c>
      <c r="AL8" s="19">
        <v>161.41</v>
      </c>
      <c r="AM8" s="19">
        <v>313.01</v>
      </c>
      <c r="AN8" s="19">
        <v>191.39</v>
      </c>
      <c r="AO8" s="19">
        <v>76.930000000000007</v>
      </c>
      <c r="AP8" s="19">
        <v>140.04</v>
      </c>
      <c r="AQ8" s="19">
        <v>83.4</v>
      </c>
      <c r="AR8" s="19">
        <v>195.8</v>
      </c>
      <c r="AS8" s="19">
        <v>109.96</v>
      </c>
      <c r="AT8" s="19">
        <v>129.94999999999999</v>
      </c>
      <c r="AU8" s="19">
        <v>187.28</v>
      </c>
      <c r="AV8" s="19">
        <v>178.46</v>
      </c>
      <c r="AW8" s="19">
        <v>90.16</v>
      </c>
      <c r="AX8" s="19">
        <v>906.5</v>
      </c>
      <c r="AY8" s="19">
        <v>0</v>
      </c>
      <c r="AZ8" s="19">
        <v>371.03</v>
      </c>
      <c r="BA8" s="19">
        <v>195.02</v>
      </c>
      <c r="BB8" s="19">
        <v>173.07</v>
      </c>
      <c r="BC8" s="19">
        <v>50.37</v>
      </c>
      <c r="BD8" s="19">
        <v>0.26</v>
      </c>
      <c r="BE8" s="19">
        <v>0.13</v>
      </c>
      <c r="BF8" s="19">
        <v>0.1</v>
      </c>
      <c r="BG8" s="19">
        <v>0.27</v>
      </c>
      <c r="BH8" s="19">
        <v>0.28000000000000003</v>
      </c>
      <c r="BI8" s="19">
        <v>1.03</v>
      </c>
      <c r="BJ8" s="19">
        <v>0.03</v>
      </c>
      <c r="BK8" s="19">
        <v>2.77</v>
      </c>
      <c r="BL8" s="19">
        <v>0.02</v>
      </c>
      <c r="BM8" s="19">
        <v>1</v>
      </c>
      <c r="BN8" s="19">
        <v>0.04</v>
      </c>
      <c r="BO8" s="19">
        <v>0</v>
      </c>
      <c r="BP8" s="19">
        <v>0</v>
      </c>
      <c r="BQ8" s="19">
        <v>0.19</v>
      </c>
      <c r="BR8" s="19">
        <v>0.28000000000000003</v>
      </c>
      <c r="BS8" s="19">
        <v>2.44</v>
      </c>
      <c r="BT8" s="19">
        <v>0</v>
      </c>
      <c r="BU8" s="19">
        <v>0</v>
      </c>
      <c r="BV8" s="19">
        <v>0.22</v>
      </c>
      <c r="BW8" s="19">
        <v>0.01</v>
      </c>
      <c r="BX8" s="19">
        <v>0</v>
      </c>
      <c r="BY8" s="19">
        <v>0</v>
      </c>
      <c r="BZ8" s="19">
        <v>0</v>
      </c>
      <c r="CA8" s="19">
        <v>0</v>
      </c>
      <c r="CB8" s="19">
        <v>14.16</v>
      </c>
      <c r="CD8" s="19">
        <v>72.36</v>
      </c>
      <c r="CF8" s="19">
        <v>0</v>
      </c>
      <c r="CG8" s="19">
        <v>0</v>
      </c>
      <c r="CH8" s="19">
        <v>0</v>
      </c>
      <c r="CI8" s="19">
        <v>880</v>
      </c>
      <c r="CJ8" s="19">
        <v>516.4</v>
      </c>
      <c r="CK8" s="19">
        <v>698.2</v>
      </c>
      <c r="CL8" s="19">
        <v>4.57</v>
      </c>
      <c r="CM8" s="19">
        <v>4.01</v>
      </c>
      <c r="CN8" s="19">
        <v>4.29</v>
      </c>
      <c r="CO8" s="19">
        <v>0</v>
      </c>
      <c r="CP8" s="19">
        <v>0</v>
      </c>
    </row>
    <row r="9" spans="1:94" s="19" customFormat="1" ht="36" customHeight="1" x14ac:dyDescent="0.25">
      <c r="A9" s="27" t="s">
        <v>246</v>
      </c>
      <c r="B9" s="27" t="s">
        <v>157</v>
      </c>
      <c r="C9" s="2" t="str">
        <f>"250"</f>
        <v>250</v>
      </c>
      <c r="D9" s="47">
        <v>9.7799999999999994</v>
      </c>
      <c r="E9" s="47">
        <v>3.6</v>
      </c>
      <c r="F9" s="47">
        <v>9.98</v>
      </c>
      <c r="G9" s="47">
        <v>1.62</v>
      </c>
      <c r="H9" s="47">
        <v>43.1</v>
      </c>
      <c r="I9" s="47">
        <v>291.27275999999995</v>
      </c>
      <c r="J9" s="2">
        <v>7.5</v>
      </c>
      <c r="K9" s="2">
        <v>0.18</v>
      </c>
      <c r="L9" s="2">
        <v>0</v>
      </c>
      <c r="M9" s="2">
        <v>0</v>
      </c>
      <c r="N9" s="2">
        <v>17.71</v>
      </c>
      <c r="O9" s="2">
        <v>25.83</v>
      </c>
      <c r="P9" s="2">
        <v>1.06</v>
      </c>
      <c r="Q9" s="2">
        <v>0</v>
      </c>
      <c r="R9" s="2">
        <v>0</v>
      </c>
      <c r="S9" s="2">
        <v>0.21</v>
      </c>
      <c r="T9" s="2">
        <v>2.87</v>
      </c>
      <c r="U9" s="2">
        <v>494.36</v>
      </c>
      <c r="V9" s="2">
        <v>347.49</v>
      </c>
      <c r="W9" s="55">
        <v>159.03</v>
      </c>
      <c r="X9" s="55">
        <v>111.76</v>
      </c>
      <c r="Y9" s="55">
        <v>245.37</v>
      </c>
      <c r="Z9" s="55">
        <v>3.42</v>
      </c>
      <c r="AA9" s="2">
        <v>50</v>
      </c>
      <c r="AB9" s="2">
        <v>40.770000000000003</v>
      </c>
      <c r="AC9" s="2">
        <v>56.63</v>
      </c>
      <c r="AD9" s="2">
        <v>0.46</v>
      </c>
      <c r="AE9" s="2">
        <v>0.23</v>
      </c>
      <c r="AF9" s="2">
        <v>0.31</v>
      </c>
      <c r="AG9" s="2">
        <v>0.7</v>
      </c>
      <c r="AH9" s="2">
        <v>2.95</v>
      </c>
      <c r="AI9" s="2">
        <v>0.65</v>
      </c>
      <c r="AJ9" s="19">
        <v>0</v>
      </c>
      <c r="AK9" s="19">
        <v>156.82</v>
      </c>
      <c r="AL9" s="19">
        <v>123.84</v>
      </c>
      <c r="AM9" s="19">
        <v>232.59</v>
      </c>
      <c r="AN9" s="19">
        <v>98.57</v>
      </c>
      <c r="AO9" s="19">
        <v>59.82</v>
      </c>
      <c r="AP9" s="19">
        <v>91.41</v>
      </c>
      <c r="AQ9" s="19">
        <v>39.93</v>
      </c>
      <c r="AR9" s="19">
        <v>138.54</v>
      </c>
      <c r="AS9" s="19">
        <v>145.38</v>
      </c>
      <c r="AT9" s="19">
        <v>188.46</v>
      </c>
      <c r="AU9" s="19">
        <v>201.86</v>
      </c>
      <c r="AV9" s="19">
        <v>64.89</v>
      </c>
      <c r="AW9" s="19">
        <v>118.85</v>
      </c>
      <c r="AX9" s="19">
        <v>449.78</v>
      </c>
      <c r="AY9" s="19">
        <v>0</v>
      </c>
      <c r="AZ9" s="19">
        <v>124.39</v>
      </c>
      <c r="BA9" s="19">
        <v>124.86</v>
      </c>
      <c r="BB9" s="19">
        <v>109.3</v>
      </c>
      <c r="BC9" s="19">
        <v>50.86</v>
      </c>
      <c r="BD9" s="19">
        <v>0.21</v>
      </c>
      <c r="BE9" s="19">
        <v>0.1</v>
      </c>
      <c r="BF9" s="19">
        <v>0.05</v>
      </c>
      <c r="BG9" s="19">
        <v>0.12</v>
      </c>
      <c r="BH9" s="19">
        <v>0.13</v>
      </c>
      <c r="BI9" s="19">
        <v>0.63</v>
      </c>
      <c r="BJ9" s="19">
        <v>0</v>
      </c>
      <c r="BK9" s="19">
        <v>1.8</v>
      </c>
      <c r="BL9" s="19">
        <v>0</v>
      </c>
      <c r="BM9" s="19">
        <v>0.55000000000000004</v>
      </c>
      <c r="BN9" s="19">
        <v>0</v>
      </c>
      <c r="BO9" s="19">
        <v>0</v>
      </c>
      <c r="BP9" s="19">
        <v>0</v>
      </c>
      <c r="BQ9" s="19">
        <v>0.12</v>
      </c>
      <c r="BR9" s="19">
        <v>0.18</v>
      </c>
      <c r="BS9" s="19">
        <v>1.53</v>
      </c>
      <c r="BT9" s="19">
        <v>0</v>
      </c>
      <c r="BU9" s="19">
        <v>0</v>
      </c>
      <c r="BV9" s="19">
        <v>0.14000000000000001</v>
      </c>
      <c r="BW9" s="19">
        <v>0.01</v>
      </c>
      <c r="BX9" s="19">
        <v>0</v>
      </c>
      <c r="BY9" s="19">
        <v>0</v>
      </c>
      <c r="BZ9" s="19">
        <v>0</v>
      </c>
      <c r="CA9" s="19">
        <v>0</v>
      </c>
      <c r="CB9" s="19">
        <v>196.8</v>
      </c>
      <c r="CD9" s="19">
        <v>81.400000000000006</v>
      </c>
      <c r="CF9" s="19">
        <v>48.02</v>
      </c>
      <c r="CG9" s="19">
        <v>20.09</v>
      </c>
      <c r="CH9" s="19">
        <v>34.06</v>
      </c>
      <c r="CI9" s="19">
        <v>2059.69</v>
      </c>
      <c r="CJ9" s="19">
        <v>897.62</v>
      </c>
      <c r="CK9" s="19">
        <v>1478.66</v>
      </c>
      <c r="CL9" s="19">
        <v>24.72</v>
      </c>
      <c r="CM9" s="19">
        <v>5.71</v>
      </c>
      <c r="CN9" s="19">
        <v>15.21</v>
      </c>
      <c r="CO9" s="19">
        <v>7.5</v>
      </c>
      <c r="CP9" s="19">
        <v>1</v>
      </c>
    </row>
    <row r="10" spans="1:94" s="19" customFormat="1" ht="25.5" customHeight="1" x14ac:dyDescent="0.25">
      <c r="A10" s="1" t="s">
        <v>173</v>
      </c>
      <c r="B10" s="1" t="s">
        <v>172</v>
      </c>
      <c r="C10" s="59" t="s">
        <v>174</v>
      </c>
      <c r="D10" s="2">
        <v>0.19</v>
      </c>
      <c r="E10" s="2">
        <v>0</v>
      </c>
      <c r="F10" s="2">
        <v>0.12</v>
      </c>
      <c r="G10" s="2">
        <v>0.12</v>
      </c>
      <c r="H10" s="2">
        <v>12.27</v>
      </c>
      <c r="I10" s="2">
        <v>48.19</v>
      </c>
      <c r="J10" s="2">
        <v>0.02</v>
      </c>
      <c r="K10" s="2">
        <v>0</v>
      </c>
      <c r="L10" s="2">
        <v>0</v>
      </c>
      <c r="M10" s="2">
        <v>0</v>
      </c>
      <c r="N10" s="2">
        <v>10.54</v>
      </c>
      <c r="O10" s="2">
        <v>0.88</v>
      </c>
      <c r="P10" s="2">
        <v>0.85</v>
      </c>
      <c r="Q10" s="2">
        <v>0</v>
      </c>
      <c r="R10" s="2">
        <v>0</v>
      </c>
      <c r="S10" s="2">
        <v>0.35</v>
      </c>
      <c r="T10" s="2">
        <v>0.13</v>
      </c>
      <c r="U10" s="2">
        <v>2.4900000000000002</v>
      </c>
      <c r="V10" s="2">
        <v>52.77</v>
      </c>
      <c r="W10" s="2">
        <v>9.8800000000000008</v>
      </c>
      <c r="X10" s="2">
        <v>4.93</v>
      </c>
      <c r="Y10" s="2">
        <v>8.99</v>
      </c>
      <c r="Z10" s="2">
        <v>0.31</v>
      </c>
      <c r="AA10" s="2">
        <v>0</v>
      </c>
      <c r="AB10" s="2">
        <v>45.666666666666664</v>
      </c>
      <c r="AC10" s="2">
        <v>7.79</v>
      </c>
      <c r="AD10" s="2">
        <v>0.14000000000000001</v>
      </c>
      <c r="AE10" s="2">
        <v>0</v>
      </c>
      <c r="AF10" s="2">
        <v>0.01</v>
      </c>
      <c r="AG10" s="2">
        <v>0.12</v>
      </c>
      <c r="AH10" s="2">
        <v>0.17</v>
      </c>
      <c r="AI10" s="2">
        <v>2.36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23.58</v>
      </c>
      <c r="CD10" s="19">
        <v>5.31</v>
      </c>
      <c r="CF10" s="19">
        <v>0</v>
      </c>
      <c r="CG10" s="19">
        <v>0</v>
      </c>
      <c r="CH10" s="19">
        <v>0</v>
      </c>
      <c r="CI10" s="19">
        <v>41.3</v>
      </c>
      <c r="CJ10" s="19">
        <v>18.79</v>
      </c>
      <c r="CK10" s="19">
        <v>30.05</v>
      </c>
      <c r="CL10" s="19">
        <v>0</v>
      </c>
      <c r="CM10" s="19">
        <v>0</v>
      </c>
      <c r="CN10" s="19">
        <v>0</v>
      </c>
      <c r="CO10" s="19">
        <v>6.6</v>
      </c>
      <c r="CP10" s="19">
        <v>0</v>
      </c>
    </row>
    <row r="11" spans="1:94" s="46" customFormat="1" ht="27" customHeight="1" x14ac:dyDescent="0.25">
      <c r="A11" s="27" t="s">
        <v>215</v>
      </c>
      <c r="B11" s="27" t="s">
        <v>92</v>
      </c>
      <c r="C11" s="45" t="str">
        <f>"200"</f>
        <v>200</v>
      </c>
      <c r="D11" s="57">
        <v>0.24</v>
      </c>
      <c r="E11" s="57">
        <v>0</v>
      </c>
      <c r="F11" s="57">
        <v>0.05</v>
      </c>
      <c r="G11" s="57">
        <v>0.06</v>
      </c>
      <c r="H11" s="57">
        <v>14.07</v>
      </c>
      <c r="I11" s="57">
        <v>55.606942799999999</v>
      </c>
      <c r="J11" s="57">
        <v>0</v>
      </c>
      <c r="K11" s="57">
        <v>0</v>
      </c>
      <c r="L11" s="57">
        <v>0</v>
      </c>
      <c r="M11" s="57">
        <v>0</v>
      </c>
      <c r="N11" s="57">
        <v>13.85</v>
      </c>
      <c r="O11" s="57">
        <v>0</v>
      </c>
      <c r="P11" s="57">
        <v>0.22</v>
      </c>
      <c r="Q11" s="57">
        <v>0</v>
      </c>
      <c r="R11" s="57">
        <v>0</v>
      </c>
      <c r="S11" s="57">
        <v>0.4</v>
      </c>
      <c r="T11" s="57">
        <v>0.11</v>
      </c>
      <c r="U11" s="57">
        <v>0.92</v>
      </c>
      <c r="V11" s="57">
        <v>10.44</v>
      </c>
      <c r="W11" s="57">
        <v>2.86</v>
      </c>
      <c r="X11" s="57">
        <v>0.73</v>
      </c>
      <c r="Y11" s="57">
        <v>1.34</v>
      </c>
      <c r="Z11" s="57">
        <v>0.08</v>
      </c>
      <c r="AA11" s="57">
        <v>0</v>
      </c>
      <c r="AB11" s="57">
        <v>0.56000000000000005</v>
      </c>
      <c r="AC11" s="57">
        <v>0.14000000000000001</v>
      </c>
      <c r="AD11" s="57">
        <v>0.01</v>
      </c>
      <c r="AE11" s="57">
        <v>0</v>
      </c>
      <c r="AF11" s="57">
        <v>0</v>
      </c>
      <c r="AG11" s="57">
        <v>0.01</v>
      </c>
      <c r="AH11" s="57">
        <v>0.01</v>
      </c>
      <c r="AI11" s="57">
        <v>1.1200000000000001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46">
        <v>0</v>
      </c>
      <c r="AQ11" s="46">
        <v>0</v>
      </c>
      <c r="AR11" s="46">
        <v>0</v>
      </c>
      <c r="AS11" s="46">
        <v>0</v>
      </c>
      <c r="AT11" s="46">
        <v>0</v>
      </c>
      <c r="AU11" s="46">
        <v>0</v>
      </c>
      <c r="AV11" s="46">
        <v>0</v>
      </c>
      <c r="AW11" s="46">
        <v>0</v>
      </c>
      <c r="AX11" s="46">
        <v>0</v>
      </c>
      <c r="AY11" s="46">
        <v>0</v>
      </c>
      <c r="AZ11" s="46">
        <v>0</v>
      </c>
      <c r="BA11" s="46">
        <v>0</v>
      </c>
      <c r="BB11" s="46">
        <v>0</v>
      </c>
      <c r="BC11" s="46">
        <v>0</v>
      </c>
      <c r="BD11" s="46">
        <v>0</v>
      </c>
      <c r="BE11" s="46">
        <v>0</v>
      </c>
      <c r="BF11" s="46">
        <v>0</v>
      </c>
      <c r="BG11" s="46">
        <v>0</v>
      </c>
      <c r="BH11" s="46">
        <v>0</v>
      </c>
      <c r="BI11" s="46">
        <v>0</v>
      </c>
      <c r="BJ11" s="46">
        <v>0</v>
      </c>
      <c r="BK11" s="46">
        <v>0</v>
      </c>
      <c r="BL11" s="46">
        <v>0</v>
      </c>
      <c r="BM11" s="46">
        <v>0</v>
      </c>
      <c r="BN11" s="46">
        <v>0</v>
      </c>
      <c r="BO11" s="46">
        <v>0</v>
      </c>
      <c r="BP11" s="46">
        <v>0</v>
      </c>
      <c r="BQ11" s="46">
        <v>0</v>
      </c>
      <c r="BR11" s="46">
        <v>0</v>
      </c>
      <c r="BS11" s="46">
        <v>0</v>
      </c>
      <c r="BT11" s="46">
        <v>0</v>
      </c>
      <c r="BU11" s="46">
        <v>0</v>
      </c>
      <c r="BV11" s="46">
        <v>0</v>
      </c>
      <c r="BW11" s="46">
        <v>0</v>
      </c>
      <c r="BX11" s="46">
        <v>0</v>
      </c>
      <c r="BY11" s="46">
        <v>0</v>
      </c>
      <c r="BZ11" s="46">
        <v>0</v>
      </c>
      <c r="CA11" s="46">
        <v>0</v>
      </c>
      <c r="CB11" s="46">
        <v>199.22</v>
      </c>
      <c r="CD11" s="46">
        <v>13.44</v>
      </c>
      <c r="CF11" s="46">
        <v>9</v>
      </c>
      <c r="CG11" s="46">
        <v>2</v>
      </c>
      <c r="CH11" s="46">
        <v>5.5</v>
      </c>
      <c r="CI11" s="46">
        <v>575</v>
      </c>
      <c r="CJ11" s="46">
        <v>210</v>
      </c>
      <c r="CK11" s="46">
        <v>392.5</v>
      </c>
      <c r="CL11" s="46">
        <v>13.57</v>
      </c>
      <c r="CM11" s="46">
        <v>3.57</v>
      </c>
      <c r="CN11" s="46">
        <v>8.57</v>
      </c>
      <c r="CO11" s="46">
        <v>20</v>
      </c>
      <c r="CP11" s="46">
        <v>0</v>
      </c>
    </row>
    <row r="12" spans="1:94" s="49" customFormat="1" ht="30" x14ac:dyDescent="0.25">
      <c r="A12" s="20" t="s">
        <v>155</v>
      </c>
      <c r="B12" s="20" t="s">
        <v>143</v>
      </c>
      <c r="C12" s="48" t="str">
        <f>"40"</f>
        <v>40</v>
      </c>
      <c r="D12" s="48">
        <v>3.08</v>
      </c>
      <c r="E12" s="48">
        <v>0</v>
      </c>
      <c r="F12" s="48">
        <v>1.2</v>
      </c>
      <c r="G12" s="48">
        <v>1.2</v>
      </c>
      <c r="H12" s="48">
        <v>21.32</v>
      </c>
      <c r="I12" s="48">
        <v>107.80799999999999</v>
      </c>
      <c r="J12" s="48">
        <v>0.2</v>
      </c>
      <c r="K12" s="48">
        <v>0</v>
      </c>
      <c r="L12" s="48">
        <v>0</v>
      </c>
      <c r="M12" s="48">
        <v>0</v>
      </c>
      <c r="N12" s="48">
        <v>1.32</v>
      </c>
      <c r="O12" s="48">
        <v>18.72</v>
      </c>
      <c r="P12" s="48">
        <v>1.28</v>
      </c>
      <c r="Q12" s="48">
        <v>0</v>
      </c>
      <c r="R12" s="48">
        <v>0</v>
      </c>
      <c r="S12" s="48">
        <v>0.12</v>
      </c>
      <c r="T12" s="48">
        <v>0.64</v>
      </c>
      <c r="U12" s="48">
        <v>171.6</v>
      </c>
      <c r="V12" s="48">
        <v>52.4</v>
      </c>
      <c r="W12" s="48">
        <v>8.8000000000000007</v>
      </c>
      <c r="X12" s="48">
        <v>13.2</v>
      </c>
      <c r="Y12" s="48">
        <v>34</v>
      </c>
      <c r="Z12" s="48">
        <v>0.8</v>
      </c>
      <c r="AA12" s="48">
        <v>0</v>
      </c>
      <c r="AB12" s="48">
        <v>0</v>
      </c>
      <c r="AC12" s="48">
        <v>0</v>
      </c>
      <c r="AD12" s="48">
        <v>0.68</v>
      </c>
      <c r="AE12" s="48">
        <v>0.06</v>
      </c>
      <c r="AF12" s="48">
        <v>0.02</v>
      </c>
      <c r="AG12" s="48">
        <v>0.64</v>
      </c>
      <c r="AH12" s="48">
        <v>1.2</v>
      </c>
      <c r="AI12" s="48">
        <v>0</v>
      </c>
      <c r="AJ12" s="49">
        <v>0</v>
      </c>
      <c r="AK12" s="49">
        <v>148.80000000000001</v>
      </c>
      <c r="AL12" s="49">
        <v>154.4</v>
      </c>
      <c r="AM12" s="49">
        <v>236.4</v>
      </c>
      <c r="AN12" s="49">
        <v>79.599999999999994</v>
      </c>
      <c r="AO12" s="49">
        <v>46.8</v>
      </c>
      <c r="AP12" s="49">
        <v>93.6</v>
      </c>
      <c r="AQ12" s="49">
        <v>35.200000000000003</v>
      </c>
      <c r="AR12" s="49">
        <v>168</v>
      </c>
      <c r="AS12" s="49">
        <v>104.4</v>
      </c>
      <c r="AT12" s="49">
        <v>145.19999999999999</v>
      </c>
      <c r="AU12" s="49">
        <v>120.4</v>
      </c>
      <c r="AV12" s="49">
        <v>64.400000000000006</v>
      </c>
      <c r="AW12" s="49">
        <v>112</v>
      </c>
      <c r="AX12" s="49">
        <v>930</v>
      </c>
      <c r="AY12" s="49">
        <v>0</v>
      </c>
      <c r="AZ12" s="49">
        <v>302.8</v>
      </c>
      <c r="BA12" s="49">
        <v>132.4</v>
      </c>
      <c r="BB12" s="49">
        <v>88.8</v>
      </c>
      <c r="BC12" s="49">
        <v>69.2</v>
      </c>
      <c r="BD12" s="49">
        <v>0</v>
      </c>
      <c r="BE12" s="49">
        <v>0</v>
      </c>
      <c r="BF12" s="49">
        <v>0</v>
      </c>
      <c r="BG12" s="49">
        <v>0</v>
      </c>
      <c r="BH12" s="49">
        <v>0</v>
      </c>
      <c r="BI12" s="49">
        <v>0.01</v>
      </c>
      <c r="BJ12" s="49">
        <v>0</v>
      </c>
      <c r="BK12" s="49">
        <v>0.13</v>
      </c>
      <c r="BL12" s="49">
        <v>0</v>
      </c>
      <c r="BM12" s="49">
        <v>0.06</v>
      </c>
      <c r="BN12" s="49">
        <v>0</v>
      </c>
      <c r="BO12" s="49">
        <v>0</v>
      </c>
      <c r="BP12" s="49">
        <v>0</v>
      </c>
      <c r="BQ12" s="49">
        <v>0</v>
      </c>
      <c r="BR12" s="49">
        <v>0</v>
      </c>
      <c r="BS12" s="49">
        <v>0.47</v>
      </c>
      <c r="BT12" s="49">
        <v>0</v>
      </c>
      <c r="BU12" s="49">
        <v>0</v>
      </c>
      <c r="BV12" s="49">
        <v>0.35</v>
      </c>
      <c r="BW12" s="49">
        <v>0.01</v>
      </c>
      <c r="BX12" s="49">
        <v>0</v>
      </c>
      <c r="BY12" s="49">
        <v>0</v>
      </c>
      <c r="BZ12" s="49">
        <v>0</v>
      </c>
      <c r="CA12" s="49">
        <v>0</v>
      </c>
      <c r="CB12" s="49">
        <v>13.64</v>
      </c>
      <c r="CD12" s="49">
        <v>0</v>
      </c>
      <c r="CF12" s="49">
        <v>0</v>
      </c>
      <c r="CG12" s="49">
        <v>0</v>
      </c>
      <c r="CH12" s="49">
        <v>0</v>
      </c>
      <c r="CI12" s="49">
        <v>380</v>
      </c>
      <c r="CJ12" s="49">
        <v>146.4</v>
      </c>
      <c r="CK12" s="49">
        <v>263.2</v>
      </c>
      <c r="CL12" s="49">
        <v>3.04</v>
      </c>
      <c r="CM12" s="49">
        <v>3.04</v>
      </c>
      <c r="CN12" s="49">
        <v>3.04</v>
      </c>
      <c r="CO12" s="49">
        <v>0</v>
      </c>
      <c r="CP12" s="49">
        <v>0</v>
      </c>
    </row>
    <row r="13" spans="1:94" s="18" customFormat="1" ht="14.25" x14ac:dyDescent="0.2">
      <c r="A13" s="14"/>
      <c r="B13" s="14" t="s">
        <v>84</v>
      </c>
      <c r="C13" s="26">
        <f>C8+C9+C10+C11+C12</f>
        <v>570</v>
      </c>
      <c r="D13" s="16">
        <f>SUM(D7:D12)</f>
        <v>17.13</v>
      </c>
      <c r="E13" s="16">
        <f t="shared" ref="E13:AI13" si="0">SUM(E7:E12)</f>
        <v>5.95</v>
      </c>
      <c r="F13" s="16">
        <f t="shared" si="0"/>
        <v>21.500000000000004</v>
      </c>
      <c r="G13" s="16">
        <f t="shared" si="0"/>
        <v>3.16</v>
      </c>
      <c r="H13" s="16">
        <f t="shared" si="0"/>
        <v>101.03999999999999</v>
      </c>
      <c r="I13" s="16">
        <f t="shared" si="0"/>
        <v>651.38298279999992</v>
      </c>
      <c r="J13" s="16">
        <f t="shared" si="0"/>
        <v>14.059999999999999</v>
      </c>
      <c r="K13" s="16">
        <f t="shared" si="0"/>
        <v>0.4</v>
      </c>
      <c r="L13" s="16">
        <f t="shared" si="0"/>
        <v>0</v>
      </c>
      <c r="M13" s="16">
        <f t="shared" si="0"/>
        <v>0</v>
      </c>
      <c r="N13" s="16">
        <f t="shared" si="0"/>
        <v>43.68</v>
      </c>
      <c r="O13" s="16">
        <f t="shared" si="0"/>
        <v>54.94</v>
      </c>
      <c r="P13" s="16">
        <f t="shared" si="0"/>
        <v>3.92</v>
      </c>
      <c r="Q13" s="16">
        <f t="shared" si="0"/>
        <v>0</v>
      </c>
      <c r="R13" s="16">
        <f t="shared" si="0"/>
        <v>0</v>
      </c>
      <c r="S13" s="16">
        <f t="shared" si="0"/>
        <v>1.33</v>
      </c>
      <c r="T13" s="16">
        <f t="shared" si="0"/>
        <v>4.6399999999999997</v>
      </c>
      <c r="U13" s="16">
        <f t="shared" si="0"/>
        <v>848.02</v>
      </c>
      <c r="V13" s="16">
        <f t="shared" si="0"/>
        <v>492.89</v>
      </c>
      <c r="W13" s="16">
        <f t="shared" si="0"/>
        <v>273.08000000000004</v>
      </c>
      <c r="X13" s="16">
        <f t="shared" si="0"/>
        <v>136.79000000000002</v>
      </c>
      <c r="Y13" s="16">
        <f t="shared" si="0"/>
        <v>354.38</v>
      </c>
      <c r="Z13" s="16">
        <f t="shared" si="0"/>
        <v>4.9399999999999995</v>
      </c>
      <c r="AA13" s="16">
        <f t="shared" si="0"/>
        <v>114.68</v>
      </c>
      <c r="AB13" s="16">
        <f t="shared" si="0"/>
        <v>133.05666666666667</v>
      </c>
      <c r="AC13" s="16">
        <f t="shared" si="0"/>
        <v>138.35999999999999</v>
      </c>
      <c r="AD13" s="16">
        <f t="shared" si="0"/>
        <v>1.6600000000000001</v>
      </c>
      <c r="AE13" s="16">
        <f t="shared" si="0"/>
        <v>0.32</v>
      </c>
      <c r="AF13" s="16">
        <f t="shared" si="0"/>
        <v>0.39</v>
      </c>
      <c r="AG13" s="16">
        <f t="shared" si="0"/>
        <v>1.6799999999999997</v>
      </c>
      <c r="AH13" s="16">
        <f t="shared" si="0"/>
        <v>5.4</v>
      </c>
      <c r="AI13" s="16">
        <f t="shared" si="0"/>
        <v>4.2</v>
      </c>
      <c r="AJ13" s="18">
        <v>0</v>
      </c>
      <c r="AK13" s="18">
        <v>543.55999999999995</v>
      </c>
      <c r="AL13" s="18">
        <v>439.65</v>
      </c>
      <c r="AM13" s="18">
        <v>782.01</v>
      </c>
      <c r="AN13" s="18">
        <v>369.56</v>
      </c>
      <c r="AO13" s="18">
        <v>183.55</v>
      </c>
      <c r="AP13" s="18">
        <v>325.06</v>
      </c>
      <c r="AQ13" s="18">
        <v>158.52000000000001</v>
      </c>
      <c r="AR13" s="18">
        <v>502.35</v>
      </c>
      <c r="AS13" s="18">
        <v>359.74</v>
      </c>
      <c r="AT13" s="18">
        <v>463.61</v>
      </c>
      <c r="AU13" s="18">
        <v>509.54</v>
      </c>
      <c r="AV13" s="18">
        <v>307.74</v>
      </c>
      <c r="AW13" s="18">
        <v>321.01</v>
      </c>
      <c r="AX13" s="18">
        <v>2286.2800000000002</v>
      </c>
      <c r="AY13" s="18">
        <v>0</v>
      </c>
      <c r="AZ13" s="18">
        <v>798.22</v>
      </c>
      <c r="BA13" s="18">
        <v>452.28</v>
      </c>
      <c r="BB13" s="18">
        <v>371.17</v>
      </c>
      <c r="BC13" s="18">
        <v>170.43</v>
      </c>
      <c r="BD13" s="18">
        <v>0.47</v>
      </c>
      <c r="BE13" s="18">
        <v>0.23</v>
      </c>
      <c r="BF13" s="18">
        <v>0.15</v>
      </c>
      <c r="BG13" s="18">
        <v>0.39</v>
      </c>
      <c r="BH13" s="18">
        <v>0.42</v>
      </c>
      <c r="BI13" s="18">
        <v>1.67</v>
      </c>
      <c r="BJ13" s="18">
        <v>0.03</v>
      </c>
      <c r="BK13" s="18">
        <v>4.7</v>
      </c>
      <c r="BL13" s="18">
        <v>0.02</v>
      </c>
      <c r="BM13" s="18">
        <v>1.61</v>
      </c>
      <c r="BN13" s="18">
        <v>0.04</v>
      </c>
      <c r="BO13" s="18">
        <v>0</v>
      </c>
      <c r="BP13" s="18">
        <v>0</v>
      </c>
      <c r="BQ13" s="18">
        <v>0.31</v>
      </c>
      <c r="BR13" s="18">
        <v>0.46</v>
      </c>
      <c r="BS13" s="18">
        <v>4.4400000000000004</v>
      </c>
      <c r="BT13" s="18">
        <v>0</v>
      </c>
      <c r="BU13" s="18">
        <v>0</v>
      </c>
      <c r="BV13" s="18">
        <v>0.72</v>
      </c>
      <c r="BW13" s="18">
        <v>0.02</v>
      </c>
      <c r="BX13" s="18">
        <v>0</v>
      </c>
      <c r="BY13" s="18">
        <v>0</v>
      </c>
      <c r="BZ13" s="18">
        <v>0</v>
      </c>
      <c r="CA13" s="18">
        <v>0</v>
      </c>
      <c r="CB13" s="18">
        <v>447.4</v>
      </c>
      <c r="CC13" s="18">
        <f>$I$13/$I$23*100</f>
        <v>42.112837112995862</v>
      </c>
      <c r="CD13" s="18">
        <v>172.5</v>
      </c>
      <c r="CF13" s="18">
        <v>57.02</v>
      </c>
      <c r="CG13" s="18">
        <v>22.09</v>
      </c>
      <c r="CH13" s="18">
        <v>39.56</v>
      </c>
      <c r="CI13" s="18">
        <v>3935.99</v>
      </c>
      <c r="CJ13" s="18">
        <v>1789.22</v>
      </c>
      <c r="CK13" s="18">
        <v>2862.6</v>
      </c>
      <c r="CL13" s="18">
        <v>45.9</v>
      </c>
      <c r="CM13" s="18">
        <v>16.329999999999998</v>
      </c>
      <c r="CN13" s="18">
        <v>31.12</v>
      </c>
      <c r="CO13" s="18">
        <v>34.1</v>
      </c>
      <c r="CP13" s="18">
        <v>1</v>
      </c>
    </row>
    <row r="14" spans="1:94" s="18" customFormat="1" ht="14.25" x14ac:dyDescent="0.2">
      <c r="A14" s="14"/>
      <c r="B14" s="15" t="s">
        <v>95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94" s="19" customFormat="1" ht="52.5" customHeight="1" x14ac:dyDescent="0.25">
      <c r="A15" s="28" t="s">
        <v>175</v>
      </c>
      <c r="B15" s="1" t="s">
        <v>176</v>
      </c>
      <c r="C15" s="2" t="s">
        <v>225</v>
      </c>
      <c r="D15" s="2">
        <v>1.67</v>
      </c>
      <c r="E15" s="2">
        <v>0</v>
      </c>
      <c r="F15" s="2">
        <v>6.01</v>
      </c>
      <c r="G15" s="2">
        <v>6.01</v>
      </c>
      <c r="H15" s="2">
        <v>9.69</v>
      </c>
      <c r="I15" s="2">
        <v>95.932885999999996</v>
      </c>
      <c r="J15" s="2">
        <v>0.63</v>
      </c>
      <c r="K15" s="2">
        <v>3.25</v>
      </c>
      <c r="L15" s="2">
        <v>0</v>
      </c>
      <c r="M15" s="2">
        <v>0</v>
      </c>
      <c r="N15" s="2">
        <v>13.73</v>
      </c>
      <c r="O15" s="2">
        <v>0.18</v>
      </c>
      <c r="P15" s="2">
        <v>2.12</v>
      </c>
      <c r="Q15" s="2">
        <v>0</v>
      </c>
      <c r="R15" s="2">
        <v>0</v>
      </c>
      <c r="S15" s="2">
        <v>0.26</v>
      </c>
      <c r="T15" s="2">
        <v>0.89</v>
      </c>
      <c r="U15" s="2">
        <v>18.600000000000001</v>
      </c>
      <c r="V15" s="2">
        <v>176.64</v>
      </c>
      <c r="W15" s="2">
        <v>37.17</v>
      </c>
      <c r="X15" s="2">
        <v>11.87</v>
      </c>
      <c r="Y15" s="2">
        <v>23.27</v>
      </c>
      <c r="Z15" s="2">
        <v>0.46</v>
      </c>
      <c r="AA15" s="2">
        <v>0</v>
      </c>
      <c r="AB15" s="2">
        <v>10584</v>
      </c>
      <c r="AC15" s="2">
        <v>1800</v>
      </c>
      <c r="AD15" s="2">
        <v>2.56</v>
      </c>
      <c r="AE15" s="2">
        <v>0.05</v>
      </c>
      <c r="AF15" s="2">
        <v>0.06</v>
      </c>
      <c r="AG15" s="2">
        <v>0.88</v>
      </c>
      <c r="AH15" s="2">
        <v>0.99</v>
      </c>
      <c r="AI15" s="2">
        <v>33.08</v>
      </c>
    </row>
    <row r="16" spans="1:94" s="19" customFormat="1" ht="47.25" customHeight="1" x14ac:dyDescent="0.25">
      <c r="A16" s="1" t="s">
        <v>177</v>
      </c>
      <c r="B16" s="1" t="s">
        <v>178</v>
      </c>
      <c r="C16" s="54">
        <v>250</v>
      </c>
      <c r="D16" s="2">
        <v>12.44</v>
      </c>
      <c r="E16" s="2">
        <v>2.91</v>
      </c>
      <c r="F16" s="2">
        <v>7.77</v>
      </c>
      <c r="G16" s="2">
        <v>3.2</v>
      </c>
      <c r="H16" s="2">
        <v>25.16</v>
      </c>
      <c r="I16" s="2">
        <v>208</v>
      </c>
      <c r="J16" s="2">
        <v>8.5399999999999991</v>
      </c>
      <c r="K16" s="2">
        <v>50.85</v>
      </c>
      <c r="L16" s="2">
        <v>0.51</v>
      </c>
      <c r="M16" s="2">
        <v>10.08</v>
      </c>
      <c r="N16" s="2">
        <v>177.7</v>
      </c>
      <c r="O16" s="2">
        <v>0.49</v>
      </c>
      <c r="P16" s="2">
        <v>0.06</v>
      </c>
      <c r="Q16" s="2">
        <v>0.96</v>
      </c>
      <c r="R16" s="2">
        <v>0</v>
      </c>
      <c r="S16" s="2">
        <v>0.12</v>
      </c>
      <c r="T16" s="2">
        <v>1.95</v>
      </c>
      <c r="U16" s="2">
        <v>163.59</v>
      </c>
      <c r="V16" s="2">
        <v>172.57</v>
      </c>
      <c r="W16" s="2">
        <v>43.14</v>
      </c>
      <c r="X16" s="2">
        <v>39.6</v>
      </c>
      <c r="Y16" s="2">
        <v>106.65</v>
      </c>
      <c r="Z16" s="2">
        <v>2.4700000000000002</v>
      </c>
      <c r="AA16" s="2">
        <v>18.36</v>
      </c>
      <c r="AB16" s="2">
        <v>411.8</v>
      </c>
      <c r="AC16" s="2">
        <v>1.99</v>
      </c>
      <c r="AD16" s="2">
        <v>0.22</v>
      </c>
      <c r="AE16" s="2">
        <v>0.06</v>
      </c>
      <c r="AF16" s="2">
        <v>0.96</v>
      </c>
      <c r="AG16" s="2">
        <v>1.22</v>
      </c>
      <c r="AH16" s="2">
        <v>2.89</v>
      </c>
      <c r="AI16" s="2">
        <v>5.0999999999999996</v>
      </c>
      <c r="AJ16" s="19">
        <v>0</v>
      </c>
      <c r="AK16" s="19">
        <v>289.38</v>
      </c>
      <c r="AL16" s="19">
        <v>228.49</v>
      </c>
      <c r="AM16" s="19">
        <v>407.74</v>
      </c>
      <c r="AN16" s="19">
        <v>478.75</v>
      </c>
      <c r="AO16" s="19">
        <v>127.18</v>
      </c>
      <c r="AP16" s="19">
        <v>271.8</v>
      </c>
      <c r="AQ16" s="19">
        <v>56.93</v>
      </c>
      <c r="AR16" s="19">
        <v>17.75</v>
      </c>
      <c r="AS16" s="19">
        <v>24.99</v>
      </c>
      <c r="AT16" s="19">
        <v>61.03</v>
      </c>
      <c r="AU16" s="19">
        <v>35.950000000000003</v>
      </c>
      <c r="AV16" s="19">
        <v>204.02</v>
      </c>
      <c r="AW16" s="19">
        <v>17.28</v>
      </c>
      <c r="AX16" s="19">
        <v>98.69</v>
      </c>
      <c r="AY16" s="19">
        <v>0</v>
      </c>
      <c r="AZ16" s="19">
        <v>13.83</v>
      </c>
      <c r="BA16" s="19">
        <v>13.07</v>
      </c>
      <c r="BB16" s="19">
        <v>12.99</v>
      </c>
      <c r="BC16" s="19">
        <v>5.77</v>
      </c>
      <c r="BD16" s="19">
        <v>0.05</v>
      </c>
      <c r="BE16" s="19">
        <v>0.02</v>
      </c>
      <c r="BF16" s="19">
        <v>0.01</v>
      </c>
      <c r="BG16" s="19">
        <v>0.03</v>
      </c>
      <c r="BH16" s="19">
        <v>0.03</v>
      </c>
      <c r="BI16" s="19">
        <v>0.14000000000000001</v>
      </c>
      <c r="BJ16" s="19">
        <v>0</v>
      </c>
      <c r="BK16" s="19">
        <v>0.43</v>
      </c>
      <c r="BL16" s="19">
        <v>0</v>
      </c>
      <c r="BM16" s="19">
        <v>0.13</v>
      </c>
      <c r="BN16" s="19">
        <v>0</v>
      </c>
      <c r="BO16" s="19">
        <v>0</v>
      </c>
      <c r="BP16" s="19">
        <v>0</v>
      </c>
      <c r="BQ16" s="19">
        <v>0.03</v>
      </c>
      <c r="BR16" s="19">
        <v>0.04</v>
      </c>
      <c r="BS16" s="19">
        <v>0.38</v>
      </c>
      <c r="BT16" s="19">
        <v>0</v>
      </c>
      <c r="BU16" s="19">
        <v>0</v>
      </c>
      <c r="BV16" s="19">
        <v>0.05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265.52999999999997</v>
      </c>
      <c r="CD16" s="19">
        <v>172.41</v>
      </c>
      <c r="CF16" s="19">
        <v>80.2</v>
      </c>
      <c r="CG16" s="19">
        <v>27.7</v>
      </c>
      <c r="CH16" s="19">
        <v>53.95</v>
      </c>
      <c r="CI16" s="19">
        <v>637.83000000000004</v>
      </c>
      <c r="CJ16" s="19">
        <v>295.83</v>
      </c>
      <c r="CK16" s="19">
        <v>466.83</v>
      </c>
      <c r="CL16" s="19">
        <v>8.3000000000000007</v>
      </c>
      <c r="CM16" s="19">
        <v>1.82</v>
      </c>
      <c r="CN16" s="19">
        <v>5.0599999999999996</v>
      </c>
      <c r="CO16" s="19">
        <v>0</v>
      </c>
      <c r="CP16" s="19">
        <v>1</v>
      </c>
    </row>
    <row r="17" spans="1:94" s="19" customFormat="1" ht="33.75" customHeight="1" x14ac:dyDescent="0.25">
      <c r="A17" s="1" t="str">
        <f>"8/84-1"</f>
        <v>8/84-1</v>
      </c>
      <c r="B17" s="29" t="s">
        <v>165</v>
      </c>
      <c r="C17" s="59">
        <v>100</v>
      </c>
      <c r="D17" s="55">
        <v>19.739999999999998</v>
      </c>
      <c r="E17" s="55">
        <v>11.78</v>
      </c>
      <c r="F17" s="55">
        <v>15.22</v>
      </c>
      <c r="G17" s="55">
        <v>6.36</v>
      </c>
      <c r="H17" s="55">
        <v>38</v>
      </c>
      <c r="I17" s="55">
        <v>225.36</v>
      </c>
      <c r="J17" s="56">
        <v>6.12</v>
      </c>
      <c r="K17" s="56">
        <v>2.6</v>
      </c>
      <c r="L17" s="56">
        <v>0</v>
      </c>
      <c r="M17" s="56">
        <v>0</v>
      </c>
      <c r="N17" s="56">
        <v>0.17</v>
      </c>
      <c r="O17" s="56">
        <v>2.1</v>
      </c>
      <c r="P17" s="56">
        <v>0.47</v>
      </c>
      <c r="Q17" s="56">
        <v>0</v>
      </c>
      <c r="R17" s="56">
        <v>0</v>
      </c>
      <c r="S17" s="56">
        <v>0.16</v>
      </c>
      <c r="T17" s="56">
        <v>5.12</v>
      </c>
      <c r="U17" s="56">
        <v>0.06</v>
      </c>
      <c r="V17" s="56">
        <v>182.81</v>
      </c>
      <c r="W17" s="55">
        <v>30.19</v>
      </c>
      <c r="X17" s="55">
        <v>14.49</v>
      </c>
      <c r="Y17" s="55">
        <v>224.31</v>
      </c>
      <c r="Z17" s="55">
        <v>4.63</v>
      </c>
      <c r="AA17" s="56">
        <v>0</v>
      </c>
      <c r="AB17" s="56">
        <v>96</v>
      </c>
      <c r="AC17" s="56">
        <v>16</v>
      </c>
      <c r="AD17" s="56">
        <v>2.19</v>
      </c>
      <c r="AE17" s="55">
        <v>7.0000000000000007E-2</v>
      </c>
      <c r="AF17" s="56">
        <v>7.0000000000000007E-2</v>
      </c>
      <c r="AG17" s="56">
        <v>0.92</v>
      </c>
      <c r="AH17" s="53">
        <v>3.6</v>
      </c>
      <c r="AI17" s="55">
        <v>0.92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0.14000000000000001</v>
      </c>
      <c r="BL17" s="19">
        <v>0</v>
      </c>
      <c r="BM17" s="19">
        <v>0.09</v>
      </c>
      <c r="BN17" s="19">
        <v>0.01</v>
      </c>
      <c r="BO17" s="19">
        <v>0.02</v>
      </c>
      <c r="BP17" s="19">
        <v>0</v>
      </c>
      <c r="BQ17" s="19">
        <v>0</v>
      </c>
      <c r="BR17" s="19">
        <v>0</v>
      </c>
      <c r="BS17" s="19">
        <v>0.53</v>
      </c>
      <c r="BT17" s="19">
        <v>0</v>
      </c>
      <c r="BU17" s="19">
        <v>0</v>
      </c>
      <c r="BV17" s="19">
        <v>1.33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D17" s="19">
        <v>0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</v>
      </c>
      <c r="CM17" s="19">
        <v>0</v>
      </c>
      <c r="CN17" s="19">
        <v>0</v>
      </c>
      <c r="CO17" s="19">
        <v>0</v>
      </c>
      <c r="CP17" s="19">
        <v>0</v>
      </c>
    </row>
    <row r="18" spans="1:94" s="19" customFormat="1" ht="45" x14ac:dyDescent="0.25">
      <c r="A18" s="27" t="s">
        <v>179</v>
      </c>
      <c r="B18" s="30" t="s">
        <v>167</v>
      </c>
      <c r="C18" s="2" t="s">
        <v>237</v>
      </c>
      <c r="D18" s="2">
        <v>3.58</v>
      </c>
      <c r="E18" s="2">
        <v>0.05</v>
      </c>
      <c r="F18" s="2">
        <v>4.8</v>
      </c>
      <c r="G18" s="2">
        <v>0.71</v>
      </c>
      <c r="H18" s="2">
        <v>29.44</v>
      </c>
      <c r="I18" s="2">
        <v>173.79395459999998</v>
      </c>
      <c r="J18" s="2">
        <v>2.98</v>
      </c>
      <c r="K18" s="2">
        <v>0.13</v>
      </c>
      <c r="L18" s="2">
        <v>0</v>
      </c>
      <c r="M18" s="2">
        <v>0</v>
      </c>
      <c r="N18" s="2">
        <v>2</v>
      </c>
      <c r="O18" s="2">
        <v>25.1</v>
      </c>
      <c r="P18" s="2">
        <v>2.34</v>
      </c>
      <c r="Q18" s="2">
        <v>0</v>
      </c>
      <c r="R18" s="2">
        <v>0</v>
      </c>
      <c r="S18" s="2">
        <v>0.37</v>
      </c>
      <c r="T18" s="2">
        <v>3.21</v>
      </c>
      <c r="U18" s="2">
        <v>321.19</v>
      </c>
      <c r="V18" s="2">
        <v>846.41</v>
      </c>
      <c r="W18" s="2">
        <v>21.59</v>
      </c>
      <c r="X18" s="2">
        <v>38.700000000000003</v>
      </c>
      <c r="Y18" s="2">
        <v>99.39</v>
      </c>
      <c r="Z18" s="2">
        <v>1.54</v>
      </c>
      <c r="AA18" s="2">
        <v>23.76</v>
      </c>
      <c r="AB18" s="2">
        <v>46.76</v>
      </c>
      <c r="AC18" s="2">
        <v>32.31</v>
      </c>
      <c r="AD18" s="2">
        <v>0.25</v>
      </c>
      <c r="AE18" s="2">
        <v>0.16</v>
      </c>
      <c r="AF18" s="2">
        <v>0.11</v>
      </c>
      <c r="AG18" s="2">
        <v>1.82</v>
      </c>
      <c r="AH18" s="2">
        <v>3.36</v>
      </c>
      <c r="AI18" s="2">
        <v>7.44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0.1</v>
      </c>
      <c r="BL18" s="19">
        <v>0</v>
      </c>
      <c r="BM18" s="19">
        <v>0.06</v>
      </c>
      <c r="BN18" s="19">
        <v>0</v>
      </c>
      <c r="BO18" s="19">
        <v>0.01</v>
      </c>
      <c r="BP18" s="19">
        <v>0</v>
      </c>
      <c r="BQ18" s="19">
        <v>0</v>
      </c>
      <c r="BR18" s="19">
        <v>0</v>
      </c>
      <c r="BS18" s="19">
        <v>0.37</v>
      </c>
      <c r="BT18" s="19">
        <v>0</v>
      </c>
      <c r="BU18" s="19">
        <v>0</v>
      </c>
      <c r="BV18" s="19">
        <v>0.93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33.76</v>
      </c>
      <c r="CD18" s="19">
        <v>0</v>
      </c>
      <c r="CF18" s="19">
        <v>3.2</v>
      </c>
      <c r="CG18" s="19">
        <v>1.6</v>
      </c>
      <c r="CH18" s="19">
        <v>2.4</v>
      </c>
      <c r="CI18" s="19">
        <v>0.27</v>
      </c>
      <c r="CJ18" s="19">
        <v>0.27</v>
      </c>
      <c r="CK18" s="19">
        <v>0.27</v>
      </c>
      <c r="CL18" s="19">
        <v>0</v>
      </c>
      <c r="CM18" s="19">
        <v>0</v>
      </c>
      <c r="CN18" s="19">
        <v>0</v>
      </c>
      <c r="CO18" s="19">
        <v>0</v>
      </c>
      <c r="CP18" s="19">
        <v>0.08</v>
      </c>
    </row>
    <row r="19" spans="1:94" s="19" customFormat="1" ht="22.5" customHeight="1" x14ac:dyDescent="0.25">
      <c r="A19" s="1" t="str">
        <f>"11/7"</f>
        <v>11/7</v>
      </c>
      <c r="B19" s="1" t="s">
        <v>150</v>
      </c>
      <c r="C19" s="53" t="s">
        <v>144</v>
      </c>
      <c r="D19" s="53">
        <v>0.18</v>
      </c>
      <c r="E19" s="53">
        <v>0</v>
      </c>
      <c r="F19" s="53">
        <v>0.05</v>
      </c>
      <c r="G19" s="53">
        <v>0.06</v>
      </c>
      <c r="H19" s="53">
        <v>9.6300000000000008</v>
      </c>
      <c r="I19" s="53">
        <v>37.582527999999996</v>
      </c>
      <c r="J19" s="53">
        <v>0</v>
      </c>
      <c r="K19" s="53">
        <v>0</v>
      </c>
      <c r="L19" s="53">
        <v>0</v>
      </c>
      <c r="M19" s="53">
        <v>0</v>
      </c>
      <c r="N19" s="53">
        <v>9.41</v>
      </c>
      <c r="O19" s="53">
        <v>0</v>
      </c>
      <c r="P19" s="53">
        <v>0.21</v>
      </c>
      <c r="Q19" s="53">
        <v>0</v>
      </c>
      <c r="R19" s="53">
        <v>0</v>
      </c>
      <c r="S19" s="53">
        <v>0.06</v>
      </c>
      <c r="T19" s="53">
        <v>7.0000000000000007E-2</v>
      </c>
      <c r="U19" s="53">
        <v>0.5</v>
      </c>
      <c r="V19" s="53">
        <v>8.15</v>
      </c>
      <c r="W19" s="53">
        <v>1.67</v>
      </c>
      <c r="X19" s="53">
        <v>0.77</v>
      </c>
      <c r="Y19" s="53">
        <v>1.29</v>
      </c>
      <c r="Z19" s="53">
        <v>7.0000000000000007E-2</v>
      </c>
      <c r="AA19" s="53">
        <v>0</v>
      </c>
      <c r="AB19" s="53">
        <v>6.4</v>
      </c>
      <c r="AC19" s="53">
        <v>1.32</v>
      </c>
      <c r="AD19" s="53">
        <v>0.02</v>
      </c>
      <c r="AE19" s="53">
        <v>0</v>
      </c>
      <c r="AF19" s="53">
        <v>0</v>
      </c>
      <c r="AG19" s="53">
        <v>0.02</v>
      </c>
      <c r="AH19" s="53">
        <v>0.03</v>
      </c>
      <c r="AI19" s="53">
        <v>4.4000000000000004</v>
      </c>
      <c r="AJ19" s="19">
        <v>0</v>
      </c>
      <c r="AK19" s="19">
        <v>159.65</v>
      </c>
      <c r="AL19" s="19">
        <v>166.17</v>
      </c>
      <c r="AM19" s="19">
        <v>254.48</v>
      </c>
      <c r="AN19" s="19">
        <v>84.39</v>
      </c>
      <c r="AO19" s="19">
        <v>50.03</v>
      </c>
      <c r="AP19" s="19">
        <v>100.05</v>
      </c>
      <c r="AQ19" s="19">
        <v>37.85</v>
      </c>
      <c r="AR19" s="19">
        <v>180.96</v>
      </c>
      <c r="AS19" s="19">
        <v>112.23</v>
      </c>
      <c r="AT19" s="19">
        <v>156.6</v>
      </c>
      <c r="AU19" s="19">
        <v>129.19999999999999</v>
      </c>
      <c r="AV19" s="19">
        <v>67.86</v>
      </c>
      <c r="AW19" s="19">
        <v>120.06</v>
      </c>
      <c r="AX19" s="19">
        <v>1003.98</v>
      </c>
      <c r="AY19" s="19">
        <v>0</v>
      </c>
      <c r="AZ19" s="19">
        <v>327.12</v>
      </c>
      <c r="BA19" s="19">
        <v>142.25</v>
      </c>
      <c r="BB19" s="19">
        <v>94.4</v>
      </c>
      <c r="BC19" s="19">
        <v>74.819999999999993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0.04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0.03</v>
      </c>
      <c r="BT19" s="19">
        <v>0</v>
      </c>
      <c r="BU19" s="19">
        <v>0</v>
      </c>
      <c r="BV19" s="19">
        <v>0.14000000000000001</v>
      </c>
      <c r="BW19" s="19">
        <v>0.01</v>
      </c>
      <c r="BX19" s="19">
        <v>0</v>
      </c>
      <c r="BY19" s="19">
        <v>0</v>
      </c>
      <c r="BZ19" s="19">
        <v>0</v>
      </c>
      <c r="CA19" s="19">
        <v>0</v>
      </c>
      <c r="CB19" s="19">
        <v>19.55</v>
      </c>
      <c r="CD19" s="19">
        <v>0</v>
      </c>
      <c r="CF19" s="19">
        <v>0</v>
      </c>
      <c r="CG19" s="19">
        <v>0</v>
      </c>
      <c r="CH19" s="19">
        <v>0</v>
      </c>
      <c r="CI19" s="19">
        <v>760</v>
      </c>
      <c r="CJ19" s="19">
        <v>292.8</v>
      </c>
      <c r="CK19" s="19">
        <v>526.4</v>
      </c>
      <c r="CL19" s="19">
        <v>6.08</v>
      </c>
      <c r="CM19" s="19">
        <v>6.08</v>
      </c>
      <c r="CN19" s="19">
        <v>6.08</v>
      </c>
      <c r="CO19" s="19">
        <v>0</v>
      </c>
      <c r="CP19" s="19">
        <v>0</v>
      </c>
    </row>
    <row r="20" spans="1:94" s="19" customFormat="1" ht="30" x14ac:dyDescent="0.25">
      <c r="A20" s="1" t="str">
        <f>"-"</f>
        <v>-</v>
      </c>
      <c r="B20" s="31" t="s">
        <v>137</v>
      </c>
      <c r="C20" s="48" t="str">
        <f>"40"</f>
        <v>40</v>
      </c>
      <c r="D20" s="48">
        <v>2.64</v>
      </c>
      <c r="E20" s="48">
        <v>0</v>
      </c>
      <c r="F20" s="48">
        <v>0.48</v>
      </c>
      <c r="G20" s="48">
        <v>0.48</v>
      </c>
      <c r="H20" s="48">
        <v>16.68</v>
      </c>
      <c r="I20" s="48">
        <v>77.352000000000004</v>
      </c>
      <c r="J20" s="48">
        <v>0.08</v>
      </c>
      <c r="K20" s="48">
        <v>0</v>
      </c>
      <c r="L20" s="48">
        <v>0</v>
      </c>
      <c r="M20" s="48">
        <v>0</v>
      </c>
      <c r="N20" s="48">
        <v>0.48</v>
      </c>
      <c r="O20" s="48">
        <v>12.88</v>
      </c>
      <c r="P20" s="48">
        <v>3.32</v>
      </c>
      <c r="Q20" s="48">
        <v>0</v>
      </c>
      <c r="R20" s="48">
        <v>0</v>
      </c>
      <c r="S20" s="48">
        <v>0.4</v>
      </c>
      <c r="T20" s="48">
        <v>1</v>
      </c>
      <c r="U20" s="48">
        <v>244</v>
      </c>
      <c r="V20" s="48">
        <v>98</v>
      </c>
      <c r="W20" s="48">
        <v>14</v>
      </c>
      <c r="X20" s="48">
        <v>18.8</v>
      </c>
      <c r="Y20" s="48">
        <v>63.2</v>
      </c>
      <c r="Z20" s="48">
        <v>1.56</v>
      </c>
      <c r="AA20" s="48">
        <v>0</v>
      </c>
      <c r="AB20" s="48">
        <v>2</v>
      </c>
      <c r="AC20" s="48">
        <v>0.4</v>
      </c>
      <c r="AD20" s="48">
        <v>0.56000000000000005</v>
      </c>
      <c r="AE20" s="48">
        <v>7.0000000000000007E-2</v>
      </c>
      <c r="AF20" s="48">
        <v>0.03</v>
      </c>
      <c r="AG20" s="48">
        <v>0.28000000000000003</v>
      </c>
      <c r="AH20" s="48">
        <v>0.8</v>
      </c>
      <c r="AI20" s="48">
        <v>0</v>
      </c>
      <c r="AJ20" s="19">
        <v>0</v>
      </c>
      <c r="AK20" s="19">
        <v>127.72</v>
      </c>
      <c r="AL20" s="19">
        <v>132.94</v>
      </c>
      <c r="AM20" s="19">
        <v>203.58</v>
      </c>
      <c r="AN20" s="19">
        <v>67.510000000000005</v>
      </c>
      <c r="AO20" s="19">
        <v>40.020000000000003</v>
      </c>
      <c r="AP20" s="19">
        <v>80.040000000000006</v>
      </c>
      <c r="AQ20" s="19">
        <v>30.28</v>
      </c>
      <c r="AR20" s="19">
        <v>144.77000000000001</v>
      </c>
      <c r="AS20" s="19">
        <v>89.78</v>
      </c>
      <c r="AT20" s="19">
        <v>125.28</v>
      </c>
      <c r="AU20" s="19">
        <v>103.36</v>
      </c>
      <c r="AV20" s="19">
        <v>54.29</v>
      </c>
      <c r="AW20" s="19">
        <v>96.05</v>
      </c>
      <c r="AX20" s="19">
        <v>803.18</v>
      </c>
      <c r="AY20" s="19">
        <v>0</v>
      </c>
      <c r="AZ20" s="19">
        <v>261.7</v>
      </c>
      <c r="BA20" s="19">
        <v>113.8</v>
      </c>
      <c r="BB20" s="19">
        <v>75.52</v>
      </c>
      <c r="BC20" s="19">
        <v>59.86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0.03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0.03</v>
      </c>
      <c r="BT20" s="19">
        <v>0</v>
      </c>
      <c r="BU20" s="19">
        <v>0</v>
      </c>
      <c r="BV20" s="19">
        <v>0.11</v>
      </c>
      <c r="BW20" s="19">
        <v>0.01</v>
      </c>
      <c r="BX20" s="19">
        <v>0</v>
      </c>
      <c r="BY20" s="19">
        <v>0</v>
      </c>
      <c r="BZ20" s="19">
        <v>0</v>
      </c>
      <c r="CA20" s="19">
        <v>0</v>
      </c>
      <c r="CB20" s="19">
        <v>15.64</v>
      </c>
      <c r="CD20" s="19">
        <v>0</v>
      </c>
      <c r="CF20" s="19">
        <v>0</v>
      </c>
      <c r="CG20" s="19">
        <v>0</v>
      </c>
      <c r="CH20" s="19">
        <v>0</v>
      </c>
      <c r="CI20" s="19">
        <v>760</v>
      </c>
      <c r="CJ20" s="19">
        <v>292.8</v>
      </c>
      <c r="CK20" s="19">
        <v>526.4</v>
      </c>
      <c r="CL20" s="19">
        <v>6.08</v>
      </c>
      <c r="CM20" s="19">
        <v>6.08</v>
      </c>
      <c r="CN20" s="19">
        <v>6.08</v>
      </c>
      <c r="CO20" s="19">
        <v>0</v>
      </c>
      <c r="CP20" s="19">
        <v>0</v>
      </c>
    </row>
    <row r="21" spans="1:94" s="49" customFormat="1" ht="30" x14ac:dyDescent="0.25">
      <c r="A21" s="25" t="str">
        <f>"-"</f>
        <v>-</v>
      </c>
      <c r="B21" s="20" t="s">
        <v>138</v>
      </c>
      <c r="C21" s="48" t="str">
        <f>"40"</f>
        <v>40</v>
      </c>
      <c r="D21" s="48">
        <v>2.64</v>
      </c>
      <c r="E21" s="48">
        <v>0</v>
      </c>
      <c r="F21" s="48">
        <v>0.48</v>
      </c>
      <c r="G21" s="48">
        <v>0.48</v>
      </c>
      <c r="H21" s="48">
        <v>16.68</v>
      </c>
      <c r="I21" s="48">
        <v>77.352000000000004</v>
      </c>
      <c r="J21" s="48">
        <v>0.08</v>
      </c>
      <c r="K21" s="48">
        <v>0</v>
      </c>
      <c r="L21" s="48">
        <v>0</v>
      </c>
      <c r="M21" s="48">
        <v>0</v>
      </c>
      <c r="N21" s="48">
        <v>0.48</v>
      </c>
      <c r="O21" s="48">
        <v>12.88</v>
      </c>
      <c r="P21" s="48">
        <v>3.32</v>
      </c>
      <c r="Q21" s="48">
        <v>0</v>
      </c>
      <c r="R21" s="48">
        <v>0</v>
      </c>
      <c r="S21" s="48">
        <v>0.4</v>
      </c>
      <c r="T21" s="48">
        <v>1</v>
      </c>
      <c r="U21" s="48">
        <v>244</v>
      </c>
      <c r="V21" s="48">
        <v>98</v>
      </c>
      <c r="W21" s="48">
        <v>14</v>
      </c>
      <c r="X21" s="48">
        <v>18.8</v>
      </c>
      <c r="Y21" s="48">
        <v>63.2</v>
      </c>
      <c r="Z21" s="48">
        <v>1.56</v>
      </c>
      <c r="AA21" s="48">
        <v>0</v>
      </c>
      <c r="AB21" s="48">
        <v>2</v>
      </c>
      <c r="AC21" s="48">
        <v>0.4</v>
      </c>
      <c r="AD21" s="48">
        <v>0.56000000000000005</v>
      </c>
      <c r="AE21" s="48">
        <v>7.0000000000000007E-2</v>
      </c>
      <c r="AF21" s="48">
        <v>0.03</v>
      </c>
      <c r="AG21" s="48">
        <v>0.28000000000000003</v>
      </c>
      <c r="AH21" s="48">
        <v>0.8</v>
      </c>
      <c r="AI21" s="48">
        <v>0</v>
      </c>
      <c r="AJ21" s="49">
        <v>0</v>
      </c>
      <c r="AK21" s="49">
        <v>64.400000000000006</v>
      </c>
      <c r="AL21" s="49">
        <v>49.6</v>
      </c>
      <c r="AM21" s="49">
        <v>85.4</v>
      </c>
      <c r="AN21" s="49">
        <v>44.6</v>
      </c>
      <c r="AO21" s="49">
        <v>18.600000000000001</v>
      </c>
      <c r="AP21" s="49">
        <v>39.6</v>
      </c>
      <c r="AQ21" s="49">
        <v>16</v>
      </c>
      <c r="AR21" s="49">
        <v>74.2</v>
      </c>
      <c r="AS21" s="49">
        <v>59.4</v>
      </c>
      <c r="AT21" s="49">
        <v>58.2</v>
      </c>
      <c r="AU21" s="49">
        <v>92.8</v>
      </c>
      <c r="AV21" s="49">
        <v>24.8</v>
      </c>
      <c r="AW21" s="49">
        <v>62</v>
      </c>
      <c r="AX21" s="49">
        <v>311.8</v>
      </c>
      <c r="AY21" s="49">
        <v>0</v>
      </c>
      <c r="AZ21" s="49">
        <v>105.2</v>
      </c>
      <c r="BA21" s="49">
        <v>58.2</v>
      </c>
      <c r="BB21" s="49">
        <v>36</v>
      </c>
      <c r="BC21" s="49">
        <v>26</v>
      </c>
      <c r="BD21" s="49">
        <v>0</v>
      </c>
      <c r="BE21" s="49">
        <v>0</v>
      </c>
      <c r="BF21" s="49">
        <v>0</v>
      </c>
      <c r="BG21" s="49">
        <v>0</v>
      </c>
      <c r="BH21" s="49">
        <v>0</v>
      </c>
      <c r="BI21" s="49">
        <v>0</v>
      </c>
      <c r="BJ21" s="49">
        <v>0</v>
      </c>
      <c r="BK21" s="49">
        <v>0.03</v>
      </c>
      <c r="BL21" s="49">
        <v>0</v>
      </c>
      <c r="BM21" s="49">
        <v>0</v>
      </c>
      <c r="BN21" s="49">
        <v>0</v>
      </c>
      <c r="BO21" s="49">
        <v>0</v>
      </c>
      <c r="BP21" s="49">
        <v>0</v>
      </c>
      <c r="BQ21" s="49">
        <v>0</v>
      </c>
      <c r="BR21" s="49">
        <v>0</v>
      </c>
      <c r="BS21" s="49">
        <v>0.02</v>
      </c>
      <c r="BT21" s="49">
        <v>0</v>
      </c>
      <c r="BU21" s="49">
        <v>0</v>
      </c>
      <c r="BV21" s="49">
        <v>0.1</v>
      </c>
      <c r="BW21" s="49">
        <v>0.02</v>
      </c>
      <c r="BX21" s="49">
        <v>0</v>
      </c>
      <c r="BY21" s="49">
        <v>0</v>
      </c>
      <c r="BZ21" s="49">
        <v>0</v>
      </c>
      <c r="CA21" s="49">
        <v>0</v>
      </c>
      <c r="CB21" s="49">
        <v>9.4</v>
      </c>
      <c r="CD21" s="49">
        <v>0.17</v>
      </c>
      <c r="CF21" s="49">
        <v>4</v>
      </c>
      <c r="CG21" s="49">
        <v>4</v>
      </c>
      <c r="CH21" s="49">
        <v>4</v>
      </c>
      <c r="CI21" s="49">
        <v>760</v>
      </c>
      <c r="CJ21" s="49">
        <v>292.8</v>
      </c>
      <c r="CK21" s="49">
        <v>526.4</v>
      </c>
      <c r="CL21" s="49">
        <v>7.6</v>
      </c>
      <c r="CM21" s="49">
        <v>6.32</v>
      </c>
      <c r="CN21" s="49">
        <v>6.96</v>
      </c>
      <c r="CO21" s="49">
        <v>0</v>
      </c>
      <c r="CP21" s="49">
        <v>0</v>
      </c>
    </row>
    <row r="22" spans="1:94" s="18" customFormat="1" ht="14.25" x14ac:dyDescent="0.2">
      <c r="A22" s="14"/>
      <c r="B22" s="14" t="s">
        <v>96</v>
      </c>
      <c r="C22" s="26">
        <f>C15+C16+C17+C18+C19+C20+C21</f>
        <v>910</v>
      </c>
      <c r="D22" s="16">
        <f>SUM(D15:D21)</f>
        <v>42.889999999999993</v>
      </c>
      <c r="E22" s="16">
        <f t="shared" ref="E22:AI22" si="1">SUM(E15:E21)</f>
        <v>14.74</v>
      </c>
      <c r="F22" s="16">
        <f t="shared" si="1"/>
        <v>34.809999999999988</v>
      </c>
      <c r="G22" s="16">
        <f t="shared" si="1"/>
        <v>17.3</v>
      </c>
      <c r="H22" s="16">
        <f t="shared" si="1"/>
        <v>145.28</v>
      </c>
      <c r="I22" s="16">
        <f t="shared" si="1"/>
        <v>895.37336859999994</v>
      </c>
      <c r="J22" s="16">
        <f t="shared" si="1"/>
        <v>18.429999999999996</v>
      </c>
      <c r="K22" s="16">
        <f t="shared" si="1"/>
        <v>56.830000000000005</v>
      </c>
      <c r="L22" s="16">
        <f t="shared" si="1"/>
        <v>0.51</v>
      </c>
      <c r="M22" s="16">
        <f t="shared" si="1"/>
        <v>10.08</v>
      </c>
      <c r="N22" s="16">
        <f t="shared" si="1"/>
        <v>203.96999999999994</v>
      </c>
      <c r="O22" s="16">
        <f t="shared" si="1"/>
        <v>53.63</v>
      </c>
      <c r="P22" s="16">
        <f t="shared" si="1"/>
        <v>11.84</v>
      </c>
      <c r="Q22" s="16">
        <f t="shared" si="1"/>
        <v>0.96</v>
      </c>
      <c r="R22" s="16">
        <f t="shared" si="1"/>
        <v>0</v>
      </c>
      <c r="S22" s="16">
        <f t="shared" si="1"/>
        <v>1.77</v>
      </c>
      <c r="T22" s="16">
        <f t="shared" si="1"/>
        <v>13.24</v>
      </c>
      <c r="U22" s="16">
        <f t="shared" si="1"/>
        <v>991.94</v>
      </c>
      <c r="V22" s="16">
        <f t="shared" si="1"/>
        <v>1582.58</v>
      </c>
      <c r="W22" s="16">
        <f t="shared" si="1"/>
        <v>161.76</v>
      </c>
      <c r="X22" s="16">
        <f t="shared" si="1"/>
        <v>143.03</v>
      </c>
      <c r="Y22" s="16">
        <f t="shared" si="1"/>
        <v>581.31000000000006</v>
      </c>
      <c r="Z22" s="16">
        <f t="shared" si="1"/>
        <v>12.290000000000003</v>
      </c>
      <c r="AA22" s="16">
        <f t="shared" si="1"/>
        <v>42.120000000000005</v>
      </c>
      <c r="AB22" s="16">
        <f t="shared" si="1"/>
        <v>11148.96</v>
      </c>
      <c r="AC22" s="16">
        <f t="shared" si="1"/>
        <v>1852.42</v>
      </c>
      <c r="AD22" s="16">
        <f t="shared" si="1"/>
        <v>6.3600000000000012</v>
      </c>
      <c r="AE22" s="16">
        <f t="shared" si="1"/>
        <v>0.48</v>
      </c>
      <c r="AF22" s="16">
        <f t="shared" si="1"/>
        <v>1.2600000000000002</v>
      </c>
      <c r="AG22" s="16">
        <f t="shared" si="1"/>
        <v>5.42</v>
      </c>
      <c r="AH22" s="16">
        <f t="shared" si="1"/>
        <v>12.47</v>
      </c>
      <c r="AI22" s="16">
        <f t="shared" si="1"/>
        <v>50.94</v>
      </c>
      <c r="AJ22" s="18">
        <v>0</v>
      </c>
      <c r="AK22" s="18">
        <v>695.66</v>
      </c>
      <c r="AL22" s="18">
        <v>620.16</v>
      </c>
      <c r="AM22" s="18">
        <v>1026.17</v>
      </c>
      <c r="AN22" s="18">
        <v>872.29</v>
      </c>
      <c r="AO22" s="18">
        <v>262.5</v>
      </c>
      <c r="AP22" s="18">
        <v>593.24</v>
      </c>
      <c r="AQ22" s="18">
        <v>170.87</v>
      </c>
      <c r="AR22" s="18">
        <v>400.34</v>
      </c>
      <c r="AS22" s="18">
        <v>357.26</v>
      </c>
      <c r="AT22" s="18">
        <v>594.26</v>
      </c>
      <c r="AU22" s="18">
        <v>515.76</v>
      </c>
      <c r="AV22" s="18">
        <v>396.76</v>
      </c>
      <c r="AW22" s="18">
        <v>315.95999999999998</v>
      </c>
      <c r="AX22" s="18">
        <v>2199.15</v>
      </c>
      <c r="AY22" s="18">
        <v>0</v>
      </c>
      <c r="AZ22" s="18">
        <v>588.32000000000005</v>
      </c>
      <c r="BA22" s="18">
        <v>328.72</v>
      </c>
      <c r="BB22" s="18">
        <v>225.75</v>
      </c>
      <c r="BC22" s="18">
        <v>150.79</v>
      </c>
      <c r="BD22" s="18">
        <v>0.2</v>
      </c>
      <c r="BE22" s="18">
        <v>0.09</v>
      </c>
      <c r="BF22" s="18">
        <v>0.05</v>
      </c>
      <c r="BG22" s="18">
        <v>0.11</v>
      </c>
      <c r="BH22" s="18">
        <v>0.13</v>
      </c>
      <c r="BI22" s="18">
        <v>0.62</v>
      </c>
      <c r="BJ22" s="18">
        <v>0</v>
      </c>
      <c r="BK22" s="18">
        <v>2.29</v>
      </c>
      <c r="BL22" s="18">
        <v>0</v>
      </c>
      <c r="BM22" s="18">
        <v>0.83</v>
      </c>
      <c r="BN22" s="18">
        <v>0.04</v>
      </c>
      <c r="BO22" s="18">
        <v>0.05</v>
      </c>
      <c r="BP22" s="18">
        <v>0</v>
      </c>
      <c r="BQ22" s="18">
        <v>0.12</v>
      </c>
      <c r="BR22" s="18">
        <v>0.19</v>
      </c>
      <c r="BS22" s="18">
        <v>3.31</v>
      </c>
      <c r="BT22" s="18">
        <v>0</v>
      </c>
      <c r="BU22" s="18">
        <v>0</v>
      </c>
      <c r="BV22" s="18">
        <v>4.4400000000000004</v>
      </c>
      <c r="BW22" s="18">
        <v>0.03</v>
      </c>
      <c r="BX22" s="18">
        <v>0</v>
      </c>
      <c r="BY22" s="18">
        <v>0</v>
      </c>
      <c r="BZ22" s="18">
        <v>0</v>
      </c>
      <c r="CA22" s="18">
        <v>0</v>
      </c>
      <c r="CB22" s="18">
        <v>890.67</v>
      </c>
      <c r="CC22" s="18">
        <f>$I$22/$I$23*100</f>
        <v>57.887162887004131</v>
      </c>
      <c r="CD22" s="18">
        <v>2051.4499999999998</v>
      </c>
      <c r="CF22" s="18">
        <v>187.7</v>
      </c>
      <c r="CG22" s="18">
        <v>89.43</v>
      </c>
      <c r="CH22" s="18">
        <v>138.57</v>
      </c>
      <c r="CI22" s="18">
        <v>7062.96</v>
      </c>
      <c r="CJ22" s="18">
        <v>3699.67</v>
      </c>
      <c r="CK22" s="18">
        <v>5381.32</v>
      </c>
      <c r="CL22" s="18">
        <v>75.599999999999994</v>
      </c>
      <c r="CM22" s="18">
        <v>35.99</v>
      </c>
      <c r="CN22" s="18">
        <v>55.79</v>
      </c>
      <c r="CO22" s="18">
        <v>23</v>
      </c>
      <c r="CP22" s="18">
        <v>3.53</v>
      </c>
    </row>
    <row r="23" spans="1:94" s="18" customFormat="1" ht="14.25" x14ac:dyDescent="0.2">
      <c r="A23" s="14"/>
      <c r="B23" s="14" t="s">
        <v>85</v>
      </c>
      <c r="C23" s="16"/>
      <c r="D23" s="16">
        <f>D22+D13</f>
        <v>60.019999999999996</v>
      </c>
      <c r="E23" s="16">
        <f t="shared" ref="E23:AI23" si="2">E22+E13</f>
        <v>20.69</v>
      </c>
      <c r="F23" s="16">
        <f t="shared" si="2"/>
        <v>56.309999999999988</v>
      </c>
      <c r="G23" s="16">
        <f t="shared" si="2"/>
        <v>20.46</v>
      </c>
      <c r="H23" s="16">
        <f t="shared" si="2"/>
        <v>246.32</v>
      </c>
      <c r="I23" s="16">
        <f t="shared" si="2"/>
        <v>1546.7563513999999</v>
      </c>
      <c r="J23" s="16">
        <f t="shared" si="2"/>
        <v>32.489999999999995</v>
      </c>
      <c r="K23" s="16">
        <f t="shared" si="2"/>
        <v>57.230000000000004</v>
      </c>
      <c r="L23" s="16">
        <f t="shared" si="2"/>
        <v>0.51</v>
      </c>
      <c r="M23" s="16">
        <f t="shared" si="2"/>
        <v>10.08</v>
      </c>
      <c r="N23" s="16">
        <f t="shared" si="2"/>
        <v>247.64999999999995</v>
      </c>
      <c r="O23" s="16">
        <f t="shared" si="2"/>
        <v>108.57</v>
      </c>
      <c r="P23" s="16">
        <f t="shared" si="2"/>
        <v>15.76</v>
      </c>
      <c r="Q23" s="16">
        <f t="shared" si="2"/>
        <v>0.96</v>
      </c>
      <c r="R23" s="16">
        <f t="shared" si="2"/>
        <v>0</v>
      </c>
      <c r="S23" s="16">
        <f t="shared" si="2"/>
        <v>3.1</v>
      </c>
      <c r="T23" s="16">
        <f t="shared" si="2"/>
        <v>17.88</v>
      </c>
      <c r="U23" s="16">
        <f t="shared" si="2"/>
        <v>1839.96</v>
      </c>
      <c r="V23" s="16">
        <f t="shared" si="2"/>
        <v>2075.4699999999998</v>
      </c>
      <c r="W23" s="16">
        <f t="shared" si="2"/>
        <v>434.84000000000003</v>
      </c>
      <c r="X23" s="16">
        <f t="shared" si="2"/>
        <v>279.82000000000005</v>
      </c>
      <c r="Y23" s="16">
        <f t="shared" si="2"/>
        <v>935.69</v>
      </c>
      <c r="Z23" s="16">
        <f t="shared" si="2"/>
        <v>17.230000000000004</v>
      </c>
      <c r="AA23" s="16">
        <f t="shared" si="2"/>
        <v>156.80000000000001</v>
      </c>
      <c r="AB23" s="16">
        <f t="shared" si="2"/>
        <v>11282.016666666666</v>
      </c>
      <c r="AC23" s="16">
        <f t="shared" si="2"/>
        <v>1990.78</v>
      </c>
      <c r="AD23" s="16">
        <f t="shared" si="2"/>
        <v>8.0200000000000014</v>
      </c>
      <c r="AE23" s="16">
        <f t="shared" si="2"/>
        <v>0.8</v>
      </c>
      <c r="AF23" s="16">
        <f t="shared" si="2"/>
        <v>1.6500000000000004</v>
      </c>
      <c r="AG23" s="16">
        <f t="shared" si="2"/>
        <v>7.1</v>
      </c>
      <c r="AH23" s="16">
        <f t="shared" si="2"/>
        <v>17.87</v>
      </c>
      <c r="AI23" s="16">
        <f t="shared" si="2"/>
        <v>55.14</v>
      </c>
      <c r="AJ23" s="18">
        <v>0</v>
      </c>
      <c r="AK23" s="18">
        <v>1239.22</v>
      </c>
      <c r="AL23" s="18">
        <v>1059.81</v>
      </c>
      <c r="AM23" s="18">
        <v>1808.18</v>
      </c>
      <c r="AN23" s="18">
        <v>1241.8499999999999</v>
      </c>
      <c r="AO23" s="18">
        <v>446.05</v>
      </c>
      <c r="AP23" s="18">
        <v>918.3</v>
      </c>
      <c r="AQ23" s="18">
        <v>329.39</v>
      </c>
      <c r="AR23" s="18">
        <v>902.68</v>
      </c>
      <c r="AS23" s="18">
        <v>717</v>
      </c>
      <c r="AT23" s="18">
        <v>1057.8800000000001</v>
      </c>
      <c r="AU23" s="18">
        <v>1025.3</v>
      </c>
      <c r="AV23" s="18">
        <v>704.5</v>
      </c>
      <c r="AW23" s="18">
        <v>636.97</v>
      </c>
      <c r="AX23" s="18">
        <v>4485.43</v>
      </c>
      <c r="AY23" s="18">
        <v>0</v>
      </c>
      <c r="AZ23" s="18">
        <v>1386.54</v>
      </c>
      <c r="BA23" s="18">
        <v>781</v>
      </c>
      <c r="BB23" s="18">
        <v>596.91</v>
      </c>
      <c r="BC23" s="18">
        <v>321.23</v>
      </c>
      <c r="BD23" s="18">
        <v>0.68</v>
      </c>
      <c r="BE23" s="18">
        <v>0.32</v>
      </c>
      <c r="BF23" s="18">
        <v>0.2</v>
      </c>
      <c r="BG23" s="18">
        <v>0.5</v>
      </c>
      <c r="BH23" s="18">
        <v>0.55000000000000004</v>
      </c>
      <c r="BI23" s="18">
        <v>2.29</v>
      </c>
      <c r="BJ23" s="18">
        <v>0.03</v>
      </c>
      <c r="BK23" s="18">
        <v>6.99</v>
      </c>
      <c r="BL23" s="18">
        <v>0.02</v>
      </c>
      <c r="BM23" s="18">
        <v>2.4300000000000002</v>
      </c>
      <c r="BN23" s="18">
        <v>0.08</v>
      </c>
      <c r="BO23" s="18">
        <v>0.05</v>
      </c>
      <c r="BP23" s="18">
        <v>0</v>
      </c>
      <c r="BQ23" s="18">
        <v>0.43</v>
      </c>
      <c r="BR23" s="18">
        <v>0.65</v>
      </c>
      <c r="BS23" s="18">
        <v>7.75</v>
      </c>
      <c r="BT23" s="18">
        <v>0</v>
      </c>
      <c r="BU23" s="18">
        <v>0</v>
      </c>
      <c r="BV23" s="18">
        <v>5.15</v>
      </c>
      <c r="BW23" s="18">
        <v>0.05</v>
      </c>
      <c r="BX23" s="18">
        <v>0</v>
      </c>
      <c r="BY23" s="18">
        <v>0</v>
      </c>
      <c r="BZ23" s="18">
        <v>0</v>
      </c>
      <c r="CA23" s="18">
        <v>0</v>
      </c>
      <c r="CB23" s="18">
        <v>1338.07</v>
      </c>
      <c r="CD23" s="18">
        <v>2223.9499999999998</v>
      </c>
      <c r="CF23" s="18">
        <v>244.72</v>
      </c>
      <c r="CG23" s="18">
        <v>111.52</v>
      </c>
      <c r="CH23" s="18">
        <v>178.12</v>
      </c>
      <c r="CI23" s="18">
        <v>10998.95</v>
      </c>
      <c r="CJ23" s="18">
        <v>5488.89</v>
      </c>
      <c r="CK23" s="18">
        <v>8243.92</v>
      </c>
      <c r="CL23" s="18">
        <v>121.5</v>
      </c>
      <c r="CM23" s="18">
        <v>52.32</v>
      </c>
      <c r="CN23" s="18">
        <v>86.91</v>
      </c>
      <c r="CO23" s="18">
        <v>57.1</v>
      </c>
      <c r="CP23" s="18">
        <v>4.53</v>
      </c>
    </row>
    <row r="24" spans="1:94" s="9" customFormat="1" ht="30" x14ac:dyDescent="0.25">
      <c r="A24" s="10"/>
      <c r="B24" s="10" t="s">
        <v>141</v>
      </c>
      <c r="C24" s="12"/>
      <c r="D24" s="12">
        <v>54</v>
      </c>
      <c r="E24" s="12">
        <v>0</v>
      </c>
      <c r="F24" s="12">
        <v>55.2</v>
      </c>
      <c r="G24" s="12">
        <v>0</v>
      </c>
      <c r="H24" s="12">
        <v>229.8</v>
      </c>
      <c r="I24" s="12">
        <v>1632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900</v>
      </c>
      <c r="AD24" s="12">
        <v>0</v>
      </c>
      <c r="AE24" s="12">
        <v>1.6</v>
      </c>
      <c r="AF24" s="12"/>
      <c r="AG24" s="12"/>
      <c r="AH24" s="12"/>
      <c r="AI24" s="12">
        <v>42</v>
      </c>
    </row>
    <row r="25" spans="1:94" s="9" customFormat="1" ht="15" x14ac:dyDescent="0.25">
      <c r="A25" s="10"/>
      <c r="B25" s="10" t="s">
        <v>140</v>
      </c>
      <c r="C25" s="12"/>
      <c r="D25" s="12">
        <f>D23*100/D24</f>
        <v>111.14814814814815</v>
      </c>
      <c r="E25" s="12">
        <v>0</v>
      </c>
      <c r="F25" s="12">
        <f t="shared" ref="F25" si="3">F23*100/F24</f>
        <v>102.01086956521738</v>
      </c>
      <c r="G25" s="12">
        <v>0</v>
      </c>
      <c r="H25" s="12">
        <f t="shared" ref="H25" si="4">H23*100/H24</f>
        <v>107.18885987815491</v>
      </c>
      <c r="I25" s="12">
        <f t="shared" ref="I25" si="5">I23*100/I24</f>
        <v>94.776737218137256</v>
      </c>
      <c r="J25" s="12" t="e">
        <f t="shared" ref="J25" si="6">J23*100/J24</f>
        <v>#DIV/0!</v>
      </c>
      <c r="K25" s="12" t="e">
        <f t="shared" ref="K25" si="7">K23*100/K24</f>
        <v>#DIV/0!</v>
      </c>
      <c r="L25" s="12" t="e">
        <f t="shared" ref="L25" si="8">L23*100/L24</f>
        <v>#DIV/0!</v>
      </c>
      <c r="M25" s="12" t="e">
        <f t="shared" ref="M25" si="9">M23*100/M24</f>
        <v>#DIV/0!</v>
      </c>
      <c r="N25" s="12" t="e">
        <f t="shared" ref="N25" si="10">N23*100/N24</f>
        <v>#DIV/0!</v>
      </c>
      <c r="O25" s="12" t="e">
        <f t="shared" ref="O25" si="11">O23*100/O24</f>
        <v>#DIV/0!</v>
      </c>
      <c r="P25" s="12" t="e">
        <f t="shared" ref="P25" si="12">P23*100/P24</f>
        <v>#DIV/0!</v>
      </c>
      <c r="Q25" s="12" t="e">
        <f t="shared" ref="Q25" si="13">Q23*100/Q24</f>
        <v>#DIV/0!</v>
      </c>
      <c r="R25" s="12" t="e">
        <f t="shared" ref="R25" si="14">R23*100/R24</f>
        <v>#DIV/0!</v>
      </c>
      <c r="S25" s="12" t="e">
        <f t="shared" ref="S25" si="15">S23*100/S24</f>
        <v>#DIV/0!</v>
      </c>
      <c r="T25" s="12" t="e">
        <f t="shared" ref="T25" si="16">T23*100/T24</f>
        <v>#DIV/0!</v>
      </c>
      <c r="U25" s="12" t="e">
        <f t="shared" ref="U25" si="17">U23*100/U24</f>
        <v>#DIV/0!</v>
      </c>
      <c r="V25" s="12" t="e">
        <f t="shared" ref="V25" si="18">V23*100/V24</f>
        <v>#DIV/0!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 t="e">
        <f t="shared" ref="AB25" si="19">AB23*100/AB24</f>
        <v>#DIV/0!</v>
      </c>
      <c r="AC25" s="12">
        <f t="shared" ref="AC25" si="20">AC23*100/AC24</f>
        <v>221.19777777777779</v>
      </c>
      <c r="AD25" s="12">
        <v>0</v>
      </c>
      <c r="AE25" s="12">
        <f t="shared" ref="AE25" si="21">AE23*100/AE24</f>
        <v>50</v>
      </c>
      <c r="AF25" s="12" t="e">
        <f t="shared" ref="AF25" si="22">AF23*100/AF24</f>
        <v>#DIV/0!</v>
      </c>
      <c r="AG25" s="12" t="e">
        <f t="shared" ref="AG25" si="23">AG23*100/AG24</f>
        <v>#DIV/0!</v>
      </c>
      <c r="AH25" s="12" t="e">
        <f t="shared" ref="AH25" si="24">AH23*100/AH24</f>
        <v>#DIV/0!</v>
      </c>
      <c r="AI25" s="12">
        <f t="shared" ref="AI25" si="25">AI23*100/AI24</f>
        <v>131.28571428571428</v>
      </c>
    </row>
    <row r="26" spans="1:94" s="9" customFormat="1" ht="30" x14ac:dyDescent="0.25">
      <c r="A26" s="10"/>
      <c r="B26" s="10" t="s">
        <v>87</v>
      </c>
      <c r="C26" s="12"/>
      <c r="D26" s="12">
        <v>16</v>
      </c>
      <c r="E26" s="12"/>
      <c r="F26" s="12">
        <v>27</v>
      </c>
      <c r="G26" s="12"/>
      <c r="H26" s="12">
        <v>56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94" s="9" customFormat="1" ht="15" x14ac:dyDescent="0.25">
      <c r="A27" s="10"/>
      <c r="B27" s="10" t="s">
        <v>88</v>
      </c>
      <c r="C27" s="12"/>
      <c r="D27" s="21" t="s">
        <v>117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94" s="9" customFormat="1" ht="15" x14ac:dyDescent="0.25">
      <c r="A28" s="10"/>
      <c r="B28" s="10" t="s">
        <v>89</v>
      </c>
      <c r="C28" s="12"/>
      <c r="D28" s="12" t="s">
        <v>103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94" s="9" customFormat="1" ht="15" x14ac:dyDescent="0.25">
      <c r="A29" s="10"/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94" s="9" customFormat="1" ht="15" x14ac:dyDescent="0.25">
      <c r="A30" s="10"/>
      <c r="B30" s="10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94" s="9" customFormat="1" ht="15" x14ac:dyDescent="0.25">
      <c r="A31" s="10"/>
      <c r="B31" s="11" t="s">
        <v>128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94" s="18" customFormat="1" ht="14.25" x14ac:dyDescent="0.2">
      <c r="A32" s="14"/>
      <c r="B32" s="15" t="s">
        <v>82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16384" s="19" customFormat="1" ht="36" customHeight="1" x14ac:dyDescent="0.25">
      <c r="A33" s="27" t="s">
        <v>160</v>
      </c>
      <c r="B33" s="27" t="s">
        <v>161</v>
      </c>
      <c r="C33" s="54">
        <v>200</v>
      </c>
      <c r="D33" s="45">
        <v>3.76</v>
      </c>
      <c r="E33" s="45">
        <v>2.27</v>
      </c>
      <c r="F33" s="45">
        <v>3.05</v>
      </c>
      <c r="G33" s="45">
        <v>0.16</v>
      </c>
      <c r="H33" s="45">
        <v>15.15</v>
      </c>
      <c r="I33" s="45">
        <v>93.762559999999993</v>
      </c>
      <c r="J33" s="45">
        <v>1.63</v>
      </c>
      <c r="K33" s="45">
        <v>0</v>
      </c>
      <c r="L33" s="45">
        <v>0</v>
      </c>
      <c r="M33" s="45">
        <v>0</v>
      </c>
      <c r="N33" s="45">
        <v>0.14000000000000001</v>
      </c>
      <c r="O33" s="45">
        <v>9.51</v>
      </c>
      <c r="P33" s="45">
        <v>0.51</v>
      </c>
      <c r="Q33" s="45">
        <v>0</v>
      </c>
      <c r="R33" s="45">
        <v>0</v>
      </c>
      <c r="S33" s="45">
        <v>0.25</v>
      </c>
      <c r="T33" s="45">
        <v>0.75</v>
      </c>
      <c r="U33" s="45">
        <v>177.18</v>
      </c>
      <c r="V33" s="45">
        <v>26.85</v>
      </c>
      <c r="W33" s="45">
        <v>90.16</v>
      </c>
      <c r="X33" s="45">
        <v>6.17</v>
      </c>
      <c r="Y33" s="45">
        <v>61.74</v>
      </c>
      <c r="Z33" s="45">
        <v>0.31</v>
      </c>
      <c r="AA33" s="45">
        <v>25.48</v>
      </c>
      <c r="AB33" s="45">
        <v>16.66</v>
      </c>
      <c r="AC33" s="45">
        <v>28.8</v>
      </c>
      <c r="AD33" s="45">
        <v>0.27</v>
      </c>
      <c r="AE33" s="45">
        <v>0.03</v>
      </c>
      <c r="AF33" s="45">
        <v>0.04</v>
      </c>
      <c r="AG33" s="45">
        <v>0.2</v>
      </c>
      <c r="AH33" s="45">
        <v>1.05</v>
      </c>
      <c r="AI33" s="45">
        <v>7.0000000000000007E-2</v>
      </c>
      <c r="AJ33" s="46">
        <v>0</v>
      </c>
      <c r="AK33" s="46">
        <v>734.56</v>
      </c>
      <c r="AL33" s="46">
        <v>568.65</v>
      </c>
      <c r="AM33" s="46">
        <v>1029.8</v>
      </c>
      <c r="AN33" s="46">
        <v>858.91</v>
      </c>
      <c r="AO33" s="46">
        <v>403</v>
      </c>
      <c r="AP33" s="46">
        <v>581.4</v>
      </c>
      <c r="AQ33" s="46">
        <v>196.38</v>
      </c>
      <c r="AR33" s="46">
        <v>620.84</v>
      </c>
      <c r="AS33" s="46">
        <v>675.38</v>
      </c>
      <c r="AT33" s="46">
        <v>747.63</v>
      </c>
      <c r="AU33" s="46">
        <v>1168.69</v>
      </c>
      <c r="AV33" s="46">
        <v>324.69</v>
      </c>
      <c r="AW33" s="46">
        <v>395.92</v>
      </c>
      <c r="AX33" s="46">
        <v>1690.26</v>
      </c>
      <c r="AY33" s="46">
        <v>13.27</v>
      </c>
      <c r="AZ33" s="46">
        <v>378.68</v>
      </c>
      <c r="BA33" s="46">
        <v>883.24</v>
      </c>
      <c r="BB33" s="46">
        <v>454.06</v>
      </c>
      <c r="BC33" s="46">
        <v>278.37</v>
      </c>
      <c r="BD33" s="46">
        <v>0.19</v>
      </c>
      <c r="BE33" s="46">
        <v>0.09</v>
      </c>
      <c r="BF33" s="46">
        <v>0.05</v>
      </c>
      <c r="BG33" s="46">
        <v>0.11</v>
      </c>
      <c r="BH33" s="46">
        <v>0.12</v>
      </c>
      <c r="BI33" s="46">
        <v>0.56999999999999995</v>
      </c>
      <c r="BJ33" s="46">
        <v>0</v>
      </c>
      <c r="BK33" s="46">
        <v>1.74</v>
      </c>
      <c r="BL33" s="46">
        <v>0</v>
      </c>
      <c r="BM33" s="46">
        <v>0.6</v>
      </c>
      <c r="BN33" s="46">
        <v>0.01</v>
      </c>
      <c r="BO33" s="46">
        <v>0.02</v>
      </c>
      <c r="BP33" s="46">
        <v>0</v>
      </c>
      <c r="BQ33" s="46">
        <v>0.11</v>
      </c>
      <c r="BR33" s="46">
        <v>0.17</v>
      </c>
      <c r="BS33" s="46">
        <v>1.92</v>
      </c>
      <c r="BT33" s="46">
        <v>0</v>
      </c>
      <c r="BU33" s="46">
        <v>0</v>
      </c>
      <c r="BV33" s="46">
        <v>1.66</v>
      </c>
      <c r="BW33" s="46">
        <v>0</v>
      </c>
      <c r="BX33" s="46">
        <v>0</v>
      </c>
      <c r="BY33" s="46">
        <v>0</v>
      </c>
      <c r="BZ33" s="46">
        <v>0</v>
      </c>
      <c r="CA33" s="46">
        <v>0</v>
      </c>
      <c r="CB33" s="46">
        <v>130.72999999999999</v>
      </c>
      <c r="CC33" s="46"/>
      <c r="CD33" s="46">
        <v>290.41000000000003</v>
      </c>
      <c r="CE33" s="46"/>
      <c r="CF33" s="46">
        <v>67.099999999999994</v>
      </c>
      <c r="CG33" s="46">
        <v>39.69</v>
      </c>
      <c r="CH33" s="46">
        <v>53.39</v>
      </c>
      <c r="CI33" s="46">
        <v>358.17</v>
      </c>
      <c r="CJ33" s="46">
        <v>132.87</v>
      </c>
      <c r="CK33" s="46">
        <v>245.52</v>
      </c>
      <c r="CL33" s="46">
        <v>18</v>
      </c>
      <c r="CM33" s="46">
        <v>8.84</v>
      </c>
      <c r="CN33" s="46">
        <v>13.42</v>
      </c>
      <c r="CO33" s="46">
        <v>0</v>
      </c>
      <c r="CP33" s="46">
        <v>0.98</v>
      </c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  <c r="HK33" s="46"/>
      <c r="HL33" s="46"/>
      <c r="HM33" s="46"/>
      <c r="HN33" s="46"/>
      <c r="HO33" s="46"/>
      <c r="HP33" s="46"/>
      <c r="HQ33" s="46"/>
      <c r="HR33" s="46"/>
      <c r="HS33" s="46"/>
      <c r="HT33" s="46"/>
      <c r="HU33" s="46"/>
      <c r="HV33" s="46"/>
      <c r="HW33" s="46"/>
      <c r="HX33" s="46"/>
      <c r="HY33" s="46"/>
      <c r="HZ33" s="46"/>
      <c r="IA33" s="46"/>
      <c r="IB33" s="46"/>
      <c r="IC33" s="46"/>
      <c r="ID33" s="46"/>
      <c r="IE33" s="46"/>
      <c r="IF33" s="46"/>
      <c r="IG33" s="46"/>
      <c r="IH33" s="46"/>
      <c r="II33" s="46"/>
      <c r="IJ33" s="46"/>
      <c r="IK33" s="46"/>
      <c r="IL33" s="46"/>
      <c r="IM33" s="46"/>
      <c r="IN33" s="46"/>
      <c r="IO33" s="46"/>
      <c r="IP33" s="46"/>
      <c r="IQ33" s="46"/>
      <c r="IR33" s="46"/>
      <c r="IS33" s="46"/>
      <c r="IT33" s="46"/>
      <c r="IU33" s="46"/>
      <c r="IV33" s="46"/>
      <c r="IW33" s="46"/>
      <c r="IX33" s="46"/>
      <c r="IY33" s="46"/>
      <c r="IZ33" s="46"/>
      <c r="JA33" s="46"/>
      <c r="JB33" s="46"/>
      <c r="JC33" s="46"/>
      <c r="JD33" s="46"/>
      <c r="JE33" s="46"/>
      <c r="JF33" s="46"/>
      <c r="JG33" s="46"/>
      <c r="JH33" s="46"/>
      <c r="JI33" s="46"/>
      <c r="JJ33" s="46"/>
      <c r="JK33" s="46"/>
      <c r="JL33" s="46"/>
      <c r="JM33" s="46"/>
      <c r="JN33" s="46"/>
      <c r="JO33" s="46"/>
      <c r="JP33" s="46"/>
      <c r="JQ33" s="46"/>
      <c r="JR33" s="46"/>
      <c r="JS33" s="46"/>
      <c r="JT33" s="46"/>
      <c r="JU33" s="46"/>
      <c r="JV33" s="46"/>
      <c r="JW33" s="46"/>
      <c r="JX33" s="46"/>
      <c r="JY33" s="46"/>
      <c r="JZ33" s="46"/>
      <c r="KA33" s="46"/>
      <c r="KB33" s="46"/>
      <c r="KC33" s="46"/>
      <c r="KD33" s="46"/>
      <c r="KE33" s="46"/>
      <c r="KF33" s="46"/>
      <c r="KG33" s="46"/>
      <c r="KH33" s="46"/>
      <c r="KI33" s="46"/>
      <c r="KJ33" s="46"/>
      <c r="KK33" s="46"/>
      <c r="KL33" s="46"/>
      <c r="KM33" s="46"/>
      <c r="KN33" s="46"/>
      <c r="KO33" s="46"/>
      <c r="KP33" s="46"/>
      <c r="KQ33" s="46"/>
      <c r="KR33" s="46"/>
      <c r="KS33" s="46"/>
      <c r="KT33" s="46"/>
      <c r="KU33" s="46"/>
      <c r="KV33" s="46"/>
      <c r="KW33" s="46"/>
      <c r="KX33" s="46"/>
      <c r="KY33" s="46"/>
      <c r="KZ33" s="46"/>
      <c r="LA33" s="46"/>
      <c r="LB33" s="46"/>
      <c r="LC33" s="46"/>
      <c r="LD33" s="46"/>
      <c r="LE33" s="46"/>
      <c r="LF33" s="46"/>
      <c r="LG33" s="46"/>
      <c r="LH33" s="46"/>
      <c r="LI33" s="46"/>
      <c r="LJ33" s="46"/>
      <c r="LK33" s="46"/>
      <c r="LL33" s="46"/>
      <c r="LM33" s="46"/>
      <c r="LN33" s="46"/>
      <c r="LO33" s="46"/>
      <c r="LP33" s="46"/>
      <c r="LQ33" s="46"/>
      <c r="LR33" s="46"/>
      <c r="LS33" s="46"/>
      <c r="LT33" s="46"/>
      <c r="LU33" s="46"/>
      <c r="LV33" s="46"/>
      <c r="LW33" s="46"/>
      <c r="LX33" s="46"/>
      <c r="LY33" s="46"/>
      <c r="LZ33" s="46"/>
      <c r="MA33" s="46"/>
      <c r="MB33" s="46"/>
      <c r="MC33" s="46"/>
      <c r="MD33" s="46"/>
      <c r="ME33" s="46"/>
      <c r="MF33" s="46"/>
      <c r="MG33" s="46"/>
      <c r="MH33" s="46"/>
      <c r="MI33" s="46"/>
      <c r="MJ33" s="46"/>
      <c r="MK33" s="46"/>
      <c r="ML33" s="46"/>
      <c r="MM33" s="46"/>
      <c r="MN33" s="46"/>
      <c r="MO33" s="46"/>
      <c r="MP33" s="46"/>
      <c r="MQ33" s="46"/>
      <c r="MR33" s="46"/>
      <c r="MS33" s="46"/>
      <c r="MT33" s="46"/>
      <c r="MU33" s="46"/>
      <c r="MV33" s="46"/>
      <c r="MW33" s="46"/>
      <c r="MX33" s="46"/>
      <c r="MY33" s="46"/>
      <c r="MZ33" s="46"/>
      <c r="NA33" s="46"/>
      <c r="NB33" s="46"/>
      <c r="NC33" s="46"/>
      <c r="ND33" s="46"/>
      <c r="NE33" s="46"/>
      <c r="NF33" s="46"/>
      <c r="NG33" s="46"/>
      <c r="NH33" s="46"/>
      <c r="NI33" s="46"/>
      <c r="NJ33" s="46"/>
      <c r="NK33" s="46"/>
      <c r="NL33" s="46"/>
      <c r="NM33" s="46"/>
      <c r="NN33" s="46"/>
      <c r="NO33" s="46"/>
      <c r="NP33" s="46"/>
      <c r="NQ33" s="46"/>
      <c r="NR33" s="46"/>
      <c r="NS33" s="46"/>
      <c r="NT33" s="46"/>
      <c r="NU33" s="46"/>
      <c r="NV33" s="46"/>
      <c r="NW33" s="46"/>
      <c r="NX33" s="46"/>
      <c r="NY33" s="46"/>
      <c r="NZ33" s="46"/>
      <c r="OA33" s="46"/>
      <c r="OB33" s="46"/>
      <c r="OC33" s="46"/>
      <c r="OD33" s="46"/>
      <c r="OE33" s="46"/>
      <c r="OF33" s="46"/>
      <c r="OG33" s="46"/>
      <c r="OH33" s="46"/>
      <c r="OI33" s="46"/>
      <c r="OJ33" s="46"/>
      <c r="OK33" s="46"/>
      <c r="OL33" s="46"/>
      <c r="OM33" s="46"/>
      <c r="ON33" s="46"/>
      <c r="OO33" s="46"/>
      <c r="OP33" s="46"/>
      <c r="OQ33" s="46"/>
      <c r="OR33" s="46"/>
      <c r="OS33" s="46"/>
      <c r="OT33" s="46"/>
      <c r="OU33" s="46"/>
      <c r="OV33" s="46"/>
      <c r="OW33" s="46"/>
      <c r="OX33" s="46"/>
      <c r="OY33" s="46"/>
      <c r="OZ33" s="46"/>
      <c r="PA33" s="46"/>
      <c r="PB33" s="46"/>
      <c r="PC33" s="46"/>
      <c r="PD33" s="46"/>
      <c r="PE33" s="46"/>
      <c r="PF33" s="46"/>
      <c r="PG33" s="46"/>
      <c r="PH33" s="46"/>
      <c r="PI33" s="46"/>
      <c r="PJ33" s="46"/>
      <c r="PK33" s="46"/>
      <c r="PL33" s="46"/>
      <c r="PM33" s="46"/>
      <c r="PN33" s="46"/>
      <c r="PO33" s="46"/>
      <c r="PP33" s="46"/>
      <c r="PQ33" s="46"/>
      <c r="PR33" s="46"/>
      <c r="PS33" s="46"/>
      <c r="PT33" s="46"/>
      <c r="PU33" s="46"/>
      <c r="PV33" s="46"/>
      <c r="PW33" s="46"/>
      <c r="PX33" s="46"/>
      <c r="PY33" s="46"/>
      <c r="PZ33" s="46"/>
      <c r="QA33" s="46"/>
      <c r="QB33" s="46"/>
      <c r="QC33" s="46"/>
      <c r="QD33" s="46"/>
      <c r="QE33" s="46"/>
      <c r="QF33" s="46"/>
      <c r="QG33" s="46"/>
      <c r="QH33" s="46"/>
      <c r="QI33" s="46"/>
      <c r="QJ33" s="46"/>
      <c r="QK33" s="46"/>
      <c r="QL33" s="46"/>
      <c r="QM33" s="46"/>
      <c r="QN33" s="46"/>
      <c r="QO33" s="46"/>
      <c r="QP33" s="46"/>
      <c r="QQ33" s="46"/>
      <c r="QR33" s="46"/>
      <c r="QS33" s="46"/>
      <c r="QT33" s="46"/>
      <c r="QU33" s="46"/>
      <c r="QV33" s="46"/>
      <c r="QW33" s="46"/>
      <c r="QX33" s="46"/>
      <c r="QY33" s="46"/>
      <c r="QZ33" s="46"/>
      <c r="RA33" s="46"/>
      <c r="RB33" s="46"/>
      <c r="RC33" s="46"/>
      <c r="RD33" s="46"/>
      <c r="RE33" s="46"/>
      <c r="RF33" s="46"/>
      <c r="RG33" s="46"/>
      <c r="RH33" s="46"/>
      <c r="RI33" s="46"/>
      <c r="RJ33" s="46"/>
      <c r="RK33" s="46"/>
      <c r="RL33" s="46"/>
      <c r="RM33" s="46"/>
      <c r="RN33" s="46"/>
      <c r="RO33" s="46"/>
      <c r="RP33" s="46"/>
      <c r="RQ33" s="46"/>
      <c r="RR33" s="46"/>
      <c r="RS33" s="46"/>
      <c r="RT33" s="46"/>
      <c r="RU33" s="46"/>
      <c r="RV33" s="46"/>
      <c r="RW33" s="46"/>
      <c r="RX33" s="46"/>
      <c r="RY33" s="46"/>
      <c r="RZ33" s="46"/>
      <c r="SA33" s="46"/>
      <c r="SB33" s="46"/>
      <c r="SC33" s="46"/>
      <c r="SD33" s="46"/>
      <c r="SE33" s="46"/>
      <c r="SF33" s="46"/>
      <c r="SG33" s="46"/>
      <c r="SH33" s="46"/>
      <c r="SI33" s="46"/>
      <c r="SJ33" s="46"/>
      <c r="SK33" s="46"/>
      <c r="SL33" s="46"/>
      <c r="SM33" s="46"/>
      <c r="SN33" s="46"/>
      <c r="SO33" s="46"/>
      <c r="SP33" s="46"/>
      <c r="SQ33" s="46"/>
      <c r="SR33" s="46"/>
      <c r="SS33" s="46"/>
      <c r="ST33" s="46"/>
      <c r="SU33" s="46"/>
      <c r="SV33" s="46"/>
      <c r="SW33" s="46"/>
      <c r="SX33" s="46"/>
      <c r="SY33" s="46"/>
      <c r="SZ33" s="46"/>
      <c r="TA33" s="46"/>
      <c r="TB33" s="46"/>
      <c r="TC33" s="46"/>
      <c r="TD33" s="46"/>
      <c r="TE33" s="46"/>
      <c r="TF33" s="46"/>
      <c r="TG33" s="46"/>
      <c r="TH33" s="46"/>
      <c r="TI33" s="46"/>
      <c r="TJ33" s="46"/>
      <c r="TK33" s="46"/>
      <c r="TL33" s="46"/>
      <c r="TM33" s="46"/>
      <c r="TN33" s="46"/>
      <c r="TO33" s="46"/>
      <c r="TP33" s="46"/>
      <c r="TQ33" s="46"/>
      <c r="TR33" s="46"/>
      <c r="TS33" s="46"/>
      <c r="TT33" s="46"/>
      <c r="TU33" s="46"/>
      <c r="TV33" s="46"/>
      <c r="TW33" s="46"/>
      <c r="TX33" s="46"/>
      <c r="TY33" s="46"/>
      <c r="TZ33" s="46"/>
      <c r="UA33" s="46"/>
      <c r="UB33" s="46"/>
      <c r="UC33" s="46"/>
      <c r="UD33" s="46"/>
      <c r="UE33" s="46"/>
      <c r="UF33" s="46"/>
      <c r="UG33" s="46"/>
      <c r="UH33" s="46"/>
      <c r="UI33" s="46"/>
      <c r="UJ33" s="46"/>
      <c r="UK33" s="46"/>
      <c r="UL33" s="46"/>
      <c r="UM33" s="46"/>
      <c r="UN33" s="46"/>
      <c r="UO33" s="46"/>
      <c r="UP33" s="46"/>
      <c r="UQ33" s="46"/>
      <c r="UR33" s="46"/>
      <c r="US33" s="46"/>
      <c r="UT33" s="46"/>
      <c r="UU33" s="46"/>
      <c r="UV33" s="46"/>
      <c r="UW33" s="46"/>
      <c r="UX33" s="46"/>
      <c r="UY33" s="46"/>
      <c r="UZ33" s="46"/>
      <c r="VA33" s="46"/>
      <c r="VB33" s="46"/>
      <c r="VC33" s="46"/>
      <c r="VD33" s="46"/>
      <c r="VE33" s="46"/>
      <c r="VF33" s="46"/>
      <c r="VG33" s="46"/>
      <c r="VH33" s="46"/>
      <c r="VI33" s="46"/>
      <c r="VJ33" s="46"/>
      <c r="VK33" s="46"/>
      <c r="VL33" s="46"/>
      <c r="VM33" s="46"/>
      <c r="VN33" s="46"/>
      <c r="VO33" s="46"/>
      <c r="VP33" s="46"/>
      <c r="VQ33" s="46"/>
      <c r="VR33" s="46"/>
      <c r="VS33" s="46"/>
      <c r="VT33" s="46"/>
      <c r="VU33" s="46"/>
      <c r="VV33" s="46"/>
      <c r="VW33" s="46"/>
      <c r="VX33" s="46"/>
      <c r="VY33" s="46"/>
      <c r="VZ33" s="46"/>
      <c r="WA33" s="46"/>
      <c r="WB33" s="46"/>
      <c r="WC33" s="46"/>
      <c r="WD33" s="46"/>
      <c r="WE33" s="46"/>
      <c r="WF33" s="46"/>
      <c r="WG33" s="46"/>
      <c r="WH33" s="46"/>
      <c r="WI33" s="46"/>
      <c r="WJ33" s="46"/>
      <c r="WK33" s="46"/>
      <c r="WL33" s="46"/>
      <c r="WM33" s="46"/>
      <c r="WN33" s="46"/>
      <c r="WO33" s="46"/>
      <c r="WP33" s="46"/>
      <c r="WQ33" s="46"/>
      <c r="WR33" s="46"/>
      <c r="WS33" s="46"/>
      <c r="WT33" s="46"/>
      <c r="WU33" s="46"/>
      <c r="WV33" s="46"/>
      <c r="WW33" s="46"/>
      <c r="WX33" s="46"/>
      <c r="WY33" s="46"/>
      <c r="WZ33" s="46"/>
      <c r="XA33" s="46"/>
      <c r="XB33" s="46"/>
      <c r="XC33" s="46"/>
      <c r="XD33" s="46"/>
      <c r="XE33" s="46"/>
      <c r="XF33" s="46"/>
      <c r="XG33" s="46"/>
      <c r="XH33" s="46"/>
      <c r="XI33" s="46"/>
      <c r="XJ33" s="46"/>
      <c r="XK33" s="46"/>
      <c r="XL33" s="46"/>
      <c r="XM33" s="46"/>
      <c r="XN33" s="46"/>
      <c r="XO33" s="46"/>
      <c r="XP33" s="46"/>
      <c r="XQ33" s="46"/>
      <c r="XR33" s="46"/>
      <c r="XS33" s="46"/>
      <c r="XT33" s="46"/>
      <c r="XU33" s="46"/>
      <c r="XV33" s="46"/>
      <c r="XW33" s="46"/>
      <c r="XX33" s="46"/>
      <c r="XY33" s="46"/>
      <c r="XZ33" s="46"/>
      <c r="YA33" s="46"/>
      <c r="YB33" s="46"/>
      <c r="YC33" s="46"/>
      <c r="YD33" s="46"/>
      <c r="YE33" s="46"/>
      <c r="YF33" s="46"/>
      <c r="YG33" s="46"/>
      <c r="YH33" s="46"/>
      <c r="YI33" s="46"/>
      <c r="YJ33" s="46"/>
      <c r="YK33" s="46"/>
      <c r="YL33" s="46"/>
      <c r="YM33" s="46"/>
      <c r="YN33" s="46"/>
      <c r="YO33" s="46"/>
      <c r="YP33" s="46"/>
      <c r="YQ33" s="46"/>
      <c r="YR33" s="46"/>
      <c r="YS33" s="46"/>
      <c r="YT33" s="46"/>
      <c r="YU33" s="46"/>
      <c r="YV33" s="46"/>
      <c r="YW33" s="46"/>
      <c r="YX33" s="46"/>
      <c r="YY33" s="46"/>
      <c r="YZ33" s="46"/>
      <c r="ZA33" s="46"/>
      <c r="ZB33" s="46"/>
      <c r="ZC33" s="46"/>
      <c r="ZD33" s="46"/>
      <c r="ZE33" s="46"/>
      <c r="ZF33" s="46"/>
      <c r="ZG33" s="46"/>
      <c r="ZH33" s="46"/>
      <c r="ZI33" s="46"/>
      <c r="ZJ33" s="46"/>
      <c r="ZK33" s="46"/>
      <c r="ZL33" s="46"/>
      <c r="ZM33" s="46"/>
      <c r="ZN33" s="46"/>
      <c r="ZO33" s="46"/>
      <c r="ZP33" s="46"/>
      <c r="ZQ33" s="46"/>
      <c r="ZR33" s="46"/>
      <c r="ZS33" s="46"/>
      <c r="ZT33" s="46"/>
      <c r="ZU33" s="46"/>
      <c r="ZV33" s="46"/>
      <c r="ZW33" s="46"/>
      <c r="ZX33" s="46"/>
      <c r="ZY33" s="46"/>
      <c r="ZZ33" s="46"/>
      <c r="AAA33" s="46"/>
      <c r="AAB33" s="46"/>
      <c r="AAC33" s="46"/>
      <c r="AAD33" s="46"/>
      <c r="AAE33" s="46"/>
      <c r="AAF33" s="46"/>
      <c r="AAG33" s="46"/>
      <c r="AAH33" s="46"/>
      <c r="AAI33" s="46"/>
      <c r="AAJ33" s="46"/>
      <c r="AAK33" s="46"/>
      <c r="AAL33" s="46"/>
      <c r="AAM33" s="46"/>
      <c r="AAN33" s="46"/>
      <c r="AAO33" s="46"/>
      <c r="AAP33" s="46"/>
      <c r="AAQ33" s="46"/>
      <c r="AAR33" s="46"/>
      <c r="AAS33" s="46"/>
      <c r="AAT33" s="46"/>
      <c r="AAU33" s="46"/>
      <c r="AAV33" s="46"/>
      <c r="AAW33" s="46"/>
      <c r="AAX33" s="46"/>
      <c r="AAY33" s="46"/>
      <c r="AAZ33" s="46"/>
      <c r="ABA33" s="46"/>
      <c r="ABB33" s="46"/>
      <c r="ABC33" s="46"/>
      <c r="ABD33" s="46"/>
      <c r="ABE33" s="46"/>
      <c r="ABF33" s="46"/>
      <c r="ABG33" s="46"/>
      <c r="ABH33" s="46"/>
      <c r="ABI33" s="46"/>
      <c r="ABJ33" s="46"/>
      <c r="ABK33" s="46"/>
      <c r="ABL33" s="46"/>
      <c r="ABM33" s="46"/>
      <c r="ABN33" s="46"/>
      <c r="ABO33" s="46"/>
      <c r="ABP33" s="46"/>
      <c r="ABQ33" s="46"/>
      <c r="ABR33" s="46"/>
      <c r="ABS33" s="46"/>
      <c r="ABT33" s="46"/>
      <c r="ABU33" s="46"/>
      <c r="ABV33" s="46"/>
      <c r="ABW33" s="46"/>
      <c r="ABX33" s="46"/>
      <c r="ABY33" s="46"/>
      <c r="ABZ33" s="46"/>
      <c r="ACA33" s="46"/>
      <c r="ACB33" s="46"/>
      <c r="ACC33" s="46"/>
      <c r="ACD33" s="46"/>
      <c r="ACE33" s="46"/>
      <c r="ACF33" s="46"/>
      <c r="ACG33" s="46"/>
      <c r="ACH33" s="46"/>
      <c r="ACI33" s="46"/>
      <c r="ACJ33" s="46"/>
      <c r="ACK33" s="46"/>
      <c r="ACL33" s="46"/>
      <c r="ACM33" s="46"/>
      <c r="ACN33" s="46"/>
      <c r="ACO33" s="46"/>
      <c r="ACP33" s="46"/>
      <c r="ACQ33" s="46"/>
      <c r="ACR33" s="46"/>
      <c r="ACS33" s="46"/>
      <c r="ACT33" s="46"/>
      <c r="ACU33" s="46"/>
      <c r="ACV33" s="46"/>
      <c r="ACW33" s="46"/>
      <c r="ACX33" s="46"/>
      <c r="ACY33" s="46"/>
      <c r="ACZ33" s="46"/>
      <c r="ADA33" s="46"/>
      <c r="ADB33" s="46"/>
      <c r="ADC33" s="46"/>
      <c r="ADD33" s="46"/>
      <c r="ADE33" s="46"/>
      <c r="ADF33" s="46"/>
      <c r="ADG33" s="46"/>
      <c r="ADH33" s="46"/>
      <c r="ADI33" s="46"/>
      <c r="ADJ33" s="46"/>
      <c r="ADK33" s="46"/>
      <c r="ADL33" s="46"/>
      <c r="ADM33" s="46"/>
      <c r="ADN33" s="46"/>
      <c r="ADO33" s="46"/>
      <c r="ADP33" s="46"/>
      <c r="ADQ33" s="46"/>
      <c r="ADR33" s="46"/>
      <c r="ADS33" s="46"/>
      <c r="ADT33" s="46"/>
      <c r="ADU33" s="46"/>
      <c r="ADV33" s="46"/>
      <c r="ADW33" s="46"/>
      <c r="ADX33" s="46"/>
      <c r="ADY33" s="46"/>
      <c r="ADZ33" s="46"/>
      <c r="AEA33" s="46"/>
      <c r="AEB33" s="46"/>
      <c r="AEC33" s="46"/>
      <c r="AED33" s="46"/>
      <c r="AEE33" s="46"/>
      <c r="AEF33" s="46"/>
      <c r="AEG33" s="46"/>
      <c r="AEH33" s="46"/>
      <c r="AEI33" s="46"/>
      <c r="AEJ33" s="46"/>
      <c r="AEK33" s="46"/>
      <c r="AEL33" s="46"/>
      <c r="AEM33" s="46"/>
      <c r="AEN33" s="46"/>
      <c r="AEO33" s="46"/>
      <c r="AEP33" s="46"/>
      <c r="AEQ33" s="46"/>
      <c r="AER33" s="46"/>
      <c r="AES33" s="46"/>
      <c r="AET33" s="46"/>
      <c r="AEU33" s="46"/>
      <c r="AEV33" s="46"/>
      <c r="AEW33" s="46"/>
      <c r="AEX33" s="46"/>
      <c r="AEY33" s="46"/>
      <c r="AEZ33" s="46"/>
      <c r="AFA33" s="46"/>
      <c r="AFB33" s="46"/>
      <c r="AFC33" s="46"/>
      <c r="AFD33" s="46"/>
      <c r="AFE33" s="46"/>
      <c r="AFF33" s="46"/>
      <c r="AFG33" s="46"/>
      <c r="AFH33" s="46"/>
      <c r="AFI33" s="46"/>
      <c r="AFJ33" s="46"/>
      <c r="AFK33" s="46"/>
      <c r="AFL33" s="46"/>
      <c r="AFM33" s="46"/>
      <c r="AFN33" s="46"/>
      <c r="AFO33" s="46"/>
      <c r="AFP33" s="46"/>
      <c r="AFQ33" s="46"/>
      <c r="AFR33" s="46"/>
      <c r="AFS33" s="46"/>
      <c r="AFT33" s="46"/>
      <c r="AFU33" s="46"/>
      <c r="AFV33" s="46"/>
      <c r="AFW33" s="46"/>
      <c r="AFX33" s="46"/>
      <c r="AFY33" s="46"/>
      <c r="AFZ33" s="46"/>
      <c r="AGA33" s="46"/>
      <c r="AGB33" s="46"/>
      <c r="AGC33" s="46"/>
      <c r="AGD33" s="46"/>
      <c r="AGE33" s="46"/>
      <c r="AGF33" s="46"/>
      <c r="AGG33" s="46"/>
      <c r="AGH33" s="46"/>
      <c r="AGI33" s="46"/>
      <c r="AGJ33" s="46"/>
      <c r="AGK33" s="46"/>
      <c r="AGL33" s="46"/>
      <c r="AGM33" s="46"/>
      <c r="AGN33" s="46"/>
      <c r="AGO33" s="46"/>
      <c r="AGP33" s="46"/>
      <c r="AGQ33" s="46"/>
      <c r="AGR33" s="46"/>
      <c r="AGS33" s="46"/>
      <c r="AGT33" s="46"/>
      <c r="AGU33" s="46"/>
      <c r="AGV33" s="46"/>
      <c r="AGW33" s="46"/>
      <c r="AGX33" s="46"/>
      <c r="AGY33" s="46"/>
      <c r="AGZ33" s="46"/>
      <c r="AHA33" s="46"/>
      <c r="AHB33" s="46"/>
      <c r="AHC33" s="46"/>
      <c r="AHD33" s="46"/>
      <c r="AHE33" s="46"/>
      <c r="AHF33" s="46"/>
      <c r="AHG33" s="46"/>
      <c r="AHH33" s="46"/>
      <c r="AHI33" s="46"/>
      <c r="AHJ33" s="46"/>
      <c r="AHK33" s="46"/>
      <c r="AHL33" s="46"/>
      <c r="AHM33" s="46"/>
      <c r="AHN33" s="46"/>
      <c r="AHO33" s="46"/>
      <c r="AHP33" s="46"/>
      <c r="AHQ33" s="46"/>
      <c r="AHR33" s="46"/>
      <c r="AHS33" s="46"/>
      <c r="AHT33" s="46"/>
      <c r="AHU33" s="46"/>
      <c r="AHV33" s="46"/>
      <c r="AHW33" s="46"/>
      <c r="AHX33" s="46"/>
      <c r="AHY33" s="46"/>
      <c r="AHZ33" s="46"/>
      <c r="AIA33" s="46"/>
      <c r="AIB33" s="46"/>
      <c r="AIC33" s="46"/>
      <c r="AID33" s="46"/>
      <c r="AIE33" s="46"/>
      <c r="AIF33" s="46"/>
      <c r="AIG33" s="46"/>
      <c r="AIH33" s="46"/>
      <c r="AII33" s="46"/>
      <c r="AIJ33" s="46"/>
      <c r="AIK33" s="46"/>
      <c r="AIL33" s="46"/>
      <c r="AIM33" s="46"/>
      <c r="AIN33" s="46"/>
      <c r="AIO33" s="46"/>
      <c r="AIP33" s="46"/>
      <c r="AIQ33" s="46"/>
      <c r="AIR33" s="46"/>
      <c r="AIS33" s="46"/>
      <c r="AIT33" s="46"/>
      <c r="AIU33" s="46"/>
      <c r="AIV33" s="46"/>
      <c r="AIW33" s="46"/>
      <c r="AIX33" s="46"/>
      <c r="AIY33" s="46"/>
      <c r="AIZ33" s="46"/>
      <c r="AJA33" s="46"/>
      <c r="AJB33" s="46"/>
      <c r="AJC33" s="46"/>
      <c r="AJD33" s="46"/>
      <c r="AJE33" s="46"/>
      <c r="AJF33" s="46"/>
      <c r="AJG33" s="46"/>
      <c r="AJH33" s="46"/>
      <c r="AJI33" s="46"/>
      <c r="AJJ33" s="46"/>
      <c r="AJK33" s="46"/>
      <c r="AJL33" s="46"/>
      <c r="AJM33" s="46"/>
      <c r="AJN33" s="46"/>
      <c r="AJO33" s="46"/>
      <c r="AJP33" s="46"/>
      <c r="AJQ33" s="46"/>
      <c r="AJR33" s="46"/>
      <c r="AJS33" s="46"/>
      <c r="AJT33" s="46"/>
      <c r="AJU33" s="46"/>
      <c r="AJV33" s="46"/>
      <c r="AJW33" s="46"/>
      <c r="AJX33" s="46"/>
      <c r="AJY33" s="46"/>
      <c r="AJZ33" s="46"/>
      <c r="AKA33" s="46"/>
      <c r="AKB33" s="46"/>
      <c r="AKC33" s="46"/>
      <c r="AKD33" s="46"/>
      <c r="AKE33" s="46"/>
      <c r="AKF33" s="46"/>
      <c r="AKG33" s="46"/>
      <c r="AKH33" s="46"/>
      <c r="AKI33" s="46"/>
      <c r="AKJ33" s="46"/>
      <c r="AKK33" s="46"/>
      <c r="AKL33" s="46"/>
      <c r="AKM33" s="46"/>
      <c r="AKN33" s="46"/>
      <c r="AKO33" s="46"/>
      <c r="AKP33" s="46"/>
      <c r="AKQ33" s="46"/>
      <c r="AKR33" s="46"/>
      <c r="AKS33" s="46"/>
      <c r="AKT33" s="46"/>
      <c r="AKU33" s="46"/>
      <c r="AKV33" s="46"/>
      <c r="AKW33" s="46"/>
      <c r="AKX33" s="46"/>
      <c r="AKY33" s="46"/>
      <c r="AKZ33" s="46"/>
      <c r="ALA33" s="46"/>
      <c r="ALB33" s="46"/>
      <c r="ALC33" s="46"/>
      <c r="ALD33" s="46"/>
      <c r="ALE33" s="46"/>
      <c r="ALF33" s="46"/>
      <c r="ALG33" s="46"/>
      <c r="ALH33" s="46"/>
      <c r="ALI33" s="46"/>
      <c r="ALJ33" s="46"/>
      <c r="ALK33" s="46"/>
      <c r="ALL33" s="46"/>
      <c r="ALM33" s="46"/>
      <c r="ALN33" s="46"/>
      <c r="ALO33" s="46"/>
      <c r="ALP33" s="46"/>
      <c r="ALQ33" s="46"/>
      <c r="ALR33" s="46"/>
      <c r="ALS33" s="46"/>
      <c r="ALT33" s="46"/>
      <c r="ALU33" s="46"/>
      <c r="ALV33" s="46"/>
      <c r="ALW33" s="46"/>
      <c r="ALX33" s="46"/>
      <c r="ALY33" s="46"/>
      <c r="ALZ33" s="46"/>
      <c r="AMA33" s="46"/>
      <c r="AMB33" s="46"/>
      <c r="AMC33" s="46"/>
      <c r="AMD33" s="46"/>
      <c r="AME33" s="46"/>
      <c r="AMF33" s="46"/>
      <c r="AMG33" s="46"/>
      <c r="AMH33" s="46"/>
      <c r="AMI33" s="46"/>
      <c r="AMJ33" s="46"/>
      <c r="AMK33" s="46"/>
      <c r="AML33" s="46"/>
      <c r="AMM33" s="46"/>
      <c r="AMN33" s="46"/>
      <c r="AMO33" s="46"/>
      <c r="AMP33" s="46"/>
      <c r="AMQ33" s="46"/>
      <c r="AMR33" s="46"/>
      <c r="AMS33" s="46"/>
      <c r="AMT33" s="46"/>
      <c r="AMU33" s="46"/>
      <c r="AMV33" s="46"/>
      <c r="AMW33" s="46"/>
      <c r="AMX33" s="46"/>
      <c r="AMY33" s="46"/>
      <c r="AMZ33" s="46"/>
      <c r="ANA33" s="46"/>
      <c r="ANB33" s="46"/>
      <c r="ANC33" s="46"/>
      <c r="AND33" s="46"/>
      <c r="ANE33" s="46"/>
      <c r="ANF33" s="46"/>
      <c r="ANG33" s="46"/>
      <c r="ANH33" s="46"/>
      <c r="ANI33" s="46"/>
      <c r="ANJ33" s="46"/>
      <c r="ANK33" s="46"/>
      <c r="ANL33" s="46"/>
      <c r="ANM33" s="46"/>
      <c r="ANN33" s="46"/>
      <c r="ANO33" s="46"/>
      <c r="ANP33" s="46"/>
      <c r="ANQ33" s="46"/>
      <c r="ANR33" s="46"/>
      <c r="ANS33" s="46"/>
      <c r="ANT33" s="46"/>
      <c r="ANU33" s="46"/>
      <c r="ANV33" s="46"/>
      <c r="ANW33" s="46"/>
      <c r="ANX33" s="46"/>
      <c r="ANY33" s="46"/>
      <c r="ANZ33" s="46"/>
      <c r="AOA33" s="46"/>
      <c r="AOB33" s="46"/>
      <c r="AOC33" s="46"/>
      <c r="AOD33" s="46"/>
      <c r="AOE33" s="46"/>
      <c r="AOF33" s="46"/>
      <c r="AOG33" s="46"/>
      <c r="AOH33" s="46"/>
      <c r="AOI33" s="46"/>
      <c r="AOJ33" s="46"/>
      <c r="AOK33" s="46"/>
      <c r="AOL33" s="46"/>
      <c r="AOM33" s="46"/>
      <c r="AON33" s="46"/>
      <c r="AOO33" s="46"/>
      <c r="AOP33" s="46"/>
      <c r="AOQ33" s="46"/>
      <c r="AOR33" s="46"/>
      <c r="AOS33" s="46"/>
      <c r="AOT33" s="46"/>
      <c r="AOU33" s="46"/>
      <c r="AOV33" s="46"/>
      <c r="AOW33" s="46"/>
      <c r="AOX33" s="46"/>
      <c r="AOY33" s="46"/>
      <c r="AOZ33" s="46"/>
      <c r="APA33" s="46"/>
      <c r="APB33" s="46"/>
      <c r="APC33" s="46"/>
      <c r="APD33" s="46"/>
      <c r="APE33" s="46"/>
      <c r="APF33" s="46"/>
      <c r="APG33" s="46"/>
      <c r="APH33" s="46"/>
      <c r="API33" s="46"/>
      <c r="APJ33" s="46"/>
      <c r="APK33" s="46"/>
      <c r="APL33" s="46"/>
      <c r="APM33" s="46"/>
      <c r="APN33" s="46"/>
      <c r="APO33" s="46"/>
      <c r="APP33" s="46"/>
      <c r="APQ33" s="46"/>
      <c r="APR33" s="46"/>
      <c r="APS33" s="46"/>
      <c r="APT33" s="46"/>
      <c r="APU33" s="46"/>
      <c r="APV33" s="46"/>
      <c r="APW33" s="46"/>
      <c r="APX33" s="46"/>
      <c r="APY33" s="46"/>
      <c r="APZ33" s="46"/>
      <c r="AQA33" s="46"/>
      <c r="AQB33" s="46"/>
      <c r="AQC33" s="46"/>
      <c r="AQD33" s="46"/>
      <c r="AQE33" s="46"/>
      <c r="AQF33" s="46"/>
      <c r="AQG33" s="46"/>
      <c r="AQH33" s="46"/>
      <c r="AQI33" s="46"/>
      <c r="AQJ33" s="46"/>
      <c r="AQK33" s="46"/>
      <c r="AQL33" s="46"/>
      <c r="AQM33" s="46"/>
      <c r="AQN33" s="46"/>
      <c r="AQO33" s="46"/>
      <c r="AQP33" s="46"/>
      <c r="AQQ33" s="46"/>
      <c r="AQR33" s="46"/>
      <c r="AQS33" s="46"/>
      <c r="AQT33" s="46"/>
      <c r="AQU33" s="46"/>
      <c r="AQV33" s="46"/>
      <c r="AQW33" s="46"/>
      <c r="AQX33" s="46"/>
      <c r="AQY33" s="46"/>
      <c r="AQZ33" s="46"/>
      <c r="ARA33" s="46"/>
      <c r="ARB33" s="46"/>
      <c r="ARC33" s="46"/>
      <c r="ARD33" s="46"/>
      <c r="ARE33" s="46"/>
      <c r="ARF33" s="46"/>
      <c r="ARG33" s="46"/>
      <c r="ARH33" s="46"/>
      <c r="ARI33" s="46"/>
      <c r="ARJ33" s="46"/>
      <c r="ARK33" s="46"/>
      <c r="ARL33" s="46"/>
      <c r="ARM33" s="46"/>
      <c r="ARN33" s="46"/>
      <c r="ARO33" s="46"/>
      <c r="ARP33" s="46"/>
      <c r="ARQ33" s="46"/>
      <c r="ARR33" s="46"/>
      <c r="ARS33" s="46"/>
      <c r="ART33" s="46"/>
      <c r="ARU33" s="46"/>
      <c r="ARV33" s="46"/>
      <c r="ARW33" s="46"/>
      <c r="ARX33" s="46"/>
      <c r="ARY33" s="46"/>
      <c r="ARZ33" s="46"/>
      <c r="ASA33" s="46"/>
      <c r="ASB33" s="46"/>
      <c r="ASC33" s="46"/>
      <c r="ASD33" s="46"/>
      <c r="ASE33" s="46"/>
      <c r="ASF33" s="46"/>
      <c r="ASG33" s="46"/>
      <c r="ASH33" s="46"/>
      <c r="ASI33" s="46"/>
      <c r="ASJ33" s="46"/>
      <c r="ASK33" s="46"/>
      <c r="ASL33" s="46"/>
      <c r="ASM33" s="46"/>
      <c r="ASN33" s="46"/>
      <c r="ASO33" s="46"/>
      <c r="ASP33" s="46"/>
      <c r="ASQ33" s="46"/>
      <c r="ASR33" s="46"/>
      <c r="ASS33" s="46"/>
      <c r="AST33" s="46"/>
      <c r="ASU33" s="46"/>
      <c r="ASV33" s="46"/>
      <c r="ASW33" s="46"/>
      <c r="ASX33" s="46"/>
      <c r="ASY33" s="46"/>
      <c r="ASZ33" s="46"/>
      <c r="ATA33" s="46"/>
      <c r="ATB33" s="46"/>
      <c r="ATC33" s="46"/>
      <c r="ATD33" s="46"/>
      <c r="ATE33" s="46"/>
      <c r="ATF33" s="46"/>
      <c r="ATG33" s="46"/>
      <c r="ATH33" s="46"/>
      <c r="ATI33" s="46"/>
      <c r="ATJ33" s="46"/>
      <c r="ATK33" s="46"/>
      <c r="ATL33" s="46"/>
      <c r="ATM33" s="46"/>
      <c r="ATN33" s="46"/>
      <c r="ATO33" s="46"/>
      <c r="ATP33" s="46"/>
      <c r="ATQ33" s="46"/>
      <c r="ATR33" s="46"/>
      <c r="ATS33" s="46"/>
      <c r="ATT33" s="46"/>
      <c r="ATU33" s="46"/>
      <c r="ATV33" s="46"/>
      <c r="ATW33" s="46"/>
      <c r="ATX33" s="46"/>
      <c r="ATY33" s="46"/>
      <c r="ATZ33" s="46"/>
      <c r="AUA33" s="46"/>
      <c r="AUB33" s="46"/>
      <c r="AUC33" s="46"/>
      <c r="AUD33" s="46"/>
      <c r="AUE33" s="46"/>
      <c r="AUF33" s="46"/>
      <c r="AUG33" s="46"/>
      <c r="AUH33" s="46"/>
      <c r="AUI33" s="46"/>
      <c r="AUJ33" s="46"/>
      <c r="AUK33" s="46"/>
      <c r="AUL33" s="46"/>
      <c r="AUM33" s="46"/>
      <c r="AUN33" s="46"/>
      <c r="AUO33" s="46"/>
      <c r="AUP33" s="46"/>
      <c r="AUQ33" s="46"/>
      <c r="AUR33" s="46"/>
      <c r="AUS33" s="46"/>
      <c r="AUT33" s="46"/>
      <c r="AUU33" s="46"/>
      <c r="AUV33" s="46"/>
      <c r="AUW33" s="46"/>
      <c r="AUX33" s="46"/>
      <c r="AUY33" s="46"/>
      <c r="AUZ33" s="46"/>
      <c r="AVA33" s="46"/>
      <c r="AVB33" s="46"/>
      <c r="AVC33" s="46"/>
      <c r="AVD33" s="46"/>
      <c r="AVE33" s="46"/>
      <c r="AVF33" s="46"/>
      <c r="AVG33" s="46"/>
      <c r="AVH33" s="46"/>
      <c r="AVI33" s="46"/>
      <c r="AVJ33" s="46"/>
      <c r="AVK33" s="46"/>
      <c r="AVL33" s="46"/>
      <c r="AVM33" s="46"/>
      <c r="AVN33" s="46"/>
      <c r="AVO33" s="46"/>
      <c r="AVP33" s="46"/>
      <c r="AVQ33" s="46"/>
      <c r="AVR33" s="46"/>
      <c r="AVS33" s="46"/>
      <c r="AVT33" s="46"/>
      <c r="AVU33" s="46"/>
      <c r="AVV33" s="46"/>
      <c r="AVW33" s="46"/>
      <c r="AVX33" s="46"/>
      <c r="AVY33" s="46"/>
      <c r="AVZ33" s="46"/>
      <c r="AWA33" s="46"/>
      <c r="AWB33" s="46"/>
      <c r="AWC33" s="46"/>
      <c r="AWD33" s="46"/>
      <c r="AWE33" s="46"/>
      <c r="AWF33" s="46"/>
      <c r="AWG33" s="46"/>
      <c r="AWH33" s="46"/>
      <c r="AWI33" s="46"/>
      <c r="AWJ33" s="46"/>
      <c r="AWK33" s="46"/>
      <c r="AWL33" s="46"/>
      <c r="AWM33" s="46"/>
      <c r="AWN33" s="46"/>
      <c r="AWO33" s="46"/>
      <c r="AWP33" s="46"/>
      <c r="AWQ33" s="46"/>
      <c r="AWR33" s="46"/>
      <c r="AWS33" s="46"/>
      <c r="AWT33" s="46"/>
      <c r="AWU33" s="46"/>
      <c r="AWV33" s="46"/>
      <c r="AWW33" s="46"/>
      <c r="AWX33" s="46"/>
      <c r="AWY33" s="46"/>
      <c r="AWZ33" s="46"/>
      <c r="AXA33" s="46"/>
      <c r="AXB33" s="46"/>
      <c r="AXC33" s="46"/>
      <c r="AXD33" s="46"/>
      <c r="AXE33" s="46"/>
      <c r="AXF33" s="46"/>
      <c r="AXG33" s="46"/>
      <c r="AXH33" s="46"/>
      <c r="AXI33" s="46"/>
      <c r="AXJ33" s="46"/>
      <c r="AXK33" s="46"/>
      <c r="AXL33" s="46"/>
      <c r="AXM33" s="46"/>
      <c r="AXN33" s="46"/>
      <c r="AXO33" s="46"/>
      <c r="AXP33" s="46"/>
      <c r="AXQ33" s="46"/>
      <c r="AXR33" s="46"/>
      <c r="AXS33" s="46"/>
      <c r="AXT33" s="46"/>
      <c r="AXU33" s="46"/>
      <c r="AXV33" s="46"/>
      <c r="AXW33" s="46"/>
      <c r="AXX33" s="46"/>
      <c r="AXY33" s="46"/>
      <c r="AXZ33" s="46"/>
      <c r="AYA33" s="46"/>
      <c r="AYB33" s="46"/>
      <c r="AYC33" s="46"/>
      <c r="AYD33" s="46"/>
      <c r="AYE33" s="46"/>
      <c r="AYF33" s="46"/>
      <c r="AYG33" s="46"/>
      <c r="AYH33" s="46"/>
      <c r="AYI33" s="46"/>
      <c r="AYJ33" s="46"/>
      <c r="AYK33" s="46"/>
      <c r="AYL33" s="46"/>
      <c r="AYM33" s="46"/>
      <c r="AYN33" s="46"/>
      <c r="AYO33" s="46"/>
      <c r="AYP33" s="46"/>
      <c r="AYQ33" s="46"/>
      <c r="AYR33" s="46"/>
      <c r="AYS33" s="46"/>
      <c r="AYT33" s="46"/>
      <c r="AYU33" s="46"/>
      <c r="AYV33" s="46"/>
      <c r="AYW33" s="46"/>
      <c r="AYX33" s="46"/>
      <c r="AYY33" s="46"/>
      <c r="AYZ33" s="46"/>
      <c r="AZA33" s="46"/>
      <c r="AZB33" s="46"/>
      <c r="AZC33" s="46"/>
      <c r="AZD33" s="46"/>
      <c r="AZE33" s="46"/>
      <c r="AZF33" s="46"/>
      <c r="AZG33" s="46"/>
      <c r="AZH33" s="46"/>
      <c r="AZI33" s="46"/>
      <c r="AZJ33" s="46"/>
      <c r="AZK33" s="46"/>
      <c r="AZL33" s="46"/>
      <c r="AZM33" s="46"/>
      <c r="AZN33" s="46"/>
      <c r="AZO33" s="46"/>
      <c r="AZP33" s="46"/>
      <c r="AZQ33" s="46"/>
      <c r="AZR33" s="46"/>
      <c r="AZS33" s="46"/>
      <c r="AZT33" s="46"/>
      <c r="AZU33" s="46"/>
      <c r="AZV33" s="46"/>
      <c r="AZW33" s="46"/>
      <c r="AZX33" s="46"/>
      <c r="AZY33" s="46"/>
      <c r="AZZ33" s="46"/>
      <c r="BAA33" s="46"/>
      <c r="BAB33" s="46"/>
      <c r="BAC33" s="46"/>
      <c r="BAD33" s="46"/>
      <c r="BAE33" s="46"/>
      <c r="BAF33" s="46"/>
      <c r="BAG33" s="46"/>
      <c r="BAH33" s="46"/>
      <c r="BAI33" s="46"/>
      <c r="BAJ33" s="46"/>
      <c r="BAK33" s="46"/>
      <c r="BAL33" s="46"/>
      <c r="BAM33" s="46"/>
      <c r="BAN33" s="46"/>
      <c r="BAO33" s="46"/>
      <c r="BAP33" s="46"/>
      <c r="BAQ33" s="46"/>
      <c r="BAR33" s="46"/>
      <c r="BAS33" s="46"/>
      <c r="BAT33" s="46"/>
      <c r="BAU33" s="46"/>
      <c r="BAV33" s="46"/>
      <c r="BAW33" s="46"/>
      <c r="BAX33" s="46"/>
      <c r="BAY33" s="46"/>
      <c r="BAZ33" s="46"/>
      <c r="BBA33" s="46"/>
      <c r="BBB33" s="46"/>
      <c r="BBC33" s="46"/>
      <c r="BBD33" s="46"/>
      <c r="BBE33" s="46"/>
      <c r="BBF33" s="46"/>
      <c r="BBG33" s="46"/>
      <c r="BBH33" s="46"/>
      <c r="BBI33" s="46"/>
      <c r="BBJ33" s="46"/>
      <c r="BBK33" s="46"/>
      <c r="BBL33" s="46"/>
      <c r="BBM33" s="46"/>
      <c r="BBN33" s="46"/>
      <c r="BBO33" s="46"/>
      <c r="BBP33" s="46"/>
      <c r="BBQ33" s="46"/>
      <c r="BBR33" s="46"/>
      <c r="BBS33" s="46"/>
      <c r="BBT33" s="46"/>
      <c r="BBU33" s="46"/>
      <c r="BBV33" s="46"/>
      <c r="BBW33" s="46"/>
      <c r="BBX33" s="46"/>
      <c r="BBY33" s="46"/>
      <c r="BBZ33" s="46"/>
      <c r="BCA33" s="46"/>
      <c r="BCB33" s="46"/>
      <c r="BCC33" s="46"/>
      <c r="BCD33" s="46"/>
      <c r="BCE33" s="46"/>
      <c r="BCF33" s="46"/>
      <c r="BCG33" s="46"/>
      <c r="BCH33" s="46"/>
      <c r="BCI33" s="46"/>
      <c r="BCJ33" s="46"/>
      <c r="BCK33" s="46"/>
      <c r="BCL33" s="46"/>
      <c r="BCM33" s="46"/>
      <c r="BCN33" s="46"/>
      <c r="BCO33" s="46"/>
      <c r="BCP33" s="46"/>
      <c r="BCQ33" s="46"/>
      <c r="BCR33" s="46"/>
      <c r="BCS33" s="46"/>
      <c r="BCT33" s="46"/>
      <c r="BCU33" s="46"/>
      <c r="BCV33" s="46"/>
      <c r="BCW33" s="46"/>
      <c r="BCX33" s="46"/>
      <c r="BCY33" s="46"/>
      <c r="BCZ33" s="46"/>
      <c r="BDA33" s="46"/>
      <c r="BDB33" s="46"/>
      <c r="BDC33" s="46"/>
      <c r="BDD33" s="46"/>
      <c r="BDE33" s="46"/>
      <c r="BDF33" s="46"/>
      <c r="BDG33" s="46"/>
      <c r="BDH33" s="46"/>
      <c r="BDI33" s="46"/>
      <c r="BDJ33" s="46"/>
      <c r="BDK33" s="46"/>
      <c r="BDL33" s="46"/>
      <c r="BDM33" s="46"/>
      <c r="BDN33" s="46"/>
      <c r="BDO33" s="46"/>
      <c r="BDP33" s="46"/>
      <c r="BDQ33" s="46"/>
      <c r="BDR33" s="46"/>
      <c r="BDS33" s="46"/>
      <c r="BDT33" s="46"/>
      <c r="BDU33" s="46"/>
      <c r="BDV33" s="46"/>
      <c r="BDW33" s="46"/>
      <c r="BDX33" s="46"/>
      <c r="BDY33" s="46"/>
      <c r="BDZ33" s="46"/>
      <c r="BEA33" s="46"/>
      <c r="BEB33" s="46"/>
      <c r="BEC33" s="46"/>
      <c r="BED33" s="46"/>
      <c r="BEE33" s="46"/>
      <c r="BEF33" s="46"/>
      <c r="BEG33" s="46"/>
      <c r="BEH33" s="46"/>
      <c r="BEI33" s="46"/>
      <c r="BEJ33" s="46"/>
      <c r="BEK33" s="46"/>
      <c r="BEL33" s="46"/>
      <c r="BEM33" s="46"/>
      <c r="BEN33" s="46"/>
      <c r="BEO33" s="46"/>
      <c r="BEP33" s="46"/>
      <c r="BEQ33" s="46"/>
      <c r="BER33" s="46"/>
      <c r="BES33" s="46"/>
      <c r="BET33" s="46"/>
      <c r="BEU33" s="46"/>
      <c r="BEV33" s="46"/>
      <c r="BEW33" s="46"/>
      <c r="BEX33" s="46"/>
      <c r="BEY33" s="46"/>
      <c r="BEZ33" s="46"/>
      <c r="BFA33" s="46"/>
      <c r="BFB33" s="46"/>
      <c r="BFC33" s="46"/>
      <c r="BFD33" s="46"/>
      <c r="BFE33" s="46"/>
      <c r="BFF33" s="46"/>
      <c r="BFG33" s="46"/>
      <c r="BFH33" s="46"/>
      <c r="BFI33" s="46"/>
      <c r="BFJ33" s="46"/>
      <c r="BFK33" s="46"/>
      <c r="BFL33" s="46"/>
      <c r="BFM33" s="46"/>
      <c r="BFN33" s="46"/>
      <c r="BFO33" s="46"/>
      <c r="BFP33" s="46"/>
      <c r="BFQ33" s="46"/>
      <c r="BFR33" s="46"/>
      <c r="BFS33" s="46"/>
      <c r="BFT33" s="46"/>
      <c r="BFU33" s="46"/>
      <c r="BFV33" s="46"/>
      <c r="BFW33" s="46"/>
      <c r="BFX33" s="46"/>
      <c r="BFY33" s="46"/>
      <c r="BFZ33" s="46"/>
      <c r="BGA33" s="46"/>
      <c r="BGB33" s="46"/>
      <c r="BGC33" s="46"/>
      <c r="BGD33" s="46"/>
      <c r="BGE33" s="46"/>
      <c r="BGF33" s="46"/>
      <c r="BGG33" s="46"/>
      <c r="BGH33" s="46"/>
      <c r="BGI33" s="46"/>
      <c r="BGJ33" s="46"/>
      <c r="BGK33" s="46"/>
      <c r="BGL33" s="46"/>
      <c r="BGM33" s="46"/>
      <c r="BGN33" s="46"/>
      <c r="BGO33" s="46"/>
      <c r="BGP33" s="46"/>
      <c r="BGQ33" s="46"/>
      <c r="BGR33" s="46"/>
      <c r="BGS33" s="46"/>
      <c r="BGT33" s="46"/>
      <c r="BGU33" s="46"/>
      <c r="BGV33" s="46"/>
      <c r="BGW33" s="46"/>
      <c r="BGX33" s="46"/>
      <c r="BGY33" s="46"/>
      <c r="BGZ33" s="46"/>
      <c r="BHA33" s="46"/>
      <c r="BHB33" s="46"/>
      <c r="BHC33" s="46"/>
      <c r="BHD33" s="46"/>
      <c r="BHE33" s="46"/>
      <c r="BHF33" s="46"/>
      <c r="BHG33" s="46"/>
      <c r="BHH33" s="46"/>
      <c r="BHI33" s="46"/>
      <c r="BHJ33" s="46"/>
      <c r="BHK33" s="46"/>
      <c r="BHL33" s="46"/>
      <c r="BHM33" s="46"/>
      <c r="BHN33" s="46"/>
      <c r="BHO33" s="46"/>
      <c r="BHP33" s="46"/>
      <c r="BHQ33" s="46"/>
      <c r="BHR33" s="46"/>
      <c r="BHS33" s="46"/>
      <c r="BHT33" s="46"/>
      <c r="BHU33" s="46"/>
      <c r="BHV33" s="46"/>
      <c r="BHW33" s="46"/>
      <c r="BHX33" s="46"/>
      <c r="BHY33" s="46"/>
      <c r="BHZ33" s="46"/>
      <c r="BIA33" s="46"/>
      <c r="BIB33" s="46"/>
      <c r="BIC33" s="46"/>
      <c r="BID33" s="46"/>
      <c r="BIE33" s="46"/>
      <c r="BIF33" s="46"/>
      <c r="BIG33" s="46"/>
      <c r="BIH33" s="46"/>
      <c r="BII33" s="46"/>
      <c r="BIJ33" s="46"/>
      <c r="BIK33" s="46"/>
      <c r="BIL33" s="46"/>
      <c r="BIM33" s="46"/>
      <c r="BIN33" s="46"/>
      <c r="BIO33" s="46"/>
      <c r="BIP33" s="46"/>
      <c r="BIQ33" s="46"/>
      <c r="BIR33" s="46"/>
      <c r="BIS33" s="46"/>
      <c r="BIT33" s="46"/>
      <c r="BIU33" s="46"/>
      <c r="BIV33" s="46"/>
      <c r="BIW33" s="46"/>
      <c r="BIX33" s="46"/>
      <c r="BIY33" s="46"/>
      <c r="BIZ33" s="46"/>
      <c r="BJA33" s="46"/>
      <c r="BJB33" s="46"/>
      <c r="BJC33" s="46"/>
      <c r="BJD33" s="46"/>
      <c r="BJE33" s="46"/>
      <c r="BJF33" s="46"/>
      <c r="BJG33" s="46"/>
      <c r="BJH33" s="46"/>
      <c r="BJI33" s="46"/>
      <c r="BJJ33" s="46"/>
      <c r="BJK33" s="46"/>
      <c r="BJL33" s="46"/>
      <c r="BJM33" s="46"/>
      <c r="BJN33" s="46"/>
      <c r="BJO33" s="46"/>
      <c r="BJP33" s="46"/>
      <c r="BJQ33" s="46"/>
      <c r="BJR33" s="46"/>
      <c r="BJS33" s="46"/>
      <c r="BJT33" s="46"/>
      <c r="BJU33" s="46"/>
      <c r="BJV33" s="46"/>
      <c r="BJW33" s="46"/>
      <c r="BJX33" s="46"/>
      <c r="BJY33" s="46"/>
      <c r="BJZ33" s="46"/>
      <c r="BKA33" s="46"/>
      <c r="BKB33" s="46"/>
      <c r="BKC33" s="46"/>
      <c r="BKD33" s="46"/>
      <c r="BKE33" s="46"/>
      <c r="BKF33" s="46"/>
      <c r="BKG33" s="46"/>
      <c r="BKH33" s="46"/>
      <c r="BKI33" s="46"/>
      <c r="BKJ33" s="46"/>
      <c r="BKK33" s="46"/>
      <c r="BKL33" s="46"/>
      <c r="BKM33" s="46"/>
      <c r="BKN33" s="46"/>
      <c r="BKO33" s="46"/>
      <c r="BKP33" s="46"/>
      <c r="BKQ33" s="46"/>
      <c r="BKR33" s="46"/>
      <c r="BKS33" s="46"/>
      <c r="BKT33" s="46"/>
      <c r="BKU33" s="46"/>
      <c r="BKV33" s="46"/>
      <c r="BKW33" s="46"/>
      <c r="BKX33" s="46"/>
      <c r="BKY33" s="46"/>
      <c r="BKZ33" s="46"/>
      <c r="BLA33" s="46"/>
      <c r="BLB33" s="46"/>
      <c r="BLC33" s="46"/>
      <c r="BLD33" s="46"/>
      <c r="BLE33" s="46"/>
      <c r="BLF33" s="46"/>
      <c r="BLG33" s="46"/>
      <c r="BLH33" s="46"/>
      <c r="BLI33" s="46"/>
      <c r="BLJ33" s="46"/>
      <c r="BLK33" s="46"/>
      <c r="BLL33" s="46"/>
      <c r="BLM33" s="46"/>
      <c r="BLN33" s="46"/>
      <c r="BLO33" s="46"/>
      <c r="BLP33" s="46"/>
      <c r="BLQ33" s="46"/>
      <c r="BLR33" s="46"/>
      <c r="BLS33" s="46"/>
      <c r="BLT33" s="46"/>
      <c r="BLU33" s="46"/>
      <c r="BLV33" s="46"/>
      <c r="BLW33" s="46"/>
      <c r="BLX33" s="46"/>
      <c r="BLY33" s="46"/>
      <c r="BLZ33" s="46"/>
      <c r="BMA33" s="46"/>
      <c r="BMB33" s="46"/>
      <c r="BMC33" s="46"/>
      <c r="BMD33" s="46"/>
      <c r="BME33" s="46"/>
      <c r="BMF33" s="46"/>
      <c r="BMG33" s="46"/>
      <c r="BMH33" s="46"/>
      <c r="BMI33" s="46"/>
      <c r="BMJ33" s="46"/>
      <c r="BMK33" s="46"/>
      <c r="BML33" s="46"/>
      <c r="BMM33" s="46"/>
      <c r="BMN33" s="46"/>
      <c r="BMO33" s="46"/>
      <c r="BMP33" s="46"/>
      <c r="BMQ33" s="46"/>
      <c r="BMR33" s="46"/>
      <c r="BMS33" s="46"/>
      <c r="BMT33" s="46"/>
      <c r="BMU33" s="46"/>
      <c r="BMV33" s="46"/>
      <c r="BMW33" s="46"/>
      <c r="BMX33" s="46"/>
      <c r="BMY33" s="46"/>
      <c r="BMZ33" s="46"/>
      <c r="BNA33" s="46"/>
      <c r="BNB33" s="46"/>
      <c r="BNC33" s="46"/>
      <c r="BND33" s="46"/>
      <c r="BNE33" s="46"/>
      <c r="BNF33" s="46"/>
      <c r="BNG33" s="46"/>
      <c r="BNH33" s="46"/>
      <c r="BNI33" s="46"/>
      <c r="BNJ33" s="46"/>
      <c r="BNK33" s="46"/>
      <c r="BNL33" s="46"/>
      <c r="BNM33" s="46"/>
      <c r="BNN33" s="46"/>
      <c r="BNO33" s="46"/>
      <c r="BNP33" s="46"/>
      <c r="BNQ33" s="46"/>
      <c r="BNR33" s="46"/>
      <c r="BNS33" s="46"/>
      <c r="BNT33" s="46"/>
      <c r="BNU33" s="46"/>
      <c r="BNV33" s="46"/>
      <c r="BNW33" s="46"/>
      <c r="BNX33" s="46"/>
      <c r="BNY33" s="46"/>
      <c r="BNZ33" s="46"/>
      <c r="BOA33" s="46"/>
      <c r="BOB33" s="46"/>
      <c r="BOC33" s="46"/>
      <c r="BOD33" s="46"/>
      <c r="BOE33" s="46"/>
      <c r="BOF33" s="46"/>
      <c r="BOG33" s="46"/>
      <c r="BOH33" s="46"/>
      <c r="BOI33" s="46"/>
      <c r="BOJ33" s="46"/>
      <c r="BOK33" s="46"/>
      <c r="BOL33" s="46"/>
      <c r="BOM33" s="46"/>
      <c r="BON33" s="46"/>
      <c r="BOO33" s="46"/>
      <c r="BOP33" s="46"/>
      <c r="BOQ33" s="46"/>
      <c r="BOR33" s="46"/>
      <c r="BOS33" s="46"/>
      <c r="BOT33" s="46"/>
      <c r="BOU33" s="46"/>
      <c r="BOV33" s="46"/>
      <c r="BOW33" s="46"/>
      <c r="BOX33" s="46"/>
      <c r="BOY33" s="46"/>
      <c r="BOZ33" s="46"/>
      <c r="BPA33" s="46"/>
      <c r="BPB33" s="46"/>
      <c r="BPC33" s="46"/>
      <c r="BPD33" s="46"/>
      <c r="BPE33" s="46"/>
      <c r="BPF33" s="46"/>
      <c r="BPG33" s="46"/>
      <c r="BPH33" s="46"/>
      <c r="BPI33" s="46"/>
      <c r="BPJ33" s="46"/>
      <c r="BPK33" s="46"/>
      <c r="BPL33" s="46"/>
      <c r="BPM33" s="46"/>
      <c r="BPN33" s="46"/>
      <c r="BPO33" s="46"/>
      <c r="BPP33" s="46"/>
      <c r="BPQ33" s="46"/>
      <c r="BPR33" s="46"/>
      <c r="BPS33" s="46"/>
      <c r="BPT33" s="46"/>
      <c r="BPU33" s="46"/>
      <c r="BPV33" s="46"/>
      <c r="BPW33" s="46"/>
      <c r="BPX33" s="46"/>
      <c r="BPY33" s="46"/>
      <c r="BPZ33" s="46"/>
      <c r="BQA33" s="46"/>
      <c r="BQB33" s="46"/>
      <c r="BQC33" s="46"/>
      <c r="BQD33" s="46"/>
      <c r="BQE33" s="46"/>
      <c r="BQF33" s="46"/>
      <c r="BQG33" s="46"/>
      <c r="BQH33" s="46"/>
      <c r="BQI33" s="46"/>
      <c r="BQJ33" s="46"/>
      <c r="BQK33" s="46"/>
      <c r="BQL33" s="46"/>
      <c r="BQM33" s="46"/>
      <c r="BQN33" s="46"/>
      <c r="BQO33" s="46"/>
      <c r="BQP33" s="46"/>
      <c r="BQQ33" s="46"/>
      <c r="BQR33" s="46"/>
      <c r="BQS33" s="46"/>
      <c r="BQT33" s="46"/>
      <c r="BQU33" s="46"/>
      <c r="BQV33" s="46"/>
      <c r="BQW33" s="46"/>
      <c r="BQX33" s="46"/>
      <c r="BQY33" s="46"/>
      <c r="BQZ33" s="46"/>
      <c r="BRA33" s="46"/>
      <c r="BRB33" s="46"/>
      <c r="BRC33" s="46"/>
      <c r="BRD33" s="46"/>
      <c r="BRE33" s="46"/>
      <c r="BRF33" s="46"/>
      <c r="BRG33" s="46"/>
      <c r="BRH33" s="46"/>
      <c r="BRI33" s="46"/>
      <c r="BRJ33" s="46"/>
      <c r="BRK33" s="46"/>
      <c r="BRL33" s="46"/>
      <c r="BRM33" s="46"/>
      <c r="BRN33" s="46"/>
      <c r="BRO33" s="46"/>
      <c r="BRP33" s="46"/>
      <c r="BRQ33" s="46"/>
      <c r="BRR33" s="46"/>
      <c r="BRS33" s="46"/>
      <c r="BRT33" s="46"/>
      <c r="BRU33" s="46"/>
      <c r="BRV33" s="46"/>
      <c r="BRW33" s="46"/>
      <c r="BRX33" s="46"/>
      <c r="BRY33" s="46"/>
      <c r="BRZ33" s="46"/>
      <c r="BSA33" s="46"/>
      <c r="BSB33" s="46"/>
      <c r="BSC33" s="46"/>
      <c r="BSD33" s="46"/>
      <c r="BSE33" s="46"/>
      <c r="BSF33" s="46"/>
      <c r="BSG33" s="46"/>
      <c r="BSH33" s="46"/>
      <c r="BSI33" s="46"/>
      <c r="BSJ33" s="46"/>
      <c r="BSK33" s="46"/>
      <c r="BSL33" s="46"/>
      <c r="BSM33" s="46"/>
      <c r="BSN33" s="46"/>
      <c r="BSO33" s="46"/>
      <c r="BSP33" s="46"/>
      <c r="BSQ33" s="46"/>
      <c r="BSR33" s="46"/>
      <c r="BSS33" s="46"/>
      <c r="BST33" s="46"/>
      <c r="BSU33" s="46"/>
      <c r="BSV33" s="46"/>
      <c r="BSW33" s="46"/>
      <c r="BSX33" s="46"/>
      <c r="BSY33" s="46"/>
      <c r="BSZ33" s="46"/>
      <c r="BTA33" s="46"/>
      <c r="BTB33" s="46"/>
      <c r="BTC33" s="46"/>
      <c r="BTD33" s="46"/>
      <c r="BTE33" s="46"/>
      <c r="BTF33" s="46"/>
      <c r="BTG33" s="46"/>
      <c r="BTH33" s="46"/>
      <c r="BTI33" s="46"/>
      <c r="BTJ33" s="46"/>
      <c r="BTK33" s="46"/>
      <c r="BTL33" s="46"/>
      <c r="BTM33" s="46"/>
      <c r="BTN33" s="46"/>
      <c r="BTO33" s="46"/>
      <c r="BTP33" s="46"/>
      <c r="BTQ33" s="46"/>
      <c r="BTR33" s="46"/>
      <c r="BTS33" s="46"/>
      <c r="BTT33" s="46"/>
      <c r="BTU33" s="46"/>
      <c r="BTV33" s="46"/>
      <c r="BTW33" s="46"/>
      <c r="BTX33" s="46"/>
      <c r="BTY33" s="46"/>
      <c r="BTZ33" s="46"/>
      <c r="BUA33" s="46"/>
      <c r="BUB33" s="46"/>
      <c r="BUC33" s="46"/>
      <c r="BUD33" s="46"/>
      <c r="BUE33" s="46"/>
      <c r="BUF33" s="46"/>
      <c r="BUG33" s="46"/>
      <c r="BUH33" s="46"/>
      <c r="BUI33" s="46"/>
      <c r="BUJ33" s="46"/>
      <c r="BUK33" s="46"/>
      <c r="BUL33" s="46"/>
      <c r="BUM33" s="46"/>
      <c r="BUN33" s="46"/>
      <c r="BUO33" s="46"/>
      <c r="BUP33" s="46"/>
      <c r="BUQ33" s="46"/>
      <c r="BUR33" s="46"/>
      <c r="BUS33" s="46"/>
      <c r="BUT33" s="46"/>
      <c r="BUU33" s="46"/>
      <c r="BUV33" s="46"/>
      <c r="BUW33" s="46"/>
      <c r="BUX33" s="46"/>
      <c r="BUY33" s="46"/>
      <c r="BUZ33" s="46"/>
      <c r="BVA33" s="46"/>
      <c r="BVB33" s="46"/>
      <c r="BVC33" s="46"/>
      <c r="BVD33" s="46"/>
      <c r="BVE33" s="46"/>
      <c r="BVF33" s="46"/>
      <c r="BVG33" s="46"/>
      <c r="BVH33" s="46"/>
      <c r="BVI33" s="46"/>
      <c r="BVJ33" s="46"/>
      <c r="BVK33" s="46"/>
      <c r="BVL33" s="46"/>
      <c r="BVM33" s="46"/>
      <c r="BVN33" s="46"/>
      <c r="BVO33" s="46"/>
      <c r="BVP33" s="46"/>
      <c r="BVQ33" s="46"/>
      <c r="BVR33" s="46"/>
      <c r="BVS33" s="46"/>
      <c r="BVT33" s="46"/>
      <c r="BVU33" s="46"/>
      <c r="BVV33" s="46"/>
      <c r="BVW33" s="46"/>
      <c r="BVX33" s="46"/>
      <c r="BVY33" s="46"/>
      <c r="BVZ33" s="46"/>
      <c r="BWA33" s="46"/>
      <c r="BWB33" s="46"/>
      <c r="BWC33" s="46"/>
      <c r="BWD33" s="46"/>
      <c r="BWE33" s="46"/>
      <c r="BWF33" s="46"/>
      <c r="BWG33" s="46"/>
      <c r="BWH33" s="46"/>
      <c r="BWI33" s="46"/>
      <c r="BWJ33" s="46"/>
      <c r="BWK33" s="46"/>
      <c r="BWL33" s="46"/>
      <c r="BWM33" s="46"/>
      <c r="BWN33" s="46"/>
      <c r="BWO33" s="46"/>
      <c r="BWP33" s="46"/>
      <c r="BWQ33" s="46"/>
      <c r="BWR33" s="46"/>
      <c r="BWS33" s="46"/>
      <c r="BWT33" s="46"/>
      <c r="BWU33" s="46"/>
      <c r="BWV33" s="46"/>
      <c r="BWW33" s="46"/>
      <c r="BWX33" s="46"/>
      <c r="BWY33" s="46"/>
      <c r="BWZ33" s="46"/>
      <c r="BXA33" s="46"/>
      <c r="BXB33" s="46"/>
      <c r="BXC33" s="46"/>
      <c r="BXD33" s="46"/>
      <c r="BXE33" s="46"/>
      <c r="BXF33" s="46"/>
      <c r="BXG33" s="46"/>
      <c r="BXH33" s="46"/>
      <c r="BXI33" s="46"/>
      <c r="BXJ33" s="46"/>
      <c r="BXK33" s="46"/>
      <c r="BXL33" s="46"/>
      <c r="BXM33" s="46"/>
      <c r="BXN33" s="46"/>
      <c r="BXO33" s="46"/>
      <c r="BXP33" s="46"/>
      <c r="BXQ33" s="46"/>
      <c r="BXR33" s="46"/>
      <c r="BXS33" s="46"/>
      <c r="BXT33" s="46"/>
      <c r="BXU33" s="46"/>
      <c r="BXV33" s="46"/>
      <c r="BXW33" s="46"/>
      <c r="BXX33" s="46"/>
      <c r="BXY33" s="46"/>
      <c r="BXZ33" s="46"/>
      <c r="BYA33" s="46"/>
      <c r="BYB33" s="46"/>
      <c r="BYC33" s="46"/>
      <c r="BYD33" s="46"/>
      <c r="BYE33" s="46"/>
      <c r="BYF33" s="46"/>
      <c r="BYG33" s="46"/>
      <c r="BYH33" s="46"/>
      <c r="BYI33" s="46"/>
      <c r="BYJ33" s="46"/>
      <c r="BYK33" s="46"/>
      <c r="BYL33" s="46"/>
      <c r="BYM33" s="46"/>
      <c r="BYN33" s="46"/>
      <c r="BYO33" s="46"/>
      <c r="BYP33" s="46"/>
      <c r="BYQ33" s="46"/>
      <c r="BYR33" s="46"/>
      <c r="BYS33" s="46"/>
      <c r="BYT33" s="46"/>
      <c r="BYU33" s="46"/>
      <c r="BYV33" s="46"/>
      <c r="BYW33" s="46"/>
      <c r="BYX33" s="46"/>
      <c r="BYY33" s="46"/>
      <c r="BYZ33" s="46"/>
      <c r="BZA33" s="46"/>
      <c r="BZB33" s="46"/>
      <c r="BZC33" s="46"/>
      <c r="BZD33" s="46"/>
      <c r="BZE33" s="46"/>
      <c r="BZF33" s="46"/>
      <c r="BZG33" s="46"/>
      <c r="BZH33" s="46"/>
      <c r="BZI33" s="46"/>
      <c r="BZJ33" s="46"/>
      <c r="BZK33" s="46"/>
      <c r="BZL33" s="46"/>
      <c r="BZM33" s="46"/>
      <c r="BZN33" s="46"/>
      <c r="BZO33" s="46"/>
      <c r="BZP33" s="46"/>
      <c r="BZQ33" s="46"/>
      <c r="BZR33" s="46"/>
      <c r="BZS33" s="46"/>
      <c r="BZT33" s="46"/>
      <c r="BZU33" s="46"/>
      <c r="BZV33" s="46"/>
      <c r="BZW33" s="46"/>
      <c r="BZX33" s="46"/>
      <c r="BZY33" s="46"/>
      <c r="BZZ33" s="46"/>
      <c r="CAA33" s="46"/>
      <c r="CAB33" s="46"/>
      <c r="CAC33" s="46"/>
      <c r="CAD33" s="46"/>
      <c r="CAE33" s="46"/>
      <c r="CAF33" s="46"/>
      <c r="CAG33" s="46"/>
      <c r="CAH33" s="46"/>
      <c r="CAI33" s="46"/>
      <c r="CAJ33" s="46"/>
      <c r="CAK33" s="46"/>
      <c r="CAL33" s="46"/>
      <c r="CAM33" s="46"/>
      <c r="CAN33" s="46"/>
      <c r="CAO33" s="46"/>
      <c r="CAP33" s="46"/>
      <c r="CAQ33" s="46"/>
      <c r="CAR33" s="46"/>
      <c r="CAS33" s="46"/>
      <c r="CAT33" s="46"/>
      <c r="CAU33" s="46"/>
      <c r="CAV33" s="46"/>
      <c r="CAW33" s="46"/>
      <c r="CAX33" s="46"/>
      <c r="CAY33" s="46"/>
      <c r="CAZ33" s="46"/>
      <c r="CBA33" s="46"/>
      <c r="CBB33" s="46"/>
      <c r="CBC33" s="46"/>
      <c r="CBD33" s="46"/>
      <c r="CBE33" s="46"/>
      <c r="CBF33" s="46"/>
      <c r="CBG33" s="46"/>
      <c r="CBH33" s="46"/>
      <c r="CBI33" s="46"/>
      <c r="CBJ33" s="46"/>
      <c r="CBK33" s="46"/>
      <c r="CBL33" s="46"/>
      <c r="CBM33" s="46"/>
      <c r="CBN33" s="46"/>
      <c r="CBO33" s="46"/>
      <c r="CBP33" s="46"/>
      <c r="CBQ33" s="46"/>
      <c r="CBR33" s="46"/>
      <c r="CBS33" s="46"/>
      <c r="CBT33" s="46"/>
      <c r="CBU33" s="46"/>
      <c r="CBV33" s="46"/>
      <c r="CBW33" s="46"/>
      <c r="CBX33" s="46"/>
      <c r="CBY33" s="46"/>
      <c r="CBZ33" s="46"/>
      <c r="CCA33" s="46"/>
      <c r="CCB33" s="46"/>
      <c r="CCC33" s="46"/>
      <c r="CCD33" s="46"/>
      <c r="CCE33" s="46"/>
      <c r="CCF33" s="46"/>
      <c r="CCG33" s="46"/>
      <c r="CCH33" s="46"/>
      <c r="CCI33" s="46"/>
      <c r="CCJ33" s="46"/>
      <c r="CCK33" s="46"/>
      <c r="CCL33" s="46"/>
      <c r="CCM33" s="46"/>
      <c r="CCN33" s="46"/>
      <c r="CCO33" s="46"/>
      <c r="CCP33" s="46"/>
      <c r="CCQ33" s="46"/>
      <c r="CCR33" s="46"/>
      <c r="CCS33" s="46"/>
      <c r="CCT33" s="46"/>
      <c r="CCU33" s="46"/>
      <c r="CCV33" s="46"/>
      <c r="CCW33" s="46"/>
      <c r="CCX33" s="46"/>
      <c r="CCY33" s="46"/>
      <c r="CCZ33" s="46"/>
      <c r="CDA33" s="46"/>
      <c r="CDB33" s="46"/>
      <c r="CDC33" s="46"/>
      <c r="CDD33" s="46"/>
      <c r="CDE33" s="46"/>
      <c r="CDF33" s="46"/>
      <c r="CDG33" s="46"/>
      <c r="CDH33" s="46"/>
      <c r="CDI33" s="46"/>
      <c r="CDJ33" s="46"/>
      <c r="CDK33" s="46"/>
      <c r="CDL33" s="46"/>
      <c r="CDM33" s="46"/>
      <c r="CDN33" s="46"/>
      <c r="CDO33" s="46"/>
      <c r="CDP33" s="46"/>
      <c r="CDQ33" s="46"/>
      <c r="CDR33" s="46"/>
      <c r="CDS33" s="46"/>
      <c r="CDT33" s="46"/>
      <c r="CDU33" s="46"/>
      <c r="CDV33" s="46"/>
      <c r="CDW33" s="46"/>
      <c r="CDX33" s="46"/>
      <c r="CDY33" s="46"/>
      <c r="CDZ33" s="46"/>
      <c r="CEA33" s="46"/>
      <c r="CEB33" s="46"/>
      <c r="CEC33" s="46"/>
      <c r="CED33" s="46"/>
      <c r="CEE33" s="46"/>
      <c r="CEF33" s="46"/>
      <c r="CEG33" s="46"/>
      <c r="CEH33" s="46"/>
      <c r="CEI33" s="46"/>
      <c r="CEJ33" s="46"/>
      <c r="CEK33" s="46"/>
      <c r="CEL33" s="46"/>
      <c r="CEM33" s="46"/>
      <c r="CEN33" s="46"/>
      <c r="CEO33" s="46"/>
      <c r="CEP33" s="46"/>
      <c r="CEQ33" s="46"/>
      <c r="CER33" s="46"/>
      <c r="CES33" s="46"/>
      <c r="CET33" s="46"/>
      <c r="CEU33" s="46"/>
      <c r="CEV33" s="46"/>
      <c r="CEW33" s="46"/>
      <c r="CEX33" s="46"/>
      <c r="CEY33" s="46"/>
      <c r="CEZ33" s="46"/>
      <c r="CFA33" s="46"/>
      <c r="CFB33" s="46"/>
      <c r="CFC33" s="46"/>
      <c r="CFD33" s="46"/>
      <c r="CFE33" s="46"/>
      <c r="CFF33" s="46"/>
      <c r="CFG33" s="46"/>
      <c r="CFH33" s="46"/>
      <c r="CFI33" s="46"/>
      <c r="CFJ33" s="46"/>
      <c r="CFK33" s="46"/>
      <c r="CFL33" s="46"/>
      <c r="CFM33" s="46"/>
      <c r="CFN33" s="46"/>
      <c r="CFO33" s="46"/>
      <c r="CFP33" s="46"/>
      <c r="CFQ33" s="46"/>
      <c r="CFR33" s="46"/>
      <c r="CFS33" s="46"/>
      <c r="CFT33" s="46"/>
      <c r="CFU33" s="46"/>
      <c r="CFV33" s="46"/>
      <c r="CFW33" s="46"/>
      <c r="CFX33" s="46"/>
      <c r="CFY33" s="46"/>
      <c r="CFZ33" s="46"/>
      <c r="CGA33" s="46"/>
      <c r="CGB33" s="46"/>
      <c r="CGC33" s="46"/>
      <c r="CGD33" s="46"/>
      <c r="CGE33" s="46"/>
      <c r="CGF33" s="46"/>
      <c r="CGG33" s="46"/>
      <c r="CGH33" s="46"/>
      <c r="CGI33" s="46"/>
      <c r="CGJ33" s="46"/>
      <c r="CGK33" s="46"/>
      <c r="CGL33" s="46"/>
      <c r="CGM33" s="46"/>
      <c r="CGN33" s="46"/>
      <c r="CGO33" s="46"/>
      <c r="CGP33" s="46"/>
      <c r="CGQ33" s="46"/>
      <c r="CGR33" s="46"/>
      <c r="CGS33" s="46"/>
      <c r="CGT33" s="46"/>
      <c r="CGU33" s="46"/>
      <c r="CGV33" s="46"/>
      <c r="CGW33" s="46"/>
      <c r="CGX33" s="46"/>
      <c r="CGY33" s="46"/>
      <c r="CGZ33" s="46"/>
      <c r="CHA33" s="46"/>
      <c r="CHB33" s="46"/>
      <c r="CHC33" s="46"/>
      <c r="CHD33" s="46"/>
      <c r="CHE33" s="46"/>
      <c r="CHF33" s="46"/>
      <c r="CHG33" s="46"/>
      <c r="CHH33" s="46"/>
      <c r="CHI33" s="46"/>
      <c r="CHJ33" s="46"/>
      <c r="CHK33" s="46"/>
      <c r="CHL33" s="46"/>
      <c r="CHM33" s="46"/>
      <c r="CHN33" s="46"/>
      <c r="CHO33" s="46"/>
      <c r="CHP33" s="46"/>
      <c r="CHQ33" s="46"/>
      <c r="CHR33" s="46"/>
      <c r="CHS33" s="46"/>
      <c r="CHT33" s="46"/>
      <c r="CHU33" s="46"/>
      <c r="CHV33" s="46"/>
      <c r="CHW33" s="46"/>
      <c r="CHX33" s="46"/>
      <c r="CHY33" s="46"/>
      <c r="CHZ33" s="46"/>
      <c r="CIA33" s="46"/>
      <c r="CIB33" s="46"/>
      <c r="CIC33" s="46"/>
      <c r="CID33" s="46"/>
      <c r="CIE33" s="46"/>
      <c r="CIF33" s="46"/>
      <c r="CIG33" s="46"/>
      <c r="CIH33" s="46"/>
      <c r="CII33" s="46"/>
      <c r="CIJ33" s="46"/>
      <c r="CIK33" s="46"/>
      <c r="CIL33" s="46"/>
      <c r="CIM33" s="46"/>
      <c r="CIN33" s="46"/>
      <c r="CIO33" s="46"/>
      <c r="CIP33" s="46"/>
      <c r="CIQ33" s="46"/>
      <c r="CIR33" s="46"/>
      <c r="CIS33" s="46"/>
      <c r="CIT33" s="46"/>
      <c r="CIU33" s="46"/>
      <c r="CIV33" s="46"/>
      <c r="CIW33" s="46"/>
      <c r="CIX33" s="46"/>
      <c r="CIY33" s="46"/>
      <c r="CIZ33" s="46"/>
      <c r="CJA33" s="46"/>
      <c r="CJB33" s="46"/>
      <c r="CJC33" s="46"/>
      <c r="CJD33" s="46"/>
      <c r="CJE33" s="46"/>
      <c r="CJF33" s="46"/>
      <c r="CJG33" s="46"/>
      <c r="CJH33" s="46"/>
      <c r="CJI33" s="46"/>
      <c r="CJJ33" s="46"/>
      <c r="CJK33" s="46"/>
      <c r="CJL33" s="46"/>
      <c r="CJM33" s="46"/>
      <c r="CJN33" s="46"/>
      <c r="CJO33" s="46"/>
      <c r="CJP33" s="46"/>
      <c r="CJQ33" s="46"/>
      <c r="CJR33" s="46"/>
      <c r="CJS33" s="46"/>
      <c r="CJT33" s="46"/>
      <c r="CJU33" s="46"/>
      <c r="CJV33" s="46"/>
      <c r="CJW33" s="46"/>
      <c r="CJX33" s="46"/>
      <c r="CJY33" s="46"/>
      <c r="CJZ33" s="46"/>
      <c r="CKA33" s="46"/>
      <c r="CKB33" s="46"/>
      <c r="CKC33" s="46"/>
      <c r="CKD33" s="46"/>
      <c r="CKE33" s="46"/>
      <c r="CKF33" s="46"/>
      <c r="CKG33" s="46"/>
      <c r="CKH33" s="46"/>
      <c r="CKI33" s="46"/>
      <c r="CKJ33" s="46"/>
      <c r="CKK33" s="46"/>
      <c r="CKL33" s="46"/>
      <c r="CKM33" s="46"/>
      <c r="CKN33" s="46"/>
      <c r="CKO33" s="46"/>
      <c r="CKP33" s="46"/>
      <c r="CKQ33" s="46"/>
      <c r="CKR33" s="46"/>
      <c r="CKS33" s="46"/>
      <c r="CKT33" s="46"/>
      <c r="CKU33" s="46"/>
      <c r="CKV33" s="46"/>
      <c r="CKW33" s="46"/>
      <c r="CKX33" s="46"/>
      <c r="CKY33" s="46"/>
      <c r="CKZ33" s="46"/>
      <c r="CLA33" s="46"/>
      <c r="CLB33" s="46"/>
      <c r="CLC33" s="46"/>
      <c r="CLD33" s="46"/>
      <c r="CLE33" s="46"/>
      <c r="CLF33" s="46"/>
      <c r="CLG33" s="46"/>
      <c r="CLH33" s="46"/>
      <c r="CLI33" s="46"/>
      <c r="CLJ33" s="46"/>
      <c r="CLK33" s="46"/>
      <c r="CLL33" s="46"/>
      <c r="CLM33" s="46"/>
      <c r="CLN33" s="46"/>
      <c r="CLO33" s="46"/>
      <c r="CLP33" s="46"/>
      <c r="CLQ33" s="46"/>
      <c r="CLR33" s="46"/>
      <c r="CLS33" s="46"/>
      <c r="CLT33" s="46"/>
      <c r="CLU33" s="46"/>
      <c r="CLV33" s="46"/>
      <c r="CLW33" s="46"/>
      <c r="CLX33" s="46"/>
      <c r="CLY33" s="46"/>
      <c r="CLZ33" s="46"/>
      <c r="CMA33" s="46"/>
      <c r="CMB33" s="46"/>
      <c r="CMC33" s="46"/>
      <c r="CMD33" s="46"/>
      <c r="CME33" s="46"/>
      <c r="CMF33" s="46"/>
      <c r="CMG33" s="46"/>
      <c r="CMH33" s="46"/>
      <c r="CMI33" s="46"/>
      <c r="CMJ33" s="46"/>
      <c r="CMK33" s="46"/>
      <c r="CML33" s="46"/>
      <c r="CMM33" s="46"/>
      <c r="CMN33" s="46"/>
      <c r="CMO33" s="46"/>
      <c r="CMP33" s="46"/>
      <c r="CMQ33" s="46"/>
      <c r="CMR33" s="46"/>
      <c r="CMS33" s="46"/>
      <c r="CMT33" s="46"/>
      <c r="CMU33" s="46"/>
      <c r="CMV33" s="46"/>
      <c r="CMW33" s="46"/>
      <c r="CMX33" s="46"/>
      <c r="CMY33" s="46"/>
      <c r="CMZ33" s="46"/>
      <c r="CNA33" s="46"/>
      <c r="CNB33" s="46"/>
      <c r="CNC33" s="46"/>
      <c r="CND33" s="46"/>
      <c r="CNE33" s="46"/>
      <c r="CNF33" s="46"/>
      <c r="CNG33" s="46"/>
      <c r="CNH33" s="46"/>
      <c r="CNI33" s="46"/>
      <c r="CNJ33" s="46"/>
      <c r="CNK33" s="46"/>
      <c r="CNL33" s="46"/>
      <c r="CNM33" s="46"/>
      <c r="CNN33" s="46"/>
      <c r="CNO33" s="46"/>
      <c r="CNP33" s="46"/>
      <c r="CNQ33" s="46"/>
      <c r="CNR33" s="46"/>
      <c r="CNS33" s="46"/>
      <c r="CNT33" s="46"/>
      <c r="CNU33" s="46"/>
      <c r="CNV33" s="46"/>
      <c r="CNW33" s="46"/>
      <c r="CNX33" s="46"/>
      <c r="CNY33" s="46"/>
      <c r="CNZ33" s="46"/>
      <c r="COA33" s="46"/>
      <c r="COB33" s="46"/>
      <c r="COC33" s="46"/>
      <c r="COD33" s="46"/>
      <c r="COE33" s="46"/>
      <c r="COF33" s="46"/>
      <c r="COG33" s="46"/>
      <c r="COH33" s="46"/>
      <c r="COI33" s="46"/>
      <c r="COJ33" s="46"/>
      <c r="COK33" s="46"/>
      <c r="COL33" s="46"/>
      <c r="COM33" s="46"/>
      <c r="CON33" s="46"/>
      <c r="COO33" s="46"/>
      <c r="COP33" s="46"/>
      <c r="COQ33" s="46"/>
      <c r="COR33" s="46"/>
      <c r="COS33" s="46"/>
      <c r="COT33" s="46"/>
      <c r="COU33" s="46"/>
      <c r="COV33" s="46"/>
      <c r="COW33" s="46"/>
      <c r="COX33" s="46"/>
      <c r="COY33" s="46"/>
      <c r="COZ33" s="46"/>
      <c r="CPA33" s="46"/>
      <c r="CPB33" s="46"/>
      <c r="CPC33" s="46"/>
      <c r="CPD33" s="46"/>
      <c r="CPE33" s="46"/>
      <c r="CPF33" s="46"/>
      <c r="CPG33" s="46"/>
      <c r="CPH33" s="46"/>
      <c r="CPI33" s="46"/>
      <c r="CPJ33" s="46"/>
      <c r="CPK33" s="46"/>
      <c r="CPL33" s="46"/>
      <c r="CPM33" s="46"/>
      <c r="CPN33" s="46"/>
      <c r="CPO33" s="46"/>
      <c r="CPP33" s="46"/>
      <c r="CPQ33" s="46"/>
      <c r="CPR33" s="46"/>
      <c r="CPS33" s="46"/>
      <c r="CPT33" s="46"/>
      <c r="CPU33" s="46"/>
      <c r="CPV33" s="46"/>
      <c r="CPW33" s="46"/>
      <c r="CPX33" s="46"/>
      <c r="CPY33" s="46"/>
      <c r="CPZ33" s="46"/>
      <c r="CQA33" s="46"/>
      <c r="CQB33" s="46"/>
      <c r="CQC33" s="46"/>
      <c r="CQD33" s="46"/>
      <c r="CQE33" s="46"/>
      <c r="CQF33" s="46"/>
      <c r="CQG33" s="46"/>
      <c r="CQH33" s="46"/>
      <c r="CQI33" s="46"/>
      <c r="CQJ33" s="46"/>
      <c r="CQK33" s="46"/>
      <c r="CQL33" s="46"/>
      <c r="CQM33" s="46"/>
      <c r="CQN33" s="46"/>
      <c r="CQO33" s="46"/>
      <c r="CQP33" s="46"/>
      <c r="CQQ33" s="46"/>
      <c r="CQR33" s="46"/>
      <c r="CQS33" s="46"/>
      <c r="CQT33" s="46"/>
      <c r="CQU33" s="46"/>
      <c r="CQV33" s="46"/>
      <c r="CQW33" s="46"/>
      <c r="CQX33" s="46"/>
      <c r="CQY33" s="46"/>
      <c r="CQZ33" s="46"/>
      <c r="CRA33" s="46"/>
      <c r="CRB33" s="46"/>
      <c r="CRC33" s="46"/>
      <c r="CRD33" s="46"/>
      <c r="CRE33" s="46"/>
      <c r="CRF33" s="46"/>
      <c r="CRG33" s="46"/>
      <c r="CRH33" s="46"/>
      <c r="CRI33" s="46"/>
      <c r="CRJ33" s="46"/>
      <c r="CRK33" s="46"/>
      <c r="CRL33" s="46"/>
      <c r="CRM33" s="46"/>
      <c r="CRN33" s="46"/>
      <c r="CRO33" s="46"/>
      <c r="CRP33" s="46"/>
      <c r="CRQ33" s="46"/>
      <c r="CRR33" s="46"/>
      <c r="CRS33" s="46"/>
      <c r="CRT33" s="46"/>
      <c r="CRU33" s="46"/>
      <c r="CRV33" s="46"/>
      <c r="CRW33" s="46"/>
      <c r="CRX33" s="46"/>
      <c r="CRY33" s="46"/>
      <c r="CRZ33" s="46"/>
      <c r="CSA33" s="46"/>
      <c r="CSB33" s="46"/>
      <c r="CSC33" s="46"/>
      <c r="CSD33" s="46"/>
      <c r="CSE33" s="46"/>
      <c r="CSF33" s="46"/>
      <c r="CSG33" s="46"/>
      <c r="CSH33" s="46"/>
      <c r="CSI33" s="46"/>
      <c r="CSJ33" s="46"/>
      <c r="CSK33" s="46"/>
      <c r="CSL33" s="46"/>
      <c r="CSM33" s="46"/>
      <c r="CSN33" s="46"/>
      <c r="CSO33" s="46"/>
      <c r="CSP33" s="46"/>
      <c r="CSQ33" s="46"/>
      <c r="CSR33" s="46"/>
      <c r="CSS33" s="46"/>
      <c r="CST33" s="46"/>
      <c r="CSU33" s="46"/>
      <c r="CSV33" s="46"/>
      <c r="CSW33" s="46"/>
      <c r="CSX33" s="46"/>
      <c r="CSY33" s="46"/>
      <c r="CSZ33" s="46"/>
      <c r="CTA33" s="46"/>
      <c r="CTB33" s="46"/>
      <c r="CTC33" s="46"/>
      <c r="CTD33" s="46"/>
      <c r="CTE33" s="46"/>
      <c r="CTF33" s="46"/>
      <c r="CTG33" s="46"/>
      <c r="CTH33" s="46"/>
      <c r="CTI33" s="46"/>
      <c r="CTJ33" s="46"/>
      <c r="CTK33" s="46"/>
      <c r="CTL33" s="46"/>
      <c r="CTM33" s="46"/>
      <c r="CTN33" s="46"/>
      <c r="CTO33" s="46"/>
      <c r="CTP33" s="46"/>
      <c r="CTQ33" s="46"/>
      <c r="CTR33" s="46"/>
      <c r="CTS33" s="46"/>
      <c r="CTT33" s="46"/>
      <c r="CTU33" s="46"/>
      <c r="CTV33" s="46"/>
      <c r="CTW33" s="46"/>
      <c r="CTX33" s="46"/>
      <c r="CTY33" s="46"/>
      <c r="CTZ33" s="46"/>
      <c r="CUA33" s="46"/>
      <c r="CUB33" s="46"/>
      <c r="CUC33" s="46"/>
      <c r="CUD33" s="46"/>
      <c r="CUE33" s="46"/>
      <c r="CUF33" s="46"/>
      <c r="CUG33" s="46"/>
      <c r="CUH33" s="46"/>
      <c r="CUI33" s="46"/>
      <c r="CUJ33" s="46"/>
      <c r="CUK33" s="46"/>
      <c r="CUL33" s="46"/>
      <c r="CUM33" s="46"/>
      <c r="CUN33" s="46"/>
      <c r="CUO33" s="46"/>
      <c r="CUP33" s="46"/>
      <c r="CUQ33" s="46"/>
      <c r="CUR33" s="46"/>
      <c r="CUS33" s="46"/>
      <c r="CUT33" s="46"/>
      <c r="CUU33" s="46"/>
      <c r="CUV33" s="46"/>
      <c r="CUW33" s="46"/>
      <c r="CUX33" s="46"/>
      <c r="CUY33" s="46"/>
      <c r="CUZ33" s="46"/>
      <c r="CVA33" s="46"/>
      <c r="CVB33" s="46"/>
      <c r="CVC33" s="46"/>
      <c r="CVD33" s="46"/>
      <c r="CVE33" s="46"/>
      <c r="CVF33" s="46"/>
      <c r="CVG33" s="46"/>
      <c r="CVH33" s="46"/>
      <c r="CVI33" s="46"/>
      <c r="CVJ33" s="46"/>
      <c r="CVK33" s="46"/>
      <c r="CVL33" s="46"/>
      <c r="CVM33" s="46"/>
      <c r="CVN33" s="46"/>
      <c r="CVO33" s="46"/>
      <c r="CVP33" s="46"/>
      <c r="CVQ33" s="46"/>
      <c r="CVR33" s="46"/>
      <c r="CVS33" s="46"/>
      <c r="CVT33" s="46"/>
      <c r="CVU33" s="46"/>
      <c r="CVV33" s="46"/>
      <c r="CVW33" s="46"/>
      <c r="CVX33" s="46"/>
      <c r="CVY33" s="46"/>
      <c r="CVZ33" s="46"/>
      <c r="CWA33" s="46"/>
      <c r="CWB33" s="46"/>
      <c r="CWC33" s="46"/>
      <c r="CWD33" s="46"/>
      <c r="CWE33" s="46"/>
      <c r="CWF33" s="46"/>
      <c r="CWG33" s="46"/>
      <c r="CWH33" s="46"/>
      <c r="CWI33" s="46"/>
      <c r="CWJ33" s="46"/>
      <c r="CWK33" s="46"/>
      <c r="CWL33" s="46"/>
      <c r="CWM33" s="46"/>
      <c r="CWN33" s="46"/>
      <c r="CWO33" s="46"/>
      <c r="CWP33" s="46"/>
      <c r="CWQ33" s="46"/>
      <c r="CWR33" s="46"/>
      <c r="CWS33" s="46"/>
      <c r="CWT33" s="46"/>
      <c r="CWU33" s="46"/>
      <c r="CWV33" s="46"/>
      <c r="CWW33" s="46"/>
      <c r="CWX33" s="46"/>
      <c r="CWY33" s="46"/>
      <c r="CWZ33" s="46"/>
      <c r="CXA33" s="46"/>
      <c r="CXB33" s="46"/>
      <c r="CXC33" s="46"/>
      <c r="CXD33" s="46"/>
      <c r="CXE33" s="46"/>
      <c r="CXF33" s="46"/>
      <c r="CXG33" s="46"/>
      <c r="CXH33" s="46"/>
      <c r="CXI33" s="46"/>
      <c r="CXJ33" s="46"/>
      <c r="CXK33" s="46"/>
      <c r="CXL33" s="46"/>
      <c r="CXM33" s="46"/>
      <c r="CXN33" s="46"/>
      <c r="CXO33" s="46"/>
      <c r="CXP33" s="46"/>
      <c r="CXQ33" s="46"/>
      <c r="CXR33" s="46"/>
      <c r="CXS33" s="46"/>
      <c r="CXT33" s="46"/>
      <c r="CXU33" s="46"/>
      <c r="CXV33" s="46"/>
      <c r="CXW33" s="46"/>
      <c r="CXX33" s="46"/>
      <c r="CXY33" s="46"/>
      <c r="CXZ33" s="46"/>
      <c r="CYA33" s="46"/>
      <c r="CYB33" s="46"/>
      <c r="CYC33" s="46"/>
      <c r="CYD33" s="46"/>
      <c r="CYE33" s="46"/>
      <c r="CYF33" s="46"/>
      <c r="CYG33" s="46"/>
      <c r="CYH33" s="46"/>
      <c r="CYI33" s="46"/>
      <c r="CYJ33" s="46"/>
      <c r="CYK33" s="46"/>
      <c r="CYL33" s="46"/>
      <c r="CYM33" s="46"/>
      <c r="CYN33" s="46"/>
      <c r="CYO33" s="46"/>
      <c r="CYP33" s="46"/>
      <c r="CYQ33" s="46"/>
      <c r="CYR33" s="46"/>
      <c r="CYS33" s="46"/>
      <c r="CYT33" s="46"/>
      <c r="CYU33" s="46"/>
      <c r="CYV33" s="46"/>
      <c r="CYW33" s="46"/>
      <c r="CYX33" s="46"/>
      <c r="CYY33" s="46"/>
      <c r="CYZ33" s="46"/>
      <c r="CZA33" s="46"/>
      <c r="CZB33" s="46"/>
      <c r="CZC33" s="46"/>
      <c r="CZD33" s="46"/>
      <c r="CZE33" s="46"/>
      <c r="CZF33" s="46"/>
      <c r="CZG33" s="46"/>
      <c r="CZH33" s="46"/>
      <c r="CZI33" s="46"/>
      <c r="CZJ33" s="46"/>
      <c r="CZK33" s="46"/>
      <c r="CZL33" s="46"/>
      <c r="CZM33" s="46"/>
      <c r="CZN33" s="46"/>
      <c r="CZO33" s="46"/>
      <c r="CZP33" s="46"/>
      <c r="CZQ33" s="46"/>
      <c r="CZR33" s="46"/>
      <c r="CZS33" s="46"/>
      <c r="CZT33" s="46"/>
      <c r="CZU33" s="46"/>
      <c r="CZV33" s="46"/>
      <c r="CZW33" s="46"/>
      <c r="CZX33" s="46"/>
      <c r="CZY33" s="46"/>
      <c r="CZZ33" s="46"/>
      <c r="DAA33" s="46"/>
      <c r="DAB33" s="46"/>
      <c r="DAC33" s="46"/>
      <c r="DAD33" s="46"/>
      <c r="DAE33" s="46"/>
      <c r="DAF33" s="46"/>
      <c r="DAG33" s="46"/>
      <c r="DAH33" s="46"/>
      <c r="DAI33" s="46"/>
      <c r="DAJ33" s="46"/>
      <c r="DAK33" s="46"/>
      <c r="DAL33" s="46"/>
      <c r="DAM33" s="46"/>
      <c r="DAN33" s="46"/>
      <c r="DAO33" s="46"/>
      <c r="DAP33" s="46"/>
      <c r="DAQ33" s="46"/>
      <c r="DAR33" s="46"/>
      <c r="DAS33" s="46"/>
      <c r="DAT33" s="46"/>
      <c r="DAU33" s="46"/>
      <c r="DAV33" s="46"/>
      <c r="DAW33" s="46"/>
      <c r="DAX33" s="46"/>
      <c r="DAY33" s="46"/>
      <c r="DAZ33" s="46"/>
      <c r="DBA33" s="46"/>
      <c r="DBB33" s="46"/>
      <c r="DBC33" s="46"/>
      <c r="DBD33" s="46"/>
      <c r="DBE33" s="46"/>
      <c r="DBF33" s="46"/>
      <c r="DBG33" s="46"/>
      <c r="DBH33" s="46"/>
      <c r="DBI33" s="46"/>
      <c r="DBJ33" s="46"/>
      <c r="DBK33" s="46"/>
      <c r="DBL33" s="46"/>
      <c r="DBM33" s="46"/>
      <c r="DBN33" s="46"/>
      <c r="DBO33" s="46"/>
      <c r="DBP33" s="46"/>
      <c r="DBQ33" s="46"/>
      <c r="DBR33" s="46"/>
      <c r="DBS33" s="46"/>
      <c r="DBT33" s="46"/>
      <c r="DBU33" s="46"/>
      <c r="DBV33" s="46"/>
      <c r="DBW33" s="46"/>
      <c r="DBX33" s="46"/>
      <c r="DBY33" s="46"/>
      <c r="DBZ33" s="46"/>
      <c r="DCA33" s="46"/>
      <c r="DCB33" s="46"/>
      <c r="DCC33" s="46"/>
      <c r="DCD33" s="46"/>
      <c r="DCE33" s="46"/>
      <c r="DCF33" s="46"/>
      <c r="DCG33" s="46"/>
      <c r="DCH33" s="46"/>
      <c r="DCI33" s="46"/>
      <c r="DCJ33" s="46"/>
      <c r="DCK33" s="46"/>
      <c r="DCL33" s="46"/>
      <c r="DCM33" s="46"/>
      <c r="DCN33" s="46"/>
      <c r="DCO33" s="46"/>
      <c r="DCP33" s="46"/>
      <c r="DCQ33" s="46"/>
      <c r="DCR33" s="46"/>
      <c r="DCS33" s="46"/>
      <c r="DCT33" s="46"/>
      <c r="DCU33" s="46"/>
      <c r="DCV33" s="46"/>
      <c r="DCW33" s="46"/>
      <c r="DCX33" s="46"/>
      <c r="DCY33" s="46"/>
      <c r="DCZ33" s="46"/>
      <c r="DDA33" s="46"/>
      <c r="DDB33" s="46"/>
      <c r="DDC33" s="46"/>
      <c r="DDD33" s="46"/>
      <c r="DDE33" s="46"/>
      <c r="DDF33" s="46"/>
      <c r="DDG33" s="46"/>
      <c r="DDH33" s="46"/>
      <c r="DDI33" s="46"/>
      <c r="DDJ33" s="46"/>
      <c r="DDK33" s="46"/>
      <c r="DDL33" s="46"/>
      <c r="DDM33" s="46"/>
      <c r="DDN33" s="46"/>
      <c r="DDO33" s="46"/>
      <c r="DDP33" s="46"/>
      <c r="DDQ33" s="46"/>
      <c r="DDR33" s="46"/>
      <c r="DDS33" s="46"/>
      <c r="DDT33" s="46"/>
      <c r="DDU33" s="46"/>
      <c r="DDV33" s="46"/>
      <c r="DDW33" s="46"/>
      <c r="DDX33" s="46"/>
      <c r="DDY33" s="46"/>
      <c r="DDZ33" s="46"/>
      <c r="DEA33" s="46"/>
      <c r="DEB33" s="46"/>
      <c r="DEC33" s="46"/>
      <c r="DED33" s="46"/>
      <c r="DEE33" s="46"/>
      <c r="DEF33" s="46"/>
      <c r="DEG33" s="46"/>
      <c r="DEH33" s="46"/>
      <c r="DEI33" s="46"/>
      <c r="DEJ33" s="46"/>
      <c r="DEK33" s="46"/>
      <c r="DEL33" s="46"/>
      <c r="DEM33" s="46"/>
      <c r="DEN33" s="46"/>
      <c r="DEO33" s="46"/>
      <c r="DEP33" s="46"/>
      <c r="DEQ33" s="46"/>
      <c r="DER33" s="46"/>
      <c r="DES33" s="46"/>
      <c r="DET33" s="46"/>
      <c r="DEU33" s="46"/>
      <c r="DEV33" s="46"/>
      <c r="DEW33" s="46"/>
      <c r="DEX33" s="46"/>
      <c r="DEY33" s="46"/>
      <c r="DEZ33" s="46"/>
      <c r="DFA33" s="46"/>
      <c r="DFB33" s="46"/>
      <c r="DFC33" s="46"/>
      <c r="DFD33" s="46"/>
      <c r="DFE33" s="46"/>
      <c r="DFF33" s="46"/>
      <c r="DFG33" s="46"/>
      <c r="DFH33" s="46"/>
      <c r="DFI33" s="46"/>
      <c r="DFJ33" s="46"/>
      <c r="DFK33" s="46"/>
      <c r="DFL33" s="46"/>
      <c r="DFM33" s="46"/>
      <c r="DFN33" s="46"/>
      <c r="DFO33" s="46"/>
      <c r="DFP33" s="46"/>
      <c r="DFQ33" s="46"/>
      <c r="DFR33" s="46"/>
      <c r="DFS33" s="46"/>
      <c r="DFT33" s="46"/>
      <c r="DFU33" s="46"/>
      <c r="DFV33" s="46"/>
      <c r="DFW33" s="46"/>
      <c r="DFX33" s="46"/>
      <c r="DFY33" s="46"/>
      <c r="DFZ33" s="46"/>
      <c r="DGA33" s="46"/>
      <c r="DGB33" s="46"/>
      <c r="DGC33" s="46"/>
      <c r="DGD33" s="46"/>
      <c r="DGE33" s="46"/>
      <c r="DGF33" s="46"/>
      <c r="DGG33" s="46"/>
      <c r="DGH33" s="46"/>
      <c r="DGI33" s="46"/>
      <c r="DGJ33" s="46"/>
      <c r="DGK33" s="46"/>
      <c r="DGL33" s="46"/>
      <c r="DGM33" s="46"/>
      <c r="DGN33" s="46"/>
      <c r="DGO33" s="46"/>
      <c r="DGP33" s="46"/>
      <c r="DGQ33" s="46"/>
      <c r="DGR33" s="46"/>
      <c r="DGS33" s="46"/>
      <c r="DGT33" s="46"/>
      <c r="DGU33" s="46"/>
      <c r="DGV33" s="46"/>
      <c r="DGW33" s="46"/>
      <c r="DGX33" s="46"/>
      <c r="DGY33" s="46"/>
      <c r="DGZ33" s="46"/>
      <c r="DHA33" s="46"/>
      <c r="DHB33" s="46"/>
      <c r="DHC33" s="46"/>
      <c r="DHD33" s="46"/>
      <c r="DHE33" s="46"/>
      <c r="DHF33" s="46"/>
      <c r="DHG33" s="46"/>
      <c r="DHH33" s="46"/>
      <c r="DHI33" s="46"/>
      <c r="DHJ33" s="46"/>
      <c r="DHK33" s="46"/>
      <c r="DHL33" s="46"/>
      <c r="DHM33" s="46"/>
      <c r="DHN33" s="46"/>
      <c r="DHO33" s="46"/>
      <c r="DHP33" s="46"/>
      <c r="DHQ33" s="46"/>
      <c r="DHR33" s="46"/>
      <c r="DHS33" s="46"/>
      <c r="DHT33" s="46"/>
      <c r="DHU33" s="46"/>
      <c r="DHV33" s="46"/>
      <c r="DHW33" s="46"/>
      <c r="DHX33" s="46"/>
      <c r="DHY33" s="46"/>
      <c r="DHZ33" s="46"/>
      <c r="DIA33" s="46"/>
      <c r="DIB33" s="46"/>
      <c r="DIC33" s="46"/>
      <c r="DID33" s="46"/>
      <c r="DIE33" s="46"/>
      <c r="DIF33" s="46"/>
      <c r="DIG33" s="46"/>
      <c r="DIH33" s="46"/>
      <c r="DII33" s="46"/>
      <c r="DIJ33" s="46"/>
      <c r="DIK33" s="46"/>
      <c r="DIL33" s="46"/>
      <c r="DIM33" s="46"/>
      <c r="DIN33" s="46"/>
      <c r="DIO33" s="46"/>
      <c r="DIP33" s="46"/>
      <c r="DIQ33" s="46"/>
      <c r="DIR33" s="46"/>
      <c r="DIS33" s="46"/>
      <c r="DIT33" s="46"/>
      <c r="DIU33" s="46"/>
      <c r="DIV33" s="46"/>
      <c r="DIW33" s="46"/>
      <c r="DIX33" s="46"/>
      <c r="DIY33" s="46"/>
      <c r="DIZ33" s="46"/>
      <c r="DJA33" s="46"/>
      <c r="DJB33" s="46"/>
      <c r="DJC33" s="46"/>
      <c r="DJD33" s="46"/>
      <c r="DJE33" s="46"/>
      <c r="DJF33" s="46"/>
      <c r="DJG33" s="46"/>
      <c r="DJH33" s="46"/>
      <c r="DJI33" s="46"/>
      <c r="DJJ33" s="46"/>
      <c r="DJK33" s="46"/>
      <c r="DJL33" s="46"/>
      <c r="DJM33" s="46"/>
      <c r="DJN33" s="46"/>
      <c r="DJO33" s="46"/>
      <c r="DJP33" s="46"/>
      <c r="DJQ33" s="46"/>
      <c r="DJR33" s="46"/>
      <c r="DJS33" s="46"/>
      <c r="DJT33" s="46"/>
      <c r="DJU33" s="46"/>
      <c r="DJV33" s="46"/>
      <c r="DJW33" s="46"/>
      <c r="DJX33" s="46"/>
      <c r="DJY33" s="46"/>
      <c r="DJZ33" s="46"/>
      <c r="DKA33" s="46"/>
      <c r="DKB33" s="46"/>
      <c r="DKC33" s="46"/>
      <c r="DKD33" s="46"/>
      <c r="DKE33" s="46"/>
      <c r="DKF33" s="46"/>
      <c r="DKG33" s="46"/>
      <c r="DKH33" s="46"/>
      <c r="DKI33" s="46"/>
      <c r="DKJ33" s="46"/>
      <c r="DKK33" s="46"/>
      <c r="DKL33" s="46"/>
      <c r="DKM33" s="46"/>
      <c r="DKN33" s="46"/>
      <c r="DKO33" s="46"/>
      <c r="DKP33" s="46"/>
      <c r="DKQ33" s="46"/>
      <c r="DKR33" s="46"/>
      <c r="DKS33" s="46"/>
      <c r="DKT33" s="46"/>
      <c r="DKU33" s="46"/>
      <c r="DKV33" s="46"/>
      <c r="DKW33" s="46"/>
      <c r="DKX33" s="46"/>
      <c r="DKY33" s="46"/>
      <c r="DKZ33" s="46"/>
      <c r="DLA33" s="46"/>
      <c r="DLB33" s="46"/>
      <c r="DLC33" s="46"/>
      <c r="DLD33" s="46"/>
      <c r="DLE33" s="46"/>
      <c r="DLF33" s="46"/>
      <c r="DLG33" s="46"/>
      <c r="DLH33" s="46"/>
      <c r="DLI33" s="46"/>
      <c r="DLJ33" s="46"/>
      <c r="DLK33" s="46"/>
      <c r="DLL33" s="46"/>
      <c r="DLM33" s="46"/>
      <c r="DLN33" s="46"/>
      <c r="DLO33" s="46"/>
      <c r="DLP33" s="46"/>
      <c r="DLQ33" s="46"/>
      <c r="DLR33" s="46"/>
      <c r="DLS33" s="46"/>
      <c r="DLT33" s="46"/>
      <c r="DLU33" s="46"/>
      <c r="DLV33" s="46"/>
      <c r="DLW33" s="46"/>
      <c r="DLX33" s="46"/>
      <c r="DLY33" s="46"/>
      <c r="DLZ33" s="46"/>
      <c r="DMA33" s="46"/>
      <c r="DMB33" s="46"/>
      <c r="DMC33" s="46"/>
      <c r="DMD33" s="46"/>
      <c r="DME33" s="46"/>
      <c r="DMF33" s="46"/>
      <c r="DMG33" s="46"/>
      <c r="DMH33" s="46"/>
      <c r="DMI33" s="46"/>
      <c r="DMJ33" s="46"/>
      <c r="DMK33" s="46"/>
      <c r="DML33" s="46"/>
      <c r="DMM33" s="46"/>
      <c r="DMN33" s="46"/>
      <c r="DMO33" s="46"/>
      <c r="DMP33" s="46"/>
      <c r="DMQ33" s="46"/>
      <c r="DMR33" s="46"/>
      <c r="DMS33" s="46"/>
      <c r="DMT33" s="46"/>
      <c r="DMU33" s="46"/>
      <c r="DMV33" s="46"/>
      <c r="DMW33" s="46"/>
      <c r="DMX33" s="46"/>
      <c r="DMY33" s="46"/>
      <c r="DMZ33" s="46"/>
      <c r="DNA33" s="46"/>
      <c r="DNB33" s="46"/>
      <c r="DNC33" s="46"/>
      <c r="DND33" s="46"/>
      <c r="DNE33" s="46"/>
      <c r="DNF33" s="46"/>
      <c r="DNG33" s="46"/>
      <c r="DNH33" s="46"/>
      <c r="DNI33" s="46"/>
      <c r="DNJ33" s="46"/>
      <c r="DNK33" s="46"/>
      <c r="DNL33" s="46"/>
      <c r="DNM33" s="46"/>
      <c r="DNN33" s="46"/>
      <c r="DNO33" s="46"/>
      <c r="DNP33" s="46"/>
      <c r="DNQ33" s="46"/>
      <c r="DNR33" s="46"/>
      <c r="DNS33" s="46"/>
      <c r="DNT33" s="46"/>
      <c r="DNU33" s="46"/>
      <c r="DNV33" s="46"/>
      <c r="DNW33" s="46"/>
      <c r="DNX33" s="46"/>
      <c r="DNY33" s="46"/>
      <c r="DNZ33" s="46"/>
      <c r="DOA33" s="46"/>
      <c r="DOB33" s="46"/>
      <c r="DOC33" s="46"/>
      <c r="DOD33" s="46"/>
      <c r="DOE33" s="46"/>
      <c r="DOF33" s="46"/>
      <c r="DOG33" s="46"/>
      <c r="DOH33" s="46"/>
      <c r="DOI33" s="46"/>
      <c r="DOJ33" s="46"/>
      <c r="DOK33" s="46"/>
      <c r="DOL33" s="46"/>
      <c r="DOM33" s="46"/>
      <c r="DON33" s="46"/>
      <c r="DOO33" s="46"/>
      <c r="DOP33" s="46"/>
      <c r="DOQ33" s="46"/>
      <c r="DOR33" s="46"/>
      <c r="DOS33" s="46"/>
      <c r="DOT33" s="46"/>
      <c r="DOU33" s="46"/>
      <c r="DOV33" s="46"/>
      <c r="DOW33" s="46"/>
      <c r="DOX33" s="46"/>
      <c r="DOY33" s="46"/>
      <c r="DOZ33" s="46"/>
      <c r="DPA33" s="46"/>
      <c r="DPB33" s="46"/>
      <c r="DPC33" s="46"/>
      <c r="DPD33" s="46"/>
      <c r="DPE33" s="46"/>
      <c r="DPF33" s="46"/>
      <c r="DPG33" s="46"/>
      <c r="DPH33" s="46"/>
      <c r="DPI33" s="46"/>
      <c r="DPJ33" s="46"/>
      <c r="DPK33" s="46"/>
      <c r="DPL33" s="46"/>
      <c r="DPM33" s="46"/>
      <c r="DPN33" s="46"/>
      <c r="DPO33" s="46"/>
      <c r="DPP33" s="46"/>
      <c r="DPQ33" s="46"/>
      <c r="DPR33" s="46"/>
      <c r="DPS33" s="46"/>
      <c r="DPT33" s="46"/>
      <c r="DPU33" s="46"/>
      <c r="DPV33" s="46"/>
      <c r="DPW33" s="46"/>
      <c r="DPX33" s="46"/>
      <c r="DPY33" s="46"/>
      <c r="DPZ33" s="46"/>
      <c r="DQA33" s="46"/>
      <c r="DQB33" s="46"/>
      <c r="DQC33" s="46"/>
      <c r="DQD33" s="46"/>
      <c r="DQE33" s="46"/>
      <c r="DQF33" s="46"/>
      <c r="DQG33" s="46"/>
      <c r="DQH33" s="46"/>
      <c r="DQI33" s="46"/>
      <c r="DQJ33" s="46"/>
      <c r="DQK33" s="46"/>
      <c r="DQL33" s="46"/>
      <c r="DQM33" s="46"/>
      <c r="DQN33" s="46"/>
      <c r="DQO33" s="46"/>
      <c r="DQP33" s="46"/>
      <c r="DQQ33" s="46"/>
      <c r="DQR33" s="46"/>
      <c r="DQS33" s="46"/>
      <c r="DQT33" s="46"/>
      <c r="DQU33" s="46"/>
      <c r="DQV33" s="46"/>
      <c r="DQW33" s="46"/>
      <c r="DQX33" s="46"/>
      <c r="DQY33" s="46"/>
      <c r="DQZ33" s="46"/>
      <c r="DRA33" s="46"/>
      <c r="DRB33" s="46"/>
      <c r="DRC33" s="46"/>
      <c r="DRD33" s="46"/>
      <c r="DRE33" s="46"/>
      <c r="DRF33" s="46"/>
      <c r="DRG33" s="46"/>
      <c r="DRH33" s="46"/>
      <c r="DRI33" s="46"/>
      <c r="DRJ33" s="46"/>
      <c r="DRK33" s="46"/>
      <c r="DRL33" s="46"/>
      <c r="DRM33" s="46"/>
      <c r="DRN33" s="46"/>
      <c r="DRO33" s="46"/>
      <c r="DRP33" s="46"/>
      <c r="DRQ33" s="46"/>
      <c r="DRR33" s="46"/>
      <c r="DRS33" s="46"/>
      <c r="DRT33" s="46"/>
      <c r="DRU33" s="46"/>
      <c r="DRV33" s="46"/>
      <c r="DRW33" s="46"/>
      <c r="DRX33" s="46"/>
      <c r="DRY33" s="46"/>
      <c r="DRZ33" s="46"/>
      <c r="DSA33" s="46"/>
      <c r="DSB33" s="46"/>
      <c r="DSC33" s="46"/>
      <c r="DSD33" s="46"/>
      <c r="DSE33" s="46"/>
      <c r="DSF33" s="46"/>
      <c r="DSG33" s="46"/>
      <c r="DSH33" s="46"/>
      <c r="DSI33" s="46"/>
      <c r="DSJ33" s="46"/>
      <c r="DSK33" s="46"/>
      <c r="DSL33" s="46"/>
      <c r="DSM33" s="46"/>
      <c r="DSN33" s="46"/>
      <c r="DSO33" s="46"/>
      <c r="DSP33" s="46"/>
      <c r="DSQ33" s="46"/>
      <c r="DSR33" s="46"/>
      <c r="DSS33" s="46"/>
      <c r="DST33" s="46"/>
      <c r="DSU33" s="46"/>
      <c r="DSV33" s="46"/>
      <c r="DSW33" s="46"/>
      <c r="DSX33" s="46"/>
      <c r="DSY33" s="46"/>
      <c r="DSZ33" s="46"/>
      <c r="DTA33" s="46"/>
      <c r="DTB33" s="46"/>
      <c r="DTC33" s="46"/>
      <c r="DTD33" s="46"/>
      <c r="DTE33" s="46"/>
      <c r="DTF33" s="46"/>
      <c r="DTG33" s="46"/>
      <c r="DTH33" s="46"/>
      <c r="DTI33" s="46"/>
      <c r="DTJ33" s="46"/>
      <c r="DTK33" s="46"/>
      <c r="DTL33" s="46"/>
      <c r="DTM33" s="46"/>
      <c r="DTN33" s="46"/>
      <c r="DTO33" s="46"/>
      <c r="DTP33" s="46"/>
      <c r="DTQ33" s="46"/>
      <c r="DTR33" s="46"/>
      <c r="DTS33" s="46"/>
      <c r="DTT33" s="46"/>
      <c r="DTU33" s="46"/>
      <c r="DTV33" s="46"/>
      <c r="DTW33" s="46"/>
      <c r="DTX33" s="46"/>
      <c r="DTY33" s="46"/>
      <c r="DTZ33" s="46"/>
      <c r="DUA33" s="46"/>
      <c r="DUB33" s="46"/>
      <c r="DUC33" s="46"/>
      <c r="DUD33" s="46"/>
      <c r="DUE33" s="46"/>
      <c r="DUF33" s="46"/>
      <c r="DUG33" s="46"/>
      <c r="DUH33" s="46"/>
      <c r="DUI33" s="46"/>
      <c r="DUJ33" s="46"/>
      <c r="DUK33" s="46"/>
      <c r="DUL33" s="46"/>
      <c r="DUM33" s="46"/>
      <c r="DUN33" s="46"/>
      <c r="DUO33" s="46"/>
      <c r="DUP33" s="46"/>
      <c r="DUQ33" s="46"/>
      <c r="DUR33" s="46"/>
      <c r="DUS33" s="46"/>
      <c r="DUT33" s="46"/>
      <c r="DUU33" s="46"/>
      <c r="DUV33" s="46"/>
      <c r="DUW33" s="46"/>
      <c r="DUX33" s="46"/>
      <c r="DUY33" s="46"/>
      <c r="DUZ33" s="46"/>
      <c r="DVA33" s="46"/>
      <c r="DVB33" s="46"/>
      <c r="DVC33" s="46"/>
      <c r="DVD33" s="46"/>
      <c r="DVE33" s="46"/>
      <c r="DVF33" s="46"/>
      <c r="DVG33" s="46"/>
      <c r="DVH33" s="46"/>
      <c r="DVI33" s="46"/>
      <c r="DVJ33" s="46"/>
      <c r="DVK33" s="46"/>
      <c r="DVL33" s="46"/>
      <c r="DVM33" s="46"/>
      <c r="DVN33" s="46"/>
      <c r="DVO33" s="46"/>
      <c r="DVP33" s="46"/>
      <c r="DVQ33" s="46"/>
      <c r="DVR33" s="46"/>
      <c r="DVS33" s="46"/>
      <c r="DVT33" s="46"/>
      <c r="DVU33" s="46"/>
      <c r="DVV33" s="46"/>
      <c r="DVW33" s="46"/>
      <c r="DVX33" s="46"/>
      <c r="DVY33" s="46"/>
      <c r="DVZ33" s="46"/>
      <c r="DWA33" s="46"/>
      <c r="DWB33" s="46"/>
      <c r="DWC33" s="46"/>
      <c r="DWD33" s="46"/>
      <c r="DWE33" s="46"/>
      <c r="DWF33" s="46"/>
      <c r="DWG33" s="46"/>
      <c r="DWH33" s="46"/>
      <c r="DWI33" s="46"/>
      <c r="DWJ33" s="46"/>
      <c r="DWK33" s="46"/>
      <c r="DWL33" s="46"/>
      <c r="DWM33" s="46"/>
      <c r="DWN33" s="46"/>
      <c r="DWO33" s="46"/>
      <c r="DWP33" s="46"/>
      <c r="DWQ33" s="46"/>
      <c r="DWR33" s="46"/>
      <c r="DWS33" s="46"/>
      <c r="DWT33" s="46"/>
      <c r="DWU33" s="46"/>
      <c r="DWV33" s="46"/>
      <c r="DWW33" s="46"/>
      <c r="DWX33" s="46"/>
      <c r="DWY33" s="46"/>
      <c r="DWZ33" s="46"/>
      <c r="DXA33" s="46"/>
      <c r="DXB33" s="46"/>
      <c r="DXC33" s="46"/>
      <c r="DXD33" s="46"/>
      <c r="DXE33" s="46"/>
      <c r="DXF33" s="46"/>
      <c r="DXG33" s="46"/>
      <c r="DXH33" s="46"/>
      <c r="DXI33" s="46"/>
      <c r="DXJ33" s="46"/>
      <c r="DXK33" s="46"/>
      <c r="DXL33" s="46"/>
      <c r="DXM33" s="46"/>
      <c r="DXN33" s="46"/>
      <c r="DXO33" s="46"/>
      <c r="DXP33" s="46"/>
      <c r="DXQ33" s="46"/>
      <c r="DXR33" s="46"/>
      <c r="DXS33" s="46"/>
      <c r="DXT33" s="46"/>
      <c r="DXU33" s="46"/>
      <c r="DXV33" s="46"/>
      <c r="DXW33" s="46"/>
      <c r="DXX33" s="46"/>
      <c r="DXY33" s="46"/>
      <c r="DXZ33" s="46"/>
      <c r="DYA33" s="46"/>
      <c r="DYB33" s="46"/>
      <c r="DYC33" s="46"/>
      <c r="DYD33" s="46"/>
      <c r="DYE33" s="46"/>
      <c r="DYF33" s="46"/>
      <c r="DYG33" s="46"/>
      <c r="DYH33" s="46"/>
      <c r="DYI33" s="46"/>
      <c r="DYJ33" s="46"/>
      <c r="DYK33" s="46"/>
      <c r="DYL33" s="46"/>
      <c r="DYM33" s="46"/>
      <c r="DYN33" s="46"/>
      <c r="DYO33" s="46"/>
      <c r="DYP33" s="46"/>
      <c r="DYQ33" s="46"/>
      <c r="DYR33" s="46"/>
      <c r="DYS33" s="46"/>
      <c r="DYT33" s="46"/>
      <c r="DYU33" s="46"/>
      <c r="DYV33" s="46"/>
      <c r="DYW33" s="46"/>
      <c r="DYX33" s="46"/>
      <c r="DYY33" s="46"/>
      <c r="DYZ33" s="46"/>
      <c r="DZA33" s="46"/>
      <c r="DZB33" s="46"/>
      <c r="DZC33" s="46"/>
      <c r="DZD33" s="46"/>
      <c r="DZE33" s="46"/>
      <c r="DZF33" s="46"/>
      <c r="DZG33" s="46"/>
      <c r="DZH33" s="46"/>
      <c r="DZI33" s="46"/>
      <c r="DZJ33" s="46"/>
      <c r="DZK33" s="46"/>
      <c r="DZL33" s="46"/>
      <c r="DZM33" s="46"/>
      <c r="DZN33" s="46"/>
      <c r="DZO33" s="46"/>
      <c r="DZP33" s="46"/>
      <c r="DZQ33" s="46"/>
      <c r="DZR33" s="46"/>
      <c r="DZS33" s="46"/>
      <c r="DZT33" s="46"/>
      <c r="DZU33" s="46"/>
      <c r="DZV33" s="46"/>
      <c r="DZW33" s="46"/>
      <c r="DZX33" s="46"/>
      <c r="DZY33" s="46"/>
      <c r="DZZ33" s="46"/>
      <c r="EAA33" s="46"/>
      <c r="EAB33" s="46"/>
      <c r="EAC33" s="46"/>
      <c r="EAD33" s="46"/>
      <c r="EAE33" s="46"/>
      <c r="EAF33" s="46"/>
      <c r="EAG33" s="46"/>
      <c r="EAH33" s="46"/>
      <c r="EAI33" s="46"/>
      <c r="EAJ33" s="46"/>
      <c r="EAK33" s="46"/>
      <c r="EAL33" s="46"/>
      <c r="EAM33" s="46"/>
      <c r="EAN33" s="46"/>
      <c r="EAO33" s="46"/>
      <c r="EAP33" s="46"/>
      <c r="EAQ33" s="46"/>
      <c r="EAR33" s="46"/>
      <c r="EAS33" s="46"/>
      <c r="EAT33" s="46"/>
      <c r="EAU33" s="46"/>
      <c r="EAV33" s="46"/>
      <c r="EAW33" s="46"/>
      <c r="EAX33" s="46"/>
      <c r="EAY33" s="46"/>
      <c r="EAZ33" s="46"/>
      <c r="EBA33" s="46"/>
      <c r="EBB33" s="46"/>
      <c r="EBC33" s="46"/>
      <c r="EBD33" s="46"/>
      <c r="EBE33" s="46"/>
      <c r="EBF33" s="46"/>
      <c r="EBG33" s="46"/>
      <c r="EBH33" s="46"/>
      <c r="EBI33" s="46"/>
      <c r="EBJ33" s="46"/>
      <c r="EBK33" s="46"/>
      <c r="EBL33" s="46"/>
      <c r="EBM33" s="46"/>
      <c r="EBN33" s="46"/>
      <c r="EBO33" s="46"/>
      <c r="EBP33" s="46"/>
      <c r="EBQ33" s="46"/>
      <c r="EBR33" s="46"/>
      <c r="EBS33" s="46"/>
      <c r="EBT33" s="46"/>
      <c r="EBU33" s="46"/>
      <c r="EBV33" s="46"/>
      <c r="EBW33" s="46"/>
      <c r="EBX33" s="46"/>
      <c r="EBY33" s="46"/>
      <c r="EBZ33" s="46"/>
      <c r="ECA33" s="46"/>
      <c r="ECB33" s="46"/>
      <c r="ECC33" s="46"/>
      <c r="ECD33" s="46"/>
      <c r="ECE33" s="46"/>
      <c r="ECF33" s="46"/>
      <c r="ECG33" s="46"/>
      <c r="ECH33" s="46"/>
      <c r="ECI33" s="46"/>
      <c r="ECJ33" s="46"/>
      <c r="ECK33" s="46"/>
      <c r="ECL33" s="46"/>
      <c r="ECM33" s="46"/>
      <c r="ECN33" s="46"/>
      <c r="ECO33" s="46"/>
      <c r="ECP33" s="46"/>
      <c r="ECQ33" s="46"/>
      <c r="ECR33" s="46"/>
      <c r="ECS33" s="46"/>
      <c r="ECT33" s="46"/>
      <c r="ECU33" s="46"/>
      <c r="ECV33" s="46"/>
      <c r="ECW33" s="46"/>
      <c r="ECX33" s="46"/>
      <c r="ECY33" s="46"/>
      <c r="ECZ33" s="46"/>
      <c r="EDA33" s="46"/>
      <c r="EDB33" s="46"/>
      <c r="EDC33" s="46"/>
      <c r="EDD33" s="46"/>
      <c r="EDE33" s="46"/>
      <c r="EDF33" s="46"/>
      <c r="EDG33" s="46"/>
      <c r="EDH33" s="46"/>
      <c r="EDI33" s="46"/>
      <c r="EDJ33" s="46"/>
      <c r="EDK33" s="46"/>
      <c r="EDL33" s="46"/>
      <c r="EDM33" s="46"/>
      <c r="EDN33" s="46"/>
      <c r="EDO33" s="46"/>
      <c r="EDP33" s="46"/>
      <c r="EDQ33" s="46"/>
      <c r="EDR33" s="46"/>
      <c r="EDS33" s="46"/>
      <c r="EDT33" s="46"/>
      <c r="EDU33" s="46"/>
      <c r="EDV33" s="46"/>
      <c r="EDW33" s="46"/>
      <c r="EDX33" s="46"/>
      <c r="EDY33" s="46"/>
      <c r="EDZ33" s="46"/>
      <c r="EEA33" s="46"/>
      <c r="EEB33" s="46"/>
      <c r="EEC33" s="46"/>
      <c r="EED33" s="46"/>
      <c r="EEE33" s="46"/>
      <c r="EEF33" s="46"/>
      <c r="EEG33" s="46"/>
      <c r="EEH33" s="46"/>
      <c r="EEI33" s="46"/>
      <c r="EEJ33" s="46"/>
      <c r="EEK33" s="46"/>
      <c r="EEL33" s="46"/>
      <c r="EEM33" s="46"/>
      <c r="EEN33" s="46"/>
      <c r="EEO33" s="46"/>
      <c r="EEP33" s="46"/>
      <c r="EEQ33" s="46"/>
      <c r="EER33" s="46"/>
      <c r="EES33" s="46"/>
      <c r="EET33" s="46"/>
      <c r="EEU33" s="46"/>
      <c r="EEV33" s="46"/>
      <c r="EEW33" s="46"/>
      <c r="EEX33" s="46"/>
      <c r="EEY33" s="46"/>
      <c r="EEZ33" s="46"/>
      <c r="EFA33" s="46"/>
      <c r="EFB33" s="46"/>
      <c r="EFC33" s="46"/>
      <c r="EFD33" s="46"/>
      <c r="EFE33" s="46"/>
      <c r="EFF33" s="46"/>
      <c r="EFG33" s="46"/>
      <c r="EFH33" s="46"/>
      <c r="EFI33" s="46"/>
      <c r="EFJ33" s="46"/>
      <c r="EFK33" s="46"/>
      <c r="EFL33" s="46"/>
      <c r="EFM33" s="46"/>
      <c r="EFN33" s="46"/>
      <c r="EFO33" s="46"/>
      <c r="EFP33" s="46"/>
      <c r="EFQ33" s="46"/>
      <c r="EFR33" s="46"/>
      <c r="EFS33" s="46"/>
      <c r="EFT33" s="46"/>
      <c r="EFU33" s="46"/>
      <c r="EFV33" s="46"/>
      <c r="EFW33" s="46"/>
      <c r="EFX33" s="46"/>
      <c r="EFY33" s="46"/>
      <c r="EFZ33" s="46"/>
      <c r="EGA33" s="46"/>
      <c r="EGB33" s="46"/>
      <c r="EGC33" s="46"/>
      <c r="EGD33" s="46"/>
      <c r="EGE33" s="46"/>
      <c r="EGF33" s="46"/>
      <c r="EGG33" s="46"/>
      <c r="EGH33" s="46"/>
      <c r="EGI33" s="46"/>
      <c r="EGJ33" s="46"/>
      <c r="EGK33" s="46"/>
      <c r="EGL33" s="46"/>
      <c r="EGM33" s="46"/>
      <c r="EGN33" s="46"/>
      <c r="EGO33" s="46"/>
      <c r="EGP33" s="46"/>
      <c r="EGQ33" s="46"/>
      <c r="EGR33" s="46"/>
      <c r="EGS33" s="46"/>
      <c r="EGT33" s="46"/>
      <c r="EGU33" s="46"/>
      <c r="EGV33" s="46"/>
      <c r="EGW33" s="46"/>
      <c r="EGX33" s="46"/>
      <c r="EGY33" s="46"/>
      <c r="EGZ33" s="46"/>
      <c r="EHA33" s="46"/>
      <c r="EHB33" s="46"/>
      <c r="EHC33" s="46"/>
      <c r="EHD33" s="46"/>
      <c r="EHE33" s="46"/>
      <c r="EHF33" s="46"/>
      <c r="EHG33" s="46"/>
      <c r="EHH33" s="46"/>
      <c r="EHI33" s="46"/>
      <c r="EHJ33" s="46"/>
      <c r="EHK33" s="46"/>
      <c r="EHL33" s="46"/>
      <c r="EHM33" s="46"/>
      <c r="EHN33" s="46"/>
      <c r="EHO33" s="46"/>
      <c r="EHP33" s="46"/>
      <c r="EHQ33" s="46"/>
      <c r="EHR33" s="46"/>
      <c r="EHS33" s="46"/>
      <c r="EHT33" s="46"/>
      <c r="EHU33" s="46"/>
      <c r="EHV33" s="46"/>
      <c r="EHW33" s="46"/>
      <c r="EHX33" s="46"/>
      <c r="EHY33" s="46"/>
      <c r="EHZ33" s="46"/>
      <c r="EIA33" s="46"/>
      <c r="EIB33" s="46"/>
      <c r="EIC33" s="46"/>
      <c r="EID33" s="46"/>
      <c r="EIE33" s="46"/>
      <c r="EIF33" s="46"/>
      <c r="EIG33" s="46"/>
      <c r="EIH33" s="46"/>
      <c r="EII33" s="46"/>
      <c r="EIJ33" s="46"/>
      <c r="EIK33" s="46"/>
      <c r="EIL33" s="46"/>
      <c r="EIM33" s="46"/>
      <c r="EIN33" s="46"/>
      <c r="EIO33" s="46"/>
      <c r="EIP33" s="46"/>
      <c r="EIQ33" s="46"/>
      <c r="EIR33" s="46"/>
      <c r="EIS33" s="46"/>
      <c r="EIT33" s="46"/>
      <c r="EIU33" s="46"/>
      <c r="EIV33" s="46"/>
      <c r="EIW33" s="46"/>
      <c r="EIX33" s="46"/>
      <c r="EIY33" s="46"/>
      <c r="EIZ33" s="46"/>
      <c r="EJA33" s="46"/>
      <c r="EJB33" s="46"/>
      <c r="EJC33" s="46"/>
      <c r="EJD33" s="46"/>
      <c r="EJE33" s="46"/>
      <c r="EJF33" s="46"/>
      <c r="EJG33" s="46"/>
      <c r="EJH33" s="46"/>
      <c r="EJI33" s="46"/>
      <c r="EJJ33" s="46"/>
      <c r="EJK33" s="46"/>
      <c r="EJL33" s="46"/>
      <c r="EJM33" s="46"/>
      <c r="EJN33" s="46"/>
      <c r="EJO33" s="46"/>
      <c r="EJP33" s="46"/>
      <c r="EJQ33" s="46"/>
      <c r="EJR33" s="46"/>
      <c r="EJS33" s="46"/>
      <c r="EJT33" s="46"/>
      <c r="EJU33" s="46"/>
      <c r="EJV33" s="46"/>
      <c r="EJW33" s="46"/>
      <c r="EJX33" s="46"/>
      <c r="EJY33" s="46"/>
      <c r="EJZ33" s="46"/>
      <c r="EKA33" s="46"/>
      <c r="EKB33" s="46"/>
      <c r="EKC33" s="46"/>
      <c r="EKD33" s="46"/>
      <c r="EKE33" s="46"/>
      <c r="EKF33" s="46"/>
      <c r="EKG33" s="46"/>
      <c r="EKH33" s="46"/>
      <c r="EKI33" s="46"/>
      <c r="EKJ33" s="46"/>
      <c r="EKK33" s="46"/>
      <c r="EKL33" s="46"/>
      <c r="EKM33" s="46"/>
      <c r="EKN33" s="46"/>
      <c r="EKO33" s="46"/>
      <c r="EKP33" s="46"/>
      <c r="EKQ33" s="46"/>
      <c r="EKR33" s="46"/>
      <c r="EKS33" s="46"/>
      <c r="EKT33" s="46"/>
      <c r="EKU33" s="46"/>
      <c r="EKV33" s="46"/>
      <c r="EKW33" s="46"/>
      <c r="EKX33" s="46"/>
      <c r="EKY33" s="46"/>
      <c r="EKZ33" s="46"/>
      <c r="ELA33" s="46"/>
      <c r="ELB33" s="46"/>
      <c r="ELC33" s="46"/>
      <c r="ELD33" s="46"/>
      <c r="ELE33" s="46"/>
      <c r="ELF33" s="46"/>
      <c r="ELG33" s="46"/>
      <c r="ELH33" s="46"/>
      <c r="ELI33" s="46"/>
      <c r="ELJ33" s="46"/>
      <c r="ELK33" s="46"/>
      <c r="ELL33" s="46"/>
      <c r="ELM33" s="46"/>
      <c r="ELN33" s="46"/>
      <c r="ELO33" s="46"/>
      <c r="ELP33" s="46"/>
      <c r="ELQ33" s="46"/>
      <c r="ELR33" s="46"/>
      <c r="ELS33" s="46"/>
      <c r="ELT33" s="46"/>
      <c r="ELU33" s="46"/>
      <c r="ELV33" s="46"/>
      <c r="ELW33" s="46"/>
      <c r="ELX33" s="46"/>
      <c r="ELY33" s="46"/>
      <c r="ELZ33" s="46"/>
      <c r="EMA33" s="46"/>
      <c r="EMB33" s="46"/>
      <c r="EMC33" s="46"/>
      <c r="EMD33" s="46"/>
      <c r="EME33" s="46"/>
      <c r="EMF33" s="46"/>
      <c r="EMG33" s="46"/>
      <c r="EMH33" s="46"/>
      <c r="EMI33" s="46"/>
      <c r="EMJ33" s="46"/>
      <c r="EMK33" s="46"/>
      <c r="EML33" s="46"/>
      <c r="EMM33" s="46"/>
      <c r="EMN33" s="46"/>
      <c r="EMO33" s="46"/>
      <c r="EMP33" s="46"/>
      <c r="EMQ33" s="46"/>
      <c r="EMR33" s="46"/>
      <c r="EMS33" s="46"/>
      <c r="EMT33" s="46"/>
      <c r="EMU33" s="46"/>
      <c r="EMV33" s="46"/>
      <c r="EMW33" s="46"/>
      <c r="EMX33" s="46"/>
      <c r="EMY33" s="46"/>
      <c r="EMZ33" s="46"/>
      <c r="ENA33" s="46"/>
      <c r="ENB33" s="46"/>
      <c r="ENC33" s="46"/>
      <c r="END33" s="46"/>
      <c r="ENE33" s="46"/>
      <c r="ENF33" s="46"/>
      <c r="ENG33" s="46"/>
      <c r="ENH33" s="46"/>
      <c r="ENI33" s="46"/>
      <c r="ENJ33" s="46"/>
      <c r="ENK33" s="46"/>
      <c r="ENL33" s="46"/>
      <c r="ENM33" s="46"/>
      <c r="ENN33" s="46"/>
      <c r="ENO33" s="46"/>
      <c r="ENP33" s="46"/>
      <c r="ENQ33" s="46"/>
      <c r="ENR33" s="46"/>
      <c r="ENS33" s="46"/>
      <c r="ENT33" s="46"/>
      <c r="ENU33" s="46"/>
      <c r="ENV33" s="46"/>
      <c r="ENW33" s="46"/>
      <c r="ENX33" s="46"/>
      <c r="ENY33" s="46"/>
      <c r="ENZ33" s="46"/>
      <c r="EOA33" s="46"/>
      <c r="EOB33" s="46"/>
      <c r="EOC33" s="46"/>
      <c r="EOD33" s="46"/>
      <c r="EOE33" s="46"/>
      <c r="EOF33" s="46"/>
      <c r="EOG33" s="46"/>
      <c r="EOH33" s="46"/>
      <c r="EOI33" s="46"/>
      <c r="EOJ33" s="46"/>
      <c r="EOK33" s="46"/>
      <c r="EOL33" s="46"/>
      <c r="EOM33" s="46"/>
      <c r="EON33" s="46"/>
      <c r="EOO33" s="46"/>
      <c r="EOP33" s="46"/>
      <c r="EOQ33" s="46"/>
      <c r="EOR33" s="46"/>
      <c r="EOS33" s="46"/>
      <c r="EOT33" s="46"/>
      <c r="EOU33" s="46"/>
      <c r="EOV33" s="46"/>
      <c r="EOW33" s="46"/>
      <c r="EOX33" s="46"/>
      <c r="EOY33" s="46"/>
      <c r="EOZ33" s="46"/>
      <c r="EPA33" s="46"/>
      <c r="EPB33" s="46"/>
      <c r="EPC33" s="46"/>
      <c r="EPD33" s="46"/>
      <c r="EPE33" s="46"/>
      <c r="EPF33" s="46"/>
      <c r="EPG33" s="46"/>
      <c r="EPH33" s="46"/>
      <c r="EPI33" s="46"/>
      <c r="EPJ33" s="46"/>
      <c r="EPK33" s="46"/>
      <c r="EPL33" s="46"/>
      <c r="EPM33" s="46"/>
      <c r="EPN33" s="46"/>
      <c r="EPO33" s="46"/>
      <c r="EPP33" s="46"/>
      <c r="EPQ33" s="46"/>
      <c r="EPR33" s="46"/>
      <c r="EPS33" s="46"/>
      <c r="EPT33" s="46"/>
      <c r="EPU33" s="46"/>
      <c r="EPV33" s="46"/>
      <c r="EPW33" s="46"/>
      <c r="EPX33" s="46"/>
      <c r="EPY33" s="46"/>
      <c r="EPZ33" s="46"/>
      <c r="EQA33" s="46"/>
      <c r="EQB33" s="46"/>
      <c r="EQC33" s="46"/>
      <c r="EQD33" s="46"/>
      <c r="EQE33" s="46"/>
      <c r="EQF33" s="46"/>
      <c r="EQG33" s="46"/>
      <c r="EQH33" s="46"/>
      <c r="EQI33" s="46"/>
      <c r="EQJ33" s="46"/>
      <c r="EQK33" s="46"/>
      <c r="EQL33" s="46"/>
      <c r="EQM33" s="46"/>
      <c r="EQN33" s="46"/>
      <c r="EQO33" s="46"/>
      <c r="EQP33" s="46"/>
      <c r="EQQ33" s="46"/>
      <c r="EQR33" s="46"/>
      <c r="EQS33" s="46"/>
      <c r="EQT33" s="46"/>
      <c r="EQU33" s="46"/>
      <c r="EQV33" s="46"/>
      <c r="EQW33" s="46"/>
      <c r="EQX33" s="46"/>
      <c r="EQY33" s="46"/>
      <c r="EQZ33" s="46"/>
      <c r="ERA33" s="46"/>
      <c r="ERB33" s="46"/>
      <c r="ERC33" s="46"/>
      <c r="ERD33" s="46"/>
      <c r="ERE33" s="46"/>
      <c r="ERF33" s="46"/>
      <c r="ERG33" s="46"/>
      <c r="ERH33" s="46"/>
      <c r="ERI33" s="46"/>
      <c r="ERJ33" s="46"/>
      <c r="ERK33" s="46"/>
      <c r="ERL33" s="46"/>
      <c r="ERM33" s="46"/>
      <c r="ERN33" s="46"/>
      <c r="ERO33" s="46"/>
      <c r="ERP33" s="46"/>
      <c r="ERQ33" s="46"/>
      <c r="ERR33" s="46"/>
      <c r="ERS33" s="46"/>
      <c r="ERT33" s="46"/>
      <c r="ERU33" s="46"/>
      <c r="ERV33" s="46"/>
      <c r="ERW33" s="46"/>
      <c r="ERX33" s="46"/>
      <c r="ERY33" s="46"/>
      <c r="ERZ33" s="46"/>
      <c r="ESA33" s="46"/>
      <c r="ESB33" s="46"/>
      <c r="ESC33" s="46"/>
      <c r="ESD33" s="46"/>
      <c r="ESE33" s="46"/>
      <c r="ESF33" s="46"/>
      <c r="ESG33" s="46"/>
      <c r="ESH33" s="46"/>
      <c r="ESI33" s="46"/>
      <c r="ESJ33" s="46"/>
      <c r="ESK33" s="46"/>
      <c r="ESL33" s="46"/>
      <c r="ESM33" s="46"/>
      <c r="ESN33" s="46"/>
      <c r="ESO33" s="46"/>
      <c r="ESP33" s="46"/>
      <c r="ESQ33" s="46"/>
      <c r="ESR33" s="46"/>
      <c r="ESS33" s="46"/>
      <c r="EST33" s="46"/>
      <c r="ESU33" s="46"/>
      <c r="ESV33" s="46"/>
      <c r="ESW33" s="46"/>
      <c r="ESX33" s="46"/>
      <c r="ESY33" s="46"/>
      <c r="ESZ33" s="46"/>
      <c r="ETA33" s="46"/>
      <c r="ETB33" s="46"/>
      <c r="ETC33" s="46"/>
      <c r="ETD33" s="46"/>
      <c r="ETE33" s="46"/>
      <c r="ETF33" s="46"/>
      <c r="ETG33" s="46"/>
      <c r="ETH33" s="46"/>
      <c r="ETI33" s="46"/>
      <c r="ETJ33" s="46"/>
      <c r="ETK33" s="46"/>
      <c r="ETL33" s="46"/>
      <c r="ETM33" s="46"/>
      <c r="ETN33" s="46"/>
      <c r="ETO33" s="46"/>
      <c r="ETP33" s="46"/>
      <c r="ETQ33" s="46"/>
      <c r="ETR33" s="46"/>
      <c r="ETS33" s="46"/>
      <c r="ETT33" s="46"/>
      <c r="ETU33" s="46"/>
      <c r="ETV33" s="46"/>
      <c r="ETW33" s="46"/>
      <c r="ETX33" s="46"/>
      <c r="ETY33" s="46"/>
      <c r="ETZ33" s="46"/>
      <c r="EUA33" s="46"/>
      <c r="EUB33" s="46"/>
      <c r="EUC33" s="46"/>
      <c r="EUD33" s="46"/>
      <c r="EUE33" s="46"/>
      <c r="EUF33" s="46"/>
      <c r="EUG33" s="46"/>
      <c r="EUH33" s="46"/>
      <c r="EUI33" s="46"/>
      <c r="EUJ33" s="46"/>
      <c r="EUK33" s="46"/>
      <c r="EUL33" s="46"/>
      <c r="EUM33" s="46"/>
      <c r="EUN33" s="46"/>
      <c r="EUO33" s="46"/>
      <c r="EUP33" s="46"/>
      <c r="EUQ33" s="46"/>
      <c r="EUR33" s="46"/>
      <c r="EUS33" s="46"/>
      <c r="EUT33" s="46"/>
      <c r="EUU33" s="46"/>
      <c r="EUV33" s="46"/>
      <c r="EUW33" s="46"/>
      <c r="EUX33" s="46"/>
      <c r="EUY33" s="46"/>
      <c r="EUZ33" s="46"/>
      <c r="EVA33" s="46"/>
      <c r="EVB33" s="46"/>
      <c r="EVC33" s="46"/>
      <c r="EVD33" s="46"/>
      <c r="EVE33" s="46"/>
      <c r="EVF33" s="46"/>
      <c r="EVG33" s="46"/>
      <c r="EVH33" s="46"/>
      <c r="EVI33" s="46"/>
      <c r="EVJ33" s="46"/>
      <c r="EVK33" s="46"/>
      <c r="EVL33" s="46"/>
      <c r="EVM33" s="46"/>
      <c r="EVN33" s="46"/>
      <c r="EVO33" s="46"/>
      <c r="EVP33" s="46"/>
      <c r="EVQ33" s="46"/>
      <c r="EVR33" s="46"/>
      <c r="EVS33" s="46"/>
      <c r="EVT33" s="46"/>
      <c r="EVU33" s="46"/>
      <c r="EVV33" s="46"/>
      <c r="EVW33" s="46"/>
      <c r="EVX33" s="46"/>
      <c r="EVY33" s="46"/>
      <c r="EVZ33" s="46"/>
      <c r="EWA33" s="46"/>
      <c r="EWB33" s="46"/>
      <c r="EWC33" s="46"/>
      <c r="EWD33" s="46"/>
      <c r="EWE33" s="46"/>
      <c r="EWF33" s="46"/>
      <c r="EWG33" s="46"/>
      <c r="EWH33" s="46"/>
      <c r="EWI33" s="46"/>
      <c r="EWJ33" s="46"/>
      <c r="EWK33" s="46"/>
      <c r="EWL33" s="46"/>
      <c r="EWM33" s="46"/>
      <c r="EWN33" s="46"/>
      <c r="EWO33" s="46"/>
      <c r="EWP33" s="46"/>
      <c r="EWQ33" s="46"/>
      <c r="EWR33" s="46"/>
      <c r="EWS33" s="46"/>
      <c r="EWT33" s="46"/>
      <c r="EWU33" s="46"/>
      <c r="EWV33" s="46"/>
      <c r="EWW33" s="46"/>
      <c r="EWX33" s="46"/>
      <c r="EWY33" s="46"/>
      <c r="EWZ33" s="46"/>
      <c r="EXA33" s="46"/>
      <c r="EXB33" s="46"/>
      <c r="EXC33" s="46"/>
      <c r="EXD33" s="46"/>
      <c r="EXE33" s="46"/>
      <c r="EXF33" s="46"/>
      <c r="EXG33" s="46"/>
      <c r="EXH33" s="46"/>
      <c r="EXI33" s="46"/>
      <c r="EXJ33" s="46"/>
      <c r="EXK33" s="46"/>
      <c r="EXL33" s="46"/>
      <c r="EXM33" s="46"/>
      <c r="EXN33" s="46"/>
      <c r="EXO33" s="46"/>
      <c r="EXP33" s="46"/>
      <c r="EXQ33" s="46"/>
      <c r="EXR33" s="46"/>
      <c r="EXS33" s="46"/>
      <c r="EXT33" s="46"/>
      <c r="EXU33" s="46"/>
      <c r="EXV33" s="46"/>
      <c r="EXW33" s="46"/>
      <c r="EXX33" s="46"/>
      <c r="EXY33" s="46"/>
      <c r="EXZ33" s="46"/>
      <c r="EYA33" s="46"/>
      <c r="EYB33" s="46"/>
      <c r="EYC33" s="46"/>
      <c r="EYD33" s="46"/>
      <c r="EYE33" s="46"/>
      <c r="EYF33" s="46"/>
      <c r="EYG33" s="46"/>
      <c r="EYH33" s="46"/>
      <c r="EYI33" s="46"/>
      <c r="EYJ33" s="46"/>
      <c r="EYK33" s="46"/>
      <c r="EYL33" s="46"/>
      <c r="EYM33" s="46"/>
      <c r="EYN33" s="46"/>
      <c r="EYO33" s="46"/>
      <c r="EYP33" s="46"/>
      <c r="EYQ33" s="46"/>
      <c r="EYR33" s="46"/>
      <c r="EYS33" s="46"/>
      <c r="EYT33" s="46"/>
      <c r="EYU33" s="46"/>
      <c r="EYV33" s="46"/>
      <c r="EYW33" s="46"/>
      <c r="EYX33" s="46"/>
      <c r="EYY33" s="46"/>
      <c r="EYZ33" s="46"/>
      <c r="EZA33" s="46"/>
      <c r="EZB33" s="46"/>
      <c r="EZC33" s="46"/>
      <c r="EZD33" s="46"/>
      <c r="EZE33" s="46"/>
      <c r="EZF33" s="46"/>
      <c r="EZG33" s="46"/>
      <c r="EZH33" s="46"/>
      <c r="EZI33" s="46"/>
      <c r="EZJ33" s="46"/>
      <c r="EZK33" s="46"/>
      <c r="EZL33" s="46"/>
      <c r="EZM33" s="46"/>
      <c r="EZN33" s="46"/>
      <c r="EZO33" s="46"/>
      <c r="EZP33" s="46"/>
      <c r="EZQ33" s="46"/>
      <c r="EZR33" s="46"/>
      <c r="EZS33" s="46"/>
      <c r="EZT33" s="46"/>
      <c r="EZU33" s="46"/>
      <c r="EZV33" s="46"/>
      <c r="EZW33" s="46"/>
      <c r="EZX33" s="46"/>
      <c r="EZY33" s="46"/>
      <c r="EZZ33" s="46"/>
      <c r="FAA33" s="46"/>
      <c r="FAB33" s="46"/>
      <c r="FAC33" s="46"/>
      <c r="FAD33" s="46"/>
      <c r="FAE33" s="46"/>
      <c r="FAF33" s="46"/>
      <c r="FAG33" s="46"/>
      <c r="FAH33" s="46"/>
      <c r="FAI33" s="46"/>
      <c r="FAJ33" s="46"/>
      <c r="FAK33" s="46"/>
      <c r="FAL33" s="46"/>
      <c r="FAM33" s="46"/>
      <c r="FAN33" s="46"/>
      <c r="FAO33" s="46"/>
      <c r="FAP33" s="46"/>
      <c r="FAQ33" s="46"/>
      <c r="FAR33" s="46"/>
      <c r="FAS33" s="46"/>
      <c r="FAT33" s="46"/>
      <c r="FAU33" s="46"/>
      <c r="FAV33" s="46"/>
      <c r="FAW33" s="46"/>
      <c r="FAX33" s="46"/>
      <c r="FAY33" s="46"/>
      <c r="FAZ33" s="46"/>
      <c r="FBA33" s="46"/>
      <c r="FBB33" s="46"/>
      <c r="FBC33" s="46"/>
      <c r="FBD33" s="46"/>
      <c r="FBE33" s="46"/>
      <c r="FBF33" s="46"/>
      <c r="FBG33" s="46"/>
      <c r="FBH33" s="46"/>
      <c r="FBI33" s="46"/>
      <c r="FBJ33" s="46"/>
      <c r="FBK33" s="46"/>
      <c r="FBL33" s="46"/>
      <c r="FBM33" s="46"/>
      <c r="FBN33" s="46"/>
      <c r="FBO33" s="46"/>
      <c r="FBP33" s="46"/>
      <c r="FBQ33" s="46"/>
      <c r="FBR33" s="46"/>
      <c r="FBS33" s="46"/>
      <c r="FBT33" s="46"/>
      <c r="FBU33" s="46"/>
      <c r="FBV33" s="46"/>
      <c r="FBW33" s="46"/>
      <c r="FBX33" s="46"/>
      <c r="FBY33" s="46"/>
      <c r="FBZ33" s="46"/>
      <c r="FCA33" s="46"/>
      <c r="FCB33" s="46"/>
      <c r="FCC33" s="46"/>
      <c r="FCD33" s="46"/>
      <c r="FCE33" s="46"/>
      <c r="FCF33" s="46"/>
      <c r="FCG33" s="46"/>
      <c r="FCH33" s="46"/>
      <c r="FCI33" s="46"/>
      <c r="FCJ33" s="46"/>
      <c r="FCK33" s="46"/>
      <c r="FCL33" s="46"/>
      <c r="FCM33" s="46"/>
      <c r="FCN33" s="46"/>
      <c r="FCO33" s="46"/>
      <c r="FCP33" s="46"/>
      <c r="FCQ33" s="46"/>
      <c r="FCR33" s="46"/>
      <c r="FCS33" s="46"/>
      <c r="FCT33" s="46"/>
      <c r="FCU33" s="46"/>
      <c r="FCV33" s="46"/>
      <c r="FCW33" s="46"/>
      <c r="FCX33" s="46"/>
      <c r="FCY33" s="46"/>
      <c r="FCZ33" s="46"/>
      <c r="FDA33" s="46"/>
      <c r="FDB33" s="46"/>
      <c r="FDC33" s="46"/>
      <c r="FDD33" s="46"/>
      <c r="FDE33" s="46"/>
      <c r="FDF33" s="46"/>
      <c r="FDG33" s="46"/>
      <c r="FDH33" s="46"/>
      <c r="FDI33" s="46"/>
      <c r="FDJ33" s="46"/>
      <c r="FDK33" s="46"/>
      <c r="FDL33" s="46"/>
      <c r="FDM33" s="46"/>
      <c r="FDN33" s="46"/>
      <c r="FDO33" s="46"/>
      <c r="FDP33" s="46"/>
      <c r="FDQ33" s="46"/>
      <c r="FDR33" s="46"/>
      <c r="FDS33" s="46"/>
      <c r="FDT33" s="46"/>
      <c r="FDU33" s="46"/>
      <c r="FDV33" s="46"/>
      <c r="FDW33" s="46"/>
      <c r="FDX33" s="46"/>
      <c r="FDY33" s="46"/>
      <c r="FDZ33" s="46"/>
      <c r="FEA33" s="46"/>
      <c r="FEB33" s="46"/>
      <c r="FEC33" s="46"/>
      <c r="FED33" s="46"/>
      <c r="FEE33" s="46"/>
      <c r="FEF33" s="46"/>
      <c r="FEG33" s="46"/>
      <c r="FEH33" s="46"/>
      <c r="FEI33" s="46"/>
      <c r="FEJ33" s="46"/>
      <c r="FEK33" s="46"/>
      <c r="FEL33" s="46"/>
      <c r="FEM33" s="46"/>
      <c r="FEN33" s="46"/>
      <c r="FEO33" s="46"/>
      <c r="FEP33" s="46"/>
      <c r="FEQ33" s="46"/>
      <c r="FER33" s="46"/>
      <c r="FES33" s="46"/>
      <c r="FET33" s="46"/>
      <c r="FEU33" s="46"/>
      <c r="FEV33" s="46"/>
      <c r="FEW33" s="46"/>
      <c r="FEX33" s="46"/>
      <c r="FEY33" s="46"/>
      <c r="FEZ33" s="46"/>
      <c r="FFA33" s="46"/>
      <c r="FFB33" s="46"/>
      <c r="FFC33" s="46"/>
      <c r="FFD33" s="46"/>
      <c r="FFE33" s="46"/>
      <c r="FFF33" s="46"/>
      <c r="FFG33" s="46"/>
      <c r="FFH33" s="46"/>
      <c r="FFI33" s="46"/>
      <c r="FFJ33" s="46"/>
      <c r="FFK33" s="46"/>
      <c r="FFL33" s="46"/>
      <c r="FFM33" s="46"/>
      <c r="FFN33" s="46"/>
      <c r="FFO33" s="46"/>
      <c r="FFP33" s="46"/>
      <c r="FFQ33" s="46"/>
      <c r="FFR33" s="46"/>
      <c r="FFS33" s="46"/>
      <c r="FFT33" s="46"/>
      <c r="FFU33" s="46"/>
      <c r="FFV33" s="46"/>
      <c r="FFW33" s="46"/>
      <c r="FFX33" s="46"/>
      <c r="FFY33" s="46"/>
      <c r="FFZ33" s="46"/>
      <c r="FGA33" s="46"/>
      <c r="FGB33" s="46"/>
      <c r="FGC33" s="46"/>
      <c r="FGD33" s="46"/>
      <c r="FGE33" s="46"/>
      <c r="FGF33" s="46"/>
      <c r="FGG33" s="46"/>
      <c r="FGH33" s="46"/>
      <c r="FGI33" s="46"/>
      <c r="FGJ33" s="46"/>
      <c r="FGK33" s="46"/>
      <c r="FGL33" s="46"/>
      <c r="FGM33" s="46"/>
      <c r="FGN33" s="46"/>
      <c r="FGO33" s="46"/>
      <c r="FGP33" s="46"/>
      <c r="FGQ33" s="46"/>
      <c r="FGR33" s="46"/>
      <c r="FGS33" s="46"/>
      <c r="FGT33" s="46"/>
      <c r="FGU33" s="46"/>
      <c r="FGV33" s="46"/>
      <c r="FGW33" s="46"/>
      <c r="FGX33" s="46"/>
      <c r="FGY33" s="46"/>
      <c r="FGZ33" s="46"/>
      <c r="FHA33" s="46"/>
      <c r="FHB33" s="46"/>
      <c r="FHC33" s="46"/>
      <c r="FHD33" s="46"/>
      <c r="FHE33" s="46"/>
      <c r="FHF33" s="46"/>
      <c r="FHG33" s="46"/>
      <c r="FHH33" s="46"/>
      <c r="FHI33" s="46"/>
      <c r="FHJ33" s="46"/>
      <c r="FHK33" s="46"/>
      <c r="FHL33" s="46"/>
      <c r="FHM33" s="46"/>
      <c r="FHN33" s="46"/>
      <c r="FHO33" s="46"/>
      <c r="FHP33" s="46"/>
      <c r="FHQ33" s="46"/>
      <c r="FHR33" s="46"/>
      <c r="FHS33" s="46"/>
      <c r="FHT33" s="46"/>
      <c r="FHU33" s="46"/>
      <c r="FHV33" s="46"/>
      <c r="FHW33" s="46"/>
      <c r="FHX33" s="46"/>
      <c r="FHY33" s="46"/>
      <c r="FHZ33" s="46"/>
      <c r="FIA33" s="46"/>
      <c r="FIB33" s="46"/>
      <c r="FIC33" s="46"/>
      <c r="FID33" s="46"/>
      <c r="FIE33" s="46"/>
      <c r="FIF33" s="46"/>
      <c r="FIG33" s="46"/>
      <c r="FIH33" s="46"/>
      <c r="FII33" s="46"/>
      <c r="FIJ33" s="46"/>
      <c r="FIK33" s="46"/>
      <c r="FIL33" s="46"/>
      <c r="FIM33" s="46"/>
      <c r="FIN33" s="46"/>
      <c r="FIO33" s="46"/>
      <c r="FIP33" s="46"/>
      <c r="FIQ33" s="46"/>
      <c r="FIR33" s="46"/>
      <c r="FIS33" s="46"/>
      <c r="FIT33" s="46"/>
      <c r="FIU33" s="46"/>
      <c r="FIV33" s="46"/>
      <c r="FIW33" s="46"/>
      <c r="FIX33" s="46"/>
      <c r="FIY33" s="46"/>
      <c r="FIZ33" s="46"/>
      <c r="FJA33" s="46"/>
      <c r="FJB33" s="46"/>
      <c r="FJC33" s="46"/>
      <c r="FJD33" s="46"/>
      <c r="FJE33" s="46"/>
      <c r="FJF33" s="46"/>
      <c r="FJG33" s="46"/>
      <c r="FJH33" s="46"/>
      <c r="FJI33" s="46"/>
      <c r="FJJ33" s="46"/>
      <c r="FJK33" s="46"/>
      <c r="FJL33" s="46"/>
      <c r="FJM33" s="46"/>
      <c r="FJN33" s="46"/>
      <c r="FJO33" s="46"/>
      <c r="FJP33" s="46"/>
      <c r="FJQ33" s="46"/>
      <c r="FJR33" s="46"/>
      <c r="FJS33" s="46"/>
      <c r="FJT33" s="46"/>
      <c r="FJU33" s="46"/>
      <c r="FJV33" s="46"/>
      <c r="FJW33" s="46"/>
      <c r="FJX33" s="46"/>
      <c r="FJY33" s="46"/>
      <c r="FJZ33" s="46"/>
      <c r="FKA33" s="46"/>
      <c r="FKB33" s="46"/>
      <c r="FKC33" s="46"/>
      <c r="FKD33" s="46"/>
      <c r="FKE33" s="46"/>
      <c r="FKF33" s="46"/>
      <c r="FKG33" s="46"/>
      <c r="FKH33" s="46"/>
      <c r="FKI33" s="46"/>
      <c r="FKJ33" s="46"/>
      <c r="FKK33" s="46"/>
      <c r="FKL33" s="46"/>
      <c r="FKM33" s="46"/>
      <c r="FKN33" s="46"/>
      <c r="FKO33" s="46"/>
      <c r="FKP33" s="46"/>
      <c r="FKQ33" s="46"/>
      <c r="FKR33" s="46"/>
      <c r="FKS33" s="46"/>
      <c r="FKT33" s="46"/>
      <c r="FKU33" s="46"/>
      <c r="FKV33" s="46"/>
      <c r="FKW33" s="46"/>
      <c r="FKX33" s="46"/>
      <c r="FKY33" s="46"/>
      <c r="FKZ33" s="46"/>
      <c r="FLA33" s="46"/>
      <c r="FLB33" s="46"/>
      <c r="FLC33" s="46"/>
      <c r="FLD33" s="46"/>
      <c r="FLE33" s="46"/>
      <c r="FLF33" s="46"/>
      <c r="FLG33" s="46"/>
      <c r="FLH33" s="46"/>
      <c r="FLI33" s="46"/>
      <c r="FLJ33" s="46"/>
      <c r="FLK33" s="46"/>
      <c r="FLL33" s="46"/>
      <c r="FLM33" s="46"/>
      <c r="FLN33" s="46"/>
      <c r="FLO33" s="46"/>
      <c r="FLP33" s="46"/>
      <c r="FLQ33" s="46"/>
      <c r="FLR33" s="46"/>
      <c r="FLS33" s="46"/>
      <c r="FLT33" s="46"/>
      <c r="FLU33" s="46"/>
      <c r="FLV33" s="46"/>
      <c r="FLW33" s="46"/>
      <c r="FLX33" s="46"/>
      <c r="FLY33" s="46"/>
      <c r="FLZ33" s="46"/>
      <c r="FMA33" s="46"/>
      <c r="FMB33" s="46"/>
      <c r="FMC33" s="46"/>
      <c r="FMD33" s="46"/>
      <c r="FME33" s="46"/>
      <c r="FMF33" s="46"/>
      <c r="FMG33" s="46"/>
      <c r="FMH33" s="46"/>
      <c r="FMI33" s="46"/>
      <c r="FMJ33" s="46"/>
      <c r="FMK33" s="46"/>
      <c r="FML33" s="46"/>
      <c r="FMM33" s="46"/>
      <c r="FMN33" s="46"/>
      <c r="FMO33" s="46"/>
      <c r="FMP33" s="46"/>
      <c r="FMQ33" s="46"/>
      <c r="FMR33" s="46"/>
      <c r="FMS33" s="46"/>
      <c r="FMT33" s="46"/>
      <c r="FMU33" s="46"/>
      <c r="FMV33" s="46"/>
      <c r="FMW33" s="46"/>
      <c r="FMX33" s="46"/>
      <c r="FMY33" s="46"/>
      <c r="FMZ33" s="46"/>
      <c r="FNA33" s="46"/>
      <c r="FNB33" s="46"/>
      <c r="FNC33" s="46"/>
      <c r="FND33" s="46"/>
      <c r="FNE33" s="46"/>
      <c r="FNF33" s="46"/>
      <c r="FNG33" s="46"/>
      <c r="FNH33" s="46"/>
      <c r="FNI33" s="46"/>
      <c r="FNJ33" s="46"/>
      <c r="FNK33" s="46"/>
      <c r="FNL33" s="46"/>
      <c r="FNM33" s="46"/>
      <c r="FNN33" s="46"/>
      <c r="FNO33" s="46"/>
      <c r="FNP33" s="46"/>
      <c r="FNQ33" s="46"/>
      <c r="FNR33" s="46"/>
      <c r="FNS33" s="46"/>
      <c r="FNT33" s="46"/>
      <c r="FNU33" s="46"/>
      <c r="FNV33" s="46"/>
      <c r="FNW33" s="46"/>
      <c r="FNX33" s="46"/>
      <c r="FNY33" s="46"/>
      <c r="FNZ33" s="46"/>
      <c r="FOA33" s="46"/>
      <c r="FOB33" s="46"/>
      <c r="FOC33" s="46"/>
      <c r="FOD33" s="46"/>
      <c r="FOE33" s="46"/>
      <c r="FOF33" s="46"/>
      <c r="FOG33" s="46"/>
      <c r="FOH33" s="46"/>
      <c r="FOI33" s="46"/>
      <c r="FOJ33" s="46"/>
      <c r="FOK33" s="46"/>
      <c r="FOL33" s="46"/>
      <c r="FOM33" s="46"/>
      <c r="FON33" s="46"/>
      <c r="FOO33" s="46"/>
      <c r="FOP33" s="46"/>
      <c r="FOQ33" s="46"/>
      <c r="FOR33" s="46"/>
      <c r="FOS33" s="46"/>
      <c r="FOT33" s="46"/>
      <c r="FOU33" s="46"/>
      <c r="FOV33" s="46"/>
      <c r="FOW33" s="46"/>
      <c r="FOX33" s="46"/>
      <c r="FOY33" s="46"/>
      <c r="FOZ33" s="46"/>
      <c r="FPA33" s="46"/>
      <c r="FPB33" s="46"/>
      <c r="FPC33" s="46"/>
      <c r="FPD33" s="46"/>
      <c r="FPE33" s="46"/>
      <c r="FPF33" s="46"/>
      <c r="FPG33" s="46"/>
      <c r="FPH33" s="46"/>
      <c r="FPI33" s="46"/>
      <c r="FPJ33" s="46"/>
      <c r="FPK33" s="46"/>
      <c r="FPL33" s="46"/>
      <c r="FPM33" s="46"/>
      <c r="FPN33" s="46"/>
      <c r="FPO33" s="46"/>
      <c r="FPP33" s="46"/>
      <c r="FPQ33" s="46"/>
      <c r="FPR33" s="46"/>
      <c r="FPS33" s="46"/>
      <c r="FPT33" s="46"/>
      <c r="FPU33" s="46"/>
      <c r="FPV33" s="46"/>
      <c r="FPW33" s="46"/>
      <c r="FPX33" s="46"/>
      <c r="FPY33" s="46"/>
      <c r="FPZ33" s="46"/>
      <c r="FQA33" s="46"/>
      <c r="FQB33" s="46"/>
      <c r="FQC33" s="46"/>
      <c r="FQD33" s="46"/>
      <c r="FQE33" s="46"/>
      <c r="FQF33" s="46"/>
      <c r="FQG33" s="46"/>
      <c r="FQH33" s="46"/>
      <c r="FQI33" s="46"/>
      <c r="FQJ33" s="46"/>
      <c r="FQK33" s="46"/>
      <c r="FQL33" s="46"/>
      <c r="FQM33" s="46"/>
      <c r="FQN33" s="46"/>
      <c r="FQO33" s="46"/>
      <c r="FQP33" s="46"/>
      <c r="FQQ33" s="46"/>
      <c r="FQR33" s="46"/>
      <c r="FQS33" s="46"/>
      <c r="FQT33" s="46"/>
      <c r="FQU33" s="46"/>
      <c r="FQV33" s="46"/>
      <c r="FQW33" s="46"/>
      <c r="FQX33" s="46"/>
      <c r="FQY33" s="46"/>
      <c r="FQZ33" s="46"/>
      <c r="FRA33" s="46"/>
      <c r="FRB33" s="46"/>
      <c r="FRC33" s="46"/>
      <c r="FRD33" s="46"/>
      <c r="FRE33" s="46"/>
      <c r="FRF33" s="46"/>
      <c r="FRG33" s="46"/>
      <c r="FRH33" s="46"/>
      <c r="FRI33" s="46"/>
      <c r="FRJ33" s="46"/>
      <c r="FRK33" s="46"/>
      <c r="FRL33" s="46"/>
      <c r="FRM33" s="46"/>
      <c r="FRN33" s="46"/>
      <c r="FRO33" s="46"/>
      <c r="FRP33" s="46"/>
      <c r="FRQ33" s="46"/>
      <c r="FRR33" s="46"/>
      <c r="FRS33" s="46"/>
      <c r="FRT33" s="46"/>
      <c r="FRU33" s="46"/>
      <c r="FRV33" s="46"/>
      <c r="FRW33" s="46"/>
      <c r="FRX33" s="46"/>
      <c r="FRY33" s="46"/>
      <c r="FRZ33" s="46"/>
      <c r="FSA33" s="46"/>
      <c r="FSB33" s="46"/>
      <c r="FSC33" s="46"/>
      <c r="FSD33" s="46"/>
      <c r="FSE33" s="46"/>
      <c r="FSF33" s="46"/>
      <c r="FSG33" s="46"/>
      <c r="FSH33" s="46"/>
      <c r="FSI33" s="46"/>
      <c r="FSJ33" s="46"/>
      <c r="FSK33" s="46"/>
      <c r="FSL33" s="46"/>
      <c r="FSM33" s="46"/>
      <c r="FSN33" s="46"/>
      <c r="FSO33" s="46"/>
      <c r="FSP33" s="46"/>
      <c r="FSQ33" s="46"/>
      <c r="FSR33" s="46"/>
      <c r="FSS33" s="46"/>
      <c r="FST33" s="46"/>
      <c r="FSU33" s="46"/>
      <c r="FSV33" s="46"/>
      <c r="FSW33" s="46"/>
      <c r="FSX33" s="46"/>
      <c r="FSY33" s="46"/>
      <c r="FSZ33" s="46"/>
      <c r="FTA33" s="46"/>
      <c r="FTB33" s="46"/>
      <c r="FTC33" s="46"/>
      <c r="FTD33" s="46"/>
      <c r="FTE33" s="46"/>
      <c r="FTF33" s="46"/>
      <c r="FTG33" s="46"/>
      <c r="FTH33" s="46"/>
      <c r="FTI33" s="46"/>
      <c r="FTJ33" s="46"/>
      <c r="FTK33" s="46"/>
      <c r="FTL33" s="46"/>
      <c r="FTM33" s="46"/>
      <c r="FTN33" s="46"/>
      <c r="FTO33" s="46"/>
      <c r="FTP33" s="46"/>
      <c r="FTQ33" s="46"/>
      <c r="FTR33" s="46"/>
      <c r="FTS33" s="46"/>
      <c r="FTT33" s="46"/>
      <c r="FTU33" s="46"/>
      <c r="FTV33" s="46"/>
      <c r="FTW33" s="46"/>
      <c r="FTX33" s="46"/>
      <c r="FTY33" s="46"/>
      <c r="FTZ33" s="46"/>
      <c r="FUA33" s="46"/>
      <c r="FUB33" s="46"/>
      <c r="FUC33" s="46"/>
      <c r="FUD33" s="46"/>
      <c r="FUE33" s="46"/>
      <c r="FUF33" s="46"/>
      <c r="FUG33" s="46"/>
      <c r="FUH33" s="46"/>
      <c r="FUI33" s="46"/>
      <c r="FUJ33" s="46"/>
      <c r="FUK33" s="46"/>
      <c r="FUL33" s="46"/>
      <c r="FUM33" s="46"/>
      <c r="FUN33" s="46"/>
      <c r="FUO33" s="46"/>
      <c r="FUP33" s="46"/>
      <c r="FUQ33" s="46"/>
      <c r="FUR33" s="46"/>
      <c r="FUS33" s="46"/>
      <c r="FUT33" s="46"/>
      <c r="FUU33" s="46"/>
      <c r="FUV33" s="46"/>
      <c r="FUW33" s="46"/>
      <c r="FUX33" s="46"/>
      <c r="FUY33" s="46"/>
      <c r="FUZ33" s="46"/>
      <c r="FVA33" s="46"/>
      <c r="FVB33" s="46"/>
      <c r="FVC33" s="46"/>
      <c r="FVD33" s="46"/>
      <c r="FVE33" s="46"/>
      <c r="FVF33" s="46"/>
      <c r="FVG33" s="46"/>
      <c r="FVH33" s="46"/>
      <c r="FVI33" s="46"/>
      <c r="FVJ33" s="46"/>
      <c r="FVK33" s="46"/>
      <c r="FVL33" s="46"/>
      <c r="FVM33" s="46"/>
      <c r="FVN33" s="46"/>
      <c r="FVO33" s="46"/>
      <c r="FVP33" s="46"/>
      <c r="FVQ33" s="46"/>
      <c r="FVR33" s="46"/>
      <c r="FVS33" s="46"/>
      <c r="FVT33" s="46"/>
      <c r="FVU33" s="46"/>
      <c r="FVV33" s="46"/>
      <c r="FVW33" s="46"/>
      <c r="FVX33" s="46"/>
      <c r="FVY33" s="46"/>
      <c r="FVZ33" s="46"/>
      <c r="FWA33" s="46"/>
      <c r="FWB33" s="46"/>
      <c r="FWC33" s="46"/>
      <c r="FWD33" s="46"/>
      <c r="FWE33" s="46"/>
      <c r="FWF33" s="46"/>
      <c r="FWG33" s="46"/>
      <c r="FWH33" s="46"/>
      <c r="FWI33" s="46"/>
      <c r="FWJ33" s="46"/>
      <c r="FWK33" s="46"/>
      <c r="FWL33" s="46"/>
      <c r="FWM33" s="46"/>
      <c r="FWN33" s="46"/>
      <c r="FWO33" s="46"/>
      <c r="FWP33" s="46"/>
      <c r="FWQ33" s="46"/>
      <c r="FWR33" s="46"/>
      <c r="FWS33" s="46"/>
      <c r="FWT33" s="46"/>
      <c r="FWU33" s="46"/>
      <c r="FWV33" s="46"/>
      <c r="FWW33" s="46"/>
      <c r="FWX33" s="46"/>
      <c r="FWY33" s="46"/>
      <c r="FWZ33" s="46"/>
      <c r="FXA33" s="46"/>
      <c r="FXB33" s="46"/>
      <c r="FXC33" s="46"/>
      <c r="FXD33" s="46"/>
      <c r="FXE33" s="46"/>
      <c r="FXF33" s="46"/>
      <c r="FXG33" s="46"/>
      <c r="FXH33" s="46"/>
      <c r="FXI33" s="46"/>
      <c r="FXJ33" s="46"/>
      <c r="FXK33" s="46"/>
      <c r="FXL33" s="46"/>
      <c r="FXM33" s="46"/>
      <c r="FXN33" s="46"/>
      <c r="FXO33" s="46"/>
      <c r="FXP33" s="46"/>
      <c r="FXQ33" s="46"/>
      <c r="FXR33" s="46"/>
      <c r="FXS33" s="46"/>
      <c r="FXT33" s="46"/>
      <c r="FXU33" s="46"/>
      <c r="FXV33" s="46"/>
      <c r="FXW33" s="46"/>
      <c r="FXX33" s="46"/>
      <c r="FXY33" s="46"/>
      <c r="FXZ33" s="46"/>
      <c r="FYA33" s="46"/>
      <c r="FYB33" s="46"/>
      <c r="FYC33" s="46"/>
      <c r="FYD33" s="46"/>
      <c r="FYE33" s="46"/>
      <c r="FYF33" s="46"/>
      <c r="FYG33" s="46"/>
      <c r="FYH33" s="46"/>
      <c r="FYI33" s="46"/>
      <c r="FYJ33" s="46"/>
      <c r="FYK33" s="46"/>
      <c r="FYL33" s="46"/>
      <c r="FYM33" s="46"/>
      <c r="FYN33" s="46"/>
      <c r="FYO33" s="46"/>
      <c r="FYP33" s="46"/>
      <c r="FYQ33" s="46"/>
      <c r="FYR33" s="46"/>
      <c r="FYS33" s="46"/>
      <c r="FYT33" s="46"/>
      <c r="FYU33" s="46"/>
      <c r="FYV33" s="46"/>
      <c r="FYW33" s="46"/>
      <c r="FYX33" s="46"/>
      <c r="FYY33" s="46"/>
      <c r="FYZ33" s="46"/>
      <c r="FZA33" s="46"/>
      <c r="FZB33" s="46"/>
      <c r="FZC33" s="46"/>
      <c r="FZD33" s="46"/>
      <c r="FZE33" s="46"/>
      <c r="FZF33" s="46"/>
      <c r="FZG33" s="46"/>
      <c r="FZH33" s="46"/>
      <c r="FZI33" s="46"/>
      <c r="FZJ33" s="46"/>
      <c r="FZK33" s="46"/>
      <c r="FZL33" s="46"/>
      <c r="FZM33" s="46"/>
      <c r="FZN33" s="46"/>
      <c r="FZO33" s="46"/>
      <c r="FZP33" s="46"/>
      <c r="FZQ33" s="46"/>
      <c r="FZR33" s="46"/>
      <c r="FZS33" s="46"/>
      <c r="FZT33" s="46"/>
      <c r="FZU33" s="46"/>
      <c r="FZV33" s="46"/>
      <c r="FZW33" s="46"/>
      <c r="FZX33" s="46"/>
      <c r="FZY33" s="46"/>
      <c r="FZZ33" s="46"/>
      <c r="GAA33" s="46"/>
      <c r="GAB33" s="46"/>
      <c r="GAC33" s="46"/>
      <c r="GAD33" s="46"/>
      <c r="GAE33" s="46"/>
      <c r="GAF33" s="46"/>
      <c r="GAG33" s="46"/>
      <c r="GAH33" s="46"/>
      <c r="GAI33" s="46"/>
      <c r="GAJ33" s="46"/>
      <c r="GAK33" s="46"/>
      <c r="GAL33" s="46"/>
      <c r="GAM33" s="46"/>
      <c r="GAN33" s="46"/>
      <c r="GAO33" s="46"/>
      <c r="GAP33" s="46"/>
      <c r="GAQ33" s="46"/>
      <c r="GAR33" s="46"/>
      <c r="GAS33" s="46"/>
      <c r="GAT33" s="46"/>
      <c r="GAU33" s="46"/>
      <c r="GAV33" s="46"/>
      <c r="GAW33" s="46"/>
      <c r="GAX33" s="46"/>
      <c r="GAY33" s="46"/>
      <c r="GAZ33" s="46"/>
      <c r="GBA33" s="46"/>
      <c r="GBB33" s="46"/>
      <c r="GBC33" s="46"/>
      <c r="GBD33" s="46"/>
      <c r="GBE33" s="46"/>
      <c r="GBF33" s="46"/>
      <c r="GBG33" s="46"/>
      <c r="GBH33" s="46"/>
      <c r="GBI33" s="46"/>
      <c r="GBJ33" s="46"/>
      <c r="GBK33" s="46"/>
      <c r="GBL33" s="46"/>
      <c r="GBM33" s="46"/>
      <c r="GBN33" s="46"/>
      <c r="GBO33" s="46"/>
      <c r="GBP33" s="46"/>
      <c r="GBQ33" s="46"/>
      <c r="GBR33" s="46"/>
      <c r="GBS33" s="46"/>
      <c r="GBT33" s="46"/>
      <c r="GBU33" s="46"/>
      <c r="GBV33" s="46"/>
      <c r="GBW33" s="46"/>
      <c r="GBX33" s="46"/>
      <c r="GBY33" s="46"/>
      <c r="GBZ33" s="46"/>
      <c r="GCA33" s="46"/>
      <c r="GCB33" s="46"/>
      <c r="GCC33" s="46"/>
      <c r="GCD33" s="46"/>
      <c r="GCE33" s="46"/>
      <c r="GCF33" s="46"/>
      <c r="GCG33" s="46"/>
      <c r="GCH33" s="46"/>
      <c r="GCI33" s="46"/>
      <c r="GCJ33" s="46"/>
      <c r="GCK33" s="46"/>
      <c r="GCL33" s="46"/>
      <c r="GCM33" s="46"/>
      <c r="GCN33" s="46"/>
      <c r="GCO33" s="46"/>
      <c r="GCP33" s="46"/>
      <c r="GCQ33" s="46"/>
      <c r="GCR33" s="46"/>
      <c r="GCS33" s="46"/>
      <c r="GCT33" s="46"/>
      <c r="GCU33" s="46"/>
      <c r="GCV33" s="46"/>
      <c r="GCW33" s="46"/>
      <c r="GCX33" s="46"/>
      <c r="GCY33" s="46"/>
      <c r="GCZ33" s="46"/>
      <c r="GDA33" s="46"/>
      <c r="GDB33" s="46"/>
      <c r="GDC33" s="46"/>
      <c r="GDD33" s="46"/>
      <c r="GDE33" s="46"/>
      <c r="GDF33" s="46"/>
      <c r="GDG33" s="46"/>
      <c r="GDH33" s="46"/>
      <c r="GDI33" s="46"/>
      <c r="GDJ33" s="46"/>
      <c r="GDK33" s="46"/>
      <c r="GDL33" s="46"/>
      <c r="GDM33" s="46"/>
      <c r="GDN33" s="46"/>
      <c r="GDO33" s="46"/>
      <c r="GDP33" s="46"/>
      <c r="GDQ33" s="46"/>
      <c r="GDR33" s="46"/>
      <c r="GDS33" s="46"/>
      <c r="GDT33" s="46"/>
      <c r="GDU33" s="46"/>
      <c r="GDV33" s="46"/>
      <c r="GDW33" s="46"/>
      <c r="GDX33" s="46"/>
      <c r="GDY33" s="46"/>
      <c r="GDZ33" s="46"/>
      <c r="GEA33" s="46"/>
      <c r="GEB33" s="46"/>
      <c r="GEC33" s="46"/>
      <c r="GED33" s="46"/>
      <c r="GEE33" s="46"/>
      <c r="GEF33" s="46"/>
      <c r="GEG33" s="46"/>
      <c r="GEH33" s="46"/>
      <c r="GEI33" s="46"/>
      <c r="GEJ33" s="46"/>
      <c r="GEK33" s="46"/>
      <c r="GEL33" s="46"/>
      <c r="GEM33" s="46"/>
      <c r="GEN33" s="46"/>
      <c r="GEO33" s="46"/>
      <c r="GEP33" s="46"/>
      <c r="GEQ33" s="46"/>
      <c r="GER33" s="46"/>
      <c r="GES33" s="46"/>
      <c r="GET33" s="46"/>
      <c r="GEU33" s="46"/>
      <c r="GEV33" s="46"/>
      <c r="GEW33" s="46"/>
      <c r="GEX33" s="46"/>
      <c r="GEY33" s="46"/>
      <c r="GEZ33" s="46"/>
      <c r="GFA33" s="46"/>
      <c r="GFB33" s="46"/>
      <c r="GFC33" s="46"/>
      <c r="GFD33" s="46"/>
      <c r="GFE33" s="46"/>
      <c r="GFF33" s="46"/>
      <c r="GFG33" s="46"/>
      <c r="GFH33" s="46"/>
      <c r="GFI33" s="46"/>
      <c r="GFJ33" s="46"/>
      <c r="GFK33" s="46"/>
      <c r="GFL33" s="46"/>
      <c r="GFM33" s="46"/>
      <c r="GFN33" s="46"/>
      <c r="GFO33" s="46"/>
      <c r="GFP33" s="46"/>
      <c r="GFQ33" s="46"/>
      <c r="GFR33" s="46"/>
      <c r="GFS33" s="46"/>
      <c r="GFT33" s="46"/>
      <c r="GFU33" s="46"/>
      <c r="GFV33" s="46"/>
      <c r="GFW33" s="46"/>
      <c r="GFX33" s="46"/>
      <c r="GFY33" s="46"/>
      <c r="GFZ33" s="46"/>
      <c r="GGA33" s="46"/>
      <c r="GGB33" s="46"/>
      <c r="GGC33" s="46"/>
      <c r="GGD33" s="46"/>
      <c r="GGE33" s="46"/>
      <c r="GGF33" s="46"/>
      <c r="GGG33" s="46"/>
      <c r="GGH33" s="46"/>
      <c r="GGI33" s="46"/>
      <c r="GGJ33" s="46"/>
      <c r="GGK33" s="46"/>
      <c r="GGL33" s="46"/>
      <c r="GGM33" s="46"/>
      <c r="GGN33" s="46"/>
      <c r="GGO33" s="46"/>
      <c r="GGP33" s="46"/>
      <c r="GGQ33" s="46"/>
      <c r="GGR33" s="46"/>
      <c r="GGS33" s="46"/>
      <c r="GGT33" s="46"/>
      <c r="GGU33" s="46"/>
      <c r="GGV33" s="46"/>
      <c r="GGW33" s="46"/>
      <c r="GGX33" s="46"/>
      <c r="GGY33" s="46"/>
      <c r="GGZ33" s="46"/>
      <c r="GHA33" s="46"/>
      <c r="GHB33" s="46"/>
      <c r="GHC33" s="46"/>
      <c r="GHD33" s="46"/>
      <c r="GHE33" s="46"/>
      <c r="GHF33" s="46"/>
      <c r="GHG33" s="46"/>
      <c r="GHH33" s="46"/>
      <c r="GHI33" s="46"/>
      <c r="GHJ33" s="46"/>
      <c r="GHK33" s="46"/>
      <c r="GHL33" s="46"/>
      <c r="GHM33" s="46"/>
      <c r="GHN33" s="46"/>
      <c r="GHO33" s="46"/>
      <c r="GHP33" s="46"/>
      <c r="GHQ33" s="46"/>
      <c r="GHR33" s="46"/>
      <c r="GHS33" s="46"/>
      <c r="GHT33" s="46"/>
      <c r="GHU33" s="46"/>
      <c r="GHV33" s="46"/>
      <c r="GHW33" s="46"/>
      <c r="GHX33" s="46"/>
      <c r="GHY33" s="46"/>
      <c r="GHZ33" s="46"/>
      <c r="GIA33" s="46"/>
      <c r="GIB33" s="46"/>
      <c r="GIC33" s="46"/>
      <c r="GID33" s="46"/>
      <c r="GIE33" s="46"/>
      <c r="GIF33" s="46"/>
      <c r="GIG33" s="46"/>
      <c r="GIH33" s="46"/>
      <c r="GII33" s="46"/>
      <c r="GIJ33" s="46"/>
      <c r="GIK33" s="46"/>
      <c r="GIL33" s="46"/>
      <c r="GIM33" s="46"/>
      <c r="GIN33" s="46"/>
      <c r="GIO33" s="46"/>
      <c r="GIP33" s="46"/>
      <c r="GIQ33" s="46"/>
      <c r="GIR33" s="46"/>
      <c r="GIS33" s="46"/>
      <c r="GIT33" s="46"/>
      <c r="GIU33" s="46"/>
      <c r="GIV33" s="46"/>
      <c r="GIW33" s="46"/>
      <c r="GIX33" s="46"/>
      <c r="GIY33" s="46"/>
      <c r="GIZ33" s="46"/>
      <c r="GJA33" s="46"/>
      <c r="GJB33" s="46"/>
      <c r="GJC33" s="46"/>
      <c r="GJD33" s="46"/>
      <c r="GJE33" s="46"/>
      <c r="GJF33" s="46"/>
      <c r="GJG33" s="46"/>
      <c r="GJH33" s="46"/>
      <c r="GJI33" s="46"/>
      <c r="GJJ33" s="46"/>
      <c r="GJK33" s="46"/>
      <c r="GJL33" s="46"/>
      <c r="GJM33" s="46"/>
      <c r="GJN33" s="46"/>
      <c r="GJO33" s="46"/>
      <c r="GJP33" s="46"/>
      <c r="GJQ33" s="46"/>
      <c r="GJR33" s="46"/>
      <c r="GJS33" s="46"/>
      <c r="GJT33" s="46"/>
      <c r="GJU33" s="46"/>
      <c r="GJV33" s="46"/>
      <c r="GJW33" s="46"/>
      <c r="GJX33" s="46"/>
      <c r="GJY33" s="46"/>
      <c r="GJZ33" s="46"/>
      <c r="GKA33" s="46"/>
      <c r="GKB33" s="46"/>
      <c r="GKC33" s="46"/>
      <c r="GKD33" s="46"/>
      <c r="GKE33" s="46"/>
      <c r="GKF33" s="46"/>
      <c r="GKG33" s="46"/>
      <c r="GKH33" s="46"/>
      <c r="GKI33" s="46"/>
      <c r="GKJ33" s="46"/>
      <c r="GKK33" s="46"/>
      <c r="GKL33" s="46"/>
      <c r="GKM33" s="46"/>
      <c r="GKN33" s="46"/>
      <c r="GKO33" s="46"/>
      <c r="GKP33" s="46"/>
      <c r="GKQ33" s="46"/>
      <c r="GKR33" s="46"/>
      <c r="GKS33" s="46"/>
      <c r="GKT33" s="46"/>
      <c r="GKU33" s="46"/>
      <c r="GKV33" s="46"/>
      <c r="GKW33" s="46"/>
      <c r="GKX33" s="46"/>
      <c r="GKY33" s="46"/>
      <c r="GKZ33" s="46"/>
      <c r="GLA33" s="46"/>
      <c r="GLB33" s="46"/>
      <c r="GLC33" s="46"/>
      <c r="GLD33" s="46"/>
      <c r="GLE33" s="46"/>
      <c r="GLF33" s="46"/>
      <c r="GLG33" s="46"/>
      <c r="GLH33" s="46"/>
      <c r="GLI33" s="46"/>
      <c r="GLJ33" s="46"/>
      <c r="GLK33" s="46"/>
      <c r="GLL33" s="46"/>
      <c r="GLM33" s="46"/>
      <c r="GLN33" s="46"/>
      <c r="GLO33" s="46"/>
      <c r="GLP33" s="46"/>
      <c r="GLQ33" s="46"/>
      <c r="GLR33" s="46"/>
      <c r="GLS33" s="46"/>
      <c r="GLT33" s="46"/>
      <c r="GLU33" s="46"/>
      <c r="GLV33" s="46"/>
      <c r="GLW33" s="46"/>
      <c r="GLX33" s="46"/>
      <c r="GLY33" s="46"/>
      <c r="GLZ33" s="46"/>
      <c r="GMA33" s="46"/>
      <c r="GMB33" s="46"/>
      <c r="GMC33" s="46"/>
      <c r="GMD33" s="46"/>
      <c r="GME33" s="46"/>
      <c r="GMF33" s="46"/>
      <c r="GMG33" s="46"/>
      <c r="GMH33" s="46"/>
      <c r="GMI33" s="46"/>
      <c r="GMJ33" s="46"/>
      <c r="GMK33" s="46"/>
      <c r="GML33" s="46"/>
      <c r="GMM33" s="46"/>
      <c r="GMN33" s="46"/>
      <c r="GMO33" s="46"/>
      <c r="GMP33" s="46"/>
      <c r="GMQ33" s="46"/>
      <c r="GMR33" s="46"/>
      <c r="GMS33" s="46"/>
      <c r="GMT33" s="46"/>
      <c r="GMU33" s="46"/>
      <c r="GMV33" s="46"/>
      <c r="GMW33" s="46"/>
      <c r="GMX33" s="46"/>
      <c r="GMY33" s="46"/>
      <c r="GMZ33" s="46"/>
      <c r="GNA33" s="46"/>
      <c r="GNB33" s="46"/>
      <c r="GNC33" s="46"/>
      <c r="GND33" s="46"/>
      <c r="GNE33" s="46"/>
      <c r="GNF33" s="46"/>
      <c r="GNG33" s="46"/>
      <c r="GNH33" s="46"/>
      <c r="GNI33" s="46"/>
      <c r="GNJ33" s="46"/>
      <c r="GNK33" s="46"/>
      <c r="GNL33" s="46"/>
      <c r="GNM33" s="46"/>
      <c r="GNN33" s="46"/>
      <c r="GNO33" s="46"/>
      <c r="GNP33" s="46"/>
      <c r="GNQ33" s="46"/>
      <c r="GNR33" s="46"/>
      <c r="GNS33" s="46"/>
      <c r="GNT33" s="46"/>
      <c r="GNU33" s="46"/>
      <c r="GNV33" s="46"/>
      <c r="GNW33" s="46"/>
      <c r="GNX33" s="46"/>
      <c r="GNY33" s="46"/>
      <c r="GNZ33" s="46"/>
      <c r="GOA33" s="46"/>
      <c r="GOB33" s="46"/>
      <c r="GOC33" s="46"/>
      <c r="GOD33" s="46"/>
      <c r="GOE33" s="46"/>
      <c r="GOF33" s="46"/>
      <c r="GOG33" s="46"/>
      <c r="GOH33" s="46"/>
      <c r="GOI33" s="46"/>
      <c r="GOJ33" s="46"/>
      <c r="GOK33" s="46"/>
      <c r="GOL33" s="46"/>
      <c r="GOM33" s="46"/>
      <c r="GON33" s="46"/>
      <c r="GOO33" s="46"/>
      <c r="GOP33" s="46"/>
      <c r="GOQ33" s="46"/>
      <c r="GOR33" s="46"/>
      <c r="GOS33" s="46"/>
      <c r="GOT33" s="46"/>
      <c r="GOU33" s="46"/>
      <c r="GOV33" s="46"/>
      <c r="GOW33" s="46"/>
      <c r="GOX33" s="46"/>
      <c r="GOY33" s="46"/>
      <c r="GOZ33" s="46"/>
      <c r="GPA33" s="46"/>
      <c r="GPB33" s="46"/>
      <c r="GPC33" s="46"/>
      <c r="GPD33" s="46"/>
      <c r="GPE33" s="46"/>
      <c r="GPF33" s="46"/>
      <c r="GPG33" s="46"/>
      <c r="GPH33" s="46"/>
      <c r="GPI33" s="46"/>
      <c r="GPJ33" s="46"/>
      <c r="GPK33" s="46"/>
      <c r="GPL33" s="46"/>
      <c r="GPM33" s="46"/>
      <c r="GPN33" s="46"/>
      <c r="GPO33" s="46"/>
      <c r="GPP33" s="46"/>
      <c r="GPQ33" s="46"/>
      <c r="GPR33" s="46"/>
      <c r="GPS33" s="46"/>
      <c r="GPT33" s="46"/>
      <c r="GPU33" s="46"/>
      <c r="GPV33" s="46"/>
      <c r="GPW33" s="46"/>
      <c r="GPX33" s="46"/>
      <c r="GPY33" s="46"/>
      <c r="GPZ33" s="46"/>
      <c r="GQA33" s="46"/>
      <c r="GQB33" s="46"/>
      <c r="GQC33" s="46"/>
      <c r="GQD33" s="46"/>
      <c r="GQE33" s="46"/>
      <c r="GQF33" s="46"/>
      <c r="GQG33" s="46"/>
      <c r="GQH33" s="46"/>
      <c r="GQI33" s="46"/>
      <c r="GQJ33" s="46"/>
      <c r="GQK33" s="46"/>
      <c r="GQL33" s="46"/>
      <c r="GQM33" s="46"/>
      <c r="GQN33" s="46"/>
      <c r="GQO33" s="46"/>
      <c r="GQP33" s="46"/>
      <c r="GQQ33" s="46"/>
      <c r="GQR33" s="46"/>
      <c r="GQS33" s="46"/>
      <c r="GQT33" s="46"/>
      <c r="GQU33" s="46"/>
      <c r="GQV33" s="46"/>
      <c r="GQW33" s="46"/>
      <c r="GQX33" s="46"/>
      <c r="GQY33" s="46"/>
      <c r="GQZ33" s="46"/>
      <c r="GRA33" s="46"/>
      <c r="GRB33" s="46"/>
      <c r="GRC33" s="46"/>
      <c r="GRD33" s="46"/>
      <c r="GRE33" s="46"/>
      <c r="GRF33" s="46"/>
      <c r="GRG33" s="46"/>
      <c r="GRH33" s="46"/>
      <c r="GRI33" s="46"/>
      <c r="GRJ33" s="46"/>
      <c r="GRK33" s="46"/>
      <c r="GRL33" s="46"/>
      <c r="GRM33" s="46"/>
      <c r="GRN33" s="46"/>
      <c r="GRO33" s="46"/>
      <c r="GRP33" s="46"/>
      <c r="GRQ33" s="46"/>
      <c r="GRR33" s="46"/>
      <c r="GRS33" s="46"/>
      <c r="GRT33" s="46"/>
      <c r="GRU33" s="46"/>
      <c r="GRV33" s="46"/>
      <c r="GRW33" s="46"/>
      <c r="GRX33" s="46"/>
      <c r="GRY33" s="46"/>
      <c r="GRZ33" s="46"/>
      <c r="GSA33" s="46"/>
      <c r="GSB33" s="46"/>
      <c r="GSC33" s="46"/>
      <c r="GSD33" s="46"/>
      <c r="GSE33" s="46"/>
      <c r="GSF33" s="46"/>
      <c r="GSG33" s="46"/>
      <c r="GSH33" s="46"/>
      <c r="GSI33" s="46"/>
      <c r="GSJ33" s="46"/>
      <c r="GSK33" s="46"/>
      <c r="GSL33" s="46"/>
      <c r="GSM33" s="46"/>
      <c r="GSN33" s="46"/>
      <c r="GSO33" s="46"/>
      <c r="GSP33" s="46"/>
      <c r="GSQ33" s="46"/>
      <c r="GSR33" s="46"/>
      <c r="GSS33" s="46"/>
      <c r="GST33" s="46"/>
      <c r="GSU33" s="46"/>
      <c r="GSV33" s="46"/>
      <c r="GSW33" s="46"/>
      <c r="GSX33" s="46"/>
      <c r="GSY33" s="46"/>
      <c r="GSZ33" s="46"/>
      <c r="GTA33" s="46"/>
      <c r="GTB33" s="46"/>
      <c r="GTC33" s="46"/>
      <c r="GTD33" s="46"/>
      <c r="GTE33" s="46"/>
      <c r="GTF33" s="46"/>
      <c r="GTG33" s="46"/>
      <c r="GTH33" s="46"/>
      <c r="GTI33" s="46"/>
      <c r="GTJ33" s="46"/>
      <c r="GTK33" s="46"/>
      <c r="GTL33" s="46"/>
      <c r="GTM33" s="46"/>
      <c r="GTN33" s="46"/>
      <c r="GTO33" s="46"/>
      <c r="GTP33" s="46"/>
      <c r="GTQ33" s="46"/>
      <c r="GTR33" s="46"/>
      <c r="GTS33" s="46"/>
      <c r="GTT33" s="46"/>
      <c r="GTU33" s="46"/>
      <c r="GTV33" s="46"/>
      <c r="GTW33" s="46"/>
      <c r="GTX33" s="46"/>
      <c r="GTY33" s="46"/>
      <c r="GTZ33" s="46"/>
      <c r="GUA33" s="46"/>
      <c r="GUB33" s="46"/>
      <c r="GUC33" s="46"/>
      <c r="GUD33" s="46"/>
      <c r="GUE33" s="46"/>
      <c r="GUF33" s="46"/>
      <c r="GUG33" s="46"/>
      <c r="GUH33" s="46"/>
      <c r="GUI33" s="46"/>
      <c r="GUJ33" s="46"/>
      <c r="GUK33" s="46"/>
      <c r="GUL33" s="46"/>
      <c r="GUM33" s="46"/>
      <c r="GUN33" s="46"/>
      <c r="GUO33" s="46"/>
      <c r="GUP33" s="46"/>
      <c r="GUQ33" s="46"/>
      <c r="GUR33" s="46"/>
      <c r="GUS33" s="46"/>
      <c r="GUT33" s="46"/>
      <c r="GUU33" s="46"/>
      <c r="GUV33" s="46"/>
      <c r="GUW33" s="46"/>
      <c r="GUX33" s="46"/>
      <c r="GUY33" s="46"/>
      <c r="GUZ33" s="46"/>
      <c r="GVA33" s="46"/>
      <c r="GVB33" s="46"/>
      <c r="GVC33" s="46"/>
      <c r="GVD33" s="46"/>
      <c r="GVE33" s="46"/>
      <c r="GVF33" s="46"/>
      <c r="GVG33" s="46"/>
      <c r="GVH33" s="46"/>
      <c r="GVI33" s="46"/>
      <c r="GVJ33" s="46"/>
      <c r="GVK33" s="46"/>
      <c r="GVL33" s="46"/>
      <c r="GVM33" s="46"/>
      <c r="GVN33" s="46"/>
      <c r="GVO33" s="46"/>
      <c r="GVP33" s="46"/>
      <c r="GVQ33" s="46"/>
      <c r="GVR33" s="46"/>
      <c r="GVS33" s="46"/>
      <c r="GVT33" s="46"/>
      <c r="GVU33" s="46"/>
      <c r="GVV33" s="46"/>
      <c r="GVW33" s="46"/>
      <c r="GVX33" s="46"/>
      <c r="GVY33" s="46"/>
      <c r="GVZ33" s="46"/>
      <c r="GWA33" s="46"/>
      <c r="GWB33" s="46"/>
      <c r="GWC33" s="46"/>
      <c r="GWD33" s="46"/>
      <c r="GWE33" s="46"/>
      <c r="GWF33" s="46"/>
      <c r="GWG33" s="46"/>
      <c r="GWH33" s="46"/>
      <c r="GWI33" s="46"/>
      <c r="GWJ33" s="46"/>
      <c r="GWK33" s="46"/>
      <c r="GWL33" s="46"/>
      <c r="GWM33" s="46"/>
      <c r="GWN33" s="46"/>
      <c r="GWO33" s="46"/>
      <c r="GWP33" s="46"/>
      <c r="GWQ33" s="46"/>
      <c r="GWR33" s="46"/>
      <c r="GWS33" s="46"/>
      <c r="GWT33" s="46"/>
      <c r="GWU33" s="46"/>
      <c r="GWV33" s="46"/>
      <c r="GWW33" s="46"/>
      <c r="GWX33" s="46"/>
      <c r="GWY33" s="46"/>
      <c r="GWZ33" s="46"/>
      <c r="GXA33" s="46"/>
      <c r="GXB33" s="46"/>
      <c r="GXC33" s="46"/>
      <c r="GXD33" s="46"/>
      <c r="GXE33" s="46"/>
      <c r="GXF33" s="46"/>
      <c r="GXG33" s="46"/>
      <c r="GXH33" s="46"/>
      <c r="GXI33" s="46"/>
      <c r="GXJ33" s="46"/>
      <c r="GXK33" s="46"/>
      <c r="GXL33" s="46"/>
      <c r="GXM33" s="46"/>
      <c r="GXN33" s="46"/>
      <c r="GXO33" s="46"/>
      <c r="GXP33" s="46"/>
      <c r="GXQ33" s="46"/>
      <c r="GXR33" s="46"/>
      <c r="GXS33" s="46"/>
      <c r="GXT33" s="46"/>
      <c r="GXU33" s="46"/>
      <c r="GXV33" s="46"/>
      <c r="GXW33" s="46"/>
      <c r="GXX33" s="46"/>
      <c r="GXY33" s="46"/>
      <c r="GXZ33" s="46"/>
      <c r="GYA33" s="46"/>
      <c r="GYB33" s="46"/>
      <c r="GYC33" s="46"/>
      <c r="GYD33" s="46"/>
      <c r="GYE33" s="46"/>
      <c r="GYF33" s="46"/>
      <c r="GYG33" s="46"/>
      <c r="GYH33" s="46"/>
      <c r="GYI33" s="46"/>
      <c r="GYJ33" s="46"/>
      <c r="GYK33" s="46"/>
      <c r="GYL33" s="46"/>
      <c r="GYM33" s="46"/>
      <c r="GYN33" s="46"/>
      <c r="GYO33" s="46"/>
      <c r="GYP33" s="46"/>
      <c r="GYQ33" s="46"/>
      <c r="GYR33" s="46"/>
      <c r="GYS33" s="46"/>
      <c r="GYT33" s="46"/>
      <c r="GYU33" s="46"/>
      <c r="GYV33" s="46"/>
      <c r="GYW33" s="46"/>
      <c r="GYX33" s="46"/>
      <c r="GYY33" s="46"/>
      <c r="GYZ33" s="46"/>
      <c r="GZA33" s="46"/>
      <c r="GZB33" s="46"/>
      <c r="GZC33" s="46"/>
      <c r="GZD33" s="46"/>
      <c r="GZE33" s="46"/>
      <c r="GZF33" s="46"/>
      <c r="GZG33" s="46"/>
      <c r="GZH33" s="46"/>
      <c r="GZI33" s="46"/>
      <c r="GZJ33" s="46"/>
      <c r="GZK33" s="46"/>
      <c r="GZL33" s="46"/>
      <c r="GZM33" s="46"/>
      <c r="GZN33" s="46"/>
      <c r="GZO33" s="46"/>
      <c r="GZP33" s="46"/>
      <c r="GZQ33" s="46"/>
      <c r="GZR33" s="46"/>
      <c r="GZS33" s="46"/>
      <c r="GZT33" s="46"/>
      <c r="GZU33" s="46"/>
      <c r="GZV33" s="46"/>
      <c r="GZW33" s="46"/>
      <c r="GZX33" s="46"/>
      <c r="GZY33" s="46"/>
      <c r="GZZ33" s="46"/>
      <c r="HAA33" s="46"/>
      <c r="HAB33" s="46"/>
      <c r="HAC33" s="46"/>
      <c r="HAD33" s="46"/>
      <c r="HAE33" s="46"/>
      <c r="HAF33" s="46"/>
      <c r="HAG33" s="46"/>
      <c r="HAH33" s="46"/>
      <c r="HAI33" s="46"/>
      <c r="HAJ33" s="46"/>
      <c r="HAK33" s="46"/>
      <c r="HAL33" s="46"/>
      <c r="HAM33" s="46"/>
      <c r="HAN33" s="46"/>
      <c r="HAO33" s="46"/>
      <c r="HAP33" s="46"/>
      <c r="HAQ33" s="46"/>
      <c r="HAR33" s="46"/>
      <c r="HAS33" s="46"/>
      <c r="HAT33" s="46"/>
      <c r="HAU33" s="46"/>
      <c r="HAV33" s="46"/>
      <c r="HAW33" s="46"/>
      <c r="HAX33" s="46"/>
      <c r="HAY33" s="46"/>
      <c r="HAZ33" s="46"/>
      <c r="HBA33" s="46"/>
      <c r="HBB33" s="46"/>
      <c r="HBC33" s="46"/>
      <c r="HBD33" s="46"/>
      <c r="HBE33" s="46"/>
      <c r="HBF33" s="46"/>
      <c r="HBG33" s="46"/>
      <c r="HBH33" s="46"/>
      <c r="HBI33" s="46"/>
      <c r="HBJ33" s="46"/>
      <c r="HBK33" s="46"/>
      <c r="HBL33" s="46"/>
      <c r="HBM33" s="46"/>
      <c r="HBN33" s="46"/>
      <c r="HBO33" s="46"/>
      <c r="HBP33" s="46"/>
      <c r="HBQ33" s="46"/>
      <c r="HBR33" s="46"/>
      <c r="HBS33" s="46"/>
      <c r="HBT33" s="46"/>
      <c r="HBU33" s="46"/>
      <c r="HBV33" s="46"/>
      <c r="HBW33" s="46"/>
      <c r="HBX33" s="46"/>
      <c r="HBY33" s="46"/>
      <c r="HBZ33" s="46"/>
      <c r="HCA33" s="46"/>
      <c r="HCB33" s="46"/>
      <c r="HCC33" s="46"/>
      <c r="HCD33" s="46"/>
      <c r="HCE33" s="46"/>
      <c r="HCF33" s="46"/>
      <c r="HCG33" s="46"/>
      <c r="HCH33" s="46"/>
      <c r="HCI33" s="46"/>
      <c r="HCJ33" s="46"/>
      <c r="HCK33" s="46"/>
      <c r="HCL33" s="46"/>
      <c r="HCM33" s="46"/>
      <c r="HCN33" s="46"/>
      <c r="HCO33" s="46"/>
      <c r="HCP33" s="46"/>
      <c r="HCQ33" s="46"/>
      <c r="HCR33" s="46"/>
      <c r="HCS33" s="46"/>
      <c r="HCT33" s="46"/>
      <c r="HCU33" s="46"/>
      <c r="HCV33" s="46"/>
      <c r="HCW33" s="46"/>
      <c r="HCX33" s="46"/>
      <c r="HCY33" s="46"/>
      <c r="HCZ33" s="46"/>
      <c r="HDA33" s="46"/>
      <c r="HDB33" s="46"/>
      <c r="HDC33" s="46"/>
      <c r="HDD33" s="46"/>
      <c r="HDE33" s="46"/>
      <c r="HDF33" s="46"/>
      <c r="HDG33" s="46"/>
      <c r="HDH33" s="46"/>
      <c r="HDI33" s="46"/>
      <c r="HDJ33" s="46"/>
      <c r="HDK33" s="46"/>
      <c r="HDL33" s="46"/>
      <c r="HDM33" s="46"/>
      <c r="HDN33" s="46"/>
      <c r="HDO33" s="46"/>
      <c r="HDP33" s="46"/>
      <c r="HDQ33" s="46"/>
      <c r="HDR33" s="46"/>
      <c r="HDS33" s="46"/>
      <c r="HDT33" s="46"/>
      <c r="HDU33" s="46"/>
      <c r="HDV33" s="46"/>
      <c r="HDW33" s="46"/>
      <c r="HDX33" s="46"/>
      <c r="HDY33" s="46"/>
      <c r="HDZ33" s="46"/>
      <c r="HEA33" s="46"/>
      <c r="HEB33" s="46"/>
      <c r="HEC33" s="46"/>
      <c r="HED33" s="46"/>
      <c r="HEE33" s="46"/>
      <c r="HEF33" s="46"/>
      <c r="HEG33" s="46"/>
      <c r="HEH33" s="46"/>
      <c r="HEI33" s="46"/>
      <c r="HEJ33" s="46"/>
      <c r="HEK33" s="46"/>
      <c r="HEL33" s="46"/>
      <c r="HEM33" s="46"/>
      <c r="HEN33" s="46"/>
      <c r="HEO33" s="46"/>
      <c r="HEP33" s="46"/>
      <c r="HEQ33" s="46"/>
      <c r="HER33" s="46"/>
      <c r="HES33" s="46"/>
      <c r="HET33" s="46"/>
      <c r="HEU33" s="46"/>
      <c r="HEV33" s="46"/>
      <c r="HEW33" s="46"/>
      <c r="HEX33" s="46"/>
      <c r="HEY33" s="46"/>
      <c r="HEZ33" s="46"/>
      <c r="HFA33" s="46"/>
      <c r="HFB33" s="46"/>
      <c r="HFC33" s="46"/>
      <c r="HFD33" s="46"/>
      <c r="HFE33" s="46"/>
      <c r="HFF33" s="46"/>
      <c r="HFG33" s="46"/>
      <c r="HFH33" s="46"/>
      <c r="HFI33" s="46"/>
      <c r="HFJ33" s="46"/>
      <c r="HFK33" s="46"/>
      <c r="HFL33" s="46"/>
      <c r="HFM33" s="46"/>
      <c r="HFN33" s="46"/>
      <c r="HFO33" s="46"/>
      <c r="HFP33" s="46"/>
      <c r="HFQ33" s="46"/>
      <c r="HFR33" s="46"/>
      <c r="HFS33" s="46"/>
      <c r="HFT33" s="46"/>
      <c r="HFU33" s="46"/>
      <c r="HFV33" s="46"/>
      <c r="HFW33" s="46"/>
      <c r="HFX33" s="46"/>
      <c r="HFY33" s="46"/>
      <c r="HFZ33" s="46"/>
      <c r="HGA33" s="46"/>
      <c r="HGB33" s="46"/>
      <c r="HGC33" s="46"/>
      <c r="HGD33" s="46"/>
      <c r="HGE33" s="46"/>
      <c r="HGF33" s="46"/>
      <c r="HGG33" s="46"/>
      <c r="HGH33" s="46"/>
      <c r="HGI33" s="46"/>
      <c r="HGJ33" s="46"/>
      <c r="HGK33" s="46"/>
      <c r="HGL33" s="46"/>
      <c r="HGM33" s="46"/>
      <c r="HGN33" s="46"/>
      <c r="HGO33" s="46"/>
      <c r="HGP33" s="46"/>
      <c r="HGQ33" s="46"/>
      <c r="HGR33" s="46"/>
      <c r="HGS33" s="46"/>
      <c r="HGT33" s="46"/>
      <c r="HGU33" s="46"/>
      <c r="HGV33" s="46"/>
      <c r="HGW33" s="46"/>
      <c r="HGX33" s="46"/>
      <c r="HGY33" s="46"/>
      <c r="HGZ33" s="46"/>
      <c r="HHA33" s="46"/>
      <c r="HHB33" s="46"/>
      <c r="HHC33" s="46"/>
      <c r="HHD33" s="46"/>
      <c r="HHE33" s="46"/>
      <c r="HHF33" s="46"/>
      <c r="HHG33" s="46"/>
      <c r="HHH33" s="46"/>
      <c r="HHI33" s="46"/>
      <c r="HHJ33" s="46"/>
      <c r="HHK33" s="46"/>
      <c r="HHL33" s="46"/>
      <c r="HHM33" s="46"/>
      <c r="HHN33" s="46"/>
      <c r="HHO33" s="46"/>
      <c r="HHP33" s="46"/>
      <c r="HHQ33" s="46"/>
      <c r="HHR33" s="46"/>
      <c r="HHS33" s="46"/>
      <c r="HHT33" s="46"/>
      <c r="HHU33" s="46"/>
      <c r="HHV33" s="46"/>
      <c r="HHW33" s="46"/>
      <c r="HHX33" s="46"/>
      <c r="HHY33" s="46"/>
      <c r="HHZ33" s="46"/>
      <c r="HIA33" s="46"/>
      <c r="HIB33" s="46"/>
      <c r="HIC33" s="46"/>
      <c r="HID33" s="46"/>
      <c r="HIE33" s="46"/>
      <c r="HIF33" s="46"/>
      <c r="HIG33" s="46"/>
      <c r="HIH33" s="46"/>
      <c r="HII33" s="46"/>
      <c r="HIJ33" s="46"/>
      <c r="HIK33" s="46"/>
      <c r="HIL33" s="46"/>
      <c r="HIM33" s="46"/>
      <c r="HIN33" s="46"/>
      <c r="HIO33" s="46"/>
      <c r="HIP33" s="46"/>
      <c r="HIQ33" s="46"/>
      <c r="HIR33" s="46"/>
      <c r="HIS33" s="46"/>
      <c r="HIT33" s="46"/>
      <c r="HIU33" s="46"/>
      <c r="HIV33" s="46"/>
      <c r="HIW33" s="46"/>
      <c r="HIX33" s="46"/>
      <c r="HIY33" s="46"/>
      <c r="HIZ33" s="46"/>
      <c r="HJA33" s="46"/>
      <c r="HJB33" s="46"/>
      <c r="HJC33" s="46"/>
      <c r="HJD33" s="46"/>
      <c r="HJE33" s="46"/>
      <c r="HJF33" s="46"/>
      <c r="HJG33" s="46"/>
      <c r="HJH33" s="46"/>
      <c r="HJI33" s="46"/>
      <c r="HJJ33" s="46"/>
      <c r="HJK33" s="46"/>
      <c r="HJL33" s="46"/>
      <c r="HJM33" s="46"/>
      <c r="HJN33" s="46"/>
      <c r="HJO33" s="46"/>
      <c r="HJP33" s="46"/>
      <c r="HJQ33" s="46"/>
      <c r="HJR33" s="46"/>
      <c r="HJS33" s="46"/>
      <c r="HJT33" s="46"/>
      <c r="HJU33" s="46"/>
      <c r="HJV33" s="46"/>
      <c r="HJW33" s="46"/>
      <c r="HJX33" s="46"/>
      <c r="HJY33" s="46"/>
      <c r="HJZ33" s="46"/>
      <c r="HKA33" s="46"/>
      <c r="HKB33" s="46"/>
      <c r="HKC33" s="46"/>
      <c r="HKD33" s="46"/>
      <c r="HKE33" s="46"/>
      <c r="HKF33" s="46"/>
      <c r="HKG33" s="46"/>
      <c r="HKH33" s="46"/>
      <c r="HKI33" s="46"/>
      <c r="HKJ33" s="46"/>
      <c r="HKK33" s="46"/>
      <c r="HKL33" s="46"/>
      <c r="HKM33" s="46"/>
      <c r="HKN33" s="46"/>
      <c r="HKO33" s="46"/>
      <c r="HKP33" s="46"/>
      <c r="HKQ33" s="46"/>
      <c r="HKR33" s="46"/>
      <c r="HKS33" s="46"/>
      <c r="HKT33" s="46"/>
      <c r="HKU33" s="46"/>
      <c r="HKV33" s="46"/>
      <c r="HKW33" s="46"/>
      <c r="HKX33" s="46"/>
      <c r="HKY33" s="46"/>
      <c r="HKZ33" s="46"/>
      <c r="HLA33" s="46"/>
      <c r="HLB33" s="46"/>
      <c r="HLC33" s="46"/>
      <c r="HLD33" s="46"/>
      <c r="HLE33" s="46"/>
      <c r="HLF33" s="46"/>
      <c r="HLG33" s="46"/>
      <c r="HLH33" s="46"/>
      <c r="HLI33" s="46"/>
      <c r="HLJ33" s="46"/>
      <c r="HLK33" s="46"/>
      <c r="HLL33" s="46"/>
      <c r="HLM33" s="46"/>
      <c r="HLN33" s="46"/>
      <c r="HLO33" s="46"/>
      <c r="HLP33" s="46"/>
      <c r="HLQ33" s="46"/>
      <c r="HLR33" s="46"/>
      <c r="HLS33" s="46"/>
      <c r="HLT33" s="46"/>
      <c r="HLU33" s="46"/>
      <c r="HLV33" s="46"/>
      <c r="HLW33" s="46"/>
      <c r="HLX33" s="46"/>
      <c r="HLY33" s="46"/>
      <c r="HLZ33" s="46"/>
      <c r="HMA33" s="46"/>
      <c r="HMB33" s="46"/>
      <c r="HMC33" s="46"/>
      <c r="HMD33" s="46"/>
      <c r="HME33" s="46"/>
      <c r="HMF33" s="46"/>
      <c r="HMG33" s="46"/>
      <c r="HMH33" s="46"/>
      <c r="HMI33" s="46"/>
      <c r="HMJ33" s="46"/>
      <c r="HMK33" s="46"/>
      <c r="HML33" s="46"/>
      <c r="HMM33" s="46"/>
      <c r="HMN33" s="46"/>
      <c r="HMO33" s="46"/>
      <c r="HMP33" s="46"/>
      <c r="HMQ33" s="46"/>
      <c r="HMR33" s="46"/>
      <c r="HMS33" s="46"/>
      <c r="HMT33" s="46"/>
      <c r="HMU33" s="46"/>
      <c r="HMV33" s="46"/>
      <c r="HMW33" s="46"/>
      <c r="HMX33" s="46"/>
      <c r="HMY33" s="46"/>
      <c r="HMZ33" s="46"/>
      <c r="HNA33" s="46"/>
      <c r="HNB33" s="46"/>
      <c r="HNC33" s="46"/>
      <c r="HND33" s="46"/>
      <c r="HNE33" s="46"/>
      <c r="HNF33" s="46"/>
      <c r="HNG33" s="46"/>
      <c r="HNH33" s="46"/>
      <c r="HNI33" s="46"/>
      <c r="HNJ33" s="46"/>
      <c r="HNK33" s="46"/>
      <c r="HNL33" s="46"/>
      <c r="HNM33" s="46"/>
      <c r="HNN33" s="46"/>
      <c r="HNO33" s="46"/>
      <c r="HNP33" s="46"/>
      <c r="HNQ33" s="46"/>
      <c r="HNR33" s="46"/>
      <c r="HNS33" s="46"/>
      <c r="HNT33" s="46"/>
      <c r="HNU33" s="46"/>
      <c r="HNV33" s="46"/>
      <c r="HNW33" s="46"/>
      <c r="HNX33" s="46"/>
      <c r="HNY33" s="46"/>
      <c r="HNZ33" s="46"/>
      <c r="HOA33" s="46"/>
      <c r="HOB33" s="46"/>
      <c r="HOC33" s="46"/>
      <c r="HOD33" s="46"/>
      <c r="HOE33" s="46"/>
      <c r="HOF33" s="46"/>
      <c r="HOG33" s="46"/>
      <c r="HOH33" s="46"/>
      <c r="HOI33" s="46"/>
      <c r="HOJ33" s="46"/>
      <c r="HOK33" s="46"/>
      <c r="HOL33" s="46"/>
      <c r="HOM33" s="46"/>
      <c r="HON33" s="46"/>
      <c r="HOO33" s="46"/>
      <c r="HOP33" s="46"/>
      <c r="HOQ33" s="46"/>
      <c r="HOR33" s="46"/>
      <c r="HOS33" s="46"/>
      <c r="HOT33" s="46"/>
      <c r="HOU33" s="46"/>
      <c r="HOV33" s="46"/>
      <c r="HOW33" s="46"/>
      <c r="HOX33" s="46"/>
      <c r="HOY33" s="46"/>
      <c r="HOZ33" s="46"/>
      <c r="HPA33" s="46"/>
      <c r="HPB33" s="46"/>
      <c r="HPC33" s="46"/>
      <c r="HPD33" s="46"/>
      <c r="HPE33" s="46"/>
      <c r="HPF33" s="46"/>
      <c r="HPG33" s="46"/>
      <c r="HPH33" s="46"/>
      <c r="HPI33" s="46"/>
      <c r="HPJ33" s="46"/>
      <c r="HPK33" s="46"/>
      <c r="HPL33" s="46"/>
      <c r="HPM33" s="46"/>
      <c r="HPN33" s="46"/>
      <c r="HPO33" s="46"/>
      <c r="HPP33" s="46"/>
      <c r="HPQ33" s="46"/>
      <c r="HPR33" s="46"/>
      <c r="HPS33" s="46"/>
      <c r="HPT33" s="46"/>
      <c r="HPU33" s="46"/>
      <c r="HPV33" s="46"/>
      <c r="HPW33" s="46"/>
      <c r="HPX33" s="46"/>
      <c r="HPY33" s="46"/>
      <c r="HPZ33" s="46"/>
      <c r="HQA33" s="46"/>
      <c r="HQB33" s="46"/>
      <c r="HQC33" s="46"/>
      <c r="HQD33" s="46"/>
      <c r="HQE33" s="46"/>
      <c r="HQF33" s="46"/>
      <c r="HQG33" s="46"/>
      <c r="HQH33" s="46"/>
      <c r="HQI33" s="46"/>
      <c r="HQJ33" s="46"/>
      <c r="HQK33" s="46"/>
      <c r="HQL33" s="46"/>
      <c r="HQM33" s="46"/>
      <c r="HQN33" s="46"/>
      <c r="HQO33" s="46"/>
      <c r="HQP33" s="46"/>
      <c r="HQQ33" s="46"/>
      <c r="HQR33" s="46"/>
      <c r="HQS33" s="46"/>
      <c r="HQT33" s="46"/>
      <c r="HQU33" s="46"/>
      <c r="HQV33" s="46"/>
      <c r="HQW33" s="46"/>
      <c r="HQX33" s="46"/>
      <c r="HQY33" s="46"/>
      <c r="HQZ33" s="46"/>
      <c r="HRA33" s="46"/>
      <c r="HRB33" s="46"/>
      <c r="HRC33" s="46"/>
      <c r="HRD33" s="46"/>
      <c r="HRE33" s="46"/>
      <c r="HRF33" s="46"/>
      <c r="HRG33" s="46"/>
      <c r="HRH33" s="46"/>
      <c r="HRI33" s="46"/>
      <c r="HRJ33" s="46"/>
      <c r="HRK33" s="46"/>
      <c r="HRL33" s="46"/>
      <c r="HRM33" s="46"/>
      <c r="HRN33" s="46"/>
      <c r="HRO33" s="46"/>
      <c r="HRP33" s="46"/>
      <c r="HRQ33" s="46"/>
      <c r="HRR33" s="46"/>
      <c r="HRS33" s="46"/>
      <c r="HRT33" s="46"/>
      <c r="HRU33" s="46"/>
      <c r="HRV33" s="46"/>
      <c r="HRW33" s="46"/>
      <c r="HRX33" s="46"/>
      <c r="HRY33" s="46"/>
      <c r="HRZ33" s="46"/>
      <c r="HSA33" s="46"/>
      <c r="HSB33" s="46"/>
      <c r="HSC33" s="46"/>
      <c r="HSD33" s="46"/>
      <c r="HSE33" s="46"/>
      <c r="HSF33" s="46"/>
      <c r="HSG33" s="46"/>
      <c r="HSH33" s="46"/>
      <c r="HSI33" s="46"/>
      <c r="HSJ33" s="46"/>
      <c r="HSK33" s="46"/>
      <c r="HSL33" s="46"/>
      <c r="HSM33" s="46"/>
      <c r="HSN33" s="46"/>
      <c r="HSO33" s="46"/>
      <c r="HSP33" s="46"/>
      <c r="HSQ33" s="46"/>
      <c r="HSR33" s="46"/>
      <c r="HSS33" s="46"/>
      <c r="HST33" s="46"/>
      <c r="HSU33" s="46"/>
      <c r="HSV33" s="46"/>
      <c r="HSW33" s="46"/>
      <c r="HSX33" s="46"/>
      <c r="HSY33" s="46"/>
      <c r="HSZ33" s="46"/>
      <c r="HTA33" s="46"/>
      <c r="HTB33" s="46"/>
      <c r="HTC33" s="46"/>
      <c r="HTD33" s="46"/>
      <c r="HTE33" s="46"/>
      <c r="HTF33" s="46"/>
      <c r="HTG33" s="46"/>
      <c r="HTH33" s="46"/>
      <c r="HTI33" s="46"/>
      <c r="HTJ33" s="46"/>
      <c r="HTK33" s="46"/>
      <c r="HTL33" s="46"/>
      <c r="HTM33" s="46"/>
      <c r="HTN33" s="46"/>
      <c r="HTO33" s="46"/>
      <c r="HTP33" s="46"/>
      <c r="HTQ33" s="46"/>
      <c r="HTR33" s="46"/>
      <c r="HTS33" s="46"/>
      <c r="HTT33" s="46"/>
      <c r="HTU33" s="46"/>
      <c r="HTV33" s="46"/>
      <c r="HTW33" s="46"/>
      <c r="HTX33" s="46"/>
      <c r="HTY33" s="46"/>
      <c r="HTZ33" s="46"/>
      <c r="HUA33" s="46"/>
      <c r="HUB33" s="46"/>
      <c r="HUC33" s="46"/>
      <c r="HUD33" s="46"/>
      <c r="HUE33" s="46"/>
      <c r="HUF33" s="46"/>
      <c r="HUG33" s="46"/>
      <c r="HUH33" s="46"/>
      <c r="HUI33" s="46"/>
      <c r="HUJ33" s="46"/>
      <c r="HUK33" s="46"/>
      <c r="HUL33" s="46"/>
      <c r="HUM33" s="46"/>
      <c r="HUN33" s="46"/>
      <c r="HUO33" s="46"/>
      <c r="HUP33" s="46"/>
      <c r="HUQ33" s="46"/>
      <c r="HUR33" s="46"/>
      <c r="HUS33" s="46"/>
      <c r="HUT33" s="46"/>
      <c r="HUU33" s="46"/>
      <c r="HUV33" s="46"/>
      <c r="HUW33" s="46"/>
      <c r="HUX33" s="46"/>
      <c r="HUY33" s="46"/>
      <c r="HUZ33" s="46"/>
      <c r="HVA33" s="46"/>
      <c r="HVB33" s="46"/>
      <c r="HVC33" s="46"/>
      <c r="HVD33" s="46"/>
      <c r="HVE33" s="46"/>
      <c r="HVF33" s="46"/>
      <c r="HVG33" s="46"/>
      <c r="HVH33" s="46"/>
      <c r="HVI33" s="46"/>
      <c r="HVJ33" s="46"/>
      <c r="HVK33" s="46"/>
      <c r="HVL33" s="46"/>
      <c r="HVM33" s="46"/>
      <c r="HVN33" s="46"/>
      <c r="HVO33" s="46"/>
      <c r="HVP33" s="46"/>
      <c r="HVQ33" s="46"/>
      <c r="HVR33" s="46"/>
      <c r="HVS33" s="46"/>
      <c r="HVT33" s="46"/>
      <c r="HVU33" s="46"/>
      <c r="HVV33" s="46"/>
      <c r="HVW33" s="46"/>
      <c r="HVX33" s="46"/>
      <c r="HVY33" s="46"/>
      <c r="HVZ33" s="46"/>
      <c r="HWA33" s="46"/>
      <c r="HWB33" s="46"/>
      <c r="HWC33" s="46"/>
      <c r="HWD33" s="46"/>
      <c r="HWE33" s="46"/>
      <c r="HWF33" s="46"/>
      <c r="HWG33" s="46"/>
      <c r="HWH33" s="46"/>
      <c r="HWI33" s="46"/>
      <c r="HWJ33" s="46"/>
      <c r="HWK33" s="46"/>
      <c r="HWL33" s="46"/>
      <c r="HWM33" s="46"/>
      <c r="HWN33" s="46"/>
      <c r="HWO33" s="46"/>
      <c r="HWP33" s="46"/>
      <c r="HWQ33" s="46"/>
      <c r="HWR33" s="46"/>
      <c r="HWS33" s="46"/>
      <c r="HWT33" s="46"/>
      <c r="HWU33" s="46"/>
      <c r="HWV33" s="46"/>
      <c r="HWW33" s="46"/>
      <c r="HWX33" s="46"/>
      <c r="HWY33" s="46"/>
      <c r="HWZ33" s="46"/>
      <c r="HXA33" s="46"/>
      <c r="HXB33" s="46"/>
      <c r="HXC33" s="46"/>
      <c r="HXD33" s="46"/>
      <c r="HXE33" s="46"/>
      <c r="HXF33" s="46"/>
      <c r="HXG33" s="46"/>
      <c r="HXH33" s="46"/>
      <c r="HXI33" s="46"/>
      <c r="HXJ33" s="46"/>
      <c r="HXK33" s="46"/>
      <c r="HXL33" s="46"/>
      <c r="HXM33" s="46"/>
      <c r="HXN33" s="46"/>
      <c r="HXO33" s="46"/>
      <c r="HXP33" s="46"/>
      <c r="HXQ33" s="46"/>
      <c r="HXR33" s="46"/>
      <c r="HXS33" s="46"/>
      <c r="HXT33" s="46"/>
      <c r="HXU33" s="46"/>
      <c r="HXV33" s="46"/>
      <c r="HXW33" s="46"/>
      <c r="HXX33" s="46"/>
      <c r="HXY33" s="46"/>
      <c r="HXZ33" s="46"/>
      <c r="HYA33" s="46"/>
      <c r="HYB33" s="46"/>
      <c r="HYC33" s="46"/>
      <c r="HYD33" s="46"/>
      <c r="HYE33" s="46"/>
      <c r="HYF33" s="46"/>
      <c r="HYG33" s="46"/>
      <c r="HYH33" s="46"/>
      <c r="HYI33" s="46"/>
      <c r="HYJ33" s="46"/>
      <c r="HYK33" s="46"/>
      <c r="HYL33" s="46"/>
      <c r="HYM33" s="46"/>
      <c r="HYN33" s="46"/>
      <c r="HYO33" s="46"/>
      <c r="HYP33" s="46"/>
      <c r="HYQ33" s="46"/>
      <c r="HYR33" s="46"/>
      <c r="HYS33" s="46"/>
      <c r="HYT33" s="46"/>
      <c r="HYU33" s="46"/>
      <c r="HYV33" s="46"/>
      <c r="HYW33" s="46"/>
      <c r="HYX33" s="46"/>
      <c r="HYY33" s="46"/>
      <c r="HYZ33" s="46"/>
      <c r="HZA33" s="46"/>
      <c r="HZB33" s="46"/>
      <c r="HZC33" s="46"/>
      <c r="HZD33" s="46"/>
      <c r="HZE33" s="46"/>
      <c r="HZF33" s="46"/>
      <c r="HZG33" s="46"/>
      <c r="HZH33" s="46"/>
      <c r="HZI33" s="46"/>
      <c r="HZJ33" s="46"/>
      <c r="HZK33" s="46"/>
      <c r="HZL33" s="46"/>
      <c r="HZM33" s="46"/>
      <c r="HZN33" s="46"/>
      <c r="HZO33" s="46"/>
      <c r="HZP33" s="46"/>
      <c r="HZQ33" s="46"/>
      <c r="HZR33" s="46"/>
      <c r="HZS33" s="46"/>
      <c r="HZT33" s="46"/>
      <c r="HZU33" s="46"/>
      <c r="HZV33" s="46"/>
      <c r="HZW33" s="46"/>
      <c r="HZX33" s="46"/>
      <c r="HZY33" s="46"/>
      <c r="HZZ33" s="46"/>
      <c r="IAA33" s="46"/>
      <c r="IAB33" s="46"/>
      <c r="IAC33" s="46"/>
      <c r="IAD33" s="46"/>
      <c r="IAE33" s="46"/>
      <c r="IAF33" s="46"/>
      <c r="IAG33" s="46"/>
      <c r="IAH33" s="46"/>
      <c r="IAI33" s="46"/>
      <c r="IAJ33" s="46"/>
      <c r="IAK33" s="46"/>
      <c r="IAL33" s="46"/>
      <c r="IAM33" s="46"/>
      <c r="IAN33" s="46"/>
      <c r="IAO33" s="46"/>
      <c r="IAP33" s="46"/>
      <c r="IAQ33" s="46"/>
      <c r="IAR33" s="46"/>
      <c r="IAS33" s="46"/>
      <c r="IAT33" s="46"/>
      <c r="IAU33" s="46"/>
      <c r="IAV33" s="46"/>
      <c r="IAW33" s="46"/>
      <c r="IAX33" s="46"/>
      <c r="IAY33" s="46"/>
      <c r="IAZ33" s="46"/>
      <c r="IBA33" s="46"/>
      <c r="IBB33" s="46"/>
      <c r="IBC33" s="46"/>
      <c r="IBD33" s="46"/>
      <c r="IBE33" s="46"/>
      <c r="IBF33" s="46"/>
      <c r="IBG33" s="46"/>
      <c r="IBH33" s="46"/>
      <c r="IBI33" s="46"/>
      <c r="IBJ33" s="46"/>
      <c r="IBK33" s="46"/>
      <c r="IBL33" s="46"/>
      <c r="IBM33" s="46"/>
      <c r="IBN33" s="46"/>
      <c r="IBO33" s="46"/>
      <c r="IBP33" s="46"/>
      <c r="IBQ33" s="46"/>
      <c r="IBR33" s="46"/>
      <c r="IBS33" s="46"/>
      <c r="IBT33" s="46"/>
      <c r="IBU33" s="46"/>
      <c r="IBV33" s="46"/>
      <c r="IBW33" s="46"/>
      <c r="IBX33" s="46"/>
      <c r="IBY33" s="46"/>
      <c r="IBZ33" s="46"/>
      <c r="ICA33" s="46"/>
      <c r="ICB33" s="46"/>
      <c r="ICC33" s="46"/>
      <c r="ICD33" s="46"/>
      <c r="ICE33" s="46"/>
      <c r="ICF33" s="46"/>
      <c r="ICG33" s="46"/>
      <c r="ICH33" s="46"/>
      <c r="ICI33" s="46"/>
      <c r="ICJ33" s="46"/>
      <c r="ICK33" s="46"/>
      <c r="ICL33" s="46"/>
      <c r="ICM33" s="46"/>
      <c r="ICN33" s="46"/>
      <c r="ICO33" s="46"/>
      <c r="ICP33" s="46"/>
      <c r="ICQ33" s="46"/>
      <c r="ICR33" s="46"/>
      <c r="ICS33" s="46"/>
      <c r="ICT33" s="46"/>
      <c r="ICU33" s="46"/>
      <c r="ICV33" s="46"/>
      <c r="ICW33" s="46"/>
      <c r="ICX33" s="46"/>
      <c r="ICY33" s="46"/>
      <c r="ICZ33" s="46"/>
      <c r="IDA33" s="46"/>
      <c r="IDB33" s="46"/>
      <c r="IDC33" s="46"/>
      <c r="IDD33" s="46"/>
      <c r="IDE33" s="46"/>
      <c r="IDF33" s="46"/>
      <c r="IDG33" s="46"/>
      <c r="IDH33" s="46"/>
      <c r="IDI33" s="46"/>
      <c r="IDJ33" s="46"/>
      <c r="IDK33" s="46"/>
      <c r="IDL33" s="46"/>
      <c r="IDM33" s="46"/>
      <c r="IDN33" s="46"/>
      <c r="IDO33" s="46"/>
      <c r="IDP33" s="46"/>
      <c r="IDQ33" s="46"/>
      <c r="IDR33" s="46"/>
      <c r="IDS33" s="46"/>
      <c r="IDT33" s="46"/>
      <c r="IDU33" s="46"/>
      <c r="IDV33" s="46"/>
      <c r="IDW33" s="46"/>
      <c r="IDX33" s="46"/>
      <c r="IDY33" s="46"/>
      <c r="IDZ33" s="46"/>
      <c r="IEA33" s="46"/>
      <c r="IEB33" s="46"/>
      <c r="IEC33" s="46"/>
      <c r="IED33" s="46"/>
      <c r="IEE33" s="46"/>
      <c r="IEF33" s="46"/>
      <c r="IEG33" s="46"/>
      <c r="IEH33" s="46"/>
      <c r="IEI33" s="46"/>
      <c r="IEJ33" s="46"/>
      <c r="IEK33" s="46"/>
      <c r="IEL33" s="46"/>
      <c r="IEM33" s="46"/>
      <c r="IEN33" s="46"/>
      <c r="IEO33" s="46"/>
      <c r="IEP33" s="46"/>
      <c r="IEQ33" s="46"/>
      <c r="IER33" s="46"/>
      <c r="IES33" s="46"/>
      <c r="IET33" s="46"/>
      <c r="IEU33" s="46"/>
      <c r="IEV33" s="46"/>
      <c r="IEW33" s="46"/>
      <c r="IEX33" s="46"/>
      <c r="IEY33" s="46"/>
      <c r="IEZ33" s="46"/>
      <c r="IFA33" s="46"/>
      <c r="IFB33" s="46"/>
      <c r="IFC33" s="46"/>
      <c r="IFD33" s="46"/>
      <c r="IFE33" s="46"/>
      <c r="IFF33" s="46"/>
      <c r="IFG33" s="46"/>
      <c r="IFH33" s="46"/>
      <c r="IFI33" s="46"/>
      <c r="IFJ33" s="46"/>
      <c r="IFK33" s="46"/>
      <c r="IFL33" s="46"/>
      <c r="IFM33" s="46"/>
      <c r="IFN33" s="46"/>
      <c r="IFO33" s="46"/>
      <c r="IFP33" s="46"/>
      <c r="IFQ33" s="46"/>
      <c r="IFR33" s="46"/>
      <c r="IFS33" s="46"/>
      <c r="IFT33" s="46"/>
      <c r="IFU33" s="46"/>
      <c r="IFV33" s="46"/>
      <c r="IFW33" s="46"/>
      <c r="IFX33" s="46"/>
      <c r="IFY33" s="46"/>
      <c r="IFZ33" s="46"/>
      <c r="IGA33" s="46"/>
      <c r="IGB33" s="46"/>
      <c r="IGC33" s="46"/>
      <c r="IGD33" s="46"/>
      <c r="IGE33" s="46"/>
      <c r="IGF33" s="46"/>
      <c r="IGG33" s="46"/>
      <c r="IGH33" s="46"/>
      <c r="IGI33" s="46"/>
      <c r="IGJ33" s="46"/>
      <c r="IGK33" s="46"/>
      <c r="IGL33" s="46"/>
      <c r="IGM33" s="46"/>
      <c r="IGN33" s="46"/>
      <c r="IGO33" s="46"/>
      <c r="IGP33" s="46"/>
      <c r="IGQ33" s="46"/>
      <c r="IGR33" s="46"/>
      <c r="IGS33" s="46"/>
      <c r="IGT33" s="46"/>
      <c r="IGU33" s="46"/>
      <c r="IGV33" s="46"/>
      <c r="IGW33" s="46"/>
      <c r="IGX33" s="46"/>
      <c r="IGY33" s="46"/>
      <c r="IGZ33" s="46"/>
      <c r="IHA33" s="46"/>
      <c r="IHB33" s="46"/>
      <c r="IHC33" s="46"/>
      <c r="IHD33" s="46"/>
      <c r="IHE33" s="46"/>
      <c r="IHF33" s="46"/>
      <c r="IHG33" s="46"/>
      <c r="IHH33" s="46"/>
      <c r="IHI33" s="46"/>
      <c r="IHJ33" s="46"/>
      <c r="IHK33" s="46"/>
      <c r="IHL33" s="46"/>
      <c r="IHM33" s="46"/>
      <c r="IHN33" s="46"/>
      <c r="IHO33" s="46"/>
      <c r="IHP33" s="46"/>
      <c r="IHQ33" s="46"/>
      <c r="IHR33" s="46"/>
      <c r="IHS33" s="46"/>
      <c r="IHT33" s="46"/>
      <c r="IHU33" s="46"/>
      <c r="IHV33" s="46"/>
      <c r="IHW33" s="46"/>
      <c r="IHX33" s="46"/>
      <c r="IHY33" s="46"/>
      <c r="IHZ33" s="46"/>
      <c r="IIA33" s="46"/>
      <c r="IIB33" s="46"/>
      <c r="IIC33" s="46"/>
      <c r="IID33" s="46"/>
      <c r="IIE33" s="46"/>
      <c r="IIF33" s="46"/>
      <c r="IIG33" s="46"/>
      <c r="IIH33" s="46"/>
      <c r="III33" s="46"/>
      <c r="IIJ33" s="46"/>
      <c r="IIK33" s="46"/>
      <c r="IIL33" s="46"/>
      <c r="IIM33" s="46"/>
      <c r="IIN33" s="46"/>
      <c r="IIO33" s="46"/>
      <c r="IIP33" s="46"/>
      <c r="IIQ33" s="46"/>
      <c r="IIR33" s="46"/>
      <c r="IIS33" s="46"/>
      <c r="IIT33" s="46"/>
      <c r="IIU33" s="46"/>
      <c r="IIV33" s="46"/>
      <c r="IIW33" s="46"/>
      <c r="IIX33" s="46"/>
      <c r="IIY33" s="46"/>
      <c r="IIZ33" s="46"/>
      <c r="IJA33" s="46"/>
      <c r="IJB33" s="46"/>
      <c r="IJC33" s="46"/>
      <c r="IJD33" s="46"/>
      <c r="IJE33" s="46"/>
      <c r="IJF33" s="46"/>
      <c r="IJG33" s="46"/>
      <c r="IJH33" s="46"/>
      <c r="IJI33" s="46"/>
      <c r="IJJ33" s="46"/>
      <c r="IJK33" s="46"/>
      <c r="IJL33" s="46"/>
      <c r="IJM33" s="46"/>
      <c r="IJN33" s="46"/>
      <c r="IJO33" s="46"/>
      <c r="IJP33" s="46"/>
      <c r="IJQ33" s="46"/>
      <c r="IJR33" s="46"/>
      <c r="IJS33" s="46"/>
      <c r="IJT33" s="46"/>
      <c r="IJU33" s="46"/>
      <c r="IJV33" s="46"/>
      <c r="IJW33" s="46"/>
      <c r="IJX33" s="46"/>
      <c r="IJY33" s="46"/>
      <c r="IJZ33" s="46"/>
      <c r="IKA33" s="46"/>
      <c r="IKB33" s="46"/>
      <c r="IKC33" s="46"/>
      <c r="IKD33" s="46"/>
      <c r="IKE33" s="46"/>
      <c r="IKF33" s="46"/>
      <c r="IKG33" s="46"/>
      <c r="IKH33" s="46"/>
      <c r="IKI33" s="46"/>
      <c r="IKJ33" s="46"/>
      <c r="IKK33" s="46"/>
      <c r="IKL33" s="46"/>
      <c r="IKM33" s="46"/>
      <c r="IKN33" s="46"/>
      <c r="IKO33" s="46"/>
      <c r="IKP33" s="46"/>
      <c r="IKQ33" s="46"/>
      <c r="IKR33" s="46"/>
      <c r="IKS33" s="46"/>
      <c r="IKT33" s="46"/>
      <c r="IKU33" s="46"/>
      <c r="IKV33" s="46"/>
      <c r="IKW33" s="46"/>
      <c r="IKX33" s="46"/>
      <c r="IKY33" s="46"/>
      <c r="IKZ33" s="46"/>
      <c r="ILA33" s="46"/>
      <c r="ILB33" s="46"/>
      <c r="ILC33" s="46"/>
      <c r="ILD33" s="46"/>
      <c r="ILE33" s="46"/>
      <c r="ILF33" s="46"/>
      <c r="ILG33" s="46"/>
      <c r="ILH33" s="46"/>
      <c r="ILI33" s="46"/>
      <c r="ILJ33" s="46"/>
      <c r="ILK33" s="46"/>
      <c r="ILL33" s="46"/>
      <c r="ILM33" s="46"/>
      <c r="ILN33" s="46"/>
      <c r="ILO33" s="46"/>
      <c r="ILP33" s="46"/>
      <c r="ILQ33" s="46"/>
      <c r="ILR33" s="46"/>
      <c r="ILS33" s="46"/>
      <c r="ILT33" s="46"/>
      <c r="ILU33" s="46"/>
      <c r="ILV33" s="46"/>
      <c r="ILW33" s="46"/>
      <c r="ILX33" s="46"/>
      <c r="ILY33" s="46"/>
      <c r="ILZ33" s="46"/>
      <c r="IMA33" s="46"/>
      <c r="IMB33" s="46"/>
      <c r="IMC33" s="46"/>
      <c r="IMD33" s="46"/>
      <c r="IME33" s="46"/>
      <c r="IMF33" s="46"/>
      <c r="IMG33" s="46"/>
      <c r="IMH33" s="46"/>
      <c r="IMI33" s="46"/>
      <c r="IMJ33" s="46"/>
      <c r="IMK33" s="46"/>
      <c r="IML33" s="46"/>
      <c r="IMM33" s="46"/>
      <c r="IMN33" s="46"/>
      <c r="IMO33" s="46"/>
      <c r="IMP33" s="46"/>
      <c r="IMQ33" s="46"/>
      <c r="IMR33" s="46"/>
      <c r="IMS33" s="46"/>
      <c r="IMT33" s="46"/>
      <c r="IMU33" s="46"/>
      <c r="IMV33" s="46"/>
      <c r="IMW33" s="46"/>
      <c r="IMX33" s="46"/>
      <c r="IMY33" s="46"/>
      <c r="IMZ33" s="46"/>
      <c r="INA33" s="46"/>
      <c r="INB33" s="46"/>
      <c r="INC33" s="46"/>
      <c r="IND33" s="46"/>
      <c r="INE33" s="46"/>
      <c r="INF33" s="46"/>
      <c r="ING33" s="46"/>
      <c r="INH33" s="46"/>
      <c r="INI33" s="46"/>
      <c r="INJ33" s="46"/>
      <c r="INK33" s="46"/>
      <c r="INL33" s="46"/>
      <c r="INM33" s="46"/>
      <c r="INN33" s="46"/>
      <c r="INO33" s="46"/>
      <c r="INP33" s="46"/>
      <c r="INQ33" s="46"/>
      <c r="INR33" s="46"/>
      <c r="INS33" s="46"/>
      <c r="INT33" s="46"/>
      <c r="INU33" s="46"/>
      <c r="INV33" s="46"/>
      <c r="INW33" s="46"/>
      <c r="INX33" s="46"/>
      <c r="INY33" s="46"/>
      <c r="INZ33" s="46"/>
      <c r="IOA33" s="46"/>
      <c r="IOB33" s="46"/>
      <c r="IOC33" s="46"/>
      <c r="IOD33" s="46"/>
      <c r="IOE33" s="46"/>
      <c r="IOF33" s="46"/>
      <c r="IOG33" s="46"/>
      <c r="IOH33" s="46"/>
      <c r="IOI33" s="46"/>
      <c r="IOJ33" s="46"/>
      <c r="IOK33" s="46"/>
      <c r="IOL33" s="46"/>
      <c r="IOM33" s="46"/>
      <c r="ION33" s="46"/>
      <c r="IOO33" s="46"/>
      <c r="IOP33" s="46"/>
      <c r="IOQ33" s="46"/>
      <c r="IOR33" s="46"/>
      <c r="IOS33" s="46"/>
      <c r="IOT33" s="46"/>
      <c r="IOU33" s="46"/>
      <c r="IOV33" s="46"/>
      <c r="IOW33" s="46"/>
      <c r="IOX33" s="46"/>
      <c r="IOY33" s="46"/>
      <c r="IOZ33" s="46"/>
      <c r="IPA33" s="46"/>
      <c r="IPB33" s="46"/>
      <c r="IPC33" s="46"/>
      <c r="IPD33" s="46"/>
      <c r="IPE33" s="46"/>
      <c r="IPF33" s="46"/>
      <c r="IPG33" s="46"/>
      <c r="IPH33" s="46"/>
      <c r="IPI33" s="46"/>
      <c r="IPJ33" s="46"/>
      <c r="IPK33" s="46"/>
      <c r="IPL33" s="46"/>
      <c r="IPM33" s="46"/>
      <c r="IPN33" s="46"/>
      <c r="IPO33" s="46"/>
      <c r="IPP33" s="46"/>
      <c r="IPQ33" s="46"/>
      <c r="IPR33" s="46"/>
      <c r="IPS33" s="46"/>
      <c r="IPT33" s="46"/>
      <c r="IPU33" s="46"/>
      <c r="IPV33" s="46"/>
      <c r="IPW33" s="46"/>
      <c r="IPX33" s="46"/>
      <c r="IPY33" s="46"/>
      <c r="IPZ33" s="46"/>
      <c r="IQA33" s="46"/>
      <c r="IQB33" s="46"/>
      <c r="IQC33" s="46"/>
      <c r="IQD33" s="46"/>
      <c r="IQE33" s="46"/>
      <c r="IQF33" s="46"/>
      <c r="IQG33" s="46"/>
      <c r="IQH33" s="46"/>
      <c r="IQI33" s="46"/>
      <c r="IQJ33" s="46"/>
      <c r="IQK33" s="46"/>
      <c r="IQL33" s="46"/>
      <c r="IQM33" s="46"/>
      <c r="IQN33" s="46"/>
      <c r="IQO33" s="46"/>
      <c r="IQP33" s="46"/>
      <c r="IQQ33" s="46"/>
      <c r="IQR33" s="46"/>
      <c r="IQS33" s="46"/>
      <c r="IQT33" s="46"/>
      <c r="IQU33" s="46"/>
      <c r="IQV33" s="46"/>
      <c r="IQW33" s="46"/>
      <c r="IQX33" s="46"/>
      <c r="IQY33" s="46"/>
      <c r="IQZ33" s="46"/>
      <c r="IRA33" s="46"/>
      <c r="IRB33" s="46"/>
      <c r="IRC33" s="46"/>
      <c r="IRD33" s="46"/>
      <c r="IRE33" s="46"/>
      <c r="IRF33" s="46"/>
      <c r="IRG33" s="46"/>
      <c r="IRH33" s="46"/>
      <c r="IRI33" s="46"/>
      <c r="IRJ33" s="46"/>
      <c r="IRK33" s="46"/>
      <c r="IRL33" s="46"/>
      <c r="IRM33" s="46"/>
      <c r="IRN33" s="46"/>
      <c r="IRO33" s="46"/>
      <c r="IRP33" s="46"/>
      <c r="IRQ33" s="46"/>
      <c r="IRR33" s="46"/>
      <c r="IRS33" s="46"/>
      <c r="IRT33" s="46"/>
      <c r="IRU33" s="46"/>
      <c r="IRV33" s="46"/>
      <c r="IRW33" s="46"/>
      <c r="IRX33" s="46"/>
      <c r="IRY33" s="46"/>
      <c r="IRZ33" s="46"/>
      <c r="ISA33" s="46"/>
      <c r="ISB33" s="46"/>
      <c r="ISC33" s="46"/>
      <c r="ISD33" s="46"/>
      <c r="ISE33" s="46"/>
      <c r="ISF33" s="46"/>
      <c r="ISG33" s="46"/>
      <c r="ISH33" s="46"/>
      <c r="ISI33" s="46"/>
      <c r="ISJ33" s="46"/>
      <c r="ISK33" s="46"/>
      <c r="ISL33" s="46"/>
      <c r="ISM33" s="46"/>
      <c r="ISN33" s="46"/>
      <c r="ISO33" s="46"/>
      <c r="ISP33" s="46"/>
      <c r="ISQ33" s="46"/>
      <c r="ISR33" s="46"/>
      <c r="ISS33" s="46"/>
      <c r="IST33" s="46"/>
      <c r="ISU33" s="46"/>
      <c r="ISV33" s="46"/>
      <c r="ISW33" s="46"/>
      <c r="ISX33" s="46"/>
      <c r="ISY33" s="46"/>
      <c r="ISZ33" s="46"/>
      <c r="ITA33" s="46"/>
      <c r="ITB33" s="46"/>
      <c r="ITC33" s="46"/>
      <c r="ITD33" s="46"/>
      <c r="ITE33" s="46"/>
      <c r="ITF33" s="46"/>
      <c r="ITG33" s="46"/>
      <c r="ITH33" s="46"/>
      <c r="ITI33" s="46"/>
      <c r="ITJ33" s="46"/>
      <c r="ITK33" s="46"/>
      <c r="ITL33" s="46"/>
      <c r="ITM33" s="46"/>
      <c r="ITN33" s="46"/>
      <c r="ITO33" s="46"/>
      <c r="ITP33" s="46"/>
      <c r="ITQ33" s="46"/>
      <c r="ITR33" s="46"/>
      <c r="ITS33" s="46"/>
      <c r="ITT33" s="46"/>
      <c r="ITU33" s="46"/>
      <c r="ITV33" s="46"/>
      <c r="ITW33" s="46"/>
      <c r="ITX33" s="46"/>
      <c r="ITY33" s="46"/>
      <c r="ITZ33" s="46"/>
      <c r="IUA33" s="46"/>
      <c r="IUB33" s="46"/>
      <c r="IUC33" s="46"/>
      <c r="IUD33" s="46"/>
      <c r="IUE33" s="46"/>
      <c r="IUF33" s="46"/>
      <c r="IUG33" s="46"/>
      <c r="IUH33" s="46"/>
      <c r="IUI33" s="46"/>
      <c r="IUJ33" s="46"/>
      <c r="IUK33" s="46"/>
      <c r="IUL33" s="46"/>
      <c r="IUM33" s="46"/>
      <c r="IUN33" s="46"/>
      <c r="IUO33" s="46"/>
      <c r="IUP33" s="46"/>
      <c r="IUQ33" s="46"/>
      <c r="IUR33" s="46"/>
      <c r="IUS33" s="46"/>
      <c r="IUT33" s="46"/>
      <c r="IUU33" s="46"/>
      <c r="IUV33" s="46"/>
      <c r="IUW33" s="46"/>
      <c r="IUX33" s="46"/>
      <c r="IUY33" s="46"/>
      <c r="IUZ33" s="46"/>
      <c r="IVA33" s="46"/>
      <c r="IVB33" s="46"/>
      <c r="IVC33" s="46"/>
      <c r="IVD33" s="46"/>
      <c r="IVE33" s="46"/>
      <c r="IVF33" s="46"/>
      <c r="IVG33" s="46"/>
      <c r="IVH33" s="46"/>
      <c r="IVI33" s="46"/>
      <c r="IVJ33" s="46"/>
      <c r="IVK33" s="46"/>
      <c r="IVL33" s="46"/>
      <c r="IVM33" s="46"/>
      <c r="IVN33" s="46"/>
      <c r="IVO33" s="46"/>
      <c r="IVP33" s="46"/>
      <c r="IVQ33" s="46"/>
      <c r="IVR33" s="46"/>
      <c r="IVS33" s="46"/>
      <c r="IVT33" s="46"/>
      <c r="IVU33" s="46"/>
      <c r="IVV33" s="46"/>
      <c r="IVW33" s="46"/>
      <c r="IVX33" s="46"/>
      <c r="IVY33" s="46"/>
      <c r="IVZ33" s="46"/>
      <c r="IWA33" s="46"/>
      <c r="IWB33" s="46"/>
      <c r="IWC33" s="46"/>
      <c r="IWD33" s="46"/>
      <c r="IWE33" s="46"/>
      <c r="IWF33" s="46"/>
      <c r="IWG33" s="46"/>
      <c r="IWH33" s="46"/>
      <c r="IWI33" s="46"/>
      <c r="IWJ33" s="46"/>
      <c r="IWK33" s="46"/>
      <c r="IWL33" s="46"/>
      <c r="IWM33" s="46"/>
      <c r="IWN33" s="46"/>
      <c r="IWO33" s="46"/>
      <c r="IWP33" s="46"/>
      <c r="IWQ33" s="46"/>
      <c r="IWR33" s="46"/>
      <c r="IWS33" s="46"/>
      <c r="IWT33" s="46"/>
      <c r="IWU33" s="46"/>
      <c r="IWV33" s="46"/>
      <c r="IWW33" s="46"/>
      <c r="IWX33" s="46"/>
      <c r="IWY33" s="46"/>
      <c r="IWZ33" s="46"/>
      <c r="IXA33" s="46"/>
      <c r="IXB33" s="46"/>
      <c r="IXC33" s="46"/>
      <c r="IXD33" s="46"/>
      <c r="IXE33" s="46"/>
      <c r="IXF33" s="46"/>
      <c r="IXG33" s="46"/>
      <c r="IXH33" s="46"/>
      <c r="IXI33" s="46"/>
      <c r="IXJ33" s="46"/>
      <c r="IXK33" s="46"/>
      <c r="IXL33" s="46"/>
      <c r="IXM33" s="46"/>
      <c r="IXN33" s="46"/>
      <c r="IXO33" s="46"/>
      <c r="IXP33" s="46"/>
      <c r="IXQ33" s="46"/>
      <c r="IXR33" s="46"/>
      <c r="IXS33" s="46"/>
      <c r="IXT33" s="46"/>
      <c r="IXU33" s="46"/>
      <c r="IXV33" s="46"/>
      <c r="IXW33" s="46"/>
      <c r="IXX33" s="46"/>
      <c r="IXY33" s="46"/>
      <c r="IXZ33" s="46"/>
      <c r="IYA33" s="46"/>
      <c r="IYB33" s="46"/>
      <c r="IYC33" s="46"/>
      <c r="IYD33" s="46"/>
      <c r="IYE33" s="46"/>
      <c r="IYF33" s="46"/>
      <c r="IYG33" s="46"/>
      <c r="IYH33" s="46"/>
      <c r="IYI33" s="46"/>
      <c r="IYJ33" s="46"/>
      <c r="IYK33" s="46"/>
      <c r="IYL33" s="46"/>
      <c r="IYM33" s="46"/>
      <c r="IYN33" s="46"/>
      <c r="IYO33" s="46"/>
      <c r="IYP33" s="46"/>
      <c r="IYQ33" s="46"/>
      <c r="IYR33" s="46"/>
      <c r="IYS33" s="46"/>
      <c r="IYT33" s="46"/>
      <c r="IYU33" s="46"/>
      <c r="IYV33" s="46"/>
      <c r="IYW33" s="46"/>
      <c r="IYX33" s="46"/>
      <c r="IYY33" s="46"/>
      <c r="IYZ33" s="46"/>
      <c r="IZA33" s="46"/>
      <c r="IZB33" s="46"/>
      <c r="IZC33" s="46"/>
      <c r="IZD33" s="46"/>
      <c r="IZE33" s="46"/>
      <c r="IZF33" s="46"/>
      <c r="IZG33" s="46"/>
      <c r="IZH33" s="46"/>
      <c r="IZI33" s="46"/>
      <c r="IZJ33" s="46"/>
      <c r="IZK33" s="46"/>
      <c r="IZL33" s="46"/>
      <c r="IZM33" s="46"/>
      <c r="IZN33" s="46"/>
      <c r="IZO33" s="46"/>
      <c r="IZP33" s="46"/>
      <c r="IZQ33" s="46"/>
      <c r="IZR33" s="46"/>
      <c r="IZS33" s="46"/>
      <c r="IZT33" s="46"/>
      <c r="IZU33" s="46"/>
      <c r="IZV33" s="46"/>
      <c r="IZW33" s="46"/>
      <c r="IZX33" s="46"/>
      <c r="IZY33" s="46"/>
      <c r="IZZ33" s="46"/>
      <c r="JAA33" s="46"/>
      <c r="JAB33" s="46"/>
      <c r="JAC33" s="46"/>
      <c r="JAD33" s="46"/>
      <c r="JAE33" s="46"/>
      <c r="JAF33" s="46"/>
      <c r="JAG33" s="46"/>
      <c r="JAH33" s="46"/>
      <c r="JAI33" s="46"/>
      <c r="JAJ33" s="46"/>
      <c r="JAK33" s="46"/>
      <c r="JAL33" s="46"/>
      <c r="JAM33" s="46"/>
      <c r="JAN33" s="46"/>
      <c r="JAO33" s="46"/>
      <c r="JAP33" s="46"/>
      <c r="JAQ33" s="46"/>
      <c r="JAR33" s="46"/>
      <c r="JAS33" s="46"/>
      <c r="JAT33" s="46"/>
      <c r="JAU33" s="46"/>
      <c r="JAV33" s="46"/>
      <c r="JAW33" s="46"/>
      <c r="JAX33" s="46"/>
      <c r="JAY33" s="46"/>
      <c r="JAZ33" s="46"/>
      <c r="JBA33" s="46"/>
      <c r="JBB33" s="46"/>
      <c r="JBC33" s="46"/>
      <c r="JBD33" s="46"/>
      <c r="JBE33" s="46"/>
      <c r="JBF33" s="46"/>
      <c r="JBG33" s="46"/>
      <c r="JBH33" s="46"/>
      <c r="JBI33" s="46"/>
      <c r="JBJ33" s="46"/>
      <c r="JBK33" s="46"/>
      <c r="JBL33" s="46"/>
      <c r="JBM33" s="46"/>
      <c r="JBN33" s="46"/>
      <c r="JBO33" s="46"/>
      <c r="JBP33" s="46"/>
      <c r="JBQ33" s="46"/>
      <c r="JBR33" s="46"/>
      <c r="JBS33" s="46"/>
      <c r="JBT33" s="46"/>
      <c r="JBU33" s="46"/>
      <c r="JBV33" s="46"/>
      <c r="JBW33" s="46"/>
      <c r="JBX33" s="46"/>
      <c r="JBY33" s="46"/>
      <c r="JBZ33" s="46"/>
      <c r="JCA33" s="46"/>
      <c r="JCB33" s="46"/>
      <c r="JCC33" s="46"/>
      <c r="JCD33" s="46"/>
      <c r="JCE33" s="46"/>
      <c r="JCF33" s="46"/>
      <c r="JCG33" s="46"/>
      <c r="JCH33" s="46"/>
      <c r="JCI33" s="46"/>
      <c r="JCJ33" s="46"/>
      <c r="JCK33" s="46"/>
      <c r="JCL33" s="46"/>
      <c r="JCM33" s="46"/>
      <c r="JCN33" s="46"/>
      <c r="JCO33" s="46"/>
      <c r="JCP33" s="46"/>
      <c r="JCQ33" s="46"/>
      <c r="JCR33" s="46"/>
      <c r="JCS33" s="46"/>
      <c r="JCT33" s="46"/>
      <c r="JCU33" s="46"/>
      <c r="JCV33" s="46"/>
      <c r="JCW33" s="46"/>
      <c r="JCX33" s="46"/>
      <c r="JCY33" s="46"/>
      <c r="JCZ33" s="46"/>
      <c r="JDA33" s="46"/>
      <c r="JDB33" s="46"/>
      <c r="JDC33" s="46"/>
      <c r="JDD33" s="46"/>
      <c r="JDE33" s="46"/>
      <c r="JDF33" s="46"/>
      <c r="JDG33" s="46"/>
      <c r="JDH33" s="46"/>
      <c r="JDI33" s="46"/>
      <c r="JDJ33" s="46"/>
      <c r="JDK33" s="46"/>
      <c r="JDL33" s="46"/>
      <c r="JDM33" s="46"/>
      <c r="JDN33" s="46"/>
      <c r="JDO33" s="46"/>
      <c r="JDP33" s="46"/>
      <c r="JDQ33" s="46"/>
      <c r="JDR33" s="46"/>
      <c r="JDS33" s="46"/>
      <c r="JDT33" s="46"/>
      <c r="JDU33" s="46"/>
      <c r="JDV33" s="46"/>
      <c r="JDW33" s="46"/>
      <c r="JDX33" s="46"/>
      <c r="JDY33" s="46"/>
      <c r="JDZ33" s="46"/>
      <c r="JEA33" s="46"/>
      <c r="JEB33" s="46"/>
      <c r="JEC33" s="46"/>
      <c r="JED33" s="46"/>
      <c r="JEE33" s="46"/>
      <c r="JEF33" s="46"/>
      <c r="JEG33" s="46"/>
      <c r="JEH33" s="46"/>
      <c r="JEI33" s="46"/>
      <c r="JEJ33" s="46"/>
      <c r="JEK33" s="46"/>
      <c r="JEL33" s="46"/>
      <c r="JEM33" s="46"/>
      <c r="JEN33" s="46"/>
      <c r="JEO33" s="46"/>
      <c r="JEP33" s="46"/>
      <c r="JEQ33" s="46"/>
      <c r="JER33" s="46"/>
      <c r="JES33" s="46"/>
      <c r="JET33" s="46"/>
      <c r="JEU33" s="46"/>
      <c r="JEV33" s="46"/>
      <c r="JEW33" s="46"/>
      <c r="JEX33" s="46"/>
      <c r="JEY33" s="46"/>
      <c r="JEZ33" s="46"/>
      <c r="JFA33" s="46"/>
      <c r="JFB33" s="46"/>
      <c r="JFC33" s="46"/>
      <c r="JFD33" s="46"/>
      <c r="JFE33" s="46"/>
      <c r="JFF33" s="46"/>
      <c r="JFG33" s="46"/>
      <c r="JFH33" s="46"/>
      <c r="JFI33" s="46"/>
      <c r="JFJ33" s="46"/>
      <c r="JFK33" s="46"/>
      <c r="JFL33" s="46"/>
      <c r="JFM33" s="46"/>
      <c r="JFN33" s="46"/>
      <c r="JFO33" s="46"/>
      <c r="JFP33" s="46"/>
      <c r="JFQ33" s="46"/>
      <c r="JFR33" s="46"/>
      <c r="JFS33" s="46"/>
      <c r="JFT33" s="46"/>
      <c r="JFU33" s="46"/>
      <c r="JFV33" s="46"/>
      <c r="JFW33" s="46"/>
      <c r="JFX33" s="46"/>
      <c r="JFY33" s="46"/>
      <c r="JFZ33" s="46"/>
      <c r="JGA33" s="46"/>
      <c r="JGB33" s="46"/>
      <c r="JGC33" s="46"/>
      <c r="JGD33" s="46"/>
      <c r="JGE33" s="46"/>
      <c r="JGF33" s="46"/>
      <c r="JGG33" s="46"/>
      <c r="JGH33" s="46"/>
      <c r="JGI33" s="46"/>
      <c r="JGJ33" s="46"/>
      <c r="JGK33" s="46"/>
      <c r="JGL33" s="46"/>
      <c r="JGM33" s="46"/>
      <c r="JGN33" s="46"/>
      <c r="JGO33" s="46"/>
      <c r="JGP33" s="46"/>
      <c r="JGQ33" s="46"/>
      <c r="JGR33" s="46"/>
      <c r="JGS33" s="46"/>
      <c r="JGT33" s="46"/>
      <c r="JGU33" s="46"/>
      <c r="JGV33" s="46"/>
      <c r="JGW33" s="46"/>
      <c r="JGX33" s="46"/>
      <c r="JGY33" s="46"/>
      <c r="JGZ33" s="46"/>
      <c r="JHA33" s="46"/>
      <c r="JHB33" s="46"/>
      <c r="JHC33" s="46"/>
      <c r="JHD33" s="46"/>
      <c r="JHE33" s="46"/>
      <c r="JHF33" s="46"/>
      <c r="JHG33" s="46"/>
      <c r="JHH33" s="46"/>
      <c r="JHI33" s="46"/>
      <c r="JHJ33" s="46"/>
      <c r="JHK33" s="46"/>
      <c r="JHL33" s="46"/>
      <c r="JHM33" s="46"/>
      <c r="JHN33" s="46"/>
      <c r="JHO33" s="46"/>
      <c r="JHP33" s="46"/>
      <c r="JHQ33" s="46"/>
      <c r="JHR33" s="46"/>
      <c r="JHS33" s="46"/>
      <c r="JHT33" s="46"/>
      <c r="JHU33" s="46"/>
      <c r="JHV33" s="46"/>
      <c r="JHW33" s="46"/>
      <c r="JHX33" s="46"/>
      <c r="JHY33" s="46"/>
      <c r="JHZ33" s="46"/>
      <c r="JIA33" s="46"/>
      <c r="JIB33" s="46"/>
      <c r="JIC33" s="46"/>
      <c r="JID33" s="46"/>
      <c r="JIE33" s="46"/>
      <c r="JIF33" s="46"/>
      <c r="JIG33" s="46"/>
      <c r="JIH33" s="46"/>
      <c r="JII33" s="46"/>
      <c r="JIJ33" s="46"/>
      <c r="JIK33" s="46"/>
      <c r="JIL33" s="46"/>
      <c r="JIM33" s="46"/>
      <c r="JIN33" s="46"/>
      <c r="JIO33" s="46"/>
      <c r="JIP33" s="46"/>
      <c r="JIQ33" s="46"/>
      <c r="JIR33" s="46"/>
      <c r="JIS33" s="46"/>
      <c r="JIT33" s="46"/>
      <c r="JIU33" s="46"/>
      <c r="JIV33" s="46"/>
      <c r="JIW33" s="46"/>
      <c r="JIX33" s="46"/>
      <c r="JIY33" s="46"/>
      <c r="JIZ33" s="46"/>
      <c r="JJA33" s="46"/>
      <c r="JJB33" s="46"/>
      <c r="JJC33" s="46"/>
      <c r="JJD33" s="46"/>
      <c r="JJE33" s="46"/>
      <c r="JJF33" s="46"/>
      <c r="JJG33" s="46"/>
      <c r="JJH33" s="46"/>
      <c r="JJI33" s="46"/>
      <c r="JJJ33" s="46"/>
      <c r="JJK33" s="46"/>
      <c r="JJL33" s="46"/>
      <c r="JJM33" s="46"/>
      <c r="JJN33" s="46"/>
      <c r="JJO33" s="46"/>
      <c r="JJP33" s="46"/>
      <c r="JJQ33" s="46"/>
      <c r="JJR33" s="46"/>
      <c r="JJS33" s="46"/>
      <c r="JJT33" s="46"/>
      <c r="JJU33" s="46"/>
      <c r="JJV33" s="46"/>
      <c r="JJW33" s="46"/>
      <c r="JJX33" s="46"/>
      <c r="JJY33" s="46"/>
      <c r="JJZ33" s="46"/>
      <c r="JKA33" s="46"/>
      <c r="JKB33" s="46"/>
      <c r="JKC33" s="46"/>
      <c r="JKD33" s="46"/>
      <c r="JKE33" s="46"/>
      <c r="JKF33" s="46"/>
      <c r="JKG33" s="46"/>
      <c r="JKH33" s="46"/>
      <c r="JKI33" s="46"/>
      <c r="JKJ33" s="46"/>
      <c r="JKK33" s="46"/>
      <c r="JKL33" s="46"/>
      <c r="JKM33" s="46"/>
      <c r="JKN33" s="46"/>
      <c r="JKO33" s="46"/>
      <c r="JKP33" s="46"/>
      <c r="JKQ33" s="46"/>
      <c r="JKR33" s="46"/>
      <c r="JKS33" s="46"/>
      <c r="JKT33" s="46"/>
      <c r="JKU33" s="46"/>
      <c r="JKV33" s="46"/>
      <c r="JKW33" s="46"/>
      <c r="JKX33" s="46"/>
      <c r="JKY33" s="46"/>
      <c r="JKZ33" s="46"/>
      <c r="JLA33" s="46"/>
      <c r="JLB33" s="46"/>
      <c r="JLC33" s="46"/>
      <c r="JLD33" s="46"/>
      <c r="JLE33" s="46"/>
      <c r="JLF33" s="46"/>
      <c r="JLG33" s="46"/>
      <c r="JLH33" s="46"/>
      <c r="JLI33" s="46"/>
      <c r="JLJ33" s="46"/>
      <c r="JLK33" s="46"/>
      <c r="JLL33" s="46"/>
      <c r="JLM33" s="46"/>
      <c r="JLN33" s="46"/>
      <c r="JLO33" s="46"/>
      <c r="JLP33" s="46"/>
      <c r="JLQ33" s="46"/>
      <c r="JLR33" s="46"/>
      <c r="JLS33" s="46"/>
      <c r="JLT33" s="46"/>
      <c r="JLU33" s="46"/>
      <c r="JLV33" s="46"/>
      <c r="JLW33" s="46"/>
      <c r="JLX33" s="46"/>
      <c r="JLY33" s="46"/>
      <c r="JLZ33" s="46"/>
      <c r="JMA33" s="46"/>
      <c r="JMB33" s="46"/>
      <c r="JMC33" s="46"/>
      <c r="JMD33" s="46"/>
      <c r="JME33" s="46"/>
      <c r="JMF33" s="46"/>
      <c r="JMG33" s="46"/>
      <c r="JMH33" s="46"/>
      <c r="JMI33" s="46"/>
      <c r="JMJ33" s="46"/>
      <c r="JMK33" s="46"/>
      <c r="JML33" s="46"/>
      <c r="JMM33" s="46"/>
      <c r="JMN33" s="46"/>
      <c r="JMO33" s="46"/>
      <c r="JMP33" s="46"/>
      <c r="JMQ33" s="46"/>
      <c r="JMR33" s="46"/>
      <c r="JMS33" s="46"/>
      <c r="JMT33" s="46"/>
      <c r="JMU33" s="46"/>
      <c r="JMV33" s="46"/>
      <c r="JMW33" s="46"/>
      <c r="JMX33" s="46"/>
      <c r="JMY33" s="46"/>
      <c r="JMZ33" s="46"/>
      <c r="JNA33" s="46"/>
      <c r="JNB33" s="46"/>
      <c r="JNC33" s="46"/>
      <c r="JND33" s="46"/>
      <c r="JNE33" s="46"/>
      <c r="JNF33" s="46"/>
      <c r="JNG33" s="46"/>
      <c r="JNH33" s="46"/>
      <c r="JNI33" s="46"/>
      <c r="JNJ33" s="46"/>
      <c r="JNK33" s="46"/>
      <c r="JNL33" s="46"/>
      <c r="JNM33" s="46"/>
      <c r="JNN33" s="46"/>
      <c r="JNO33" s="46"/>
      <c r="JNP33" s="46"/>
      <c r="JNQ33" s="46"/>
      <c r="JNR33" s="46"/>
      <c r="JNS33" s="46"/>
      <c r="JNT33" s="46"/>
      <c r="JNU33" s="46"/>
      <c r="JNV33" s="46"/>
      <c r="JNW33" s="46"/>
      <c r="JNX33" s="46"/>
      <c r="JNY33" s="46"/>
      <c r="JNZ33" s="46"/>
      <c r="JOA33" s="46"/>
      <c r="JOB33" s="46"/>
      <c r="JOC33" s="46"/>
      <c r="JOD33" s="46"/>
      <c r="JOE33" s="46"/>
      <c r="JOF33" s="46"/>
      <c r="JOG33" s="46"/>
      <c r="JOH33" s="46"/>
      <c r="JOI33" s="46"/>
      <c r="JOJ33" s="46"/>
      <c r="JOK33" s="46"/>
      <c r="JOL33" s="46"/>
      <c r="JOM33" s="46"/>
      <c r="JON33" s="46"/>
      <c r="JOO33" s="46"/>
      <c r="JOP33" s="46"/>
      <c r="JOQ33" s="46"/>
      <c r="JOR33" s="46"/>
      <c r="JOS33" s="46"/>
      <c r="JOT33" s="46"/>
      <c r="JOU33" s="46"/>
      <c r="JOV33" s="46"/>
      <c r="JOW33" s="46"/>
      <c r="JOX33" s="46"/>
      <c r="JOY33" s="46"/>
      <c r="JOZ33" s="46"/>
      <c r="JPA33" s="46"/>
      <c r="JPB33" s="46"/>
      <c r="JPC33" s="46"/>
      <c r="JPD33" s="46"/>
      <c r="JPE33" s="46"/>
      <c r="JPF33" s="46"/>
      <c r="JPG33" s="46"/>
      <c r="JPH33" s="46"/>
      <c r="JPI33" s="46"/>
      <c r="JPJ33" s="46"/>
      <c r="JPK33" s="46"/>
      <c r="JPL33" s="46"/>
      <c r="JPM33" s="46"/>
      <c r="JPN33" s="46"/>
      <c r="JPO33" s="46"/>
      <c r="JPP33" s="46"/>
      <c r="JPQ33" s="46"/>
      <c r="JPR33" s="46"/>
      <c r="JPS33" s="46"/>
      <c r="JPT33" s="46"/>
      <c r="JPU33" s="46"/>
      <c r="JPV33" s="46"/>
      <c r="JPW33" s="46"/>
      <c r="JPX33" s="46"/>
      <c r="JPY33" s="46"/>
      <c r="JPZ33" s="46"/>
      <c r="JQA33" s="46"/>
      <c r="JQB33" s="46"/>
      <c r="JQC33" s="46"/>
      <c r="JQD33" s="46"/>
      <c r="JQE33" s="46"/>
      <c r="JQF33" s="46"/>
      <c r="JQG33" s="46"/>
      <c r="JQH33" s="46"/>
      <c r="JQI33" s="46"/>
      <c r="JQJ33" s="46"/>
      <c r="JQK33" s="46"/>
      <c r="JQL33" s="46"/>
      <c r="JQM33" s="46"/>
      <c r="JQN33" s="46"/>
      <c r="JQO33" s="46"/>
      <c r="JQP33" s="46"/>
      <c r="JQQ33" s="46"/>
      <c r="JQR33" s="46"/>
      <c r="JQS33" s="46"/>
      <c r="JQT33" s="46"/>
      <c r="JQU33" s="46"/>
      <c r="JQV33" s="46"/>
      <c r="JQW33" s="46"/>
      <c r="JQX33" s="46"/>
      <c r="JQY33" s="46"/>
      <c r="JQZ33" s="46"/>
      <c r="JRA33" s="46"/>
      <c r="JRB33" s="46"/>
      <c r="JRC33" s="46"/>
      <c r="JRD33" s="46"/>
      <c r="JRE33" s="46"/>
      <c r="JRF33" s="46"/>
      <c r="JRG33" s="46"/>
      <c r="JRH33" s="46"/>
      <c r="JRI33" s="46"/>
      <c r="JRJ33" s="46"/>
      <c r="JRK33" s="46"/>
      <c r="JRL33" s="46"/>
      <c r="JRM33" s="46"/>
      <c r="JRN33" s="46"/>
      <c r="JRO33" s="46"/>
      <c r="JRP33" s="46"/>
      <c r="JRQ33" s="46"/>
      <c r="JRR33" s="46"/>
      <c r="JRS33" s="46"/>
      <c r="JRT33" s="46"/>
      <c r="JRU33" s="46"/>
      <c r="JRV33" s="46"/>
      <c r="JRW33" s="46"/>
      <c r="JRX33" s="46"/>
      <c r="JRY33" s="46"/>
      <c r="JRZ33" s="46"/>
      <c r="JSA33" s="46"/>
      <c r="JSB33" s="46"/>
      <c r="JSC33" s="46"/>
      <c r="JSD33" s="46"/>
      <c r="JSE33" s="46"/>
      <c r="JSF33" s="46"/>
      <c r="JSG33" s="46"/>
      <c r="JSH33" s="46"/>
      <c r="JSI33" s="46"/>
      <c r="JSJ33" s="46"/>
      <c r="JSK33" s="46"/>
      <c r="JSL33" s="46"/>
      <c r="JSM33" s="46"/>
      <c r="JSN33" s="46"/>
      <c r="JSO33" s="46"/>
      <c r="JSP33" s="46"/>
      <c r="JSQ33" s="46"/>
      <c r="JSR33" s="46"/>
      <c r="JSS33" s="46"/>
      <c r="JST33" s="46"/>
      <c r="JSU33" s="46"/>
      <c r="JSV33" s="46"/>
      <c r="JSW33" s="46"/>
      <c r="JSX33" s="46"/>
      <c r="JSY33" s="46"/>
      <c r="JSZ33" s="46"/>
      <c r="JTA33" s="46"/>
      <c r="JTB33" s="46"/>
      <c r="JTC33" s="46"/>
      <c r="JTD33" s="46"/>
      <c r="JTE33" s="46"/>
      <c r="JTF33" s="46"/>
      <c r="JTG33" s="46"/>
      <c r="JTH33" s="46"/>
      <c r="JTI33" s="46"/>
      <c r="JTJ33" s="46"/>
      <c r="JTK33" s="46"/>
      <c r="JTL33" s="46"/>
      <c r="JTM33" s="46"/>
      <c r="JTN33" s="46"/>
      <c r="JTO33" s="46"/>
      <c r="JTP33" s="46"/>
      <c r="JTQ33" s="46"/>
      <c r="JTR33" s="46"/>
      <c r="JTS33" s="46"/>
      <c r="JTT33" s="46"/>
      <c r="JTU33" s="46"/>
      <c r="JTV33" s="46"/>
      <c r="JTW33" s="46"/>
      <c r="JTX33" s="46"/>
      <c r="JTY33" s="46"/>
      <c r="JTZ33" s="46"/>
      <c r="JUA33" s="46"/>
      <c r="JUB33" s="46"/>
      <c r="JUC33" s="46"/>
      <c r="JUD33" s="46"/>
      <c r="JUE33" s="46"/>
      <c r="JUF33" s="46"/>
      <c r="JUG33" s="46"/>
      <c r="JUH33" s="46"/>
      <c r="JUI33" s="46"/>
      <c r="JUJ33" s="46"/>
      <c r="JUK33" s="46"/>
      <c r="JUL33" s="46"/>
      <c r="JUM33" s="46"/>
      <c r="JUN33" s="46"/>
      <c r="JUO33" s="46"/>
      <c r="JUP33" s="46"/>
      <c r="JUQ33" s="46"/>
      <c r="JUR33" s="46"/>
      <c r="JUS33" s="46"/>
      <c r="JUT33" s="46"/>
      <c r="JUU33" s="46"/>
      <c r="JUV33" s="46"/>
      <c r="JUW33" s="46"/>
      <c r="JUX33" s="46"/>
      <c r="JUY33" s="46"/>
      <c r="JUZ33" s="46"/>
      <c r="JVA33" s="46"/>
      <c r="JVB33" s="46"/>
      <c r="JVC33" s="46"/>
      <c r="JVD33" s="46"/>
      <c r="JVE33" s="46"/>
      <c r="JVF33" s="46"/>
      <c r="JVG33" s="46"/>
      <c r="JVH33" s="46"/>
      <c r="JVI33" s="46"/>
      <c r="JVJ33" s="46"/>
      <c r="JVK33" s="46"/>
      <c r="JVL33" s="46"/>
      <c r="JVM33" s="46"/>
      <c r="JVN33" s="46"/>
      <c r="JVO33" s="46"/>
      <c r="JVP33" s="46"/>
      <c r="JVQ33" s="46"/>
      <c r="JVR33" s="46"/>
      <c r="JVS33" s="46"/>
      <c r="JVT33" s="46"/>
      <c r="JVU33" s="46"/>
      <c r="JVV33" s="46"/>
      <c r="JVW33" s="46"/>
      <c r="JVX33" s="46"/>
      <c r="JVY33" s="46"/>
      <c r="JVZ33" s="46"/>
      <c r="JWA33" s="46"/>
      <c r="JWB33" s="46"/>
      <c r="JWC33" s="46"/>
      <c r="JWD33" s="46"/>
      <c r="JWE33" s="46"/>
      <c r="JWF33" s="46"/>
      <c r="JWG33" s="46"/>
      <c r="JWH33" s="46"/>
      <c r="JWI33" s="46"/>
      <c r="JWJ33" s="46"/>
      <c r="JWK33" s="46"/>
      <c r="JWL33" s="46"/>
      <c r="JWM33" s="46"/>
      <c r="JWN33" s="46"/>
      <c r="JWO33" s="46"/>
      <c r="JWP33" s="46"/>
      <c r="JWQ33" s="46"/>
      <c r="JWR33" s="46"/>
      <c r="JWS33" s="46"/>
      <c r="JWT33" s="46"/>
      <c r="JWU33" s="46"/>
      <c r="JWV33" s="46"/>
      <c r="JWW33" s="46"/>
      <c r="JWX33" s="46"/>
      <c r="JWY33" s="46"/>
      <c r="JWZ33" s="46"/>
      <c r="JXA33" s="46"/>
      <c r="JXB33" s="46"/>
      <c r="JXC33" s="46"/>
      <c r="JXD33" s="46"/>
      <c r="JXE33" s="46"/>
      <c r="JXF33" s="46"/>
      <c r="JXG33" s="46"/>
      <c r="JXH33" s="46"/>
      <c r="JXI33" s="46"/>
      <c r="JXJ33" s="46"/>
      <c r="JXK33" s="46"/>
      <c r="JXL33" s="46"/>
      <c r="JXM33" s="46"/>
      <c r="JXN33" s="46"/>
      <c r="JXO33" s="46"/>
      <c r="JXP33" s="46"/>
      <c r="JXQ33" s="46"/>
      <c r="JXR33" s="46"/>
      <c r="JXS33" s="46"/>
      <c r="JXT33" s="46"/>
      <c r="JXU33" s="46"/>
      <c r="JXV33" s="46"/>
      <c r="JXW33" s="46"/>
      <c r="JXX33" s="46"/>
      <c r="JXY33" s="46"/>
      <c r="JXZ33" s="46"/>
      <c r="JYA33" s="46"/>
      <c r="JYB33" s="46"/>
      <c r="JYC33" s="46"/>
      <c r="JYD33" s="46"/>
      <c r="JYE33" s="46"/>
      <c r="JYF33" s="46"/>
      <c r="JYG33" s="46"/>
      <c r="JYH33" s="46"/>
      <c r="JYI33" s="46"/>
      <c r="JYJ33" s="46"/>
      <c r="JYK33" s="46"/>
      <c r="JYL33" s="46"/>
      <c r="JYM33" s="46"/>
      <c r="JYN33" s="46"/>
      <c r="JYO33" s="46"/>
      <c r="JYP33" s="46"/>
      <c r="JYQ33" s="46"/>
      <c r="JYR33" s="46"/>
      <c r="JYS33" s="46"/>
      <c r="JYT33" s="46"/>
      <c r="JYU33" s="46"/>
      <c r="JYV33" s="46"/>
      <c r="JYW33" s="46"/>
      <c r="JYX33" s="46"/>
      <c r="JYY33" s="46"/>
      <c r="JYZ33" s="46"/>
      <c r="JZA33" s="46"/>
      <c r="JZB33" s="46"/>
      <c r="JZC33" s="46"/>
      <c r="JZD33" s="46"/>
      <c r="JZE33" s="46"/>
      <c r="JZF33" s="46"/>
      <c r="JZG33" s="46"/>
      <c r="JZH33" s="46"/>
      <c r="JZI33" s="46"/>
      <c r="JZJ33" s="46"/>
      <c r="JZK33" s="46"/>
      <c r="JZL33" s="46"/>
      <c r="JZM33" s="46"/>
      <c r="JZN33" s="46"/>
      <c r="JZO33" s="46"/>
      <c r="JZP33" s="46"/>
      <c r="JZQ33" s="46"/>
      <c r="JZR33" s="46"/>
      <c r="JZS33" s="46"/>
      <c r="JZT33" s="46"/>
      <c r="JZU33" s="46"/>
      <c r="JZV33" s="46"/>
      <c r="JZW33" s="46"/>
      <c r="JZX33" s="46"/>
      <c r="JZY33" s="46"/>
      <c r="JZZ33" s="46"/>
      <c r="KAA33" s="46"/>
      <c r="KAB33" s="46"/>
      <c r="KAC33" s="46"/>
      <c r="KAD33" s="46"/>
      <c r="KAE33" s="46"/>
      <c r="KAF33" s="46"/>
      <c r="KAG33" s="46"/>
      <c r="KAH33" s="46"/>
      <c r="KAI33" s="46"/>
      <c r="KAJ33" s="46"/>
      <c r="KAK33" s="46"/>
      <c r="KAL33" s="46"/>
      <c r="KAM33" s="46"/>
      <c r="KAN33" s="46"/>
      <c r="KAO33" s="46"/>
      <c r="KAP33" s="46"/>
      <c r="KAQ33" s="46"/>
      <c r="KAR33" s="46"/>
      <c r="KAS33" s="46"/>
      <c r="KAT33" s="46"/>
      <c r="KAU33" s="46"/>
      <c r="KAV33" s="46"/>
      <c r="KAW33" s="46"/>
      <c r="KAX33" s="46"/>
      <c r="KAY33" s="46"/>
      <c r="KAZ33" s="46"/>
      <c r="KBA33" s="46"/>
      <c r="KBB33" s="46"/>
      <c r="KBC33" s="46"/>
      <c r="KBD33" s="46"/>
      <c r="KBE33" s="46"/>
      <c r="KBF33" s="46"/>
      <c r="KBG33" s="46"/>
      <c r="KBH33" s="46"/>
      <c r="KBI33" s="46"/>
      <c r="KBJ33" s="46"/>
      <c r="KBK33" s="46"/>
      <c r="KBL33" s="46"/>
      <c r="KBM33" s="46"/>
      <c r="KBN33" s="46"/>
      <c r="KBO33" s="46"/>
      <c r="KBP33" s="46"/>
      <c r="KBQ33" s="46"/>
      <c r="KBR33" s="46"/>
      <c r="KBS33" s="46"/>
      <c r="KBT33" s="46"/>
      <c r="KBU33" s="46"/>
      <c r="KBV33" s="46"/>
      <c r="KBW33" s="46"/>
      <c r="KBX33" s="46"/>
      <c r="KBY33" s="46"/>
      <c r="KBZ33" s="46"/>
      <c r="KCA33" s="46"/>
      <c r="KCB33" s="46"/>
      <c r="KCC33" s="46"/>
      <c r="KCD33" s="46"/>
      <c r="KCE33" s="46"/>
      <c r="KCF33" s="46"/>
      <c r="KCG33" s="46"/>
      <c r="KCH33" s="46"/>
      <c r="KCI33" s="46"/>
      <c r="KCJ33" s="46"/>
      <c r="KCK33" s="46"/>
      <c r="KCL33" s="46"/>
      <c r="KCM33" s="46"/>
      <c r="KCN33" s="46"/>
      <c r="KCO33" s="46"/>
      <c r="KCP33" s="46"/>
      <c r="KCQ33" s="46"/>
      <c r="KCR33" s="46"/>
      <c r="KCS33" s="46"/>
      <c r="KCT33" s="46"/>
      <c r="KCU33" s="46"/>
      <c r="KCV33" s="46"/>
      <c r="KCW33" s="46"/>
      <c r="KCX33" s="46"/>
      <c r="KCY33" s="46"/>
      <c r="KCZ33" s="46"/>
      <c r="KDA33" s="46"/>
      <c r="KDB33" s="46"/>
      <c r="KDC33" s="46"/>
      <c r="KDD33" s="46"/>
      <c r="KDE33" s="46"/>
      <c r="KDF33" s="46"/>
      <c r="KDG33" s="46"/>
      <c r="KDH33" s="46"/>
      <c r="KDI33" s="46"/>
      <c r="KDJ33" s="46"/>
      <c r="KDK33" s="46"/>
      <c r="KDL33" s="46"/>
      <c r="KDM33" s="46"/>
      <c r="KDN33" s="46"/>
      <c r="KDO33" s="46"/>
      <c r="KDP33" s="46"/>
      <c r="KDQ33" s="46"/>
      <c r="KDR33" s="46"/>
      <c r="KDS33" s="46"/>
      <c r="KDT33" s="46"/>
      <c r="KDU33" s="46"/>
      <c r="KDV33" s="46"/>
      <c r="KDW33" s="46"/>
      <c r="KDX33" s="46"/>
      <c r="KDY33" s="46"/>
      <c r="KDZ33" s="46"/>
      <c r="KEA33" s="46"/>
      <c r="KEB33" s="46"/>
      <c r="KEC33" s="46"/>
      <c r="KED33" s="46"/>
      <c r="KEE33" s="46"/>
      <c r="KEF33" s="46"/>
      <c r="KEG33" s="46"/>
      <c r="KEH33" s="46"/>
      <c r="KEI33" s="46"/>
      <c r="KEJ33" s="46"/>
      <c r="KEK33" s="46"/>
      <c r="KEL33" s="46"/>
      <c r="KEM33" s="46"/>
      <c r="KEN33" s="46"/>
      <c r="KEO33" s="46"/>
      <c r="KEP33" s="46"/>
      <c r="KEQ33" s="46"/>
      <c r="KER33" s="46"/>
      <c r="KES33" s="46"/>
      <c r="KET33" s="46"/>
      <c r="KEU33" s="46"/>
      <c r="KEV33" s="46"/>
      <c r="KEW33" s="46"/>
      <c r="KEX33" s="46"/>
      <c r="KEY33" s="46"/>
      <c r="KEZ33" s="46"/>
      <c r="KFA33" s="46"/>
      <c r="KFB33" s="46"/>
      <c r="KFC33" s="46"/>
      <c r="KFD33" s="46"/>
      <c r="KFE33" s="46"/>
      <c r="KFF33" s="46"/>
      <c r="KFG33" s="46"/>
      <c r="KFH33" s="46"/>
      <c r="KFI33" s="46"/>
      <c r="KFJ33" s="46"/>
      <c r="KFK33" s="46"/>
      <c r="KFL33" s="46"/>
      <c r="KFM33" s="46"/>
      <c r="KFN33" s="46"/>
      <c r="KFO33" s="46"/>
      <c r="KFP33" s="46"/>
      <c r="KFQ33" s="46"/>
      <c r="KFR33" s="46"/>
      <c r="KFS33" s="46"/>
      <c r="KFT33" s="46"/>
      <c r="KFU33" s="46"/>
      <c r="KFV33" s="46"/>
      <c r="KFW33" s="46"/>
      <c r="KFX33" s="46"/>
      <c r="KFY33" s="46"/>
      <c r="KFZ33" s="46"/>
      <c r="KGA33" s="46"/>
      <c r="KGB33" s="46"/>
      <c r="KGC33" s="46"/>
      <c r="KGD33" s="46"/>
      <c r="KGE33" s="46"/>
      <c r="KGF33" s="46"/>
      <c r="KGG33" s="46"/>
      <c r="KGH33" s="46"/>
      <c r="KGI33" s="46"/>
      <c r="KGJ33" s="46"/>
      <c r="KGK33" s="46"/>
      <c r="KGL33" s="46"/>
      <c r="KGM33" s="46"/>
      <c r="KGN33" s="46"/>
      <c r="KGO33" s="46"/>
      <c r="KGP33" s="46"/>
      <c r="KGQ33" s="46"/>
      <c r="KGR33" s="46"/>
      <c r="KGS33" s="46"/>
      <c r="KGT33" s="46"/>
      <c r="KGU33" s="46"/>
      <c r="KGV33" s="46"/>
      <c r="KGW33" s="46"/>
      <c r="KGX33" s="46"/>
      <c r="KGY33" s="46"/>
      <c r="KGZ33" s="46"/>
      <c r="KHA33" s="46"/>
      <c r="KHB33" s="46"/>
      <c r="KHC33" s="46"/>
      <c r="KHD33" s="46"/>
      <c r="KHE33" s="46"/>
      <c r="KHF33" s="46"/>
      <c r="KHG33" s="46"/>
      <c r="KHH33" s="46"/>
      <c r="KHI33" s="46"/>
      <c r="KHJ33" s="46"/>
      <c r="KHK33" s="46"/>
      <c r="KHL33" s="46"/>
      <c r="KHM33" s="46"/>
      <c r="KHN33" s="46"/>
      <c r="KHO33" s="46"/>
      <c r="KHP33" s="46"/>
      <c r="KHQ33" s="46"/>
      <c r="KHR33" s="46"/>
      <c r="KHS33" s="46"/>
      <c r="KHT33" s="46"/>
      <c r="KHU33" s="46"/>
      <c r="KHV33" s="46"/>
      <c r="KHW33" s="46"/>
      <c r="KHX33" s="46"/>
      <c r="KHY33" s="46"/>
      <c r="KHZ33" s="46"/>
      <c r="KIA33" s="46"/>
      <c r="KIB33" s="46"/>
      <c r="KIC33" s="46"/>
      <c r="KID33" s="46"/>
      <c r="KIE33" s="46"/>
      <c r="KIF33" s="46"/>
      <c r="KIG33" s="46"/>
      <c r="KIH33" s="46"/>
      <c r="KII33" s="46"/>
      <c r="KIJ33" s="46"/>
      <c r="KIK33" s="46"/>
      <c r="KIL33" s="46"/>
      <c r="KIM33" s="46"/>
      <c r="KIN33" s="46"/>
      <c r="KIO33" s="46"/>
      <c r="KIP33" s="46"/>
      <c r="KIQ33" s="46"/>
      <c r="KIR33" s="46"/>
      <c r="KIS33" s="46"/>
      <c r="KIT33" s="46"/>
      <c r="KIU33" s="46"/>
      <c r="KIV33" s="46"/>
      <c r="KIW33" s="46"/>
      <c r="KIX33" s="46"/>
      <c r="KIY33" s="46"/>
      <c r="KIZ33" s="46"/>
      <c r="KJA33" s="46"/>
      <c r="KJB33" s="46"/>
      <c r="KJC33" s="46"/>
      <c r="KJD33" s="46"/>
      <c r="KJE33" s="46"/>
      <c r="KJF33" s="46"/>
      <c r="KJG33" s="46"/>
      <c r="KJH33" s="46"/>
      <c r="KJI33" s="46"/>
      <c r="KJJ33" s="46"/>
      <c r="KJK33" s="46"/>
      <c r="KJL33" s="46"/>
      <c r="KJM33" s="46"/>
      <c r="KJN33" s="46"/>
      <c r="KJO33" s="46"/>
      <c r="KJP33" s="46"/>
      <c r="KJQ33" s="46"/>
      <c r="KJR33" s="46"/>
      <c r="KJS33" s="46"/>
      <c r="KJT33" s="46"/>
      <c r="KJU33" s="46"/>
      <c r="KJV33" s="46"/>
      <c r="KJW33" s="46"/>
      <c r="KJX33" s="46"/>
      <c r="KJY33" s="46"/>
      <c r="KJZ33" s="46"/>
      <c r="KKA33" s="46"/>
      <c r="KKB33" s="46"/>
      <c r="KKC33" s="46"/>
      <c r="KKD33" s="46"/>
      <c r="KKE33" s="46"/>
      <c r="KKF33" s="46"/>
      <c r="KKG33" s="46"/>
      <c r="KKH33" s="46"/>
      <c r="KKI33" s="46"/>
      <c r="KKJ33" s="46"/>
      <c r="KKK33" s="46"/>
      <c r="KKL33" s="46"/>
      <c r="KKM33" s="46"/>
      <c r="KKN33" s="46"/>
      <c r="KKO33" s="46"/>
      <c r="KKP33" s="46"/>
      <c r="KKQ33" s="46"/>
      <c r="KKR33" s="46"/>
      <c r="KKS33" s="46"/>
      <c r="KKT33" s="46"/>
      <c r="KKU33" s="46"/>
      <c r="KKV33" s="46"/>
      <c r="KKW33" s="46"/>
      <c r="KKX33" s="46"/>
      <c r="KKY33" s="46"/>
      <c r="KKZ33" s="46"/>
      <c r="KLA33" s="46"/>
      <c r="KLB33" s="46"/>
      <c r="KLC33" s="46"/>
      <c r="KLD33" s="46"/>
      <c r="KLE33" s="46"/>
      <c r="KLF33" s="46"/>
      <c r="KLG33" s="46"/>
      <c r="KLH33" s="46"/>
      <c r="KLI33" s="46"/>
      <c r="KLJ33" s="46"/>
      <c r="KLK33" s="46"/>
      <c r="KLL33" s="46"/>
      <c r="KLM33" s="46"/>
      <c r="KLN33" s="46"/>
      <c r="KLO33" s="46"/>
      <c r="KLP33" s="46"/>
      <c r="KLQ33" s="46"/>
      <c r="KLR33" s="46"/>
      <c r="KLS33" s="46"/>
      <c r="KLT33" s="46"/>
      <c r="KLU33" s="46"/>
      <c r="KLV33" s="46"/>
      <c r="KLW33" s="46"/>
      <c r="KLX33" s="46"/>
      <c r="KLY33" s="46"/>
      <c r="KLZ33" s="46"/>
      <c r="KMA33" s="46"/>
      <c r="KMB33" s="46"/>
      <c r="KMC33" s="46"/>
      <c r="KMD33" s="46"/>
      <c r="KME33" s="46"/>
      <c r="KMF33" s="46"/>
      <c r="KMG33" s="46"/>
      <c r="KMH33" s="46"/>
      <c r="KMI33" s="46"/>
      <c r="KMJ33" s="46"/>
      <c r="KMK33" s="46"/>
      <c r="KML33" s="46"/>
      <c r="KMM33" s="46"/>
      <c r="KMN33" s="46"/>
      <c r="KMO33" s="46"/>
      <c r="KMP33" s="46"/>
      <c r="KMQ33" s="46"/>
      <c r="KMR33" s="46"/>
      <c r="KMS33" s="46"/>
      <c r="KMT33" s="46"/>
      <c r="KMU33" s="46"/>
      <c r="KMV33" s="46"/>
      <c r="KMW33" s="46"/>
      <c r="KMX33" s="46"/>
      <c r="KMY33" s="46"/>
      <c r="KMZ33" s="46"/>
      <c r="KNA33" s="46"/>
      <c r="KNB33" s="46"/>
      <c r="KNC33" s="46"/>
      <c r="KND33" s="46"/>
      <c r="KNE33" s="46"/>
      <c r="KNF33" s="46"/>
      <c r="KNG33" s="46"/>
      <c r="KNH33" s="46"/>
      <c r="KNI33" s="46"/>
      <c r="KNJ33" s="46"/>
      <c r="KNK33" s="46"/>
      <c r="KNL33" s="46"/>
      <c r="KNM33" s="46"/>
      <c r="KNN33" s="46"/>
      <c r="KNO33" s="46"/>
      <c r="KNP33" s="46"/>
      <c r="KNQ33" s="46"/>
      <c r="KNR33" s="46"/>
      <c r="KNS33" s="46"/>
      <c r="KNT33" s="46"/>
      <c r="KNU33" s="46"/>
      <c r="KNV33" s="46"/>
      <c r="KNW33" s="46"/>
      <c r="KNX33" s="46"/>
      <c r="KNY33" s="46"/>
      <c r="KNZ33" s="46"/>
      <c r="KOA33" s="46"/>
      <c r="KOB33" s="46"/>
      <c r="KOC33" s="46"/>
      <c r="KOD33" s="46"/>
      <c r="KOE33" s="46"/>
      <c r="KOF33" s="46"/>
      <c r="KOG33" s="46"/>
      <c r="KOH33" s="46"/>
      <c r="KOI33" s="46"/>
      <c r="KOJ33" s="46"/>
      <c r="KOK33" s="46"/>
      <c r="KOL33" s="46"/>
      <c r="KOM33" s="46"/>
      <c r="KON33" s="46"/>
      <c r="KOO33" s="46"/>
      <c r="KOP33" s="46"/>
      <c r="KOQ33" s="46"/>
      <c r="KOR33" s="46"/>
      <c r="KOS33" s="46"/>
      <c r="KOT33" s="46"/>
      <c r="KOU33" s="46"/>
      <c r="KOV33" s="46"/>
      <c r="KOW33" s="46"/>
      <c r="KOX33" s="46"/>
      <c r="KOY33" s="46"/>
      <c r="KOZ33" s="46"/>
      <c r="KPA33" s="46"/>
      <c r="KPB33" s="46"/>
      <c r="KPC33" s="46"/>
      <c r="KPD33" s="46"/>
      <c r="KPE33" s="46"/>
      <c r="KPF33" s="46"/>
      <c r="KPG33" s="46"/>
      <c r="KPH33" s="46"/>
      <c r="KPI33" s="46"/>
      <c r="KPJ33" s="46"/>
      <c r="KPK33" s="46"/>
      <c r="KPL33" s="46"/>
      <c r="KPM33" s="46"/>
      <c r="KPN33" s="46"/>
      <c r="KPO33" s="46"/>
      <c r="KPP33" s="46"/>
      <c r="KPQ33" s="46"/>
      <c r="KPR33" s="46"/>
      <c r="KPS33" s="46"/>
      <c r="KPT33" s="46"/>
      <c r="KPU33" s="46"/>
      <c r="KPV33" s="46"/>
      <c r="KPW33" s="46"/>
      <c r="KPX33" s="46"/>
      <c r="KPY33" s="46"/>
      <c r="KPZ33" s="46"/>
      <c r="KQA33" s="46"/>
      <c r="KQB33" s="46"/>
      <c r="KQC33" s="46"/>
      <c r="KQD33" s="46"/>
      <c r="KQE33" s="46"/>
      <c r="KQF33" s="46"/>
      <c r="KQG33" s="46"/>
      <c r="KQH33" s="46"/>
      <c r="KQI33" s="46"/>
      <c r="KQJ33" s="46"/>
      <c r="KQK33" s="46"/>
      <c r="KQL33" s="46"/>
      <c r="KQM33" s="46"/>
      <c r="KQN33" s="46"/>
      <c r="KQO33" s="46"/>
      <c r="KQP33" s="46"/>
      <c r="KQQ33" s="46"/>
      <c r="KQR33" s="46"/>
      <c r="KQS33" s="46"/>
      <c r="KQT33" s="46"/>
      <c r="KQU33" s="46"/>
      <c r="KQV33" s="46"/>
      <c r="KQW33" s="46"/>
      <c r="KQX33" s="46"/>
      <c r="KQY33" s="46"/>
      <c r="KQZ33" s="46"/>
      <c r="KRA33" s="46"/>
      <c r="KRB33" s="46"/>
      <c r="KRC33" s="46"/>
      <c r="KRD33" s="46"/>
      <c r="KRE33" s="46"/>
      <c r="KRF33" s="46"/>
      <c r="KRG33" s="46"/>
      <c r="KRH33" s="46"/>
      <c r="KRI33" s="46"/>
      <c r="KRJ33" s="46"/>
      <c r="KRK33" s="46"/>
      <c r="KRL33" s="46"/>
      <c r="KRM33" s="46"/>
      <c r="KRN33" s="46"/>
      <c r="KRO33" s="46"/>
      <c r="KRP33" s="46"/>
      <c r="KRQ33" s="46"/>
      <c r="KRR33" s="46"/>
      <c r="KRS33" s="46"/>
      <c r="KRT33" s="46"/>
      <c r="KRU33" s="46"/>
      <c r="KRV33" s="46"/>
      <c r="KRW33" s="46"/>
      <c r="KRX33" s="46"/>
      <c r="KRY33" s="46"/>
      <c r="KRZ33" s="46"/>
      <c r="KSA33" s="46"/>
      <c r="KSB33" s="46"/>
      <c r="KSC33" s="46"/>
      <c r="KSD33" s="46"/>
      <c r="KSE33" s="46"/>
      <c r="KSF33" s="46"/>
      <c r="KSG33" s="46"/>
      <c r="KSH33" s="46"/>
      <c r="KSI33" s="46"/>
      <c r="KSJ33" s="46"/>
      <c r="KSK33" s="46"/>
      <c r="KSL33" s="46"/>
      <c r="KSM33" s="46"/>
      <c r="KSN33" s="46"/>
      <c r="KSO33" s="46"/>
      <c r="KSP33" s="46"/>
      <c r="KSQ33" s="46"/>
      <c r="KSR33" s="46"/>
      <c r="KSS33" s="46"/>
      <c r="KST33" s="46"/>
      <c r="KSU33" s="46"/>
      <c r="KSV33" s="46"/>
      <c r="KSW33" s="46"/>
      <c r="KSX33" s="46"/>
      <c r="KSY33" s="46"/>
      <c r="KSZ33" s="46"/>
      <c r="KTA33" s="46"/>
      <c r="KTB33" s="46"/>
      <c r="KTC33" s="46"/>
      <c r="KTD33" s="46"/>
      <c r="KTE33" s="46"/>
      <c r="KTF33" s="46"/>
      <c r="KTG33" s="46"/>
      <c r="KTH33" s="46"/>
      <c r="KTI33" s="46"/>
      <c r="KTJ33" s="46"/>
      <c r="KTK33" s="46"/>
      <c r="KTL33" s="46"/>
      <c r="KTM33" s="46"/>
      <c r="KTN33" s="46"/>
      <c r="KTO33" s="46"/>
      <c r="KTP33" s="46"/>
      <c r="KTQ33" s="46"/>
      <c r="KTR33" s="46"/>
      <c r="KTS33" s="46"/>
      <c r="KTT33" s="46"/>
      <c r="KTU33" s="46"/>
      <c r="KTV33" s="46"/>
      <c r="KTW33" s="46"/>
      <c r="KTX33" s="46"/>
      <c r="KTY33" s="46"/>
      <c r="KTZ33" s="46"/>
      <c r="KUA33" s="46"/>
      <c r="KUB33" s="46"/>
      <c r="KUC33" s="46"/>
      <c r="KUD33" s="46"/>
      <c r="KUE33" s="46"/>
      <c r="KUF33" s="46"/>
      <c r="KUG33" s="46"/>
      <c r="KUH33" s="46"/>
      <c r="KUI33" s="46"/>
      <c r="KUJ33" s="46"/>
      <c r="KUK33" s="46"/>
      <c r="KUL33" s="46"/>
      <c r="KUM33" s="46"/>
      <c r="KUN33" s="46"/>
      <c r="KUO33" s="46"/>
      <c r="KUP33" s="46"/>
      <c r="KUQ33" s="46"/>
      <c r="KUR33" s="46"/>
      <c r="KUS33" s="46"/>
      <c r="KUT33" s="46"/>
      <c r="KUU33" s="46"/>
      <c r="KUV33" s="46"/>
      <c r="KUW33" s="46"/>
      <c r="KUX33" s="46"/>
      <c r="KUY33" s="46"/>
      <c r="KUZ33" s="46"/>
      <c r="KVA33" s="46"/>
      <c r="KVB33" s="46"/>
      <c r="KVC33" s="46"/>
      <c r="KVD33" s="46"/>
      <c r="KVE33" s="46"/>
      <c r="KVF33" s="46"/>
      <c r="KVG33" s="46"/>
      <c r="KVH33" s="46"/>
      <c r="KVI33" s="46"/>
      <c r="KVJ33" s="46"/>
      <c r="KVK33" s="46"/>
      <c r="KVL33" s="46"/>
      <c r="KVM33" s="46"/>
      <c r="KVN33" s="46"/>
      <c r="KVO33" s="46"/>
      <c r="KVP33" s="46"/>
      <c r="KVQ33" s="46"/>
      <c r="KVR33" s="46"/>
      <c r="KVS33" s="46"/>
      <c r="KVT33" s="46"/>
      <c r="KVU33" s="46"/>
      <c r="KVV33" s="46"/>
      <c r="KVW33" s="46"/>
      <c r="KVX33" s="46"/>
      <c r="KVY33" s="46"/>
      <c r="KVZ33" s="46"/>
      <c r="KWA33" s="46"/>
      <c r="KWB33" s="46"/>
      <c r="KWC33" s="46"/>
      <c r="KWD33" s="46"/>
      <c r="KWE33" s="46"/>
      <c r="KWF33" s="46"/>
      <c r="KWG33" s="46"/>
      <c r="KWH33" s="46"/>
      <c r="KWI33" s="46"/>
      <c r="KWJ33" s="46"/>
      <c r="KWK33" s="46"/>
      <c r="KWL33" s="46"/>
      <c r="KWM33" s="46"/>
      <c r="KWN33" s="46"/>
      <c r="KWO33" s="46"/>
      <c r="KWP33" s="46"/>
      <c r="KWQ33" s="46"/>
      <c r="KWR33" s="46"/>
      <c r="KWS33" s="46"/>
      <c r="KWT33" s="46"/>
      <c r="KWU33" s="46"/>
      <c r="KWV33" s="46"/>
      <c r="KWW33" s="46"/>
      <c r="KWX33" s="46"/>
      <c r="KWY33" s="46"/>
      <c r="KWZ33" s="46"/>
      <c r="KXA33" s="46"/>
      <c r="KXB33" s="46"/>
      <c r="KXC33" s="46"/>
      <c r="KXD33" s="46"/>
      <c r="KXE33" s="46"/>
      <c r="KXF33" s="46"/>
      <c r="KXG33" s="46"/>
      <c r="KXH33" s="46"/>
      <c r="KXI33" s="46"/>
      <c r="KXJ33" s="46"/>
      <c r="KXK33" s="46"/>
      <c r="KXL33" s="46"/>
      <c r="KXM33" s="46"/>
      <c r="KXN33" s="46"/>
      <c r="KXO33" s="46"/>
      <c r="KXP33" s="46"/>
      <c r="KXQ33" s="46"/>
      <c r="KXR33" s="46"/>
      <c r="KXS33" s="46"/>
      <c r="KXT33" s="46"/>
      <c r="KXU33" s="46"/>
      <c r="KXV33" s="46"/>
      <c r="KXW33" s="46"/>
      <c r="KXX33" s="46"/>
      <c r="KXY33" s="46"/>
      <c r="KXZ33" s="46"/>
      <c r="KYA33" s="46"/>
      <c r="KYB33" s="46"/>
      <c r="KYC33" s="46"/>
      <c r="KYD33" s="46"/>
      <c r="KYE33" s="46"/>
      <c r="KYF33" s="46"/>
      <c r="KYG33" s="46"/>
      <c r="KYH33" s="46"/>
      <c r="KYI33" s="46"/>
      <c r="KYJ33" s="46"/>
      <c r="KYK33" s="46"/>
      <c r="KYL33" s="46"/>
      <c r="KYM33" s="46"/>
      <c r="KYN33" s="46"/>
      <c r="KYO33" s="46"/>
      <c r="KYP33" s="46"/>
      <c r="KYQ33" s="46"/>
      <c r="KYR33" s="46"/>
      <c r="KYS33" s="46"/>
      <c r="KYT33" s="46"/>
      <c r="KYU33" s="46"/>
      <c r="KYV33" s="46"/>
      <c r="KYW33" s="46"/>
      <c r="KYX33" s="46"/>
      <c r="KYY33" s="46"/>
      <c r="KYZ33" s="46"/>
      <c r="KZA33" s="46"/>
      <c r="KZB33" s="46"/>
      <c r="KZC33" s="46"/>
      <c r="KZD33" s="46"/>
      <c r="KZE33" s="46"/>
      <c r="KZF33" s="46"/>
      <c r="KZG33" s="46"/>
      <c r="KZH33" s="46"/>
      <c r="KZI33" s="46"/>
      <c r="KZJ33" s="46"/>
      <c r="KZK33" s="46"/>
      <c r="KZL33" s="46"/>
      <c r="KZM33" s="46"/>
      <c r="KZN33" s="46"/>
      <c r="KZO33" s="46"/>
      <c r="KZP33" s="46"/>
      <c r="KZQ33" s="46"/>
      <c r="KZR33" s="46"/>
      <c r="KZS33" s="46"/>
      <c r="KZT33" s="46"/>
      <c r="KZU33" s="46"/>
      <c r="KZV33" s="46"/>
      <c r="KZW33" s="46"/>
      <c r="KZX33" s="46"/>
      <c r="KZY33" s="46"/>
      <c r="KZZ33" s="46"/>
      <c r="LAA33" s="46"/>
      <c r="LAB33" s="46"/>
      <c r="LAC33" s="46"/>
      <c r="LAD33" s="46"/>
      <c r="LAE33" s="46"/>
      <c r="LAF33" s="46"/>
      <c r="LAG33" s="46"/>
      <c r="LAH33" s="46"/>
      <c r="LAI33" s="46"/>
      <c r="LAJ33" s="46"/>
      <c r="LAK33" s="46"/>
      <c r="LAL33" s="46"/>
      <c r="LAM33" s="46"/>
      <c r="LAN33" s="46"/>
      <c r="LAO33" s="46"/>
      <c r="LAP33" s="46"/>
      <c r="LAQ33" s="46"/>
      <c r="LAR33" s="46"/>
      <c r="LAS33" s="46"/>
      <c r="LAT33" s="46"/>
      <c r="LAU33" s="46"/>
      <c r="LAV33" s="46"/>
      <c r="LAW33" s="46"/>
      <c r="LAX33" s="46"/>
      <c r="LAY33" s="46"/>
      <c r="LAZ33" s="46"/>
      <c r="LBA33" s="46"/>
      <c r="LBB33" s="46"/>
      <c r="LBC33" s="46"/>
      <c r="LBD33" s="46"/>
      <c r="LBE33" s="46"/>
      <c r="LBF33" s="46"/>
      <c r="LBG33" s="46"/>
      <c r="LBH33" s="46"/>
      <c r="LBI33" s="46"/>
      <c r="LBJ33" s="46"/>
      <c r="LBK33" s="46"/>
      <c r="LBL33" s="46"/>
      <c r="LBM33" s="46"/>
      <c r="LBN33" s="46"/>
      <c r="LBO33" s="46"/>
      <c r="LBP33" s="46"/>
      <c r="LBQ33" s="46"/>
      <c r="LBR33" s="46"/>
      <c r="LBS33" s="46"/>
      <c r="LBT33" s="46"/>
      <c r="LBU33" s="46"/>
      <c r="LBV33" s="46"/>
      <c r="LBW33" s="46"/>
      <c r="LBX33" s="46"/>
      <c r="LBY33" s="46"/>
      <c r="LBZ33" s="46"/>
      <c r="LCA33" s="46"/>
      <c r="LCB33" s="46"/>
      <c r="LCC33" s="46"/>
      <c r="LCD33" s="46"/>
      <c r="LCE33" s="46"/>
      <c r="LCF33" s="46"/>
      <c r="LCG33" s="46"/>
      <c r="LCH33" s="46"/>
      <c r="LCI33" s="46"/>
      <c r="LCJ33" s="46"/>
      <c r="LCK33" s="46"/>
      <c r="LCL33" s="46"/>
      <c r="LCM33" s="46"/>
      <c r="LCN33" s="46"/>
      <c r="LCO33" s="46"/>
      <c r="LCP33" s="46"/>
      <c r="LCQ33" s="46"/>
      <c r="LCR33" s="46"/>
      <c r="LCS33" s="46"/>
      <c r="LCT33" s="46"/>
      <c r="LCU33" s="46"/>
      <c r="LCV33" s="46"/>
      <c r="LCW33" s="46"/>
      <c r="LCX33" s="46"/>
      <c r="LCY33" s="46"/>
      <c r="LCZ33" s="46"/>
      <c r="LDA33" s="46"/>
      <c r="LDB33" s="46"/>
      <c r="LDC33" s="46"/>
      <c r="LDD33" s="46"/>
      <c r="LDE33" s="46"/>
      <c r="LDF33" s="46"/>
      <c r="LDG33" s="46"/>
      <c r="LDH33" s="46"/>
      <c r="LDI33" s="46"/>
      <c r="LDJ33" s="46"/>
      <c r="LDK33" s="46"/>
      <c r="LDL33" s="46"/>
      <c r="LDM33" s="46"/>
      <c r="LDN33" s="46"/>
      <c r="LDO33" s="46"/>
      <c r="LDP33" s="46"/>
      <c r="LDQ33" s="46"/>
      <c r="LDR33" s="46"/>
      <c r="LDS33" s="46"/>
      <c r="LDT33" s="46"/>
      <c r="LDU33" s="46"/>
      <c r="LDV33" s="46"/>
      <c r="LDW33" s="46"/>
      <c r="LDX33" s="46"/>
      <c r="LDY33" s="46"/>
      <c r="LDZ33" s="46"/>
      <c r="LEA33" s="46"/>
      <c r="LEB33" s="46"/>
      <c r="LEC33" s="46"/>
      <c r="LED33" s="46"/>
      <c r="LEE33" s="46"/>
      <c r="LEF33" s="46"/>
      <c r="LEG33" s="46"/>
      <c r="LEH33" s="46"/>
      <c r="LEI33" s="46"/>
      <c r="LEJ33" s="46"/>
      <c r="LEK33" s="46"/>
      <c r="LEL33" s="46"/>
      <c r="LEM33" s="46"/>
      <c r="LEN33" s="46"/>
      <c r="LEO33" s="46"/>
      <c r="LEP33" s="46"/>
      <c r="LEQ33" s="46"/>
      <c r="LER33" s="46"/>
      <c r="LES33" s="46"/>
      <c r="LET33" s="46"/>
      <c r="LEU33" s="46"/>
      <c r="LEV33" s="46"/>
      <c r="LEW33" s="46"/>
      <c r="LEX33" s="46"/>
      <c r="LEY33" s="46"/>
      <c r="LEZ33" s="46"/>
      <c r="LFA33" s="46"/>
      <c r="LFB33" s="46"/>
      <c r="LFC33" s="46"/>
      <c r="LFD33" s="46"/>
      <c r="LFE33" s="46"/>
      <c r="LFF33" s="46"/>
      <c r="LFG33" s="46"/>
      <c r="LFH33" s="46"/>
      <c r="LFI33" s="46"/>
      <c r="LFJ33" s="46"/>
      <c r="LFK33" s="46"/>
      <c r="LFL33" s="46"/>
      <c r="LFM33" s="46"/>
      <c r="LFN33" s="46"/>
      <c r="LFO33" s="46"/>
      <c r="LFP33" s="46"/>
      <c r="LFQ33" s="46"/>
      <c r="LFR33" s="46"/>
      <c r="LFS33" s="46"/>
      <c r="LFT33" s="46"/>
      <c r="LFU33" s="46"/>
      <c r="LFV33" s="46"/>
      <c r="LFW33" s="46"/>
      <c r="LFX33" s="46"/>
      <c r="LFY33" s="46"/>
      <c r="LFZ33" s="46"/>
      <c r="LGA33" s="46"/>
      <c r="LGB33" s="46"/>
      <c r="LGC33" s="46"/>
      <c r="LGD33" s="46"/>
      <c r="LGE33" s="46"/>
      <c r="LGF33" s="46"/>
      <c r="LGG33" s="46"/>
      <c r="LGH33" s="46"/>
      <c r="LGI33" s="46"/>
      <c r="LGJ33" s="46"/>
      <c r="LGK33" s="46"/>
      <c r="LGL33" s="46"/>
      <c r="LGM33" s="46"/>
      <c r="LGN33" s="46"/>
      <c r="LGO33" s="46"/>
      <c r="LGP33" s="46"/>
      <c r="LGQ33" s="46"/>
      <c r="LGR33" s="46"/>
      <c r="LGS33" s="46"/>
      <c r="LGT33" s="46"/>
      <c r="LGU33" s="46"/>
      <c r="LGV33" s="46"/>
      <c r="LGW33" s="46"/>
      <c r="LGX33" s="46"/>
      <c r="LGY33" s="46"/>
      <c r="LGZ33" s="46"/>
      <c r="LHA33" s="46"/>
      <c r="LHB33" s="46"/>
      <c r="LHC33" s="46"/>
      <c r="LHD33" s="46"/>
      <c r="LHE33" s="46"/>
      <c r="LHF33" s="46"/>
      <c r="LHG33" s="46"/>
      <c r="LHH33" s="46"/>
      <c r="LHI33" s="46"/>
      <c r="LHJ33" s="46"/>
      <c r="LHK33" s="46"/>
      <c r="LHL33" s="46"/>
      <c r="LHM33" s="46"/>
      <c r="LHN33" s="46"/>
      <c r="LHO33" s="46"/>
      <c r="LHP33" s="46"/>
      <c r="LHQ33" s="46"/>
      <c r="LHR33" s="46"/>
      <c r="LHS33" s="46"/>
      <c r="LHT33" s="46"/>
      <c r="LHU33" s="46"/>
      <c r="LHV33" s="46"/>
      <c r="LHW33" s="46"/>
      <c r="LHX33" s="46"/>
      <c r="LHY33" s="46"/>
      <c r="LHZ33" s="46"/>
      <c r="LIA33" s="46"/>
      <c r="LIB33" s="46"/>
      <c r="LIC33" s="46"/>
      <c r="LID33" s="46"/>
      <c r="LIE33" s="46"/>
      <c r="LIF33" s="46"/>
      <c r="LIG33" s="46"/>
      <c r="LIH33" s="46"/>
      <c r="LII33" s="46"/>
      <c r="LIJ33" s="46"/>
      <c r="LIK33" s="46"/>
      <c r="LIL33" s="46"/>
      <c r="LIM33" s="46"/>
      <c r="LIN33" s="46"/>
      <c r="LIO33" s="46"/>
      <c r="LIP33" s="46"/>
      <c r="LIQ33" s="46"/>
      <c r="LIR33" s="46"/>
      <c r="LIS33" s="46"/>
      <c r="LIT33" s="46"/>
      <c r="LIU33" s="46"/>
      <c r="LIV33" s="46"/>
      <c r="LIW33" s="46"/>
      <c r="LIX33" s="46"/>
      <c r="LIY33" s="46"/>
      <c r="LIZ33" s="46"/>
      <c r="LJA33" s="46"/>
      <c r="LJB33" s="46"/>
      <c r="LJC33" s="46"/>
      <c r="LJD33" s="46"/>
      <c r="LJE33" s="46"/>
      <c r="LJF33" s="46"/>
      <c r="LJG33" s="46"/>
      <c r="LJH33" s="46"/>
      <c r="LJI33" s="46"/>
      <c r="LJJ33" s="46"/>
      <c r="LJK33" s="46"/>
      <c r="LJL33" s="46"/>
      <c r="LJM33" s="46"/>
      <c r="LJN33" s="46"/>
      <c r="LJO33" s="46"/>
      <c r="LJP33" s="46"/>
      <c r="LJQ33" s="46"/>
      <c r="LJR33" s="46"/>
      <c r="LJS33" s="46"/>
      <c r="LJT33" s="46"/>
      <c r="LJU33" s="46"/>
      <c r="LJV33" s="46"/>
      <c r="LJW33" s="46"/>
      <c r="LJX33" s="46"/>
      <c r="LJY33" s="46"/>
      <c r="LJZ33" s="46"/>
      <c r="LKA33" s="46"/>
      <c r="LKB33" s="46"/>
      <c r="LKC33" s="46"/>
      <c r="LKD33" s="46"/>
      <c r="LKE33" s="46"/>
      <c r="LKF33" s="46"/>
      <c r="LKG33" s="46"/>
      <c r="LKH33" s="46"/>
      <c r="LKI33" s="46"/>
      <c r="LKJ33" s="46"/>
      <c r="LKK33" s="46"/>
      <c r="LKL33" s="46"/>
      <c r="LKM33" s="46"/>
      <c r="LKN33" s="46"/>
      <c r="LKO33" s="46"/>
      <c r="LKP33" s="46"/>
      <c r="LKQ33" s="46"/>
      <c r="LKR33" s="46"/>
      <c r="LKS33" s="46"/>
      <c r="LKT33" s="46"/>
      <c r="LKU33" s="46"/>
      <c r="LKV33" s="46"/>
      <c r="LKW33" s="46"/>
      <c r="LKX33" s="46"/>
      <c r="LKY33" s="46"/>
      <c r="LKZ33" s="46"/>
      <c r="LLA33" s="46"/>
      <c r="LLB33" s="46"/>
      <c r="LLC33" s="46"/>
      <c r="LLD33" s="46"/>
      <c r="LLE33" s="46"/>
      <c r="LLF33" s="46"/>
      <c r="LLG33" s="46"/>
      <c r="LLH33" s="46"/>
      <c r="LLI33" s="46"/>
      <c r="LLJ33" s="46"/>
      <c r="LLK33" s="46"/>
      <c r="LLL33" s="46"/>
      <c r="LLM33" s="46"/>
      <c r="LLN33" s="46"/>
      <c r="LLO33" s="46"/>
      <c r="LLP33" s="46"/>
      <c r="LLQ33" s="46"/>
      <c r="LLR33" s="46"/>
      <c r="LLS33" s="46"/>
      <c r="LLT33" s="46"/>
      <c r="LLU33" s="46"/>
      <c r="LLV33" s="46"/>
      <c r="LLW33" s="46"/>
      <c r="LLX33" s="46"/>
      <c r="LLY33" s="46"/>
      <c r="LLZ33" s="46"/>
      <c r="LMA33" s="46"/>
      <c r="LMB33" s="46"/>
      <c r="LMC33" s="46"/>
      <c r="LMD33" s="46"/>
      <c r="LME33" s="46"/>
      <c r="LMF33" s="46"/>
      <c r="LMG33" s="46"/>
      <c r="LMH33" s="46"/>
      <c r="LMI33" s="46"/>
      <c r="LMJ33" s="46"/>
      <c r="LMK33" s="46"/>
      <c r="LML33" s="46"/>
      <c r="LMM33" s="46"/>
      <c r="LMN33" s="46"/>
      <c r="LMO33" s="46"/>
      <c r="LMP33" s="46"/>
      <c r="LMQ33" s="46"/>
      <c r="LMR33" s="46"/>
      <c r="LMS33" s="46"/>
      <c r="LMT33" s="46"/>
      <c r="LMU33" s="46"/>
      <c r="LMV33" s="46"/>
      <c r="LMW33" s="46"/>
      <c r="LMX33" s="46"/>
      <c r="LMY33" s="46"/>
      <c r="LMZ33" s="46"/>
      <c r="LNA33" s="46"/>
      <c r="LNB33" s="46"/>
      <c r="LNC33" s="46"/>
      <c r="LND33" s="46"/>
      <c r="LNE33" s="46"/>
      <c r="LNF33" s="46"/>
      <c r="LNG33" s="46"/>
      <c r="LNH33" s="46"/>
      <c r="LNI33" s="46"/>
      <c r="LNJ33" s="46"/>
      <c r="LNK33" s="46"/>
      <c r="LNL33" s="46"/>
      <c r="LNM33" s="46"/>
      <c r="LNN33" s="46"/>
      <c r="LNO33" s="46"/>
      <c r="LNP33" s="46"/>
      <c r="LNQ33" s="46"/>
      <c r="LNR33" s="46"/>
      <c r="LNS33" s="46"/>
      <c r="LNT33" s="46"/>
      <c r="LNU33" s="46"/>
      <c r="LNV33" s="46"/>
      <c r="LNW33" s="46"/>
      <c r="LNX33" s="46"/>
      <c r="LNY33" s="46"/>
      <c r="LNZ33" s="46"/>
      <c r="LOA33" s="46"/>
      <c r="LOB33" s="46"/>
      <c r="LOC33" s="46"/>
      <c r="LOD33" s="46"/>
      <c r="LOE33" s="46"/>
      <c r="LOF33" s="46"/>
      <c r="LOG33" s="46"/>
      <c r="LOH33" s="46"/>
      <c r="LOI33" s="46"/>
      <c r="LOJ33" s="46"/>
      <c r="LOK33" s="46"/>
      <c r="LOL33" s="46"/>
      <c r="LOM33" s="46"/>
      <c r="LON33" s="46"/>
      <c r="LOO33" s="46"/>
      <c r="LOP33" s="46"/>
      <c r="LOQ33" s="46"/>
      <c r="LOR33" s="46"/>
      <c r="LOS33" s="46"/>
      <c r="LOT33" s="46"/>
      <c r="LOU33" s="46"/>
      <c r="LOV33" s="46"/>
      <c r="LOW33" s="46"/>
      <c r="LOX33" s="46"/>
      <c r="LOY33" s="46"/>
      <c r="LOZ33" s="46"/>
      <c r="LPA33" s="46"/>
      <c r="LPB33" s="46"/>
      <c r="LPC33" s="46"/>
      <c r="LPD33" s="46"/>
      <c r="LPE33" s="46"/>
      <c r="LPF33" s="46"/>
      <c r="LPG33" s="46"/>
      <c r="LPH33" s="46"/>
      <c r="LPI33" s="46"/>
      <c r="LPJ33" s="46"/>
      <c r="LPK33" s="46"/>
      <c r="LPL33" s="46"/>
      <c r="LPM33" s="46"/>
      <c r="LPN33" s="46"/>
      <c r="LPO33" s="46"/>
      <c r="LPP33" s="46"/>
      <c r="LPQ33" s="46"/>
      <c r="LPR33" s="46"/>
      <c r="LPS33" s="46"/>
      <c r="LPT33" s="46"/>
      <c r="LPU33" s="46"/>
      <c r="LPV33" s="46"/>
      <c r="LPW33" s="46"/>
      <c r="LPX33" s="46"/>
      <c r="LPY33" s="46"/>
      <c r="LPZ33" s="46"/>
      <c r="LQA33" s="46"/>
      <c r="LQB33" s="46"/>
      <c r="LQC33" s="46"/>
      <c r="LQD33" s="46"/>
      <c r="LQE33" s="46"/>
      <c r="LQF33" s="46"/>
      <c r="LQG33" s="46"/>
      <c r="LQH33" s="46"/>
      <c r="LQI33" s="46"/>
      <c r="LQJ33" s="46"/>
      <c r="LQK33" s="46"/>
      <c r="LQL33" s="46"/>
      <c r="LQM33" s="46"/>
      <c r="LQN33" s="46"/>
      <c r="LQO33" s="46"/>
      <c r="LQP33" s="46"/>
      <c r="LQQ33" s="46"/>
      <c r="LQR33" s="46"/>
      <c r="LQS33" s="46"/>
      <c r="LQT33" s="46"/>
      <c r="LQU33" s="46"/>
      <c r="LQV33" s="46"/>
      <c r="LQW33" s="46"/>
      <c r="LQX33" s="46"/>
      <c r="LQY33" s="46"/>
      <c r="LQZ33" s="46"/>
      <c r="LRA33" s="46"/>
      <c r="LRB33" s="46"/>
      <c r="LRC33" s="46"/>
      <c r="LRD33" s="46"/>
      <c r="LRE33" s="46"/>
      <c r="LRF33" s="46"/>
      <c r="LRG33" s="46"/>
      <c r="LRH33" s="46"/>
      <c r="LRI33" s="46"/>
      <c r="LRJ33" s="46"/>
      <c r="LRK33" s="46"/>
      <c r="LRL33" s="46"/>
      <c r="LRM33" s="46"/>
      <c r="LRN33" s="46"/>
      <c r="LRO33" s="46"/>
      <c r="LRP33" s="46"/>
      <c r="LRQ33" s="46"/>
      <c r="LRR33" s="46"/>
      <c r="LRS33" s="46"/>
      <c r="LRT33" s="46"/>
      <c r="LRU33" s="46"/>
      <c r="LRV33" s="46"/>
      <c r="LRW33" s="46"/>
      <c r="LRX33" s="46"/>
      <c r="LRY33" s="46"/>
      <c r="LRZ33" s="46"/>
      <c r="LSA33" s="46"/>
      <c r="LSB33" s="46"/>
      <c r="LSC33" s="46"/>
      <c r="LSD33" s="46"/>
      <c r="LSE33" s="46"/>
      <c r="LSF33" s="46"/>
      <c r="LSG33" s="46"/>
      <c r="LSH33" s="46"/>
      <c r="LSI33" s="46"/>
      <c r="LSJ33" s="46"/>
      <c r="LSK33" s="46"/>
      <c r="LSL33" s="46"/>
      <c r="LSM33" s="46"/>
      <c r="LSN33" s="46"/>
      <c r="LSO33" s="46"/>
      <c r="LSP33" s="46"/>
      <c r="LSQ33" s="46"/>
      <c r="LSR33" s="46"/>
      <c r="LSS33" s="46"/>
      <c r="LST33" s="46"/>
      <c r="LSU33" s="46"/>
      <c r="LSV33" s="46"/>
      <c r="LSW33" s="46"/>
      <c r="LSX33" s="46"/>
      <c r="LSY33" s="46"/>
      <c r="LSZ33" s="46"/>
      <c r="LTA33" s="46"/>
      <c r="LTB33" s="46"/>
      <c r="LTC33" s="46"/>
      <c r="LTD33" s="46"/>
      <c r="LTE33" s="46"/>
      <c r="LTF33" s="46"/>
      <c r="LTG33" s="46"/>
      <c r="LTH33" s="46"/>
      <c r="LTI33" s="46"/>
      <c r="LTJ33" s="46"/>
      <c r="LTK33" s="46"/>
      <c r="LTL33" s="46"/>
      <c r="LTM33" s="46"/>
      <c r="LTN33" s="46"/>
      <c r="LTO33" s="46"/>
      <c r="LTP33" s="46"/>
      <c r="LTQ33" s="46"/>
      <c r="LTR33" s="46"/>
      <c r="LTS33" s="46"/>
      <c r="LTT33" s="46"/>
      <c r="LTU33" s="46"/>
      <c r="LTV33" s="46"/>
      <c r="LTW33" s="46"/>
      <c r="LTX33" s="46"/>
      <c r="LTY33" s="46"/>
      <c r="LTZ33" s="46"/>
      <c r="LUA33" s="46"/>
      <c r="LUB33" s="46"/>
      <c r="LUC33" s="46"/>
      <c r="LUD33" s="46"/>
      <c r="LUE33" s="46"/>
      <c r="LUF33" s="46"/>
      <c r="LUG33" s="46"/>
      <c r="LUH33" s="46"/>
      <c r="LUI33" s="46"/>
      <c r="LUJ33" s="46"/>
      <c r="LUK33" s="46"/>
      <c r="LUL33" s="46"/>
      <c r="LUM33" s="46"/>
      <c r="LUN33" s="46"/>
      <c r="LUO33" s="46"/>
      <c r="LUP33" s="46"/>
      <c r="LUQ33" s="46"/>
      <c r="LUR33" s="46"/>
      <c r="LUS33" s="46"/>
      <c r="LUT33" s="46"/>
      <c r="LUU33" s="46"/>
      <c r="LUV33" s="46"/>
      <c r="LUW33" s="46"/>
      <c r="LUX33" s="46"/>
      <c r="LUY33" s="46"/>
      <c r="LUZ33" s="46"/>
      <c r="LVA33" s="46"/>
      <c r="LVB33" s="46"/>
      <c r="LVC33" s="46"/>
      <c r="LVD33" s="46"/>
      <c r="LVE33" s="46"/>
      <c r="LVF33" s="46"/>
      <c r="LVG33" s="46"/>
      <c r="LVH33" s="46"/>
      <c r="LVI33" s="46"/>
      <c r="LVJ33" s="46"/>
      <c r="LVK33" s="46"/>
      <c r="LVL33" s="46"/>
      <c r="LVM33" s="46"/>
      <c r="LVN33" s="46"/>
      <c r="LVO33" s="46"/>
      <c r="LVP33" s="46"/>
      <c r="LVQ33" s="46"/>
      <c r="LVR33" s="46"/>
      <c r="LVS33" s="46"/>
      <c r="LVT33" s="46"/>
      <c r="LVU33" s="46"/>
      <c r="LVV33" s="46"/>
      <c r="LVW33" s="46"/>
      <c r="LVX33" s="46"/>
      <c r="LVY33" s="46"/>
      <c r="LVZ33" s="46"/>
      <c r="LWA33" s="46"/>
      <c r="LWB33" s="46"/>
      <c r="LWC33" s="46"/>
      <c r="LWD33" s="46"/>
      <c r="LWE33" s="46"/>
      <c r="LWF33" s="46"/>
      <c r="LWG33" s="46"/>
      <c r="LWH33" s="46"/>
      <c r="LWI33" s="46"/>
      <c r="LWJ33" s="46"/>
      <c r="LWK33" s="46"/>
      <c r="LWL33" s="46"/>
      <c r="LWM33" s="46"/>
      <c r="LWN33" s="46"/>
      <c r="LWO33" s="46"/>
      <c r="LWP33" s="46"/>
      <c r="LWQ33" s="46"/>
      <c r="LWR33" s="46"/>
      <c r="LWS33" s="46"/>
      <c r="LWT33" s="46"/>
      <c r="LWU33" s="46"/>
      <c r="LWV33" s="46"/>
      <c r="LWW33" s="46"/>
      <c r="LWX33" s="46"/>
      <c r="LWY33" s="46"/>
      <c r="LWZ33" s="46"/>
      <c r="LXA33" s="46"/>
      <c r="LXB33" s="46"/>
      <c r="LXC33" s="46"/>
      <c r="LXD33" s="46"/>
      <c r="LXE33" s="46"/>
      <c r="LXF33" s="46"/>
      <c r="LXG33" s="46"/>
      <c r="LXH33" s="46"/>
      <c r="LXI33" s="46"/>
      <c r="LXJ33" s="46"/>
      <c r="LXK33" s="46"/>
      <c r="LXL33" s="46"/>
      <c r="LXM33" s="46"/>
      <c r="LXN33" s="46"/>
      <c r="LXO33" s="46"/>
      <c r="LXP33" s="46"/>
      <c r="LXQ33" s="46"/>
      <c r="LXR33" s="46"/>
      <c r="LXS33" s="46"/>
      <c r="LXT33" s="46"/>
      <c r="LXU33" s="46"/>
      <c r="LXV33" s="46"/>
      <c r="LXW33" s="46"/>
      <c r="LXX33" s="46"/>
      <c r="LXY33" s="46"/>
      <c r="LXZ33" s="46"/>
      <c r="LYA33" s="46"/>
      <c r="LYB33" s="46"/>
      <c r="LYC33" s="46"/>
      <c r="LYD33" s="46"/>
      <c r="LYE33" s="46"/>
      <c r="LYF33" s="46"/>
      <c r="LYG33" s="46"/>
      <c r="LYH33" s="46"/>
      <c r="LYI33" s="46"/>
      <c r="LYJ33" s="46"/>
      <c r="LYK33" s="46"/>
      <c r="LYL33" s="46"/>
      <c r="LYM33" s="46"/>
      <c r="LYN33" s="46"/>
      <c r="LYO33" s="46"/>
      <c r="LYP33" s="46"/>
      <c r="LYQ33" s="46"/>
      <c r="LYR33" s="46"/>
      <c r="LYS33" s="46"/>
      <c r="LYT33" s="46"/>
      <c r="LYU33" s="46"/>
      <c r="LYV33" s="46"/>
      <c r="LYW33" s="46"/>
      <c r="LYX33" s="46"/>
      <c r="LYY33" s="46"/>
      <c r="LYZ33" s="46"/>
      <c r="LZA33" s="46"/>
      <c r="LZB33" s="46"/>
      <c r="LZC33" s="46"/>
      <c r="LZD33" s="46"/>
      <c r="LZE33" s="46"/>
      <c r="LZF33" s="46"/>
      <c r="LZG33" s="46"/>
      <c r="LZH33" s="46"/>
      <c r="LZI33" s="46"/>
      <c r="LZJ33" s="46"/>
      <c r="LZK33" s="46"/>
      <c r="LZL33" s="46"/>
      <c r="LZM33" s="46"/>
      <c r="LZN33" s="46"/>
      <c r="LZO33" s="46"/>
      <c r="LZP33" s="46"/>
      <c r="LZQ33" s="46"/>
      <c r="LZR33" s="46"/>
      <c r="LZS33" s="46"/>
      <c r="LZT33" s="46"/>
      <c r="LZU33" s="46"/>
      <c r="LZV33" s="46"/>
      <c r="LZW33" s="46"/>
      <c r="LZX33" s="46"/>
      <c r="LZY33" s="46"/>
      <c r="LZZ33" s="46"/>
      <c r="MAA33" s="46"/>
      <c r="MAB33" s="46"/>
      <c r="MAC33" s="46"/>
      <c r="MAD33" s="46"/>
      <c r="MAE33" s="46"/>
      <c r="MAF33" s="46"/>
      <c r="MAG33" s="46"/>
      <c r="MAH33" s="46"/>
      <c r="MAI33" s="46"/>
      <c r="MAJ33" s="46"/>
      <c r="MAK33" s="46"/>
      <c r="MAL33" s="46"/>
      <c r="MAM33" s="46"/>
      <c r="MAN33" s="46"/>
      <c r="MAO33" s="46"/>
      <c r="MAP33" s="46"/>
      <c r="MAQ33" s="46"/>
      <c r="MAR33" s="46"/>
      <c r="MAS33" s="46"/>
      <c r="MAT33" s="46"/>
      <c r="MAU33" s="46"/>
      <c r="MAV33" s="46"/>
      <c r="MAW33" s="46"/>
      <c r="MAX33" s="46"/>
      <c r="MAY33" s="46"/>
      <c r="MAZ33" s="46"/>
      <c r="MBA33" s="46"/>
      <c r="MBB33" s="46"/>
      <c r="MBC33" s="46"/>
      <c r="MBD33" s="46"/>
      <c r="MBE33" s="46"/>
      <c r="MBF33" s="46"/>
      <c r="MBG33" s="46"/>
      <c r="MBH33" s="46"/>
      <c r="MBI33" s="46"/>
      <c r="MBJ33" s="46"/>
      <c r="MBK33" s="46"/>
      <c r="MBL33" s="46"/>
      <c r="MBM33" s="46"/>
      <c r="MBN33" s="46"/>
      <c r="MBO33" s="46"/>
      <c r="MBP33" s="46"/>
      <c r="MBQ33" s="46"/>
      <c r="MBR33" s="46"/>
      <c r="MBS33" s="46"/>
      <c r="MBT33" s="46"/>
      <c r="MBU33" s="46"/>
      <c r="MBV33" s="46"/>
      <c r="MBW33" s="46"/>
      <c r="MBX33" s="46"/>
      <c r="MBY33" s="46"/>
      <c r="MBZ33" s="46"/>
      <c r="MCA33" s="46"/>
      <c r="MCB33" s="46"/>
      <c r="MCC33" s="46"/>
      <c r="MCD33" s="46"/>
      <c r="MCE33" s="46"/>
      <c r="MCF33" s="46"/>
      <c r="MCG33" s="46"/>
      <c r="MCH33" s="46"/>
      <c r="MCI33" s="46"/>
      <c r="MCJ33" s="46"/>
      <c r="MCK33" s="46"/>
      <c r="MCL33" s="46"/>
      <c r="MCM33" s="46"/>
      <c r="MCN33" s="46"/>
      <c r="MCO33" s="46"/>
      <c r="MCP33" s="46"/>
      <c r="MCQ33" s="46"/>
      <c r="MCR33" s="46"/>
      <c r="MCS33" s="46"/>
      <c r="MCT33" s="46"/>
      <c r="MCU33" s="46"/>
      <c r="MCV33" s="46"/>
      <c r="MCW33" s="46"/>
      <c r="MCX33" s="46"/>
      <c r="MCY33" s="46"/>
      <c r="MCZ33" s="46"/>
      <c r="MDA33" s="46"/>
      <c r="MDB33" s="46"/>
      <c r="MDC33" s="46"/>
      <c r="MDD33" s="46"/>
      <c r="MDE33" s="46"/>
      <c r="MDF33" s="46"/>
      <c r="MDG33" s="46"/>
      <c r="MDH33" s="46"/>
      <c r="MDI33" s="46"/>
      <c r="MDJ33" s="46"/>
      <c r="MDK33" s="46"/>
      <c r="MDL33" s="46"/>
      <c r="MDM33" s="46"/>
      <c r="MDN33" s="46"/>
      <c r="MDO33" s="46"/>
      <c r="MDP33" s="46"/>
      <c r="MDQ33" s="46"/>
      <c r="MDR33" s="46"/>
      <c r="MDS33" s="46"/>
      <c r="MDT33" s="46"/>
      <c r="MDU33" s="46"/>
      <c r="MDV33" s="46"/>
      <c r="MDW33" s="46"/>
      <c r="MDX33" s="46"/>
      <c r="MDY33" s="46"/>
      <c r="MDZ33" s="46"/>
      <c r="MEA33" s="46"/>
      <c r="MEB33" s="46"/>
      <c r="MEC33" s="46"/>
      <c r="MED33" s="46"/>
      <c r="MEE33" s="46"/>
      <c r="MEF33" s="46"/>
      <c r="MEG33" s="46"/>
      <c r="MEH33" s="46"/>
      <c r="MEI33" s="46"/>
      <c r="MEJ33" s="46"/>
      <c r="MEK33" s="46"/>
      <c r="MEL33" s="46"/>
      <c r="MEM33" s="46"/>
      <c r="MEN33" s="46"/>
      <c r="MEO33" s="46"/>
      <c r="MEP33" s="46"/>
      <c r="MEQ33" s="46"/>
      <c r="MER33" s="46"/>
      <c r="MES33" s="46"/>
      <c r="MET33" s="46"/>
      <c r="MEU33" s="46"/>
      <c r="MEV33" s="46"/>
      <c r="MEW33" s="46"/>
      <c r="MEX33" s="46"/>
      <c r="MEY33" s="46"/>
      <c r="MEZ33" s="46"/>
      <c r="MFA33" s="46"/>
      <c r="MFB33" s="46"/>
      <c r="MFC33" s="46"/>
      <c r="MFD33" s="46"/>
      <c r="MFE33" s="46"/>
      <c r="MFF33" s="46"/>
      <c r="MFG33" s="46"/>
      <c r="MFH33" s="46"/>
      <c r="MFI33" s="46"/>
      <c r="MFJ33" s="46"/>
      <c r="MFK33" s="46"/>
      <c r="MFL33" s="46"/>
      <c r="MFM33" s="46"/>
      <c r="MFN33" s="46"/>
      <c r="MFO33" s="46"/>
      <c r="MFP33" s="46"/>
      <c r="MFQ33" s="46"/>
      <c r="MFR33" s="46"/>
      <c r="MFS33" s="46"/>
      <c r="MFT33" s="46"/>
      <c r="MFU33" s="46"/>
      <c r="MFV33" s="46"/>
      <c r="MFW33" s="46"/>
      <c r="MFX33" s="46"/>
      <c r="MFY33" s="46"/>
      <c r="MFZ33" s="46"/>
      <c r="MGA33" s="46"/>
      <c r="MGB33" s="46"/>
      <c r="MGC33" s="46"/>
      <c r="MGD33" s="46"/>
      <c r="MGE33" s="46"/>
      <c r="MGF33" s="46"/>
      <c r="MGG33" s="46"/>
      <c r="MGH33" s="46"/>
      <c r="MGI33" s="46"/>
      <c r="MGJ33" s="46"/>
      <c r="MGK33" s="46"/>
      <c r="MGL33" s="46"/>
      <c r="MGM33" s="46"/>
      <c r="MGN33" s="46"/>
      <c r="MGO33" s="46"/>
      <c r="MGP33" s="46"/>
      <c r="MGQ33" s="46"/>
      <c r="MGR33" s="46"/>
      <c r="MGS33" s="46"/>
      <c r="MGT33" s="46"/>
      <c r="MGU33" s="46"/>
      <c r="MGV33" s="46"/>
      <c r="MGW33" s="46"/>
      <c r="MGX33" s="46"/>
      <c r="MGY33" s="46"/>
      <c r="MGZ33" s="46"/>
      <c r="MHA33" s="46"/>
      <c r="MHB33" s="46"/>
      <c r="MHC33" s="46"/>
      <c r="MHD33" s="46"/>
      <c r="MHE33" s="46"/>
      <c r="MHF33" s="46"/>
      <c r="MHG33" s="46"/>
      <c r="MHH33" s="46"/>
      <c r="MHI33" s="46"/>
      <c r="MHJ33" s="46"/>
      <c r="MHK33" s="46"/>
      <c r="MHL33" s="46"/>
      <c r="MHM33" s="46"/>
      <c r="MHN33" s="46"/>
      <c r="MHO33" s="46"/>
      <c r="MHP33" s="46"/>
      <c r="MHQ33" s="46"/>
      <c r="MHR33" s="46"/>
      <c r="MHS33" s="46"/>
      <c r="MHT33" s="46"/>
      <c r="MHU33" s="46"/>
      <c r="MHV33" s="46"/>
      <c r="MHW33" s="46"/>
      <c r="MHX33" s="46"/>
      <c r="MHY33" s="46"/>
      <c r="MHZ33" s="46"/>
      <c r="MIA33" s="46"/>
      <c r="MIB33" s="46"/>
      <c r="MIC33" s="46"/>
      <c r="MID33" s="46"/>
      <c r="MIE33" s="46"/>
      <c r="MIF33" s="46"/>
      <c r="MIG33" s="46"/>
      <c r="MIH33" s="46"/>
      <c r="MII33" s="46"/>
      <c r="MIJ33" s="46"/>
      <c r="MIK33" s="46"/>
      <c r="MIL33" s="46"/>
      <c r="MIM33" s="46"/>
      <c r="MIN33" s="46"/>
      <c r="MIO33" s="46"/>
      <c r="MIP33" s="46"/>
      <c r="MIQ33" s="46"/>
      <c r="MIR33" s="46"/>
      <c r="MIS33" s="46"/>
      <c r="MIT33" s="46"/>
      <c r="MIU33" s="46"/>
      <c r="MIV33" s="46"/>
      <c r="MIW33" s="46"/>
      <c r="MIX33" s="46"/>
      <c r="MIY33" s="46"/>
      <c r="MIZ33" s="46"/>
      <c r="MJA33" s="46"/>
      <c r="MJB33" s="46"/>
      <c r="MJC33" s="46"/>
      <c r="MJD33" s="46"/>
      <c r="MJE33" s="46"/>
      <c r="MJF33" s="46"/>
      <c r="MJG33" s="46"/>
      <c r="MJH33" s="46"/>
      <c r="MJI33" s="46"/>
      <c r="MJJ33" s="46"/>
      <c r="MJK33" s="46"/>
      <c r="MJL33" s="46"/>
      <c r="MJM33" s="46"/>
      <c r="MJN33" s="46"/>
      <c r="MJO33" s="46"/>
      <c r="MJP33" s="46"/>
      <c r="MJQ33" s="46"/>
      <c r="MJR33" s="46"/>
      <c r="MJS33" s="46"/>
      <c r="MJT33" s="46"/>
      <c r="MJU33" s="46"/>
      <c r="MJV33" s="46"/>
      <c r="MJW33" s="46"/>
      <c r="MJX33" s="46"/>
      <c r="MJY33" s="46"/>
      <c r="MJZ33" s="46"/>
      <c r="MKA33" s="46"/>
      <c r="MKB33" s="46"/>
      <c r="MKC33" s="46"/>
      <c r="MKD33" s="46"/>
      <c r="MKE33" s="46"/>
      <c r="MKF33" s="46"/>
      <c r="MKG33" s="46"/>
      <c r="MKH33" s="46"/>
      <c r="MKI33" s="46"/>
      <c r="MKJ33" s="46"/>
      <c r="MKK33" s="46"/>
      <c r="MKL33" s="46"/>
      <c r="MKM33" s="46"/>
      <c r="MKN33" s="46"/>
      <c r="MKO33" s="46"/>
      <c r="MKP33" s="46"/>
      <c r="MKQ33" s="46"/>
      <c r="MKR33" s="46"/>
      <c r="MKS33" s="46"/>
      <c r="MKT33" s="46"/>
      <c r="MKU33" s="46"/>
      <c r="MKV33" s="46"/>
      <c r="MKW33" s="46"/>
      <c r="MKX33" s="46"/>
      <c r="MKY33" s="46"/>
      <c r="MKZ33" s="46"/>
      <c r="MLA33" s="46"/>
      <c r="MLB33" s="46"/>
      <c r="MLC33" s="46"/>
      <c r="MLD33" s="46"/>
      <c r="MLE33" s="46"/>
      <c r="MLF33" s="46"/>
      <c r="MLG33" s="46"/>
      <c r="MLH33" s="46"/>
      <c r="MLI33" s="46"/>
      <c r="MLJ33" s="46"/>
      <c r="MLK33" s="46"/>
      <c r="MLL33" s="46"/>
      <c r="MLM33" s="46"/>
      <c r="MLN33" s="46"/>
      <c r="MLO33" s="46"/>
      <c r="MLP33" s="46"/>
      <c r="MLQ33" s="46"/>
      <c r="MLR33" s="46"/>
      <c r="MLS33" s="46"/>
      <c r="MLT33" s="46"/>
      <c r="MLU33" s="46"/>
      <c r="MLV33" s="46"/>
      <c r="MLW33" s="46"/>
      <c r="MLX33" s="46"/>
      <c r="MLY33" s="46"/>
      <c r="MLZ33" s="46"/>
      <c r="MMA33" s="46"/>
      <c r="MMB33" s="46"/>
      <c r="MMC33" s="46"/>
      <c r="MMD33" s="46"/>
      <c r="MME33" s="46"/>
      <c r="MMF33" s="46"/>
      <c r="MMG33" s="46"/>
      <c r="MMH33" s="46"/>
      <c r="MMI33" s="46"/>
      <c r="MMJ33" s="46"/>
      <c r="MMK33" s="46"/>
      <c r="MML33" s="46"/>
      <c r="MMM33" s="46"/>
      <c r="MMN33" s="46"/>
      <c r="MMO33" s="46"/>
      <c r="MMP33" s="46"/>
      <c r="MMQ33" s="46"/>
      <c r="MMR33" s="46"/>
      <c r="MMS33" s="46"/>
      <c r="MMT33" s="46"/>
      <c r="MMU33" s="46"/>
      <c r="MMV33" s="46"/>
      <c r="MMW33" s="46"/>
      <c r="MMX33" s="46"/>
      <c r="MMY33" s="46"/>
      <c r="MMZ33" s="46"/>
      <c r="MNA33" s="46"/>
      <c r="MNB33" s="46"/>
      <c r="MNC33" s="46"/>
      <c r="MND33" s="46"/>
      <c r="MNE33" s="46"/>
      <c r="MNF33" s="46"/>
      <c r="MNG33" s="46"/>
      <c r="MNH33" s="46"/>
      <c r="MNI33" s="46"/>
      <c r="MNJ33" s="46"/>
      <c r="MNK33" s="46"/>
      <c r="MNL33" s="46"/>
      <c r="MNM33" s="46"/>
      <c r="MNN33" s="46"/>
      <c r="MNO33" s="46"/>
      <c r="MNP33" s="46"/>
      <c r="MNQ33" s="46"/>
      <c r="MNR33" s="46"/>
      <c r="MNS33" s="46"/>
      <c r="MNT33" s="46"/>
      <c r="MNU33" s="46"/>
      <c r="MNV33" s="46"/>
      <c r="MNW33" s="46"/>
      <c r="MNX33" s="46"/>
      <c r="MNY33" s="46"/>
      <c r="MNZ33" s="46"/>
      <c r="MOA33" s="46"/>
      <c r="MOB33" s="46"/>
      <c r="MOC33" s="46"/>
      <c r="MOD33" s="46"/>
      <c r="MOE33" s="46"/>
      <c r="MOF33" s="46"/>
      <c r="MOG33" s="46"/>
      <c r="MOH33" s="46"/>
      <c r="MOI33" s="46"/>
      <c r="MOJ33" s="46"/>
      <c r="MOK33" s="46"/>
      <c r="MOL33" s="46"/>
      <c r="MOM33" s="46"/>
      <c r="MON33" s="46"/>
      <c r="MOO33" s="46"/>
      <c r="MOP33" s="46"/>
      <c r="MOQ33" s="46"/>
      <c r="MOR33" s="46"/>
      <c r="MOS33" s="46"/>
      <c r="MOT33" s="46"/>
      <c r="MOU33" s="46"/>
      <c r="MOV33" s="46"/>
      <c r="MOW33" s="46"/>
      <c r="MOX33" s="46"/>
      <c r="MOY33" s="46"/>
      <c r="MOZ33" s="46"/>
      <c r="MPA33" s="46"/>
      <c r="MPB33" s="46"/>
      <c r="MPC33" s="46"/>
      <c r="MPD33" s="46"/>
      <c r="MPE33" s="46"/>
      <c r="MPF33" s="46"/>
      <c r="MPG33" s="46"/>
      <c r="MPH33" s="46"/>
      <c r="MPI33" s="46"/>
      <c r="MPJ33" s="46"/>
      <c r="MPK33" s="46"/>
      <c r="MPL33" s="46"/>
      <c r="MPM33" s="46"/>
      <c r="MPN33" s="46"/>
      <c r="MPO33" s="46"/>
      <c r="MPP33" s="46"/>
      <c r="MPQ33" s="46"/>
      <c r="MPR33" s="46"/>
      <c r="MPS33" s="46"/>
      <c r="MPT33" s="46"/>
      <c r="MPU33" s="46"/>
      <c r="MPV33" s="46"/>
      <c r="MPW33" s="46"/>
      <c r="MPX33" s="46"/>
      <c r="MPY33" s="46"/>
      <c r="MPZ33" s="46"/>
      <c r="MQA33" s="46"/>
      <c r="MQB33" s="46"/>
      <c r="MQC33" s="46"/>
      <c r="MQD33" s="46"/>
      <c r="MQE33" s="46"/>
      <c r="MQF33" s="46"/>
      <c r="MQG33" s="46"/>
      <c r="MQH33" s="46"/>
      <c r="MQI33" s="46"/>
      <c r="MQJ33" s="46"/>
      <c r="MQK33" s="46"/>
      <c r="MQL33" s="46"/>
      <c r="MQM33" s="46"/>
      <c r="MQN33" s="46"/>
      <c r="MQO33" s="46"/>
      <c r="MQP33" s="46"/>
      <c r="MQQ33" s="46"/>
      <c r="MQR33" s="46"/>
      <c r="MQS33" s="46"/>
      <c r="MQT33" s="46"/>
      <c r="MQU33" s="46"/>
      <c r="MQV33" s="46"/>
      <c r="MQW33" s="46"/>
      <c r="MQX33" s="46"/>
      <c r="MQY33" s="46"/>
      <c r="MQZ33" s="46"/>
      <c r="MRA33" s="46"/>
      <c r="MRB33" s="46"/>
      <c r="MRC33" s="46"/>
      <c r="MRD33" s="46"/>
      <c r="MRE33" s="46"/>
      <c r="MRF33" s="46"/>
      <c r="MRG33" s="46"/>
      <c r="MRH33" s="46"/>
      <c r="MRI33" s="46"/>
      <c r="MRJ33" s="46"/>
      <c r="MRK33" s="46"/>
      <c r="MRL33" s="46"/>
      <c r="MRM33" s="46"/>
      <c r="MRN33" s="46"/>
      <c r="MRO33" s="46"/>
      <c r="MRP33" s="46"/>
      <c r="MRQ33" s="46"/>
      <c r="MRR33" s="46"/>
      <c r="MRS33" s="46"/>
      <c r="MRT33" s="46"/>
      <c r="MRU33" s="46"/>
      <c r="MRV33" s="46"/>
      <c r="MRW33" s="46"/>
      <c r="MRX33" s="46"/>
      <c r="MRY33" s="46"/>
      <c r="MRZ33" s="46"/>
      <c r="MSA33" s="46"/>
      <c r="MSB33" s="46"/>
      <c r="MSC33" s="46"/>
      <c r="MSD33" s="46"/>
      <c r="MSE33" s="46"/>
      <c r="MSF33" s="46"/>
      <c r="MSG33" s="46"/>
      <c r="MSH33" s="46"/>
      <c r="MSI33" s="46"/>
      <c r="MSJ33" s="46"/>
      <c r="MSK33" s="46"/>
      <c r="MSL33" s="46"/>
      <c r="MSM33" s="46"/>
      <c r="MSN33" s="46"/>
      <c r="MSO33" s="46"/>
      <c r="MSP33" s="46"/>
      <c r="MSQ33" s="46"/>
      <c r="MSR33" s="46"/>
      <c r="MSS33" s="46"/>
      <c r="MST33" s="46"/>
      <c r="MSU33" s="46"/>
      <c r="MSV33" s="46"/>
      <c r="MSW33" s="46"/>
      <c r="MSX33" s="46"/>
      <c r="MSY33" s="46"/>
      <c r="MSZ33" s="46"/>
      <c r="MTA33" s="46"/>
      <c r="MTB33" s="46"/>
      <c r="MTC33" s="46"/>
      <c r="MTD33" s="46"/>
      <c r="MTE33" s="46"/>
      <c r="MTF33" s="46"/>
      <c r="MTG33" s="46"/>
      <c r="MTH33" s="46"/>
      <c r="MTI33" s="46"/>
      <c r="MTJ33" s="46"/>
      <c r="MTK33" s="46"/>
      <c r="MTL33" s="46"/>
      <c r="MTM33" s="46"/>
      <c r="MTN33" s="46"/>
      <c r="MTO33" s="46"/>
      <c r="MTP33" s="46"/>
      <c r="MTQ33" s="46"/>
      <c r="MTR33" s="46"/>
      <c r="MTS33" s="46"/>
      <c r="MTT33" s="46"/>
      <c r="MTU33" s="46"/>
      <c r="MTV33" s="46"/>
      <c r="MTW33" s="46"/>
      <c r="MTX33" s="46"/>
      <c r="MTY33" s="46"/>
      <c r="MTZ33" s="46"/>
      <c r="MUA33" s="46"/>
      <c r="MUB33" s="46"/>
      <c r="MUC33" s="46"/>
      <c r="MUD33" s="46"/>
      <c r="MUE33" s="46"/>
      <c r="MUF33" s="46"/>
      <c r="MUG33" s="46"/>
      <c r="MUH33" s="46"/>
      <c r="MUI33" s="46"/>
      <c r="MUJ33" s="46"/>
      <c r="MUK33" s="46"/>
      <c r="MUL33" s="46"/>
      <c r="MUM33" s="46"/>
      <c r="MUN33" s="46"/>
      <c r="MUO33" s="46"/>
      <c r="MUP33" s="46"/>
      <c r="MUQ33" s="46"/>
      <c r="MUR33" s="46"/>
      <c r="MUS33" s="46"/>
      <c r="MUT33" s="46"/>
      <c r="MUU33" s="46"/>
      <c r="MUV33" s="46"/>
      <c r="MUW33" s="46"/>
      <c r="MUX33" s="46"/>
      <c r="MUY33" s="46"/>
      <c r="MUZ33" s="46"/>
      <c r="MVA33" s="46"/>
      <c r="MVB33" s="46"/>
      <c r="MVC33" s="46"/>
      <c r="MVD33" s="46"/>
      <c r="MVE33" s="46"/>
      <c r="MVF33" s="46"/>
      <c r="MVG33" s="46"/>
      <c r="MVH33" s="46"/>
      <c r="MVI33" s="46"/>
      <c r="MVJ33" s="46"/>
      <c r="MVK33" s="46"/>
      <c r="MVL33" s="46"/>
      <c r="MVM33" s="46"/>
      <c r="MVN33" s="46"/>
      <c r="MVO33" s="46"/>
      <c r="MVP33" s="46"/>
      <c r="MVQ33" s="46"/>
      <c r="MVR33" s="46"/>
      <c r="MVS33" s="46"/>
      <c r="MVT33" s="46"/>
      <c r="MVU33" s="46"/>
      <c r="MVV33" s="46"/>
      <c r="MVW33" s="46"/>
      <c r="MVX33" s="46"/>
      <c r="MVY33" s="46"/>
      <c r="MVZ33" s="46"/>
      <c r="MWA33" s="46"/>
      <c r="MWB33" s="46"/>
      <c r="MWC33" s="46"/>
      <c r="MWD33" s="46"/>
      <c r="MWE33" s="46"/>
      <c r="MWF33" s="46"/>
      <c r="MWG33" s="46"/>
      <c r="MWH33" s="46"/>
      <c r="MWI33" s="46"/>
      <c r="MWJ33" s="46"/>
      <c r="MWK33" s="46"/>
      <c r="MWL33" s="46"/>
      <c r="MWM33" s="46"/>
      <c r="MWN33" s="46"/>
      <c r="MWO33" s="46"/>
      <c r="MWP33" s="46"/>
      <c r="MWQ33" s="46"/>
      <c r="MWR33" s="46"/>
      <c r="MWS33" s="46"/>
      <c r="MWT33" s="46"/>
      <c r="MWU33" s="46"/>
      <c r="MWV33" s="46"/>
      <c r="MWW33" s="46"/>
      <c r="MWX33" s="46"/>
      <c r="MWY33" s="46"/>
      <c r="MWZ33" s="46"/>
      <c r="MXA33" s="46"/>
      <c r="MXB33" s="46"/>
      <c r="MXC33" s="46"/>
      <c r="MXD33" s="46"/>
      <c r="MXE33" s="46"/>
      <c r="MXF33" s="46"/>
      <c r="MXG33" s="46"/>
      <c r="MXH33" s="46"/>
      <c r="MXI33" s="46"/>
      <c r="MXJ33" s="46"/>
      <c r="MXK33" s="46"/>
      <c r="MXL33" s="46"/>
      <c r="MXM33" s="46"/>
      <c r="MXN33" s="46"/>
      <c r="MXO33" s="46"/>
      <c r="MXP33" s="46"/>
      <c r="MXQ33" s="46"/>
      <c r="MXR33" s="46"/>
      <c r="MXS33" s="46"/>
      <c r="MXT33" s="46"/>
      <c r="MXU33" s="46"/>
      <c r="MXV33" s="46"/>
      <c r="MXW33" s="46"/>
      <c r="MXX33" s="46"/>
      <c r="MXY33" s="46"/>
      <c r="MXZ33" s="46"/>
      <c r="MYA33" s="46"/>
      <c r="MYB33" s="46"/>
      <c r="MYC33" s="46"/>
      <c r="MYD33" s="46"/>
      <c r="MYE33" s="46"/>
      <c r="MYF33" s="46"/>
      <c r="MYG33" s="46"/>
      <c r="MYH33" s="46"/>
      <c r="MYI33" s="46"/>
      <c r="MYJ33" s="46"/>
      <c r="MYK33" s="46"/>
      <c r="MYL33" s="46"/>
      <c r="MYM33" s="46"/>
      <c r="MYN33" s="46"/>
      <c r="MYO33" s="46"/>
      <c r="MYP33" s="46"/>
      <c r="MYQ33" s="46"/>
      <c r="MYR33" s="46"/>
      <c r="MYS33" s="46"/>
      <c r="MYT33" s="46"/>
      <c r="MYU33" s="46"/>
      <c r="MYV33" s="46"/>
      <c r="MYW33" s="46"/>
      <c r="MYX33" s="46"/>
      <c r="MYY33" s="46"/>
      <c r="MYZ33" s="46"/>
      <c r="MZA33" s="46"/>
      <c r="MZB33" s="46"/>
      <c r="MZC33" s="46"/>
      <c r="MZD33" s="46"/>
      <c r="MZE33" s="46"/>
      <c r="MZF33" s="46"/>
      <c r="MZG33" s="46"/>
      <c r="MZH33" s="46"/>
      <c r="MZI33" s="46"/>
      <c r="MZJ33" s="46"/>
      <c r="MZK33" s="46"/>
      <c r="MZL33" s="46"/>
      <c r="MZM33" s="46"/>
      <c r="MZN33" s="46"/>
      <c r="MZO33" s="46"/>
      <c r="MZP33" s="46"/>
      <c r="MZQ33" s="46"/>
      <c r="MZR33" s="46"/>
      <c r="MZS33" s="46"/>
      <c r="MZT33" s="46"/>
      <c r="MZU33" s="46"/>
      <c r="MZV33" s="46"/>
      <c r="MZW33" s="46"/>
      <c r="MZX33" s="46"/>
      <c r="MZY33" s="46"/>
      <c r="MZZ33" s="46"/>
      <c r="NAA33" s="46"/>
      <c r="NAB33" s="46"/>
      <c r="NAC33" s="46"/>
      <c r="NAD33" s="46"/>
      <c r="NAE33" s="46"/>
      <c r="NAF33" s="46"/>
      <c r="NAG33" s="46"/>
      <c r="NAH33" s="46"/>
      <c r="NAI33" s="46"/>
      <c r="NAJ33" s="46"/>
      <c r="NAK33" s="46"/>
      <c r="NAL33" s="46"/>
      <c r="NAM33" s="46"/>
      <c r="NAN33" s="46"/>
      <c r="NAO33" s="46"/>
      <c r="NAP33" s="46"/>
      <c r="NAQ33" s="46"/>
      <c r="NAR33" s="46"/>
      <c r="NAS33" s="46"/>
      <c r="NAT33" s="46"/>
      <c r="NAU33" s="46"/>
      <c r="NAV33" s="46"/>
      <c r="NAW33" s="46"/>
      <c r="NAX33" s="46"/>
      <c r="NAY33" s="46"/>
      <c r="NAZ33" s="46"/>
      <c r="NBA33" s="46"/>
      <c r="NBB33" s="46"/>
      <c r="NBC33" s="46"/>
      <c r="NBD33" s="46"/>
      <c r="NBE33" s="46"/>
      <c r="NBF33" s="46"/>
      <c r="NBG33" s="46"/>
      <c r="NBH33" s="46"/>
      <c r="NBI33" s="46"/>
      <c r="NBJ33" s="46"/>
      <c r="NBK33" s="46"/>
      <c r="NBL33" s="46"/>
      <c r="NBM33" s="46"/>
      <c r="NBN33" s="46"/>
      <c r="NBO33" s="46"/>
      <c r="NBP33" s="46"/>
      <c r="NBQ33" s="46"/>
      <c r="NBR33" s="46"/>
      <c r="NBS33" s="46"/>
      <c r="NBT33" s="46"/>
      <c r="NBU33" s="46"/>
      <c r="NBV33" s="46"/>
      <c r="NBW33" s="46"/>
      <c r="NBX33" s="46"/>
      <c r="NBY33" s="46"/>
      <c r="NBZ33" s="46"/>
      <c r="NCA33" s="46"/>
      <c r="NCB33" s="46"/>
      <c r="NCC33" s="46"/>
      <c r="NCD33" s="46"/>
      <c r="NCE33" s="46"/>
      <c r="NCF33" s="46"/>
      <c r="NCG33" s="46"/>
      <c r="NCH33" s="46"/>
      <c r="NCI33" s="46"/>
      <c r="NCJ33" s="46"/>
      <c r="NCK33" s="46"/>
      <c r="NCL33" s="46"/>
      <c r="NCM33" s="46"/>
      <c r="NCN33" s="46"/>
      <c r="NCO33" s="46"/>
      <c r="NCP33" s="46"/>
      <c r="NCQ33" s="46"/>
      <c r="NCR33" s="46"/>
      <c r="NCS33" s="46"/>
      <c r="NCT33" s="46"/>
      <c r="NCU33" s="46"/>
      <c r="NCV33" s="46"/>
      <c r="NCW33" s="46"/>
      <c r="NCX33" s="46"/>
      <c r="NCY33" s="46"/>
      <c r="NCZ33" s="46"/>
      <c r="NDA33" s="46"/>
      <c r="NDB33" s="46"/>
      <c r="NDC33" s="46"/>
      <c r="NDD33" s="46"/>
      <c r="NDE33" s="46"/>
      <c r="NDF33" s="46"/>
      <c r="NDG33" s="46"/>
      <c r="NDH33" s="46"/>
      <c r="NDI33" s="46"/>
      <c r="NDJ33" s="46"/>
      <c r="NDK33" s="46"/>
      <c r="NDL33" s="46"/>
      <c r="NDM33" s="46"/>
      <c r="NDN33" s="46"/>
      <c r="NDO33" s="46"/>
      <c r="NDP33" s="46"/>
      <c r="NDQ33" s="46"/>
      <c r="NDR33" s="46"/>
      <c r="NDS33" s="46"/>
      <c r="NDT33" s="46"/>
      <c r="NDU33" s="46"/>
      <c r="NDV33" s="46"/>
      <c r="NDW33" s="46"/>
      <c r="NDX33" s="46"/>
      <c r="NDY33" s="46"/>
      <c r="NDZ33" s="46"/>
      <c r="NEA33" s="46"/>
      <c r="NEB33" s="46"/>
      <c r="NEC33" s="46"/>
      <c r="NED33" s="46"/>
      <c r="NEE33" s="46"/>
      <c r="NEF33" s="46"/>
      <c r="NEG33" s="46"/>
      <c r="NEH33" s="46"/>
      <c r="NEI33" s="46"/>
      <c r="NEJ33" s="46"/>
      <c r="NEK33" s="46"/>
      <c r="NEL33" s="46"/>
      <c r="NEM33" s="46"/>
      <c r="NEN33" s="46"/>
      <c r="NEO33" s="46"/>
      <c r="NEP33" s="46"/>
      <c r="NEQ33" s="46"/>
      <c r="NER33" s="46"/>
      <c r="NES33" s="46"/>
      <c r="NET33" s="46"/>
      <c r="NEU33" s="46"/>
      <c r="NEV33" s="46"/>
      <c r="NEW33" s="46"/>
      <c r="NEX33" s="46"/>
      <c r="NEY33" s="46"/>
      <c r="NEZ33" s="46"/>
      <c r="NFA33" s="46"/>
      <c r="NFB33" s="46"/>
      <c r="NFC33" s="46"/>
      <c r="NFD33" s="46"/>
      <c r="NFE33" s="46"/>
      <c r="NFF33" s="46"/>
      <c r="NFG33" s="46"/>
      <c r="NFH33" s="46"/>
      <c r="NFI33" s="46"/>
      <c r="NFJ33" s="46"/>
      <c r="NFK33" s="46"/>
      <c r="NFL33" s="46"/>
      <c r="NFM33" s="46"/>
      <c r="NFN33" s="46"/>
      <c r="NFO33" s="46"/>
      <c r="NFP33" s="46"/>
      <c r="NFQ33" s="46"/>
      <c r="NFR33" s="46"/>
      <c r="NFS33" s="46"/>
      <c r="NFT33" s="46"/>
      <c r="NFU33" s="46"/>
      <c r="NFV33" s="46"/>
      <c r="NFW33" s="46"/>
      <c r="NFX33" s="46"/>
      <c r="NFY33" s="46"/>
      <c r="NFZ33" s="46"/>
      <c r="NGA33" s="46"/>
      <c r="NGB33" s="46"/>
      <c r="NGC33" s="46"/>
      <c r="NGD33" s="46"/>
      <c r="NGE33" s="46"/>
      <c r="NGF33" s="46"/>
      <c r="NGG33" s="46"/>
      <c r="NGH33" s="46"/>
      <c r="NGI33" s="46"/>
      <c r="NGJ33" s="46"/>
      <c r="NGK33" s="46"/>
      <c r="NGL33" s="46"/>
      <c r="NGM33" s="46"/>
      <c r="NGN33" s="46"/>
      <c r="NGO33" s="46"/>
      <c r="NGP33" s="46"/>
      <c r="NGQ33" s="46"/>
      <c r="NGR33" s="46"/>
      <c r="NGS33" s="46"/>
      <c r="NGT33" s="46"/>
      <c r="NGU33" s="46"/>
      <c r="NGV33" s="46"/>
      <c r="NGW33" s="46"/>
      <c r="NGX33" s="46"/>
      <c r="NGY33" s="46"/>
      <c r="NGZ33" s="46"/>
      <c r="NHA33" s="46"/>
      <c r="NHB33" s="46"/>
      <c r="NHC33" s="46"/>
      <c r="NHD33" s="46"/>
      <c r="NHE33" s="46"/>
      <c r="NHF33" s="46"/>
      <c r="NHG33" s="46"/>
      <c r="NHH33" s="46"/>
      <c r="NHI33" s="46"/>
      <c r="NHJ33" s="46"/>
      <c r="NHK33" s="46"/>
      <c r="NHL33" s="46"/>
      <c r="NHM33" s="46"/>
      <c r="NHN33" s="46"/>
      <c r="NHO33" s="46"/>
      <c r="NHP33" s="46"/>
      <c r="NHQ33" s="46"/>
      <c r="NHR33" s="46"/>
      <c r="NHS33" s="46"/>
      <c r="NHT33" s="46"/>
      <c r="NHU33" s="46"/>
      <c r="NHV33" s="46"/>
      <c r="NHW33" s="46"/>
      <c r="NHX33" s="46"/>
      <c r="NHY33" s="46"/>
      <c r="NHZ33" s="46"/>
      <c r="NIA33" s="46"/>
      <c r="NIB33" s="46"/>
      <c r="NIC33" s="46"/>
      <c r="NID33" s="46"/>
      <c r="NIE33" s="46"/>
      <c r="NIF33" s="46"/>
      <c r="NIG33" s="46"/>
      <c r="NIH33" s="46"/>
      <c r="NII33" s="46"/>
      <c r="NIJ33" s="46"/>
      <c r="NIK33" s="46"/>
      <c r="NIL33" s="46"/>
      <c r="NIM33" s="46"/>
      <c r="NIN33" s="46"/>
      <c r="NIO33" s="46"/>
      <c r="NIP33" s="46"/>
      <c r="NIQ33" s="46"/>
      <c r="NIR33" s="46"/>
      <c r="NIS33" s="46"/>
      <c r="NIT33" s="46"/>
      <c r="NIU33" s="46"/>
      <c r="NIV33" s="46"/>
      <c r="NIW33" s="46"/>
      <c r="NIX33" s="46"/>
      <c r="NIY33" s="46"/>
      <c r="NIZ33" s="46"/>
      <c r="NJA33" s="46"/>
      <c r="NJB33" s="46"/>
      <c r="NJC33" s="46"/>
      <c r="NJD33" s="46"/>
      <c r="NJE33" s="46"/>
      <c r="NJF33" s="46"/>
      <c r="NJG33" s="46"/>
      <c r="NJH33" s="46"/>
      <c r="NJI33" s="46"/>
      <c r="NJJ33" s="46"/>
      <c r="NJK33" s="46"/>
      <c r="NJL33" s="46"/>
      <c r="NJM33" s="46"/>
      <c r="NJN33" s="46"/>
      <c r="NJO33" s="46"/>
      <c r="NJP33" s="46"/>
      <c r="NJQ33" s="46"/>
      <c r="NJR33" s="46"/>
      <c r="NJS33" s="46"/>
      <c r="NJT33" s="46"/>
      <c r="NJU33" s="46"/>
      <c r="NJV33" s="46"/>
      <c r="NJW33" s="46"/>
      <c r="NJX33" s="46"/>
      <c r="NJY33" s="46"/>
      <c r="NJZ33" s="46"/>
      <c r="NKA33" s="46"/>
      <c r="NKB33" s="46"/>
      <c r="NKC33" s="46"/>
      <c r="NKD33" s="46"/>
      <c r="NKE33" s="46"/>
      <c r="NKF33" s="46"/>
      <c r="NKG33" s="46"/>
      <c r="NKH33" s="46"/>
      <c r="NKI33" s="46"/>
      <c r="NKJ33" s="46"/>
      <c r="NKK33" s="46"/>
      <c r="NKL33" s="46"/>
      <c r="NKM33" s="46"/>
      <c r="NKN33" s="46"/>
      <c r="NKO33" s="46"/>
      <c r="NKP33" s="46"/>
      <c r="NKQ33" s="46"/>
      <c r="NKR33" s="46"/>
      <c r="NKS33" s="46"/>
      <c r="NKT33" s="46"/>
      <c r="NKU33" s="46"/>
      <c r="NKV33" s="46"/>
      <c r="NKW33" s="46"/>
      <c r="NKX33" s="46"/>
      <c r="NKY33" s="46"/>
      <c r="NKZ33" s="46"/>
      <c r="NLA33" s="46"/>
      <c r="NLB33" s="46"/>
      <c r="NLC33" s="46"/>
      <c r="NLD33" s="46"/>
      <c r="NLE33" s="46"/>
      <c r="NLF33" s="46"/>
      <c r="NLG33" s="46"/>
      <c r="NLH33" s="46"/>
      <c r="NLI33" s="46"/>
      <c r="NLJ33" s="46"/>
      <c r="NLK33" s="46"/>
      <c r="NLL33" s="46"/>
      <c r="NLM33" s="46"/>
      <c r="NLN33" s="46"/>
      <c r="NLO33" s="46"/>
      <c r="NLP33" s="46"/>
      <c r="NLQ33" s="46"/>
      <c r="NLR33" s="46"/>
      <c r="NLS33" s="46"/>
      <c r="NLT33" s="46"/>
      <c r="NLU33" s="46"/>
      <c r="NLV33" s="46"/>
      <c r="NLW33" s="46"/>
      <c r="NLX33" s="46"/>
      <c r="NLY33" s="46"/>
      <c r="NLZ33" s="46"/>
      <c r="NMA33" s="46"/>
      <c r="NMB33" s="46"/>
      <c r="NMC33" s="46"/>
      <c r="NMD33" s="46"/>
      <c r="NME33" s="46"/>
      <c r="NMF33" s="46"/>
      <c r="NMG33" s="46"/>
      <c r="NMH33" s="46"/>
      <c r="NMI33" s="46"/>
      <c r="NMJ33" s="46"/>
      <c r="NMK33" s="46"/>
      <c r="NML33" s="46"/>
      <c r="NMM33" s="46"/>
      <c r="NMN33" s="46"/>
      <c r="NMO33" s="46"/>
      <c r="NMP33" s="46"/>
      <c r="NMQ33" s="46"/>
      <c r="NMR33" s="46"/>
      <c r="NMS33" s="46"/>
      <c r="NMT33" s="46"/>
      <c r="NMU33" s="46"/>
      <c r="NMV33" s="46"/>
      <c r="NMW33" s="46"/>
      <c r="NMX33" s="46"/>
      <c r="NMY33" s="46"/>
      <c r="NMZ33" s="46"/>
      <c r="NNA33" s="46"/>
      <c r="NNB33" s="46"/>
      <c r="NNC33" s="46"/>
      <c r="NND33" s="46"/>
      <c r="NNE33" s="46"/>
      <c r="NNF33" s="46"/>
      <c r="NNG33" s="46"/>
      <c r="NNH33" s="46"/>
      <c r="NNI33" s="46"/>
      <c r="NNJ33" s="46"/>
      <c r="NNK33" s="46"/>
      <c r="NNL33" s="46"/>
      <c r="NNM33" s="46"/>
      <c r="NNN33" s="46"/>
      <c r="NNO33" s="46"/>
      <c r="NNP33" s="46"/>
      <c r="NNQ33" s="46"/>
      <c r="NNR33" s="46"/>
      <c r="NNS33" s="46"/>
      <c r="NNT33" s="46"/>
      <c r="NNU33" s="46"/>
      <c r="NNV33" s="46"/>
      <c r="NNW33" s="46"/>
      <c r="NNX33" s="46"/>
      <c r="NNY33" s="46"/>
      <c r="NNZ33" s="46"/>
      <c r="NOA33" s="46"/>
      <c r="NOB33" s="46"/>
      <c r="NOC33" s="46"/>
      <c r="NOD33" s="46"/>
      <c r="NOE33" s="46"/>
      <c r="NOF33" s="46"/>
      <c r="NOG33" s="46"/>
      <c r="NOH33" s="46"/>
      <c r="NOI33" s="46"/>
      <c r="NOJ33" s="46"/>
      <c r="NOK33" s="46"/>
      <c r="NOL33" s="46"/>
      <c r="NOM33" s="46"/>
      <c r="NON33" s="46"/>
      <c r="NOO33" s="46"/>
      <c r="NOP33" s="46"/>
      <c r="NOQ33" s="46"/>
      <c r="NOR33" s="46"/>
      <c r="NOS33" s="46"/>
      <c r="NOT33" s="46"/>
      <c r="NOU33" s="46"/>
      <c r="NOV33" s="46"/>
      <c r="NOW33" s="46"/>
      <c r="NOX33" s="46"/>
      <c r="NOY33" s="46"/>
      <c r="NOZ33" s="46"/>
      <c r="NPA33" s="46"/>
      <c r="NPB33" s="46"/>
      <c r="NPC33" s="46"/>
      <c r="NPD33" s="46"/>
      <c r="NPE33" s="46"/>
      <c r="NPF33" s="46"/>
      <c r="NPG33" s="46"/>
      <c r="NPH33" s="46"/>
      <c r="NPI33" s="46"/>
      <c r="NPJ33" s="46"/>
      <c r="NPK33" s="46"/>
      <c r="NPL33" s="46"/>
      <c r="NPM33" s="46"/>
      <c r="NPN33" s="46"/>
      <c r="NPO33" s="46"/>
      <c r="NPP33" s="46"/>
      <c r="NPQ33" s="46"/>
      <c r="NPR33" s="46"/>
      <c r="NPS33" s="46"/>
      <c r="NPT33" s="46"/>
      <c r="NPU33" s="46"/>
      <c r="NPV33" s="46"/>
      <c r="NPW33" s="46"/>
      <c r="NPX33" s="46"/>
      <c r="NPY33" s="46"/>
      <c r="NPZ33" s="46"/>
      <c r="NQA33" s="46"/>
      <c r="NQB33" s="46"/>
      <c r="NQC33" s="46"/>
      <c r="NQD33" s="46"/>
      <c r="NQE33" s="46"/>
      <c r="NQF33" s="46"/>
      <c r="NQG33" s="46"/>
      <c r="NQH33" s="46"/>
      <c r="NQI33" s="46"/>
      <c r="NQJ33" s="46"/>
      <c r="NQK33" s="46"/>
      <c r="NQL33" s="46"/>
      <c r="NQM33" s="46"/>
      <c r="NQN33" s="46"/>
      <c r="NQO33" s="46"/>
      <c r="NQP33" s="46"/>
      <c r="NQQ33" s="46"/>
      <c r="NQR33" s="46"/>
      <c r="NQS33" s="46"/>
      <c r="NQT33" s="46"/>
      <c r="NQU33" s="46"/>
      <c r="NQV33" s="46"/>
      <c r="NQW33" s="46"/>
      <c r="NQX33" s="46"/>
      <c r="NQY33" s="46"/>
      <c r="NQZ33" s="46"/>
      <c r="NRA33" s="46"/>
      <c r="NRB33" s="46"/>
      <c r="NRC33" s="46"/>
      <c r="NRD33" s="46"/>
      <c r="NRE33" s="46"/>
      <c r="NRF33" s="46"/>
      <c r="NRG33" s="46"/>
      <c r="NRH33" s="46"/>
      <c r="NRI33" s="46"/>
      <c r="NRJ33" s="46"/>
      <c r="NRK33" s="46"/>
      <c r="NRL33" s="46"/>
      <c r="NRM33" s="46"/>
      <c r="NRN33" s="46"/>
      <c r="NRO33" s="46"/>
      <c r="NRP33" s="46"/>
      <c r="NRQ33" s="46"/>
      <c r="NRR33" s="46"/>
      <c r="NRS33" s="46"/>
      <c r="NRT33" s="46"/>
      <c r="NRU33" s="46"/>
      <c r="NRV33" s="46"/>
      <c r="NRW33" s="46"/>
      <c r="NRX33" s="46"/>
      <c r="NRY33" s="46"/>
      <c r="NRZ33" s="46"/>
      <c r="NSA33" s="46"/>
      <c r="NSB33" s="46"/>
      <c r="NSC33" s="46"/>
      <c r="NSD33" s="46"/>
      <c r="NSE33" s="46"/>
      <c r="NSF33" s="46"/>
      <c r="NSG33" s="46"/>
      <c r="NSH33" s="46"/>
      <c r="NSI33" s="46"/>
      <c r="NSJ33" s="46"/>
      <c r="NSK33" s="46"/>
      <c r="NSL33" s="46"/>
      <c r="NSM33" s="46"/>
      <c r="NSN33" s="46"/>
      <c r="NSO33" s="46"/>
      <c r="NSP33" s="46"/>
      <c r="NSQ33" s="46"/>
      <c r="NSR33" s="46"/>
      <c r="NSS33" s="46"/>
      <c r="NST33" s="46"/>
      <c r="NSU33" s="46"/>
      <c r="NSV33" s="46"/>
      <c r="NSW33" s="46"/>
      <c r="NSX33" s="46"/>
      <c r="NSY33" s="46"/>
      <c r="NSZ33" s="46"/>
      <c r="NTA33" s="46"/>
      <c r="NTB33" s="46"/>
      <c r="NTC33" s="46"/>
      <c r="NTD33" s="46"/>
      <c r="NTE33" s="46"/>
      <c r="NTF33" s="46"/>
      <c r="NTG33" s="46"/>
      <c r="NTH33" s="46"/>
      <c r="NTI33" s="46"/>
      <c r="NTJ33" s="46"/>
      <c r="NTK33" s="46"/>
      <c r="NTL33" s="46"/>
      <c r="NTM33" s="46"/>
      <c r="NTN33" s="46"/>
      <c r="NTO33" s="46"/>
      <c r="NTP33" s="46"/>
      <c r="NTQ33" s="46"/>
      <c r="NTR33" s="46"/>
      <c r="NTS33" s="46"/>
      <c r="NTT33" s="46"/>
      <c r="NTU33" s="46"/>
      <c r="NTV33" s="46"/>
      <c r="NTW33" s="46"/>
      <c r="NTX33" s="46"/>
      <c r="NTY33" s="46"/>
      <c r="NTZ33" s="46"/>
      <c r="NUA33" s="46"/>
      <c r="NUB33" s="46"/>
      <c r="NUC33" s="46"/>
      <c r="NUD33" s="46"/>
      <c r="NUE33" s="46"/>
      <c r="NUF33" s="46"/>
      <c r="NUG33" s="46"/>
      <c r="NUH33" s="46"/>
      <c r="NUI33" s="46"/>
      <c r="NUJ33" s="46"/>
      <c r="NUK33" s="46"/>
      <c r="NUL33" s="46"/>
      <c r="NUM33" s="46"/>
      <c r="NUN33" s="46"/>
      <c r="NUO33" s="46"/>
      <c r="NUP33" s="46"/>
      <c r="NUQ33" s="46"/>
      <c r="NUR33" s="46"/>
      <c r="NUS33" s="46"/>
      <c r="NUT33" s="46"/>
      <c r="NUU33" s="46"/>
      <c r="NUV33" s="46"/>
      <c r="NUW33" s="46"/>
      <c r="NUX33" s="46"/>
      <c r="NUY33" s="46"/>
      <c r="NUZ33" s="46"/>
      <c r="NVA33" s="46"/>
      <c r="NVB33" s="46"/>
      <c r="NVC33" s="46"/>
      <c r="NVD33" s="46"/>
      <c r="NVE33" s="46"/>
      <c r="NVF33" s="46"/>
      <c r="NVG33" s="46"/>
      <c r="NVH33" s="46"/>
      <c r="NVI33" s="46"/>
      <c r="NVJ33" s="46"/>
      <c r="NVK33" s="46"/>
      <c r="NVL33" s="46"/>
      <c r="NVM33" s="46"/>
      <c r="NVN33" s="46"/>
      <c r="NVO33" s="46"/>
      <c r="NVP33" s="46"/>
      <c r="NVQ33" s="46"/>
      <c r="NVR33" s="46"/>
      <c r="NVS33" s="46"/>
      <c r="NVT33" s="46"/>
      <c r="NVU33" s="46"/>
      <c r="NVV33" s="46"/>
      <c r="NVW33" s="46"/>
      <c r="NVX33" s="46"/>
      <c r="NVY33" s="46"/>
      <c r="NVZ33" s="46"/>
      <c r="NWA33" s="46"/>
      <c r="NWB33" s="46"/>
      <c r="NWC33" s="46"/>
      <c r="NWD33" s="46"/>
      <c r="NWE33" s="46"/>
      <c r="NWF33" s="46"/>
      <c r="NWG33" s="46"/>
      <c r="NWH33" s="46"/>
      <c r="NWI33" s="46"/>
      <c r="NWJ33" s="46"/>
      <c r="NWK33" s="46"/>
      <c r="NWL33" s="46"/>
      <c r="NWM33" s="46"/>
      <c r="NWN33" s="46"/>
      <c r="NWO33" s="46"/>
      <c r="NWP33" s="46"/>
      <c r="NWQ33" s="46"/>
      <c r="NWR33" s="46"/>
      <c r="NWS33" s="46"/>
      <c r="NWT33" s="46"/>
      <c r="NWU33" s="46"/>
      <c r="NWV33" s="46"/>
      <c r="NWW33" s="46"/>
      <c r="NWX33" s="46"/>
      <c r="NWY33" s="46"/>
      <c r="NWZ33" s="46"/>
      <c r="NXA33" s="46"/>
      <c r="NXB33" s="46"/>
      <c r="NXC33" s="46"/>
      <c r="NXD33" s="46"/>
      <c r="NXE33" s="46"/>
      <c r="NXF33" s="46"/>
      <c r="NXG33" s="46"/>
      <c r="NXH33" s="46"/>
      <c r="NXI33" s="46"/>
      <c r="NXJ33" s="46"/>
      <c r="NXK33" s="46"/>
      <c r="NXL33" s="46"/>
      <c r="NXM33" s="46"/>
      <c r="NXN33" s="46"/>
      <c r="NXO33" s="46"/>
      <c r="NXP33" s="46"/>
      <c r="NXQ33" s="46"/>
      <c r="NXR33" s="46"/>
      <c r="NXS33" s="46"/>
      <c r="NXT33" s="46"/>
      <c r="NXU33" s="46"/>
      <c r="NXV33" s="46"/>
      <c r="NXW33" s="46"/>
      <c r="NXX33" s="46"/>
      <c r="NXY33" s="46"/>
      <c r="NXZ33" s="46"/>
      <c r="NYA33" s="46"/>
      <c r="NYB33" s="46"/>
      <c r="NYC33" s="46"/>
      <c r="NYD33" s="46"/>
      <c r="NYE33" s="46"/>
      <c r="NYF33" s="46"/>
      <c r="NYG33" s="46"/>
      <c r="NYH33" s="46"/>
      <c r="NYI33" s="46"/>
      <c r="NYJ33" s="46"/>
      <c r="NYK33" s="46"/>
      <c r="NYL33" s="46"/>
      <c r="NYM33" s="46"/>
      <c r="NYN33" s="46"/>
      <c r="NYO33" s="46"/>
      <c r="NYP33" s="46"/>
      <c r="NYQ33" s="46"/>
      <c r="NYR33" s="46"/>
      <c r="NYS33" s="46"/>
      <c r="NYT33" s="46"/>
      <c r="NYU33" s="46"/>
      <c r="NYV33" s="46"/>
      <c r="NYW33" s="46"/>
      <c r="NYX33" s="46"/>
      <c r="NYY33" s="46"/>
      <c r="NYZ33" s="46"/>
      <c r="NZA33" s="46"/>
      <c r="NZB33" s="46"/>
      <c r="NZC33" s="46"/>
      <c r="NZD33" s="46"/>
      <c r="NZE33" s="46"/>
      <c r="NZF33" s="46"/>
      <c r="NZG33" s="46"/>
      <c r="NZH33" s="46"/>
      <c r="NZI33" s="46"/>
      <c r="NZJ33" s="46"/>
      <c r="NZK33" s="46"/>
      <c r="NZL33" s="46"/>
      <c r="NZM33" s="46"/>
      <c r="NZN33" s="46"/>
      <c r="NZO33" s="46"/>
      <c r="NZP33" s="46"/>
      <c r="NZQ33" s="46"/>
      <c r="NZR33" s="46"/>
      <c r="NZS33" s="46"/>
      <c r="NZT33" s="46"/>
      <c r="NZU33" s="46"/>
      <c r="NZV33" s="46"/>
      <c r="NZW33" s="46"/>
      <c r="NZX33" s="46"/>
      <c r="NZY33" s="46"/>
      <c r="NZZ33" s="46"/>
      <c r="OAA33" s="46"/>
      <c r="OAB33" s="46"/>
      <c r="OAC33" s="46"/>
      <c r="OAD33" s="46"/>
      <c r="OAE33" s="46"/>
      <c r="OAF33" s="46"/>
      <c r="OAG33" s="46"/>
      <c r="OAH33" s="46"/>
      <c r="OAI33" s="46"/>
      <c r="OAJ33" s="46"/>
      <c r="OAK33" s="46"/>
      <c r="OAL33" s="46"/>
      <c r="OAM33" s="46"/>
      <c r="OAN33" s="46"/>
      <c r="OAO33" s="46"/>
      <c r="OAP33" s="46"/>
      <c r="OAQ33" s="46"/>
      <c r="OAR33" s="46"/>
      <c r="OAS33" s="46"/>
      <c r="OAT33" s="46"/>
      <c r="OAU33" s="46"/>
      <c r="OAV33" s="46"/>
      <c r="OAW33" s="46"/>
      <c r="OAX33" s="46"/>
      <c r="OAY33" s="46"/>
      <c r="OAZ33" s="46"/>
      <c r="OBA33" s="46"/>
      <c r="OBB33" s="46"/>
      <c r="OBC33" s="46"/>
      <c r="OBD33" s="46"/>
      <c r="OBE33" s="46"/>
      <c r="OBF33" s="46"/>
      <c r="OBG33" s="46"/>
      <c r="OBH33" s="46"/>
      <c r="OBI33" s="46"/>
      <c r="OBJ33" s="46"/>
      <c r="OBK33" s="46"/>
      <c r="OBL33" s="46"/>
      <c r="OBM33" s="46"/>
      <c r="OBN33" s="46"/>
      <c r="OBO33" s="46"/>
      <c r="OBP33" s="46"/>
      <c r="OBQ33" s="46"/>
      <c r="OBR33" s="46"/>
      <c r="OBS33" s="46"/>
      <c r="OBT33" s="46"/>
      <c r="OBU33" s="46"/>
      <c r="OBV33" s="46"/>
      <c r="OBW33" s="46"/>
      <c r="OBX33" s="46"/>
      <c r="OBY33" s="46"/>
      <c r="OBZ33" s="46"/>
      <c r="OCA33" s="46"/>
      <c r="OCB33" s="46"/>
      <c r="OCC33" s="46"/>
      <c r="OCD33" s="46"/>
      <c r="OCE33" s="46"/>
      <c r="OCF33" s="46"/>
      <c r="OCG33" s="46"/>
      <c r="OCH33" s="46"/>
      <c r="OCI33" s="46"/>
      <c r="OCJ33" s="46"/>
      <c r="OCK33" s="46"/>
      <c r="OCL33" s="46"/>
      <c r="OCM33" s="46"/>
      <c r="OCN33" s="46"/>
      <c r="OCO33" s="46"/>
      <c r="OCP33" s="46"/>
      <c r="OCQ33" s="46"/>
      <c r="OCR33" s="46"/>
      <c r="OCS33" s="46"/>
      <c r="OCT33" s="46"/>
      <c r="OCU33" s="46"/>
      <c r="OCV33" s="46"/>
      <c r="OCW33" s="46"/>
      <c r="OCX33" s="46"/>
      <c r="OCY33" s="46"/>
      <c r="OCZ33" s="46"/>
      <c r="ODA33" s="46"/>
      <c r="ODB33" s="46"/>
      <c r="ODC33" s="46"/>
      <c r="ODD33" s="46"/>
      <c r="ODE33" s="46"/>
      <c r="ODF33" s="46"/>
      <c r="ODG33" s="46"/>
      <c r="ODH33" s="46"/>
      <c r="ODI33" s="46"/>
      <c r="ODJ33" s="46"/>
      <c r="ODK33" s="46"/>
      <c r="ODL33" s="46"/>
      <c r="ODM33" s="46"/>
      <c r="ODN33" s="46"/>
      <c r="ODO33" s="46"/>
      <c r="ODP33" s="46"/>
      <c r="ODQ33" s="46"/>
      <c r="ODR33" s="46"/>
      <c r="ODS33" s="46"/>
      <c r="ODT33" s="46"/>
      <c r="ODU33" s="46"/>
      <c r="ODV33" s="46"/>
      <c r="ODW33" s="46"/>
      <c r="ODX33" s="46"/>
      <c r="ODY33" s="46"/>
      <c r="ODZ33" s="46"/>
      <c r="OEA33" s="46"/>
      <c r="OEB33" s="46"/>
      <c r="OEC33" s="46"/>
      <c r="OED33" s="46"/>
      <c r="OEE33" s="46"/>
      <c r="OEF33" s="46"/>
      <c r="OEG33" s="46"/>
      <c r="OEH33" s="46"/>
      <c r="OEI33" s="46"/>
      <c r="OEJ33" s="46"/>
      <c r="OEK33" s="46"/>
      <c r="OEL33" s="46"/>
      <c r="OEM33" s="46"/>
      <c r="OEN33" s="46"/>
      <c r="OEO33" s="46"/>
      <c r="OEP33" s="46"/>
      <c r="OEQ33" s="46"/>
      <c r="OER33" s="46"/>
      <c r="OES33" s="46"/>
      <c r="OET33" s="46"/>
      <c r="OEU33" s="46"/>
      <c r="OEV33" s="46"/>
      <c r="OEW33" s="46"/>
      <c r="OEX33" s="46"/>
      <c r="OEY33" s="46"/>
      <c r="OEZ33" s="46"/>
      <c r="OFA33" s="46"/>
      <c r="OFB33" s="46"/>
      <c r="OFC33" s="46"/>
      <c r="OFD33" s="46"/>
      <c r="OFE33" s="46"/>
      <c r="OFF33" s="46"/>
      <c r="OFG33" s="46"/>
      <c r="OFH33" s="46"/>
      <c r="OFI33" s="46"/>
      <c r="OFJ33" s="46"/>
      <c r="OFK33" s="46"/>
      <c r="OFL33" s="46"/>
      <c r="OFM33" s="46"/>
      <c r="OFN33" s="46"/>
      <c r="OFO33" s="46"/>
      <c r="OFP33" s="46"/>
      <c r="OFQ33" s="46"/>
      <c r="OFR33" s="46"/>
      <c r="OFS33" s="46"/>
      <c r="OFT33" s="46"/>
      <c r="OFU33" s="46"/>
      <c r="OFV33" s="46"/>
      <c r="OFW33" s="46"/>
      <c r="OFX33" s="46"/>
      <c r="OFY33" s="46"/>
      <c r="OFZ33" s="46"/>
      <c r="OGA33" s="46"/>
      <c r="OGB33" s="46"/>
      <c r="OGC33" s="46"/>
      <c r="OGD33" s="46"/>
      <c r="OGE33" s="46"/>
      <c r="OGF33" s="46"/>
      <c r="OGG33" s="46"/>
      <c r="OGH33" s="46"/>
      <c r="OGI33" s="46"/>
      <c r="OGJ33" s="46"/>
      <c r="OGK33" s="46"/>
      <c r="OGL33" s="46"/>
      <c r="OGM33" s="46"/>
      <c r="OGN33" s="46"/>
      <c r="OGO33" s="46"/>
      <c r="OGP33" s="46"/>
      <c r="OGQ33" s="46"/>
      <c r="OGR33" s="46"/>
      <c r="OGS33" s="46"/>
      <c r="OGT33" s="46"/>
      <c r="OGU33" s="46"/>
      <c r="OGV33" s="46"/>
      <c r="OGW33" s="46"/>
      <c r="OGX33" s="46"/>
      <c r="OGY33" s="46"/>
      <c r="OGZ33" s="46"/>
      <c r="OHA33" s="46"/>
      <c r="OHB33" s="46"/>
      <c r="OHC33" s="46"/>
      <c r="OHD33" s="46"/>
      <c r="OHE33" s="46"/>
      <c r="OHF33" s="46"/>
      <c r="OHG33" s="46"/>
      <c r="OHH33" s="46"/>
      <c r="OHI33" s="46"/>
      <c r="OHJ33" s="46"/>
      <c r="OHK33" s="46"/>
      <c r="OHL33" s="46"/>
      <c r="OHM33" s="46"/>
      <c r="OHN33" s="46"/>
      <c r="OHO33" s="46"/>
      <c r="OHP33" s="46"/>
      <c r="OHQ33" s="46"/>
      <c r="OHR33" s="46"/>
      <c r="OHS33" s="46"/>
      <c r="OHT33" s="46"/>
      <c r="OHU33" s="46"/>
      <c r="OHV33" s="46"/>
      <c r="OHW33" s="46"/>
      <c r="OHX33" s="46"/>
      <c r="OHY33" s="46"/>
      <c r="OHZ33" s="46"/>
      <c r="OIA33" s="46"/>
      <c r="OIB33" s="46"/>
      <c r="OIC33" s="46"/>
      <c r="OID33" s="46"/>
      <c r="OIE33" s="46"/>
      <c r="OIF33" s="46"/>
      <c r="OIG33" s="46"/>
      <c r="OIH33" s="46"/>
      <c r="OII33" s="46"/>
      <c r="OIJ33" s="46"/>
      <c r="OIK33" s="46"/>
      <c r="OIL33" s="46"/>
      <c r="OIM33" s="46"/>
      <c r="OIN33" s="46"/>
      <c r="OIO33" s="46"/>
      <c r="OIP33" s="46"/>
      <c r="OIQ33" s="46"/>
      <c r="OIR33" s="46"/>
      <c r="OIS33" s="46"/>
      <c r="OIT33" s="46"/>
      <c r="OIU33" s="46"/>
      <c r="OIV33" s="46"/>
      <c r="OIW33" s="46"/>
      <c r="OIX33" s="46"/>
      <c r="OIY33" s="46"/>
      <c r="OIZ33" s="46"/>
      <c r="OJA33" s="46"/>
      <c r="OJB33" s="46"/>
      <c r="OJC33" s="46"/>
      <c r="OJD33" s="46"/>
      <c r="OJE33" s="46"/>
      <c r="OJF33" s="46"/>
      <c r="OJG33" s="46"/>
      <c r="OJH33" s="46"/>
      <c r="OJI33" s="46"/>
      <c r="OJJ33" s="46"/>
      <c r="OJK33" s="46"/>
      <c r="OJL33" s="46"/>
      <c r="OJM33" s="46"/>
      <c r="OJN33" s="46"/>
      <c r="OJO33" s="46"/>
      <c r="OJP33" s="46"/>
      <c r="OJQ33" s="46"/>
      <c r="OJR33" s="46"/>
      <c r="OJS33" s="46"/>
      <c r="OJT33" s="46"/>
      <c r="OJU33" s="46"/>
      <c r="OJV33" s="46"/>
      <c r="OJW33" s="46"/>
      <c r="OJX33" s="46"/>
      <c r="OJY33" s="46"/>
      <c r="OJZ33" s="46"/>
      <c r="OKA33" s="46"/>
      <c r="OKB33" s="46"/>
      <c r="OKC33" s="46"/>
      <c r="OKD33" s="46"/>
      <c r="OKE33" s="46"/>
      <c r="OKF33" s="46"/>
      <c r="OKG33" s="46"/>
      <c r="OKH33" s="46"/>
      <c r="OKI33" s="46"/>
      <c r="OKJ33" s="46"/>
      <c r="OKK33" s="46"/>
      <c r="OKL33" s="46"/>
      <c r="OKM33" s="46"/>
      <c r="OKN33" s="46"/>
      <c r="OKO33" s="46"/>
      <c r="OKP33" s="46"/>
      <c r="OKQ33" s="46"/>
      <c r="OKR33" s="46"/>
      <c r="OKS33" s="46"/>
      <c r="OKT33" s="46"/>
      <c r="OKU33" s="46"/>
      <c r="OKV33" s="46"/>
      <c r="OKW33" s="46"/>
      <c r="OKX33" s="46"/>
      <c r="OKY33" s="46"/>
      <c r="OKZ33" s="46"/>
      <c r="OLA33" s="46"/>
      <c r="OLB33" s="46"/>
      <c r="OLC33" s="46"/>
      <c r="OLD33" s="46"/>
      <c r="OLE33" s="46"/>
      <c r="OLF33" s="46"/>
      <c r="OLG33" s="46"/>
      <c r="OLH33" s="46"/>
      <c r="OLI33" s="46"/>
      <c r="OLJ33" s="46"/>
      <c r="OLK33" s="46"/>
      <c r="OLL33" s="46"/>
      <c r="OLM33" s="46"/>
      <c r="OLN33" s="46"/>
      <c r="OLO33" s="46"/>
      <c r="OLP33" s="46"/>
      <c r="OLQ33" s="46"/>
      <c r="OLR33" s="46"/>
      <c r="OLS33" s="46"/>
      <c r="OLT33" s="46"/>
      <c r="OLU33" s="46"/>
      <c r="OLV33" s="46"/>
      <c r="OLW33" s="46"/>
      <c r="OLX33" s="46"/>
      <c r="OLY33" s="46"/>
      <c r="OLZ33" s="46"/>
      <c r="OMA33" s="46"/>
      <c r="OMB33" s="46"/>
      <c r="OMC33" s="46"/>
      <c r="OMD33" s="46"/>
      <c r="OME33" s="46"/>
      <c r="OMF33" s="46"/>
      <c r="OMG33" s="46"/>
      <c r="OMH33" s="46"/>
      <c r="OMI33" s="46"/>
      <c r="OMJ33" s="46"/>
      <c r="OMK33" s="46"/>
      <c r="OML33" s="46"/>
      <c r="OMM33" s="46"/>
      <c r="OMN33" s="46"/>
      <c r="OMO33" s="46"/>
      <c r="OMP33" s="46"/>
      <c r="OMQ33" s="46"/>
      <c r="OMR33" s="46"/>
      <c r="OMS33" s="46"/>
      <c r="OMT33" s="46"/>
      <c r="OMU33" s="46"/>
      <c r="OMV33" s="46"/>
      <c r="OMW33" s="46"/>
      <c r="OMX33" s="46"/>
      <c r="OMY33" s="46"/>
      <c r="OMZ33" s="46"/>
      <c r="ONA33" s="46"/>
      <c r="ONB33" s="46"/>
      <c r="ONC33" s="46"/>
      <c r="OND33" s="46"/>
      <c r="ONE33" s="46"/>
      <c r="ONF33" s="46"/>
      <c r="ONG33" s="46"/>
      <c r="ONH33" s="46"/>
      <c r="ONI33" s="46"/>
      <c r="ONJ33" s="46"/>
      <c r="ONK33" s="46"/>
      <c r="ONL33" s="46"/>
      <c r="ONM33" s="46"/>
      <c r="ONN33" s="46"/>
      <c r="ONO33" s="46"/>
      <c r="ONP33" s="46"/>
      <c r="ONQ33" s="46"/>
      <c r="ONR33" s="46"/>
      <c r="ONS33" s="46"/>
      <c r="ONT33" s="46"/>
      <c r="ONU33" s="46"/>
      <c r="ONV33" s="46"/>
      <c r="ONW33" s="46"/>
      <c r="ONX33" s="46"/>
      <c r="ONY33" s="46"/>
      <c r="ONZ33" s="46"/>
      <c r="OOA33" s="46"/>
      <c r="OOB33" s="46"/>
      <c r="OOC33" s="46"/>
      <c r="OOD33" s="46"/>
      <c r="OOE33" s="46"/>
      <c r="OOF33" s="46"/>
      <c r="OOG33" s="46"/>
      <c r="OOH33" s="46"/>
      <c r="OOI33" s="46"/>
      <c r="OOJ33" s="46"/>
      <c r="OOK33" s="46"/>
      <c r="OOL33" s="46"/>
      <c r="OOM33" s="46"/>
      <c r="OON33" s="46"/>
      <c r="OOO33" s="46"/>
      <c r="OOP33" s="46"/>
      <c r="OOQ33" s="46"/>
      <c r="OOR33" s="46"/>
      <c r="OOS33" s="46"/>
      <c r="OOT33" s="46"/>
      <c r="OOU33" s="46"/>
      <c r="OOV33" s="46"/>
      <c r="OOW33" s="46"/>
      <c r="OOX33" s="46"/>
      <c r="OOY33" s="46"/>
      <c r="OOZ33" s="46"/>
      <c r="OPA33" s="46"/>
      <c r="OPB33" s="46"/>
      <c r="OPC33" s="46"/>
      <c r="OPD33" s="46"/>
      <c r="OPE33" s="46"/>
      <c r="OPF33" s="46"/>
      <c r="OPG33" s="46"/>
      <c r="OPH33" s="46"/>
      <c r="OPI33" s="46"/>
      <c r="OPJ33" s="46"/>
      <c r="OPK33" s="46"/>
      <c r="OPL33" s="46"/>
      <c r="OPM33" s="46"/>
      <c r="OPN33" s="46"/>
      <c r="OPO33" s="46"/>
      <c r="OPP33" s="46"/>
      <c r="OPQ33" s="46"/>
      <c r="OPR33" s="46"/>
      <c r="OPS33" s="46"/>
      <c r="OPT33" s="46"/>
      <c r="OPU33" s="46"/>
      <c r="OPV33" s="46"/>
      <c r="OPW33" s="46"/>
      <c r="OPX33" s="46"/>
      <c r="OPY33" s="46"/>
      <c r="OPZ33" s="46"/>
      <c r="OQA33" s="46"/>
      <c r="OQB33" s="46"/>
      <c r="OQC33" s="46"/>
      <c r="OQD33" s="46"/>
      <c r="OQE33" s="46"/>
      <c r="OQF33" s="46"/>
      <c r="OQG33" s="46"/>
      <c r="OQH33" s="46"/>
      <c r="OQI33" s="46"/>
      <c r="OQJ33" s="46"/>
      <c r="OQK33" s="46"/>
      <c r="OQL33" s="46"/>
      <c r="OQM33" s="46"/>
      <c r="OQN33" s="46"/>
      <c r="OQO33" s="46"/>
      <c r="OQP33" s="46"/>
      <c r="OQQ33" s="46"/>
      <c r="OQR33" s="46"/>
      <c r="OQS33" s="46"/>
      <c r="OQT33" s="46"/>
      <c r="OQU33" s="46"/>
      <c r="OQV33" s="46"/>
      <c r="OQW33" s="46"/>
      <c r="OQX33" s="46"/>
      <c r="OQY33" s="46"/>
      <c r="OQZ33" s="46"/>
      <c r="ORA33" s="46"/>
      <c r="ORB33" s="46"/>
      <c r="ORC33" s="46"/>
      <c r="ORD33" s="46"/>
      <c r="ORE33" s="46"/>
      <c r="ORF33" s="46"/>
      <c r="ORG33" s="46"/>
      <c r="ORH33" s="46"/>
      <c r="ORI33" s="46"/>
      <c r="ORJ33" s="46"/>
      <c r="ORK33" s="46"/>
      <c r="ORL33" s="46"/>
      <c r="ORM33" s="46"/>
      <c r="ORN33" s="46"/>
      <c r="ORO33" s="46"/>
      <c r="ORP33" s="46"/>
      <c r="ORQ33" s="46"/>
      <c r="ORR33" s="46"/>
      <c r="ORS33" s="46"/>
      <c r="ORT33" s="46"/>
      <c r="ORU33" s="46"/>
      <c r="ORV33" s="46"/>
      <c r="ORW33" s="46"/>
      <c r="ORX33" s="46"/>
      <c r="ORY33" s="46"/>
      <c r="ORZ33" s="46"/>
      <c r="OSA33" s="46"/>
      <c r="OSB33" s="46"/>
      <c r="OSC33" s="46"/>
      <c r="OSD33" s="46"/>
      <c r="OSE33" s="46"/>
      <c r="OSF33" s="46"/>
      <c r="OSG33" s="46"/>
      <c r="OSH33" s="46"/>
      <c r="OSI33" s="46"/>
      <c r="OSJ33" s="46"/>
      <c r="OSK33" s="46"/>
      <c r="OSL33" s="46"/>
      <c r="OSM33" s="46"/>
      <c r="OSN33" s="46"/>
      <c r="OSO33" s="46"/>
      <c r="OSP33" s="46"/>
      <c r="OSQ33" s="46"/>
      <c r="OSR33" s="46"/>
      <c r="OSS33" s="46"/>
      <c r="OST33" s="46"/>
      <c r="OSU33" s="46"/>
      <c r="OSV33" s="46"/>
      <c r="OSW33" s="46"/>
      <c r="OSX33" s="46"/>
      <c r="OSY33" s="46"/>
      <c r="OSZ33" s="46"/>
      <c r="OTA33" s="46"/>
      <c r="OTB33" s="46"/>
      <c r="OTC33" s="46"/>
      <c r="OTD33" s="46"/>
      <c r="OTE33" s="46"/>
      <c r="OTF33" s="46"/>
      <c r="OTG33" s="46"/>
      <c r="OTH33" s="46"/>
      <c r="OTI33" s="46"/>
      <c r="OTJ33" s="46"/>
      <c r="OTK33" s="46"/>
      <c r="OTL33" s="46"/>
      <c r="OTM33" s="46"/>
      <c r="OTN33" s="46"/>
      <c r="OTO33" s="46"/>
      <c r="OTP33" s="46"/>
      <c r="OTQ33" s="46"/>
      <c r="OTR33" s="46"/>
      <c r="OTS33" s="46"/>
      <c r="OTT33" s="46"/>
      <c r="OTU33" s="46"/>
      <c r="OTV33" s="46"/>
      <c r="OTW33" s="46"/>
      <c r="OTX33" s="46"/>
      <c r="OTY33" s="46"/>
      <c r="OTZ33" s="46"/>
      <c r="OUA33" s="46"/>
      <c r="OUB33" s="46"/>
      <c r="OUC33" s="46"/>
      <c r="OUD33" s="46"/>
      <c r="OUE33" s="46"/>
      <c r="OUF33" s="46"/>
      <c r="OUG33" s="46"/>
      <c r="OUH33" s="46"/>
      <c r="OUI33" s="46"/>
      <c r="OUJ33" s="46"/>
      <c r="OUK33" s="46"/>
      <c r="OUL33" s="46"/>
      <c r="OUM33" s="46"/>
      <c r="OUN33" s="46"/>
      <c r="OUO33" s="46"/>
      <c r="OUP33" s="46"/>
      <c r="OUQ33" s="46"/>
      <c r="OUR33" s="46"/>
      <c r="OUS33" s="46"/>
      <c r="OUT33" s="46"/>
      <c r="OUU33" s="46"/>
      <c r="OUV33" s="46"/>
      <c r="OUW33" s="46"/>
      <c r="OUX33" s="46"/>
      <c r="OUY33" s="46"/>
      <c r="OUZ33" s="46"/>
      <c r="OVA33" s="46"/>
      <c r="OVB33" s="46"/>
      <c r="OVC33" s="46"/>
      <c r="OVD33" s="46"/>
      <c r="OVE33" s="46"/>
      <c r="OVF33" s="46"/>
      <c r="OVG33" s="46"/>
      <c r="OVH33" s="46"/>
      <c r="OVI33" s="46"/>
      <c r="OVJ33" s="46"/>
      <c r="OVK33" s="46"/>
      <c r="OVL33" s="46"/>
      <c r="OVM33" s="46"/>
      <c r="OVN33" s="46"/>
      <c r="OVO33" s="46"/>
      <c r="OVP33" s="46"/>
      <c r="OVQ33" s="46"/>
      <c r="OVR33" s="46"/>
      <c r="OVS33" s="46"/>
      <c r="OVT33" s="46"/>
      <c r="OVU33" s="46"/>
      <c r="OVV33" s="46"/>
      <c r="OVW33" s="46"/>
      <c r="OVX33" s="46"/>
      <c r="OVY33" s="46"/>
      <c r="OVZ33" s="46"/>
      <c r="OWA33" s="46"/>
      <c r="OWB33" s="46"/>
      <c r="OWC33" s="46"/>
      <c r="OWD33" s="46"/>
      <c r="OWE33" s="46"/>
      <c r="OWF33" s="46"/>
      <c r="OWG33" s="46"/>
      <c r="OWH33" s="46"/>
      <c r="OWI33" s="46"/>
      <c r="OWJ33" s="46"/>
      <c r="OWK33" s="46"/>
      <c r="OWL33" s="46"/>
      <c r="OWM33" s="46"/>
      <c r="OWN33" s="46"/>
      <c r="OWO33" s="46"/>
      <c r="OWP33" s="46"/>
      <c r="OWQ33" s="46"/>
      <c r="OWR33" s="46"/>
      <c r="OWS33" s="46"/>
      <c r="OWT33" s="46"/>
      <c r="OWU33" s="46"/>
      <c r="OWV33" s="46"/>
      <c r="OWW33" s="46"/>
      <c r="OWX33" s="46"/>
      <c r="OWY33" s="46"/>
      <c r="OWZ33" s="46"/>
      <c r="OXA33" s="46"/>
      <c r="OXB33" s="46"/>
      <c r="OXC33" s="46"/>
      <c r="OXD33" s="46"/>
      <c r="OXE33" s="46"/>
      <c r="OXF33" s="46"/>
      <c r="OXG33" s="46"/>
      <c r="OXH33" s="46"/>
      <c r="OXI33" s="46"/>
      <c r="OXJ33" s="46"/>
      <c r="OXK33" s="46"/>
      <c r="OXL33" s="46"/>
      <c r="OXM33" s="46"/>
      <c r="OXN33" s="46"/>
      <c r="OXO33" s="46"/>
      <c r="OXP33" s="46"/>
      <c r="OXQ33" s="46"/>
      <c r="OXR33" s="46"/>
      <c r="OXS33" s="46"/>
      <c r="OXT33" s="46"/>
      <c r="OXU33" s="46"/>
      <c r="OXV33" s="46"/>
      <c r="OXW33" s="46"/>
      <c r="OXX33" s="46"/>
      <c r="OXY33" s="46"/>
      <c r="OXZ33" s="46"/>
      <c r="OYA33" s="46"/>
      <c r="OYB33" s="46"/>
      <c r="OYC33" s="46"/>
      <c r="OYD33" s="46"/>
      <c r="OYE33" s="46"/>
      <c r="OYF33" s="46"/>
      <c r="OYG33" s="46"/>
      <c r="OYH33" s="46"/>
      <c r="OYI33" s="46"/>
      <c r="OYJ33" s="46"/>
      <c r="OYK33" s="46"/>
      <c r="OYL33" s="46"/>
      <c r="OYM33" s="46"/>
      <c r="OYN33" s="46"/>
      <c r="OYO33" s="46"/>
      <c r="OYP33" s="46"/>
      <c r="OYQ33" s="46"/>
      <c r="OYR33" s="46"/>
      <c r="OYS33" s="46"/>
      <c r="OYT33" s="46"/>
      <c r="OYU33" s="46"/>
      <c r="OYV33" s="46"/>
      <c r="OYW33" s="46"/>
      <c r="OYX33" s="46"/>
      <c r="OYY33" s="46"/>
      <c r="OYZ33" s="46"/>
      <c r="OZA33" s="46"/>
      <c r="OZB33" s="46"/>
      <c r="OZC33" s="46"/>
      <c r="OZD33" s="46"/>
      <c r="OZE33" s="46"/>
      <c r="OZF33" s="46"/>
      <c r="OZG33" s="46"/>
      <c r="OZH33" s="46"/>
      <c r="OZI33" s="46"/>
      <c r="OZJ33" s="46"/>
      <c r="OZK33" s="46"/>
      <c r="OZL33" s="46"/>
      <c r="OZM33" s="46"/>
      <c r="OZN33" s="46"/>
      <c r="OZO33" s="46"/>
      <c r="OZP33" s="46"/>
      <c r="OZQ33" s="46"/>
      <c r="OZR33" s="46"/>
      <c r="OZS33" s="46"/>
      <c r="OZT33" s="46"/>
      <c r="OZU33" s="46"/>
      <c r="OZV33" s="46"/>
      <c r="OZW33" s="46"/>
      <c r="OZX33" s="46"/>
      <c r="OZY33" s="46"/>
      <c r="OZZ33" s="46"/>
      <c r="PAA33" s="46"/>
      <c r="PAB33" s="46"/>
      <c r="PAC33" s="46"/>
      <c r="PAD33" s="46"/>
      <c r="PAE33" s="46"/>
      <c r="PAF33" s="46"/>
      <c r="PAG33" s="46"/>
      <c r="PAH33" s="46"/>
      <c r="PAI33" s="46"/>
      <c r="PAJ33" s="46"/>
      <c r="PAK33" s="46"/>
      <c r="PAL33" s="46"/>
      <c r="PAM33" s="46"/>
      <c r="PAN33" s="46"/>
      <c r="PAO33" s="46"/>
      <c r="PAP33" s="46"/>
      <c r="PAQ33" s="46"/>
      <c r="PAR33" s="46"/>
      <c r="PAS33" s="46"/>
      <c r="PAT33" s="46"/>
      <c r="PAU33" s="46"/>
      <c r="PAV33" s="46"/>
      <c r="PAW33" s="46"/>
      <c r="PAX33" s="46"/>
      <c r="PAY33" s="46"/>
      <c r="PAZ33" s="46"/>
      <c r="PBA33" s="46"/>
      <c r="PBB33" s="46"/>
      <c r="PBC33" s="46"/>
      <c r="PBD33" s="46"/>
      <c r="PBE33" s="46"/>
      <c r="PBF33" s="46"/>
      <c r="PBG33" s="46"/>
      <c r="PBH33" s="46"/>
      <c r="PBI33" s="46"/>
      <c r="PBJ33" s="46"/>
      <c r="PBK33" s="46"/>
      <c r="PBL33" s="46"/>
      <c r="PBM33" s="46"/>
      <c r="PBN33" s="46"/>
      <c r="PBO33" s="46"/>
      <c r="PBP33" s="46"/>
      <c r="PBQ33" s="46"/>
      <c r="PBR33" s="46"/>
      <c r="PBS33" s="46"/>
      <c r="PBT33" s="46"/>
      <c r="PBU33" s="46"/>
      <c r="PBV33" s="46"/>
      <c r="PBW33" s="46"/>
      <c r="PBX33" s="46"/>
      <c r="PBY33" s="46"/>
      <c r="PBZ33" s="46"/>
      <c r="PCA33" s="46"/>
      <c r="PCB33" s="46"/>
      <c r="PCC33" s="46"/>
      <c r="PCD33" s="46"/>
      <c r="PCE33" s="46"/>
      <c r="PCF33" s="46"/>
      <c r="PCG33" s="46"/>
      <c r="PCH33" s="46"/>
      <c r="PCI33" s="46"/>
      <c r="PCJ33" s="46"/>
      <c r="PCK33" s="46"/>
      <c r="PCL33" s="46"/>
      <c r="PCM33" s="46"/>
      <c r="PCN33" s="46"/>
      <c r="PCO33" s="46"/>
      <c r="PCP33" s="46"/>
      <c r="PCQ33" s="46"/>
      <c r="PCR33" s="46"/>
      <c r="PCS33" s="46"/>
      <c r="PCT33" s="46"/>
      <c r="PCU33" s="46"/>
      <c r="PCV33" s="46"/>
      <c r="PCW33" s="46"/>
      <c r="PCX33" s="46"/>
      <c r="PCY33" s="46"/>
      <c r="PCZ33" s="46"/>
      <c r="PDA33" s="46"/>
      <c r="PDB33" s="46"/>
      <c r="PDC33" s="46"/>
      <c r="PDD33" s="46"/>
      <c r="PDE33" s="46"/>
      <c r="PDF33" s="46"/>
      <c r="PDG33" s="46"/>
      <c r="PDH33" s="46"/>
      <c r="PDI33" s="46"/>
      <c r="PDJ33" s="46"/>
      <c r="PDK33" s="46"/>
      <c r="PDL33" s="46"/>
      <c r="PDM33" s="46"/>
      <c r="PDN33" s="46"/>
      <c r="PDO33" s="46"/>
      <c r="PDP33" s="46"/>
      <c r="PDQ33" s="46"/>
      <c r="PDR33" s="46"/>
      <c r="PDS33" s="46"/>
      <c r="PDT33" s="46"/>
      <c r="PDU33" s="46"/>
      <c r="PDV33" s="46"/>
      <c r="PDW33" s="46"/>
      <c r="PDX33" s="46"/>
      <c r="PDY33" s="46"/>
      <c r="PDZ33" s="46"/>
      <c r="PEA33" s="46"/>
      <c r="PEB33" s="46"/>
      <c r="PEC33" s="46"/>
      <c r="PED33" s="46"/>
      <c r="PEE33" s="46"/>
      <c r="PEF33" s="46"/>
      <c r="PEG33" s="46"/>
      <c r="PEH33" s="46"/>
      <c r="PEI33" s="46"/>
      <c r="PEJ33" s="46"/>
      <c r="PEK33" s="46"/>
      <c r="PEL33" s="46"/>
      <c r="PEM33" s="46"/>
      <c r="PEN33" s="46"/>
      <c r="PEO33" s="46"/>
      <c r="PEP33" s="46"/>
      <c r="PEQ33" s="46"/>
      <c r="PER33" s="46"/>
      <c r="PES33" s="46"/>
      <c r="PET33" s="46"/>
      <c r="PEU33" s="46"/>
      <c r="PEV33" s="46"/>
      <c r="PEW33" s="46"/>
      <c r="PEX33" s="46"/>
      <c r="PEY33" s="46"/>
      <c r="PEZ33" s="46"/>
      <c r="PFA33" s="46"/>
      <c r="PFB33" s="46"/>
      <c r="PFC33" s="46"/>
      <c r="PFD33" s="46"/>
      <c r="PFE33" s="46"/>
      <c r="PFF33" s="46"/>
      <c r="PFG33" s="46"/>
      <c r="PFH33" s="46"/>
      <c r="PFI33" s="46"/>
      <c r="PFJ33" s="46"/>
      <c r="PFK33" s="46"/>
      <c r="PFL33" s="46"/>
      <c r="PFM33" s="46"/>
      <c r="PFN33" s="46"/>
      <c r="PFO33" s="46"/>
      <c r="PFP33" s="46"/>
      <c r="PFQ33" s="46"/>
      <c r="PFR33" s="46"/>
      <c r="PFS33" s="46"/>
      <c r="PFT33" s="46"/>
      <c r="PFU33" s="46"/>
      <c r="PFV33" s="46"/>
      <c r="PFW33" s="46"/>
      <c r="PFX33" s="46"/>
      <c r="PFY33" s="46"/>
      <c r="PFZ33" s="46"/>
      <c r="PGA33" s="46"/>
      <c r="PGB33" s="46"/>
      <c r="PGC33" s="46"/>
      <c r="PGD33" s="46"/>
      <c r="PGE33" s="46"/>
      <c r="PGF33" s="46"/>
      <c r="PGG33" s="46"/>
      <c r="PGH33" s="46"/>
      <c r="PGI33" s="46"/>
      <c r="PGJ33" s="46"/>
      <c r="PGK33" s="46"/>
      <c r="PGL33" s="46"/>
      <c r="PGM33" s="46"/>
      <c r="PGN33" s="46"/>
      <c r="PGO33" s="46"/>
      <c r="PGP33" s="46"/>
      <c r="PGQ33" s="46"/>
      <c r="PGR33" s="46"/>
      <c r="PGS33" s="46"/>
      <c r="PGT33" s="46"/>
      <c r="PGU33" s="46"/>
      <c r="PGV33" s="46"/>
      <c r="PGW33" s="46"/>
      <c r="PGX33" s="46"/>
      <c r="PGY33" s="46"/>
      <c r="PGZ33" s="46"/>
      <c r="PHA33" s="46"/>
      <c r="PHB33" s="46"/>
      <c r="PHC33" s="46"/>
      <c r="PHD33" s="46"/>
      <c r="PHE33" s="46"/>
      <c r="PHF33" s="46"/>
      <c r="PHG33" s="46"/>
      <c r="PHH33" s="46"/>
      <c r="PHI33" s="46"/>
      <c r="PHJ33" s="46"/>
      <c r="PHK33" s="46"/>
      <c r="PHL33" s="46"/>
      <c r="PHM33" s="46"/>
      <c r="PHN33" s="46"/>
      <c r="PHO33" s="46"/>
      <c r="PHP33" s="46"/>
      <c r="PHQ33" s="46"/>
      <c r="PHR33" s="46"/>
      <c r="PHS33" s="46"/>
      <c r="PHT33" s="46"/>
      <c r="PHU33" s="46"/>
      <c r="PHV33" s="46"/>
      <c r="PHW33" s="46"/>
      <c r="PHX33" s="46"/>
      <c r="PHY33" s="46"/>
      <c r="PHZ33" s="46"/>
      <c r="PIA33" s="46"/>
      <c r="PIB33" s="46"/>
      <c r="PIC33" s="46"/>
      <c r="PID33" s="46"/>
      <c r="PIE33" s="46"/>
      <c r="PIF33" s="46"/>
      <c r="PIG33" s="46"/>
      <c r="PIH33" s="46"/>
      <c r="PII33" s="46"/>
      <c r="PIJ33" s="46"/>
      <c r="PIK33" s="46"/>
      <c r="PIL33" s="46"/>
      <c r="PIM33" s="46"/>
      <c r="PIN33" s="46"/>
      <c r="PIO33" s="46"/>
      <c r="PIP33" s="46"/>
      <c r="PIQ33" s="46"/>
      <c r="PIR33" s="46"/>
      <c r="PIS33" s="46"/>
      <c r="PIT33" s="46"/>
      <c r="PIU33" s="46"/>
      <c r="PIV33" s="46"/>
      <c r="PIW33" s="46"/>
      <c r="PIX33" s="46"/>
      <c r="PIY33" s="46"/>
      <c r="PIZ33" s="46"/>
      <c r="PJA33" s="46"/>
      <c r="PJB33" s="46"/>
      <c r="PJC33" s="46"/>
      <c r="PJD33" s="46"/>
      <c r="PJE33" s="46"/>
      <c r="PJF33" s="46"/>
      <c r="PJG33" s="46"/>
      <c r="PJH33" s="46"/>
      <c r="PJI33" s="46"/>
      <c r="PJJ33" s="46"/>
      <c r="PJK33" s="46"/>
      <c r="PJL33" s="46"/>
      <c r="PJM33" s="46"/>
      <c r="PJN33" s="46"/>
      <c r="PJO33" s="46"/>
      <c r="PJP33" s="46"/>
      <c r="PJQ33" s="46"/>
      <c r="PJR33" s="46"/>
      <c r="PJS33" s="46"/>
      <c r="PJT33" s="46"/>
      <c r="PJU33" s="46"/>
      <c r="PJV33" s="46"/>
      <c r="PJW33" s="46"/>
      <c r="PJX33" s="46"/>
      <c r="PJY33" s="46"/>
      <c r="PJZ33" s="46"/>
      <c r="PKA33" s="46"/>
      <c r="PKB33" s="46"/>
      <c r="PKC33" s="46"/>
      <c r="PKD33" s="46"/>
      <c r="PKE33" s="46"/>
      <c r="PKF33" s="46"/>
      <c r="PKG33" s="46"/>
      <c r="PKH33" s="46"/>
      <c r="PKI33" s="46"/>
      <c r="PKJ33" s="46"/>
      <c r="PKK33" s="46"/>
      <c r="PKL33" s="46"/>
      <c r="PKM33" s="46"/>
      <c r="PKN33" s="46"/>
      <c r="PKO33" s="46"/>
      <c r="PKP33" s="46"/>
      <c r="PKQ33" s="46"/>
      <c r="PKR33" s="46"/>
      <c r="PKS33" s="46"/>
      <c r="PKT33" s="46"/>
      <c r="PKU33" s="46"/>
      <c r="PKV33" s="46"/>
      <c r="PKW33" s="46"/>
      <c r="PKX33" s="46"/>
      <c r="PKY33" s="46"/>
      <c r="PKZ33" s="46"/>
      <c r="PLA33" s="46"/>
      <c r="PLB33" s="46"/>
      <c r="PLC33" s="46"/>
      <c r="PLD33" s="46"/>
      <c r="PLE33" s="46"/>
      <c r="PLF33" s="46"/>
      <c r="PLG33" s="46"/>
      <c r="PLH33" s="46"/>
      <c r="PLI33" s="46"/>
      <c r="PLJ33" s="46"/>
      <c r="PLK33" s="46"/>
      <c r="PLL33" s="46"/>
      <c r="PLM33" s="46"/>
      <c r="PLN33" s="46"/>
      <c r="PLO33" s="46"/>
      <c r="PLP33" s="46"/>
      <c r="PLQ33" s="46"/>
      <c r="PLR33" s="46"/>
      <c r="PLS33" s="46"/>
      <c r="PLT33" s="46"/>
      <c r="PLU33" s="46"/>
      <c r="PLV33" s="46"/>
      <c r="PLW33" s="46"/>
      <c r="PLX33" s="46"/>
      <c r="PLY33" s="46"/>
      <c r="PLZ33" s="46"/>
      <c r="PMA33" s="46"/>
      <c r="PMB33" s="46"/>
      <c r="PMC33" s="46"/>
      <c r="PMD33" s="46"/>
      <c r="PME33" s="46"/>
      <c r="PMF33" s="46"/>
      <c r="PMG33" s="46"/>
      <c r="PMH33" s="46"/>
      <c r="PMI33" s="46"/>
      <c r="PMJ33" s="46"/>
      <c r="PMK33" s="46"/>
      <c r="PML33" s="46"/>
      <c r="PMM33" s="46"/>
      <c r="PMN33" s="46"/>
      <c r="PMO33" s="46"/>
      <c r="PMP33" s="46"/>
      <c r="PMQ33" s="46"/>
      <c r="PMR33" s="46"/>
      <c r="PMS33" s="46"/>
      <c r="PMT33" s="46"/>
      <c r="PMU33" s="46"/>
      <c r="PMV33" s="46"/>
      <c r="PMW33" s="46"/>
      <c r="PMX33" s="46"/>
      <c r="PMY33" s="46"/>
      <c r="PMZ33" s="46"/>
      <c r="PNA33" s="46"/>
      <c r="PNB33" s="46"/>
      <c r="PNC33" s="46"/>
      <c r="PND33" s="46"/>
      <c r="PNE33" s="46"/>
      <c r="PNF33" s="46"/>
      <c r="PNG33" s="46"/>
      <c r="PNH33" s="46"/>
      <c r="PNI33" s="46"/>
      <c r="PNJ33" s="46"/>
      <c r="PNK33" s="46"/>
      <c r="PNL33" s="46"/>
      <c r="PNM33" s="46"/>
      <c r="PNN33" s="46"/>
      <c r="PNO33" s="46"/>
      <c r="PNP33" s="46"/>
      <c r="PNQ33" s="46"/>
      <c r="PNR33" s="46"/>
      <c r="PNS33" s="46"/>
      <c r="PNT33" s="46"/>
      <c r="PNU33" s="46"/>
      <c r="PNV33" s="46"/>
      <c r="PNW33" s="46"/>
      <c r="PNX33" s="46"/>
      <c r="PNY33" s="46"/>
      <c r="PNZ33" s="46"/>
      <c r="POA33" s="46"/>
      <c r="POB33" s="46"/>
      <c r="POC33" s="46"/>
      <c r="POD33" s="46"/>
      <c r="POE33" s="46"/>
      <c r="POF33" s="46"/>
      <c r="POG33" s="46"/>
      <c r="POH33" s="46"/>
      <c r="POI33" s="46"/>
      <c r="POJ33" s="46"/>
      <c r="POK33" s="46"/>
      <c r="POL33" s="46"/>
      <c r="POM33" s="46"/>
      <c r="PON33" s="46"/>
      <c r="POO33" s="46"/>
      <c r="POP33" s="46"/>
      <c r="POQ33" s="46"/>
      <c r="POR33" s="46"/>
      <c r="POS33" s="46"/>
      <c r="POT33" s="46"/>
      <c r="POU33" s="46"/>
      <c r="POV33" s="46"/>
      <c r="POW33" s="46"/>
      <c r="POX33" s="46"/>
      <c r="POY33" s="46"/>
      <c r="POZ33" s="46"/>
      <c r="PPA33" s="46"/>
      <c r="PPB33" s="46"/>
      <c r="PPC33" s="46"/>
      <c r="PPD33" s="46"/>
      <c r="PPE33" s="46"/>
      <c r="PPF33" s="46"/>
      <c r="PPG33" s="46"/>
      <c r="PPH33" s="46"/>
      <c r="PPI33" s="46"/>
      <c r="PPJ33" s="46"/>
      <c r="PPK33" s="46"/>
      <c r="PPL33" s="46"/>
      <c r="PPM33" s="46"/>
      <c r="PPN33" s="46"/>
      <c r="PPO33" s="46"/>
      <c r="PPP33" s="46"/>
      <c r="PPQ33" s="46"/>
      <c r="PPR33" s="46"/>
      <c r="PPS33" s="46"/>
      <c r="PPT33" s="46"/>
      <c r="PPU33" s="46"/>
      <c r="PPV33" s="46"/>
      <c r="PPW33" s="46"/>
      <c r="PPX33" s="46"/>
      <c r="PPY33" s="46"/>
      <c r="PPZ33" s="46"/>
      <c r="PQA33" s="46"/>
      <c r="PQB33" s="46"/>
      <c r="PQC33" s="46"/>
      <c r="PQD33" s="46"/>
      <c r="PQE33" s="46"/>
      <c r="PQF33" s="46"/>
      <c r="PQG33" s="46"/>
      <c r="PQH33" s="46"/>
      <c r="PQI33" s="46"/>
      <c r="PQJ33" s="46"/>
      <c r="PQK33" s="46"/>
      <c r="PQL33" s="46"/>
      <c r="PQM33" s="46"/>
      <c r="PQN33" s="46"/>
      <c r="PQO33" s="46"/>
      <c r="PQP33" s="46"/>
      <c r="PQQ33" s="46"/>
      <c r="PQR33" s="46"/>
      <c r="PQS33" s="46"/>
      <c r="PQT33" s="46"/>
      <c r="PQU33" s="46"/>
      <c r="PQV33" s="46"/>
      <c r="PQW33" s="46"/>
      <c r="PQX33" s="46"/>
      <c r="PQY33" s="46"/>
      <c r="PQZ33" s="46"/>
      <c r="PRA33" s="46"/>
      <c r="PRB33" s="46"/>
      <c r="PRC33" s="46"/>
      <c r="PRD33" s="46"/>
      <c r="PRE33" s="46"/>
      <c r="PRF33" s="46"/>
      <c r="PRG33" s="46"/>
      <c r="PRH33" s="46"/>
      <c r="PRI33" s="46"/>
      <c r="PRJ33" s="46"/>
      <c r="PRK33" s="46"/>
      <c r="PRL33" s="46"/>
      <c r="PRM33" s="46"/>
      <c r="PRN33" s="46"/>
      <c r="PRO33" s="46"/>
      <c r="PRP33" s="46"/>
      <c r="PRQ33" s="46"/>
      <c r="PRR33" s="46"/>
      <c r="PRS33" s="46"/>
      <c r="PRT33" s="46"/>
      <c r="PRU33" s="46"/>
      <c r="PRV33" s="46"/>
      <c r="PRW33" s="46"/>
      <c r="PRX33" s="46"/>
      <c r="PRY33" s="46"/>
      <c r="PRZ33" s="46"/>
      <c r="PSA33" s="46"/>
      <c r="PSB33" s="46"/>
      <c r="PSC33" s="46"/>
      <c r="PSD33" s="46"/>
      <c r="PSE33" s="46"/>
      <c r="PSF33" s="46"/>
      <c r="PSG33" s="46"/>
      <c r="PSH33" s="46"/>
      <c r="PSI33" s="46"/>
      <c r="PSJ33" s="46"/>
      <c r="PSK33" s="46"/>
      <c r="PSL33" s="46"/>
      <c r="PSM33" s="46"/>
      <c r="PSN33" s="46"/>
      <c r="PSO33" s="46"/>
      <c r="PSP33" s="46"/>
      <c r="PSQ33" s="46"/>
      <c r="PSR33" s="46"/>
      <c r="PSS33" s="46"/>
      <c r="PST33" s="46"/>
      <c r="PSU33" s="46"/>
      <c r="PSV33" s="46"/>
      <c r="PSW33" s="46"/>
      <c r="PSX33" s="46"/>
      <c r="PSY33" s="46"/>
      <c r="PSZ33" s="46"/>
      <c r="PTA33" s="46"/>
      <c r="PTB33" s="46"/>
      <c r="PTC33" s="46"/>
      <c r="PTD33" s="46"/>
      <c r="PTE33" s="46"/>
      <c r="PTF33" s="46"/>
      <c r="PTG33" s="46"/>
      <c r="PTH33" s="46"/>
      <c r="PTI33" s="46"/>
      <c r="PTJ33" s="46"/>
      <c r="PTK33" s="46"/>
      <c r="PTL33" s="46"/>
      <c r="PTM33" s="46"/>
      <c r="PTN33" s="46"/>
      <c r="PTO33" s="46"/>
      <c r="PTP33" s="46"/>
      <c r="PTQ33" s="46"/>
      <c r="PTR33" s="46"/>
      <c r="PTS33" s="46"/>
      <c r="PTT33" s="46"/>
      <c r="PTU33" s="46"/>
      <c r="PTV33" s="46"/>
      <c r="PTW33" s="46"/>
      <c r="PTX33" s="46"/>
      <c r="PTY33" s="46"/>
      <c r="PTZ33" s="46"/>
      <c r="PUA33" s="46"/>
      <c r="PUB33" s="46"/>
      <c r="PUC33" s="46"/>
      <c r="PUD33" s="46"/>
      <c r="PUE33" s="46"/>
      <c r="PUF33" s="46"/>
      <c r="PUG33" s="46"/>
      <c r="PUH33" s="46"/>
      <c r="PUI33" s="46"/>
      <c r="PUJ33" s="46"/>
      <c r="PUK33" s="46"/>
      <c r="PUL33" s="46"/>
      <c r="PUM33" s="46"/>
      <c r="PUN33" s="46"/>
      <c r="PUO33" s="46"/>
      <c r="PUP33" s="46"/>
      <c r="PUQ33" s="46"/>
      <c r="PUR33" s="46"/>
      <c r="PUS33" s="46"/>
      <c r="PUT33" s="46"/>
      <c r="PUU33" s="46"/>
      <c r="PUV33" s="46"/>
      <c r="PUW33" s="46"/>
      <c r="PUX33" s="46"/>
      <c r="PUY33" s="46"/>
      <c r="PUZ33" s="46"/>
      <c r="PVA33" s="46"/>
      <c r="PVB33" s="46"/>
      <c r="PVC33" s="46"/>
      <c r="PVD33" s="46"/>
      <c r="PVE33" s="46"/>
      <c r="PVF33" s="46"/>
      <c r="PVG33" s="46"/>
      <c r="PVH33" s="46"/>
      <c r="PVI33" s="46"/>
      <c r="PVJ33" s="46"/>
      <c r="PVK33" s="46"/>
      <c r="PVL33" s="46"/>
      <c r="PVM33" s="46"/>
      <c r="PVN33" s="46"/>
      <c r="PVO33" s="46"/>
      <c r="PVP33" s="46"/>
      <c r="PVQ33" s="46"/>
      <c r="PVR33" s="46"/>
      <c r="PVS33" s="46"/>
      <c r="PVT33" s="46"/>
      <c r="PVU33" s="46"/>
      <c r="PVV33" s="46"/>
      <c r="PVW33" s="46"/>
      <c r="PVX33" s="46"/>
      <c r="PVY33" s="46"/>
      <c r="PVZ33" s="46"/>
      <c r="PWA33" s="46"/>
      <c r="PWB33" s="46"/>
      <c r="PWC33" s="46"/>
      <c r="PWD33" s="46"/>
      <c r="PWE33" s="46"/>
      <c r="PWF33" s="46"/>
      <c r="PWG33" s="46"/>
      <c r="PWH33" s="46"/>
      <c r="PWI33" s="46"/>
      <c r="PWJ33" s="46"/>
      <c r="PWK33" s="46"/>
      <c r="PWL33" s="46"/>
      <c r="PWM33" s="46"/>
      <c r="PWN33" s="46"/>
      <c r="PWO33" s="46"/>
      <c r="PWP33" s="46"/>
      <c r="PWQ33" s="46"/>
      <c r="PWR33" s="46"/>
      <c r="PWS33" s="46"/>
      <c r="PWT33" s="46"/>
      <c r="PWU33" s="46"/>
      <c r="PWV33" s="46"/>
      <c r="PWW33" s="46"/>
      <c r="PWX33" s="46"/>
      <c r="PWY33" s="46"/>
      <c r="PWZ33" s="46"/>
      <c r="PXA33" s="46"/>
      <c r="PXB33" s="46"/>
      <c r="PXC33" s="46"/>
      <c r="PXD33" s="46"/>
      <c r="PXE33" s="46"/>
      <c r="PXF33" s="46"/>
      <c r="PXG33" s="46"/>
      <c r="PXH33" s="46"/>
      <c r="PXI33" s="46"/>
      <c r="PXJ33" s="46"/>
      <c r="PXK33" s="46"/>
      <c r="PXL33" s="46"/>
      <c r="PXM33" s="46"/>
      <c r="PXN33" s="46"/>
      <c r="PXO33" s="46"/>
      <c r="PXP33" s="46"/>
      <c r="PXQ33" s="46"/>
      <c r="PXR33" s="46"/>
      <c r="PXS33" s="46"/>
      <c r="PXT33" s="46"/>
      <c r="PXU33" s="46"/>
      <c r="PXV33" s="46"/>
      <c r="PXW33" s="46"/>
      <c r="PXX33" s="46"/>
      <c r="PXY33" s="46"/>
      <c r="PXZ33" s="46"/>
      <c r="PYA33" s="46"/>
      <c r="PYB33" s="46"/>
      <c r="PYC33" s="46"/>
      <c r="PYD33" s="46"/>
      <c r="PYE33" s="46"/>
      <c r="PYF33" s="46"/>
      <c r="PYG33" s="46"/>
      <c r="PYH33" s="46"/>
      <c r="PYI33" s="46"/>
      <c r="PYJ33" s="46"/>
      <c r="PYK33" s="46"/>
      <c r="PYL33" s="46"/>
      <c r="PYM33" s="46"/>
      <c r="PYN33" s="46"/>
      <c r="PYO33" s="46"/>
      <c r="PYP33" s="46"/>
      <c r="PYQ33" s="46"/>
      <c r="PYR33" s="46"/>
      <c r="PYS33" s="46"/>
      <c r="PYT33" s="46"/>
      <c r="PYU33" s="46"/>
      <c r="PYV33" s="46"/>
      <c r="PYW33" s="46"/>
      <c r="PYX33" s="46"/>
      <c r="PYY33" s="46"/>
      <c r="PYZ33" s="46"/>
      <c r="PZA33" s="46"/>
      <c r="PZB33" s="46"/>
      <c r="PZC33" s="46"/>
      <c r="PZD33" s="46"/>
      <c r="PZE33" s="46"/>
      <c r="PZF33" s="46"/>
      <c r="PZG33" s="46"/>
      <c r="PZH33" s="46"/>
      <c r="PZI33" s="46"/>
      <c r="PZJ33" s="46"/>
      <c r="PZK33" s="46"/>
      <c r="PZL33" s="46"/>
      <c r="PZM33" s="46"/>
      <c r="PZN33" s="46"/>
      <c r="PZO33" s="46"/>
      <c r="PZP33" s="46"/>
      <c r="PZQ33" s="46"/>
      <c r="PZR33" s="46"/>
      <c r="PZS33" s="46"/>
      <c r="PZT33" s="46"/>
      <c r="PZU33" s="46"/>
      <c r="PZV33" s="46"/>
      <c r="PZW33" s="46"/>
      <c r="PZX33" s="46"/>
      <c r="PZY33" s="46"/>
      <c r="PZZ33" s="46"/>
      <c r="QAA33" s="46"/>
      <c r="QAB33" s="46"/>
      <c r="QAC33" s="46"/>
      <c r="QAD33" s="46"/>
      <c r="QAE33" s="46"/>
      <c r="QAF33" s="46"/>
      <c r="QAG33" s="46"/>
      <c r="QAH33" s="46"/>
      <c r="QAI33" s="46"/>
      <c r="QAJ33" s="46"/>
      <c r="QAK33" s="46"/>
      <c r="QAL33" s="46"/>
      <c r="QAM33" s="46"/>
      <c r="QAN33" s="46"/>
      <c r="QAO33" s="46"/>
      <c r="QAP33" s="46"/>
      <c r="QAQ33" s="46"/>
      <c r="QAR33" s="46"/>
      <c r="QAS33" s="46"/>
      <c r="QAT33" s="46"/>
      <c r="QAU33" s="46"/>
      <c r="QAV33" s="46"/>
      <c r="QAW33" s="46"/>
      <c r="QAX33" s="46"/>
      <c r="QAY33" s="46"/>
      <c r="QAZ33" s="46"/>
      <c r="QBA33" s="46"/>
      <c r="QBB33" s="46"/>
      <c r="QBC33" s="46"/>
      <c r="QBD33" s="46"/>
      <c r="QBE33" s="46"/>
      <c r="QBF33" s="46"/>
      <c r="QBG33" s="46"/>
      <c r="QBH33" s="46"/>
      <c r="QBI33" s="46"/>
      <c r="QBJ33" s="46"/>
      <c r="QBK33" s="46"/>
      <c r="QBL33" s="46"/>
      <c r="QBM33" s="46"/>
      <c r="QBN33" s="46"/>
      <c r="QBO33" s="46"/>
      <c r="QBP33" s="46"/>
      <c r="QBQ33" s="46"/>
      <c r="QBR33" s="46"/>
      <c r="QBS33" s="46"/>
      <c r="QBT33" s="46"/>
      <c r="QBU33" s="46"/>
      <c r="QBV33" s="46"/>
      <c r="QBW33" s="46"/>
      <c r="QBX33" s="46"/>
      <c r="QBY33" s="46"/>
      <c r="QBZ33" s="46"/>
      <c r="QCA33" s="46"/>
      <c r="QCB33" s="46"/>
      <c r="QCC33" s="46"/>
      <c r="QCD33" s="46"/>
      <c r="QCE33" s="46"/>
      <c r="QCF33" s="46"/>
      <c r="QCG33" s="46"/>
      <c r="QCH33" s="46"/>
      <c r="QCI33" s="46"/>
      <c r="QCJ33" s="46"/>
      <c r="QCK33" s="46"/>
      <c r="QCL33" s="46"/>
      <c r="QCM33" s="46"/>
      <c r="QCN33" s="46"/>
      <c r="QCO33" s="46"/>
      <c r="QCP33" s="46"/>
      <c r="QCQ33" s="46"/>
      <c r="QCR33" s="46"/>
      <c r="QCS33" s="46"/>
      <c r="QCT33" s="46"/>
      <c r="QCU33" s="46"/>
      <c r="QCV33" s="46"/>
      <c r="QCW33" s="46"/>
      <c r="QCX33" s="46"/>
      <c r="QCY33" s="46"/>
      <c r="QCZ33" s="46"/>
      <c r="QDA33" s="46"/>
      <c r="QDB33" s="46"/>
      <c r="QDC33" s="46"/>
      <c r="QDD33" s="46"/>
      <c r="QDE33" s="46"/>
      <c r="QDF33" s="46"/>
      <c r="QDG33" s="46"/>
      <c r="QDH33" s="46"/>
      <c r="QDI33" s="46"/>
      <c r="QDJ33" s="46"/>
      <c r="QDK33" s="46"/>
      <c r="QDL33" s="46"/>
      <c r="QDM33" s="46"/>
      <c r="QDN33" s="46"/>
      <c r="QDO33" s="46"/>
      <c r="QDP33" s="46"/>
      <c r="QDQ33" s="46"/>
      <c r="QDR33" s="46"/>
      <c r="QDS33" s="46"/>
      <c r="QDT33" s="46"/>
      <c r="QDU33" s="46"/>
      <c r="QDV33" s="46"/>
      <c r="QDW33" s="46"/>
      <c r="QDX33" s="46"/>
      <c r="QDY33" s="46"/>
      <c r="QDZ33" s="46"/>
      <c r="QEA33" s="46"/>
      <c r="QEB33" s="46"/>
      <c r="QEC33" s="46"/>
      <c r="QED33" s="46"/>
      <c r="QEE33" s="46"/>
      <c r="QEF33" s="46"/>
      <c r="QEG33" s="46"/>
      <c r="QEH33" s="46"/>
      <c r="QEI33" s="46"/>
      <c r="QEJ33" s="46"/>
      <c r="QEK33" s="46"/>
      <c r="QEL33" s="46"/>
      <c r="QEM33" s="46"/>
      <c r="QEN33" s="46"/>
      <c r="QEO33" s="46"/>
      <c r="QEP33" s="46"/>
      <c r="QEQ33" s="46"/>
      <c r="QER33" s="46"/>
      <c r="QES33" s="46"/>
      <c r="QET33" s="46"/>
      <c r="QEU33" s="46"/>
      <c r="QEV33" s="46"/>
      <c r="QEW33" s="46"/>
      <c r="QEX33" s="46"/>
      <c r="QEY33" s="46"/>
      <c r="QEZ33" s="46"/>
      <c r="QFA33" s="46"/>
      <c r="QFB33" s="46"/>
      <c r="QFC33" s="46"/>
      <c r="QFD33" s="46"/>
      <c r="QFE33" s="46"/>
      <c r="QFF33" s="46"/>
      <c r="QFG33" s="46"/>
      <c r="QFH33" s="46"/>
      <c r="QFI33" s="46"/>
      <c r="QFJ33" s="46"/>
      <c r="QFK33" s="46"/>
      <c r="QFL33" s="46"/>
      <c r="QFM33" s="46"/>
      <c r="QFN33" s="46"/>
      <c r="QFO33" s="46"/>
      <c r="QFP33" s="46"/>
      <c r="QFQ33" s="46"/>
      <c r="QFR33" s="46"/>
      <c r="QFS33" s="46"/>
      <c r="QFT33" s="46"/>
      <c r="QFU33" s="46"/>
      <c r="QFV33" s="46"/>
      <c r="QFW33" s="46"/>
      <c r="QFX33" s="46"/>
      <c r="QFY33" s="46"/>
      <c r="QFZ33" s="46"/>
      <c r="QGA33" s="46"/>
      <c r="QGB33" s="46"/>
      <c r="QGC33" s="46"/>
      <c r="QGD33" s="46"/>
      <c r="QGE33" s="46"/>
      <c r="QGF33" s="46"/>
      <c r="QGG33" s="46"/>
      <c r="QGH33" s="46"/>
      <c r="QGI33" s="46"/>
      <c r="QGJ33" s="46"/>
      <c r="QGK33" s="46"/>
      <c r="QGL33" s="46"/>
      <c r="QGM33" s="46"/>
      <c r="QGN33" s="46"/>
      <c r="QGO33" s="46"/>
      <c r="QGP33" s="46"/>
      <c r="QGQ33" s="46"/>
      <c r="QGR33" s="46"/>
      <c r="QGS33" s="46"/>
      <c r="QGT33" s="46"/>
      <c r="QGU33" s="46"/>
      <c r="QGV33" s="46"/>
      <c r="QGW33" s="46"/>
      <c r="QGX33" s="46"/>
      <c r="QGY33" s="46"/>
      <c r="QGZ33" s="46"/>
      <c r="QHA33" s="46"/>
      <c r="QHB33" s="46"/>
      <c r="QHC33" s="46"/>
      <c r="QHD33" s="46"/>
      <c r="QHE33" s="46"/>
      <c r="QHF33" s="46"/>
      <c r="QHG33" s="46"/>
      <c r="QHH33" s="46"/>
      <c r="QHI33" s="46"/>
      <c r="QHJ33" s="46"/>
      <c r="QHK33" s="46"/>
      <c r="QHL33" s="46"/>
      <c r="QHM33" s="46"/>
      <c r="QHN33" s="46"/>
      <c r="QHO33" s="46"/>
      <c r="QHP33" s="46"/>
      <c r="QHQ33" s="46"/>
      <c r="QHR33" s="46"/>
      <c r="QHS33" s="46"/>
      <c r="QHT33" s="46"/>
      <c r="QHU33" s="46"/>
      <c r="QHV33" s="46"/>
      <c r="QHW33" s="46"/>
      <c r="QHX33" s="46"/>
      <c r="QHY33" s="46"/>
      <c r="QHZ33" s="46"/>
      <c r="QIA33" s="46"/>
      <c r="QIB33" s="46"/>
      <c r="QIC33" s="46"/>
      <c r="QID33" s="46"/>
      <c r="QIE33" s="46"/>
      <c r="QIF33" s="46"/>
      <c r="QIG33" s="46"/>
      <c r="QIH33" s="46"/>
      <c r="QII33" s="46"/>
      <c r="QIJ33" s="46"/>
      <c r="QIK33" s="46"/>
      <c r="QIL33" s="46"/>
      <c r="QIM33" s="46"/>
      <c r="QIN33" s="46"/>
      <c r="QIO33" s="46"/>
      <c r="QIP33" s="46"/>
      <c r="QIQ33" s="46"/>
      <c r="QIR33" s="46"/>
      <c r="QIS33" s="46"/>
      <c r="QIT33" s="46"/>
      <c r="QIU33" s="46"/>
      <c r="QIV33" s="46"/>
      <c r="QIW33" s="46"/>
      <c r="QIX33" s="46"/>
      <c r="QIY33" s="46"/>
      <c r="QIZ33" s="46"/>
      <c r="QJA33" s="46"/>
      <c r="QJB33" s="46"/>
      <c r="QJC33" s="46"/>
      <c r="QJD33" s="46"/>
      <c r="QJE33" s="46"/>
      <c r="QJF33" s="46"/>
      <c r="QJG33" s="46"/>
      <c r="QJH33" s="46"/>
      <c r="QJI33" s="46"/>
      <c r="QJJ33" s="46"/>
      <c r="QJK33" s="46"/>
      <c r="QJL33" s="46"/>
      <c r="QJM33" s="46"/>
      <c r="QJN33" s="46"/>
      <c r="QJO33" s="46"/>
      <c r="QJP33" s="46"/>
      <c r="QJQ33" s="46"/>
      <c r="QJR33" s="46"/>
      <c r="QJS33" s="46"/>
      <c r="QJT33" s="46"/>
      <c r="QJU33" s="46"/>
      <c r="QJV33" s="46"/>
      <c r="QJW33" s="46"/>
      <c r="QJX33" s="46"/>
      <c r="QJY33" s="46"/>
      <c r="QJZ33" s="46"/>
      <c r="QKA33" s="46"/>
      <c r="QKB33" s="46"/>
      <c r="QKC33" s="46"/>
      <c r="QKD33" s="46"/>
      <c r="QKE33" s="46"/>
      <c r="QKF33" s="46"/>
      <c r="QKG33" s="46"/>
      <c r="QKH33" s="46"/>
      <c r="QKI33" s="46"/>
      <c r="QKJ33" s="46"/>
      <c r="QKK33" s="46"/>
      <c r="QKL33" s="46"/>
      <c r="QKM33" s="46"/>
      <c r="QKN33" s="46"/>
      <c r="QKO33" s="46"/>
      <c r="QKP33" s="46"/>
      <c r="QKQ33" s="46"/>
      <c r="QKR33" s="46"/>
      <c r="QKS33" s="46"/>
      <c r="QKT33" s="46"/>
      <c r="QKU33" s="46"/>
      <c r="QKV33" s="46"/>
      <c r="QKW33" s="46"/>
      <c r="QKX33" s="46"/>
      <c r="QKY33" s="46"/>
      <c r="QKZ33" s="46"/>
      <c r="QLA33" s="46"/>
      <c r="QLB33" s="46"/>
      <c r="QLC33" s="46"/>
      <c r="QLD33" s="46"/>
      <c r="QLE33" s="46"/>
      <c r="QLF33" s="46"/>
      <c r="QLG33" s="46"/>
      <c r="QLH33" s="46"/>
      <c r="QLI33" s="46"/>
      <c r="QLJ33" s="46"/>
      <c r="QLK33" s="46"/>
      <c r="QLL33" s="46"/>
      <c r="QLM33" s="46"/>
      <c r="QLN33" s="46"/>
      <c r="QLO33" s="46"/>
      <c r="QLP33" s="46"/>
      <c r="QLQ33" s="46"/>
      <c r="QLR33" s="46"/>
      <c r="QLS33" s="46"/>
      <c r="QLT33" s="46"/>
      <c r="QLU33" s="46"/>
      <c r="QLV33" s="46"/>
      <c r="QLW33" s="46"/>
      <c r="QLX33" s="46"/>
      <c r="QLY33" s="46"/>
      <c r="QLZ33" s="46"/>
      <c r="QMA33" s="46"/>
      <c r="QMB33" s="46"/>
      <c r="QMC33" s="46"/>
      <c r="QMD33" s="46"/>
      <c r="QME33" s="46"/>
      <c r="QMF33" s="46"/>
      <c r="QMG33" s="46"/>
      <c r="QMH33" s="46"/>
      <c r="QMI33" s="46"/>
      <c r="QMJ33" s="46"/>
      <c r="QMK33" s="46"/>
      <c r="QML33" s="46"/>
      <c r="QMM33" s="46"/>
      <c r="QMN33" s="46"/>
      <c r="QMO33" s="46"/>
      <c r="QMP33" s="46"/>
      <c r="QMQ33" s="46"/>
      <c r="QMR33" s="46"/>
      <c r="QMS33" s="46"/>
      <c r="QMT33" s="46"/>
      <c r="QMU33" s="46"/>
      <c r="QMV33" s="46"/>
      <c r="QMW33" s="46"/>
      <c r="QMX33" s="46"/>
      <c r="QMY33" s="46"/>
      <c r="QMZ33" s="46"/>
      <c r="QNA33" s="46"/>
      <c r="QNB33" s="46"/>
      <c r="QNC33" s="46"/>
      <c r="QND33" s="46"/>
      <c r="QNE33" s="46"/>
      <c r="QNF33" s="46"/>
      <c r="QNG33" s="46"/>
      <c r="QNH33" s="46"/>
      <c r="QNI33" s="46"/>
      <c r="QNJ33" s="46"/>
      <c r="QNK33" s="46"/>
      <c r="QNL33" s="46"/>
      <c r="QNM33" s="46"/>
      <c r="QNN33" s="46"/>
      <c r="QNO33" s="46"/>
      <c r="QNP33" s="46"/>
      <c r="QNQ33" s="46"/>
      <c r="QNR33" s="46"/>
      <c r="QNS33" s="46"/>
      <c r="QNT33" s="46"/>
      <c r="QNU33" s="46"/>
      <c r="QNV33" s="46"/>
      <c r="QNW33" s="46"/>
      <c r="QNX33" s="46"/>
      <c r="QNY33" s="46"/>
      <c r="QNZ33" s="46"/>
      <c r="QOA33" s="46"/>
      <c r="QOB33" s="46"/>
      <c r="QOC33" s="46"/>
      <c r="QOD33" s="46"/>
      <c r="QOE33" s="46"/>
      <c r="QOF33" s="46"/>
      <c r="QOG33" s="46"/>
      <c r="QOH33" s="46"/>
      <c r="QOI33" s="46"/>
      <c r="QOJ33" s="46"/>
      <c r="QOK33" s="46"/>
      <c r="QOL33" s="46"/>
      <c r="QOM33" s="46"/>
      <c r="QON33" s="46"/>
      <c r="QOO33" s="46"/>
      <c r="QOP33" s="46"/>
      <c r="QOQ33" s="46"/>
      <c r="QOR33" s="46"/>
      <c r="QOS33" s="46"/>
      <c r="QOT33" s="46"/>
      <c r="QOU33" s="46"/>
      <c r="QOV33" s="46"/>
      <c r="QOW33" s="46"/>
      <c r="QOX33" s="46"/>
      <c r="QOY33" s="46"/>
      <c r="QOZ33" s="46"/>
      <c r="QPA33" s="46"/>
      <c r="QPB33" s="46"/>
      <c r="QPC33" s="46"/>
      <c r="QPD33" s="46"/>
      <c r="QPE33" s="46"/>
      <c r="QPF33" s="46"/>
      <c r="QPG33" s="46"/>
      <c r="QPH33" s="46"/>
      <c r="QPI33" s="46"/>
      <c r="QPJ33" s="46"/>
      <c r="QPK33" s="46"/>
      <c r="QPL33" s="46"/>
      <c r="QPM33" s="46"/>
      <c r="QPN33" s="46"/>
      <c r="QPO33" s="46"/>
      <c r="QPP33" s="46"/>
      <c r="QPQ33" s="46"/>
      <c r="QPR33" s="46"/>
      <c r="QPS33" s="46"/>
      <c r="QPT33" s="46"/>
      <c r="QPU33" s="46"/>
      <c r="QPV33" s="46"/>
      <c r="QPW33" s="46"/>
      <c r="QPX33" s="46"/>
      <c r="QPY33" s="46"/>
      <c r="QPZ33" s="46"/>
      <c r="QQA33" s="46"/>
      <c r="QQB33" s="46"/>
      <c r="QQC33" s="46"/>
      <c r="QQD33" s="46"/>
      <c r="QQE33" s="46"/>
      <c r="QQF33" s="46"/>
      <c r="QQG33" s="46"/>
      <c r="QQH33" s="46"/>
      <c r="QQI33" s="46"/>
      <c r="QQJ33" s="46"/>
      <c r="QQK33" s="46"/>
      <c r="QQL33" s="46"/>
      <c r="QQM33" s="46"/>
      <c r="QQN33" s="46"/>
      <c r="QQO33" s="46"/>
      <c r="QQP33" s="46"/>
      <c r="QQQ33" s="46"/>
      <c r="QQR33" s="46"/>
      <c r="QQS33" s="46"/>
      <c r="QQT33" s="46"/>
      <c r="QQU33" s="46"/>
      <c r="QQV33" s="46"/>
      <c r="QQW33" s="46"/>
      <c r="QQX33" s="46"/>
      <c r="QQY33" s="46"/>
      <c r="QQZ33" s="46"/>
      <c r="QRA33" s="46"/>
      <c r="QRB33" s="46"/>
      <c r="QRC33" s="46"/>
      <c r="QRD33" s="46"/>
      <c r="QRE33" s="46"/>
      <c r="QRF33" s="46"/>
      <c r="QRG33" s="46"/>
      <c r="QRH33" s="46"/>
      <c r="QRI33" s="46"/>
      <c r="QRJ33" s="46"/>
      <c r="QRK33" s="46"/>
      <c r="QRL33" s="46"/>
      <c r="QRM33" s="46"/>
      <c r="QRN33" s="46"/>
      <c r="QRO33" s="46"/>
      <c r="QRP33" s="46"/>
      <c r="QRQ33" s="46"/>
      <c r="QRR33" s="46"/>
      <c r="QRS33" s="46"/>
      <c r="QRT33" s="46"/>
      <c r="QRU33" s="46"/>
      <c r="QRV33" s="46"/>
      <c r="QRW33" s="46"/>
      <c r="QRX33" s="46"/>
      <c r="QRY33" s="46"/>
      <c r="QRZ33" s="46"/>
      <c r="QSA33" s="46"/>
      <c r="QSB33" s="46"/>
      <c r="QSC33" s="46"/>
      <c r="QSD33" s="46"/>
      <c r="QSE33" s="46"/>
      <c r="QSF33" s="46"/>
      <c r="QSG33" s="46"/>
      <c r="QSH33" s="46"/>
      <c r="QSI33" s="46"/>
      <c r="QSJ33" s="46"/>
      <c r="QSK33" s="46"/>
      <c r="QSL33" s="46"/>
      <c r="QSM33" s="46"/>
      <c r="QSN33" s="46"/>
      <c r="QSO33" s="46"/>
      <c r="QSP33" s="46"/>
      <c r="QSQ33" s="46"/>
      <c r="QSR33" s="46"/>
      <c r="QSS33" s="46"/>
      <c r="QST33" s="46"/>
      <c r="QSU33" s="46"/>
      <c r="QSV33" s="46"/>
      <c r="QSW33" s="46"/>
      <c r="QSX33" s="46"/>
      <c r="QSY33" s="46"/>
      <c r="QSZ33" s="46"/>
      <c r="QTA33" s="46"/>
      <c r="QTB33" s="46"/>
      <c r="QTC33" s="46"/>
      <c r="QTD33" s="46"/>
      <c r="QTE33" s="46"/>
      <c r="QTF33" s="46"/>
      <c r="QTG33" s="46"/>
      <c r="QTH33" s="46"/>
      <c r="QTI33" s="46"/>
      <c r="QTJ33" s="46"/>
      <c r="QTK33" s="46"/>
      <c r="QTL33" s="46"/>
      <c r="QTM33" s="46"/>
      <c r="QTN33" s="46"/>
      <c r="QTO33" s="46"/>
      <c r="QTP33" s="46"/>
      <c r="QTQ33" s="46"/>
      <c r="QTR33" s="46"/>
      <c r="QTS33" s="46"/>
      <c r="QTT33" s="46"/>
      <c r="QTU33" s="46"/>
      <c r="QTV33" s="46"/>
      <c r="QTW33" s="46"/>
      <c r="QTX33" s="46"/>
      <c r="QTY33" s="46"/>
      <c r="QTZ33" s="46"/>
      <c r="QUA33" s="46"/>
      <c r="QUB33" s="46"/>
      <c r="QUC33" s="46"/>
      <c r="QUD33" s="46"/>
      <c r="QUE33" s="46"/>
      <c r="QUF33" s="46"/>
      <c r="QUG33" s="46"/>
      <c r="QUH33" s="46"/>
      <c r="QUI33" s="46"/>
      <c r="QUJ33" s="46"/>
      <c r="QUK33" s="46"/>
      <c r="QUL33" s="46"/>
      <c r="QUM33" s="46"/>
      <c r="QUN33" s="46"/>
      <c r="QUO33" s="46"/>
      <c r="QUP33" s="46"/>
      <c r="QUQ33" s="46"/>
      <c r="QUR33" s="46"/>
      <c r="QUS33" s="46"/>
      <c r="QUT33" s="46"/>
      <c r="QUU33" s="46"/>
      <c r="QUV33" s="46"/>
      <c r="QUW33" s="46"/>
      <c r="QUX33" s="46"/>
      <c r="QUY33" s="46"/>
      <c r="QUZ33" s="46"/>
      <c r="QVA33" s="46"/>
      <c r="QVB33" s="46"/>
      <c r="QVC33" s="46"/>
      <c r="QVD33" s="46"/>
      <c r="QVE33" s="46"/>
      <c r="QVF33" s="46"/>
      <c r="QVG33" s="46"/>
      <c r="QVH33" s="46"/>
      <c r="QVI33" s="46"/>
      <c r="QVJ33" s="46"/>
      <c r="QVK33" s="46"/>
      <c r="QVL33" s="46"/>
      <c r="QVM33" s="46"/>
      <c r="QVN33" s="46"/>
      <c r="QVO33" s="46"/>
      <c r="QVP33" s="46"/>
      <c r="QVQ33" s="46"/>
      <c r="QVR33" s="46"/>
      <c r="QVS33" s="46"/>
      <c r="QVT33" s="46"/>
      <c r="QVU33" s="46"/>
      <c r="QVV33" s="46"/>
      <c r="QVW33" s="46"/>
      <c r="QVX33" s="46"/>
      <c r="QVY33" s="46"/>
      <c r="QVZ33" s="46"/>
      <c r="QWA33" s="46"/>
      <c r="QWB33" s="46"/>
      <c r="QWC33" s="46"/>
      <c r="QWD33" s="46"/>
      <c r="QWE33" s="46"/>
      <c r="QWF33" s="46"/>
      <c r="QWG33" s="46"/>
      <c r="QWH33" s="46"/>
      <c r="QWI33" s="46"/>
      <c r="QWJ33" s="46"/>
      <c r="QWK33" s="46"/>
      <c r="QWL33" s="46"/>
      <c r="QWM33" s="46"/>
      <c r="QWN33" s="46"/>
      <c r="QWO33" s="46"/>
      <c r="QWP33" s="46"/>
      <c r="QWQ33" s="46"/>
      <c r="QWR33" s="46"/>
      <c r="QWS33" s="46"/>
      <c r="QWT33" s="46"/>
      <c r="QWU33" s="46"/>
      <c r="QWV33" s="46"/>
      <c r="QWW33" s="46"/>
      <c r="QWX33" s="46"/>
      <c r="QWY33" s="46"/>
      <c r="QWZ33" s="46"/>
      <c r="QXA33" s="46"/>
      <c r="QXB33" s="46"/>
      <c r="QXC33" s="46"/>
      <c r="QXD33" s="46"/>
      <c r="QXE33" s="46"/>
      <c r="QXF33" s="46"/>
      <c r="QXG33" s="46"/>
      <c r="QXH33" s="46"/>
      <c r="QXI33" s="46"/>
      <c r="QXJ33" s="46"/>
      <c r="QXK33" s="46"/>
      <c r="QXL33" s="46"/>
      <c r="QXM33" s="46"/>
      <c r="QXN33" s="46"/>
      <c r="QXO33" s="46"/>
      <c r="QXP33" s="46"/>
      <c r="QXQ33" s="46"/>
      <c r="QXR33" s="46"/>
      <c r="QXS33" s="46"/>
      <c r="QXT33" s="46"/>
      <c r="QXU33" s="46"/>
      <c r="QXV33" s="46"/>
      <c r="QXW33" s="46"/>
      <c r="QXX33" s="46"/>
      <c r="QXY33" s="46"/>
      <c r="QXZ33" s="46"/>
      <c r="QYA33" s="46"/>
      <c r="QYB33" s="46"/>
      <c r="QYC33" s="46"/>
      <c r="QYD33" s="46"/>
      <c r="QYE33" s="46"/>
      <c r="QYF33" s="46"/>
      <c r="QYG33" s="46"/>
      <c r="QYH33" s="46"/>
      <c r="QYI33" s="46"/>
      <c r="QYJ33" s="46"/>
      <c r="QYK33" s="46"/>
      <c r="QYL33" s="46"/>
      <c r="QYM33" s="46"/>
      <c r="QYN33" s="46"/>
      <c r="QYO33" s="46"/>
      <c r="QYP33" s="46"/>
      <c r="QYQ33" s="46"/>
      <c r="QYR33" s="46"/>
      <c r="QYS33" s="46"/>
      <c r="QYT33" s="46"/>
      <c r="QYU33" s="46"/>
      <c r="QYV33" s="46"/>
      <c r="QYW33" s="46"/>
      <c r="QYX33" s="46"/>
      <c r="QYY33" s="46"/>
      <c r="QYZ33" s="46"/>
      <c r="QZA33" s="46"/>
      <c r="QZB33" s="46"/>
      <c r="QZC33" s="46"/>
      <c r="QZD33" s="46"/>
      <c r="QZE33" s="46"/>
      <c r="QZF33" s="46"/>
      <c r="QZG33" s="46"/>
      <c r="QZH33" s="46"/>
      <c r="QZI33" s="46"/>
      <c r="QZJ33" s="46"/>
      <c r="QZK33" s="46"/>
      <c r="QZL33" s="46"/>
      <c r="QZM33" s="46"/>
      <c r="QZN33" s="46"/>
      <c r="QZO33" s="46"/>
      <c r="QZP33" s="46"/>
      <c r="QZQ33" s="46"/>
      <c r="QZR33" s="46"/>
      <c r="QZS33" s="46"/>
      <c r="QZT33" s="46"/>
      <c r="QZU33" s="46"/>
      <c r="QZV33" s="46"/>
      <c r="QZW33" s="46"/>
      <c r="QZX33" s="46"/>
      <c r="QZY33" s="46"/>
      <c r="QZZ33" s="46"/>
      <c r="RAA33" s="46"/>
      <c r="RAB33" s="46"/>
      <c r="RAC33" s="46"/>
      <c r="RAD33" s="46"/>
      <c r="RAE33" s="46"/>
      <c r="RAF33" s="46"/>
      <c r="RAG33" s="46"/>
      <c r="RAH33" s="46"/>
      <c r="RAI33" s="46"/>
      <c r="RAJ33" s="46"/>
      <c r="RAK33" s="46"/>
      <c r="RAL33" s="46"/>
      <c r="RAM33" s="46"/>
      <c r="RAN33" s="46"/>
      <c r="RAO33" s="46"/>
      <c r="RAP33" s="46"/>
      <c r="RAQ33" s="46"/>
      <c r="RAR33" s="46"/>
      <c r="RAS33" s="46"/>
      <c r="RAT33" s="46"/>
      <c r="RAU33" s="46"/>
      <c r="RAV33" s="46"/>
      <c r="RAW33" s="46"/>
      <c r="RAX33" s="46"/>
      <c r="RAY33" s="46"/>
      <c r="RAZ33" s="46"/>
      <c r="RBA33" s="46"/>
      <c r="RBB33" s="46"/>
      <c r="RBC33" s="46"/>
      <c r="RBD33" s="46"/>
      <c r="RBE33" s="46"/>
      <c r="RBF33" s="46"/>
      <c r="RBG33" s="46"/>
      <c r="RBH33" s="46"/>
      <c r="RBI33" s="46"/>
      <c r="RBJ33" s="46"/>
      <c r="RBK33" s="46"/>
      <c r="RBL33" s="46"/>
      <c r="RBM33" s="46"/>
      <c r="RBN33" s="46"/>
      <c r="RBO33" s="46"/>
      <c r="RBP33" s="46"/>
      <c r="RBQ33" s="46"/>
      <c r="RBR33" s="46"/>
      <c r="RBS33" s="46"/>
      <c r="RBT33" s="46"/>
      <c r="RBU33" s="46"/>
      <c r="RBV33" s="46"/>
      <c r="RBW33" s="46"/>
      <c r="RBX33" s="46"/>
      <c r="RBY33" s="46"/>
      <c r="RBZ33" s="46"/>
      <c r="RCA33" s="46"/>
      <c r="RCB33" s="46"/>
      <c r="RCC33" s="46"/>
      <c r="RCD33" s="46"/>
      <c r="RCE33" s="46"/>
      <c r="RCF33" s="46"/>
      <c r="RCG33" s="46"/>
      <c r="RCH33" s="46"/>
      <c r="RCI33" s="46"/>
      <c r="RCJ33" s="46"/>
      <c r="RCK33" s="46"/>
      <c r="RCL33" s="46"/>
      <c r="RCM33" s="46"/>
      <c r="RCN33" s="46"/>
      <c r="RCO33" s="46"/>
      <c r="RCP33" s="46"/>
      <c r="RCQ33" s="46"/>
      <c r="RCR33" s="46"/>
      <c r="RCS33" s="46"/>
      <c r="RCT33" s="46"/>
      <c r="RCU33" s="46"/>
      <c r="RCV33" s="46"/>
      <c r="RCW33" s="46"/>
      <c r="RCX33" s="46"/>
      <c r="RCY33" s="46"/>
      <c r="RCZ33" s="46"/>
      <c r="RDA33" s="46"/>
      <c r="RDB33" s="46"/>
      <c r="RDC33" s="46"/>
      <c r="RDD33" s="46"/>
      <c r="RDE33" s="46"/>
      <c r="RDF33" s="46"/>
      <c r="RDG33" s="46"/>
      <c r="RDH33" s="46"/>
      <c r="RDI33" s="46"/>
      <c r="RDJ33" s="46"/>
      <c r="RDK33" s="46"/>
      <c r="RDL33" s="46"/>
      <c r="RDM33" s="46"/>
      <c r="RDN33" s="46"/>
      <c r="RDO33" s="46"/>
      <c r="RDP33" s="46"/>
      <c r="RDQ33" s="46"/>
      <c r="RDR33" s="46"/>
      <c r="RDS33" s="46"/>
      <c r="RDT33" s="46"/>
      <c r="RDU33" s="46"/>
      <c r="RDV33" s="46"/>
      <c r="RDW33" s="46"/>
      <c r="RDX33" s="46"/>
      <c r="RDY33" s="46"/>
      <c r="RDZ33" s="46"/>
      <c r="REA33" s="46"/>
      <c r="REB33" s="46"/>
      <c r="REC33" s="46"/>
      <c r="RED33" s="46"/>
      <c r="REE33" s="46"/>
      <c r="REF33" s="46"/>
      <c r="REG33" s="46"/>
      <c r="REH33" s="46"/>
      <c r="REI33" s="46"/>
      <c r="REJ33" s="46"/>
      <c r="REK33" s="46"/>
      <c r="REL33" s="46"/>
      <c r="REM33" s="46"/>
      <c r="REN33" s="46"/>
      <c r="REO33" s="46"/>
      <c r="REP33" s="46"/>
      <c r="REQ33" s="46"/>
      <c r="RER33" s="46"/>
      <c r="RES33" s="46"/>
      <c r="RET33" s="46"/>
      <c r="REU33" s="46"/>
      <c r="REV33" s="46"/>
      <c r="REW33" s="46"/>
      <c r="REX33" s="46"/>
      <c r="REY33" s="46"/>
      <c r="REZ33" s="46"/>
      <c r="RFA33" s="46"/>
      <c r="RFB33" s="46"/>
      <c r="RFC33" s="46"/>
      <c r="RFD33" s="46"/>
      <c r="RFE33" s="46"/>
      <c r="RFF33" s="46"/>
      <c r="RFG33" s="46"/>
      <c r="RFH33" s="46"/>
      <c r="RFI33" s="46"/>
      <c r="RFJ33" s="46"/>
      <c r="RFK33" s="46"/>
      <c r="RFL33" s="46"/>
      <c r="RFM33" s="46"/>
      <c r="RFN33" s="46"/>
      <c r="RFO33" s="46"/>
      <c r="RFP33" s="46"/>
      <c r="RFQ33" s="46"/>
      <c r="RFR33" s="46"/>
      <c r="RFS33" s="46"/>
      <c r="RFT33" s="46"/>
      <c r="RFU33" s="46"/>
      <c r="RFV33" s="46"/>
      <c r="RFW33" s="46"/>
      <c r="RFX33" s="46"/>
      <c r="RFY33" s="46"/>
      <c r="RFZ33" s="46"/>
      <c r="RGA33" s="46"/>
      <c r="RGB33" s="46"/>
      <c r="RGC33" s="46"/>
      <c r="RGD33" s="46"/>
      <c r="RGE33" s="46"/>
      <c r="RGF33" s="46"/>
      <c r="RGG33" s="46"/>
      <c r="RGH33" s="46"/>
      <c r="RGI33" s="46"/>
      <c r="RGJ33" s="46"/>
      <c r="RGK33" s="46"/>
      <c r="RGL33" s="46"/>
      <c r="RGM33" s="46"/>
      <c r="RGN33" s="46"/>
      <c r="RGO33" s="46"/>
      <c r="RGP33" s="46"/>
      <c r="RGQ33" s="46"/>
      <c r="RGR33" s="46"/>
      <c r="RGS33" s="46"/>
      <c r="RGT33" s="46"/>
      <c r="RGU33" s="46"/>
      <c r="RGV33" s="46"/>
      <c r="RGW33" s="46"/>
      <c r="RGX33" s="46"/>
      <c r="RGY33" s="46"/>
      <c r="RGZ33" s="46"/>
      <c r="RHA33" s="46"/>
      <c r="RHB33" s="46"/>
      <c r="RHC33" s="46"/>
      <c r="RHD33" s="46"/>
      <c r="RHE33" s="46"/>
      <c r="RHF33" s="46"/>
      <c r="RHG33" s="46"/>
      <c r="RHH33" s="46"/>
      <c r="RHI33" s="46"/>
      <c r="RHJ33" s="46"/>
      <c r="RHK33" s="46"/>
      <c r="RHL33" s="46"/>
      <c r="RHM33" s="46"/>
      <c r="RHN33" s="46"/>
      <c r="RHO33" s="46"/>
      <c r="RHP33" s="46"/>
      <c r="RHQ33" s="46"/>
      <c r="RHR33" s="46"/>
      <c r="RHS33" s="46"/>
      <c r="RHT33" s="46"/>
      <c r="RHU33" s="46"/>
      <c r="RHV33" s="46"/>
      <c r="RHW33" s="46"/>
      <c r="RHX33" s="46"/>
      <c r="RHY33" s="46"/>
      <c r="RHZ33" s="46"/>
      <c r="RIA33" s="46"/>
      <c r="RIB33" s="46"/>
      <c r="RIC33" s="46"/>
      <c r="RID33" s="46"/>
      <c r="RIE33" s="46"/>
      <c r="RIF33" s="46"/>
      <c r="RIG33" s="46"/>
      <c r="RIH33" s="46"/>
      <c r="RII33" s="46"/>
      <c r="RIJ33" s="46"/>
      <c r="RIK33" s="46"/>
      <c r="RIL33" s="46"/>
      <c r="RIM33" s="46"/>
      <c r="RIN33" s="46"/>
      <c r="RIO33" s="46"/>
      <c r="RIP33" s="46"/>
      <c r="RIQ33" s="46"/>
      <c r="RIR33" s="46"/>
      <c r="RIS33" s="46"/>
      <c r="RIT33" s="46"/>
      <c r="RIU33" s="46"/>
      <c r="RIV33" s="46"/>
      <c r="RIW33" s="46"/>
      <c r="RIX33" s="46"/>
      <c r="RIY33" s="46"/>
      <c r="RIZ33" s="46"/>
      <c r="RJA33" s="46"/>
      <c r="RJB33" s="46"/>
      <c r="RJC33" s="46"/>
      <c r="RJD33" s="46"/>
      <c r="RJE33" s="46"/>
      <c r="RJF33" s="46"/>
      <c r="RJG33" s="46"/>
      <c r="RJH33" s="46"/>
      <c r="RJI33" s="46"/>
      <c r="RJJ33" s="46"/>
      <c r="RJK33" s="46"/>
      <c r="RJL33" s="46"/>
      <c r="RJM33" s="46"/>
      <c r="RJN33" s="46"/>
      <c r="RJO33" s="46"/>
      <c r="RJP33" s="46"/>
      <c r="RJQ33" s="46"/>
      <c r="RJR33" s="46"/>
      <c r="RJS33" s="46"/>
      <c r="RJT33" s="46"/>
      <c r="RJU33" s="46"/>
      <c r="RJV33" s="46"/>
      <c r="RJW33" s="46"/>
      <c r="RJX33" s="46"/>
      <c r="RJY33" s="46"/>
      <c r="RJZ33" s="46"/>
      <c r="RKA33" s="46"/>
      <c r="RKB33" s="46"/>
      <c r="RKC33" s="46"/>
      <c r="RKD33" s="46"/>
      <c r="RKE33" s="46"/>
      <c r="RKF33" s="46"/>
      <c r="RKG33" s="46"/>
      <c r="RKH33" s="46"/>
      <c r="RKI33" s="46"/>
      <c r="RKJ33" s="46"/>
      <c r="RKK33" s="46"/>
      <c r="RKL33" s="46"/>
      <c r="RKM33" s="46"/>
      <c r="RKN33" s="46"/>
      <c r="RKO33" s="46"/>
      <c r="RKP33" s="46"/>
      <c r="RKQ33" s="46"/>
      <c r="RKR33" s="46"/>
      <c r="RKS33" s="46"/>
      <c r="RKT33" s="46"/>
      <c r="RKU33" s="46"/>
      <c r="RKV33" s="46"/>
      <c r="RKW33" s="46"/>
      <c r="RKX33" s="46"/>
      <c r="RKY33" s="46"/>
      <c r="RKZ33" s="46"/>
      <c r="RLA33" s="46"/>
      <c r="RLB33" s="46"/>
      <c r="RLC33" s="46"/>
      <c r="RLD33" s="46"/>
      <c r="RLE33" s="46"/>
      <c r="RLF33" s="46"/>
      <c r="RLG33" s="46"/>
      <c r="RLH33" s="46"/>
      <c r="RLI33" s="46"/>
      <c r="RLJ33" s="46"/>
      <c r="RLK33" s="46"/>
      <c r="RLL33" s="46"/>
      <c r="RLM33" s="46"/>
      <c r="RLN33" s="46"/>
      <c r="RLO33" s="46"/>
      <c r="RLP33" s="46"/>
      <c r="RLQ33" s="46"/>
      <c r="RLR33" s="46"/>
      <c r="RLS33" s="46"/>
      <c r="RLT33" s="46"/>
      <c r="RLU33" s="46"/>
      <c r="RLV33" s="46"/>
      <c r="RLW33" s="46"/>
      <c r="RLX33" s="46"/>
      <c r="RLY33" s="46"/>
      <c r="RLZ33" s="46"/>
      <c r="RMA33" s="46"/>
      <c r="RMB33" s="46"/>
      <c r="RMC33" s="46"/>
      <c r="RMD33" s="46"/>
      <c r="RME33" s="46"/>
      <c r="RMF33" s="46"/>
      <c r="RMG33" s="46"/>
      <c r="RMH33" s="46"/>
      <c r="RMI33" s="46"/>
      <c r="RMJ33" s="46"/>
      <c r="RMK33" s="46"/>
      <c r="RML33" s="46"/>
      <c r="RMM33" s="46"/>
      <c r="RMN33" s="46"/>
      <c r="RMO33" s="46"/>
      <c r="RMP33" s="46"/>
      <c r="RMQ33" s="46"/>
      <c r="RMR33" s="46"/>
      <c r="RMS33" s="46"/>
      <c r="RMT33" s="46"/>
      <c r="RMU33" s="46"/>
      <c r="RMV33" s="46"/>
      <c r="RMW33" s="46"/>
      <c r="RMX33" s="46"/>
      <c r="RMY33" s="46"/>
      <c r="RMZ33" s="46"/>
      <c r="RNA33" s="46"/>
      <c r="RNB33" s="46"/>
      <c r="RNC33" s="46"/>
      <c r="RND33" s="46"/>
      <c r="RNE33" s="46"/>
      <c r="RNF33" s="46"/>
      <c r="RNG33" s="46"/>
      <c r="RNH33" s="46"/>
      <c r="RNI33" s="46"/>
      <c r="RNJ33" s="46"/>
      <c r="RNK33" s="46"/>
      <c r="RNL33" s="46"/>
      <c r="RNM33" s="46"/>
      <c r="RNN33" s="46"/>
      <c r="RNO33" s="46"/>
      <c r="RNP33" s="46"/>
      <c r="RNQ33" s="46"/>
      <c r="RNR33" s="46"/>
      <c r="RNS33" s="46"/>
      <c r="RNT33" s="46"/>
      <c r="RNU33" s="46"/>
      <c r="RNV33" s="46"/>
      <c r="RNW33" s="46"/>
      <c r="RNX33" s="46"/>
      <c r="RNY33" s="46"/>
      <c r="RNZ33" s="46"/>
      <c r="ROA33" s="46"/>
      <c r="ROB33" s="46"/>
      <c r="ROC33" s="46"/>
      <c r="ROD33" s="46"/>
      <c r="ROE33" s="46"/>
      <c r="ROF33" s="46"/>
      <c r="ROG33" s="46"/>
      <c r="ROH33" s="46"/>
      <c r="ROI33" s="46"/>
      <c r="ROJ33" s="46"/>
      <c r="ROK33" s="46"/>
      <c r="ROL33" s="46"/>
      <c r="ROM33" s="46"/>
      <c r="RON33" s="46"/>
      <c r="ROO33" s="46"/>
      <c r="ROP33" s="46"/>
      <c r="ROQ33" s="46"/>
      <c r="ROR33" s="46"/>
      <c r="ROS33" s="46"/>
      <c r="ROT33" s="46"/>
      <c r="ROU33" s="46"/>
      <c r="ROV33" s="46"/>
      <c r="ROW33" s="46"/>
      <c r="ROX33" s="46"/>
      <c r="ROY33" s="46"/>
      <c r="ROZ33" s="46"/>
      <c r="RPA33" s="46"/>
      <c r="RPB33" s="46"/>
      <c r="RPC33" s="46"/>
      <c r="RPD33" s="46"/>
      <c r="RPE33" s="46"/>
      <c r="RPF33" s="46"/>
      <c r="RPG33" s="46"/>
      <c r="RPH33" s="46"/>
      <c r="RPI33" s="46"/>
      <c r="RPJ33" s="46"/>
      <c r="RPK33" s="46"/>
      <c r="RPL33" s="46"/>
      <c r="RPM33" s="46"/>
      <c r="RPN33" s="46"/>
      <c r="RPO33" s="46"/>
      <c r="RPP33" s="46"/>
      <c r="RPQ33" s="46"/>
      <c r="RPR33" s="46"/>
      <c r="RPS33" s="46"/>
      <c r="RPT33" s="46"/>
      <c r="RPU33" s="46"/>
      <c r="RPV33" s="46"/>
      <c r="RPW33" s="46"/>
      <c r="RPX33" s="46"/>
      <c r="RPY33" s="46"/>
      <c r="RPZ33" s="46"/>
      <c r="RQA33" s="46"/>
      <c r="RQB33" s="46"/>
      <c r="RQC33" s="46"/>
      <c r="RQD33" s="46"/>
      <c r="RQE33" s="46"/>
      <c r="RQF33" s="46"/>
      <c r="RQG33" s="46"/>
      <c r="RQH33" s="46"/>
      <c r="RQI33" s="46"/>
      <c r="RQJ33" s="46"/>
      <c r="RQK33" s="46"/>
      <c r="RQL33" s="46"/>
      <c r="RQM33" s="46"/>
      <c r="RQN33" s="46"/>
      <c r="RQO33" s="46"/>
      <c r="RQP33" s="46"/>
      <c r="RQQ33" s="46"/>
      <c r="RQR33" s="46"/>
      <c r="RQS33" s="46"/>
      <c r="RQT33" s="46"/>
      <c r="RQU33" s="46"/>
      <c r="RQV33" s="46"/>
      <c r="RQW33" s="46"/>
      <c r="RQX33" s="46"/>
      <c r="RQY33" s="46"/>
      <c r="RQZ33" s="46"/>
      <c r="RRA33" s="46"/>
      <c r="RRB33" s="46"/>
      <c r="RRC33" s="46"/>
      <c r="RRD33" s="46"/>
      <c r="RRE33" s="46"/>
      <c r="RRF33" s="46"/>
      <c r="RRG33" s="46"/>
      <c r="RRH33" s="46"/>
      <c r="RRI33" s="46"/>
      <c r="RRJ33" s="46"/>
      <c r="RRK33" s="46"/>
      <c r="RRL33" s="46"/>
      <c r="RRM33" s="46"/>
      <c r="RRN33" s="46"/>
      <c r="RRO33" s="46"/>
      <c r="RRP33" s="46"/>
      <c r="RRQ33" s="46"/>
      <c r="RRR33" s="46"/>
      <c r="RRS33" s="46"/>
      <c r="RRT33" s="46"/>
      <c r="RRU33" s="46"/>
      <c r="RRV33" s="46"/>
      <c r="RRW33" s="46"/>
      <c r="RRX33" s="46"/>
      <c r="RRY33" s="46"/>
      <c r="RRZ33" s="46"/>
      <c r="RSA33" s="46"/>
      <c r="RSB33" s="46"/>
      <c r="RSC33" s="46"/>
      <c r="RSD33" s="46"/>
      <c r="RSE33" s="46"/>
      <c r="RSF33" s="46"/>
      <c r="RSG33" s="46"/>
      <c r="RSH33" s="46"/>
      <c r="RSI33" s="46"/>
      <c r="RSJ33" s="46"/>
      <c r="RSK33" s="46"/>
      <c r="RSL33" s="46"/>
      <c r="RSM33" s="46"/>
      <c r="RSN33" s="46"/>
      <c r="RSO33" s="46"/>
      <c r="RSP33" s="46"/>
      <c r="RSQ33" s="46"/>
      <c r="RSR33" s="46"/>
      <c r="RSS33" s="46"/>
      <c r="RST33" s="46"/>
      <c r="RSU33" s="46"/>
      <c r="RSV33" s="46"/>
      <c r="RSW33" s="46"/>
      <c r="RSX33" s="46"/>
      <c r="RSY33" s="46"/>
      <c r="RSZ33" s="46"/>
      <c r="RTA33" s="46"/>
      <c r="RTB33" s="46"/>
      <c r="RTC33" s="46"/>
      <c r="RTD33" s="46"/>
      <c r="RTE33" s="46"/>
      <c r="RTF33" s="46"/>
      <c r="RTG33" s="46"/>
      <c r="RTH33" s="46"/>
      <c r="RTI33" s="46"/>
      <c r="RTJ33" s="46"/>
      <c r="RTK33" s="46"/>
      <c r="RTL33" s="46"/>
      <c r="RTM33" s="46"/>
      <c r="RTN33" s="46"/>
      <c r="RTO33" s="46"/>
      <c r="RTP33" s="46"/>
      <c r="RTQ33" s="46"/>
      <c r="RTR33" s="46"/>
      <c r="RTS33" s="46"/>
      <c r="RTT33" s="46"/>
      <c r="RTU33" s="46"/>
      <c r="RTV33" s="46"/>
      <c r="RTW33" s="46"/>
      <c r="RTX33" s="46"/>
      <c r="RTY33" s="46"/>
      <c r="RTZ33" s="46"/>
      <c r="RUA33" s="46"/>
      <c r="RUB33" s="46"/>
      <c r="RUC33" s="46"/>
      <c r="RUD33" s="46"/>
      <c r="RUE33" s="46"/>
      <c r="RUF33" s="46"/>
      <c r="RUG33" s="46"/>
      <c r="RUH33" s="46"/>
      <c r="RUI33" s="46"/>
      <c r="RUJ33" s="46"/>
      <c r="RUK33" s="46"/>
      <c r="RUL33" s="46"/>
      <c r="RUM33" s="46"/>
      <c r="RUN33" s="46"/>
      <c r="RUO33" s="46"/>
      <c r="RUP33" s="46"/>
      <c r="RUQ33" s="46"/>
      <c r="RUR33" s="46"/>
      <c r="RUS33" s="46"/>
      <c r="RUT33" s="46"/>
      <c r="RUU33" s="46"/>
      <c r="RUV33" s="46"/>
      <c r="RUW33" s="46"/>
      <c r="RUX33" s="46"/>
      <c r="RUY33" s="46"/>
      <c r="RUZ33" s="46"/>
      <c r="RVA33" s="46"/>
      <c r="RVB33" s="46"/>
      <c r="RVC33" s="46"/>
      <c r="RVD33" s="46"/>
      <c r="RVE33" s="46"/>
      <c r="RVF33" s="46"/>
      <c r="RVG33" s="46"/>
      <c r="RVH33" s="46"/>
      <c r="RVI33" s="46"/>
      <c r="RVJ33" s="46"/>
      <c r="RVK33" s="46"/>
      <c r="RVL33" s="46"/>
      <c r="RVM33" s="46"/>
      <c r="RVN33" s="46"/>
      <c r="RVO33" s="46"/>
      <c r="RVP33" s="46"/>
      <c r="RVQ33" s="46"/>
      <c r="RVR33" s="46"/>
      <c r="RVS33" s="46"/>
      <c r="RVT33" s="46"/>
      <c r="RVU33" s="46"/>
      <c r="RVV33" s="46"/>
      <c r="RVW33" s="46"/>
      <c r="RVX33" s="46"/>
      <c r="RVY33" s="46"/>
      <c r="RVZ33" s="46"/>
      <c r="RWA33" s="46"/>
      <c r="RWB33" s="46"/>
      <c r="RWC33" s="46"/>
      <c r="RWD33" s="46"/>
      <c r="RWE33" s="46"/>
      <c r="RWF33" s="46"/>
      <c r="RWG33" s="46"/>
      <c r="RWH33" s="46"/>
      <c r="RWI33" s="46"/>
      <c r="RWJ33" s="46"/>
      <c r="RWK33" s="46"/>
      <c r="RWL33" s="46"/>
      <c r="RWM33" s="46"/>
      <c r="RWN33" s="46"/>
      <c r="RWO33" s="46"/>
      <c r="RWP33" s="46"/>
      <c r="RWQ33" s="46"/>
      <c r="RWR33" s="46"/>
      <c r="RWS33" s="46"/>
      <c r="RWT33" s="46"/>
      <c r="RWU33" s="46"/>
      <c r="RWV33" s="46"/>
      <c r="RWW33" s="46"/>
      <c r="RWX33" s="46"/>
      <c r="RWY33" s="46"/>
      <c r="RWZ33" s="46"/>
      <c r="RXA33" s="46"/>
      <c r="RXB33" s="46"/>
      <c r="RXC33" s="46"/>
      <c r="RXD33" s="46"/>
      <c r="RXE33" s="46"/>
      <c r="RXF33" s="46"/>
      <c r="RXG33" s="46"/>
      <c r="RXH33" s="46"/>
      <c r="RXI33" s="46"/>
      <c r="RXJ33" s="46"/>
      <c r="RXK33" s="46"/>
      <c r="RXL33" s="46"/>
      <c r="RXM33" s="46"/>
      <c r="RXN33" s="46"/>
      <c r="RXO33" s="46"/>
      <c r="RXP33" s="46"/>
      <c r="RXQ33" s="46"/>
      <c r="RXR33" s="46"/>
      <c r="RXS33" s="46"/>
      <c r="RXT33" s="46"/>
      <c r="RXU33" s="46"/>
      <c r="RXV33" s="46"/>
      <c r="RXW33" s="46"/>
      <c r="RXX33" s="46"/>
      <c r="RXY33" s="46"/>
      <c r="RXZ33" s="46"/>
      <c r="RYA33" s="46"/>
      <c r="RYB33" s="46"/>
      <c r="RYC33" s="46"/>
      <c r="RYD33" s="46"/>
      <c r="RYE33" s="46"/>
      <c r="RYF33" s="46"/>
      <c r="RYG33" s="46"/>
      <c r="RYH33" s="46"/>
      <c r="RYI33" s="46"/>
      <c r="RYJ33" s="46"/>
      <c r="RYK33" s="46"/>
      <c r="RYL33" s="46"/>
      <c r="RYM33" s="46"/>
      <c r="RYN33" s="46"/>
      <c r="RYO33" s="46"/>
      <c r="RYP33" s="46"/>
      <c r="RYQ33" s="46"/>
      <c r="RYR33" s="46"/>
      <c r="RYS33" s="46"/>
      <c r="RYT33" s="46"/>
      <c r="RYU33" s="46"/>
      <c r="RYV33" s="46"/>
      <c r="RYW33" s="46"/>
      <c r="RYX33" s="46"/>
      <c r="RYY33" s="46"/>
      <c r="RYZ33" s="46"/>
      <c r="RZA33" s="46"/>
      <c r="RZB33" s="46"/>
      <c r="RZC33" s="46"/>
      <c r="RZD33" s="46"/>
      <c r="RZE33" s="46"/>
      <c r="RZF33" s="46"/>
      <c r="RZG33" s="46"/>
      <c r="RZH33" s="46"/>
      <c r="RZI33" s="46"/>
      <c r="RZJ33" s="46"/>
      <c r="RZK33" s="46"/>
      <c r="RZL33" s="46"/>
      <c r="RZM33" s="46"/>
      <c r="RZN33" s="46"/>
      <c r="RZO33" s="46"/>
      <c r="RZP33" s="46"/>
      <c r="RZQ33" s="46"/>
      <c r="RZR33" s="46"/>
      <c r="RZS33" s="46"/>
      <c r="RZT33" s="46"/>
      <c r="RZU33" s="46"/>
      <c r="RZV33" s="46"/>
      <c r="RZW33" s="46"/>
      <c r="RZX33" s="46"/>
      <c r="RZY33" s="46"/>
      <c r="RZZ33" s="46"/>
      <c r="SAA33" s="46"/>
      <c r="SAB33" s="46"/>
      <c r="SAC33" s="46"/>
      <c r="SAD33" s="46"/>
      <c r="SAE33" s="46"/>
      <c r="SAF33" s="46"/>
      <c r="SAG33" s="46"/>
      <c r="SAH33" s="46"/>
      <c r="SAI33" s="46"/>
      <c r="SAJ33" s="46"/>
      <c r="SAK33" s="46"/>
      <c r="SAL33" s="46"/>
      <c r="SAM33" s="46"/>
      <c r="SAN33" s="46"/>
      <c r="SAO33" s="46"/>
      <c r="SAP33" s="46"/>
      <c r="SAQ33" s="46"/>
      <c r="SAR33" s="46"/>
      <c r="SAS33" s="46"/>
      <c r="SAT33" s="46"/>
      <c r="SAU33" s="46"/>
      <c r="SAV33" s="46"/>
      <c r="SAW33" s="46"/>
      <c r="SAX33" s="46"/>
      <c r="SAY33" s="46"/>
      <c r="SAZ33" s="46"/>
      <c r="SBA33" s="46"/>
      <c r="SBB33" s="46"/>
      <c r="SBC33" s="46"/>
      <c r="SBD33" s="46"/>
      <c r="SBE33" s="46"/>
      <c r="SBF33" s="46"/>
      <c r="SBG33" s="46"/>
      <c r="SBH33" s="46"/>
      <c r="SBI33" s="46"/>
      <c r="SBJ33" s="46"/>
      <c r="SBK33" s="46"/>
      <c r="SBL33" s="46"/>
      <c r="SBM33" s="46"/>
      <c r="SBN33" s="46"/>
      <c r="SBO33" s="46"/>
      <c r="SBP33" s="46"/>
      <c r="SBQ33" s="46"/>
      <c r="SBR33" s="46"/>
      <c r="SBS33" s="46"/>
      <c r="SBT33" s="46"/>
      <c r="SBU33" s="46"/>
      <c r="SBV33" s="46"/>
      <c r="SBW33" s="46"/>
      <c r="SBX33" s="46"/>
      <c r="SBY33" s="46"/>
      <c r="SBZ33" s="46"/>
      <c r="SCA33" s="46"/>
      <c r="SCB33" s="46"/>
      <c r="SCC33" s="46"/>
      <c r="SCD33" s="46"/>
      <c r="SCE33" s="46"/>
      <c r="SCF33" s="46"/>
      <c r="SCG33" s="46"/>
      <c r="SCH33" s="46"/>
      <c r="SCI33" s="46"/>
      <c r="SCJ33" s="46"/>
      <c r="SCK33" s="46"/>
      <c r="SCL33" s="46"/>
      <c r="SCM33" s="46"/>
      <c r="SCN33" s="46"/>
      <c r="SCO33" s="46"/>
      <c r="SCP33" s="46"/>
      <c r="SCQ33" s="46"/>
      <c r="SCR33" s="46"/>
      <c r="SCS33" s="46"/>
      <c r="SCT33" s="46"/>
      <c r="SCU33" s="46"/>
      <c r="SCV33" s="46"/>
      <c r="SCW33" s="46"/>
      <c r="SCX33" s="46"/>
      <c r="SCY33" s="46"/>
      <c r="SCZ33" s="46"/>
      <c r="SDA33" s="46"/>
      <c r="SDB33" s="46"/>
      <c r="SDC33" s="46"/>
      <c r="SDD33" s="46"/>
      <c r="SDE33" s="46"/>
      <c r="SDF33" s="46"/>
      <c r="SDG33" s="46"/>
      <c r="SDH33" s="46"/>
      <c r="SDI33" s="46"/>
      <c r="SDJ33" s="46"/>
      <c r="SDK33" s="46"/>
      <c r="SDL33" s="46"/>
      <c r="SDM33" s="46"/>
      <c r="SDN33" s="46"/>
      <c r="SDO33" s="46"/>
      <c r="SDP33" s="46"/>
      <c r="SDQ33" s="46"/>
      <c r="SDR33" s="46"/>
      <c r="SDS33" s="46"/>
      <c r="SDT33" s="46"/>
      <c r="SDU33" s="46"/>
      <c r="SDV33" s="46"/>
      <c r="SDW33" s="46"/>
      <c r="SDX33" s="46"/>
      <c r="SDY33" s="46"/>
      <c r="SDZ33" s="46"/>
      <c r="SEA33" s="46"/>
      <c r="SEB33" s="46"/>
      <c r="SEC33" s="46"/>
      <c r="SED33" s="46"/>
      <c r="SEE33" s="46"/>
      <c r="SEF33" s="46"/>
      <c r="SEG33" s="46"/>
      <c r="SEH33" s="46"/>
      <c r="SEI33" s="46"/>
      <c r="SEJ33" s="46"/>
      <c r="SEK33" s="46"/>
      <c r="SEL33" s="46"/>
      <c r="SEM33" s="46"/>
      <c r="SEN33" s="46"/>
      <c r="SEO33" s="46"/>
      <c r="SEP33" s="46"/>
      <c r="SEQ33" s="46"/>
      <c r="SER33" s="46"/>
      <c r="SES33" s="46"/>
      <c r="SET33" s="46"/>
      <c r="SEU33" s="46"/>
      <c r="SEV33" s="46"/>
      <c r="SEW33" s="46"/>
      <c r="SEX33" s="46"/>
      <c r="SEY33" s="46"/>
      <c r="SEZ33" s="46"/>
      <c r="SFA33" s="46"/>
      <c r="SFB33" s="46"/>
      <c r="SFC33" s="46"/>
      <c r="SFD33" s="46"/>
      <c r="SFE33" s="46"/>
      <c r="SFF33" s="46"/>
      <c r="SFG33" s="46"/>
      <c r="SFH33" s="46"/>
      <c r="SFI33" s="46"/>
      <c r="SFJ33" s="46"/>
      <c r="SFK33" s="46"/>
      <c r="SFL33" s="46"/>
      <c r="SFM33" s="46"/>
      <c r="SFN33" s="46"/>
      <c r="SFO33" s="46"/>
      <c r="SFP33" s="46"/>
      <c r="SFQ33" s="46"/>
      <c r="SFR33" s="46"/>
      <c r="SFS33" s="46"/>
      <c r="SFT33" s="46"/>
      <c r="SFU33" s="46"/>
      <c r="SFV33" s="46"/>
      <c r="SFW33" s="46"/>
      <c r="SFX33" s="46"/>
      <c r="SFY33" s="46"/>
      <c r="SFZ33" s="46"/>
      <c r="SGA33" s="46"/>
      <c r="SGB33" s="46"/>
      <c r="SGC33" s="46"/>
      <c r="SGD33" s="46"/>
      <c r="SGE33" s="46"/>
      <c r="SGF33" s="46"/>
      <c r="SGG33" s="46"/>
      <c r="SGH33" s="46"/>
      <c r="SGI33" s="46"/>
      <c r="SGJ33" s="46"/>
      <c r="SGK33" s="46"/>
      <c r="SGL33" s="46"/>
      <c r="SGM33" s="46"/>
      <c r="SGN33" s="46"/>
      <c r="SGO33" s="46"/>
      <c r="SGP33" s="46"/>
      <c r="SGQ33" s="46"/>
      <c r="SGR33" s="46"/>
      <c r="SGS33" s="46"/>
      <c r="SGT33" s="46"/>
      <c r="SGU33" s="46"/>
      <c r="SGV33" s="46"/>
      <c r="SGW33" s="46"/>
      <c r="SGX33" s="46"/>
      <c r="SGY33" s="46"/>
      <c r="SGZ33" s="46"/>
      <c r="SHA33" s="46"/>
      <c r="SHB33" s="46"/>
      <c r="SHC33" s="46"/>
      <c r="SHD33" s="46"/>
      <c r="SHE33" s="46"/>
      <c r="SHF33" s="46"/>
      <c r="SHG33" s="46"/>
      <c r="SHH33" s="46"/>
      <c r="SHI33" s="46"/>
      <c r="SHJ33" s="46"/>
      <c r="SHK33" s="46"/>
      <c r="SHL33" s="46"/>
      <c r="SHM33" s="46"/>
      <c r="SHN33" s="46"/>
      <c r="SHO33" s="46"/>
      <c r="SHP33" s="46"/>
      <c r="SHQ33" s="46"/>
      <c r="SHR33" s="46"/>
      <c r="SHS33" s="46"/>
      <c r="SHT33" s="46"/>
      <c r="SHU33" s="46"/>
      <c r="SHV33" s="46"/>
      <c r="SHW33" s="46"/>
      <c r="SHX33" s="46"/>
      <c r="SHY33" s="46"/>
      <c r="SHZ33" s="46"/>
      <c r="SIA33" s="46"/>
      <c r="SIB33" s="46"/>
      <c r="SIC33" s="46"/>
      <c r="SID33" s="46"/>
      <c r="SIE33" s="46"/>
      <c r="SIF33" s="46"/>
      <c r="SIG33" s="46"/>
      <c r="SIH33" s="46"/>
      <c r="SII33" s="46"/>
      <c r="SIJ33" s="46"/>
      <c r="SIK33" s="46"/>
      <c r="SIL33" s="46"/>
      <c r="SIM33" s="46"/>
      <c r="SIN33" s="46"/>
      <c r="SIO33" s="46"/>
      <c r="SIP33" s="46"/>
      <c r="SIQ33" s="46"/>
      <c r="SIR33" s="46"/>
      <c r="SIS33" s="46"/>
      <c r="SIT33" s="46"/>
      <c r="SIU33" s="46"/>
      <c r="SIV33" s="46"/>
      <c r="SIW33" s="46"/>
      <c r="SIX33" s="46"/>
      <c r="SIY33" s="46"/>
      <c r="SIZ33" s="46"/>
      <c r="SJA33" s="46"/>
      <c r="SJB33" s="46"/>
      <c r="SJC33" s="46"/>
      <c r="SJD33" s="46"/>
      <c r="SJE33" s="46"/>
      <c r="SJF33" s="46"/>
      <c r="SJG33" s="46"/>
      <c r="SJH33" s="46"/>
      <c r="SJI33" s="46"/>
      <c r="SJJ33" s="46"/>
      <c r="SJK33" s="46"/>
      <c r="SJL33" s="46"/>
      <c r="SJM33" s="46"/>
      <c r="SJN33" s="46"/>
      <c r="SJO33" s="46"/>
      <c r="SJP33" s="46"/>
      <c r="SJQ33" s="46"/>
      <c r="SJR33" s="46"/>
      <c r="SJS33" s="46"/>
      <c r="SJT33" s="46"/>
      <c r="SJU33" s="46"/>
      <c r="SJV33" s="46"/>
      <c r="SJW33" s="46"/>
      <c r="SJX33" s="46"/>
      <c r="SJY33" s="46"/>
      <c r="SJZ33" s="46"/>
      <c r="SKA33" s="46"/>
      <c r="SKB33" s="46"/>
      <c r="SKC33" s="46"/>
      <c r="SKD33" s="46"/>
      <c r="SKE33" s="46"/>
      <c r="SKF33" s="46"/>
      <c r="SKG33" s="46"/>
      <c r="SKH33" s="46"/>
      <c r="SKI33" s="46"/>
      <c r="SKJ33" s="46"/>
      <c r="SKK33" s="46"/>
      <c r="SKL33" s="46"/>
      <c r="SKM33" s="46"/>
      <c r="SKN33" s="46"/>
      <c r="SKO33" s="46"/>
      <c r="SKP33" s="46"/>
      <c r="SKQ33" s="46"/>
      <c r="SKR33" s="46"/>
      <c r="SKS33" s="46"/>
      <c r="SKT33" s="46"/>
      <c r="SKU33" s="46"/>
      <c r="SKV33" s="46"/>
      <c r="SKW33" s="46"/>
      <c r="SKX33" s="46"/>
      <c r="SKY33" s="46"/>
      <c r="SKZ33" s="46"/>
      <c r="SLA33" s="46"/>
      <c r="SLB33" s="46"/>
      <c r="SLC33" s="46"/>
      <c r="SLD33" s="46"/>
      <c r="SLE33" s="46"/>
      <c r="SLF33" s="46"/>
      <c r="SLG33" s="46"/>
      <c r="SLH33" s="46"/>
      <c r="SLI33" s="46"/>
      <c r="SLJ33" s="46"/>
      <c r="SLK33" s="46"/>
      <c r="SLL33" s="46"/>
      <c r="SLM33" s="46"/>
      <c r="SLN33" s="46"/>
      <c r="SLO33" s="46"/>
      <c r="SLP33" s="46"/>
      <c r="SLQ33" s="46"/>
      <c r="SLR33" s="46"/>
      <c r="SLS33" s="46"/>
      <c r="SLT33" s="46"/>
      <c r="SLU33" s="46"/>
      <c r="SLV33" s="46"/>
      <c r="SLW33" s="46"/>
      <c r="SLX33" s="46"/>
      <c r="SLY33" s="46"/>
      <c r="SLZ33" s="46"/>
      <c r="SMA33" s="46"/>
      <c r="SMB33" s="46"/>
      <c r="SMC33" s="46"/>
      <c r="SMD33" s="46"/>
      <c r="SME33" s="46"/>
      <c r="SMF33" s="46"/>
      <c r="SMG33" s="46"/>
      <c r="SMH33" s="46"/>
      <c r="SMI33" s="46"/>
      <c r="SMJ33" s="46"/>
      <c r="SMK33" s="46"/>
      <c r="SML33" s="46"/>
      <c r="SMM33" s="46"/>
      <c r="SMN33" s="46"/>
      <c r="SMO33" s="46"/>
      <c r="SMP33" s="46"/>
      <c r="SMQ33" s="46"/>
      <c r="SMR33" s="46"/>
      <c r="SMS33" s="46"/>
      <c r="SMT33" s="46"/>
      <c r="SMU33" s="46"/>
      <c r="SMV33" s="46"/>
      <c r="SMW33" s="46"/>
      <c r="SMX33" s="46"/>
      <c r="SMY33" s="46"/>
      <c r="SMZ33" s="46"/>
      <c r="SNA33" s="46"/>
      <c r="SNB33" s="46"/>
      <c r="SNC33" s="46"/>
      <c r="SND33" s="46"/>
      <c r="SNE33" s="46"/>
      <c r="SNF33" s="46"/>
      <c r="SNG33" s="46"/>
      <c r="SNH33" s="46"/>
      <c r="SNI33" s="46"/>
      <c r="SNJ33" s="46"/>
      <c r="SNK33" s="46"/>
      <c r="SNL33" s="46"/>
      <c r="SNM33" s="46"/>
      <c r="SNN33" s="46"/>
      <c r="SNO33" s="46"/>
      <c r="SNP33" s="46"/>
      <c r="SNQ33" s="46"/>
      <c r="SNR33" s="46"/>
      <c r="SNS33" s="46"/>
      <c r="SNT33" s="46"/>
      <c r="SNU33" s="46"/>
      <c r="SNV33" s="46"/>
      <c r="SNW33" s="46"/>
      <c r="SNX33" s="46"/>
      <c r="SNY33" s="46"/>
      <c r="SNZ33" s="46"/>
      <c r="SOA33" s="46"/>
      <c r="SOB33" s="46"/>
      <c r="SOC33" s="46"/>
      <c r="SOD33" s="46"/>
      <c r="SOE33" s="46"/>
      <c r="SOF33" s="46"/>
      <c r="SOG33" s="46"/>
      <c r="SOH33" s="46"/>
      <c r="SOI33" s="46"/>
      <c r="SOJ33" s="46"/>
      <c r="SOK33" s="46"/>
      <c r="SOL33" s="46"/>
      <c r="SOM33" s="46"/>
      <c r="SON33" s="46"/>
      <c r="SOO33" s="46"/>
      <c r="SOP33" s="46"/>
      <c r="SOQ33" s="46"/>
      <c r="SOR33" s="46"/>
      <c r="SOS33" s="46"/>
      <c r="SOT33" s="46"/>
      <c r="SOU33" s="46"/>
      <c r="SOV33" s="46"/>
      <c r="SOW33" s="46"/>
      <c r="SOX33" s="46"/>
      <c r="SOY33" s="46"/>
      <c r="SOZ33" s="46"/>
      <c r="SPA33" s="46"/>
      <c r="SPB33" s="46"/>
      <c r="SPC33" s="46"/>
      <c r="SPD33" s="46"/>
      <c r="SPE33" s="46"/>
      <c r="SPF33" s="46"/>
      <c r="SPG33" s="46"/>
      <c r="SPH33" s="46"/>
      <c r="SPI33" s="46"/>
      <c r="SPJ33" s="46"/>
      <c r="SPK33" s="46"/>
      <c r="SPL33" s="46"/>
      <c r="SPM33" s="46"/>
      <c r="SPN33" s="46"/>
      <c r="SPO33" s="46"/>
      <c r="SPP33" s="46"/>
      <c r="SPQ33" s="46"/>
      <c r="SPR33" s="46"/>
      <c r="SPS33" s="46"/>
      <c r="SPT33" s="46"/>
      <c r="SPU33" s="46"/>
      <c r="SPV33" s="46"/>
      <c r="SPW33" s="46"/>
      <c r="SPX33" s="46"/>
      <c r="SPY33" s="46"/>
      <c r="SPZ33" s="46"/>
      <c r="SQA33" s="46"/>
      <c r="SQB33" s="46"/>
      <c r="SQC33" s="46"/>
      <c r="SQD33" s="46"/>
      <c r="SQE33" s="46"/>
      <c r="SQF33" s="46"/>
      <c r="SQG33" s="46"/>
      <c r="SQH33" s="46"/>
      <c r="SQI33" s="46"/>
      <c r="SQJ33" s="46"/>
      <c r="SQK33" s="46"/>
      <c r="SQL33" s="46"/>
      <c r="SQM33" s="46"/>
      <c r="SQN33" s="46"/>
      <c r="SQO33" s="46"/>
      <c r="SQP33" s="46"/>
      <c r="SQQ33" s="46"/>
      <c r="SQR33" s="46"/>
      <c r="SQS33" s="46"/>
      <c r="SQT33" s="46"/>
      <c r="SQU33" s="46"/>
      <c r="SQV33" s="46"/>
      <c r="SQW33" s="46"/>
      <c r="SQX33" s="46"/>
      <c r="SQY33" s="46"/>
      <c r="SQZ33" s="46"/>
      <c r="SRA33" s="46"/>
      <c r="SRB33" s="46"/>
      <c r="SRC33" s="46"/>
      <c r="SRD33" s="46"/>
      <c r="SRE33" s="46"/>
      <c r="SRF33" s="46"/>
      <c r="SRG33" s="46"/>
      <c r="SRH33" s="46"/>
      <c r="SRI33" s="46"/>
      <c r="SRJ33" s="46"/>
      <c r="SRK33" s="46"/>
      <c r="SRL33" s="46"/>
      <c r="SRM33" s="46"/>
      <c r="SRN33" s="46"/>
      <c r="SRO33" s="46"/>
      <c r="SRP33" s="46"/>
      <c r="SRQ33" s="46"/>
      <c r="SRR33" s="46"/>
      <c r="SRS33" s="46"/>
      <c r="SRT33" s="46"/>
      <c r="SRU33" s="46"/>
      <c r="SRV33" s="46"/>
      <c r="SRW33" s="46"/>
      <c r="SRX33" s="46"/>
      <c r="SRY33" s="46"/>
      <c r="SRZ33" s="46"/>
      <c r="SSA33" s="46"/>
      <c r="SSB33" s="46"/>
      <c r="SSC33" s="46"/>
      <c r="SSD33" s="46"/>
      <c r="SSE33" s="46"/>
      <c r="SSF33" s="46"/>
      <c r="SSG33" s="46"/>
      <c r="SSH33" s="46"/>
      <c r="SSI33" s="46"/>
      <c r="SSJ33" s="46"/>
      <c r="SSK33" s="46"/>
      <c r="SSL33" s="46"/>
      <c r="SSM33" s="46"/>
      <c r="SSN33" s="46"/>
      <c r="SSO33" s="46"/>
      <c r="SSP33" s="46"/>
      <c r="SSQ33" s="46"/>
      <c r="SSR33" s="46"/>
      <c r="SSS33" s="46"/>
      <c r="SST33" s="46"/>
      <c r="SSU33" s="46"/>
      <c r="SSV33" s="46"/>
      <c r="SSW33" s="46"/>
      <c r="SSX33" s="46"/>
      <c r="SSY33" s="46"/>
      <c r="SSZ33" s="46"/>
      <c r="STA33" s="46"/>
      <c r="STB33" s="46"/>
      <c r="STC33" s="46"/>
      <c r="STD33" s="46"/>
      <c r="STE33" s="46"/>
      <c r="STF33" s="46"/>
      <c r="STG33" s="46"/>
      <c r="STH33" s="46"/>
      <c r="STI33" s="46"/>
      <c r="STJ33" s="46"/>
      <c r="STK33" s="46"/>
      <c r="STL33" s="46"/>
      <c r="STM33" s="46"/>
      <c r="STN33" s="46"/>
      <c r="STO33" s="46"/>
      <c r="STP33" s="46"/>
      <c r="STQ33" s="46"/>
      <c r="STR33" s="46"/>
      <c r="STS33" s="46"/>
      <c r="STT33" s="46"/>
      <c r="STU33" s="46"/>
      <c r="STV33" s="46"/>
      <c r="STW33" s="46"/>
      <c r="STX33" s="46"/>
      <c r="STY33" s="46"/>
      <c r="STZ33" s="46"/>
      <c r="SUA33" s="46"/>
      <c r="SUB33" s="46"/>
      <c r="SUC33" s="46"/>
      <c r="SUD33" s="46"/>
      <c r="SUE33" s="46"/>
      <c r="SUF33" s="46"/>
      <c r="SUG33" s="46"/>
      <c r="SUH33" s="46"/>
      <c r="SUI33" s="46"/>
      <c r="SUJ33" s="46"/>
      <c r="SUK33" s="46"/>
      <c r="SUL33" s="46"/>
      <c r="SUM33" s="46"/>
      <c r="SUN33" s="46"/>
      <c r="SUO33" s="46"/>
      <c r="SUP33" s="46"/>
      <c r="SUQ33" s="46"/>
      <c r="SUR33" s="46"/>
      <c r="SUS33" s="46"/>
      <c r="SUT33" s="46"/>
      <c r="SUU33" s="46"/>
      <c r="SUV33" s="46"/>
      <c r="SUW33" s="46"/>
      <c r="SUX33" s="46"/>
      <c r="SUY33" s="46"/>
      <c r="SUZ33" s="46"/>
      <c r="SVA33" s="46"/>
      <c r="SVB33" s="46"/>
      <c r="SVC33" s="46"/>
      <c r="SVD33" s="46"/>
      <c r="SVE33" s="46"/>
      <c r="SVF33" s="46"/>
      <c r="SVG33" s="46"/>
      <c r="SVH33" s="46"/>
      <c r="SVI33" s="46"/>
      <c r="SVJ33" s="46"/>
      <c r="SVK33" s="46"/>
      <c r="SVL33" s="46"/>
      <c r="SVM33" s="46"/>
      <c r="SVN33" s="46"/>
      <c r="SVO33" s="46"/>
      <c r="SVP33" s="46"/>
      <c r="SVQ33" s="46"/>
      <c r="SVR33" s="46"/>
      <c r="SVS33" s="46"/>
      <c r="SVT33" s="46"/>
      <c r="SVU33" s="46"/>
      <c r="SVV33" s="46"/>
      <c r="SVW33" s="46"/>
      <c r="SVX33" s="46"/>
      <c r="SVY33" s="46"/>
      <c r="SVZ33" s="46"/>
      <c r="SWA33" s="46"/>
      <c r="SWB33" s="46"/>
      <c r="SWC33" s="46"/>
      <c r="SWD33" s="46"/>
      <c r="SWE33" s="46"/>
      <c r="SWF33" s="46"/>
      <c r="SWG33" s="46"/>
      <c r="SWH33" s="46"/>
      <c r="SWI33" s="46"/>
      <c r="SWJ33" s="46"/>
      <c r="SWK33" s="46"/>
      <c r="SWL33" s="46"/>
      <c r="SWM33" s="46"/>
      <c r="SWN33" s="46"/>
      <c r="SWO33" s="46"/>
      <c r="SWP33" s="46"/>
      <c r="SWQ33" s="46"/>
      <c r="SWR33" s="46"/>
      <c r="SWS33" s="46"/>
      <c r="SWT33" s="46"/>
      <c r="SWU33" s="46"/>
      <c r="SWV33" s="46"/>
      <c r="SWW33" s="46"/>
      <c r="SWX33" s="46"/>
      <c r="SWY33" s="46"/>
      <c r="SWZ33" s="46"/>
      <c r="SXA33" s="46"/>
      <c r="SXB33" s="46"/>
      <c r="SXC33" s="46"/>
      <c r="SXD33" s="46"/>
      <c r="SXE33" s="46"/>
      <c r="SXF33" s="46"/>
      <c r="SXG33" s="46"/>
      <c r="SXH33" s="46"/>
      <c r="SXI33" s="46"/>
      <c r="SXJ33" s="46"/>
      <c r="SXK33" s="46"/>
      <c r="SXL33" s="46"/>
      <c r="SXM33" s="46"/>
      <c r="SXN33" s="46"/>
      <c r="SXO33" s="46"/>
      <c r="SXP33" s="46"/>
      <c r="SXQ33" s="46"/>
      <c r="SXR33" s="46"/>
      <c r="SXS33" s="46"/>
      <c r="SXT33" s="46"/>
      <c r="SXU33" s="46"/>
      <c r="SXV33" s="46"/>
      <c r="SXW33" s="46"/>
      <c r="SXX33" s="46"/>
      <c r="SXY33" s="46"/>
      <c r="SXZ33" s="46"/>
      <c r="SYA33" s="46"/>
      <c r="SYB33" s="46"/>
      <c r="SYC33" s="46"/>
      <c r="SYD33" s="46"/>
      <c r="SYE33" s="46"/>
      <c r="SYF33" s="46"/>
      <c r="SYG33" s="46"/>
      <c r="SYH33" s="46"/>
      <c r="SYI33" s="46"/>
      <c r="SYJ33" s="46"/>
      <c r="SYK33" s="46"/>
      <c r="SYL33" s="46"/>
      <c r="SYM33" s="46"/>
      <c r="SYN33" s="46"/>
      <c r="SYO33" s="46"/>
      <c r="SYP33" s="46"/>
      <c r="SYQ33" s="46"/>
      <c r="SYR33" s="46"/>
      <c r="SYS33" s="46"/>
      <c r="SYT33" s="46"/>
      <c r="SYU33" s="46"/>
      <c r="SYV33" s="46"/>
      <c r="SYW33" s="46"/>
      <c r="SYX33" s="46"/>
      <c r="SYY33" s="46"/>
      <c r="SYZ33" s="46"/>
      <c r="SZA33" s="46"/>
      <c r="SZB33" s="46"/>
      <c r="SZC33" s="46"/>
      <c r="SZD33" s="46"/>
      <c r="SZE33" s="46"/>
      <c r="SZF33" s="46"/>
      <c r="SZG33" s="46"/>
      <c r="SZH33" s="46"/>
      <c r="SZI33" s="46"/>
      <c r="SZJ33" s="46"/>
      <c r="SZK33" s="46"/>
      <c r="SZL33" s="46"/>
      <c r="SZM33" s="46"/>
      <c r="SZN33" s="46"/>
      <c r="SZO33" s="46"/>
      <c r="SZP33" s="46"/>
      <c r="SZQ33" s="46"/>
      <c r="SZR33" s="46"/>
      <c r="SZS33" s="46"/>
      <c r="SZT33" s="46"/>
      <c r="SZU33" s="46"/>
      <c r="SZV33" s="46"/>
      <c r="SZW33" s="46"/>
      <c r="SZX33" s="46"/>
      <c r="SZY33" s="46"/>
      <c r="SZZ33" s="46"/>
      <c r="TAA33" s="46"/>
      <c r="TAB33" s="46"/>
      <c r="TAC33" s="46"/>
      <c r="TAD33" s="46"/>
      <c r="TAE33" s="46"/>
      <c r="TAF33" s="46"/>
      <c r="TAG33" s="46"/>
      <c r="TAH33" s="46"/>
      <c r="TAI33" s="46"/>
      <c r="TAJ33" s="46"/>
      <c r="TAK33" s="46"/>
      <c r="TAL33" s="46"/>
      <c r="TAM33" s="46"/>
      <c r="TAN33" s="46"/>
      <c r="TAO33" s="46"/>
      <c r="TAP33" s="46"/>
      <c r="TAQ33" s="46"/>
      <c r="TAR33" s="46"/>
      <c r="TAS33" s="46"/>
      <c r="TAT33" s="46"/>
      <c r="TAU33" s="46"/>
      <c r="TAV33" s="46"/>
      <c r="TAW33" s="46"/>
      <c r="TAX33" s="46"/>
      <c r="TAY33" s="46"/>
      <c r="TAZ33" s="46"/>
      <c r="TBA33" s="46"/>
      <c r="TBB33" s="46"/>
      <c r="TBC33" s="46"/>
      <c r="TBD33" s="46"/>
      <c r="TBE33" s="46"/>
      <c r="TBF33" s="46"/>
      <c r="TBG33" s="46"/>
      <c r="TBH33" s="46"/>
      <c r="TBI33" s="46"/>
      <c r="TBJ33" s="46"/>
      <c r="TBK33" s="46"/>
      <c r="TBL33" s="46"/>
      <c r="TBM33" s="46"/>
      <c r="TBN33" s="46"/>
      <c r="TBO33" s="46"/>
      <c r="TBP33" s="46"/>
      <c r="TBQ33" s="46"/>
      <c r="TBR33" s="46"/>
      <c r="TBS33" s="46"/>
      <c r="TBT33" s="46"/>
      <c r="TBU33" s="46"/>
      <c r="TBV33" s="46"/>
      <c r="TBW33" s="46"/>
      <c r="TBX33" s="46"/>
      <c r="TBY33" s="46"/>
      <c r="TBZ33" s="46"/>
      <c r="TCA33" s="46"/>
      <c r="TCB33" s="46"/>
      <c r="TCC33" s="46"/>
      <c r="TCD33" s="46"/>
      <c r="TCE33" s="46"/>
      <c r="TCF33" s="46"/>
      <c r="TCG33" s="46"/>
      <c r="TCH33" s="46"/>
      <c r="TCI33" s="46"/>
      <c r="TCJ33" s="46"/>
      <c r="TCK33" s="46"/>
      <c r="TCL33" s="46"/>
      <c r="TCM33" s="46"/>
      <c r="TCN33" s="46"/>
      <c r="TCO33" s="46"/>
      <c r="TCP33" s="46"/>
      <c r="TCQ33" s="46"/>
      <c r="TCR33" s="46"/>
      <c r="TCS33" s="46"/>
      <c r="TCT33" s="46"/>
      <c r="TCU33" s="46"/>
      <c r="TCV33" s="46"/>
      <c r="TCW33" s="46"/>
      <c r="TCX33" s="46"/>
      <c r="TCY33" s="46"/>
      <c r="TCZ33" s="46"/>
      <c r="TDA33" s="46"/>
      <c r="TDB33" s="46"/>
      <c r="TDC33" s="46"/>
      <c r="TDD33" s="46"/>
      <c r="TDE33" s="46"/>
      <c r="TDF33" s="46"/>
      <c r="TDG33" s="46"/>
      <c r="TDH33" s="46"/>
      <c r="TDI33" s="46"/>
      <c r="TDJ33" s="46"/>
      <c r="TDK33" s="46"/>
      <c r="TDL33" s="46"/>
      <c r="TDM33" s="46"/>
      <c r="TDN33" s="46"/>
      <c r="TDO33" s="46"/>
      <c r="TDP33" s="46"/>
      <c r="TDQ33" s="46"/>
      <c r="TDR33" s="46"/>
      <c r="TDS33" s="46"/>
      <c r="TDT33" s="46"/>
      <c r="TDU33" s="46"/>
      <c r="TDV33" s="46"/>
      <c r="TDW33" s="46"/>
      <c r="TDX33" s="46"/>
      <c r="TDY33" s="46"/>
      <c r="TDZ33" s="46"/>
      <c r="TEA33" s="46"/>
      <c r="TEB33" s="46"/>
      <c r="TEC33" s="46"/>
      <c r="TED33" s="46"/>
      <c r="TEE33" s="46"/>
      <c r="TEF33" s="46"/>
      <c r="TEG33" s="46"/>
      <c r="TEH33" s="46"/>
      <c r="TEI33" s="46"/>
      <c r="TEJ33" s="46"/>
      <c r="TEK33" s="46"/>
      <c r="TEL33" s="46"/>
      <c r="TEM33" s="46"/>
      <c r="TEN33" s="46"/>
      <c r="TEO33" s="46"/>
      <c r="TEP33" s="46"/>
      <c r="TEQ33" s="46"/>
      <c r="TER33" s="46"/>
      <c r="TES33" s="46"/>
      <c r="TET33" s="46"/>
      <c r="TEU33" s="46"/>
      <c r="TEV33" s="46"/>
      <c r="TEW33" s="46"/>
      <c r="TEX33" s="46"/>
      <c r="TEY33" s="46"/>
      <c r="TEZ33" s="46"/>
      <c r="TFA33" s="46"/>
      <c r="TFB33" s="46"/>
      <c r="TFC33" s="46"/>
      <c r="TFD33" s="46"/>
      <c r="TFE33" s="46"/>
      <c r="TFF33" s="46"/>
      <c r="TFG33" s="46"/>
      <c r="TFH33" s="46"/>
      <c r="TFI33" s="46"/>
      <c r="TFJ33" s="46"/>
      <c r="TFK33" s="46"/>
      <c r="TFL33" s="46"/>
      <c r="TFM33" s="46"/>
      <c r="TFN33" s="46"/>
      <c r="TFO33" s="46"/>
      <c r="TFP33" s="46"/>
      <c r="TFQ33" s="46"/>
      <c r="TFR33" s="46"/>
      <c r="TFS33" s="46"/>
      <c r="TFT33" s="46"/>
      <c r="TFU33" s="46"/>
      <c r="TFV33" s="46"/>
      <c r="TFW33" s="46"/>
      <c r="TFX33" s="46"/>
      <c r="TFY33" s="46"/>
      <c r="TFZ33" s="46"/>
      <c r="TGA33" s="46"/>
      <c r="TGB33" s="46"/>
      <c r="TGC33" s="46"/>
      <c r="TGD33" s="46"/>
      <c r="TGE33" s="46"/>
      <c r="TGF33" s="46"/>
      <c r="TGG33" s="46"/>
      <c r="TGH33" s="46"/>
      <c r="TGI33" s="46"/>
      <c r="TGJ33" s="46"/>
      <c r="TGK33" s="46"/>
      <c r="TGL33" s="46"/>
      <c r="TGM33" s="46"/>
      <c r="TGN33" s="46"/>
      <c r="TGO33" s="46"/>
      <c r="TGP33" s="46"/>
      <c r="TGQ33" s="46"/>
      <c r="TGR33" s="46"/>
      <c r="TGS33" s="46"/>
      <c r="TGT33" s="46"/>
      <c r="TGU33" s="46"/>
      <c r="TGV33" s="46"/>
      <c r="TGW33" s="46"/>
      <c r="TGX33" s="46"/>
      <c r="TGY33" s="46"/>
      <c r="TGZ33" s="46"/>
      <c r="THA33" s="46"/>
      <c r="THB33" s="46"/>
      <c r="THC33" s="46"/>
      <c r="THD33" s="46"/>
      <c r="THE33" s="46"/>
      <c r="THF33" s="46"/>
      <c r="THG33" s="46"/>
      <c r="THH33" s="46"/>
      <c r="THI33" s="46"/>
      <c r="THJ33" s="46"/>
      <c r="THK33" s="46"/>
      <c r="THL33" s="46"/>
      <c r="THM33" s="46"/>
      <c r="THN33" s="46"/>
      <c r="THO33" s="46"/>
      <c r="THP33" s="46"/>
      <c r="THQ33" s="46"/>
      <c r="THR33" s="46"/>
      <c r="THS33" s="46"/>
      <c r="THT33" s="46"/>
      <c r="THU33" s="46"/>
      <c r="THV33" s="46"/>
      <c r="THW33" s="46"/>
      <c r="THX33" s="46"/>
      <c r="THY33" s="46"/>
      <c r="THZ33" s="46"/>
      <c r="TIA33" s="46"/>
      <c r="TIB33" s="46"/>
      <c r="TIC33" s="46"/>
      <c r="TID33" s="46"/>
      <c r="TIE33" s="46"/>
      <c r="TIF33" s="46"/>
      <c r="TIG33" s="46"/>
      <c r="TIH33" s="46"/>
      <c r="TII33" s="46"/>
      <c r="TIJ33" s="46"/>
      <c r="TIK33" s="46"/>
      <c r="TIL33" s="46"/>
      <c r="TIM33" s="46"/>
      <c r="TIN33" s="46"/>
      <c r="TIO33" s="46"/>
      <c r="TIP33" s="46"/>
      <c r="TIQ33" s="46"/>
      <c r="TIR33" s="46"/>
      <c r="TIS33" s="46"/>
      <c r="TIT33" s="46"/>
      <c r="TIU33" s="46"/>
      <c r="TIV33" s="46"/>
      <c r="TIW33" s="46"/>
      <c r="TIX33" s="46"/>
      <c r="TIY33" s="46"/>
      <c r="TIZ33" s="46"/>
      <c r="TJA33" s="46"/>
      <c r="TJB33" s="46"/>
      <c r="TJC33" s="46"/>
      <c r="TJD33" s="46"/>
      <c r="TJE33" s="46"/>
      <c r="TJF33" s="46"/>
      <c r="TJG33" s="46"/>
      <c r="TJH33" s="46"/>
      <c r="TJI33" s="46"/>
      <c r="TJJ33" s="46"/>
      <c r="TJK33" s="46"/>
      <c r="TJL33" s="46"/>
      <c r="TJM33" s="46"/>
      <c r="TJN33" s="46"/>
      <c r="TJO33" s="46"/>
      <c r="TJP33" s="46"/>
      <c r="TJQ33" s="46"/>
      <c r="TJR33" s="46"/>
      <c r="TJS33" s="46"/>
      <c r="TJT33" s="46"/>
      <c r="TJU33" s="46"/>
      <c r="TJV33" s="46"/>
      <c r="TJW33" s="46"/>
      <c r="TJX33" s="46"/>
      <c r="TJY33" s="46"/>
      <c r="TJZ33" s="46"/>
      <c r="TKA33" s="46"/>
      <c r="TKB33" s="46"/>
      <c r="TKC33" s="46"/>
      <c r="TKD33" s="46"/>
      <c r="TKE33" s="46"/>
      <c r="TKF33" s="46"/>
      <c r="TKG33" s="46"/>
      <c r="TKH33" s="46"/>
      <c r="TKI33" s="46"/>
      <c r="TKJ33" s="46"/>
      <c r="TKK33" s="46"/>
      <c r="TKL33" s="46"/>
      <c r="TKM33" s="46"/>
      <c r="TKN33" s="46"/>
      <c r="TKO33" s="46"/>
      <c r="TKP33" s="46"/>
      <c r="TKQ33" s="46"/>
      <c r="TKR33" s="46"/>
      <c r="TKS33" s="46"/>
      <c r="TKT33" s="46"/>
      <c r="TKU33" s="46"/>
      <c r="TKV33" s="46"/>
      <c r="TKW33" s="46"/>
      <c r="TKX33" s="46"/>
      <c r="TKY33" s="46"/>
      <c r="TKZ33" s="46"/>
      <c r="TLA33" s="46"/>
      <c r="TLB33" s="46"/>
      <c r="TLC33" s="46"/>
      <c r="TLD33" s="46"/>
      <c r="TLE33" s="46"/>
      <c r="TLF33" s="46"/>
      <c r="TLG33" s="46"/>
      <c r="TLH33" s="46"/>
      <c r="TLI33" s="46"/>
      <c r="TLJ33" s="46"/>
      <c r="TLK33" s="46"/>
      <c r="TLL33" s="46"/>
      <c r="TLM33" s="46"/>
      <c r="TLN33" s="46"/>
      <c r="TLO33" s="46"/>
      <c r="TLP33" s="46"/>
      <c r="TLQ33" s="46"/>
      <c r="TLR33" s="46"/>
      <c r="TLS33" s="46"/>
      <c r="TLT33" s="46"/>
      <c r="TLU33" s="46"/>
      <c r="TLV33" s="46"/>
      <c r="TLW33" s="46"/>
      <c r="TLX33" s="46"/>
      <c r="TLY33" s="46"/>
      <c r="TLZ33" s="46"/>
      <c r="TMA33" s="46"/>
      <c r="TMB33" s="46"/>
      <c r="TMC33" s="46"/>
      <c r="TMD33" s="46"/>
      <c r="TME33" s="46"/>
      <c r="TMF33" s="46"/>
      <c r="TMG33" s="46"/>
      <c r="TMH33" s="46"/>
      <c r="TMI33" s="46"/>
      <c r="TMJ33" s="46"/>
      <c r="TMK33" s="46"/>
      <c r="TML33" s="46"/>
      <c r="TMM33" s="46"/>
      <c r="TMN33" s="46"/>
      <c r="TMO33" s="46"/>
      <c r="TMP33" s="46"/>
      <c r="TMQ33" s="46"/>
      <c r="TMR33" s="46"/>
      <c r="TMS33" s="46"/>
      <c r="TMT33" s="46"/>
      <c r="TMU33" s="46"/>
      <c r="TMV33" s="46"/>
      <c r="TMW33" s="46"/>
      <c r="TMX33" s="46"/>
      <c r="TMY33" s="46"/>
      <c r="TMZ33" s="46"/>
      <c r="TNA33" s="46"/>
      <c r="TNB33" s="46"/>
      <c r="TNC33" s="46"/>
      <c r="TND33" s="46"/>
      <c r="TNE33" s="46"/>
      <c r="TNF33" s="46"/>
      <c r="TNG33" s="46"/>
      <c r="TNH33" s="46"/>
      <c r="TNI33" s="46"/>
      <c r="TNJ33" s="46"/>
      <c r="TNK33" s="46"/>
      <c r="TNL33" s="46"/>
      <c r="TNM33" s="46"/>
      <c r="TNN33" s="46"/>
      <c r="TNO33" s="46"/>
      <c r="TNP33" s="46"/>
      <c r="TNQ33" s="46"/>
      <c r="TNR33" s="46"/>
      <c r="TNS33" s="46"/>
      <c r="TNT33" s="46"/>
      <c r="TNU33" s="46"/>
      <c r="TNV33" s="46"/>
      <c r="TNW33" s="46"/>
      <c r="TNX33" s="46"/>
      <c r="TNY33" s="46"/>
      <c r="TNZ33" s="46"/>
      <c r="TOA33" s="46"/>
      <c r="TOB33" s="46"/>
      <c r="TOC33" s="46"/>
      <c r="TOD33" s="46"/>
      <c r="TOE33" s="46"/>
      <c r="TOF33" s="46"/>
      <c r="TOG33" s="46"/>
      <c r="TOH33" s="46"/>
      <c r="TOI33" s="46"/>
      <c r="TOJ33" s="46"/>
      <c r="TOK33" s="46"/>
      <c r="TOL33" s="46"/>
      <c r="TOM33" s="46"/>
      <c r="TON33" s="46"/>
      <c r="TOO33" s="46"/>
      <c r="TOP33" s="46"/>
      <c r="TOQ33" s="46"/>
      <c r="TOR33" s="46"/>
      <c r="TOS33" s="46"/>
      <c r="TOT33" s="46"/>
      <c r="TOU33" s="46"/>
      <c r="TOV33" s="46"/>
      <c r="TOW33" s="46"/>
      <c r="TOX33" s="46"/>
      <c r="TOY33" s="46"/>
      <c r="TOZ33" s="46"/>
      <c r="TPA33" s="46"/>
      <c r="TPB33" s="46"/>
      <c r="TPC33" s="46"/>
      <c r="TPD33" s="46"/>
      <c r="TPE33" s="46"/>
      <c r="TPF33" s="46"/>
      <c r="TPG33" s="46"/>
      <c r="TPH33" s="46"/>
      <c r="TPI33" s="46"/>
      <c r="TPJ33" s="46"/>
      <c r="TPK33" s="46"/>
      <c r="TPL33" s="46"/>
      <c r="TPM33" s="46"/>
      <c r="TPN33" s="46"/>
      <c r="TPO33" s="46"/>
      <c r="TPP33" s="46"/>
      <c r="TPQ33" s="46"/>
      <c r="TPR33" s="46"/>
      <c r="TPS33" s="46"/>
      <c r="TPT33" s="46"/>
      <c r="TPU33" s="46"/>
      <c r="TPV33" s="46"/>
      <c r="TPW33" s="46"/>
      <c r="TPX33" s="46"/>
      <c r="TPY33" s="46"/>
      <c r="TPZ33" s="46"/>
      <c r="TQA33" s="46"/>
      <c r="TQB33" s="46"/>
      <c r="TQC33" s="46"/>
      <c r="TQD33" s="46"/>
      <c r="TQE33" s="46"/>
      <c r="TQF33" s="46"/>
      <c r="TQG33" s="46"/>
      <c r="TQH33" s="46"/>
      <c r="TQI33" s="46"/>
      <c r="TQJ33" s="46"/>
      <c r="TQK33" s="46"/>
      <c r="TQL33" s="46"/>
      <c r="TQM33" s="46"/>
      <c r="TQN33" s="46"/>
      <c r="TQO33" s="46"/>
      <c r="TQP33" s="46"/>
      <c r="TQQ33" s="46"/>
      <c r="TQR33" s="46"/>
      <c r="TQS33" s="46"/>
      <c r="TQT33" s="46"/>
      <c r="TQU33" s="46"/>
      <c r="TQV33" s="46"/>
      <c r="TQW33" s="46"/>
      <c r="TQX33" s="46"/>
      <c r="TQY33" s="46"/>
      <c r="TQZ33" s="46"/>
      <c r="TRA33" s="46"/>
      <c r="TRB33" s="46"/>
      <c r="TRC33" s="46"/>
      <c r="TRD33" s="46"/>
      <c r="TRE33" s="46"/>
      <c r="TRF33" s="46"/>
      <c r="TRG33" s="46"/>
      <c r="TRH33" s="46"/>
      <c r="TRI33" s="46"/>
      <c r="TRJ33" s="46"/>
      <c r="TRK33" s="46"/>
      <c r="TRL33" s="46"/>
      <c r="TRM33" s="46"/>
      <c r="TRN33" s="46"/>
      <c r="TRO33" s="46"/>
      <c r="TRP33" s="46"/>
      <c r="TRQ33" s="46"/>
      <c r="TRR33" s="46"/>
      <c r="TRS33" s="46"/>
      <c r="TRT33" s="46"/>
      <c r="TRU33" s="46"/>
      <c r="TRV33" s="46"/>
      <c r="TRW33" s="46"/>
      <c r="TRX33" s="46"/>
      <c r="TRY33" s="46"/>
      <c r="TRZ33" s="46"/>
      <c r="TSA33" s="46"/>
      <c r="TSB33" s="46"/>
      <c r="TSC33" s="46"/>
      <c r="TSD33" s="46"/>
      <c r="TSE33" s="46"/>
      <c r="TSF33" s="46"/>
      <c r="TSG33" s="46"/>
      <c r="TSH33" s="46"/>
      <c r="TSI33" s="46"/>
      <c r="TSJ33" s="46"/>
      <c r="TSK33" s="46"/>
      <c r="TSL33" s="46"/>
      <c r="TSM33" s="46"/>
      <c r="TSN33" s="46"/>
      <c r="TSO33" s="46"/>
      <c r="TSP33" s="46"/>
      <c r="TSQ33" s="46"/>
      <c r="TSR33" s="46"/>
      <c r="TSS33" s="46"/>
      <c r="TST33" s="46"/>
      <c r="TSU33" s="46"/>
      <c r="TSV33" s="46"/>
      <c r="TSW33" s="46"/>
      <c r="TSX33" s="46"/>
      <c r="TSY33" s="46"/>
      <c r="TSZ33" s="46"/>
      <c r="TTA33" s="46"/>
      <c r="TTB33" s="46"/>
      <c r="TTC33" s="46"/>
      <c r="TTD33" s="46"/>
      <c r="TTE33" s="46"/>
      <c r="TTF33" s="46"/>
      <c r="TTG33" s="46"/>
      <c r="TTH33" s="46"/>
      <c r="TTI33" s="46"/>
      <c r="TTJ33" s="46"/>
      <c r="TTK33" s="46"/>
      <c r="TTL33" s="46"/>
      <c r="TTM33" s="46"/>
      <c r="TTN33" s="46"/>
      <c r="TTO33" s="46"/>
      <c r="TTP33" s="46"/>
      <c r="TTQ33" s="46"/>
      <c r="TTR33" s="46"/>
      <c r="TTS33" s="46"/>
      <c r="TTT33" s="46"/>
      <c r="TTU33" s="46"/>
      <c r="TTV33" s="46"/>
      <c r="TTW33" s="46"/>
      <c r="TTX33" s="46"/>
      <c r="TTY33" s="46"/>
      <c r="TTZ33" s="46"/>
      <c r="TUA33" s="46"/>
      <c r="TUB33" s="46"/>
      <c r="TUC33" s="46"/>
      <c r="TUD33" s="46"/>
      <c r="TUE33" s="46"/>
      <c r="TUF33" s="46"/>
      <c r="TUG33" s="46"/>
      <c r="TUH33" s="46"/>
      <c r="TUI33" s="46"/>
      <c r="TUJ33" s="46"/>
      <c r="TUK33" s="46"/>
      <c r="TUL33" s="46"/>
      <c r="TUM33" s="46"/>
      <c r="TUN33" s="46"/>
      <c r="TUO33" s="46"/>
      <c r="TUP33" s="46"/>
      <c r="TUQ33" s="46"/>
      <c r="TUR33" s="46"/>
      <c r="TUS33" s="46"/>
      <c r="TUT33" s="46"/>
      <c r="TUU33" s="46"/>
      <c r="TUV33" s="46"/>
      <c r="TUW33" s="46"/>
      <c r="TUX33" s="46"/>
      <c r="TUY33" s="46"/>
      <c r="TUZ33" s="46"/>
      <c r="TVA33" s="46"/>
      <c r="TVB33" s="46"/>
      <c r="TVC33" s="46"/>
      <c r="TVD33" s="46"/>
      <c r="TVE33" s="46"/>
      <c r="TVF33" s="46"/>
      <c r="TVG33" s="46"/>
      <c r="TVH33" s="46"/>
      <c r="TVI33" s="46"/>
      <c r="TVJ33" s="46"/>
      <c r="TVK33" s="46"/>
      <c r="TVL33" s="46"/>
      <c r="TVM33" s="46"/>
      <c r="TVN33" s="46"/>
      <c r="TVO33" s="46"/>
      <c r="TVP33" s="46"/>
      <c r="TVQ33" s="46"/>
      <c r="TVR33" s="46"/>
      <c r="TVS33" s="46"/>
      <c r="TVT33" s="46"/>
      <c r="TVU33" s="46"/>
      <c r="TVV33" s="46"/>
      <c r="TVW33" s="46"/>
      <c r="TVX33" s="46"/>
      <c r="TVY33" s="46"/>
      <c r="TVZ33" s="46"/>
      <c r="TWA33" s="46"/>
      <c r="TWB33" s="46"/>
      <c r="TWC33" s="46"/>
      <c r="TWD33" s="46"/>
      <c r="TWE33" s="46"/>
      <c r="TWF33" s="46"/>
      <c r="TWG33" s="46"/>
      <c r="TWH33" s="46"/>
      <c r="TWI33" s="46"/>
      <c r="TWJ33" s="46"/>
      <c r="TWK33" s="46"/>
      <c r="TWL33" s="46"/>
      <c r="TWM33" s="46"/>
      <c r="TWN33" s="46"/>
      <c r="TWO33" s="46"/>
      <c r="TWP33" s="46"/>
      <c r="TWQ33" s="46"/>
      <c r="TWR33" s="46"/>
      <c r="TWS33" s="46"/>
      <c r="TWT33" s="46"/>
      <c r="TWU33" s="46"/>
      <c r="TWV33" s="46"/>
      <c r="TWW33" s="46"/>
      <c r="TWX33" s="46"/>
      <c r="TWY33" s="46"/>
      <c r="TWZ33" s="46"/>
      <c r="TXA33" s="46"/>
      <c r="TXB33" s="46"/>
      <c r="TXC33" s="46"/>
      <c r="TXD33" s="46"/>
      <c r="TXE33" s="46"/>
      <c r="TXF33" s="46"/>
      <c r="TXG33" s="46"/>
      <c r="TXH33" s="46"/>
      <c r="TXI33" s="46"/>
      <c r="TXJ33" s="46"/>
      <c r="TXK33" s="46"/>
      <c r="TXL33" s="46"/>
      <c r="TXM33" s="46"/>
      <c r="TXN33" s="46"/>
      <c r="TXO33" s="46"/>
      <c r="TXP33" s="46"/>
      <c r="TXQ33" s="46"/>
      <c r="TXR33" s="46"/>
      <c r="TXS33" s="46"/>
      <c r="TXT33" s="46"/>
      <c r="TXU33" s="46"/>
      <c r="TXV33" s="46"/>
      <c r="TXW33" s="46"/>
      <c r="TXX33" s="46"/>
      <c r="TXY33" s="46"/>
      <c r="TXZ33" s="46"/>
      <c r="TYA33" s="46"/>
      <c r="TYB33" s="46"/>
      <c r="TYC33" s="46"/>
      <c r="TYD33" s="46"/>
      <c r="TYE33" s="46"/>
      <c r="TYF33" s="46"/>
      <c r="TYG33" s="46"/>
      <c r="TYH33" s="46"/>
      <c r="TYI33" s="46"/>
      <c r="TYJ33" s="46"/>
      <c r="TYK33" s="46"/>
      <c r="TYL33" s="46"/>
      <c r="TYM33" s="46"/>
      <c r="TYN33" s="46"/>
      <c r="TYO33" s="46"/>
      <c r="TYP33" s="46"/>
      <c r="TYQ33" s="46"/>
      <c r="TYR33" s="46"/>
      <c r="TYS33" s="46"/>
      <c r="TYT33" s="46"/>
      <c r="TYU33" s="46"/>
      <c r="TYV33" s="46"/>
      <c r="TYW33" s="46"/>
      <c r="TYX33" s="46"/>
      <c r="TYY33" s="46"/>
      <c r="TYZ33" s="46"/>
      <c r="TZA33" s="46"/>
      <c r="TZB33" s="46"/>
      <c r="TZC33" s="46"/>
      <c r="TZD33" s="46"/>
      <c r="TZE33" s="46"/>
      <c r="TZF33" s="46"/>
      <c r="TZG33" s="46"/>
      <c r="TZH33" s="46"/>
      <c r="TZI33" s="46"/>
      <c r="TZJ33" s="46"/>
      <c r="TZK33" s="46"/>
      <c r="TZL33" s="46"/>
      <c r="TZM33" s="46"/>
      <c r="TZN33" s="46"/>
      <c r="TZO33" s="46"/>
      <c r="TZP33" s="46"/>
      <c r="TZQ33" s="46"/>
      <c r="TZR33" s="46"/>
      <c r="TZS33" s="46"/>
      <c r="TZT33" s="46"/>
      <c r="TZU33" s="46"/>
      <c r="TZV33" s="46"/>
      <c r="TZW33" s="46"/>
      <c r="TZX33" s="46"/>
      <c r="TZY33" s="46"/>
      <c r="TZZ33" s="46"/>
      <c r="UAA33" s="46"/>
      <c r="UAB33" s="46"/>
      <c r="UAC33" s="46"/>
      <c r="UAD33" s="46"/>
      <c r="UAE33" s="46"/>
      <c r="UAF33" s="46"/>
      <c r="UAG33" s="46"/>
      <c r="UAH33" s="46"/>
      <c r="UAI33" s="46"/>
      <c r="UAJ33" s="46"/>
      <c r="UAK33" s="46"/>
      <c r="UAL33" s="46"/>
      <c r="UAM33" s="46"/>
      <c r="UAN33" s="46"/>
      <c r="UAO33" s="46"/>
      <c r="UAP33" s="46"/>
      <c r="UAQ33" s="46"/>
      <c r="UAR33" s="46"/>
      <c r="UAS33" s="46"/>
      <c r="UAT33" s="46"/>
      <c r="UAU33" s="46"/>
      <c r="UAV33" s="46"/>
      <c r="UAW33" s="46"/>
      <c r="UAX33" s="46"/>
      <c r="UAY33" s="46"/>
      <c r="UAZ33" s="46"/>
      <c r="UBA33" s="46"/>
      <c r="UBB33" s="46"/>
      <c r="UBC33" s="46"/>
      <c r="UBD33" s="46"/>
      <c r="UBE33" s="46"/>
      <c r="UBF33" s="46"/>
      <c r="UBG33" s="46"/>
      <c r="UBH33" s="46"/>
      <c r="UBI33" s="46"/>
      <c r="UBJ33" s="46"/>
      <c r="UBK33" s="46"/>
      <c r="UBL33" s="46"/>
      <c r="UBM33" s="46"/>
      <c r="UBN33" s="46"/>
      <c r="UBO33" s="46"/>
      <c r="UBP33" s="46"/>
      <c r="UBQ33" s="46"/>
      <c r="UBR33" s="46"/>
      <c r="UBS33" s="46"/>
      <c r="UBT33" s="46"/>
      <c r="UBU33" s="46"/>
      <c r="UBV33" s="46"/>
      <c r="UBW33" s="46"/>
      <c r="UBX33" s="46"/>
      <c r="UBY33" s="46"/>
      <c r="UBZ33" s="46"/>
      <c r="UCA33" s="46"/>
      <c r="UCB33" s="46"/>
      <c r="UCC33" s="46"/>
      <c r="UCD33" s="46"/>
      <c r="UCE33" s="46"/>
      <c r="UCF33" s="46"/>
      <c r="UCG33" s="46"/>
      <c r="UCH33" s="46"/>
      <c r="UCI33" s="46"/>
      <c r="UCJ33" s="46"/>
      <c r="UCK33" s="46"/>
      <c r="UCL33" s="46"/>
      <c r="UCM33" s="46"/>
      <c r="UCN33" s="46"/>
      <c r="UCO33" s="46"/>
      <c r="UCP33" s="46"/>
      <c r="UCQ33" s="46"/>
      <c r="UCR33" s="46"/>
      <c r="UCS33" s="46"/>
      <c r="UCT33" s="46"/>
      <c r="UCU33" s="46"/>
      <c r="UCV33" s="46"/>
      <c r="UCW33" s="46"/>
      <c r="UCX33" s="46"/>
      <c r="UCY33" s="46"/>
      <c r="UCZ33" s="46"/>
      <c r="UDA33" s="46"/>
      <c r="UDB33" s="46"/>
      <c r="UDC33" s="46"/>
      <c r="UDD33" s="46"/>
      <c r="UDE33" s="46"/>
      <c r="UDF33" s="46"/>
      <c r="UDG33" s="46"/>
      <c r="UDH33" s="46"/>
      <c r="UDI33" s="46"/>
      <c r="UDJ33" s="46"/>
      <c r="UDK33" s="46"/>
      <c r="UDL33" s="46"/>
      <c r="UDM33" s="46"/>
      <c r="UDN33" s="46"/>
      <c r="UDO33" s="46"/>
      <c r="UDP33" s="46"/>
      <c r="UDQ33" s="46"/>
      <c r="UDR33" s="46"/>
      <c r="UDS33" s="46"/>
      <c r="UDT33" s="46"/>
      <c r="UDU33" s="46"/>
      <c r="UDV33" s="46"/>
      <c r="UDW33" s="46"/>
      <c r="UDX33" s="46"/>
      <c r="UDY33" s="46"/>
      <c r="UDZ33" s="46"/>
      <c r="UEA33" s="46"/>
      <c r="UEB33" s="46"/>
      <c r="UEC33" s="46"/>
      <c r="UED33" s="46"/>
      <c r="UEE33" s="46"/>
      <c r="UEF33" s="46"/>
      <c r="UEG33" s="46"/>
      <c r="UEH33" s="46"/>
      <c r="UEI33" s="46"/>
      <c r="UEJ33" s="46"/>
      <c r="UEK33" s="46"/>
      <c r="UEL33" s="46"/>
      <c r="UEM33" s="46"/>
      <c r="UEN33" s="46"/>
      <c r="UEO33" s="46"/>
      <c r="UEP33" s="46"/>
      <c r="UEQ33" s="46"/>
      <c r="UER33" s="46"/>
      <c r="UES33" s="46"/>
      <c r="UET33" s="46"/>
      <c r="UEU33" s="46"/>
      <c r="UEV33" s="46"/>
      <c r="UEW33" s="46"/>
      <c r="UEX33" s="46"/>
      <c r="UEY33" s="46"/>
      <c r="UEZ33" s="46"/>
      <c r="UFA33" s="46"/>
      <c r="UFB33" s="46"/>
      <c r="UFC33" s="46"/>
      <c r="UFD33" s="46"/>
      <c r="UFE33" s="46"/>
      <c r="UFF33" s="46"/>
      <c r="UFG33" s="46"/>
      <c r="UFH33" s="46"/>
      <c r="UFI33" s="46"/>
      <c r="UFJ33" s="46"/>
      <c r="UFK33" s="46"/>
      <c r="UFL33" s="46"/>
      <c r="UFM33" s="46"/>
      <c r="UFN33" s="46"/>
      <c r="UFO33" s="46"/>
      <c r="UFP33" s="46"/>
      <c r="UFQ33" s="46"/>
      <c r="UFR33" s="46"/>
      <c r="UFS33" s="46"/>
      <c r="UFT33" s="46"/>
      <c r="UFU33" s="46"/>
      <c r="UFV33" s="46"/>
      <c r="UFW33" s="46"/>
      <c r="UFX33" s="46"/>
      <c r="UFY33" s="46"/>
      <c r="UFZ33" s="46"/>
      <c r="UGA33" s="46"/>
      <c r="UGB33" s="46"/>
      <c r="UGC33" s="46"/>
      <c r="UGD33" s="46"/>
      <c r="UGE33" s="46"/>
      <c r="UGF33" s="46"/>
      <c r="UGG33" s="46"/>
      <c r="UGH33" s="46"/>
      <c r="UGI33" s="46"/>
      <c r="UGJ33" s="46"/>
      <c r="UGK33" s="46"/>
      <c r="UGL33" s="46"/>
      <c r="UGM33" s="46"/>
      <c r="UGN33" s="46"/>
      <c r="UGO33" s="46"/>
      <c r="UGP33" s="46"/>
      <c r="UGQ33" s="46"/>
      <c r="UGR33" s="46"/>
      <c r="UGS33" s="46"/>
      <c r="UGT33" s="46"/>
      <c r="UGU33" s="46"/>
      <c r="UGV33" s="46"/>
      <c r="UGW33" s="46"/>
      <c r="UGX33" s="46"/>
      <c r="UGY33" s="46"/>
      <c r="UGZ33" s="46"/>
      <c r="UHA33" s="46"/>
      <c r="UHB33" s="46"/>
      <c r="UHC33" s="46"/>
      <c r="UHD33" s="46"/>
      <c r="UHE33" s="46"/>
      <c r="UHF33" s="46"/>
      <c r="UHG33" s="46"/>
      <c r="UHH33" s="46"/>
      <c r="UHI33" s="46"/>
      <c r="UHJ33" s="46"/>
      <c r="UHK33" s="46"/>
      <c r="UHL33" s="46"/>
      <c r="UHM33" s="46"/>
      <c r="UHN33" s="46"/>
      <c r="UHO33" s="46"/>
      <c r="UHP33" s="46"/>
      <c r="UHQ33" s="46"/>
      <c r="UHR33" s="46"/>
      <c r="UHS33" s="46"/>
      <c r="UHT33" s="46"/>
      <c r="UHU33" s="46"/>
      <c r="UHV33" s="46"/>
      <c r="UHW33" s="46"/>
      <c r="UHX33" s="46"/>
      <c r="UHY33" s="46"/>
      <c r="UHZ33" s="46"/>
      <c r="UIA33" s="46"/>
      <c r="UIB33" s="46"/>
      <c r="UIC33" s="46"/>
      <c r="UID33" s="46"/>
      <c r="UIE33" s="46"/>
      <c r="UIF33" s="46"/>
      <c r="UIG33" s="46"/>
      <c r="UIH33" s="46"/>
      <c r="UII33" s="46"/>
      <c r="UIJ33" s="46"/>
      <c r="UIK33" s="46"/>
      <c r="UIL33" s="46"/>
      <c r="UIM33" s="46"/>
      <c r="UIN33" s="46"/>
      <c r="UIO33" s="46"/>
      <c r="UIP33" s="46"/>
      <c r="UIQ33" s="46"/>
      <c r="UIR33" s="46"/>
      <c r="UIS33" s="46"/>
      <c r="UIT33" s="46"/>
      <c r="UIU33" s="46"/>
      <c r="UIV33" s="46"/>
      <c r="UIW33" s="46"/>
      <c r="UIX33" s="46"/>
      <c r="UIY33" s="46"/>
      <c r="UIZ33" s="46"/>
      <c r="UJA33" s="46"/>
      <c r="UJB33" s="46"/>
      <c r="UJC33" s="46"/>
      <c r="UJD33" s="46"/>
      <c r="UJE33" s="46"/>
      <c r="UJF33" s="46"/>
      <c r="UJG33" s="46"/>
      <c r="UJH33" s="46"/>
      <c r="UJI33" s="46"/>
      <c r="UJJ33" s="46"/>
      <c r="UJK33" s="46"/>
      <c r="UJL33" s="46"/>
      <c r="UJM33" s="46"/>
      <c r="UJN33" s="46"/>
      <c r="UJO33" s="46"/>
      <c r="UJP33" s="46"/>
      <c r="UJQ33" s="46"/>
      <c r="UJR33" s="46"/>
      <c r="UJS33" s="46"/>
      <c r="UJT33" s="46"/>
      <c r="UJU33" s="46"/>
      <c r="UJV33" s="46"/>
      <c r="UJW33" s="46"/>
      <c r="UJX33" s="46"/>
      <c r="UJY33" s="46"/>
      <c r="UJZ33" s="46"/>
      <c r="UKA33" s="46"/>
      <c r="UKB33" s="46"/>
      <c r="UKC33" s="46"/>
      <c r="UKD33" s="46"/>
      <c r="UKE33" s="46"/>
      <c r="UKF33" s="46"/>
      <c r="UKG33" s="46"/>
      <c r="UKH33" s="46"/>
      <c r="UKI33" s="46"/>
      <c r="UKJ33" s="46"/>
      <c r="UKK33" s="46"/>
      <c r="UKL33" s="46"/>
      <c r="UKM33" s="46"/>
      <c r="UKN33" s="46"/>
      <c r="UKO33" s="46"/>
      <c r="UKP33" s="46"/>
      <c r="UKQ33" s="46"/>
      <c r="UKR33" s="46"/>
      <c r="UKS33" s="46"/>
      <c r="UKT33" s="46"/>
      <c r="UKU33" s="46"/>
      <c r="UKV33" s="46"/>
      <c r="UKW33" s="46"/>
      <c r="UKX33" s="46"/>
      <c r="UKY33" s="46"/>
      <c r="UKZ33" s="46"/>
      <c r="ULA33" s="46"/>
      <c r="ULB33" s="46"/>
      <c r="ULC33" s="46"/>
      <c r="ULD33" s="46"/>
      <c r="ULE33" s="46"/>
      <c r="ULF33" s="46"/>
      <c r="ULG33" s="46"/>
      <c r="ULH33" s="46"/>
      <c r="ULI33" s="46"/>
      <c r="ULJ33" s="46"/>
      <c r="ULK33" s="46"/>
      <c r="ULL33" s="46"/>
      <c r="ULM33" s="46"/>
      <c r="ULN33" s="46"/>
      <c r="ULO33" s="46"/>
      <c r="ULP33" s="46"/>
      <c r="ULQ33" s="46"/>
      <c r="ULR33" s="46"/>
      <c r="ULS33" s="46"/>
      <c r="ULT33" s="46"/>
      <c r="ULU33" s="46"/>
      <c r="ULV33" s="46"/>
      <c r="ULW33" s="46"/>
      <c r="ULX33" s="46"/>
      <c r="ULY33" s="46"/>
      <c r="ULZ33" s="46"/>
      <c r="UMA33" s="46"/>
      <c r="UMB33" s="46"/>
      <c r="UMC33" s="46"/>
      <c r="UMD33" s="46"/>
      <c r="UME33" s="46"/>
      <c r="UMF33" s="46"/>
      <c r="UMG33" s="46"/>
      <c r="UMH33" s="46"/>
      <c r="UMI33" s="46"/>
      <c r="UMJ33" s="46"/>
      <c r="UMK33" s="46"/>
      <c r="UML33" s="46"/>
      <c r="UMM33" s="46"/>
      <c r="UMN33" s="46"/>
      <c r="UMO33" s="46"/>
      <c r="UMP33" s="46"/>
      <c r="UMQ33" s="46"/>
      <c r="UMR33" s="46"/>
      <c r="UMS33" s="46"/>
      <c r="UMT33" s="46"/>
      <c r="UMU33" s="46"/>
      <c r="UMV33" s="46"/>
      <c r="UMW33" s="46"/>
      <c r="UMX33" s="46"/>
      <c r="UMY33" s="46"/>
      <c r="UMZ33" s="46"/>
      <c r="UNA33" s="46"/>
      <c r="UNB33" s="46"/>
      <c r="UNC33" s="46"/>
      <c r="UND33" s="46"/>
      <c r="UNE33" s="46"/>
      <c r="UNF33" s="46"/>
      <c r="UNG33" s="46"/>
      <c r="UNH33" s="46"/>
      <c r="UNI33" s="46"/>
      <c r="UNJ33" s="46"/>
      <c r="UNK33" s="46"/>
      <c r="UNL33" s="46"/>
      <c r="UNM33" s="46"/>
      <c r="UNN33" s="46"/>
      <c r="UNO33" s="46"/>
      <c r="UNP33" s="46"/>
      <c r="UNQ33" s="46"/>
      <c r="UNR33" s="46"/>
      <c r="UNS33" s="46"/>
      <c r="UNT33" s="46"/>
      <c r="UNU33" s="46"/>
      <c r="UNV33" s="46"/>
      <c r="UNW33" s="46"/>
      <c r="UNX33" s="46"/>
      <c r="UNY33" s="46"/>
      <c r="UNZ33" s="46"/>
      <c r="UOA33" s="46"/>
      <c r="UOB33" s="46"/>
      <c r="UOC33" s="46"/>
      <c r="UOD33" s="46"/>
      <c r="UOE33" s="46"/>
      <c r="UOF33" s="46"/>
      <c r="UOG33" s="46"/>
      <c r="UOH33" s="46"/>
      <c r="UOI33" s="46"/>
      <c r="UOJ33" s="46"/>
      <c r="UOK33" s="46"/>
      <c r="UOL33" s="46"/>
      <c r="UOM33" s="46"/>
      <c r="UON33" s="46"/>
      <c r="UOO33" s="46"/>
      <c r="UOP33" s="46"/>
      <c r="UOQ33" s="46"/>
      <c r="UOR33" s="46"/>
      <c r="UOS33" s="46"/>
      <c r="UOT33" s="46"/>
      <c r="UOU33" s="46"/>
      <c r="UOV33" s="46"/>
      <c r="UOW33" s="46"/>
      <c r="UOX33" s="46"/>
      <c r="UOY33" s="46"/>
      <c r="UOZ33" s="46"/>
      <c r="UPA33" s="46"/>
      <c r="UPB33" s="46"/>
      <c r="UPC33" s="46"/>
      <c r="UPD33" s="46"/>
      <c r="UPE33" s="46"/>
      <c r="UPF33" s="46"/>
      <c r="UPG33" s="46"/>
      <c r="UPH33" s="46"/>
      <c r="UPI33" s="46"/>
      <c r="UPJ33" s="46"/>
      <c r="UPK33" s="46"/>
      <c r="UPL33" s="46"/>
      <c r="UPM33" s="46"/>
      <c r="UPN33" s="46"/>
      <c r="UPO33" s="46"/>
      <c r="UPP33" s="46"/>
      <c r="UPQ33" s="46"/>
      <c r="UPR33" s="46"/>
      <c r="UPS33" s="46"/>
      <c r="UPT33" s="46"/>
      <c r="UPU33" s="46"/>
      <c r="UPV33" s="46"/>
      <c r="UPW33" s="46"/>
      <c r="UPX33" s="46"/>
      <c r="UPY33" s="46"/>
      <c r="UPZ33" s="46"/>
      <c r="UQA33" s="46"/>
      <c r="UQB33" s="46"/>
      <c r="UQC33" s="46"/>
      <c r="UQD33" s="46"/>
      <c r="UQE33" s="46"/>
      <c r="UQF33" s="46"/>
      <c r="UQG33" s="46"/>
      <c r="UQH33" s="46"/>
      <c r="UQI33" s="46"/>
      <c r="UQJ33" s="46"/>
      <c r="UQK33" s="46"/>
      <c r="UQL33" s="46"/>
      <c r="UQM33" s="46"/>
      <c r="UQN33" s="46"/>
      <c r="UQO33" s="46"/>
      <c r="UQP33" s="46"/>
      <c r="UQQ33" s="46"/>
      <c r="UQR33" s="46"/>
      <c r="UQS33" s="46"/>
      <c r="UQT33" s="46"/>
      <c r="UQU33" s="46"/>
      <c r="UQV33" s="46"/>
      <c r="UQW33" s="46"/>
      <c r="UQX33" s="46"/>
      <c r="UQY33" s="46"/>
      <c r="UQZ33" s="46"/>
      <c r="URA33" s="46"/>
      <c r="URB33" s="46"/>
      <c r="URC33" s="46"/>
      <c r="URD33" s="46"/>
      <c r="URE33" s="46"/>
      <c r="URF33" s="46"/>
      <c r="URG33" s="46"/>
      <c r="URH33" s="46"/>
      <c r="URI33" s="46"/>
      <c r="URJ33" s="46"/>
      <c r="URK33" s="46"/>
      <c r="URL33" s="46"/>
      <c r="URM33" s="46"/>
      <c r="URN33" s="46"/>
      <c r="URO33" s="46"/>
      <c r="URP33" s="46"/>
      <c r="URQ33" s="46"/>
      <c r="URR33" s="46"/>
      <c r="URS33" s="46"/>
      <c r="URT33" s="46"/>
      <c r="URU33" s="46"/>
      <c r="URV33" s="46"/>
      <c r="URW33" s="46"/>
      <c r="URX33" s="46"/>
      <c r="URY33" s="46"/>
      <c r="URZ33" s="46"/>
      <c r="USA33" s="46"/>
      <c r="USB33" s="46"/>
      <c r="USC33" s="46"/>
      <c r="USD33" s="46"/>
      <c r="USE33" s="46"/>
      <c r="USF33" s="46"/>
      <c r="USG33" s="46"/>
      <c r="USH33" s="46"/>
      <c r="USI33" s="46"/>
      <c r="USJ33" s="46"/>
      <c r="USK33" s="46"/>
      <c r="USL33" s="46"/>
      <c r="USM33" s="46"/>
      <c r="USN33" s="46"/>
      <c r="USO33" s="46"/>
      <c r="USP33" s="46"/>
      <c r="USQ33" s="46"/>
      <c r="USR33" s="46"/>
      <c r="USS33" s="46"/>
      <c r="UST33" s="46"/>
      <c r="USU33" s="46"/>
      <c r="USV33" s="46"/>
      <c r="USW33" s="46"/>
      <c r="USX33" s="46"/>
      <c r="USY33" s="46"/>
      <c r="USZ33" s="46"/>
      <c r="UTA33" s="46"/>
      <c r="UTB33" s="46"/>
      <c r="UTC33" s="46"/>
      <c r="UTD33" s="46"/>
      <c r="UTE33" s="46"/>
      <c r="UTF33" s="46"/>
      <c r="UTG33" s="46"/>
      <c r="UTH33" s="46"/>
      <c r="UTI33" s="46"/>
      <c r="UTJ33" s="46"/>
      <c r="UTK33" s="46"/>
      <c r="UTL33" s="46"/>
      <c r="UTM33" s="46"/>
      <c r="UTN33" s="46"/>
      <c r="UTO33" s="46"/>
      <c r="UTP33" s="46"/>
      <c r="UTQ33" s="46"/>
      <c r="UTR33" s="46"/>
      <c r="UTS33" s="46"/>
      <c r="UTT33" s="46"/>
      <c r="UTU33" s="46"/>
      <c r="UTV33" s="46"/>
      <c r="UTW33" s="46"/>
      <c r="UTX33" s="46"/>
      <c r="UTY33" s="46"/>
      <c r="UTZ33" s="46"/>
      <c r="UUA33" s="46"/>
      <c r="UUB33" s="46"/>
      <c r="UUC33" s="46"/>
      <c r="UUD33" s="46"/>
      <c r="UUE33" s="46"/>
      <c r="UUF33" s="46"/>
      <c r="UUG33" s="46"/>
      <c r="UUH33" s="46"/>
      <c r="UUI33" s="46"/>
      <c r="UUJ33" s="46"/>
      <c r="UUK33" s="46"/>
      <c r="UUL33" s="46"/>
      <c r="UUM33" s="46"/>
      <c r="UUN33" s="46"/>
      <c r="UUO33" s="46"/>
      <c r="UUP33" s="46"/>
      <c r="UUQ33" s="46"/>
      <c r="UUR33" s="46"/>
      <c r="UUS33" s="46"/>
      <c r="UUT33" s="46"/>
      <c r="UUU33" s="46"/>
      <c r="UUV33" s="46"/>
      <c r="UUW33" s="46"/>
      <c r="UUX33" s="46"/>
      <c r="UUY33" s="46"/>
      <c r="UUZ33" s="46"/>
      <c r="UVA33" s="46"/>
      <c r="UVB33" s="46"/>
      <c r="UVC33" s="46"/>
      <c r="UVD33" s="46"/>
      <c r="UVE33" s="46"/>
      <c r="UVF33" s="46"/>
      <c r="UVG33" s="46"/>
      <c r="UVH33" s="46"/>
      <c r="UVI33" s="46"/>
      <c r="UVJ33" s="46"/>
      <c r="UVK33" s="46"/>
      <c r="UVL33" s="46"/>
      <c r="UVM33" s="46"/>
      <c r="UVN33" s="46"/>
      <c r="UVO33" s="46"/>
      <c r="UVP33" s="46"/>
      <c r="UVQ33" s="46"/>
      <c r="UVR33" s="46"/>
      <c r="UVS33" s="46"/>
      <c r="UVT33" s="46"/>
      <c r="UVU33" s="46"/>
      <c r="UVV33" s="46"/>
      <c r="UVW33" s="46"/>
      <c r="UVX33" s="46"/>
      <c r="UVY33" s="46"/>
      <c r="UVZ33" s="46"/>
      <c r="UWA33" s="46"/>
      <c r="UWB33" s="46"/>
      <c r="UWC33" s="46"/>
      <c r="UWD33" s="46"/>
      <c r="UWE33" s="46"/>
      <c r="UWF33" s="46"/>
      <c r="UWG33" s="46"/>
      <c r="UWH33" s="46"/>
      <c r="UWI33" s="46"/>
      <c r="UWJ33" s="46"/>
      <c r="UWK33" s="46"/>
      <c r="UWL33" s="46"/>
      <c r="UWM33" s="46"/>
      <c r="UWN33" s="46"/>
      <c r="UWO33" s="46"/>
      <c r="UWP33" s="46"/>
      <c r="UWQ33" s="46"/>
      <c r="UWR33" s="46"/>
      <c r="UWS33" s="46"/>
      <c r="UWT33" s="46"/>
      <c r="UWU33" s="46"/>
      <c r="UWV33" s="46"/>
      <c r="UWW33" s="46"/>
      <c r="UWX33" s="46"/>
      <c r="UWY33" s="46"/>
      <c r="UWZ33" s="46"/>
      <c r="UXA33" s="46"/>
      <c r="UXB33" s="46"/>
      <c r="UXC33" s="46"/>
      <c r="UXD33" s="46"/>
      <c r="UXE33" s="46"/>
      <c r="UXF33" s="46"/>
      <c r="UXG33" s="46"/>
      <c r="UXH33" s="46"/>
      <c r="UXI33" s="46"/>
      <c r="UXJ33" s="46"/>
      <c r="UXK33" s="46"/>
      <c r="UXL33" s="46"/>
      <c r="UXM33" s="46"/>
      <c r="UXN33" s="46"/>
      <c r="UXO33" s="46"/>
      <c r="UXP33" s="46"/>
      <c r="UXQ33" s="46"/>
      <c r="UXR33" s="46"/>
      <c r="UXS33" s="46"/>
      <c r="UXT33" s="46"/>
      <c r="UXU33" s="46"/>
      <c r="UXV33" s="46"/>
      <c r="UXW33" s="46"/>
      <c r="UXX33" s="46"/>
      <c r="UXY33" s="46"/>
      <c r="UXZ33" s="46"/>
      <c r="UYA33" s="46"/>
      <c r="UYB33" s="46"/>
      <c r="UYC33" s="46"/>
      <c r="UYD33" s="46"/>
      <c r="UYE33" s="46"/>
      <c r="UYF33" s="46"/>
      <c r="UYG33" s="46"/>
      <c r="UYH33" s="46"/>
      <c r="UYI33" s="46"/>
      <c r="UYJ33" s="46"/>
      <c r="UYK33" s="46"/>
      <c r="UYL33" s="46"/>
      <c r="UYM33" s="46"/>
      <c r="UYN33" s="46"/>
      <c r="UYO33" s="46"/>
      <c r="UYP33" s="46"/>
      <c r="UYQ33" s="46"/>
      <c r="UYR33" s="46"/>
      <c r="UYS33" s="46"/>
      <c r="UYT33" s="46"/>
      <c r="UYU33" s="46"/>
      <c r="UYV33" s="46"/>
      <c r="UYW33" s="46"/>
      <c r="UYX33" s="46"/>
      <c r="UYY33" s="46"/>
      <c r="UYZ33" s="46"/>
      <c r="UZA33" s="46"/>
      <c r="UZB33" s="46"/>
      <c r="UZC33" s="46"/>
      <c r="UZD33" s="46"/>
      <c r="UZE33" s="46"/>
      <c r="UZF33" s="46"/>
      <c r="UZG33" s="46"/>
      <c r="UZH33" s="46"/>
      <c r="UZI33" s="46"/>
      <c r="UZJ33" s="46"/>
      <c r="UZK33" s="46"/>
      <c r="UZL33" s="46"/>
      <c r="UZM33" s="46"/>
      <c r="UZN33" s="46"/>
      <c r="UZO33" s="46"/>
      <c r="UZP33" s="46"/>
      <c r="UZQ33" s="46"/>
      <c r="UZR33" s="46"/>
      <c r="UZS33" s="46"/>
      <c r="UZT33" s="46"/>
      <c r="UZU33" s="46"/>
      <c r="UZV33" s="46"/>
      <c r="UZW33" s="46"/>
      <c r="UZX33" s="46"/>
      <c r="UZY33" s="46"/>
      <c r="UZZ33" s="46"/>
      <c r="VAA33" s="46"/>
      <c r="VAB33" s="46"/>
      <c r="VAC33" s="46"/>
      <c r="VAD33" s="46"/>
      <c r="VAE33" s="46"/>
      <c r="VAF33" s="46"/>
      <c r="VAG33" s="46"/>
      <c r="VAH33" s="46"/>
      <c r="VAI33" s="46"/>
      <c r="VAJ33" s="46"/>
      <c r="VAK33" s="46"/>
      <c r="VAL33" s="46"/>
      <c r="VAM33" s="46"/>
      <c r="VAN33" s="46"/>
      <c r="VAO33" s="46"/>
      <c r="VAP33" s="46"/>
      <c r="VAQ33" s="46"/>
      <c r="VAR33" s="46"/>
      <c r="VAS33" s="46"/>
      <c r="VAT33" s="46"/>
      <c r="VAU33" s="46"/>
      <c r="VAV33" s="46"/>
      <c r="VAW33" s="46"/>
      <c r="VAX33" s="46"/>
      <c r="VAY33" s="46"/>
      <c r="VAZ33" s="46"/>
      <c r="VBA33" s="46"/>
      <c r="VBB33" s="46"/>
      <c r="VBC33" s="46"/>
      <c r="VBD33" s="46"/>
      <c r="VBE33" s="46"/>
      <c r="VBF33" s="46"/>
      <c r="VBG33" s="46"/>
      <c r="VBH33" s="46"/>
      <c r="VBI33" s="46"/>
      <c r="VBJ33" s="46"/>
      <c r="VBK33" s="46"/>
      <c r="VBL33" s="46"/>
      <c r="VBM33" s="46"/>
      <c r="VBN33" s="46"/>
      <c r="VBO33" s="46"/>
      <c r="VBP33" s="46"/>
      <c r="VBQ33" s="46"/>
      <c r="VBR33" s="46"/>
      <c r="VBS33" s="46"/>
      <c r="VBT33" s="46"/>
      <c r="VBU33" s="46"/>
      <c r="VBV33" s="46"/>
      <c r="VBW33" s="46"/>
      <c r="VBX33" s="46"/>
      <c r="VBY33" s="46"/>
      <c r="VBZ33" s="46"/>
      <c r="VCA33" s="46"/>
      <c r="VCB33" s="46"/>
      <c r="VCC33" s="46"/>
      <c r="VCD33" s="46"/>
      <c r="VCE33" s="46"/>
      <c r="VCF33" s="46"/>
      <c r="VCG33" s="46"/>
      <c r="VCH33" s="46"/>
      <c r="VCI33" s="46"/>
      <c r="VCJ33" s="46"/>
      <c r="VCK33" s="46"/>
      <c r="VCL33" s="46"/>
      <c r="VCM33" s="46"/>
      <c r="VCN33" s="46"/>
      <c r="VCO33" s="46"/>
      <c r="VCP33" s="46"/>
      <c r="VCQ33" s="46"/>
      <c r="VCR33" s="46"/>
      <c r="VCS33" s="46"/>
      <c r="VCT33" s="46"/>
      <c r="VCU33" s="46"/>
      <c r="VCV33" s="46"/>
      <c r="VCW33" s="46"/>
      <c r="VCX33" s="46"/>
      <c r="VCY33" s="46"/>
      <c r="VCZ33" s="46"/>
      <c r="VDA33" s="46"/>
      <c r="VDB33" s="46"/>
      <c r="VDC33" s="46"/>
      <c r="VDD33" s="46"/>
      <c r="VDE33" s="46"/>
      <c r="VDF33" s="46"/>
      <c r="VDG33" s="46"/>
      <c r="VDH33" s="46"/>
      <c r="VDI33" s="46"/>
      <c r="VDJ33" s="46"/>
      <c r="VDK33" s="46"/>
      <c r="VDL33" s="46"/>
      <c r="VDM33" s="46"/>
      <c r="VDN33" s="46"/>
      <c r="VDO33" s="46"/>
      <c r="VDP33" s="46"/>
      <c r="VDQ33" s="46"/>
      <c r="VDR33" s="46"/>
      <c r="VDS33" s="46"/>
      <c r="VDT33" s="46"/>
      <c r="VDU33" s="46"/>
      <c r="VDV33" s="46"/>
      <c r="VDW33" s="46"/>
      <c r="VDX33" s="46"/>
      <c r="VDY33" s="46"/>
      <c r="VDZ33" s="46"/>
      <c r="VEA33" s="46"/>
      <c r="VEB33" s="46"/>
      <c r="VEC33" s="46"/>
      <c r="VED33" s="46"/>
      <c r="VEE33" s="46"/>
      <c r="VEF33" s="46"/>
      <c r="VEG33" s="46"/>
      <c r="VEH33" s="46"/>
      <c r="VEI33" s="46"/>
      <c r="VEJ33" s="46"/>
      <c r="VEK33" s="46"/>
      <c r="VEL33" s="46"/>
      <c r="VEM33" s="46"/>
      <c r="VEN33" s="46"/>
      <c r="VEO33" s="46"/>
      <c r="VEP33" s="46"/>
      <c r="VEQ33" s="46"/>
      <c r="VER33" s="46"/>
      <c r="VES33" s="46"/>
      <c r="VET33" s="46"/>
      <c r="VEU33" s="46"/>
      <c r="VEV33" s="46"/>
      <c r="VEW33" s="46"/>
      <c r="VEX33" s="46"/>
      <c r="VEY33" s="46"/>
      <c r="VEZ33" s="46"/>
      <c r="VFA33" s="46"/>
      <c r="VFB33" s="46"/>
      <c r="VFC33" s="46"/>
      <c r="VFD33" s="46"/>
      <c r="VFE33" s="46"/>
      <c r="VFF33" s="46"/>
      <c r="VFG33" s="46"/>
      <c r="VFH33" s="46"/>
      <c r="VFI33" s="46"/>
      <c r="VFJ33" s="46"/>
      <c r="VFK33" s="46"/>
      <c r="VFL33" s="46"/>
      <c r="VFM33" s="46"/>
      <c r="VFN33" s="46"/>
      <c r="VFO33" s="46"/>
      <c r="VFP33" s="46"/>
      <c r="VFQ33" s="46"/>
      <c r="VFR33" s="46"/>
      <c r="VFS33" s="46"/>
      <c r="VFT33" s="46"/>
      <c r="VFU33" s="46"/>
      <c r="VFV33" s="46"/>
      <c r="VFW33" s="46"/>
      <c r="VFX33" s="46"/>
      <c r="VFY33" s="46"/>
      <c r="VFZ33" s="46"/>
      <c r="VGA33" s="46"/>
      <c r="VGB33" s="46"/>
      <c r="VGC33" s="46"/>
      <c r="VGD33" s="46"/>
      <c r="VGE33" s="46"/>
      <c r="VGF33" s="46"/>
      <c r="VGG33" s="46"/>
      <c r="VGH33" s="46"/>
      <c r="VGI33" s="46"/>
      <c r="VGJ33" s="46"/>
      <c r="VGK33" s="46"/>
      <c r="VGL33" s="46"/>
      <c r="VGM33" s="46"/>
      <c r="VGN33" s="46"/>
      <c r="VGO33" s="46"/>
      <c r="VGP33" s="46"/>
      <c r="VGQ33" s="46"/>
      <c r="VGR33" s="46"/>
      <c r="VGS33" s="46"/>
      <c r="VGT33" s="46"/>
      <c r="VGU33" s="46"/>
      <c r="VGV33" s="46"/>
      <c r="VGW33" s="46"/>
      <c r="VGX33" s="46"/>
      <c r="VGY33" s="46"/>
      <c r="VGZ33" s="46"/>
      <c r="VHA33" s="46"/>
      <c r="VHB33" s="46"/>
      <c r="VHC33" s="46"/>
      <c r="VHD33" s="46"/>
      <c r="VHE33" s="46"/>
      <c r="VHF33" s="46"/>
      <c r="VHG33" s="46"/>
      <c r="VHH33" s="46"/>
      <c r="VHI33" s="46"/>
      <c r="VHJ33" s="46"/>
      <c r="VHK33" s="46"/>
      <c r="VHL33" s="46"/>
      <c r="VHM33" s="46"/>
      <c r="VHN33" s="46"/>
      <c r="VHO33" s="46"/>
      <c r="VHP33" s="46"/>
      <c r="VHQ33" s="46"/>
      <c r="VHR33" s="46"/>
      <c r="VHS33" s="46"/>
      <c r="VHT33" s="46"/>
      <c r="VHU33" s="46"/>
      <c r="VHV33" s="46"/>
      <c r="VHW33" s="46"/>
      <c r="VHX33" s="46"/>
      <c r="VHY33" s="46"/>
      <c r="VHZ33" s="46"/>
      <c r="VIA33" s="46"/>
      <c r="VIB33" s="46"/>
      <c r="VIC33" s="46"/>
      <c r="VID33" s="46"/>
      <c r="VIE33" s="46"/>
      <c r="VIF33" s="46"/>
      <c r="VIG33" s="46"/>
      <c r="VIH33" s="46"/>
      <c r="VII33" s="46"/>
      <c r="VIJ33" s="46"/>
      <c r="VIK33" s="46"/>
      <c r="VIL33" s="46"/>
      <c r="VIM33" s="46"/>
      <c r="VIN33" s="46"/>
      <c r="VIO33" s="46"/>
      <c r="VIP33" s="46"/>
      <c r="VIQ33" s="46"/>
      <c r="VIR33" s="46"/>
      <c r="VIS33" s="46"/>
      <c r="VIT33" s="46"/>
      <c r="VIU33" s="46"/>
      <c r="VIV33" s="46"/>
      <c r="VIW33" s="46"/>
      <c r="VIX33" s="46"/>
      <c r="VIY33" s="46"/>
      <c r="VIZ33" s="46"/>
      <c r="VJA33" s="46"/>
      <c r="VJB33" s="46"/>
      <c r="VJC33" s="46"/>
      <c r="VJD33" s="46"/>
      <c r="VJE33" s="46"/>
      <c r="VJF33" s="46"/>
      <c r="VJG33" s="46"/>
      <c r="VJH33" s="46"/>
      <c r="VJI33" s="46"/>
      <c r="VJJ33" s="46"/>
      <c r="VJK33" s="46"/>
      <c r="VJL33" s="46"/>
      <c r="VJM33" s="46"/>
      <c r="VJN33" s="46"/>
      <c r="VJO33" s="46"/>
      <c r="VJP33" s="46"/>
      <c r="VJQ33" s="46"/>
      <c r="VJR33" s="46"/>
      <c r="VJS33" s="46"/>
      <c r="VJT33" s="46"/>
      <c r="VJU33" s="46"/>
      <c r="VJV33" s="46"/>
      <c r="VJW33" s="46"/>
      <c r="VJX33" s="46"/>
      <c r="VJY33" s="46"/>
      <c r="VJZ33" s="46"/>
      <c r="VKA33" s="46"/>
      <c r="VKB33" s="46"/>
      <c r="VKC33" s="46"/>
      <c r="VKD33" s="46"/>
      <c r="VKE33" s="46"/>
      <c r="VKF33" s="46"/>
      <c r="VKG33" s="46"/>
      <c r="VKH33" s="46"/>
      <c r="VKI33" s="46"/>
      <c r="VKJ33" s="46"/>
      <c r="VKK33" s="46"/>
      <c r="VKL33" s="46"/>
      <c r="VKM33" s="46"/>
      <c r="VKN33" s="46"/>
      <c r="VKO33" s="46"/>
      <c r="VKP33" s="46"/>
      <c r="VKQ33" s="46"/>
      <c r="VKR33" s="46"/>
      <c r="VKS33" s="46"/>
      <c r="VKT33" s="46"/>
      <c r="VKU33" s="46"/>
      <c r="VKV33" s="46"/>
      <c r="VKW33" s="46"/>
      <c r="VKX33" s="46"/>
      <c r="VKY33" s="46"/>
      <c r="VKZ33" s="46"/>
      <c r="VLA33" s="46"/>
      <c r="VLB33" s="46"/>
      <c r="VLC33" s="46"/>
      <c r="VLD33" s="46"/>
      <c r="VLE33" s="46"/>
      <c r="VLF33" s="46"/>
      <c r="VLG33" s="46"/>
      <c r="VLH33" s="46"/>
      <c r="VLI33" s="46"/>
      <c r="VLJ33" s="46"/>
      <c r="VLK33" s="46"/>
      <c r="VLL33" s="46"/>
      <c r="VLM33" s="46"/>
      <c r="VLN33" s="46"/>
      <c r="VLO33" s="46"/>
      <c r="VLP33" s="46"/>
      <c r="VLQ33" s="46"/>
      <c r="VLR33" s="46"/>
      <c r="VLS33" s="46"/>
      <c r="VLT33" s="46"/>
      <c r="VLU33" s="46"/>
      <c r="VLV33" s="46"/>
      <c r="VLW33" s="46"/>
      <c r="VLX33" s="46"/>
      <c r="VLY33" s="46"/>
      <c r="VLZ33" s="46"/>
      <c r="VMA33" s="46"/>
      <c r="VMB33" s="46"/>
      <c r="VMC33" s="46"/>
      <c r="VMD33" s="46"/>
      <c r="VME33" s="46"/>
      <c r="VMF33" s="46"/>
      <c r="VMG33" s="46"/>
      <c r="VMH33" s="46"/>
      <c r="VMI33" s="46"/>
      <c r="VMJ33" s="46"/>
      <c r="VMK33" s="46"/>
      <c r="VML33" s="46"/>
      <c r="VMM33" s="46"/>
      <c r="VMN33" s="46"/>
      <c r="VMO33" s="46"/>
      <c r="VMP33" s="46"/>
      <c r="VMQ33" s="46"/>
      <c r="VMR33" s="46"/>
      <c r="VMS33" s="46"/>
      <c r="VMT33" s="46"/>
      <c r="VMU33" s="46"/>
      <c r="VMV33" s="46"/>
      <c r="VMW33" s="46"/>
      <c r="VMX33" s="46"/>
      <c r="VMY33" s="46"/>
      <c r="VMZ33" s="46"/>
      <c r="VNA33" s="46"/>
      <c r="VNB33" s="46"/>
      <c r="VNC33" s="46"/>
      <c r="VND33" s="46"/>
      <c r="VNE33" s="46"/>
      <c r="VNF33" s="46"/>
      <c r="VNG33" s="46"/>
      <c r="VNH33" s="46"/>
      <c r="VNI33" s="46"/>
      <c r="VNJ33" s="46"/>
      <c r="VNK33" s="46"/>
      <c r="VNL33" s="46"/>
      <c r="VNM33" s="46"/>
      <c r="VNN33" s="46"/>
      <c r="VNO33" s="46"/>
      <c r="VNP33" s="46"/>
      <c r="VNQ33" s="46"/>
      <c r="VNR33" s="46"/>
      <c r="VNS33" s="46"/>
      <c r="VNT33" s="46"/>
      <c r="VNU33" s="46"/>
      <c r="VNV33" s="46"/>
      <c r="VNW33" s="46"/>
      <c r="VNX33" s="46"/>
      <c r="VNY33" s="46"/>
      <c r="VNZ33" s="46"/>
      <c r="VOA33" s="46"/>
      <c r="VOB33" s="46"/>
      <c r="VOC33" s="46"/>
      <c r="VOD33" s="46"/>
      <c r="VOE33" s="46"/>
      <c r="VOF33" s="46"/>
      <c r="VOG33" s="46"/>
      <c r="VOH33" s="46"/>
      <c r="VOI33" s="46"/>
      <c r="VOJ33" s="46"/>
      <c r="VOK33" s="46"/>
      <c r="VOL33" s="46"/>
      <c r="VOM33" s="46"/>
      <c r="VON33" s="46"/>
      <c r="VOO33" s="46"/>
      <c r="VOP33" s="46"/>
      <c r="VOQ33" s="46"/>
      <c r="VOR33" s="46"/>
      <c r="VOS33" s="46"/>
      <c r="VOT33" s="46"/>
      <c r="VOU33" s="46"/>
      <c r="VOV33" s="46"/>
      <c r="VOW33" s="46"/>
      <c r="VOX33" s="46"/>
      <c r="VOY33" s="46"/>
      <c r="VOZ33" s="46"/>
      <c r="VPA33" s="46"/>
      <c r="VPB33" s="46"/>
      <c r="VPC33" s="46"/>
      <c r="VPD33" s="46"/>
      <c r="VPE33" s="46"/>
      <c r="VPF33" s="46"/>
      <c r="VPG33" s="46"/>
      <c r="VPH33" s="46"/>
      <c r="VPI33" s="46"/>
      <c r="VPJ33" s="46"/>
      <c r="VPK33" s="46"/>
      <c r="VPL33" s="46"/>
      <c r="VPM33" s="46"/>
      <c r="VPN33" s="46"/>
      <c r="VPO33" s="46"/>
      <c r="VPP33" s="46"/>
      <c r="VPQ33" s="46"/>
      <c r="VPR33" s="46"/>
      <c r="VPS33" s="46"/>
      <c r="VPT33" s="46"/>
      <c r="VPU33" s="46"/>
      <c r="VPV33" s="46"/>
      <c r="VPW33" s="46"/>
      <c r="VPX33" s="46"/>
      <c r="VPY33" s="46"/>
      <c r="VPZ33" s="46"/>
      <c r="VQA33" s="46"/>
      <c r="VQB33" s="46"/>
      <c r="VQC33" s="46"/>
      <c r="VQD33" s="46"/>
      <c r="VQE33" s="46"/>
      <c r="VQF33" s="46"/>
      <c r="VQG33" s="46"/>
      <c r="VQH33" s="46"/>
      <c r="VQI33" s="46"/>
      <c r="VQJ33" s="46"/>
      <c r="VQK33" s="46"/>
      <c r="VQL33" s="46"/>
      <c r="VQM33" s="46"/>
      <c r="VQN33" s="46"/>
      <c r="VQO33" s="46"/>
      <c r="VQP33" s="46"/>
      <c r="VQQ33" s="46"/>
      <c r="VQR33" s="46"/>
      <c r="VQS33" s="46"/>
      <c r="VQT33" s="46"/>
      <c r="VQU33" s="46"/>
      <c r="VQV33" s="46"/>
      <c r="VQW33" s="46"/>
      <c r="VQX33" s="46"/>
      <c r="VQY33" s="46"/>
      <c r="VQZ33" s="46"/>
      <c r="VRA33" s="46"/>
      <c r="VRB33" s="46"/>
      <c r="VRC33" s="46"/>
      <c r="VRD33" s="46"/>
      <c r="VRE33" s="46"/>
      <c r="VRF33" s="46"/>
      <c r="VRG33" s="46"/>
      <c r="VRH33" s="46"/>
      <c r="VRI33" s="46"/>
      <c r="VRJ33" s="46"/>
      <c r="VRK33" s="46"/>
      <c r="VRL33" s="46"/>
      <c r="VRM33" s="46"/>
      <c r="VRN33" s="46"/>
      <c r="VRO33" s="46"/>
      <c r="VRP33" s="46"/>
      <c r="VRQ33" s="46"/>
      <c r="VRR33" s="46"/>
      <c r="VRS33" s="46"/>
      <c r="VRT33" s="46"/>
      <c r="VRU33" s="46"/>
      <c r="VRV33" s="46"/>
      <c r="VRW33" s="46"/>
      <c r="VRX33" s="46"/>
      <c r="VRY33" s="46"/>
      <c r="VRZ33" s="46"/>
      <c r="VSA33" s="46"/>
      <c r="VSB33" s="46"/>
      <c r="VSC33" s="46"/>
      <c r="VSD33" s="46"/>
      <c r="VSE33" s="46"/>
      <c r="VSF33" s="46"/>
      <c r="VSG33" s="46"/>
      <c r="VSH33" s="46"/>
      <c r="VSI33" s="46"/>
      <c r="VSJ33" s="46"/>
      <c r="VSK33" s="46"/>
      <c r="VSL33" s="46"/>
      <c r="VSM33" s="46"/>
      <c r="VSN33" s="46"/>
      <c r="VSO33" s="46"/>
      <c r="VSP33" s="46"/>
      <c r="VSQ33" s="46"/>
      <c r="VSR33" s="46"/>
      <c r="VSS33" s="46"/>
      <c r="VST33" s="46"/>
      <c r="VSU33" s="46"/>
      <c r="VSV33" s="46"/>
      <c r="VSW33" s="46"/>
      <c r="VSX33" s="46"/>
      <c r="VSY33" s="46"/>
      <c r="VSZ33" s="46"/>
      <c r="VTA33" s="46"/>
      <c r="VTB33" s="46"/>
      <c r="VTC33" s="46"/>
      <c r="VTD33" s="46"/>
      <c r="VTE33" s="46"/>
      <c r="VTF33" s="46"/>
      <c r="VTG33" s="46"/>
      <c r="VTH33" s="46"/>
      <c r="VTI33" s="46"/>
      <c r="VTJ33" s="46"/>
      <c r="VTK33" s="46"/>
      <c r="VTL33" s="46"/>
      <c r="VTM33" s="46"/>
      <c r="VTN33" s="46"/>
      <c r="VTO33" s="46"/>
      <c r="VTP33" s="46"/>
      <c r="VTQ33" s="46"/>
      <c r="VTR33" s="46"/>
      <c r="VTS33" s="46"/>
      <c r="VTT33" s="46"/>
      <c r="VTU33" s="46"/>
      <c r="VTV33" s="46"/>
      <c r="VTW33" s="46"/>
      <c r="VTX33" s="46"/>
      <c r="VTY33" s="46"/>
      <c r="VTZ33" s="46"/>
      <c r="VUA33" s="46"/>
      <c r="VUB33" s="46"/>
      <c r="VUC33" s="46"/>
      <c r="VUD33" s="46"/>
      <c r="VUE33" s="46"/>
      <c r="VUF33" s="46"/>
      <c r="VUG33" s="46"/>
      <c r="VUH33" s="46"/>
      <c r="VUI33" s="46"/>
      <c r="VUJ33" s="46"/>
      <c r="VUK33" s="46"/>
      <c r="VUL33" s="46"/>
      <c r="VUM33" s="46"/>
      <c r="VUN33" s="46"/>
      <c r="VUO33" s="46"/>
      <c r="VUP33" s="46"/>
      <c r="VUQ33" s="46"/>
      <c r="VUR33" s="46"/>
      <c r="VUS33" s="46"/>
      <c r="VUT33" s="46"/>
      <c r="VUU33" s="46"/>
      <c r="VUV33" s="46"/>
      <c r="VUW33" s="46"/>
      <c r="VUX33" s="46"/>
      <c r="VUY33" s="46"/>
      <c r="VUZ33" s="46"/>
      <c r="VVA33" s="46"/>
      <c r="VVB33" s="46"/>
      <c r="VVC33" s="46"/>
      <c r="VVD33" s="46"/>
      <c r="VVE33" s="46"/>
      <c r="VVF33" s="46"/>
      <c r="VVG33" s="46"/>
      <c r="VVH33" s="46"/>
      <c r="VVI33" s="46"/>
      <c r="VVJ33" s="46"/>
      <c r="VVK33" s="46"/>
      <c r="VVL33" s="46"/>
      <c r="VVM33" s="46"/>
      <c r="VVN33" s="46"/>
      <c r="VVO33" s="46"/>
      <c r="VVP33" s="46"/>
      <c r="VVQ33" s="46"/>
      <c r="VVR33" s="46"/>
      <c r="VVS33" s="46"/>
      <c r="VVT33" s="46"/>
      <c r="VVU33" s="46"/>
      <c r="VVV33" s="46"/>
      <c r="VVW33" s="46"/>
      <c r="VVX33" s="46"/>
      <c r="VVY33" s="46"/>
      <c r="VVZ33" s="46"/>
      <c r="VWA33" s="46"/>
      <c r="VWB33" s="46"/>
      <c r="VWC33" s="46"/>
      <c r="VWD33" s="46"/>
      <c r="VWE33" s="46"/>
      <c r="VWF33" s="46"/>
      <c r="VWG33" s="46"/>
      <c r="VWH33" s="46"/>
      <c r="VWI33" s="46"/>
      <c r="VWJ33" s="46"/>
      <c r="VWK33" s="46"/>
      <c r="VWL33" s="46"/>
      <c r="VWM33" s="46"/>
      <c r="VWN33" s="46"/>
      <c r="VWO33" s="46"/>
      <c r="VWP33" s="46"/>
      <c r="VWQ33" s="46"/>
      <c r="VWR33" s="46"/>
      <c r="VWS33" s="46"/>
      <c r="VWT33" s="46"/>
      <c r="VWU33" s="46"/>
      <c r="VWV33" s="46"/>
      <c r="VWW33" s="46"/>
      <c r="VWX33" s="46"/>
      <c r="VWY33" s="46"/>
      <c r="VWZ33" s="46"/>
      <c r="VXA33" s="46"/>
      <c r="VXB33" s="46"/>
      <c r="VXC33" s="46"/>
      <c r="VXD33" s="46"/>
      <c r="VXE33" s="46"/>
      <c r="VXF33" s="46"/>
      <c r="VXG33" s="46"/>
      <c r="VXH33" s="46"/>
      <c r="VXI33" s="46"/>
      <c r="VXJ33" s="46"/>
      <c r="VXK33" s="46"/>
      <c r="VXL33" s="46"/>
      <c r="VXM33" s="46"/>
      <c r="VXN33" s="46"/>
      <c r="VXO33" s="46"/>
      <c r="VXP33" s="46"/>
      <c r="VXQ33" s="46"/>
      <c r="VXR33" s="46"/>
      <c r="VXS33" s="46"/>
      <c r="VXT33" s="46"/>
      <c r="VXU33" s="46"/>
      <c r="VXV33" s="46"/>
      <c r="VXW33" s="46"/>
      <c r="VXX33" s="46"/>
      <c r="VXY33" s="46"/>
      <c r="VXZ33" s="46"/>
      <c r="VYA33" s="46"/>
      <c r="VYB33" s="46"/>
      <c r="VYC33" s="46"/>
      <c r="VYD33" s="46"/>
      <c r="VYE33" s="46"/>
      <c r="VYF33" s="46"/>
      <c r="VYG33" s="46"/>
      <c r="VYH33" s="46"/>
      <c r="VYI33" s="46"/>
      <c r="VYJ33" s="46"/>
      <c r="VYK33" s="46"/>
      <c r="VYL33" s="46"/>
      <c r="VYM33" s="46"/>
      <c r="VYN33" s="46"/>
      <c r="VYO33" s="46"/>
      <c r="VYP33" s="46"/>
      <c r="VYQ33" s="46"/>
      <c r="VYR33" s="46"/>
      <c r="VYS33" s="46"/>
      <c r="VYT33" s="46"/>
      <c r="VYU33" s="46"/>
      <c r="VYV33" s="46"/>
      <c r="VYW33" s="46"/>
      <c r="VYX33" s="46"/>
      <c r="VYY33" s="46"/>
      <c r="VYZ33" s="46"/>
      <c r="VZA33" s="46"/>
      <c r="VZB33" s="46"/>
      <c r="VZC33" s="46"/>
      <c r="VZD33" s="46"/>
      <c r="VZE33" s="46"/>
      <c r="VZF33" s="46"/>
      <c r="VZG33" s="46"/>
      <c r="VZH33" s="46"/>
      <c r="VZI33" s="46"/>
      <c r="VZJ33" s="46"/>
      <c r="VZK33" s="46"/>
      <c r="VZL33" s="46"/>
      <c r="VZM33" s="46"/>
      <c r="VZN33" s="46"/>
      <c r="VZO33" s="46"/>
      <c r="VZP33" s="46"/>
      <c r="VZQ33" s="46"/>
      <c r="VZR33" s="46"/>
      <c r="VZS33" s="46"/>
      <c r="VZT33" s="46"/>
      <c r="VZU33" s="46"/>
      <c r="VZV33" s="46"/>
      <c r="VZW33" s="46"/>
      <c r="VZX33" s="46"/>
      <c r="VZY33" s="46"/>
      <c r="VZZ33" s="46"/>
      <c r="WAA33" s="46"/>
      <c r="WAB33" s="46"/>
      <c r="WAC33" s="46"/>
      <c r="WAD33" s="46"/>
      <c r="WAE33" s="46"/>
      <c r="WAF33" s="46"/>
      <c r="WAG33" s="46"/>
      <c r="WAH33" s="46"/>
      <c r="WAI33" s="46"/>
      <c r="WAJ33" s="46"/>
      <c r="WAK33" s="46"/>
      <c r="WAL33" s="46"/>
      <c r="WAM33" s="46"/>
      <c r="WAN33" s="46"/>
      <c r="WAO33" s="46"/>
      <c r="WAP33" s="46"/>
      <c r="WAQ33" s="46"/>
      <c r="WAR33" s="46"/>
      <c r="WAS33" s="46"/>
      <c r="WAT33" s="46"/>
      <c r="WAU33" s="46"/>
      <c r="WAV33" s="46"/>
      <c r="WAW33" s="46"/>
      <c r="WAX33" s="46"/>
      <c r="WAY33" s="46"/>
      <c r="WAZ33" s="46"/>
      <c r="WBA33" s="46"/>
      <c r="WBB33" s="46"/>
      <c r="WBC33" s="46"/>
      <c r="WBD33" s="46"/>
      <c r="WBE33" s="46"/>
      <c r="WBF33" s="46"/>
      <c r="WBG33" s="46"/>
      <c r="WBH33" s="46"/>
      <c r="WBI33" s="46"/>
      <c r="WBJ33" s="46"/>
      <c r="WBK33" s="46"/>
      <c r="WBL33" s="46"/>
      <c r="WBM33" s="46"/>
      <c r="WBN33" s="46"/>
      <c r="WBO33" s="46"/>
      <c r="WBP33" s="46"/>
      <c r="WBQ33" s="46"/>
      <c r="WBR33" s="46"/>
      <c r="WBS33" s="46"/>
      <c r="WBT33" s="46"/>
      <c r="WBU33" s="46"/>
      <c r="WBV33" s="46"/>
      <c r="WBW33" s="46"/>
      <c r="WBX33" s="46"/>
      <c r="WBY33" s="46"/>
      <c r="WBZ33" s="46"/>
      <c r="WCA33" s="46"/>
      <c r="WCB33" s="46"/>
      <c r="WCC33" s="46"/>
      <c r="WCD33" s="46"/>
      <c r="WCE33" s="46"/>
      <c r="WCF33" s="46"/>
      <c r="WCG33" s="46"/>
      <c r="WCH33" s="46"/>
      <c r="WCI33" s="46"/>
      <c r="WCJ33" s="46"/>
      <c r="WCK33" s="46"/>
      <c r="WCL33" s="46"/>
      <c r="WCM33" s="46"/>
      <c r="WCN33" s="46"/>
      <c r="WCO33" s="46"/>
      <c r="WCP33" s="46"/>
      <c r="WCQ33" s="46"/>
      <c r="WCR33" s="46"/>
      <c r="WCS33" s="46"/>
      <c r="WCT33" s="46"/>
      <c r="WCU33" s="46"/>
      <c r="WCV33" s="46"/>
      <c r="WCW33" s="46"/>
      <c r="WCX33" s="46"/>
      <c r="WCY33" s="46"/>
      <c r="WCZ33" s="46"/>
      <c r="WDA33" s="46"/>
      <c r="WDB33" s="46"/>
      <c r="WDC33" s="46"/>
      <c r="WDD33" s="46"/>
      <c r="WDE33" s="46"/>
      <c r="WDF33" s="46"/>
      <c r="WDG33" s="46"/>
      <c r="WDH33" s="46"/>
      <c r="WDI33" s="46"/>
      <c r="WDJ33" s="46"/>
      <c r="WDK33" s="46"/>
      <c r="WDL33" s="46"/>
      <c r="WDM33" s="46"/>
      <c r="WDN33" s="46"/>
      <c r="WDO33" s="46"/>
      <c r="WDP33" s="46"/>
      <c r="WDQ33" s="46"/>
      <c r="WDR33" s="46"/>
      <c r="WDS33" s="46"/>
      <c r="WDT33" s="46"/>
      <c r="WDU33" s="46"/>
      <c r="WDV33" s="46"/>
      <c r="WDW33" s="46"/>
      <c r="WDX33" s="46"/>
      <c r="WDY33" s="46"/>
      <c r="WDZ33" s="46"/>
      <c r="WEA33" s="46"/>
      <c r="WEB33" s="46"/>
      <c r="WEC33" s="46"/>
      <c r="WED33" s="46"/>
      <c r="WEE33" s="46"/>
      <c r="WEF33" s="46"/>
      <c r="WEG33" s="46"/>
      <c r="WEH33" s="46"/>
      <c r="WEI33" s="46"/>
      <c r="WEJ33" s="46"/>
      <c r="WEK33" s="46"/>
      <c r="WEL33" s="46"/>
      <c r="WEM33" s="46"/>
      <c r="WEN33" s="46"/>
      <c r="WEO33" s="46"/>
      <c r="WEP33" s="46"/>
      <c r="WEQ33" s="46"/>
      <c r="WER33" s="46"/>
      <c r="WES33" s="46"/>
      <c r="WET33" s="46"/>
      <c r="WEU33" s="46"/>
      <c r="WEV33" s="46"/>
      <c r="WEW33" s="46"/>
      <c r="WEX33" s="46"/>
      <c r="WEY33" s="46"/>
      <c r="WEZ33" s="46"/>
      <c r="WFA33" s="46"/>
      <c r="WFB33" s="46"/>
      <c r="WFC33" s="46"/>
      <c r="WFD33" s="46"/>
      <c r="WFE33" s="46"/>
      <c r="WFF33" s="46"/>
      <c r="WFG33" s="46"/>
      <c r="WFH33" s="46"/>
      <c r="WFI33" s="46"/>
      <c r="WFJ33" s="46"/>
      <c r="WFK33" s="46"/>
      <c r="WFL33" s="46"/>
      <c r="WFM33" s="46"/>
      <c r="WFN33" s="46"/>
      <c r="WFO33" s="46"/>
      <c r="WFP33" s="46"/>
      <c r="WFQ33" s="46"/>
      <c r="WFR33" s="46"/>
      <c r="WFS33" s="46"/>
      <c r="WFT33" s="46"/>
      <c r="WFU33" s="46"/>
      <c r="WFV33" s="46"/>
      <c r="WFW33" s="46"/>
      <c r="WFX33" s="46"/>
      <c r="WFY33" s="46"/>
      <c r="WFZ33" s="46"/>
      <c r="WGA33" s="46"/>
      <c r="WGB33" s="46"/>
      <c r="WGC33" s="46"/>
      <c r="WGD33" s="46"/>
      <c r="WGE33" s="46"/>
      <c r="WGF33" s="46"/>
      <c r="WGG33" s="46"/>
      <c r="WGH33" s="46"/>
      <c r="WGI33" s="46"/>
      <c r="WGJ33" s="46"/>
      <c r="WGK33" s="46"/>
      <c r="WGL33" s="46"/>
      <c r="WGM33" s="46"/>
      <c r="WGN33" s="46"/>
      <c r="WGO33" s="46"/>
      <c r="WGP33" s="46"/>
      <c r="WGQ33" s="46"/>
      <c r="WGR33" s="46"/>
      <c r="WGS33" s="46"/>
      <c r="WGT33" s="46"/>
      <c r="WGU33" s="46"/>
      <c r="WGV33" s="46"/>
      <c r="WGW33" s="46"/>
      <c r="WGX33" s="46"/>
      <c r="WGY33" s="46"/>
      <c r="WGZ33" s="46"/>
      <c r="WHA33" s="46"/>
      <c r="WHB33" s="46"/>
      <c r="WHC33" s="46"/>
      <c r="WHD33" s="46"/>
      <c r="WHE33" s="46"/>
      <c r="WHF33" s="46"/>
      <c r="WHG33" s="46"/>
      <c r="WHH33" s="46"/>
      <c r="WHI33" s="46"/>
      <c r="WHJ33" s="46"/>
      <c r="WHK33" s="46"/>
      <c r="WHL33" s="46"/>
      <c r="WHM33" s="46"/>
      <c r="WHN33" s="46"/>
      <c r="WHO33" s="46"/>
      <c r="WHP33" s="46"/>
      <c r="WHQ33" s="46"/>
      <c r="WHR33" s="46"/>
      <c r="WHS33" s="46"/>
      <c r="WHT33" s="46"/>
      <c r="WHU33" s="46"/>
      <c r="WHV33" s="46"/>
      <c r="WHW33" s="46"/>
      <c r="WHX33" s="46"/>
      <c r="WHY33" s="46"/>
      <c r="WHZ33" s="46"/>
      <c r="WIA33" s="46"/>
      <c r="WIB33" s="46"/>
      <c r="WIC33" s="46"/>
      <c r="WID33" s="46"/>
      <c r="WIE33" s="46"/>
      <c r="WIF33" s="46"/>
      <c r="WIG33" s="46"/>
      <c r="WIH33" s="46"/>
      <c r="WII33" s="46"/>
      <c r="WIJ33" s="46"/>
      <c r="WIK33" s="46"/>
      <c r="WIL33" s="46"/>
      <c r="WIM33" s="46"/>
      <c r="WIN33" s="46"/>
      <c r="WIO33" s="46"/>
      <c r="WIP33" s="46"/>
      <c r="WIQ33" s="46"/>
      <c r="WIR33" s="46"/>
      <c r="WIS33" s="46"/>
      <c r="WIT33" s="46"/>
      <c r="WIU33" s="46"/>
      <c r="WIV33" s="46"/>
      <c r="WIW33" s="46"/>
      <c r="WIX33" s="46"/>
      <c r="WIY33" s="46"/>
      <c r="WIZ33" s="46"/>
      <c r="WJA33" s="46"/>
      <c r="WJB33" s="46"/>
      <c r="WJC33" s="46"/>
      <c r="WJD33" s="46"/>
      <c r="WJE33" s="46"/>
      <c r="WJF33" s="46"/>
      <c r="WJG33" s="46"/>
      <c r="WJH33" s="46"/>
      <c r="WJI33" s="46"/>
      <c r="WJJ33" s="46"/>
      <c r="WJK33" s="46"/>
      <c r="WJL33" s="46"/>
      <c r="WJM33" s="46"/>
      <c r="WJN33" s="46"/>
      <c r="WJO33" s="46"/>
      <c r="WJP33" s="46"/>
      <c r="WJQ33" s="46"/>
      <c r="WJR33" s="46"/>
      <c r="WJS33" s="46"/>
      <c r="WJT33" s="46"/>
      <c r="WJU33" s="46"/>
      <c r="WJV33" s="46"/>
      <c r="WJW33" s="46"/>
      <c r="WJX33" s="46"/>
      <c r="WJY33" s="46"/>
      <c r="WJZ33" s="46"/>
      <c r="WKA33" s="46"/>
      <c r="WKB33" s="46"/>
      <c r="WKC33" s="46"/>
      <c r="WKD33" s="46"/>
      <c r="WKE33" s="46"/>
      <c r="WKF33" s="46"/>
      <c r="WKG33" s="46"/>
      <c r="WKH33" s="46"/>
      <c r="WKI33" s="46"/>
      <c r="WKJ33" s="46"/>
      <c r="WKK33" s="46"/>
      <c r="WKL33" s="46"/>
      <c r="WKM33" s="46"/>
      <c r="WKN33" s="46"/>
      <c r="WKO33" s="46"/>
      <c r="WKP33" s="46"/>
      <c r="WKQ33" s="46"/>
      <c r="WKR33" s="46"/>
      <c r="WKS33" s="46"/>
      <c r="WKT33" s="46"/>
      <c r="WKU33" s="46"/>
      <c r="WKV33" s="46"/>
      <c r="WKW33" s="46"/>
      <c r="WKX33" s="46"/>
      <c r="WKY33" s="46"/>
      <c r="WKZ33" s="46"/>
      <c r="WLA33" s="46"/>
      <c r="WLB33" s="46"/>
      <c r="WLC33" s="46"/>
      <c r="WLD33" s="46"/>
      <c r="WLE33" s="46"/>
      <c r="WLF33" s="46"/>
      <c r="WLG33" s="46"/>
      <c r="WLH33" s="46"/>
      <c r="WLI33" s="46"/>
      <c r="WLJ33" s="46"/>
      <c r="WLK33" s="46"/>
      <c r="WLL33" s="46"/>
      <c r="WLM33" s="46"/>
      <c r="WLN33" s="46"/>
      <c r="WLO33" s="46"/>
      <c r="WLP33" s="46"/>
      <c r="WLQ33" s="46"/>
      <c r="WLR33" s="46"/>
      <c r="WLS33" s="46"/>
      <c r="WLT33" s="46"/>
      <c r="WLU33" s="46"/>
      <c r="WLV33" s="46"/>
      <c r="WLW33" s="46"/>
      <c r="WLX33" s="46"/>
      <c r="WLY33" s="46"/>
      <c r="WLZ33" s="46"/>
      <c r="WMA33" s="46"/>
      <c r="WMB33" s="46"/>
      <c r="WMC33" s="46"/>
      <c r="WMD33" s="46"/>
      <c r="WME33" s="46"/>
      <c r="WMF33" s="46"/>
      <c r="WMG33" s="46"/>
      <c r="WMH33" s="46"/>
      <c r="WMI33" s="46"/>
      <c r="WMJ33" s="46"/>
      <c r="WMK33" s="46"/>
      <c r="WML33" s="46"/>
      <c r="WMM33" s="46"/>
      <c r="WMN33" s="46"/>
      <c r="WMO33" s="46"/>
      <c r="WMP33" s="46"/>
      <c r="WMQ33" s="46"/>
      <c r="WMR33" s="46"/>
      <c r="WMS33" s="46"/>
      <c r="WMT33" s="46"/>
      <c r="WMU33" s="46"/>
      <c r="WMV33" s="46"/>
      <c r="WMW33" s="46"/>
      <c r="WMX33" s="46"/>
      <c r="WMY33" s="46"/>
      <c r="WMZ33" s="46"/>
      <c r="WNA33" s="46"/>
      <c r="WNB33" s="46"/>
      <c r="WNC33" s="46"/>
      <c r="WND33" s="46"/>
      <c r="WNE33" s="46"/>
      <c r="WNF33" s="46"/>
      <c r="WNG33" s="46"/>
      <c r="WNH33" s="46"/>
      <c r="WNI33" s="46"/>
      <c r="WNJ33" s="46"/>
      <c r="WNK33" s="46"/>
      <c r="WNL33" s="46"/>
      <c r="WNM33" s="46"/>
      <c r="WNN33" s="46"/>
      <c r="WNO33" s="46"/>
      <c r="WNP33" s="46"/>
      <c r="WNQ33" s="46"/>
      <c r="WNR33" s="46"/>
      <c r="WNS33" s="46"/>
      <c r="WNT33" s="46"/>
      <c r="WNU33" s="46"/>
      <c r="WNV33" s="46"/>
      <c r="WNW33" s="46"/>
      <c r="WNX33" s="46"/>
      <c r="WNY33" s="46"/>
      <c r="WNZ33" s="46"/>
      <c r="WOA33" s="46"/>
      <c r="WOB33" s="46"/>
      <c r="WOC33" s="46"/>
      <c r="WOD33" s="46"/>
      <c r="WOE33" s="46"/>
      <c r="WOF33" s="46"/>
      <c r="WOG33" s="46"/>
      <c r="WOH33" s="46"/>
      <c r="WOI33" s="46"/>
      <c r="WOJ33" s="46"/>
      <c r="WOK33" s="46"/>
      <c r="WOL33" s="46"/>
      <c r="WOM33" s="46"/>
      <c r="WON33" s="46"/>
      <c r="WOO33" s="46"/>
      <c r="WOP33" s="46"/>
      <c r="WOQ33" s="46"/>
      <c r="WOR33" s="46"/>
      <c r="WOS33" s="46"/>
      <c r="WOT33" s="46"/>
      <c r="WOU33" s="46"/>
      <c r="WOV33" s="46"/>
      <c r="WOW33" s="46"/>
      <c r="WOX33" s="46"/>
      <c r="WOY33" s="46"/>
      <c r="WOZ33" s="46"/>
      <c r="WPA33" s="46"/>
      <c r="WPB33" s="46"/>
      <c r="WPC33" s="46"/>
      <c r="WPD33" s="46"/>
      <c r="WPE33" s="46"/>
      <c r="WPF33" s="46"/>
      <c r="WPG33" s="46"/>
      <c r="WPH33" s="46"/>
      <c r="WPI33" s="46"/>
      <c r="WPJ33" s="46"/>
      <c r="WPK33" s="46"/>
      <c r="WPL33" s="46"/>
      <c r="WPM33" s="46"/>
      <c r="WPN33" s="46"/>
      <c r="WPO33" s="46"/>
      <c r="WPP33" s="46"/>
      <c r="WPQ33" s="46"/>
      <c r="WPR33" s="46"/>
      <c r="WPS33" s="46"/>
      <c r="WPT33" s="46"/>
      <c r="WPU33" s="46"/>
      <c r="WPV33" s="46"/>
      <c r="WPW33" s="46"/>
      <c r="WPX33" s="46"/>
      <c r="WPY33" s="46"/>
      <c r="WPZ33" s="46"/>
      <c r="WQA33" s="46"/>
      <c r="WQB33" s="46"/>
      <c r="WQC33" s="46"/>
      <c r="WQD33" s="46"/>
      <c r="WQE33" s="46"/>
      <c r="WQF33" s="46"/>
      <c r="WQG33" s="46"/>
      <c r="WQH33" s="46"/>
      <c r="WQI33" s="46"/>
      <c r="WQJ33" s="46"/>
      <c r="WQK33" s="46"/>
      <c r="WQL33" s="46"/>
      <c r="WQM33" s="46"/>
      <c r="WQN33" s="46"/>
      <c r="WQO33" s="46"/>
      <c r="WQP33" s="46"/>
      <c r="WQQ33" s="46"/>
      <c r="WQR33" s="46"/>
      <c r="WQS33" s="46"/>
      <c r="WQT33" s="46"/>
      <c r="WQU33" s="46"/>
      <c r="WQV33" s="46"/>
      <c r="WQW33" s="46"/>
      <c r="WQX33" s="46"/>
      <c r="WQY33" s="46"/>
      <c r="WQZ33" s="46"/>
      <c r="WRA33" s="46"/>
      <c r="WRB33" s="46"/>
      <c r="WRC33" s="46"/>
      <c r="WRD33" s="46"/>
      <c r="WRE33" s="46"/>
      <c r="WRF33" s="46"/>
      <c r="WRG33" s="46"/>
      <c r="WRH33" s="46"/>
      <c r="WRI33" s="46"/>
      <c r="WRJ33" s="46"/>
      <c r="WRK33" s="46"/>
      <c r="WRL33" s="46"/>
      <c r="WRM33" s="46"/>
      <c r="WRN33" s="46"/>
      <c r="WRO33" s="46"/>
      <c r="WRP33" s="46"/>
      <c r="WRQ33" s="46"/>
      <c r="WRR33" s="46"/>
      <c r="WRS33" s="46"/>
      <c r="WRT33" s="46"/>
      <c r="WRU33" s="46"/>
      <c r="WRV33" s="46"/>
      <c r="WRW33" s="46"/>
      <c r="WRX33" s="46"/>
      <c r="WRY33" s="46"/>
      <c r="WRZ33" s="46"/>
      <c r="WSA33" s="46"/>
      <c r="WSB33" s="46"/>
      <c r="WSC33" s="46"/>
      <c r="WSD33" s="46"/>
      <c r="WSE33" s="46"/>
      <c r="WSF33" s="46"/>
      <c r="WSG33" s="46"/>
      <c r="WSH33" s="46"/>
      <c r="WSI33" s="46"/>
      <c r="WSJ33" s="46"/>
      <c r="WSK33" s="46"/>
      <c r="WSL33" s="46"/>
      <c r="WSM33" s="46"/>
      <c r="WSN33" s="46"/>
      <c r="WSO33" s="46"/>
      <c r="WSP33" s="46"/>
      <c r="WSQ33" s="46"/>
      <c r="WSR33" s="46"/>
      <c r="WSS33" s="46"/>
      <c r="WST33" s="46"/>
      <c r="WSU33" s="46"/>
      <c r="WSV33" s="46"/>
      <c r="WSW33" s="46"/>
      <c r="WSX33" s="46"/>
      <c r="WSY33" s="46"/>
      <c r="WSZ33" s="46"/>
      <c r="WTA33" s="46"/>
      <c r="WTB33" s="46"/>
      <c r="WTC33" s="46"/>
      <c r="WTD33" s="46"/>
      <c r="WTE33" s="46"/>
      <c r="WTF33" s="46"/>
      <c r="WTG33" s="46"/>
      <c r="WTH33" s="46"/>
      <c r="WTI33" s="46"/>
      <c r="WTJ33" s="46"/>
      <c r="WTK33" s="46"/>
      <c r="WTL33" s="46"/>
      <c r="WTM33" s="46"/>
      <c r="WTN33" s="46"/>
      <c r="WTO33" s="46"/>
      <c r="WTP33" s="46"/>
      <c r="WTQ33" s="46"/>
      <c r="WTR33" s="46"/>
      <c r="WTS33" s="46"/>
      <c r="WTT33" s="46"/>
      <c r="WTU33" s="46"/>
      <c r="WTV33" s="46"/>
      <c r="WTW33" s="46"/>
      <c r="WTX33" s="46"/>
      <c r="WTY33" s="46"/>
      <c r="WTZ33" s="46"/>
      <c r="WUA33" s="46"/>
      <c r="WUB33" s="46"/>
      <c r="WUC33" s="46"/>
      <c r="WUD33" s="46"/>
      <c r="WUE33" s="46"/>
      <c r="WUF33" s="46"/>
      <c r="WUG33" s="46"/>
      <c r="WUH33" s="46"/>
      <c r="WUI33" s="46"/>
      <c r="WUJ33" s="46"/>
      <c r="WUK33" s="46"/>
      <c r="WUL33" s="46"/>
      <c r="WUM33" s="46"/>
      <c r="WUN33" s="46"/>
      <c r="WUO33" s="46"/>
      <c r="WUP33" s="46"/>
      <c r="WUQ33" s="46"/>
      <c r="WUR33" s="46"/>
      <c r="WUS33" s="46"/>
      <c r="WUT33" s="46"/>
      <c r="WUU33" s="46"/>
      <c r="WUV33" s="46"/>
      <c r="WUW33" s="46"/>
      <c r="WUX33" s="46"/>
      <c r="WUY33" s="46"/>
      <c r="WUZ33" s="46"/>
      <c r="WVA33" s="46"/>
      <c r="WVB33" s="46"/>
      <c r="WVC33" s="46"/>
      <c r="WVD33" s="46"/>
      <c r="WVE33" s="46"/>
      <c r="WVF33" s="46"/>
      <c r="WVG33" s="46"/>
      <c r="WVH33" s="46"/>
      <c r="WVI33" s="46"/>
      <c r="WVJ33" s="46"/>
      <c r="WVK33" s="46"/>
      <c r="WVL33" s="46"/>
      <c r="WVM33" s="46"/>
      <c r="WVN33" s="46"/>
      <c r="WVO33" s="46"/>
      <c r="WVP33" s="46"/>
      <c r="WVQ33" s="46"/>
      <c r="WVR33" s="46"/>
      <c r="WVS33" s="46"/>
      <c r="WVT33" s="46"/>
      <c r="WVU33" s="46"/>
      <c r="WVV33" s="46"/>
      <c r="WVW33" s="46"/>
      <c r="WVX33" s="46"/>
      <c r="WVY33" s="46"/>
      <c r="WVZ33" s="46"/>
      <c r="WWA33" s="46"/>
      <c r="WWB33" s="46"/>
      <c r="WWC33" s="46"/>
      <c r="WWD33" s="46"/>
      <c r="WWE33" s="46"/>
      <c r="WWF33" s="46"/>
      <c r="WWG33" s="46"/>
      <c r="WWH33" s="46"/>
      <c r="WWI33" s="46"/>
      <c r="WWJ33" s="46"/>
      <c r="WWK33" s="46"/>
      <c r="WWL33" s="46"/>
      <c r="WWM33" s="46"/>
      <c r="WWN33" s="46"/>
      <c r="WWO33" s="46"/>
      <c r="WWP33" s="46"/>
      <c r="WWQ33" s="46"/>
      <c r="WWR33" s="46"/>
      <c r="WWS33" s="46"/>
      <c r="WWT33" s="46"/>
      <c r="WWU33" s="46"/>
      <c r="WWV33" s="46"/>
      <c r="WWW33" s="46"/>
      <c r="WWX33" s="46"/>
      <c r="WWY33" s="46"/>
      <c r="WWZ33" s="46"/>
      <c r="WXA33" s="46"/>
      <c r="WXB33" s="46"/>
      <c r="WXC33" s="46"/>
      <c r="WXD33" s="46"/>
      <c r="WXE33" s="46"/>
      <c r="WXF33" s="46"/>
      <c r="WXG33" s="46"/>
      <c r="WXH33" s="46"/>
      <c r="WXI33" s="46"/>
      <c r="WXJ33" s="46"/>
      <c r="WXK33" s="46"/>
      <c r="WXL33" s="46"/>
      <c r="WXM33" s="46"/>
      <c r="WXN33" s="46"/>
      <c r="WXO33" s="46"/>
      <c r="WXP33" s="46"/>
      <c r="WXQ33" s="46"/>
      <c r="WXR33" s="46"/>
      <c r="WXS33" s="46"/>
      <c r="WXT33" s="46"/>
      <c r="WXU33" s="46"/>
      <c r="WXV33" s="46"/>
      <c r="WXW33" s="46"/>
      <c r="WXX33" s="46"/>
      <c r="WXY33" s="46"/>
      <c r="WXZ33" s="46"/>
      <c r="WYA33" s="46"/>
      <c r="WYB33" s="46"/>
      <c r="WYC33" s="46"/>
      <c r="WYD33" s="46"/>
      <c r="WYE33" s="46"/>
      <c r="WYF33" s="46"/>
      <c r="WYG33" s="46"/>
      <c r="WYH33" s="46"/>
      <c r="WYI33" s="46"/>
      <c r="WYJ33" s="46"/>
      <c r="WYK33" s="46"/>
      <c r="WYL33" s="46"/>
      <c r="WYM33" s="46"/>
      <c r="WYN33" s="46"/>
      <c r="WYO33" s="46"/>
      <c r="WYP33" s="46"/>
      <c r="WYQ33" s="46"/>
      <c r="WYR33" s="46"/>
      <c r="WYS33" s="46"/>
      <c r="WYT33" s="46"/>
      <c r="WYU33" s="46"/>
      <c r="WYV33" s="46"/>
      <c r="WYW33" s="46"/>
      <c r="WYX33" s="46"/>
      <c r="WYY33" s="46"/>
      <c r="WYZ33" s="46"/>
      <c r="WZA33" s="46"/>
      <c r="WZB33" s="46"/>
      <c r="WZC33" s="46"/>
      <c r="WZD33" s="46"/>
      <c r="WZE33" s="46"/>
      <c r="WZF33" s="46"/>
      <c r="WZG33" s="46"/>
      <c r="WZH33" s="46"/>
      <c r="WZI33" s="46"/>
      <c r="WZJ33" s="46"/>
      <c r="WZK33" s="46"/>
      <c r="WZL33" s="46"/>
      <c r="WZM33" s="46"/>
      <c r="WZN33" s="46"/>
      <c r="WZO33" s="46"/>
      <c r="WZP33" s="46"/>
      <c r="WZQ33" s="46"/>
      <c r="WZR33" s="46"/>
      <c r="WZS33" s="46"/>
      <c r="WZT33" s="46"/>
      <c r="WZU33" s="46"/>
      <c r="WZV33" s="46"/>
      <c r="WZW33" s="46"/>
      <c r="WZX33" s="46"/>
      <c r="WZY33" s="46"/>
      <c r="WZZ33" s="46"/>
      <c r="XAA33" s="46"/>
      <c r="XAB33" s="46"/>
      <c r="XAC33" s="46"/>
      <c r="XAD33" s="46"/>
      <c r="XAE33" s="46"/>
      <c r="XAF33" s="46"/>
      <c r="XAG33" s="46"/>
      <c r="XAH33" s="46"/>
      <c r="XAI33" s="46"/>
      <c r="XAJ33" s="46"/>
      <c r="XAK33" s="46"/>
      <c r="XAL33" s="46"/>
      <c r="XAM33" s="46"/>
      <c r="XAN33" s="46"/>
      <c r="XAO33" s="46"/>
      <c r="XAP33" s="46"/>
      <c r="XAQ33" s="46"/>
      <c r="XAR33" s="46"/>
      <c r="XAS33" s="46"/>
      <c r="XAT33" s="46"/>
      <c r="XAU33" s="46"/>
      <c r="XAV33" s="46"/>
      <c r="XAW33" s="46"/>
      <c r="XAX33" s="46"/>
      <c r="XAY33" s="46"/>
      <c r="XAZ33" s="46"/>
      <c r="XBA33" s="46"/>
      <c r="XBB33" s="46"/>
      <c r="XBC33" s="46"/>
      <c r="XBD33" s="46"/>
      <c r="XBE33" s="46"/>
      <c r="XBF33" s="46"/>
      <c r="XBG33" s="46"/>
      <c r="XBH33" s="46"/>
      <c r="XBI33" s="46"/>
      <c r="XBJ33" s="46"/>
      <c r="XBK33" s="46"/>
      <c r="XBL33" s="46"/>
      <c r="XBM33" s="46"/>
      <c r="XBN33" s="46"/>
      <c r="XBO33" s="46"/>
      <c r="XBP33" s="46"/>
      <c r="XBQ33" s="46"/>
      <c r="XBR33" s="46"/>
      <c r="XBS33" s="46"/>
      <c r="XBT33" s="46"/>
      <c r="XBU33" s="46"/>
      <c r="XBV33" s="46"/>
      <c r="XBW33" s="46"/>
      <c r="XBX33" s="46"/>
      <c r="XBY33" s="46"/>
      <c r="XBZ33" s="46"/>
      <c r="XCA33" s="46"/>
      <c r="XCB33" s="46"/>
      <c r="XCC33" s="46"/>
      <c r="XCD33" s="46"/>
      <c r="XCE33" s="46"/>
      <c r="XCF33" s="46"/>
      <c r="XCG33" s="46"/>
      <c r="XCH33" s="46"/>
      <c r="XCI33" s="46"/>
      <c r="XCJ33" s="46"/>
      <c r="XCK33" s="46"/>
      <c r="XCL33" s="46"/>
      <c r="XCM33" s="46"/>
      <c r="XCN33" s="46"/>
      <c r="XCO33" s="46"/>
      <c r="XCP33" s="46"/>
      <c r="XCQ33" s="46"/>
      <c r="XCR33" s="46"/>
      <c r="XCS33" s="46"/>
      <c r="XCT33" s="46"/>
      <c r="XCU33" s="46"/>
      <c r="XCV33" s="46"/>
      <c r="XCW33" s="46"/>
      <c r="XCX33" s="46"/>
      <c r="XCY33" s="46"/>
      <c r="XCZ33" s="46"/>
      <c r="XDA33" s="46"/>
      <c r="XDB33" s="46"/>
      <c r="XDC33" s="46"/>
      <c r="XDD33" s="46"/>
      <c r="XDE33" s="46"/>
      <c r="XDF33" s="46"/>
      <c r="XDG33" s="46"/>
      <c r="XDH33" s="46"/>
      <c r="XDI33" s="46"/>
      <c r="XDJ33" s="46"/>
      <c r="XDK33" s="46"/>
      <c r="XDL33" s="46"/>
      <c r="XDM33" s="46"/>
      <c r="XDN33" s="46"/>
      <c r="XDO33" s="46"/>
      <c r="XDP33" s="46"/>
      <c r="XDQ33" s="46"/>
      <c r="XDR33" s="46"/>
      <c r="XDS33" s="46"/>
      <c r="XDT33" s="46"/>
      <c r="XDU33" s="46"/>
      <c r="XDV33" s="46"/>
      <c r="XDW33" s="46"/>
      <c r="XDX33" s="46"/>
      <c r="XDY33" s="46"/>
      <c r="XDZ33" s="46"/>
      <c r="XEA33" s="46"/>
      <c r="XEB33" s="46"/>
      <c r="XEC33" s="46"/>
      <c r="XED33" s="46"/>
      <c r="XEE33" s="46"/>
      <c r="XEF33" s="46"/>
      <c r="XEG33" s="46"/>
      <c r="XEH33" s="46"/>
      <c r="XEI33" s="46"/>
      <c r="XEJ33" s="46"/>
      <c r="XEK33" s="46"/>
      <c r="XEL33" s="46"/>
      <c r="XEM33" s="46"/>
      <c r="XEN33" s="46"/>
      <c r="XEO33" s="46"/>
      <c r="XEP33" s="46"/>
      <c r="XEQ33" s="46"/>
      <c r="XER33" s="46"/>
      <c r="XES33" s="46"/>
      <c r="XET33" s="46"/>
      <c r="XEU33" s="46"/>
      <c r="XEV33" s="46"/>
      <c r="XEW33" s="46"/>
      <c r="XEX33" s="46"/>
      <c r="XEY33" s="46"/>
      <c r="XEZ33" s="46"/>
      <c r="XFA33" s="46"/>
      <c r="XFB33" s="46"/>
      <c r="XFC33" s="46"/>
      <c r="XFD33" s="46"/>
    </row>
    <row r="34" spans="1:16384" s="19" customFormat="1" ht="27" customHeight="1" x14ac:dyDescent="0.25">
      <c r="A34" s="1" t="s">
        <v>204</v>
      </c>
      <c r="B34" s="1" t="s">
        <v>142</v>
      </c>
      <c r="C34" s="2" t="s">
        <v>144</v>
      </c>
      <c r="D34" s="45">
        <v>0.18</v>
      </c>
      <c r="E34" s="45">
        <v>0</v>
      </c>
      <c r="F34" s="45">
        <v>0.04</v>
      </c>
      <c r="G34" s="45">
        <v>0.05</v>
      </c>
      <c r="H34" s="45">
        <v>13.75</v>
      </c>
      <c r="I34" s="45">
        <v>53.136642799999997</v>
      </c>
      <c r="J34" s="45">
        <v>0</v>
      </c>
      <c r="K34" s="45">
        <v>0</v>
      </c>
      <c r="L34" s="45">
        <v>0</v>
      </c>
      <c r="M34" s="45">
        <v>0</v>
      </c>
      <c r="N34" s="45">
        <v>13.66</v>
      </c>
      <c r="O34" s="45">
        <v>0</v>
      </c>
      <c r="P34" s="45">
        <v>0.09</v>
      </c>
      <c r="Q34" s="45">
        <v>0</v>
      </c>
      <c r="R34" s="45">
        <v>0</v>
      </c>
      <c r="S34" s="45">
        <v>0</v>
      </c>
      <c r="T34" s="45">
        <v>7.0000000000000007E-2</v>
      </c>
      <c r="U34" s="45">
        <v>0.15</v>
      </c>
      <c r="V34" s="45">
        <v>0.4</v>
      </c>
      <c r="W34" s="45">
        <v>0.4</v>
      </c>
      <c r="X34" s="45">
        <v>0</v>
      </c>
      <c r="Y34" s="45">
        <v>0</v>
      </c>
      <c r="Z34" s="45">
        <v>0.04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  <c r="BD34" s="46">
        <v>0</v>
      </c>
      <c r="BE34" s="46">
        <v>0</v>
      </c>
      <c r="BF34" s="46">
        <v>0</v>
      </c>
      <c r="BG34" s="46">
        <v>0</v>
      </c>
      <c r="BH34" s="46">
        <v>0</v>
      </c>
      <c r="BI34" s="46">
        <v>0</v>
      </c>
      <c r="BJ34" s="46">
        <v>0</v>
      </c>
      <c r="BK34" s="46">
        <v>0</v>
      </c>
      <c r="BL34" s="46">
        <v>0</v>
      </c>
      <c r="BM34" s="46">
        <v>0</v>
      </c>
      <c r="BN34" s="46">
        <v>0</v>
      </c>
      <c r="BO34" s="46">
        <v>0</v>
      </c>
      <c r="BP34" s="46">
        <v>0</v>
      </c>
      <c r="BQ34" s="46">
        <v>0</v>
      </c>
      <c r="BR34" s="46">
        <v>0</v>
      </c>
      <c r="BS34" s="46">
        <v>0</v>
      </c>
      <c r="BT34" s="46">
        <v>0</v>
      </c>
      <c r="BU34" s="46">
        <v>0</v>
      </c>
      <c r="BV34" s="46">
        <v>0</v>
      </c>
      <c r="BW34" s="46">
        <v>0</v>
      </c>
      <c r="BX34" s="46">
        <v>0</v>
      </c>
      <c r="BY34" s="46">
        <v>0</v>
      </c>
      <c r="BZ34" s="46">
        <v>0</v>
      </c>
      <c r="CA34" s="46">
        <v>0</v>
      </c>
      <c r="CB34" s="46">
        <v>204.1</v>
      </c>
      <c r="CC34" s="46"/>
      <c r="CD34" s="46">
        <v>0</v>
      </c>
      <c r="CE34" s="46"/>
      <c r="CF34" s="46">
        <v>0</v>
      </c>
      <c r="CG34" s="46">
        <v>0</v>
      </c>
      <c r="CH34" s="46">
        <v>0</v>
      </c>
      <c r="CI34" s="46">
        <v>0</v>
      </c>
      <c r="CJ34" s="46">
        <v>0</v>
      </c>
      <c r="CK34" s="46">
        <v>0</v>
      </c>
      <c r="CL34" s="46">
        <v>0</v>
      </c>
      <c r="CM34" s="46">
        <v>0</v>
      </c>
      <c r="CN34" s="46">
        <v>0</v>
      </c>
      <c r="CO34" s="46">
        <v>15</v>
      </c>
      <c r="CP34" s="46">
        <v>0</v>
      </c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  <c r="GQ34" s="46"/>
      <c r="GR34" s="46"/>
      <c r="GS34" s="46"/>
      <c r="GT34" s="46"/>
      <c r="GU34" s="46"/>
      <c r="GV34" s="46"/>
      <c r="GW34" s="46"/>
      <c r="GX34" s="46"/>
      <c r="GY34" s="46"/>
      <c r="GZ34" s="46"/>
      <c r="HA34" s="46"/>
      <c r="HB34" s="46"/>
      <c r="HC34" s="46"/>
      <c r="HD34" s="46"/>
      <c r="HE34" s="46"/>
      <c r="HF34" s="46"/>
      <c r="HG34" s="46"/>
      <c r="HH34" s="46"/>
      <c r="HI34" s="46"/>
      <c r="HJ34" s="46"/>
      <c r="HK34" s="46"/>
      <c r="HL34" s="46"/>
      <c r="HM34" s="46"/>
      <c r="HN34" s="46"/>
      <c r="HO34" s="46"/>
      <c r="HP34" s="46"/>
      <c r="HQ34" s="46"/>
      <c r="HR34" s="46"/>
      <c r="HS34" s="46"/>
      <c r="HT34" s="46"/>
      <c r="HU34" s="46"/>
      <c r="HV34" s="46"/>
      <c r="HW34" s="46"/>
      <c r="HX34" s="46"/>
      <c r="HY34" s="46"/>
      <c r="HZ34" s="46"/>
      <c r="IA34" s="46"/>
      <c r="IB34" s="46"/>
      <c r="IC34" s="46"/>
      <c r="ID34" s="46"/>
      <c r="IE34" s="46"/>
      <c r="IF34" s="46"/>
      <c r="IG34" s="46"/>
      <c r="IH34" s="46"/>
      <c r="II34" s="46"/>
      <c r="IJ34" s="46"/>
      <c r="IK34" s="46"/>
      <c r="IL34" s="46"/>
      <c r="IM34" s="46"/>
      <c r="IN34" s="46"/>
      <c r="IO34" s="46"/>
      <c r="IP34" s="46"/>
      <c r="IQ34" s="46"/>
      <c r="IR34" s="46"/>
      <c r="IS34" s="46"/>
      <c r="IT34" s="46"/>
      <c r="IU34" s="46"/>
      <c r="IV34" s="46"/>
      <c r="IW34" s="46"/>
      <c r="IX34" s="46"/>
      <c r="IY34" s="46"/>
      <c r="IZ34" s="46"/>
      <c r="JA34" s="46"/>
      <c r="JB34" s="46"/>
      <c r="JC34" s="46"/>
      <c r="JD34" s="46"/>
      <c r="JE34" s="46"/>
      <c r="JF34" s="46"/>
      <c r="JG34" s="46"/>
      <c r="JH34" s="46"/>
      <c r="JI34" s="46"/>
      <c r="JJ34" s="46"/>
      <c r="JK34" s="46"/>
      <c r="JL34" s="46"/>
      <c r="JM34" s="46"/>
      <c r="JN34" s="46"/>
      <c r="JO34" s="46"/>
      <c r="JP34" s="46"/>
      <c r="JQ34" s="46"/>
      <c r="JR34" s="46"/>
      <c r="JS34" s="46"/>
      <c r="JT34" s="46"/>
      <c r="JU34" s="46"/>
      <c r="JV34" s="46"/>
      <c r="JW34" s="46"/>
      <c r="JX34" s="46"/>
      <c r="JY34" s="46"/>
      <c r="JZ34" s="46"/>
      <c r="KA34" s="46"/>
      <c r="KB34" s="46"/>
      <c r="KC34" s="46"/>
      <c r="KD34" s="46"/>
      <c r="KE34" s="46"/>
      <c r="KF34" s="46"/>
      <c r="KG34" s="46"/>
      <c r="KH34" s="46"/>
      <c r="KI34" s="46"/>
      <c r="KJ34" s="46"/>
      <c r="KK34" s="46"/>
      <c r="KL34" s="46"/>
      <c r="KM34" s="46"/>
      <c r="KN34" s="46"/>
      <c r="KO34" s="46"/>
      <c r="KP34" s="46"/>
      <c r="KQ34" s="46"/>
      <c r="KR34" s="46"/>
      <c r="KS34" s="46"/>
      <c r="KT34" s="46"/>
      <c r="KU34" s="46"/>
      <c r="KV34" s="46"/>
      <c r="KW34" s="46"/>
      <c r="KX34" s="46"/>
      <c r="KY34" s="46"/>
      <c r="KZ34" s="46"/>
      <c r="LA34" s="46"/>
      <c r="LB34" s="46"/>
      <c r="LC34" s="46"/>
      <c r="LD34" s="46"/>
      <c r="LE34" s="46"/>
      <c r="LF34" s="46"/>
      <c r="LG34" s="46"/>
      <c r="LH34" s="46"/>
      <c r="LI34" s="46"/>
      <c r="LJ34" s="46"/>
      <c r="LK34" s="46"/>
      <c r="LL34" s="46"/>
      <c r="LM34" s="46"/>
      <c r="LN34" s="46"/>
      <c r="LO34" s="46"/>
      <c r="LP34" s="46"/>
      <c r="LQ34" s="46"/>
      <c r="LR34" s="46"/>
      <c r="LS34" s="46"/>
      <c r="LT34" s="46"/>
      <c r="LU34" s="46"/>
      <c r="LV34" s="46"/>
      <c r="LW34" s="46"/>
      <c r="LX34" s="46"/>
      <c r="LY34" s="46"/>
      <c r="LZ34" s="46"/>
      <c r="MA34" s="46"/>
      <c r="MB34" s="46"/>
      <c r="MC34" s="46"/>
      <c r="MD34" s="46"/>
      <c r="ME34" s="46"/>
      <c r="MF34" s="46"/>
      <c r="MG34" s="46"/>
      <c r="MH34" s="46"/>
      <c r="MI34" s="46"/>
      <c r="MJ34" s="46"/>
      <c r="MK34" s="46"/>
      <c r="ML34" s="46"/>
      <c r="MM34" s="46"/>
      <c r="MN34" s="46"/>
      <c r="MO34" s="46"/>
      <c r="MP34" s="46"/>
      <c r="MQ34" s="46"/>
      <c r="MR34" s="46"/>
      <c r="MS34" s="46"/>
      <c r="MT34" s="46"/>
      <c r="MU34" s="46"/>
      <c r="MV34" s="46"/>
      <c r="MW34" s="46"/>
      <c r="MX34" s="46"/>
      <c r="MY34" s="46"/>
      <c r="MZ34" s="46"/>
      <c r="NA34" s="46"/>
      <c r="NB34" s="46"/>
      <c r="NC34" s="46"/>
      <c r="ND34" s="46"/>
      <c r="NE34" s="46"/>
      <c r="NF34" s="46"/>
      <c r="NG34" s="46"/>
      <c r="NH34" s="46"/>
      <c r="NI34" s="46"/>
      <c r="NJ34" s="46"/>
      <c r="NK34" s="46"/>
      <c r="NL34" s="46"/>
      <c r="NM34" s="46"/>
      <c r="NN34" s="46"/>
      <c r="NO34" s="46"/>
      <c r="NP34" s="46"/>
      <c r="NQ34" s="46"/>
      <c r="NR34" s="46"/>
      <c r="NS34" s="46"/>
      <c r="NT34" s="46"/>
      <c r="NU34" s="46"/>
      <c r="NV34" s="46"/>
      <c r="NW34" s="46"/>
      <c r="NX34" s="46"/>
      <c r="NY34" s="46"/>
      <c r="NZ34" s="46"/>
      <c r="OA34" s="46"/>
      <c r="OB34" s="46"/>
      <c r="OC34" s="46"/>
      <c r="OD34" s="46"/>
      <c r="OE34" s="46"/>
      <c r="OF34" s="46"/>
      <c r="OG34" s="46"/>
      <c r="OH34" s="46"/>
      <c r="OI34" s="46"/>
      <c r="OJ34" s="46"/>
      <c r="OK34" s="46"/>
      <c r="OL34" s="46"/>
      <c r="OM34" s="46"/>
      <c r="ON34" s="46"/>
      <c r="OO34" s="46"/>
      <c r="OP34" s="46"/>
      <c r="OQ34" s="46"/>
      <c r="OR34" s="46"/>
      <c r="OS34" s="46"/>
      <c r="OT34" s="46"/>
      <c r="OU34" s="46"/>
      <c r="OV34" s="46"/>
      <c r="OW34" s="46"/>
      <c r="OX34" s="46"/>
      <c r="OY34" s="46"/>
      <c r="OZ34" s="46"/>
      <c r="PA34" s="46"/>
      <c r="PB34" s="46"/>
      <c r="PC34" s="46"/>
      <c r="PD34" s="46"/>
      <c r="PE34" s="46"/>
      <c r="PF34" s="46"/>
      <c r="PG34" s="46"/>
      <c r="PH34" s="46"/>
      <c r="PI34" s="46"/>
      <c r="PJ34" s="46"/>
      <c r="PK34" s="46"/>
      <c r="PL34" s="46"/>
      <c r="PM34" s="46"/>
      <c r="PN34" s="46"/>
      <c r="PO34" s="46"/>
      <c r="PP34" s="46"/>
      <c r="PQ34" s="46"/>
      <c r="PR34" s="46"/>
      <c r="PS34" s="46"/>
      <c r="PT34" s="46"/>
      <c r="PU34" s="46"/>
      <c r="PV34" s="46"/>
      <c r="PW34" s="46"/>
      <c r="PX34" s="46"/>
      <c r="PY34" s="46"/>
      <c r="PZ34" s="46"/>
      <c r="QA34" s="46"/>
      <c r="QB34" s="46"/>
      <c r="QC34" s="46"/>
      <c r="QD34" s="46"/>
      <c r="QE34" s="46"/>
      <c r="QF34" s="46"/>
      <c r="QG34" s="46"/>
      <c r="QH34" s="46"/>
      <c r="QI34" s="46"/>
      <c r="QJ34" s="46"/>
      <c r="QK34" s="46"/>
      <c r="QL34" s="46"/>
      <c r="QM34" s="46"/>
      <c r="QN34" s="46"/>
      <c r="QO34" s="46"/>
      <c r="QP34" s="46"/>
      <c r="QQ34" s="46"/>
      <c r="QR34" s="46"/>
      <c r="QS34" s="46"/>
      <c r="QT34" s="46"/>
      <c r="QU34" s="46"/>
      <c r="QV34" s="46"/>
      <c r="QW34" s="46"/>
      <c r="QX34" s="46"/>
      <c r="QY34" s="46"/>
      <c r="QZ34" s="46"/>
      <c r="RA34" s="46"/>
      <c r="RB34" s="46"/>
      <c r="RC34" s="46"/>
      <c r="RD34" s="46"/>
      <c r="RE34" s="46"/>
      <c r="RF34" s="46"/>
      <c r="RG34" s="46"/>
      <c r="RH34" s="46"/>
      <c r="RI34" s="46"/>
      <c r="RJ34" s="46"/>
      <c r="RK34" s="46"/>
      <c r="RL34" s="46"/>
      <c r="RM34" s="46"/>
      <c r="RN34" s="46"/>
      <c r="RO34" s="46"/>
      <c r="RP34" s="46"/>
      <c r="RQ34" s="46"/>
      <c r="RR34" s="46"/>
      <c r="RS34" s="46"/>
      <c r="RT34" s="46"/>
      <c r="RU34" s="46"/>
      <c r="RV34" s="46"/>
      <c r="RW34" s="46"/>
      <c r="RX34" s="46"/>
      <c r="RY34" s="46"/>
      <c r="RZ34" s="46"/>
      <c r="SA34" s="46"/>
      <c r="SB34" s="46"/>
      <c r="SC34" s="46"/>
      <c r="SD34" s="46"/>
      <c r="SE34" s="46"/>
      <c r="SF34" s="46"/>
      <c r="SG34" s="46"/>
      <c r="SH34" s="46"/>
      <c r="SI34" s="46"/>
      <c r="SJ34" s="46"/>
      <c r="SK34" s="46"/>
      <c r="SL34" s="46"/>
      <c r="SM34" s="46"/>
      <c r="SN34" s="46"/>
      <c r="SO34" s="46"/>
      <c r="SP34" s="46"/>
      <c r="SQ34" s="46"/>
      <c r="SR34" s="46"/>
      <c r="SS34" s="46"/>
      <c r="ST34" s="46"/>
      <c r="SU34" s="46"/>
      <c r="SV34" s="46"/>
      <c r="SW34" s="46"/>
      <c r="SX34" s="46"/>
      <c r="SY34" s="46"/>
      <c r="SZ34" s="46"/>
      <c r="TA34" s="46"/>
      <c r="TB34" s="46"/>
      <c r="TC34" s="46"/>
      <c r="TD34" s="46"/>
      <c r="TE34" s="46"/>
      <c r="TF34" s="46"/>
      <c r="TG34" s="46"/>
      <c r="TH34" s="46"/>
      <c r="TI34" s="46"/>
      <c r="TJ34" s="46"/>
      <c r="TK34" s="46"/>
      <c r="TL34" s="46"/>
      <c r="TM34" s="46"/>
      <c r="TN34" s="46"/>
      <c r="TO34" s="46"/>
      <c r="TP34" s="46"/>
      <c r="TQ34" s="46"/>
      <c r="TR34" s="46"/>
      <c r="TS34" s="46"/>
      <c r="TT34" s="46"/>
      <c r="TU34" s="46"/>
      <c r="TV34" s="46"/>
      <c r="TW34" s="46"/>
      <c r="TX34" s="46"/>
      <c r="TY34" s="46"/>
      <c r="TZ34" s="46"/>
      <c r="UA34" s="46"/>
      <c r="UB34" s="46"/>
      <c r="UC34" s="46"/>
      <c r="UD34" s="46"/>
      <c r="UE34" s="46"/>
      <c r="UF34" s="46"/>
      <c r="UG34" s="46"/>
      <c r="UH34" s="46"/>
      <c r="UI34" s="46"/>
      <c r="UJ34" s="46"/>
      <c r="UK34" s="46"/>
      <c r="UL34" s="46"/>
      <c r="UM34" s="46"/>
      <c r="UN34" s="46"/>
      <c r="UO34" s="46"/>
      <c r="UP34" s="46"/>
      <c r="UQ34" s="46"/>
      <c r="UR34" s="46"/>
      <c r="US34" s="46"/>
      <c r="UT34" s="46"/>
      <c r="UU34" s="46"/>
      <c r="UV34" s="46"/>
      <c r="UW34" s="46"/>
      <c r="UX34" s="46"/>
      <c r="UY34" s="46"/>
      <c r="UZ34" s="46"/>
      <c r="VA34" s="46"/>
      <c r="VB34" s="46"/>
      <c r="VC34" s="46"/>
      <c r="VD34" s="46"/>
      <c r="VE34" s="46"/>
      <c r="VF34" s="46"/>
      <c r="VG34" s="46"/>
      <c r="VH34" s="46"/>
      <c r="VI34" s="46"/>
      <c r="VJ34" s="46"/>
      <c r="VK34" s="46"/>
      <c r="VL34" s="46"/>
      <c r="VM34" s="46"/>
      <c r="VN34" s="46"/>
      <c r="VO34" s="46"/>
      <c r="VP34" s="46"/>
      <c r="VQ34" s="46"/>
      <c r="VR34" s="46"/>
      <c r="VS34" s="46"/>
      <c r="VT34" s="46"/>
      <c r="VU34" s="46"/>
      <c r="VV34" s="46"/>
      <c r="VW34" s="46"/>
      <c r="VX34" s="46"/>
      <c r="VY34" s="46"/>
      <c r="VZ34" s="46"/>
      <c r="WA34" s="46"/>
      <c r="WB34" s="46"/>
      <c r="WC34" s="46"/>
      <c r="WD34" s="46"/>
      <c r="WE34" s="46"/>
      <c r="WF34" s="46"/>
      <c r="WG34" s="46"/>
      <c r="WH34" s="46"/>
      <c r="WI34" s="46"/>
      <c r="WJ34" s="46"/>
      <c r="WK34" s="46"/>
      <c r="WL34" s="46"/>
      <c r="WM34" s="46"/>
      <c r="WN34" s="46"/>
      <c r="WO34" s="46"/>
      <c r="WP34" s="46"/>
      <c r="WQ34" s="46"/>
      <c r="WR34" s="46"/>
      <c r="WS34" s="46"/>
      <c r="WT34" s="46"/>
      <c r="WU34" s="46"/>
      <c r="WV34" s="46"/>
      <c r="WW34" s="46"/>
      <c r="WX34" s="46"/>
      <c r="WY34" s="46"/>
      <c r="WZ34" s="46"/>
      <c r="XA34" s="46"/>
      <c r="XB34" s="46"/>
      <c r="XC34" s="46"/>
      <c r="XD34" s="46"/>
      <c r="XE34" s="46"/>
      <c r="XF34" s="46"/>
      <c r="XG34" s="46"/>
      <c r="XH34" s="46"/>
      <c r="XI34" s="46"/>
      <c r="XJ34" s="46"/>
      <c r="XK34" s="46"/>
      <c r="XL34" s="46"/>
      <c r="XM34" s="46"/>
      <c r="XN34" s="46"/>
      <c r="XO34" s="46"/>
      <c r="XP34" s="46"/>
      <c r="XQ34" s="46"/>
      <c r="XR34" s="46"/>
      <c r="XS34" s="46"/>
      <c r="XT34" s="46"/>
      <c r="XU34" s="46"/>
      <c r="XV34" s="46"/>
      <c r="XW34" s="46"/>
      <c r="XX34" s="46"/>
      <c r="XY34" s="46"/>
      <c r="XZ34" s="46"/>
      <c r="YA34" s="46"/>
      <c r="YB34" s="46"/>
      <c r="YC34" s="46"/>
      <c r="YD34" s="46"/>
      <c r="YE34" s="46"/>
      <c r="YF34" s="46"/>
      <c r="YG34" s="46"/>
      <c r="YH34" s="46"/>
      <c r="YI34" s="46"/>
      <c r="YJ34" s="46"/>
      <c r="YK34" s="46"/>
      <c r="YL34" s="46"/>
      <c r="YM34" s="46"/>
      <c r="YN34" s="46"/>
      <c r="YO34" s="46"/>
      <c r="YP34" s="46"/>
      <c r="YQ34" s="46"/>
      <c r="YR34" s="46"/>
      <c r="YS34" s="46"/>
      <c r="YT34" s="46"/>
      <c r="YU34" s="46"/>
      <c r="YV34" s="46"/>
      <c r="YW34" s="46"/>
      <c r="YX34" s="46"/>
      <c r="YY34" s="46"/>
      <c r="YZ34" s="46"/>
      <c r="ZA34" s="46"/>
      <c r="ZB34" s="46"/>
      <c r="ZC34" s="46"/>
      <c r="ZD34" s="46"/>
      <c r="ZE34" s="46"/>
      <c r="ZF34" s="46"/>
      <c r="ZG34" s="46"/>
      <c r="ZH34" s="46"/>
      <c r="ZI34" s="46"/>
      <c r="ZJ34" s="46"/>
      <c r="ZK34" s="46"/>
      <c r="ZL34" s="46"/>
      <c r="ZM34" s="46"/>
      <c r="ZN34" s="46"/>
      <c r="ZO34" s="46"/>
      <c r="ZP34" s="46"/>
      <c r="ZQ34" s="46"/>
      <c r="ZR34" s="46"/>
      <c r="ZS34" s="46"/>
      <c r="ZT34" s="46"/>
      <c r="ZU34" s="46"/>
      <c r="ZV34" s="46"/>
      <c r="ZW34" s="46"/>
      <c r="ZX34" s="46"/>
      <c r="ZY34" s="46"/>
      <c r="ZZ34" s="46"/>
      <c r="AAA34" s="46"/>
      <c r="AAB34" s="46"/>
      <c r="AAC34" s="46"/>
      <c r="AAD34" s="46"/>
      <c r="AAE34" s="46"/>
      <c r="AAF34" s="46"/>
      <c r="AAG34" s="46"/>
      <c r="AAH34" s="46"/>
      <c r="AAI34" s="46"/>
      <c r="AAJ34" s="46"/>
      <c r="AAK34" s="46"/>
      <c r="AAL34" s="46"/>
      <c r="AAM34" s="46"/>
      <c r="AAN34" s="46"/>
      <c r="AAO34" s="46"/>
      <c r="AAP34" s="46"/>
      <c r="AAQ34" s="46"/>
      <c r="AAR34" s="46"/>
      <c r="AAS34" s="46"/>
      <c r="AAT34" s="46"/>
      <c r="AAU34" s="46"/>
      <c r="AAV34" s="46"/>
      <c r="AAW34" s="46"/>
      <c r="AAX34" s="46"/>
      <c r="AAY34" s="46"/>
      <c r="AAZ34" s="46"/>
      <c r="ABA34" s="46"/>
      <c r="ABB34" s="46"/>
      <c r="ABC34" s="46"/>
      <c r="ABD34" s="46"/>
      <c r="ABE34" s="46"/>
      <c r="ABF34" s="46"/>
      <c r="ABG34" s="46"/>
      <c r="ABH34" s="46"/>
      <c r="ABI34" s="46"/>
      <c r="ABJ34" s="46"/>
      <c r="ABK34" s="46"/>
      <c r="ABL34" s="46"/>
      <c r="ABM34" s="46"/>
      <c r="ABN34" s="46"/>
      <c r="ABO34" s="46"/>
      <c r="ABP34" s="46"/>
      <c r="ABQ34" s="46"/>
      <c r="ABR34" s="46"/>
      <c r="ABS34" s="46"/>
      <c r="ABT34" s="46"/>
      <c r="ABU34" s="46"/>
      <c r="ABV34" s="46"/>
      <c r="ABW34" s="46"/>
      <c r="ABX34" s="46"/>
      <c r="ABY34" s="46"/>
      <c r="ABZ34" s="46"/>
      <c r="ACA34" s="46"/>
      <c r="ACB34" s="46"/>
      <c r="ACC34" s="46"/>
      <c r="ACD34" s="46"/>
      <c r="ACE34" s="46"/>
      <c r="ACF34" s="46"/>
      <c r="ACG34" s="46"/>
      <c r="ACH34" s="46"/>
      <c r="ACI34" s="46"/>
      <c r="ACJ34" s="46"/>
      <c r="ACK34" s="46"/>
      <c r="ACL34" s="46"/>
      <c r="ACM34" s="46"/>
      <c r="ACN34" s="46"/>
      <c r="ACO34" s="46"/>
      <c r="ACP34" s="46"/>
      <c r="ACQ34" s="46"/>
      <c r="ACR34" s="46"/>
      <c r="ACS34" s="46"/>
      <c r="ACT34" s="46"/>
      <c r="ACU34" s="46"/>
      <c r="ACV34" s="46"/>
      <c r="ACW34" s="46"/>
      <c r="ACX34" s="46"/>
      <c r="ACY34" s="46"/>
      <c r="ACZ34" s="46"/>
      <c r="ADA34" s="46"/>
      <c r="ADB34" s="46"/>
      <c r="ADC34" s="46"/>
      <c r="ADD34" s="46"/>
      <c r="ADE34" s="46"/>
      <c r="ADF34" s="46"/>
      <c r="ADG34" s="46"/>
      <c r="ADH34" s="46"/>
      <c r="ADI34" s="46"/>
      <c r="ADJ34" s="46"/>
      <c r="ADK34" s="46"/>
      <c r="ADL34" s="46"/>
      <c r="ADM34" s="46"/>
      <c r="ADN34" s="46"/>
      <c r="ADO34" s="46"/>
      <c r="ADP34" s="46"/>
      <c r="ADQ34" s="46"/>
      <c r="ADR34" s="46"/>
      <c r="ADS34" s="46"/>
      <c r="ADT34" s="46"/>
      <c r="ADU34" s="46"/>
      <c r="ADV34" s="46"/>
      <c r="ADW34" s="46"/>
      <c r="ADX34" s="46"/>
      <c r="ADY34" s="46"/>
      <c r="ADZ34" s="46"/>
      <c r="AEA34" s="46"/>
      <c r="AEB34" s="46"/>
      <c r="AEC34" s="46"/>
      <c r="AED34" s="46"/>
      <c r="AEE34" s="46"/>
      <c r="AEF34" s="46"/>
      <c r="AEG34" s="46"/>
      <c r="AEH34" s="46"/>
      <c r="AEI34" s="46"/>
      <c r="AEJ34" s="46"/>
      <c r="AEK34" s="46"/>
      <c r="AEL34" s="46"/>
      <c r="AEM34" s="46"/>
      <c r="AEN34" s="46"/>
      <c r="AEO34" s="46"/>
      <c r="AEP34" s="46"/>
      <c r="AEQ34" s="46"/>
      <c r="AER34" s="46"/>
      <c r="AES34" s="46"/>
      <c r="AET34" s="46"/>
      <c r="AEU34" s="46"/>
      <c r="AEV34" s="46"/>
      <c r="AEW34" s="46"/>
      <c r="AEX34" s="46"/>
      <c r="AEY34" s="46"/>
      <c r="AEZ34" s="46"/>
      <c r="AFA34" s="46"/>
      <c r="AFB34" s="46"/>
      <c r="AFC34" s="46"/>
      <c r="AFD34" s="46"/>
      <c r="AFE34" s="46"/>
      <c r="AFF34" s="46"/>
      <c r="AFG34" s="46"/>
      <c r="AFH34" s="46"/>
      <c r="AFI34" s="46"/>
      <c r="AFJ34" s="46"/>
      <c r="AFK34" s="46"/>
      <c r="AFL34" s="46"/>
      <c r="AFM34" s="46"/>
      <c r="AFN34" s="46"/>
      <c r="AFO34" s="46"/>
      <c r="AFP34" s="46"/>
      <c r="AFQ34" s="46"/>
      <c r="AFR34" s="46"/>
      <c r="AFS34" s="46"/>
      <c r="AFT34" s="46"/>
      <c r="AFU34" s="46"/>
      <c r="AFV34" s="46"/>
      <c r="AFW34" s="46"/>
      <c r="AFX34" s="46"/>
      <c r="AFY34" s="46"/>
      <c r="AFZ34" s="46"/>
      <c r="AGA34" s="46"/>
      <c r="AGB34" s="46"/>
      <c r="AGC34" s="46"/>
      <c r="AGD34" s="46"/>
      <c r="AGE34" s="46"/>
      <c r="AGF34" s="46"/>
      <c r="AGG34" s="46"/>
      <c r="AGH34" s="46"/>
      <c r="AGI34" s="46"/>
      <c r="AGJ34" s="46"/>
      <c r="AGK34" s="46"/>
      <c r="AGL34" s="46"/>
      <c r="AGM34" s="46"/>
      <c r="AGN34" s="46"/>
      <c r="AGO34" s="46"/>
      <c r="AGP34" s="46"/>
      <c r="AGQ34" s="46"/>
      <c r="AGR34" s="46"/>
      <c r="AGS34" s="46"/>
      <c r="AGT34" s="46"/>
      <c r="AGU34" s="46"/>
      <c r="AGV34" s="46"/>
      <c r="AGW34" s="46"/>
      <c r="AGX34" s="46"/>
      <c r="AGY34" s="46"/>
      <c r="AGZ34" s="46"/>
      <c r="AHA34" s="46"/>
      <c r="AHB34" s="46"/>
      <c r="AHC34" s="46"/>
      <c r="AHD34" s="46"/>
      <c r="AHE34" s="46"/>
      <c r="AHF34" s="46"/>
      <c r="AHG34" s="46"/>
      <c r="AHH34" s="46"/>
      <c r="AHI34" s="46"/>
      <c r="AHJ34" s="46"/>
      <c r="AHK34" s="46"/>
      <c r="AHL34" s="46"/>
      <c r="AHM34" s="46"/>
      <c r="AHN34" s="46"/>
      <c r="AHO34" s="46"/>
      <c r="AHP34" s="46"/>
      <c r="AHQ34" s="46"/>
      <c r="AHR34" s="46"/>
      <c r="AHS34" s="46"/>
      <c r="AHT34" s="46"/>
      <c r="AHU34" s="46"/>
      <c r="AHV34" s="46"/>
      <c r="AHW34" s="46"/>
      <c r="AHX34" s="46"/>
      <c r="AHY34" s="46"/>
      <c r="AHZ34" s="46"/>
      <c r="AIA34" s="46"/>
      <c r="AIB34" s="46"/>
      <c r="AIC34" s="46"/>
      <c r="AID34" s="46"/>
      <c r="AIE34" s="46"/>
      <c r="AIF34" s="46"/>
      <c r="AIG34" s="46"/>
      <c r="AIH34" s="46"/>
      <c r="AII34" s="46"/>
      <c r="AIJ34" s="46"/>
      <c r="AIK34" s="46"/>
      <c r="AIL34" s="46"/>
      <c r="AIM34" s="46"/>
      <c r="AIN34" s="46"/>
      <c r="AIO34" s="46"/>
      <c r="AIP34" s="46"/>
      <c r="AIQ34" s="46"/>
      <c r="AIR34" s="46"/>
      <c r="AIS34" s="46"/>
      <c r="AIT34" s="46"/>
      <c r="AIU34" s="46"/>
      <c r="AIV34" s="46"/>
      <c r="AIW34" s="46"/>
      <c r="AIX34" s="46"/>
      <c r="AIY34" s="46"/>
      <c r="AIZ34" s="46"/>
      <c r="AJA34" s="46"/>
      <c r="AJB34" s="46"/>
      <c r="AJC34" s="46"/>
      <c r="AJD34" s="46"/>
      <c r="AJE34" s="46"/>
      <c r="AJF34" s="46"/>
      <c r="AJG34" s="46"/>
      <c r="AJH34" s="46"/>
      <c r="AJI34" s="46"/>
      <c r="AJJ34" s="46"/>
      <c r="AJK34" s="46"/>
      <c r="AJL34" s="46"/>
      <c r="AJM34" s="46"/>
      <c r="AJN34" s="46"/>
      <c r="AJO34" s="46"/>
      <c r="AJP34" s="46"/>
      <c r="AJQ34" s="46"/>
      <c r="AJR34" s="46"/>
      <c r="AJS34" s="46"/>
      <c r="AJT34" s="46"/>
      <c r="AJU34" s="46"/>
      <c r="AJV34" s="46"/>
      <c r="AJW34" s="46"/>
      <c r="AJX34" s="46"/>
      <c r="AJY34" s="46"/>
      <c r="AJZ34" s="46"/>
      <c r="AKA34" s="46"/>
      <c r="AKB34" s="46"/>
      <c r="AKC34" s="46"/>
      <c r="AKD34" s="46"/>
      <c r="AKE34" s="46"/>
      <c r="AKF34" s="46"/>
      <c r="AKG34" s="46"/>
      <c r="AKH34" s="46"/>
      <c r="AKI34" s="46"/>
      <c r="AKJ34" s="46"/>
      <c r="AKK34" s="46"/>
      <c r="AKL34" s="46"/>
      <c r="AKM34" s="46"/>
      <c r="AKN34" s="46"/>
      <c r="AKO34" s="46"/>
      <c r="AKP34" s="46"/>
      <c r="AKQ34" s="46"/>
      <c r="AKR34" s="46"/>
      <c r="AKS34" s="46"/>
      <c r="AKT34" s="46"/>
      <c r="AKU34" s="46"/>
      <c r="AKV34" s="46"/>
      <c r="AKW34" s="46"/>
      <c r="AKX34" s="46"/>
      <c r="AKY34" s="46"/>
      <c r="AKZ34" s="46"/>
      <c r="ALA34" s="46"/>
      <c r="ALB34" s="46"/>
      <c r="ALC34" s="46"/>
      <c r="ALD34" s="46"/>
      <c r="ALE34" s="46"/>
      <c r="ALF34" s="46"/>
      <c r="ALG34" s="46"/>
      <c r="ALH34" s="46"/>
      <c r="ALI34" s="46"/>
      <c r="ALJ34" s="46"/>
      <c r="ALK34" s="46"/>
      <c r="ALL34" s="46"/>
      <c r="ALM34" s="46"/>
      <c r="ALN34" s="46"/>
      <c r="ALO34" s="46"/>
      <c r="ALP34" s="46"/>
      <c r="ALQ34" s="46"/>
      <c r="ALR34" s="46"/>
      <c r="ALS34" s="46"/>
      <c r="ALT34" s="46"/>
      <c r="ALU34" s="46"/>
      <c r="ALV34" s="46"/>
      <c r="ALW34" s="46"/>
      <c r="ALX34" s="46"/>
      <c r="ALY34" s="46"/>
      <c r="ALZ34" s="46"/>
      <c r="AMA34" s="46"/>
      <c r="AMB34" s="46"/>
      <c r="AMC34" s="46"/>
      <c r="AMD34" s="46"/>
      <c r="AME34" s="46"/>
      <c r="AMF34" s="46"/>
      <c r="AMG34" s="46"/>
      <c r="AMH34" s="46"/>
      <c r="AMI34" s="46"/>
      <c r="AMJ34" s="46"/>
      <c r="AMK34" s="46"/>
      <c r="AML34" s="46"/>
      <c r="AMM34" s="46"/>
      <c r="AMN34" s="46"/>
      <c r="AMO34" s="46"/>
      <c r="AMP34" s="46"/>
      <c r="AMQ34" s="46"/>
      <c r="AMR34" s="46"/>
      <c r="AMS34" s="46"/>
      <c r="AMT34" s="46"/>
      <c r="AMU34" s="46"/>
      <c r="AMV34" s="46"/>
      <c r="AMW34" s="46"/>
      <c r="AMX34" s="46"/>
      <c r="AMY34" s="46"/>
      <c r="AMZ34" s="46"/>
      <c r="ANA34" s="46"/>
      <c r="ANB34" s="46"/>
      <c r="ANC34" s="46"/>
      <c r="AND34" s="46"/>
      <c r="ANE34" s="46"/>
      <c r="ANF34" s="46"/>
      <c r="ANG34" s="46"/>
      <c r="ANH34" s="46"/>
      <c r="ANI34" s="46"/>
      <c r="ANJ34" s="46"/>
      <c r="ANK34" s="46"/>
      <c r="ANL34" s="46"/>
      <c r="ANM34" s="46"/>
      <c r="ANN34" s="46"/>
      <c r="ANO34" s="46"/>
      <c r="ANP34" s="46"/>
      <c r="ANQ34" s="46"/>
      <c r="ANR34" s="46"/>
      <c r="ANS34" s="46"/>
      <c r="ANT34" s="46"/>
      <c r="ANU34" s="46"/>
      <c r="ANV34" s="46"/>
      <c r="ANW34" s="46"/>
      <c r="ANX34" s="46"/>
      <c r="ANY34" s="46"/>
      <c r="ANZ34" s="46"/>
      <c r="AOA34" s="46"/>
      <c r="AOB34" s="46"/>
      <c r="AOC34" s="46"/>
      <c r="AOD34" s="46"/>
      <c r="AOE34" s="46"/>
      <c r="AOF34" s="46"/>
      <c r="AOG34" s="46"/>
      <c r="AOH34" s="46"/>
      <c r="AOI34" s="46"/>
      <c r="AOJ34" s="46"/>
      <c r="AOK34" s="46"/>
      <c r="AOL34" s="46"/>
      <c r="AOM34" s="46"/>
      <c r="AON34" s="46"/>
      <c r="AOO34" s="46"/>
      <c r="AOP34" s="46"/>
      <c r="AOQ34" s="46"/>
      <c r="AOR34" s="46"/>
      <c r="AOS34" s="46"/>
      <c r="AOT34" s="46"/>
      <c r="AOU34" s="46"/>
      <c r="AOV34" s="46"/>
      <c r="AOW34" s="46"/>
      <c r="AOX34" s="46"/>
      <c r="AOY34" s="46"/>
      <c r="AOZ34" s="46"/>
      <c r="APA34" s="46"/>
      <c r="APB34" s="46"/>
      <c r="APC34" s="46"/>
      <c r="APD34" s="46"/>
      <c r="APE34" s="46"/>
      <c r="APF34" s="46"/>
      <c r="APG34" s="46"/>
      <c r="APH34" s="46"/>
      <c r="API34" s="46"/>
      <c r="APJ34" s="46"/>
      <c r="APK34" s="46"/>
      <c r="APL34" s="46"/>
      <c r="APM34" s="46"/>
      <c r="APN34" s="46"/>
      <c r="APO34" s="46"/>
      <c r="APP34" s="46"/>
      <c r="APQ34" s="46"/>
      <c r="APR34" s="46"/>
      <c r="APS34" s="46"/>
      <c r="APT34" s="46"/>
      <c r="APU34" s="46"/>
      <c r="APV34" s="46"/>
      <c r="APW34" s="46"/>
      <c r="APX34" s="46"/>
      <c r="APY34" s="46"/>
      <c r="APZ34" s="46"/>
      <c r="AQA34" s="46"/>
      <c r="AQB34" s="46"/>
      <c r="AQC34" s="46"/>
      <c r="AQD34" s="46"/>
      <c r="AQE34" s="46"/>
      <c r="AQF34" s="46"/>
      <c r="AQG34" s="46"/>
      <c r="AQH34" s="46"/>
      <c r="AQI34" s="46"/>
      <c r="AQJ34" s="46"/>
      <c r="AQK34" s="46"/>
      <c r="AQL34" s="46"/>
      <c r="AQM34" s="46"/>
      <c r="AQN34" s="46"/>
      <c r="AQO34" s="46"/>
      <c r="AQP34" s="46"/>
      <c r="AQQ34" s="46"/>
      <c r="AQR34" s="46"/>
      <c r="AQS34" s="46"/>
      <c r="AQT34" s="46"/>
      <c r="AQU34" s="46"/>
      <c r="AQV34" s="46"/>
      <c r="AQW34" s="46"/>
      <c r="AQX34" s="46"/>
      <c r="AQY34" s="46"/>
      <c r="AQZ34" s="46"/>
      <c r="ARA34" s="46"/>
      <c r="ARB34" s="46"/>
      <c r="ARC34" s="46"/>
      <c r="ARD34" s="46"/>
      <c r="ARE34" s="46"/>
      <c r="ARF34" s="46"/>
      <c r="ARG34" s="46"/>
      <c r="ARH34" s="46"/>
      <c r="ARI34" s="46"/>
      <c r="ARJ34" s="46"/>
      <c r="ARK34" s="46"/>
      <c r="ARL34" s="46"/>
      <c r="ARM34" s="46"/>
      <c r="ARN34" s="46"/>
      <c r="ARO34" s="46"/>
      <c r="ARP34" s="46"/>
      <c r="ARQ34" s="46"/>
      <c r="ARR34" s="46"/>
      <c r="ARS34" s="46"/>
      <c r="ART34" s="46"/>
      <c r="ARU34" s="46"/>
      <c r="ARV34" s="46"/>
      <c r="ARW34" s="46"/>
      <c r="ARX34" s="46"/>
      <c r="ARY34" s="46"/>
      <c r="ARZ34" s="46"/>
      <c r="ASA34" s="46"/>
      <c r="ASB34" s="46"/>
      <c r="ASC34" s="46"/>
      <c r="ASD34" s="46"/>
      <c r="ASE34" s="46"/>
      <c r="ASF34" s="46"/>
      <c r="ASG34" s="46"/>
      <c r="ASH34" s="46"/>
      <c r="ASI34" s="46"/>
      <c r="ASJ34" s="46"/>
      <c r="ASK34" s="46"/>
      <c r="ASL34" s="46"/>
      <c r="ASM34" s="46"/>
      <c r="ASN34" s="46"/>
      <c r="ASO34" s="46"/>
      <c r="ASP34" s="46"/>
      <c r="ASQ34" s="46"/>
      <c r="ASR34" s="46"/>
      <c r="ASS34" s="46"/>
      <c r="AST34" s="46"/>
      <c r="ASU34" s="46"/>
      <c r="ASV34" s="46"/>
      <c r="ASW34" s="46"/>
      <c r="ASX34" s="46"/>
      <c r="ASY34" s="46"/>
      <c r="ASZ34" s="46"/>
      <c r="ATA34" s="46"/>
      <c r="ATB34" s="46"/>
      <c r="ATC34" s="46"/>
      <c r="ATD34" s="46"/>
      <c r="ATE34" s="46"/>
      <c r="ATF34" s="46"/>
      <c r="ATG34" s="46"/>
      <c r="ATH34" s="46"/>
      <c r="ATI34" s="46"/>
      <c r="ATJ34" s="46"/>
      <c r="ATK34" s="46"/>
      <c r="ATL34" s="46"/>
      <c r="ATM34" s="46"/>
      <c r="ATN34" s="46"/>
      <c r="ATO34" s="46"/>
      <c r="ATP34" s="46"/>
      <c r="ATQ34" s="46"/>
      <c r="ATR34" s="46"/>
      <c r="ATS34" s="46"/>
      <c r="ATT34" s="46"/>
      <c r="ATU34" s="46"/>
      <c r="ATV34" s="46"/>
      <c r="ATW34" s="46"/>
      <c r="ATX34" s="46"/>
      <c r="ATY34" s="46"/>
      <c r="ATZ34" s="46"/>
      <c r="AUA34" s="46"/>
      <c r="AUB34" s="46"/>
      <c r="AUC34" s="46"/>
      <c r="AUD34" s="46"/>
      <c r="AUE34" s="46"/>
      <c r="AUF34" s="46"/>
      <c r="AUG34" s="46"/>
      <c r="AUH34" s="46"/>
      <c r="AUI34" s="46"/>
      <c r="AUJ34" s="46"/>
      <c r="AUK34" s="46"/>
      <c r="AUL34" s="46"/>
      <c r="AUM34" s="46"/>
      <c r="AUN34" s="46"/>
      <c r="AUO34" s="46"/>
      <c r="AUP34" s="46"/>
      <c r="AUQ34" s="46"/>
      <c r="AUR34" s="46"/>
      <c r="AUS34" s="46"/>
      <c r="AUT34" s="46"/>
      <c r="AUU34" s="46"/>
      <c r="AUV34" s="46"/>
      <c r="AUW34" s="46"/>
      <c r="AUX34" s="46"/>
      <c r="AUY34" s="46"/>
      <c r="AUZ34" s="46"/>
      <c r="AVA34" s="46"/>
      <c r="AVB34" s="46"/>
      <c r="AVC34" s="46"/>
      <c r="AVD34" s="46"/>
      <c r="AVE34" s="46"/>
      <c r="AVF34" s="46"/>
      <c r="AVG34" s="46"/>
      <c r="AVH34" s="46"/>
      <c r="AVI34" s="46"/>
      <c r="AVJ34" s="46"/>
      <c r="AVK34" s="46"/>
      <c r="AVL34" s="46"/>
      <c r="AVM34" s="46"/>
      <c r="AVN34" s="46"/>
      <c r="AVO34" s="46"/>
      <c r="AVP34" s="46"/>
      <c r="AVQ34" s="46"/>
      <c r="AVR34" s="46"/>
      <c r="AVS34" s="46"/>
      <c r="AVT34" s="46"/>
      <c r="AVU34" s="46"/>
      <c r="AVV34" s="46"/>
      <c r="AVW34" s="46"/>
      <c r="AVX34" s="46"/>
      <c r="AVY34" s="46"/>
      <c r="AVZ34" s="46"/>
      <c r="AWA34" s="46"/>
      <c r="AWB34" s="46"/>
      <c r="AWC34" s="46"/>
      <c r="AWD34" s="46"/>
      <c r="AWE34" s="46"/>
      <c r="AWF34" s="46"/>
      <c r="AWG34" s="46"/>
      <c r="AWH34" s="46"/>
      <c r="AWI34" s="46"/>
      <c r="AWJ34" s="46"/>
      <c r="AWK34" s="46"/>
      <c r="AWL34" s="46"/>
      <c r="AWM34" s="46"/>
      <c r="AWN34" s="46"/>
      <c r="AWO34" s="46"/>
      <c r="AWP34" s="46"/>
      <c r="AWQ34" s="46"/>
      <c r="AWR34" s="46"/>
      <c r="AWS34" s="46"/>
      <c r="AWT34" s="46"/>
      <c r="AWU34" s="46"/>
      <c r="AWV34" s="46"/>
      <c r="AWW34" s="46"/>
      <c r="AWX34" s="46"/>
      <c r="AWY34" s="46"/>
      <c r="AWZ34" s="46"/>
      <c r="AXA34" s="46"/>
      <c r="AXB34" s="46"/>
      <c r="AXC34" s="46"/>
      <c r="AXD34" s="46"/>
      <c r="AXE34" s="46"/>
      <c r="AXF34" s="46"/>
      <c r="AXG34" s="46"/>
      <c r="AXH34" s="46"/>
      <c r="AXI34" s="46"/>
      <c r="AXJ34" s="46"/>
      <c r="AXK34" s="46"/>
      <c r="AXL34" s="46"/>
      <c r="AXM34" s="46"/>
      <c r="AXN34" s="46"/>
      <c r="AXO34" s="46"/>
      <c r="AXP34" s="46"/>
      <c r="AXQ34" s="46"/>
      <c r="AXR34" s="46"/>
      <c r="AXS34" s="46"/>
      <c r="AXT34" s="46"/>
      <c r="AXU34" s="46"/>
      <c r="AXV34" s="46"/>
      <c r="AXW34" s="46"/>
      <c r="AXX34" s="46"/>
      <c r="AXY34" s="46"/>
      <c r="AXZ34" s="46"/>
      <c r="AYA34" s="46"/>
      <c r="AYB34" s="46"/>
      <c r="AYC34" s="46"/>
      <c r="AYD34" s="46"/>
      <c r="AYE34" s="46"/>
      <c r="AYF34" s="46"/>
      <c r="AYG34" s="46"/>
      <c r="AYH34" s="46"/>
      <c r="AYI34" s="46"/>
      <c r="AYJ34" s="46"/>
      <c r="AYK34" s="46"/>
      <c r="AYL34" s="46"/>
      <c r="AYM34" s="46"/>
      <c r="AYN34" s="46"/>
      <c r="AYO34" s="46"/>
      <c r="AYP34" s="46"/>
      <c r="AYQ34" s="46"/>
      <c r="AYR34" s="46"/>
      <c r="AYS34" s="46"/>
      <c r="AYT34" s="46"/>
      <c r="AYU34" s="46"/>
      <c r="AYV34" s="46"/>
      <c r="AYW34" s="46"/>
      <c r="AYX34" s="46"/>
      <c r="AYY34" s="46"/>
      <c r="AYZ34" s="46"/>
      <c r="AZA34" s="46"/>
      <c r="AZB34" s="46"/>
      <c r="AZC34" s="46"/>
      <c r="AZD34" s="46"/>
      <c r="AZE34" s="46"/>
      <c r="AZF34" s="46"/>
      <c r="AZG34" s="46"/>
      <c r="AZH34" s="46"/>
      <c r="AZI34" s="46"/>
      <c r="AZJ34" s="46"/>
      <c r="AZK34" s="46"/>
      <c r="AZL34" s="46"/>
      <c r="AZM34" s="46"/>
      <c r="AZN34" s="46"/>
      <c r="AZO34" s="46"/>
      <c r="AZP34" s="46"/>
      <c r="AZQ34" s="46"/>
      <c r="AZR34" s="46"/>
      <c r="AZS34" s="46"/>
      <c r="AZT34" s="46"/>
      <c r="AZU34" s="46"/>
      <c r="AZV34" s="46"/>
      <c r="AZW34" s="46"/>
      <c r="AZX34" s="46"/>
      <c r="AZY34" s="46"/>
      <c r="AZZ34" s="46"/>
      <c r="BAA34" s="46"/>
      <c r="BAB34" s="46"/>
      <c r="BAC34" s="46"/>
      <c r="BAD34" s="46"/>
      <c r="BAE34" s="46"/>
      <c r="BAF34" s="46"/>
      <c r="BAG34" s="46"/>
      <c r="BAH34" s="46"/>
      <c r="BAI34" s="46"/>
      <c r="BAJ34" s="46"/>
      <c r="BAK34" s="46"/>
      <c r="BAL34" s="46"/>
      <c r="BAM34" s="46"/>
      <c r="BAN34" s="46"/>
      <c r="BAO34" s="46"/>
      <c r="BAP34" s="46"/>
      <c r="BAQ34" s="46"/>
      <c r="BAR34" s="46"/>
      <c r="BAS34" s="46"/>
      <c r="BAT34" s="46"/>
      <c r="BAU34" s="46"/>
      <c r="BAV34" s="46"/>
      <c r="BAW34" s="46"/>
      <c r="BAX34" s="46"/>
      <c r="BAY34" s="46"/>
      <c r="BAZ34" s="46"/>
      <c r="BBA34" s="46"/>
      <c r="BBB34" s="46"/>
      <c r="BBC34" s="46"/>
      <c r="BBD34" s="46"/>
      <c r="BBE34" s="46"/>
      <c r="BBF34" s="46"/>
      <c r="BBG34" s="46"/>
      <c r="BBH34" s="46"/>
      <c r="BBI34" s="46"/>
      <c r="BBJ34" s="46"/>
      <c r="BBK34" s="46"/>
      <c r="BBL34" s="46"/>
      <c r="BBM34" s="46"/>
      <c r="BBN34" s="46"/>
      <c r="BBO34" s="46"/>
      <c r="BBP34" s="46"/>
      <c r="BBQ34" s="46"/>
      <c r="BBR34" s="46"/>
      <c r="BBS34" s="46"/>
      <c r="BBT34" s="46"/>
      <c r="BBU34" s="46"/>
      <c r="BBV34" s="46"/>
      <c r="BBW34" s="46"/>
      <c r="BBX34" s="46"/>
      <c r="BBY34" s="46"/>
      <c r="BBZ34" s="46"/>
      <c r="BCA34" s="46"/>
      <c r="BCB34" s="46"/>
      <c r="BCC34" s="46"/>
      <c r="BCD34" s="46"/>
      <c r="BCE34" s="46"/>
      <c r="BCF34" s="46"/>
      <c r="BCG34" s="46"/>
      <c r="BCH34" s="46"/>
      <c r="BCI34" s="46"/>
      <c r="BCJ34" s="46"/>
      <c r="BCK34" s="46"/>
      <c r="BCL34" s="46"/>
      <c r="BCM34" s="46"/>
      <c r="BCN34" s="46"/>
      <c r="BCO34" s="46"/>
      <c r="BCP34" s="46"/>
      <c r="BCQ34" s="46"/>
      <c r="BCR34" s="46"/>
      <c r="BCS34" s="46"/>
      <c r="BCT34" s="46"/>
      <c r="BCU34" s="46"/>
      <c r="BCV34" s="46"/>
      <c r="BCW34" s="46"/>
      <c r="BCX34" s="46"/>
      <c r="BCY34" s="46"/>
      <c r="BCZ34" s="46"/>
      <c r="BDA34" s="46"/>
      <c r="BDB34" s="46"/>
      <c r="BDC34" s="46"/>
      <c r="BDD34" s="46"/>
      <c r="BDE34" s="46"/>
      <c r="BDF34" s="46"/>
      <c r="BDG34" s="46"/>
      <c r="BDH34" s="46"/>
      <c r="BDI34" s="46"/>
      <c r="BDJ34" s="46"/>
      <c r="BDK34" s="46"/>
      <c r="BDL34" s="46"/>
      <c r="BDM34" s="46"/>
      <c r="BDN34" s="46"/>
      <c r="BDO34" s="46"/>
      <c r="BDP34" s="46"/>
      <c r="BDQ34" s="46"/>
      <c r="BDR34" s="46"/>
      <c r="BDS34" s="46"/>
      <c r="BDT34" s="46"/>
      <c r="BDU34" s="46"/>
      <c r="BDV34" s="46"/>
      <c r="BDW34" s="46"/>
      <c r="BDX34" s="46"/>
      <c r="BDY34" s="46"/>
      <c r="BDZ34" s="46"/>
      <c r="BEA34" s="46"/>
      <c r="BEB34" s="46"/>
      <c r="BEC34" s="46"/>
      <c r="BED34" s="46"/>
      <c r="BEE34" s="46"/>
      <c r="BEF34" s="46"/>
      <c r="BEG34" s="46"/>
      <c r="BEH34" s="46"/>
      <c r="BEI34" s="46"/>
      <c r="BEJ34" s="46"/>
      <c r="BEK34" s="46"/>
      <c r="BEL34" s="46"/>
      <c r="BEM34" s="46"/>
      <c r="BEN34" s="46"/>
      <c r="BEO34" s="46"/>
      <c r="BEP34" s="46"/>
      <c r="BEQ34" s="46"/>
      <c r="BER34" s="46"/>
      <c r="BES34" s="46"/>
      <c r="BET34" s="46"/>
      <c r="BEU34" s="46"/>
      <c r="BEV34" s="46"/>
      <c r="BEW34" s="46"/>
      <c r="BEX34" s="46"/>
      <c r="BEY34" s="46"/>
      <c r="BEZ34" s="46"/>
      <c r="BFA34" s="46"/>
      <c r="BFB34" s="46"/>
      <c r="BFC34" s="46"/>
      <c r="BFD34" s="46"/>
      <c r="BFE34" s="46"/>
      <c r="BFF34" s="46"/>
      <c r="BFG34" s="46"/>
      <c r="BFH34" s="46"/>
      <c r="BFI34" s="46"/>
      <c r="BFJ34" s="46"/>
      <c r="BFK34" s="46"/>
      <c r="BFL34" s="46"/>
      <c r="BFM34" s="46"/>
      <c r="BFN34" s="46"/>
      <c r="BFO34" s="46"/>
      <c r="BFP34" s="46"/>
      <c r="BFQ34" s="46"/>
      <c r="BFR34" s="46"/>
      <c r="BFS34" s="46"/>
      <c r="BFT34" s="46"/>
      <c r="BFU34" s="46"/>
      <c r="BFV34" s="46"/>
      <c r="BFW34" s="46"/>
      <c r="BFX34" s="46"/>
      <c r="BFY34" s="46"/>
      <c r="BFZ34" s="46"/>
      <c r="BGA34" s="46"/>
      <c r="BGB34" s="46"/>
      <c r="BGC34" s="46"/>
      <c r="BGD34" s="46"/>
      <c r="BGE34" s="46"/>
      <c r="BGF34" s="46"/>
      <c r="BGG34" s="46"/>
      <c r="BGH34" s="46"/>
      <c r="BGI34" s="46"/>
      <c r="BGJ34" s="46"/>
      <c r="BGK34" s="46"/>
      <c r="BGL34" s="46"/>
      <c r="BGM34" s="46"/>
      <c r="BGN34" s="46"/>
      <c r="BGO34" s="46"/>
      <c r="BGP34" s="46"/>
      <c r="BGQ34" s="46"/>
      <c r="BGR34" s="46"/>
      <c r="BGS34" s="46"/>
      <c r="BGT34" s="46"/>
      <c r="BGU34" s="46"/>
      <c r="BGV34" s="46"/>
      <c r="BGW34" s="46"/>
      <c r="BGX34" s="46"/>
      <c r="BGY34" s="46"/>
      <c r="BGZ34" s="46"/>
      <c r="BHA34" s="46"/>
      <c r="BHB34" s="46"/>
      <c r="BHC34" s="46"/>
      <c r="BHD34" s="46"/>
      <c r="BHE34" s="46"/>
      <c r="BHF34" s="46"/>
      <c r="BHG34" s="46"/>
      <c r="BHH34" s="46"/>
      <c r="BHI34" s="46"/>
      <c r="BHJ34" s="46"/>
      <c r="BHK34" s="46"/>
      <c r="BHL34" s="46"/>
      <c r="BHM34" s="46"/>
      <c r="BHN34" s="46"/>
      <c r="BHO34" s="46"/>
      <c r="BHP34" s="46"/>
      <c r="BHQ34" s="46"/>
      <c r="BHR34" s="46"/>
      <c r="BHS34" s="46"/>
      <c r="BHT34" s="46"/>
      <c r="BHU34" s="46"/>
      <c r="BHV34" s="46"/>
      <c r="BHW34" s="46"/>
      <c r="BHX34" s="46"/>
      <c r="BHY34" s="46"/>
      <c r="BHZ34" s="46"/>
      <c r="BIA34" s="46"/>
      <c r="BIB34" s="46"/>
      <c r="BIC34" s="46"/>
      <c r="BID34" s="46"/>
      <c r="BIE34" s="46"/>
      <c r="BIF34" s="46"/>
      <c r="BIG34" s="46"/>
      <c r="BIH34" s="46"/>
      <c r="BII34" s="46"/>
      <c r="BIJ34" s="46"/>
      <c r="BIK34" s="46"/>
      <c r="BIL34" s="46"/>
      <c r="BIM34" s="46"/>
      <c r="BIN34" s="46"/>
      <c r="BIO34" s="46"/>
      <c r="BIP34" s="46"/>
      <c r="BIQ34" s="46"/>
      <c r="BIR34" s="46"/>
      <c r="BIS34" s="46"/>
      <c r="BIT34" s="46"/>
      <c r="BIU34" s="46"/>
      <c r="BIV34" s="46"/>
      <c r="BIW34" s="46"/>
      <c r="BIX34" s="46"/>
      <c r="BIY34" s="46"/>
      <c r="BIZ34" s="46"/>
      <c r="BJA34" s="46"/>
      <c r="BJB34" s="46"/>
      <c r="BJC34" s="46"/>
      <c r="BJD34" s="46"/>
      <c r="BJE34" s="46"/>
      <c r="BJF34" s="46"/>
      <c r="BJG34" s="46"/>
      <c r="BJH34" s="46"/>
      <c r="BJI34" s="46"/>
      <c r="BJJ34" s="46"/>
      <c r="BJK34" s="46"/>
      <c r="BJL34" s="46"/>
      <c r="BJM34" s="46"/>
      <c r="BJN34" s="46"/>
      <c r="BJO34" s="46"/>
      <c r="BJP34" s="46"/>
      <c r="BJQ34" s="46"/>
      <c r="BJR34" s="46"/>
      <c r="BJS34" s="46"/>
      <c r="BJT34" s="46"/>
      <c r="BJU34" s="46"/>
      <c r="BJV34" s="46"/>
      <c r="BJW34" s="46"/>
      <c r="BJX34" s="46"/>
      <c r="BJY34" s="46"/>
      <c r="BJZ34" s="46"/>
      <c r="BKA34" s="46"/>
      <c r="BKB34" s="46"/>
      <c r="BKC34" s="46"/>
      <c r="BKD34" s="46"/>
      <c r="BKE34" s="46"/>
      <c r="BKF34" s="46"/>
      <c r="BKG34" s="46"/>
      <c r="BKH34" s="46"/>
      <c r="BKI34" s="46"/>
      <c r="BKJ34" s="46"/>
      <c r="BKK34" s="46"/>
      <c r="BKL34" s="46"/>
      <c r="BKM34" s="46"/>
      <c r="BKN34" s="46"/>
      <c r="BKO34" s="46"/>
      <c r="BKP34" s="46"/>
      <c r="BKQ34" s="46"/>
      <c r="BKR34" s="46"/>
      <c r="BKS34" s="46"/>
      <c r="BKT34" s="46"/>
      <c r="BKU34" s="46"/>
      <c r="BKV34" s="46"/>
      <c r="BKW34" s="46"/>
      <c r="BKX34" s="46"/>
      <c r="BKY34" s="46"/>
      <c r="BKZ34" s="46"/>
      <c r="BLA34" s="46"/>
      <c r="BLB34" s="46"/>
      <c r="BLC34" s="46"/>
      <c r="BLD34" s="46"/>
      <c r="BLE34" s="46"/>
      <c r="BLF34" s="46"/>
      <c r="BLG34" s="46"/>
      <c r="BLH34" s="46"/>
      <c r="BLI34" s="46"/>
      <c r="BLJ34" s="46"/>
      <c r="BLK34" s="46"/>
      <c r="BLL34" s="46"/>
      <c r="BLM34" s="46"/>
      <c r="BLN34" s="46"/>
      <c r="BLO34" s="46"/>
      <c r="BLP34" s="46"/>
      <c r="BLQ34" s="46"/>
      <c r="BLR34" s="46"/>
      <c r="BLS34" s="46"/>
      <c r="BLT34" s="46"/>
      <c r="BLU34" s="46"/>
      <c r="BLV34" s="46"/>
      <c r="BLW34" s="46"/>
      <c r="BLX34" s="46"/>
      <c r="BLY34" s="46"/>
      <c r="BLZ34" s="46"/>
      <c r="BMA34" s="46"/>
      <c r="BMB34" s="46"/>
      <c r="BMC34" s="46"/>
      <c r="BMD34" s="46"/>
      <c r="BME34" s="46"/>
      <c r="BMF34" s="46"/>
      <c r="BMG34" s="46"/>
      <c r="BMH34" s="46"/>
      <c r="BMI34" s="46"/>
      <c r="BMJ34" s="46"/>
      <c r="BMK34" s="46"/>
      <c r="BML34" s="46"/>
      <c r="BMM34" s="46"/>
      <c r="BMN34" s="46"/>
      <c r="BMO34" s="46"/>
      <c r="BMP34" s="46"/>
      <c r="BMQ34" s="46"/>
      <c r="BMR34" s="46"/>
      <c r="BMS34" s="46"/>
      <c r="BMT34" s="46"/>
      <c r="BMU34" s="46"/>
      <c r="BMV34" s="46"/>
      <c r="BMW34" s="46"/>
      <c r="BMX34" s="46"/>
      <c r="BMY34" s="46"/>
      <c r="BMZ34" s="46"/>
      <c r="BNA34" s="46"/>
      <c r="BNB34" s="46"/>
      <c r="BNC34" s="46"/>
      <c r="BND34" s="46"/>
      <c r="BNE34" s="46"/>
      <c r="BNF34" s="46"/>
      <c r="BNG34" s="46"/>
      <c r="BNH34" s="46"/>
      <c r="BNI34" s="46"/>
      <c r="BNJ34" s="46"/>
      <c r="BNK34" s="46"/>
      <c r="BNL34" s="46"/>
      <c r="BNM34" s="46"/>
      <c r="BNN34" s="46"/>
      <c r="BNO34" s="46"/>
      <c r="BNP34" s="46"/>
      <c r="BNQ34" s="46"/>
      <c r="BNR34" s="46"/>
      <c r="BNS34" s="46"/>
      <c r="BNT34" s="46"/>
      <c r="BNU34" s="46"/>
      <c r="BNV34" s="46"/>
      <c r="BNW34" s="46"/>
      <c r="BNX34" s="46"/>
      <c r="BNY34" s="46"/>
      <c r="BNZ34" s="46"/>
      <c r="BOA34" s="46"/>
      <c r="BOB34" s="46"/>
      <c r="BOC34" s="46"/>
      <c r="BOD34" s="46"/>
      <c r="BOE34" s="46"/>
      <c r="BOF34" s="46"/>
      <c r="BOG34" s="46"/>
      <c r="BOH34" s="46"/>
      <c r="BOI34" s="46"/>
      <c r="BOJ34" s="46"/>
      <c r="BOK34" s="46"/>
      <c r="BOL34" s="46"/>
      <c r="BOM34" s="46"/>
      <c r="BON34" s="46"/>
      <c r="BOO34" s="46"/>
      <c r="BOP34" s="46"/>
      <c r="BOQ34" s="46"/>
      <c r="BOR34" s="46"/>
      <c r="BOS34" s="46"/>
      <c r="BOT34" s="46"/>
      <c r="BOU34" s="46"/>
      <c r="BOV34" s="46"/>
      <c r="BOW34" s="46"/>
      <c r="BOX34" s="46"/>
      <c r="BOY34" s="46"/>
      <c r="BOZ34" s="46"/>
      <c r="BPA34" s="46"/>
      <c r="BPB34" s="46"/>
      <c r="BPC34" s="46"/>
      <c r="BPD34" s="46"/>
      <c r="BPE34" s="46"/>
      <c r="BPF34" s="46"/>
      <c r="BPG34" s="46"/>
      <c r="BPH34" s="46"/>
      <c r="BPI34" s="46"/>
      <c r="BPJ34" s="46"/>
      <c r="BPK34" s="46"/>
      <c r="BPL34" s="46"/>
      <c r="BPM34" s="46"/>
      <c r="BPN34" s="46"/>
      <c r="BPO34" s="46"/>
      <c r="BPP34" s="46"/>
      <c r="BPQ34" s="46"/>
      <c r="BPR34" s="46"/>
      <c r="BPS34" s="46"/>
      <c r="BPT34" s="46"/>
      <c r="BPU34" s="46"/>
      <c r="BPV34" s="46"/>
      <c r="BPW34" s="46"/>
      <c r="BPX34" s="46"/>
      <c r="BPY34" s="46"/>
      <c r="BPZ34" s="46"/>
      <c r="BQA34" s="46"/>
      <c r="BQB34" s="46"/>
      <c r="BQC34" s="46"/>
      <c r="BQD34" s="46"/>
      <c r="BQE34" s="46"/>
      <c r="BQF34" s="46"/>
      <c r="BQG34" s="46"/>
      <c r="BQH34" s="46"/>
      <c r="BQI34" s="46"/>
      <c r="BQJ34" s="46"/>
      <c r="BQK34" s="46"/>
      <c r="BQL34" s="46"/>
      <c r="BQM34" s="46"/>
      <c r="BQN34" s="46"/>
      <c r="BQO34" s="46"/>
      <c r="BQP34" s="46"/>
      <c r="BQQ34" s="46"/>
      <c r="BQR34" s="46"/>
      <c r="BQS34" s="46"/>
      <c r="BQT34" s="46"/>
      <c r="BQU34" s="46"/>
      <c r="BQV34" s="46"/>
      <c r="BQW34" s="46"/>
      <c r="BQX34" s="46"/>
      <c r="BQY34" s="46"/>
      <c r="BQZ34" s="46"/>
      <c r="BRA34" s="46"/>
      <c r="BRB34" s="46"/>
      <c r="BRC34" s="46"/>
      <c r="BRD34" s="46"/>
      <c r="BRE34" s="46"/>
      <c r="BRF34" s="46"/>
      <c r="BRG34" s="46"/>
      <c r="BRH34" s="46"/>
      <c r="BRI34" s="46"/>
      <c r="BRJ34" s="46"/>
      <c r="BRK34" s="46"/>
      <c r="BRL34" s="46"/>
      <c r="BRM34" s="46"/>
      <c r="BRN34" s="46"/>
      <c r="BRO34" s="46"/>
      <c r="BRP34" s="46"/>
      <c r="BRQ34" s="46"/>
      <c r="BRR34" s="46"/>
      <c r="BRS34" s="46"/>
      <c r="BRT34" s="46"/>
      <c r="BRU34" s="46"/>
      <c r="BRV34" s="46"/>
      <c r="BRW34" s="46"/>
      <c r="BRX34" s="46"/>
      <c r="BRY34" s="46"/>
      <c r="BRZ34" s="46"/>
      <c r="BSA34" s="46"/>
      <c r="BSB34" s="46"/>
      <c r="BSC34" s="46"/>
      <c r="BSD34" s="46"/>
      <c r="BSE34" s="46"/>
      <c r="BSF34" s="46"/>
      <c r="BSG34" s="46"/>
      <c r="BSH34" s="46"/>
      <c r="BSI34" s="46"/>
      <c r="BSJ34" s="46"/>
      <c r="BSK34" s="46"/>
      <c r="BSL34" s="46"/>
      <c r="BSM34" s="46"/>
      <c r="BSN34" s="46"/>
      <c r="BSO34" s="46"/>
      <c r="BSP34" s="46"/>
      <c r="BSQ34" s="46"/>
      <c r="BSR34" s="46"/>
      <c r="BSS34" s="46"/>
      <c r="BST34" s="46"/>
      <c r="BSU34" s="46"/>
      <c r="BSV34" s="46"/>
      <c r="BSW34" s="46"/>
      <c r="BSX34" s="46"/>
      <c r="BSY34" s="46"/>
      <c r="BSZ34" s="46"/>
      <c r="BTA34" s="46"/>
      <c r="BTB34" s="46"/>
      <c r="BTC34" s="46"/>
      <c r="BTD34" s="46"/>
      <c r="BTE34" s="46"/>
      <c r="BTF34" s="46"/>
      <c r="BTG34" s="46"/>
      <c r="BTH34" s="46"/>
      <c r="BTI34" s="46"/>
      <c r="BTJ34" s="46"/>
      <c r="BTK34" s="46"/>
      <c r="BTL34" s="46"/>
      <c r="BTM34" s="46"/>
      <c r="BTN34" s="46"/>
      <c r="BTO34" s="46"/>
      <c r="BTP34" s="46"/>
      <c r="BTQ34" s="46"/>
      <c r="BTR34" s="46"/>
      <c r="BTS34" s="46"/>
      <c r="BTT34" s="46"/>
      <c r="BTU34" s="46"/>
      <c r="BTV34" s="46"/>
      <c r="BTW34" s="46"/>
      <c r="BTX34" s="46"/>
      <c r="BTY34" s="46"/>
      <c r="BTZ34" s="46"/>
      <c r="BUA34" s="46"/>
      <c r="BUB34" s="46"/>
      <c r="BUC34" s="46"/>
      <c r="BUD34" s="46"/>
      <c r="BUE34" s="46"/>
      <c r="BUF34" s="46"/>
      <c r="BUG34" s="46"/>
      <c r="BUH34" s="46"/>
      <c r="BUI34" s="46"/>
      <c r="BUJ34" s="46"/>
      <c r="BUK34" s="46"/>
      <c r="BUL34" s="46"/>
      <c r="BUM34" s="46"/>
      <c r="BUN34" s="46"/>
      <c r="BUO34" s="46"/>
      <c r="BUP34" s="46"/>
      <c r="BUQ34" s="46"/>
      <c r="BUR34" s="46"/>
      <c r="BUS34" s="46"/>
      <c r="BUT34" s="46"/>
      <c r="BUU34" s="46"/>
      <c r="BUV34" s="46"/>
      <c r="BUW34" s="46"/>
      <c r="BUX34" s="46"/>
      <c r="BUY34" s="46"/>
      <c r="BUZ34" s="46"/>
      <c r="BVA34" s="46"/>
      <c r="BVB34" s="46"/>
      <c r="BVC34" s="46"/>
      <c r="BVD34" s="46"/>
      <c r="BVE34" s="46"/>
      <c r="BVF34" s="46"/>
      <c r="BVG34" s="46"/>
      <c r="BVH34" s="46"/>
      <c r="BVI34" s="46"/>
      <c r="BVJ34" s="46"/>
      <c r="BVK34" s="46"/>
      <c r="BVL34" s="46"/>
      <c r="BVM34" s="46"/>
      <c r="BVN34" s="46"/>
      <c r="BVO34" s="46"/>
      <c r="BVP34" s="46"/>
      <c r="BVQ34" s="46"/>
      <c r="BVR34" s="46"/>
      <c r="BVS34" s="46"/>
      <c r="BVT34" s="46"/>
      <c r="BVU34" s="46"/>
      <c r="BVV34" s="46"/>
      <c r="BVW34" s="46"/>
      <c r="BVX34" s="46"/>
      <c r="BVY34" s="46"/>
      <c r="BVZ34" s="46"/>
      <c r="BWA34" s="46"/>
      <c r="BWB34" s="46"/>
      <c r="BWC34" s="46"/>
      <c r="BWD34" s="46"/>
      <c r="BWE34" s="46"/>
      <c r="BWF34" s="46"/>
      <c r="BWG34" s="46"/>
      <c r="BWH34" s="46"/>
      <c r="BWI34" s="46"/>
      <c r="BWJ34" s="46"/>
      <c r="BWK34" s="46"/>
      <c r="BWL34" s="46"/>
      <c r="BWM34" s="46"/>
      <c r="BWN34" s="46"/>
      <c r="BWO34" s="46"/>
      <c r="BWP34" s="46"/>
      <c r="BWQ34" s="46"/>
      <c r="BWR34" s="46"/>
      <c r="BWS34" s="46"/>
      <c r="BWT34" s="46"/>
      <c r="BWU34" s="46"/>
      <c r="BWV34" s="46"/>
      <c r="BWW34" s="46"/>
      <c r="BWX34" s="46"/>
      <c r="BWY34" s="46"/>
      <c r="BWZ34" s="46"/>
      <c r="BXA34" s="46"/>
      <c r="BXB34" s="46"/>
      <c r="BXC34" s="46"/>
      <c r="BXD34" s="46"/>
      <c r="BXE34" s="46"/>
      <c r="BXF34" s="46"/>
      <c r="BXG34" s="46"/>
      <c r="BXH34" s="46"/>
      <c r="BXI34" s="46"/>
      <c r="BXJ34" s="46"/>
      <c r="BXK34" s="46"/>
      <c r="BXL34" s="46"/>
      <c r="BXM34" s="46"/>
      <c r="BXN34" s="46"/>
      <c r="BXO34" s="46"/>
      <c r="BXP34" s="46"/>
      <c r="BXQ34" s="46"/>
      <c r="BXR34" s="46"/>
      <c r="BXS34" s="46"/>
      <c r="BXT34" s="46"/>
      <c r="BXU34" s="46"/>
      <c r="BXV34" s="46"/>
      <c r="BXW34" s="46"/>
      <c r="BXX34" s="46"/>
      <c r="BXY34" s="46"/>
      <c r="BXZ34" s="46"/>
      <c r="BYA34" s="46"/>
      <c r="BYB34" s="46"/>
      <c r="BYC34" s="46"/>
      <c r="BYD34" s="46"/>
      <c r="BYE34" s="46"/>
      <c r="BYF34" s="46"/>
      <c r="BYG34" s="46"/>
      <c r="BYH34" s="46"/>
      <c r="BYI34" s="46"/>
      <c r="BYJ34" s="46"/>
      <c r="BYK34" s="46"/>
      <c r="BYL34" s="46"/>
      <c r="BYM34" s="46"/>
      <c r="BYN34" s="46"/>
      <c r="BYO34" s="46"/>
      <c r="BYP34" s="46"/>
      <c r="BYQ34" s="46"/>
      <c r="BYR34" s="46"/>
      <c r="BYS34" s="46"/>
      <c r="BYT34" s="46"/>
      <c r="BYU34" s="46"/>
      <c r="BYV34" s="46"/>
      <c r="BYW34" s="46"/>
      <c r="BYX34" s="46"/>
      <c r="BYY34" s="46"/>
      <c r="BYZ34" s="46"/>
      <c r="BZA34" s="46"/>
      <c r="BZB34" s="46"/>
      <c r="BZC34" s="46"/>
      <c r="BZD34" s="46"/>
      <c r="BZE34" s="46"/>
      <c r="BZF34" s="46"/>
      <c r="BZG34" s="46"/>
      <c r="BZH34" s="46"/>
      <c r="BZI34" s="46"/>
      <c r="BZJ34" s="46"/>
      <c r="BZK34" s="46"/>
      <c r="BZL34" s="46"/>
      <c r="BZM34" s="46"/>
      <c r="BZN34" s="46"/>
      <c r="BZO34" s="46"/>
      <c r="BZP34" s="46"/>
      <c r="BZQ34" s="46"/>
      <c r="BZR34" s="46"/>
      <c r="BZS34" s="46"/>
      <c r="BZT34" s="46"/>
      <c r="BZU34" s="46"/>
      <c r="BZV34" s="46"/>
      <c r="BZW34" s="46"/>
      <c r="BZX34" s="46"/>
      <c r="BZY34" s="46"/>
      <c r="BZZ34" s="46"/>
      <c r="CAA34" s="46"/>
      <c r="CAB34" s="46"/>
      <c r="CAC34" s="46"/>
      <c r="CAD34" s="46"/>
      <c r="CAE34" s="46"/>
      <c r="CAF34" s="46"/>
      <c r="CAG34" s="46"/>
      <c r="CAH34" s="46"/>
      <c r="CAI34" s="46"/>
      <c r="CAJ34" s="46"/>
      <c r="CAK34" s="46"/>
      <c r="CAL34" s="46"/>
      <c r="CAM34" s="46"/>
      <c r="CAN34" s="46"/>
      <c r="CAO34" s="46"/>
      <c r="CAP34" s="46"/>
      <c r="CAQ34" s="46"/>
      <c r="CAR34" s="46"/>
      <c r="CAS34" s="46"/>
      <c r="CAT34" s="46"/>
      <c r="CAU34" s="46"/>
      <c r="CAV34" s="46"/>
      <c r="CAW34" s="46"/>
      <c r="CAX34" s="46"/>
      <c r="CAY34" s="46"/>
      <c r="CAZ34" s="46"/>
      <c r="CBA34" s="46"/>
      <c r="CBB34" s="46"/>
      <c r="CBC34" s="46"/>
      <c r="CBD34" s="46"/>
      <c r="CBE34" s="46"/>
      <c r="CBF34" s="46"/>
      <c r="CBG34" s="46"/>
      <c r="CBH34" s="46"/>
      <c r="CBI34" s="46"/>
      <c r="CBJ34" s="46"/>
      <c r="CBK34" s="46"/>
      <c r="CBL34" s="46"/>
      <c r="CBM34" s="46"/>
      <c r="CBN34" s="46"/>
      <c r="CBO34" s="46"/>
      <c r="CBP34" s="46"/>
      <c r="CBQ34" s="46"/>
      <c r="CBR34" s="46"/>
      <c r="CBS34" s="46"/>
      <c r="CBT34" s="46"/>
      <c r="CBU34" s="46"/>
      <c r="CBV34" s="46"/>
      <c r="CBW34" s="46"/>
      <c r="CBX34" s="46"/>
      <c r="CBY34" s="46"/>
      <c r="CBZ34" s="46"/>
      <c r="CCA34" s="46"/>
      <c r="CCB34" s="46"/>
      <c r="CCC34" s="46"/>
      <c r="CCD34" s="46"/>
      <c r="CCE34" s="46"/>
      <c r="CCF34" s="46"/>
      <c r="CCG34" s="46"/>
      <c r="CCH34" s="46"/>
      <c r="CCI34" s="46"/>
      <c r="CCJ34" s="46"/>
      <c r="CCK34" s="46"/>
      <c r="CCL34" s="46"/>
      <c r="CCM34" s="46"/>
      <c r="CCN34" s="46"/>
      <c r="CCO34" s="46"/>
      <c r="CCP34" s="46"/>
      <c r="CCQ34" s="46"/>
      <c r="CCR34" s="46"/>
      <c r="CCS34" s="46"/>
      <c r="CCT34" s="46"/>
      <c r="CCU34" s="46"/>
      <c r="CCV34" s="46"/>
      <c r="CCW34" s="46"/>
      <c r="CCX34" s="46"/>
      <c r="CCY34" s="46"/>
      <c r="CCZ34" s="46"/>
      <c r="CDA34" s="46"/>
      <c r="CDB34" s="46"/>
      <c r="CDC34" s="46"/>
      <c r="CDD34" s="46"/>
      <c r="CDE34" s="46"/>
      <c r="CDF34" s="46"/>
      <c r="CDG34" s="46"/>
      <c r="CDH34" s="46"/>
      <c r="CDI34" s="46"/>
      <c r="CDJ34" s="46"/>
      <c r="CDK34" s="46"/>
      <c r="CDL34" s="46"/>
      <c r="CDM34" s="46"/>
      <c r="CDN34" s="46"/>
      <c r="CDO34" s="46"/>
      <c r="CDP34" s="46"/>
      <c r="CDQ34" s="46"/>
      <c r="CDR34" s="46"/>
      <c r="CDS34" s="46"/>
      <c r="CDT34" s="46"/>
      <c r="CDU34" s="46"/>
      <c r="CDV34" s="46"/>
      <c r="CDW34" s="46"/>
      <c r="CDX34" s="46"/>
      <c r="CDY34" s="46"/>
      <c r="CDZ34" s="46"/>
      <c r="CEA34" s="46"/>
      <c r="CEB34" s="46"/>
      <c r="CEC34" s="46"/>
      <c r="CED34" s="46"/>
      <c r="CEE34" s="46"/>
      <c r="CEF34" s="46"/>
      <c r="CEG34" s="46"/>
      <c r="CEH34" s="46"/>
      <c r="CEI34" s="46"/>
      <c r="CEJ34" s="46"/>
      <c r="CEK34" s="46"/>
      <c r="CEL34" s="46"/>
      <c r="CEM34" s="46"/>
      <c r="CEN34" s="46"/>
      <c r="CEO34" s="46"/>
      <c r="CEP34" s="46"/>
      <c r="CEQ34" s="46"/>
      <c r="CER34" s="46"/>
      <c r="CES34" s="46"/>
      <c r="CET34" s="46"/>
      <c r="CEU34" s="46"/>
      <c r="CEV34" s="46"/>
      <c r="CEW34" s="46"/>
      <c r="CEX34" s="46"/>
      <c r="CEY34" s="46"/>
      <c r="CEZ34" s="46"/>
      <c r="CFA34" s="46"/>
      <c r="CFB34" s="46"/>
      <c r="CFC34" s="46"/>
      <c r="CFD34" s="46"/>
      <c r="CFE34" s="46"/>
      <c r="CFF34" s="46"/>
      <c r="CFG34" s="46"/>
      <c r="CFH34" s="46"/>
      <c r="CFI34" s="46"/>
      <c r="CFJ34" s="46"/>
      <c r="CFK34" s="46"/>
      <c r="CFL34" s="46"/>
      <c r="CFM34" s="46"/>
      <c r="CFN34" s="46"/>
      <c r="CFO34" s="46"/>
      <c r="CFP34" s="46"/>
      <c r="CFQ34" s="46"/>
      <c r="CFR34" s="46"/>
      <c r="CFS34" s="46"/>
      <c r="CFT34" s="46"/>
      <c r="CFU34" s="46"/>
      <c r="CFV34" s="46"/>
      <c r="CFW34" s="46"/>
      <c r="CFX34" s="46"/>
      <c r="CFY34" s="46"/>
      <c r="CFZ34" s="46"/>
      <c r="CGA34" s="46"/>
      <c r="CGB34" s="46"/>
      <c r="CGC34" s="46"/>
      <c r="CGD34" s="46"/>
      <c r="CGE34" s="46"/>
      <c r="CGF34" s="46"/>
      <c r="CGG34" s="46"/>
      <c r="CGH34" s="46"/>
      <c r="CGI34" s="46"/>
      <c r="CGJ34" s="46"/>
      <c r="CGK34" s="46"/>
      <c r="CGL34" s="46"/>
      <c r="CGM34" s="46"/>
      <c r="CGN34" s="46"/>
      <c r="CGO34" s="46"/>
      <c r="CGP34" s="46"/>
      <c r="CGQ34" s="46"/>
      <c r="CGR34" s="46"/>
      <c r="CGS34" s="46"/>
      <c r="CGT34" s="46"/>
      <c r="CGU34" s="46"/>
      <c r="CGV34" s="46"/>
      <c r="CGW34" s="46"/>
      <c r="CGX34" s="46"/>
      <c r="CGY34" s="46"/>
      <c r="CGZ34" s="46"/>
      <c r="CHA34" s="46"/>
      <c r="CHB34" s="46"/>
      <c r="CHC34" s="46"/>
      <c r="CHD34" s="46"/>
      <c r="CHE34" s="46"/>
      <c r="CHF34" s="46"/>
      <c r="CHG34" s="46"/>
      <c r="CHH34" s="46"/>
      <c r="CHI34" s="46"/>
      <c r="CHJ34" s="46"/>
      <c r="CHK34" s="46"/>
      <c r="CHL34" s="46"/>
      <c r="CHM34" s="46"/>
      <c r="CHN34" s="46"/>
      <c r="CHO34" s="46"/>
      <c r="CHP34" s="46"/>
      <c r="CHQ34" s="46"/>
      <c r="CHR34" s="46"/>
      <c r="CHS34" s="46"/>
      <c r="CHT34" s="46"/>
      <c r="CHU34" s="46"/>
      <c r="CHV34" s="46"/>
      <c r="CHW34" s="46"/>
      <c r="CHX34" s="46"/>
      <c r="CHY34" s="46"/>
      <c r="CHZ34" s="46"/>
      <c r="CIA34" s="46"/>
      <c r="CIB34" s="46"/>
      <c r="CIC34" s="46"/>
      <c r="CID34" s="46"/>
      <c r="CIE34" s="46"/>
      <c r="CIF34" s="46"/>
      <c r="CIG34" s="46"/>
      <c r="CIH34" s="46"/>
      <c r="CII34" s="46"/>
      <c r="CIJ34" s="46"/>
      <c r="CIK34" s="46"/>
      <c r="CIL34" s="46"/>
      <c r="CIM34" s="46"/>
      <c r="CIN34" s="46"/>
      <c r="CIO34" s="46"/>
      <c r="CIP34" s="46"/>
      <c r="CIQ34" s="46"/>
      <c r="CIR34" s="46"/>
      <c r="CIS34" s="46"/>
      <c r="CIT34" s="46"/>
      <c r="CIU34" s="46"/>
      <c r="CIV34" s="46"/>
      <c r="CIW34" s="46"/>
      <c r="CIX34" s="46"/>
      <c r="CIY34" s="46"/>
      <c r="CIZ34" s="46"/>
      <c r="CJA34" s="46"/>
      <c r="CJB34" s="46"/>
      <c r="CJC34" s="46"/>
      <c r="CJD34" s="46"/>
      <c r="CJE34" s="46"/>
      <c r="CJF34" s="46"/>
      <c r="CJG34" s="46"/>
      <c r="CJH34" s="46"/>
      <c r="CJI34" s="46"/>
      <c r="CJJ34" s="46"/>
      <c r="CJK34" s="46"/>
      <c r="CJL34" s="46"/>
      <c r="CJM34" s="46"/>
      <c r="CJN34" s="46"/>
      <c r="CJO34" s="46"/>
      <c r="CJP34" s="46"/>
      <c r="CJQ34" s="46"/>
      <c r="CJR34" s="46"/>
      <c r="CJS34" s="46"/>
      <c r="CJT34" s="46"/>
      <c r="CJU34" s="46"/>
      <c r="CJV34" s="46"/>
      <c r="CJW34" s="46"/>
      <c r="CJX34" s="46"/>
      <c r="CJY34" s="46"/>
      <c r="CJZ34" s="46"/>
      <c r="CKA34" s="46"/>
      <c r="CKB34" s="46"/>
      <c r="CKC34" s="46"/>
      <c r="CKD34" s="46"/>
      <c r="CKE34" s="46"/>
      <c r="CKF34" s="46"/>
      <c r="CKG34" s="46"/>
      <c r="CKH34" s="46"/>
      <c r="CKI34" s="46"/>
      <c r="CKJ34" s="46"/>
      <c r="CKK34" s="46"/>
      <c r="CKL34" s="46"/>
      <c r="CKM34" s="46"/>
      <c r="CKN34" s="46"/>
      <c r="CKO34" s="46"/>
      <c r="CKP34" s="46"/>
      <c r="CKQ34" s="46"/>
      <c r="CKR34" s="46"/>
      <c r="CKS34" s="46"/>
      <c r="CKT34" s="46"/>
      <c r="CKU34" s="46"/>
      <c r="CKV34" s="46"/>
      <c r="CKW34" s="46"/>
      <c r="CKX34" s="46"/>
      <c r="CKY34" s="46"/>
      <c r="CKZ34" s="46"/>
      <c r="CLA34" s="46"/>
      <c r="CLB34" s="46"/>
      <c r="CLC34" s="46"/>
      <c r="CLD34" s="46"/>
      <c r="CLE34" s="46"/>
      <c r="CLF34" s="46"/>
      <c r="CLG34" s="46"/>
      <c r="CLH34" s="46"/>
      <c r="CLI34" s="46"/>
      <c r="CLJ34" s="46"/>
      <c r="CLK34" s="46"/>
      <c r="CLL34" s="46"/>
      <c r="CLM34" s="46"/>
      <c r="CLN34" s="46"/>
      <c r="CLO34" s="46"/>
      <c r="CLP34" s="46"/>
      <c r="CLQ34" s="46"/>
      <c r="CLR34" s="46"/>
      <c r="CLS34" s="46"/>
      <c r="CLT34" s="46"/>
      <c r="CLU34" s="46"/>
      <c r="CLV34" s="46"/>
      <c r="CLW34" s="46"/>
      <c r="CLX34" s="46"/>
      <c r="CLY34" s="46"/>
      <c r="CLZ34" s="46"/>
      <c r="CMA34" s="46"/>
      <c r="CMB34" s="46"/>
      <c r="CMC34" s="46"/>
      <c r="CMD34" s="46"/>
      <c r="CME34" s="46"/>
      <c r="CMF34" s="46"/>
      <c r="CMG34" s="46"/>
      <c r="CMH34" s="46"/>
      <c r="CMI34" s="46"/>
      <c r="CMJ34" s="46"/>
      <c r="CMK34" s="46"/>
      <c r="CML34" s="46"/>
      <c r="CMM34" s="46"/>
      <c r="CMN34" s="46"/>
      <c r="CMO34" s="46"/>
      <c r="CMP34" s="46"/>
      <c r="CMQ34" s="46"/>
      <c r="CMR34" s="46"/>
      <c r="CMS34" s="46"/>
      <c r="CMT34" s="46"/>
      <c r="CMU34" s="46"/>
      <c r="CMV34" s="46"/>
      <c r="CMW34" s="46"/>
      <c r="CMX34" s="46"/>
      <c r="CMY34" s="46"/>
      <c r="CMZ34" s="46"/>
      <c r="CNA34" s="46"/>
      <c r="CNB34" s="46"/>
      <c r="CNC34" s="46"/>
      <c r="CND34" s="46"/>
      <c r="CNE34" s="46"/>
      <c r="CNF34" s="46"/>
      <c r="CNG34" s="46"/>
      <c r="CNH34" s="46"/>
      <c r="CNI34" s="46"/>
      <c r="CNJ34" s="46"/>
      <c r="CNK34" s="46"/>
      <c r="CNL34" s="46"/>
      <c r="CNM34" s="46"/>
      <c r="CNN34" s="46"/>
      <c r="CNO34" s="46"/>
      <c r="CNP34" s="46"/>
      <c r="CNQ34" s="46"/>
      <c r="CNR34" s="46"/>
      <c r="CNS34" s="46"/>
      <c r="CNT34" s="46"/>
      <c r="CNU34" s="46"/>
      <c r="CNV34" s="46"/>
      <c r="CNW34" s="46"/>
      <c r="CNX34" s="46"/>
      <c r="CNY34" s="46"/>
      <c r="CNZ34" s="46"/>
      <c r="COA34" s="46"/>
      <c r="COB34" s="46"/>
      <c r="COC34" s="46"/>
      <c r="COD34" s="46"/>
      <c r="COE34" s="46"/>
      <c r="COF34" s="46"/>
      <c r="COG34" s="46"/>
      <c r="COH34" s="46"/>
      <c r="COI34" s="46"/>
      <c r="COJ34" s="46"/>
      <c r="COK34" s="46"/>
      <c r="COL34" s="46"/>
      <c r="COM34" s="46"/>
      <c r="CON34" s="46"/>
      <c r="COO34" s="46"/>
      <c r="COP34" s="46"/>
      <c r="COQ34" s="46"/>
      <c r="COR34" s="46"/>
      <c r="COS34" s="46"/>
      <c r="COT34" s="46"/>
      <c r="COU34" s="46"/>
      <c r="COV34" s="46"/>
      <c r="COW34" s="46"/>
      <c r="COX34" s="46"/>
      <c r="COY34" s="46"/>
      <c r="COZ34" s="46"/>
      <c r="CPA34" s="46"/>
      <c r="CPB34" s="46"/>
      <c r="CPC34" s="46"/>
      <c r="CPD34" s="46"/>
      <c r="CPE34" s="46"/>
      <c r="CPF34" s="46"/>
      <c r="CPG34" s="46"/>
      <c r="CPH34" s="46"/>
      <c r="CPI34" s="46"/>
      <c r="CPJ34" s="46"/>
      <c r="CPK34" s="46"/>
      <c r="CPL34" s="46"/>
      <c r="CPM34" s="46"/>
      <c r="CPN34" s="46"/>
      <c r="CPO34" s="46"/>
      <c r="CPP34" s="46"/>
      <c r="CPQ34" s="46"/>
      <c r="CPR34" s="46"/>
      <c r="CPS34" s="46"/>
      <c r="CPT34" s="46"/>
      <c r="CPU34" s="46"/>
      <c r="CPV34" s="46"/>
      <c r="CPW34" s="46"/>
      <c r="CPX34" s="46"/>
      <c r="CPY34" s="46"/>
      <c r="CPZ34" s="46"/>
      <c r="CQA34" s="46"/>
      <c r="CQB34" s="46"/>
      <c r="CQC34" s="46"/>
      <c r="CQD34" s="46"/>
      <c r="CQE34" s="46"/>
      <c r="CQF34" s="46"/>
      <c r="CQG34" s="46"/>
      <c r="CQH34" s="46"/>
      <c r="CQI34" s="46"/>
      <c r="CQJ34" s="46"/>
      <c r="CQK34" s="46"/>
      <c r="CQL34" s="46"/>
      <c r="CQM34" s="46"/>
      <c r="CQN34" s="46"/>
      <c r="CQO34" s="46"/>
      <c r="CQP34" s="46"/>
      <c r="CQQ34" s="46"/>
      <c r="CQR34" s="46"/>
      <c r="CQS34" s="46"/>
      <c r="CQT34" s="46"/>
      <c r="CQU34" s="46"/>
      <c r="CQV34" s="46"/>
      <c r="CQW34" s="46"/>
      <c r="CQX34" s="46"/>
      <c r="CQY34" s="46"/>
      <c r="CQZ34" s="46"/>
      <c r="CRA34" s="46"/>
      <c r="CRB34" s="46"/>
      <c r="CRC34" s="46"/>
      <c r="CRD34" s="46"/>
      <c r="CRE34" s="46"/>
      <c r="CRF34" s="46"/>
      <c r="CRG34" s="46"/>
      <c r="CRH34" s="46"/>
      <c r="CRI34" s="46"/>
      <c r="CRJ34" s="46"/>
      <c r="CRK34" s="46"/>
      <c r="CRL34" s="46"/>
      <c r="CRM34" s="46"/>
      <c r="CRN34" s="46"/>
      <c r="CRO34" s="46"/>
      <c r="CRP34" s="46"/>
      <c r="CRQ34" s="46"/>
      <c r="CRR34" s="46"/>
      <c r="CRS34" s="46"/>
      <c r="CRT34" s="46"/>
      <c r="CRU34" s="46"/>
      <c r="CRV34" s="46"/>
      <c r="CRW34" s="46"/>
      <c r="CRX34" s="46"/>
      <c r="CRY34" s="46"/>
      <c r="CRZ34" s="46"/>
      <c r="CSA34" s="46"/>
      <c r="CSB34" s="46"/>
      <c r="CSC34" s="46"/>
      <c r="CSD34" s="46"/>
      <c r="CSE34" s="46"/>
      <c r="CSF34" s="46"/>
      <c r="CSG34" s="46"/>
      <c r="CSH34" s="46"/>
      <c r="CSI34" s="46"/>
      <c r="CSJ34" s="46"/>
      <c r="CSK34" s="46"/>
      <c r="CSL34" s="46"/>
      <c r="CSM34" s="46"/>
      <c r="CSN34" s="46"/>
      <c r="CSO34" s="46"/>
      <c r="CSP34" s="46"/>
      <c r="CSQ34" s="46"/>
      <c r="CSR34" s="46"/>
      <c r="CSS34" s="46"/>
      <c r="CST34" s="46"/>
      <c r="CSU34" s="46"/>
      <c r="CSV34" s="46"/>
      <c r="CSW34" s="46"/>
      <c r="CSX34" s="46"/>
      <c r="CSY34" s="46"/>
      <c r="CSZ34" s="46"/>
      <c r="CTA34" s="46"/>
      <c r="CTB34" s="46"/>
      <c r="CTC34" s="46"/>
      <c r="CTD34" s="46"/>
      <c r="CTE34" s="46"/>
      <c r="CTF34" s="46"/>
      <c r="CTG34" s="46"/>
      <c r="CTH34" s="46"/>
      <c r="CTI34" s="46"/>
      <c r="CTJ34" s="46"/>
      <c r="CTK34" s="46"/>
      <c r="CTL34" s="46"/>
      <c r="CTM34" s="46"/>
      <c r="CTN34" s="46"/>
      <c r="CTO34" s="46"/>
      <c r="CTP34" s="46"/>
      <c r="CTQ34" s="46"/>
      <c r="CTR34" s="46"/>
      <c r="CTS34" s="46"/>
      <c r="CTT34" s="46"/>
      <c r="CTU34" s="46"/>
      <c r="CTV34" s="46"/>
      <c r="CTW34" s="46"/>
      <c r="CTX34" s="46"/>
      <c r="CTY34" s="46"/>
      <c r="CTZ34" s="46"/>
      <c r="CUA34" s="46"/>
      <c r="CUB34" s="46"/>
      <c r="CUC34" s="46"/>
      <c r="CUD34" s="46"/>
      <c r="CUE34" s="46"/>
      <c r="CUF34" s="46"/>
      <c r="CUG34" s="46"/>
      <c r="CUH34" s="46"/>
      <c r="CUI34" s="46"/>
      <c r="CUJ34" s="46"/>
      <c r="CUK34" s="46"/>
      <c r="CUL34" s="46"/>
      <c r="CUM34" s="46"/>
      <c r="CUN34" s="46"/>
      <c r="CUO34" s="46"/>
      <c r="CUP34" s="46"/>
      <c r="CUQ34" s="46"/>
      <c r="CUR34" s="46"/>
      <c r="CUS34" s="46"/>
      <c r="CUT34" s="46"/>
      <c r="CUU34" s="46"/>
      <c r="CUV34" s="46"/>
      <c r="CUW34" s="46"/>
      <c r="CUX34" s="46"/>
      <c r="CUY34" s="46"/>
      <c r="CUZ34" s="46"/>
      <c r="CVA34" s="46"/>
      <c r="CVB34" s="46"/>
      <c r="CVC34" s="46"/>
      <c r="CVD34" s="46"/>
      <c r="CVE34" s="46"/>
      <c r="CVF34" s="46"/>
      <c r="CVG34" s="46"/>
      <c r="CVH34" s="46"/>
      <c r="CVI34" s="46"/>
      <c r="CVJ34" s="46"/>
      <c r="CVK34" s="46"/>
      <c r="CVL34" s="46"/>
      <c r="CVM34" s="46"/>
      <c r="CVN34" s="46"/>
      <c r="CVO34" s="46"/>
      <c r="CVP34" s="46"/>
      <c r="CVQ34" s="46"/>
      <c r="CVR34" s="46"/>
      <c r="CVS34" s="46"/>
      <c r="CVT34" s="46"/>
      <c r="CVU34" s="46"/>
      <c r="CVV34" s="46"/>
      <c r="CVW34" s="46"/>
      <c r="CVX34" s="46"/>
      <c r="CVY34" s="46"/>
      <c r="CVZ34" s="46"/>
      <c r="CWA34" s="46"/>
      <c r="CWB34" s="46"/>
      <c r="CWC34" s="46"/>
      <c r="CWD34" s="46"/>
      <c r="CWE34" s="46"/>
      <c r="CWF34" s="46"/>
      <c r="CWG34" s="46"/>
      <c r="CWH34" s="46"/>
      <c r="CWI34" s="46"/>
      <c r="CWJ34" s="46"/>
      <c r="CWK34" s="46"/>
      <c r="CWL34" s="46"/>
      <c r="CWM34" s="46"/>
      <c r="CWN34" s="46"/>
      <c r="CWO34" s="46"/>
      <c r="CWP34" s="46"/>
      <c r="CWQ34" s="46"/>
      <c r="CWR34" s="46"/>
      <c r="CWS34" s="46"/>
      <c r="CWT34" s="46"/>
      <c r="CWU34" s="46"/>
      <c r="CWV34" s="46"/>
      <c r="CWW34" s="46"/>
      <c r="CWX34" s="46"/>
      <c r="CWY34" s="46"/>
      <c r="CWZ34" s="46"/>
      <c r="CXA34" s="46"/>
      <c r="CXB34" s="46"/>
      <c r="CXC34" s="46"/>
      <c r="CXD34" s="46"/>
      <c r="CXE34" s="46"/>
      <c r="CXF34" s="46"/>
      <c r="CXG34" s="46"/>
      <c r="CXH34" s="46"/>
      <c r="CXI34" s="46"/>
      <c r="CXJ34" s="46"/>
      <c r="CXK34" s="46"/>
      <c r="CXL34" s="46"/>
      <c r="CXM34" s="46"/>
      <c r="CXN34" s="46"/>
      <c r="CXO34" s="46"/>
      <c r="CXP34" s="46"/>
      <c r="CXQ34" s="46"/>
      <c r="CXR34" s="46"/>
      <c r="CXS34" s="46"/>
      <c r="CXT34" s="46"/>
      <c r="CXU34" s="46"/>
      <c r="CXV34" s="46"/>
      <c r="CXW34" s="46"/>
      <c r="CXX34" s="46"/>
      <c r="CXY34" s="46"/>
      <c r="CXZ34" s="46"/>
      <c r="CYA34" s="46"/>
      <c r="CYB34" s="46"/>
      <c r="CYC34" s="46"/>
      <c r="CYD34" s="46"/>
      <c r="CYE34" s="46"/>
      <c r="CYF34" s="46"/>
      <c r="CYG34" s="46"/>
      <c r="CYH34" s="46"/>
      <c r="CYI34" s="46"/>
      <c r="CYJ34" s="46"/>
      <c r="CYK34" s="46"/>
      <c r="CYL34" s="46"/>
      <c r="CYM34" s="46"/>
      <c r="CYN34" s="46"/>
      <c r="CYO34" s="46"/>
      <c r="CYP34" s="46"/>
      <c r="CYQ34" s="46"/>
      <c r="CYR34" s="46"/>
      <c r="CYS34" s="46"/>
      <c r="CYT34" s="46"/>
      <c r="CYU34" s="46"/>
      <c r="CYV34" s="46"/>
      <c r="CYW34" s="46"/>
      <c r="CYX34" s="46"/>
      <c r="CYY34" s="46"/>
      <c r="CYZ34" s="46"/>
      <c r="CZA34" s="46"/>
      <c r="CZB34" s="46"/>
      <c r="CZC34" s="46"/>
      <c r="CZD34" s="46"/>
      <c r="CZE34" s="46"/>
      <c r="CZF34" s="46"/>
      <c r="CZG34" s="46"/>
      <c r="CZH34" s="46"/>
      <c r="CZI34" s="46"/>
      <c r="CZJ34" s="46"/>
      <c r="CZK34" s="46"/>
      <c r="CZL34" s="46"/>
      <c r="CZM34" s="46"/>
      <c r="CZN34" s="46"/>
      <c r="CZO34" s="46"/>
      <c r="CZP34" s="46"/>
      <c r="CZQ34" s="46"/>
      <c r="CZR34" s="46"/>
      <c r="CZS34" s="46"/>
      <c r="CZT34" s="46"/>
      <c r="CZU34" s="46"/>
      <c r="CZV34" s="46"/>
      <c r="CZW34" s="46"/>
      <c r="CZX34" s="46"/>
      <c r="CZY34" s="46"/>
      <c r="CZZ34" s="46"/>
      <c r="DAA34" s="46"/>
      <c r="DAB34" s="46"/>
      <c r="DAC34" s="46"/>
      <c r="DAD34" s="46"/>
      <c r="DAE34" s="46"/>
      <c r="DAF34" s="46"/>
      <c r="DAG34" s="46"/>
      <c r="DAH34" s="46"/>
      <c r="DAI34" s="46"/>
      <c r="DAJ34" s="46"/>
      <c r="DAK34" s="46"/>
      <c r="DAL34" s="46"/>
      <c r="DAM34" s="46"/>
      <c r="DAN34" s="46"/>
      <c r="DAO34" s="46"/>
      <c r="DAP34" s="46"/>
      <c r="DAQ34" s="46"/>
      <c r="DAR34" s="46"/>
      <c r="DAS34" s="46"/>
      <c r="DAT34" s="46"/>
      <c r="DAU34" s="46"/>
      <c r="DAV34" s="46"/>
      <c r="DAW34" s="46"/>
      <c r="DAX34" s="46"/>
      <c r="DAY34" s="46"/>
      <c r="DAZ34" s="46"/>
      <c r="DBA34" s="46"/>
      <c r="DBB34" s="46"/>
      <c r="DBC34" s="46"/>
      <c r="DBD34" s="46"/>
      <c r="DBE34" s="46"/>
      <c r="DBF34" s="46"/>
      <c r="DBG34" s="46"/>
      <c r="DBH34" s="46"/>
      <c r="DBI34" s="46"/>
      <c r="DBJ34" s="46"/>
      <c r="DBK34" s="46"/>
      <c r="DBL34" s="46"/>
      <c r="DBM34" s="46"/>
      <c r="DBN34" s="46"/>
      <c r="DBO34" s="46"/>
      <c r="DBP34" s="46"/>
      <c r="DBQ34" s="46"/>
      <c r="DBR34" s="46"/>
      <c r="DBS34" s="46"/>
      <c r="DBT34" s="46"/>
      <c r="DBU34" s="46"/>
      <c r="DBV34" s="46"/>
      <c r="DBW34" s="46"/>
      <c r="DBX34" s="46"/>
      <c r="DBY34" s="46"/>
      <c r="DBZ34" s="46"/>
      <c r="DCA34" s="46"/>
      <c r="DCB34" s="46"/>
      <c r="DCC34" s="46"/>
      <c r="DCD34" s="46"/>
      <c r="DCE34" s="46"/>
      <c r="DCF34" s="46"/>
      <c r="DCG34" s="46"/>
      <c r="DCH34" s="46"/>
      <c r="DCI34" s="46"/>
      <c r="DCJ34" s="46"/>
      <c r="DCK34" s="46"/>
      <c r="DCL34" s="46"/>
      <c r="DCM34" s="46"/>
      <c r="DCN34" s="46"/>
      <c r="DCO34" s="46"/>
      <c r="DCP34" s="46"/>
      <c r="DCQ34" s="46"/>
      <c r="DCR34" s="46"/>
      <c r="DCS34" s="46"/>
      <c r="DCT34" s="46"/>
      <c r="DCU34" s="46"/>
      <c r="DCV34" s="46"/>
      <c r="DCW34" s="46"/>
      <c r="DCX34" s="46"/>
      <c r="DCY34" s="46"/>
      <c r="DCZ34" s="46"/>
      <c r="DDA34" s="46"/>
      <c r="DDB34" s="46"/>
      <c r="DDC34" s="46"/>
      <c r="DDD34" s="46"/>
      <c r="DDE34" s="46"/>
      <c r="DDF34" s="46"/>
      <c r="DDG34" s="46"/>
      <c r="DDH34" s="46"/>
      <c r="DDI34" s="46"/>
      <c r="DDJ34" s="46"/>
      <c r="DDK34" s="46"/>
      <c r="DDL34" s="46"/>
      <c r="DDM34" s="46"/>
      <c r="DDN34" s="46"/>
      <c r="DDO34" s="46"/>
      <c r="DDP34" s="46"/>
      <c r="DDQ34" s="46"/>
      <c r="DDR34" s="46"/>
      <c r="DDS34" s="46"/>
      <c r="DDT34" s="46"/>
      <c r="DDU34" s="46"/>
      <c r="DDV34" s="46"/>
      <c r="DDW34" s="46"/>
      <c r="DDX34" s="46"/>
      <c r="DDY34" s="46"/>
      <c r="DDZ34" s="46"/>
      <c r="DEA34" s="46"/>
      <c r="DEB34" s="46"/>
      <c r="DEC34" s="46"/>
      <c r="DED34" s="46"/>
      <c r="DEE34" s="46"/>
      <c r="DEF34" s="46"/>
      <c r="DEG34" s="46"/>
      <c r="DEH34" s="46"/>
      <c r="DEI34" s="46"/>
      <c r="DEJ34" s="46"/>
      <c r="DEK34" s="46"/>
      <c r="DEL34" s="46"/>
      <c r="DEM34" s="46"/>
      <c r="DEN34" s="46"/>
      <c r="DEO34" s="46"/>
      <c r="DEP34" s="46"/>
      <c r="DEQ34" s="46"/>
      <c r="DER34" s="46"/>
      <c r="DES34" s="46"/>
      <c r="DET34" s="46"/>
      <c r="DEU34" s="46"/>
      <c r="DEV34" s="46"/>
      <c r="DEW34" s="46"/>
      <c r="DEX34" s="46"/>
      <c r="DEY34" s="46"/>
      <c r="DEZ34" s="46"/>
      <c r="DFA34" s="46"/>
      <c r="DFB34" s="46"/>
      <c r="DFC34" s="46"/>
      <c r="DFD34" s="46"/>
      <c r="DFE34" s="46"/>
      <c r="DFF34" s="46"/>
      <c r="DFG34" s="46"/>
      <c r="DFH34" s="46"/>
      <c r="DFI34" s="46"/>
      <c r="DFJ34" s="46"/>
      <c r="DFK34" s="46"/>
      <c r="DFL34" s="46"/>
      <c r="DFM34" s="46"/>
      <c r="DFN34" s="46"/>
      <c r="DFO34" s="46"/>
      <c r="DFP34" s="46"/>
      <c r="DFQ34" s="46"/>
      <c r="DFR34" s="46"/>
      <c r="DFS34" s="46"/>
      <c r="DFT34" s="46"/>
      <c r="DFU34" s="46"/>
      <c r="DFV34" s="46"/>
      <c r="DFW34" s="46"/>
      <c r="DFX34" s="46"/>
      <c r="DFY34" s="46"/>
      <c r="DFZ34" s="46"/>
      <c r="DGA34" s="46"/>
      <c r="DGB34" s="46"/>
      <c r="DGC34" s="46"/>
      <c r="DGD34" s="46"/>
      <c r="DGE34" s="46"/>
      <c r="DGF34" s="46"/>
      <c r="DGG34" s="46"/>
      <c r="DGH34" s="46"/>
      <c r="DGI34" s="46"/>
      <c r="DGJ34" s="46"/>
      <c r="DGK34" s="46"/>
      <c r="DGL34" s="46"/>
      <c r="DGM34" s="46"/>
      <c r="DGN34" s="46"/>
      <c r="DGO34" s="46"/>
      <c r="DGP34" s="46"/>
      <c r="DGQ34" s="46"/>
      <c r="DGR34" s="46"/>
      <c r="DGS34" s="46"/>
      <c r="DGT34" s="46"/>
      <c r="DGU34" s="46"/>
      <c r="DGV34" s="46"/>
      <c r="DGW34" s="46"/>
      <c r="DGX34" s="46"/>
      <c r="DGY34" s="46"/>
      <c r="DGZ34" s="46"/>
      <c r="DHA34" s="46"/>
      <c r="DHB34" s="46"/>
      <c r="DHC34" s="46"/>
      <c r="DHD34" s="46"/>
      <c r="DHE34" s="46"/>
      <c r="DHF34" s="46"/>
      <c r="DHG34" s="46"/>
      <c r="DHH34" s="46"/>
      <c r="DHI34" s="46"/>
      <c r="DHJ34" s="46"/>
      <c r="DHK34" s="46"/>
      <c r="DHL34" s="46"/>
      <c r="DHM34" s="46"/>
      <c r="DHN34" s="46"/>
      <c r="DHO34" s="46"/>
      <c r="DHP34" s="46"/>
      <c r="DHQ34" s="46"/>
      <c r="DHR34" s="46"/>
      <c r="DHS34" s="46"/>
      <c r="DHT34" s="46"/>
      <c r="DHU34" s="46"/>
      <c r="DHV34" s="46"/>
      <c r="DHW34" s="46"/>
      <c r="DHX34" s="46"/>
      <c r="DHY34" s="46"/>
      <c r="DHZ34" s="46"/>
      <c r="DIA34" s="46"/>
      <c r="DIB34" s="46"/>
      <c r="DIC34" s="46"/>
      <c r="DID34" s="46"/>
      <c r="DIE34" s="46"/>
      <c r="DIF34" s="46"/>
      <c r="DIG34" s="46"/>
      <c r="DIH34" s="46"/>
      <c r="DII34" s="46"/>
      <c r="DIJ34" s="46"/>
      <c r="DIK34" s="46"/>
      <c r="DIL34" s="46"/>
      <c r="DIM34" s="46"/>
      <c r="DIN34" s="46"/>
      <c r="DIO34" s="46"/>
      <c r="DIP34" s="46"/>
      <c r="DIQ34" s="46"/>
      <c r="DIR34" s="46"/>
      <c r="DIS34" s="46"/>
      <c r="DIT34" s="46"/>
      <c r="DIU34" s="46"/>
      <c r="DIV34" s="46"/>
      <c r="DIW34" s="46"/>
      <c r="DIX34" s="46"/>
      <c r="DIY34" s="46"/>
      <c r="DIZ34" s="46"/>
      <c r="DJA34" s="46"/>
      <c r="DJB34" s="46"/>
      <c r="DJC34" s="46"/>
      <c r="DJD34" s="46"/>
      <c r="DJE34" s="46"/>
      <c r="DJF34" s="46"/>
      <c r="DJG34" s="46"/>
      <c r="DJH34" s="46"/>
      <c r="DJI34" s="46"/>
      <c r="DJJ34" s="46"/>
      <c r="DJK34" s="46"/>
      <c r="DJL34" s="46"/>
      <c r="DJM34" s="46"/>
      <c r="DJN34" s="46"/>
      <c r="DJO34" s="46"/>
      <c r="DJP34" s="46"/>
      <c r="DJQ34" s="46"/>
      <c r="DJR34" s="46"/>
      <c r="DJS34" s="46"/>
      <c r="DJT34" s="46"/>
      <c r="DJU34" s="46"/>
      <c r="DJV34" s="46"/>
      <c r="DJW34" s="46"/>
      <c r="DJX34" s="46"/>
      <c r="DJY34" s="46"/>
      <c r="DJZ34" s="46"/>
      <c r="DKA34" s="46"/>
      <c r="DKB34" s="46"/>
      <c r="DKC34" s="46"/>
      <c r="DKD34" s="46"/>
      <c r="DKE34" s="46"/>
      <c r="DKF34" s="46"/>
      <c r="DKG34" s="46"/>
      <c r="DKH34" s="46"/>
      <c r="DKI34" s="46"/>
      <c r="DKJ34" s="46"/>
      <c r="DKK34" s="46"/>
      <c r="DKL34" s="46"/>
      <c r="DKM34" s="46"/>
      <c r="DKN34" s="46"/>
      <c r="DKO34" s="46"/>
      <c r="DKP34" s="46"/>
      <c r="DKQ34" s="46"/>
      <c r="DKR34" s="46"/>
      <c r="DKS34" s="46"/>
      <c r="DKT34" s="46"/>
      <c r="DKU34" s="46"/>
      <c r="DKV34" s="46"/>
      <c r="DKW34" s="46"/>
      <c r="DKX34" s="46"/>
      <c r="DKY34" s="46"/>
      <c r="DKZ34" s="46"/>
      <c r="DLA34" s="46"/>
      <c r="DLB34" s="46"/>
      <c r="DLC34" s="46"/>
      <c r="DLD34" s="46"/>
      <c r="DLE34" s="46"/>
      <c r="DLF34" s="46"/>
      <c r="DLG34" s="46"/>
      <c r="DLH34" s="46"/>
      <c r="DLI34" s="46"/>
      <c r="DLJ34" s="46"/>
      <c r="DLK34" s="46"/>
      <c r="DLL34" s="46"/>
      <c r="DLM34" s="46"/>
      <c r="DLN34" s="46"/>
      <c r="DLO34" s="46"/>
      <c r="DLP34" s="46"/>
      <c r="DLQ34" s="46"/>
      <c r="DLR34" s="46"/>
      <c r="DLS34" s="46"/>
      <c r="DLT34" s="46"/>
      <c r="DLU34" s="46"/>
      <c r="DLV34" s="46"/>
      <c r="DLW34" s="46"/>
      <c r="DLX34" s="46"/>
      <c r="DLY34" s="46"/>
      <c r="DLZ34" s="46"/>
      <c r="DMA34" s="46"/>
      <c r="DMB34" s="46"/>
      <c r="DMC34" s="46"/>
      <c r="DMD34" s="46"/>
      <c r="DME34" s="46"/>
      <c r="DMF34" s="46"/>
      <c r="DMG34" s="46"/>
      <c r="DMH34" s="46"/>
      <c r="DMI34" s="46"/>
      <c r="DMJ34" s="46"/>
      <c r="DMK34" s="46"/>
      <c r="DML34" s="46"/>
      <c r="DMM34" s="46"/>
      <c r="DMN34" s="46"/>
      <c r="DMO34" s="46"/>
      <c r="DMP34" s="46"/>
      <c r="DMQ34" s="46"/>
      <c r="DMR34" s="46"/>
      <c r="DMS34" s="46"/>
      <c r="DMT34" s="46"/>
      <c r="DMU34" s="46"/>
      <c r="DMV34" s="46"/>
      <c r="DMW34" s="46"/>
      <c r="DMX34" s="46"/>
      <c r="DMY34" s="46"/>
      <c r="DMZ34" s="46"/>
      <c r="DNA34" s="46"/>
      <c r="DNB34" s="46"/>
      <c r="DNC34" s="46"/>
      <c r="DND34" s="46"/>
      <c r="DNE34" s="46"/>
      <c r="DNF34" s="46"/>
      <c r="DNG34" s="46"/>
      <c r="DNH34" s="46"/>
      <c r="DNI34" s="46"/>
      <c r="DNJ34" s="46"/>
      <c r="DNK34" s="46"/>
      <c r="DNL34" s="46"/>
      <c r="DNM34" s="46"/>
      <c r="DNN34" s="46"/>
      <c r="DNO34" s="46"/>
      <c r="DNP34" s="46"/>
      <c r="DNQ34" s="46"/>
      <c r="DNR34" s="46"/>
      <c r="DNS34" s="46"/>
      <c r="DNT34" s="46"/>
      <c r="DNU34" s="46"/>
      <c r="DNV34" s="46"/>
      <c r="DNW34" s="46"/>
      <c r="DNX34" s="46"/>
      <c r="DNY34" s="46"/>
      <c r="DNZ34" s="46"/>
      <c r="DOA34" s="46"/>
      <c r="DOB34" s="46"/>
      <c r="DOC34" s="46"/>
      <c r="DOD34" s="46"/>
      <c r="DOE34" s="46"/>
      <c r="DOF34" s="46"/>
      <c r="DOG34" s="46"/>
      <c r="DOH34" s="46"/>
      <c r="DOI34" s="46"/>
      <c r="DOJ34" s="46"/>
      <c r="DOK34" s="46"/>
      <c r="DOL34" s="46"/>
      <c r="DOM34" s="46"/>
      <c r="DON34" s="46"/>
      <c r="DOO34" s="46"/>
      <c r="DOP34" s="46"/>
      <c r="DOQ34" s="46"/>
      <c r="DOR34" s="46"/>
      <c r="DOS34" s="46"/>
      <c r="DOT34" s="46"/>
      <c r="DOU34" s="46"/>
      <c r="DOV34" s="46"/>
      <c r="DOW34" s="46"/>
      <c r="DOX34" s="46"/>
      <c r="DOY34" s="46"/>
      <c r="DOZ34" s="46"/>
      <c r="DPA34" s="46"/>
      <c r="DPB34" s="46"/>
      <c r="DPC34" s="46"/>
      <c r="DPD34" s="46"/>
      <c r="DPE34" s="46"/>
      <c r="DPF34" s="46"/>
      <c r="DPG34" s="46"/>
      <c r="DPH34" s="46"/>
      <c r="DPI34" s="46"/>
      <c r="DPJ34" s="46"/>
      <c r="DPK34" s="46"/>
      <c r="DPL34" s="46"/>
      <c r="DPM34" s="46"/>
      <c r="DPN34" s="46"/>
      <c r="DPO34" s="46"/>
      <c r="DPP34" s="46"/>
      <c r="DPQ34" s="46"/>
      <c r="DPR34" s="46"/>
      <c r="DPS34" s="46"/>
      <c r="DPT34" s="46"/>
      <c r="DPU34" s="46"/>
      <c r="DPV34" s="46"/>
      <c r="DPW34" s="46"/>
      <c r="DPX34" s="46"/>
      <c r="DPY34" s="46"/>
      <c r="DPZ34" s="46"/>
      <c r="DQA34" s="46"/>
      <c r="DQB34" s="46"/>
      <c r="DQC34" s="46"/>
      <c r="DQD34" s="46"/>
      <c r="DQE34" s="46"/>
      <c r="DQF34" s="46"/>
      <c r="DQG34" s="46"/>
      <c r="DQH34" s="46"/>
      <c r="DQI34" s="46"/>
      <c r="DQJ34" s="46"/>
      <c r="DQK34" s="46"/>
      <c r="DQL34" s="46"/>
      <c r="DQM34" s="46"/>
      <c r="DQN34" s="46"/>
      <c r="DQO34" s="46"/>
      <c r="DQP34" s="46"/>
      <c r="DQQ34" s="46"/>
      <c r="DQR34" s="46"/>
      <c r="DQS34" s="46"/>
      <c r="DQT34" s="46"/>
      <c r="DQU34" s="46"/>
      <c r="DQV34" s="46"/>
      <c r="DQW34" s="46"/>
      <c r="DQX34" s="46"/>
      <c r="DQY34" s="46"/>
      <c r="DQZ34" s="46"/>
      <c r="DRA34" s="46"/>
      <c r="DRB34" s="46"/>
      <c r="DRC34" s="46"/>
      <c r="DRD34" s="46"/>
      <c r="DRE34" s="46"/>
      <c r="DRF34" s="46"/>
      <c r="DRG34" s="46"/>
      <c r="DRH34" s="46"/>
      <c r="DRI34" s="46"/>
      <c r="DRJ34" s="46"/>
      <c r="DRK34" s="46"/>
      <c r="DRL34" s="46"/>
      <c r="DRM34" s="46"/>
      <c r="DRN34" s="46"/>
      <c r="DRO34" s="46"/>
      <c r="DRP34" s="46"/>
      <c r="DRQ34" s="46"/>
      <c r="DRR34" s="46"/>
      <c r="DRS34" s="46"/>
      <c r="DRT34" s="46"/>
      <c r="DRU34" s="46"/>
      <c r="DRV34" s="46"/>
      <c r="DRW34" s="46"/>
      <c r="DRX34" s="46"/>
      <c r="DRY34" s="46"/>
      <c r="DRZ34" s="46"/>
      <c r="DSA34" s="46"/>
      <c r="DSB34" s="46"/>
      <c r="DSC34" s="46"/>
      <c r="DSD34" s="46"/>
      <c r="DSE34" s="46"/>
      <c r="DSF34" s="46"/>
      <c r="DSG34" s="46"/>
      <c r="DSH34" s="46"/>
      <c r="DSI34" s="46"/>
      <c r="DSJ34" s="46"/>
      <c r="DSK34" s="46"/>
      <c r="DSL34" s="46"/>
      <c r="DSM34" s="46"/>
      <c r="DSN34" s="46"/>
      <c r="DSO34" s="46"/>
      <c r="DSP34" s="46"/>
      <c r="DSQ34" s="46"/>
      <c r="DSR34" s="46"/>
      <c r="DSS34" s="46"/>
      <c r="DST34" s="46"/>
      <c r="DSU34" s="46"/>
      <c r="DSV34" s="46"/>
      <c r="DSW34" s="46"/>
      <c r="DSX34" s="46"/>
      <c r="DSY34" s="46"/>
      <c r="DSZ34" s="46"/>
      <c r="DTA34" s="46"/>
      <c r="DTB34" s="46"/>
      <c r="DTC34" s="46"/>
      <c r="DTD34" s="46"/>
      <c r="DTE34" s="46"/>
      <c r="DTF34" s="46"/>
      <c r="DTG34" s="46"/>
      <c r="DTH34" s="46"/>
      <c r="DTI34" s="46"/>
      <c r="DTJ34" s="46"/>
      <c r="DTK34" s="46"/>
      <c r="DTL34" s="46"/>
      <c r="DTM34" s="46"/>
      <c r="DTN34" s="46"/>
      <c r="DTO34" s="46"/>
      <c r="DTP34" s="46"/>
      <c r="DTQ34" s="46"/>
      <c r="DTR34" s="46"/>
      <c r="DTS34" s="46"/>
      <c r="DTT34" s="46"/>
      <c r="DTU34" s="46"/>
      <c r="DTV34" s="46"/>
      <c r="DTW34" s="46"/>
      <c r="DTX34" s="46"/>
      <c r="DTY34" s="46"/>
      <c r="DTZ34" s="46"/>
      <c r="DUA34" s="46"/>
      <c r="DUB34" s="46"/>
      <c r="DUC34" s="46"/>
      <c r="DUD34" s="46"/>
      <c r="DUE34" s="46"/>
      <c r="DUF34" s="46"/>
      <c r="DUG34" s="46"/>
      <c r="DUH34" s="46"/>
      <c r="DUI34" s="46"/>
      <c r="DUJ34" s="46"/>
      <c r="DUK34" s="46"/>
      <c r="DUL34" s="46"/>
      <c r="DUM34" s="46"/>
      <c r="DUN34" s="46"/>
      <c r="DUO34" s="46"/>
      <c r="DUP34" s="46"/>
      <c r="DUQ34" s="46"/>
      <c r="DUR34" s="46"/>
      <c r="DUS34" s="46"/>
      <c r="DUT34" s="46"/>
      <c r="DUU34" s="46"/>
      <c r="DUV34" s="46"/>
      <c r="DUW34" s="46"/>
      <c r="DUX34" s="46"/>
      <c r="DUY34" s="46"/>
      <c r="DUZ34" s="46"/>
      <c r="DVA34" s="46"/>
      <c r="DVB34" s="46"/>
      <c r="DVC34" s="46"/>
      <c r="DVD34" s="46"/>
      <c r="DVE34" s="46"/>
      <c r="DVF34" s="46"/>
      <c r="DVG34" s="46"/>
      <c r="DVH34" s="46"/>
      <c r="DVI34" s="46"/>
      <c r="DVJ34" s="46"/>
      <c r="DVK34" s="46"/>
      <c r="DVL34" s="46"/>
      <c r="DVM34" s="46"/>
      <c r="DVN34" s="46"/>
      <c r="DVO34" s="46"/>
      <c r="DVP34" s="46"/>
      <c r="DVQ34" s="46"/>
      <c r="DVR34" s="46"/>
      <c r="DVS34" s="46"/>
      <c r="DVT34" s="46"/>
      <c r="DVU34" s="46"/>
      <c r="DVV34" s="46"/>
      <c r="DVW34" s="46"/>
      <c r="DVX34" s="46"/>
      <c r="DVY34" s="46"/>
      <c r="DVZ34" s="46"/>
      <c r="DWA34" s="46"/>
      <c r="DWB34" s="46"/>
      <c r="DWC34" s="46"/>
      <c r="DWD34" s="46"/>
      <c r="DWE34" s="46"/>
      <c r="DWF34" s="46"/>
      <c r="DWG34" s="46"/>
      <c r="DWH34" s="46"/>
      <c r="DWI34" s="46"/>
      <c r="DWJ34" s="46"/>
      <c r="DWK34" s="46"/>
      <c r="DWL34" s="46"/>
      <c r="DWM34" s="46"/>
      <c r="DWN34" s="46"/>
      <c r="DWO34" s="46"/>
      <c r="DWP34" s="46"/>
      <c r="DWQ34" s="46"/>
      <c r="DWR34" s="46"/>
      <c r="DWS34" s="46"/>
      <c r="DWT34" s="46"/>
      <c r="DWU34" s="46"/>
      <c r="DWV34" s="46"/>
      <c r="DWW34" s="46"/>
      <c r="DWX34" s="46"/>
      <c r="DWY34" s="46"/>
      <c r="DWZ34" s="46"/>
      <c r="DXA34" s="46"/>
      <c r="DXB34" s="46"/>
      <c r="DXC34" s="46"/>
      <c r="DXD34" s="46"/>
      <c r="DXE34" s="46"/>
      <c r="DXF34" s="46"/>
      <c r="DXG34" s="46"/>
      <c r="DXH34" s="46"/>
      <c r="DXI34" s="46"/>
      <c r="DXJ34" s="46"/>
      <c r="DXK34" s="46"/>
      <c r="DXL34" s="46"/>
      <c r="DXM34" s="46"/>
      <c r="DXN34" s="46"/>
      <c r="DXO34" s="46"/>
      <c r="DXP34" s="46"/>
      <c r="DXQ34" s="46"/>
      <c r="DXR34" s="46"/>
      <c r="DXS34" s="46"/>
      <c r="DXT34" s="46"/>
      <c r="DXU34" s="46"/>
      <c r="DXV34" s="46"/>
      <c r="DXW34" s="46"/>
      <c r="DXX34" s="46"/>
      <c r="DXY34" s="46"/>
      <c r="DXZ34" s="46"/>
      <c r="DYA34" s="46"/>
      <c r="DYB34" s="46"/>
      <c r="DYC34" s="46"/>
      <c r="DYD34" s="46"/>
      <c r="DYE34" s="46"/>
      <c r="DYF34" s="46"/>
      <c r="DYG34" s="46"/>
      <c r="DYH34" s="46"/>
      <c r="DYI34" s="46"/>
      <c r="DYJ34" s="46"/>
      <c r="DYK34" s="46"/>
      <c r="DYL34" s="46"/>
      <c r="DYM34" s="46"/>
      <c r="DYN34" s="46"/>
      <c r="DYO34" s="46"/>
      <c r="DYP34" s="46"/>
      <c r="DYQ34" s="46"/>
      <c r="DYR34" s="46"/>
      <c r="DYS34" s="46"/>
      <c r="DYT34" s="46"/>
      <c r="DYU34" s="46"/>
      <c r="DYV34" s="46"/>
      <c r="DYW34" s="46"/>
      <c r="DYX34" s="46"/>
      <c r="DYY34" s="46"/>
      <c r="DYZ34" s="46"/>
      <c r="DZA34" s="46"/>
      <c r="DZB34" s="46"/>
      <c r="DZC34" s="46"/>
      <c r="DZD34" s="46"/>
      <c r="DZE34" s="46"/>
      <c r="DZF34" s="46"/>
      <c r="DZG34" s="46"/>
      <c r="DZH34" s="46"/>
      <c r="DZI34" s="46"/>
      <c r="DZJ34" s="46"/>
      <c r="DZK34" s="46"/>
      <c r="DZL34" s="46"/>
      <c r="DZM34" s="46"/>
      <c r="DZN34" s="46"/>
      <c r="DZO34" s="46"/>
      <c r="DZP34" s="46"/>
      <c r="DZQ34" s="46"/>
      <c r="DZR34" s="46"/>
      <c r="DZS34" s="46"/>
      <c r="DZT34" s="46"/>
      <c r="DZU34" s="46"/>
      <c r="DZV34" s="46"/>
      <c r="DZW34" s="46"/>
      <c r="DZX34" s="46"/>
      <c r="DZY34" s="46"/>
      <c r="DZZ34" s="46"/>
      <c r="EAA34" s="46"/>
      <c r="EAB34" s="46"/>
      <c r="EAC34" s="46"/>
      <c r="EAD34" s="46"/>
      <c r="EAE34" s="46"/>
      <c r="EAF34" s="46"/>
      <c r="EAG34" s="46"/>
      <c r="EAH34" s="46"/>
      <c r="EAI34" s="46"/>
      <c r="EAJ34" s="46"/>
      <c r="EAK34" s="46"/>
      <c r="EAL34" s="46"/>
      <c r="EAM34" s="46"/>
      <c r="EAN34" s="46"/>
      <c r="EAO34" s="46"/>
      <c r="EAP34" s="46"/>
      <c r="EAQ34" s="46"/>
      <c r="EAR34" s="46"/>
      <c r="EAS34" s="46"/>
      <c r="EAT34" s="46"/>
      <c r="EAU34" s="46"/>
      <c r="EAV34" s="46"/>
      <c r="EAW34" s="46"/>
      <c r="EAX34" s="46"/>
      <c r="EAY34" s="46"/>
      <c r="EAZ34" s="46"/>
      <c r="EBA34" s="46"/>
      <c r="EBB34" s="46"/>
      <c r="EBC34" s="46"/>
      <c r="EBD34" s="46"/>
      <c r="EBE34" s="46"/>
      <c r="EBF34" s="46"/>
      <c r="EBG34" s="46"/>
      <c r="EBH34" s="46"/>
      <c r="EBI34" s="46"/>
      <c r="EBJ34" s="46"/>
      <c r="EBK34" s="46"/>
      <c r="EBL34" s="46"/>
      <c r="EBM34" s="46"/>
      <c r="EBN34" s="46"/>
      <c r="EBO34" s="46"/>
      <c r="EBP34" s="46"/>
      <c r="EBQ34" s="46"/>
      <c r="EBR34" s="46"/>
      <c r="EBS34" s="46"/>
      <c r="EBT34" s="46"/>
      <c r="EBU34" s="46"/>
      <c r="EBV34" s="46"/>
      <c r="EBW34" s="46"/>
      <c r="EBX34" s="46"/>
      <c r="EBY34" s="46"/>
      <c r="EBZ34" s="46"/>
      <c r="ECA34" s="46"/>
      <c r="ECB34" s="46"/>
      <c r="ECC34" s="46"/>
      <c r="ECD34" s="46"/>
      <c r="ECE34" s="46"/>
      <c r="ECF34" s="46"/>
      <c r="ECG34" s="46"/>
      <c r="ECH34" s="46"/>
      <c r="ECI34" s="46"/>
      <c r="ECJ34" s="46"/>
      <c r="ECK34" s="46"/>
      <c r="ECL34" s="46"/>
      <c r="ECM34" s="46"/>
      <c r="ECN34" s="46"/>
      <c r="ECO34" s="46"/>
      <c r="ECP34" s="46"/>
      <c r="ECQ34" s="46"/>
      <c r="ECR34" s="46"/>
      <c r="ECS34" s="46"/>
      <c r="ECT34" s="46"/>
      <c r="ECU34" s="46"/>
      <c r="ECV34" s="46"/>
      <c r="ECW34" s="46"/>
      <c r="ECX34" s="46"/>
      <c r="ECY34" s="46"/>
      <c r="ECZ34" s="46"/>
      <c r="EDA34" s="46"/>
      <c r="EDB34" s="46"/>
      <c r="EDC34" s="46"/>
      <c r="EDD34" s="46"/>
      <c r="EDE34" s="46"/>
      <c r="EDF34" s="46"/>
      <c r="EDG34" s="46"/>
      <c r="EDH34" s="46"/>
      <c r="EDI34" s="46"/>
      <c r="EDJ34" s="46"/>
      <c r="EDK34" s="46"/>
      <c r="EDL34" s="46"/>
      <c r="EDM34" s="46"/>
      <c r="EDN34" s="46"/>
      <c r="EDO34" s="46"/>
      <c r="EDP34" s="46"/>
      <c r="EDQ34" s="46"/>
      <c r="EDR34" s="46"/>
      <c r="EDS34" s="46"/>
      <c r="EDT34" s="46"/>
      <c r="EDU34" s="46"/>
      <c r="EDV34" s="46"/>
      <c r="EDW34" s="46"/>
      <c r="EDX34" s="46"/>
      <c r="EDY34" s="46"/>
      <c r="EDZ34" s="46"/>
      <c r="EEA34" s="46"/>
      <c r="EEB34" s="46"/>
      <c r="EEC34" s="46"/>
      <c r="EED34" s="46"/>
      <c r="EEE34" s="46"/>
      <c r="EEF34" s="46"/>
      <c r="EEG34" s="46"/>
      <c r="EEH34" s="46"/>
      <c r="EEI34" s="46"/>
      <c r="EEJ34" s="46"/>
      <c r="EEK34" s="46"/>
      <c r="EEL34" s="46"/>
      <c r="EEM34" s="46"/>
      <c r="EEN34" s="46"/>
      <c r="EEO34" s="46"/>
      <c r="EEP34" s="46"/>
      <c r="EEQ34" s="46"/>
      <c r="EER34" s="46"/>
      <c r="EES34" s="46"/>
      <c r="EET34" s="46"/>
      <c r="EEU34" s="46"/>
      <c r="EEV34" s="46"/>
      <c r="EEW34" s="46"/>
      <c r="EEX34" s="46"/>
      <c r="EEY34" s="46"/>
      <c r="EEZ34" s="46"/>
      <c r="EFA34" s="46"/>
      <c r="EFB34" s="46"/>
      <c r="EFC34" s="46"/>
      <c r="EFD34" s="46"/>
      <c r="EFE34" s="46"/>
      <c r="EFF34" s="46"/>
      <c r="EFG34" s="46"/>
      <c r="EFH34" s="46"/>
      <c r="EFI34" s="46"/>
      <c r="EFJ34" s="46"/>
      <c r="EFK34" s="46"/>
      <c r="EFL34" s="46"/>
      <c r="EFM34" s="46"/>
      <c r="EFN34" s="46"/>
      <c r="EFO34" s="46"/>
      <c r="EFP34" s="46"/>
      <c r="EFQ34" s="46"/>
      <c r="EFR34" s="46"/>
      <c r="EFS34" s="46"/>
      <c r="EFT34" s="46"/>
      <c r="EFU34" s="46"/>
      <c r="EFV34" s="46"/>
      <c r="EFW34" s="46"/>
      <c r="EFX34" s="46"/>
      <c r="EFY34" s="46"/>
      <c r="EFZ34" s="46"/>
      <c r="EGA34" s="46"/>
      <c r="EGB34" s="46"/>
      <c r="EGC34" s="46"/>
      <c r="EGD34" s="46"/>
      <c r="EGE34" s="46"/>
      <c r="EGF34" s="46"/>
      <c r="EGG34" s="46"/>
      <c r="EGH34" s="46"/>
      <c r="EGI34" s="46"/>
      <c r="EGJ34" s="46"/>
      <c r="EGK34" s="46"/>
      <c r="EGL34" s="46"/>
      <c r="EGM34" s="46"/>
      <c r="EGN34" s="46"/>
      <c r="EGO34" s="46"/>
      <c r="EGP34" s="46"/>
      <c r="EGQ34" s="46"/>
      <c r="EGR34" s="46"/>
      <c r="EGS34" s="46"/>
      <c r="EGT34" s="46"/>
      <c r="EGU34" s="46"/>
      <c r="EGV34" s="46"/>
      <c r="EGW34" s="46"/>
      <c r="EGX34" s="46"/>
      <c r="EGY34" s="46"/>
      <c r="EGZ34" s="46"/>
      <c r="EHA34" s="46"/>
      <c r="EHB34" s="46"/>
      <c r="EHC34" s="46"/>
      <c r="EHD34" s="46"/>
      <c r="EHE34" s="46"/>
      <c r="EHF34" s="46"/>
      <c r="EHG34" s="46"/>
      <c r="EHH34" s="46"/>
      <c r="EHI34" s="46"/>
      <c r="EHJ34" s="46"/>
      <c r="EHK34" s="46"/>
      <c r="EHL34" s="46"/>
      <c r="EHM34" s="46"/>
      <c r="EHN34" s="46"/>
      <c r="EHO34" s="46"/>
      <c r="EHP34" s="46"/>
      <c r="EHQ34" s="46"/>
      <c r="EHR34" s="46"/>
      <c r="EHS34" s="46"/>
      <c r="EHT34" s="46"/>
      <c r="EHU34" s="46"/>
      <c r="EHV34" s="46"/>
      <c r="EHW34" s="46"/>
      <c r="EHX34" s="46"/>
      <c r="EHY34" s="46"/>
      <c r="EHZ34" s="46"/>
      <c r="EIA34" s="46"/>
      <c r="EIB34" s="46"/>
      <c r="EIC34" s="46"/>
      <c r="EID34" s="46"/>
      <c r="EIE34" s="46"/>
      <c r="EIF34" s="46"/>
      <c r="EIG34" s="46"/>
      <c r="EIH34" s="46"/>
      <c r="EII34" s="46"/>
      <c r="EIJ34" s="46"/>
      <c r="EIK34" s="46"/>
      <c r="EIL34" s="46"/>
      <c r="EIM34" s="46"/>
      <c r="EIN34" s="46"/>
      <c r="EIO34" s="46"/>
      <c r="EIP34" s="46"/>
      <c r="EIQ34" s="46"/>
      <c r="EIR34" s="46"/>
      <c r="EIS34" s="46"/>
      <c r="EIT34" s="46"/>
      <c r="EIU34" s="46"/>
      <c r="EIV34" s="46"/>
      <c r="EIW34" s="46"/>
      <c r="EIX34" s="46"/>
      <c r="EIY34" s="46"/>
      <c r="EIZ34" s="46"/>
      <c r="EJA34" s="46"/>
      <c r="EJB34" s="46"/>
      <c r="EJC34" s="46"/>
      <c r="EJD34" s="46"/>
      <c r="EJE34" s="46"/>
      <c r="EJF34" s="46"/>
      <c r="EJG34" s="46"/>
      <c r="EJH34" s="46"/>
      <c r="EJI34" s="46"/>
      <c r="EJJ34" s="46"/>
      <c r="EJK34" s="46"/>
      <c r="EJL34" s="46"/>
      <c r="EJM34" s="46"/>
      <c r="EJN34" s="46"/>
      <c r="EJO34" s="46"/>
      <c r="EJP34" s="46"/>
      <c r="EJQ34" s="46"/>
      <c r="EJR34" s="46"/>
      <c r="EJS34" s="46"/>
      <c r="EJT34" s="46"/>
      <c r="EJU34" s="46"/>
      <c r="EJV34" s="46"/>
      <c r="EJW34" s="46"/>
      <c r="EJX34" s="46"/>
      <c r="EJY34" s="46"/>
      <c r="EJZ34" s="46"/>
      <c r="EKA34" s="46"/>
      <c r="EKB34" s="46"/>
      <c r="EKC34" s="46"/>
      <c r="EKD34" s="46"/>
      <c r="EKE34" s="46"/>
      <c r="EKF34" s="46"/>
      <c r="EKG34" s="46"/>
      <c r="EKH34" s="46"/>
      <c r="EKI34" s="46"/>
      <c r="EKJ34" s="46"/>
      <c r="EKK34" s="46"/>
      <c r="EKL34" s="46"/>
      <c r="EKM34" s="46"/>
      <c r="EKN34" s="46"/>
      <c r="EKO34" s="46"/>
      <c r="EKP34" s="46"/>
      <c r="EKQ34" s="46"/>
      <c r="EKR34" s="46"/>
      <c r="EKS34" s="46"/>
      <c r="EKT34" s="46"/>
      <c r="EKU34" s="46"/>
      <c r="EKV34" s="46"/>
      <c r="EKW34" s="46"/>
      <c r="EKX34" s="46"/>
      <c r="EKY34" s="46"/>
      <c r="EKZ34" s="46"/>
      <c r="ELA34" s="46"/>
      <c r="ELB34" s="46"/>
      <c r="ELC34" s="46"/>
      <c r="ELD34" s="46"/>
      <c r="ELE34" s="46"/>
      <c r="ELF34" s="46"/>
      <c r="ELG34" s="46"/>
      <c r="ELH34" s="46"/>
      <c r="ELI34" s="46"/>
      <c r="ELJ34" s="46"/>
      <c r="ELK34" s="46"/>
      <c r="ELL34" s="46"/>
      <c r="ELM34" s="46"/>
      <c r="ELN34" s="46"/>
      <c r="ELO34" s="46"/>
      <c r="ELP34" s="46"/>
      <c r="ELQ34" s="46"/>
      <c r="ELR34" s="46"/>
      <c r="ELS34" s="46"/>
      <c r="ELT34" s="46"/>
      <c r="ELU34" s="46"/>
      <c r="ELV34" s="46"/>
      <c r="ELW34" s="46"/>
      <c r="ELX34" s="46"/>
      <c r="ELY34" s="46"/>
      <c r="ELZ34" s="46"/>
      <c r="EMA34" s="46"/>
      <c r="EMB34" s="46"/>
      <c r="EMC34" s="46"/>
      <c r="EMD34" s="46"/>
      <c r="EME34" s="46"/>
      <c r="EMF34" s="46"/>
      <c r="EMG34" s="46"/>
      <c r="EMH34" s="46"/>
      <c r="EMI34" s="46"/>
      <c r="EMJ34" s="46"/>
      <c r="EMK34" s="46"/>
      <c r="EML34" s="46"/>
      <c r="EMM34" s="46"/>
      <c r="EMN34" s="46"/>
      <c r="EMO34" s="46"/>
      <c r="EMP34" s="46"/>
      <c r="EMQ34" s="46"/>
      <c r="EMR34" s="46"/>
      <c r="EMS34" s="46"/>
      <c r="EMT34" s="46"/>
      <c r="EMU34" s="46"/>
      <c r="EMV34" s="46"/>
      <c r="EMW34" s="46"/>
      <c r="EMX34" s="46"/>
      <c r="EMY34" s="46"/>
      <c r="EMZ34" s="46"/>
      <c r="ENA34" s="46"/>
      <c r="ENB34" s="46"/>
      <c r="ENC34" s="46"/>
      <c r="END34" s="46"/>
      <c r="ENE34" s="46"/>
      <c r="ENF34" s="46"/>
      <c r="ENG34" s="46"/>
      <c r="ENH34" s="46"/>
      <c r="ENI34" s="46"/>
      <c r="ENJ34" s="46"/>
      <c r="ENK34" s="46"/>
      <c r="ENL34" s="46"/>
      <c r="ENM34" s="46"/>
      <c r="ENN34" s="46"/>
      <c r="ENO34" s="46"/>
      <c r="ENP34" s="46"/>
      <c r="ENQ34" s="46"/>
      <c r="ENR34" s="46"/>
      <c r="ENS34" s="46"/>
      <c r="ENT34" s="46"/>
      <c r="ENU34" s="46"/>
      <c r="ENV34" s="46"/>
      <c r="ENW34" s="46"/>
      <c r="ENX34" s="46"/>
      <c r="ENY34" s="46"/>
      <c r="ENZ34" s="46"/>
      <c r="EOA34" s="46"/>
      <c r="EOB34" s="46"/>
      <c r="EOC34" s="46"/>
      <c r="EOD34" s="46"/>
      <c r="EOE34" s="46"/>
      <c r="EOF34" s="46"/>
      <c r="EOG34" s="46"/>
      <c r="EOH34" s="46"/>
      <c r="EOI34" s="46"/>
      <c r="EOJ34" s="46"/>
      <c r="EOK34" s="46"/>
      <c r="EOL34" s="46"/>
      <c r="EOM34" s="46"/>
      <c r="EON34" s="46"/>
      <c r="EOO34" s="46"/>
      <c r="EOP34" s="46"/>
      <c r="EOQ34" s="46"/>
      <c r="EOR34" s="46"/>
      <c r="EOS34" s="46"/>
      <c r="EOT34" s="46"/>
      <c r="EOU34" s="46"/>
      <c r="EOV34" s="46"/>
      <c r="EOW34" s="46"/>
      <c r="EOX34" s="46"/>
      <c r="EOY34" s="46"/>
      <c r="EOZ34" s="46"/>
      <c r="EPA34" s="46"/>
      <c r="EPB34" s="46"/>
      <c r="EPC34" s="46"/>
      <c r="EPD34" s="46"/>
      <c r="EPE34" s="46"/>
      <c r="EPF34" s="46"/>
      <c r="EPG34" s="46"/>
      <c r="EPH34" s="46"/>
      <c r="EPI34" s="46"/>
      <c r="EPJ34" s="46"/>
      <c r="EPK34" s="46"/>
      <c r="EPL34" s="46"/>
      <c r="EPM34" s="46"/>
      <c r="EPN34" s="46"/>
      <c r="EPO34" s="46"/>
      <c r="EPP34" s="46"/>
      <c r="EPQ34" s="46"/>
      <c r="EPR34" s="46"/>
      <c r="EPS34" s="46"/>
      <c r="EPT34" s="46"/>
      <c r="EPU34" s="46"/>
      <c r="EPV34" s="46"/>
      <c r="EPW34" s="46"/>
      <c r="EPX34" s="46"/>
      <c r="EPY34" s="46"/>
      <c r="EPZ34" s="46"/>
      <c r="EQA34" s="46"/>
      <c r="EQB34" s="46"/>
      <c r="EQC34" s="46"/>
      <c r="EQD34" s="46"/>
      <c r="EQE34" s="46"/>
      <c r="EQF34" s="46"/>
      <c r="EQG34" s="46"/>
      <c r="EQH34" s="46"/>
      <c r="EQI34" s="46"/>
      <c r="EQJ34" s="46"/>
      <c r="EQK34" s="46"/>
      <c r="EQL34" s="46"/>
      <c r="EQM34" s="46"/>
      <c r="EQN34" s="46"/>
      <c r="EQO34" s="46"/>
      <c r="EQP34" s="46"/>
      <c r="EQQ34" s="46"/>
      <c r="EQR34" s="46"/>
      <c r="EQS34" s="46"/>
      <c r="EQT34" s="46"/>
      <c r="EQU34" s="46"/>
      <c r="EQV34" s="46"/>
      <c r="EQW34" s="46"/>
      <c r="EQX34" s="46"/>
      <c r="EQY34" s="46"/>
      <c r="EQZ34" s="46"/>
      <c r="ERA34" s="46"/>
      <c r="ERB34" s="46"/>
      <c r="ERC34" s="46"/>
      <c r="ERD34" s="46"/>
      <c r="ERE34" s="46"/>
      <c r="ERF34" s="46"/>
      <c r="ERG34" s="46"/>
      <c r="ERH34" s="46"/>
      <c r="ERI34" s="46"/>
      <c r="ERJ34" s="46"/>
      <c r="ERK34" s="46"/>
      <c r="ERL34" s="46"/>
      <c r="ERM34" s="46"/>
      <c r="ERN34" s="46"/>
      <c r="ERO34" s="46"/>
      <c r="ERP34" s="46"/>
      <c r="ERQ34" s="46"/>
      <c r="ERR34" s="46"/>
      <c r="ERS34" s="46"/>
      <c r="ERT34" s="46"/>
      <c r="ERU34" s="46"/>
      <c r="ERV34" s="46"/>
      <c r="ERW34" s="46"/>
      <c r="ERX34" s="46"/>
      <c r="ERY34" s="46"/>
      <c r="ERZ34" s="46"/>
      <c r="ESA34" s="46"/>
      <c r="ESB34" s="46"/>
      <c r="ESC34" s="46"/>
      <c r="ESD34" s="46"/>
      <c r="ESE34" s="46"/>
      <c r="ESF34" s="46"/>
      <c r="ESG34" s="46"/>
      <c r="ESH34" s="46"/>
      <c r="ESI34" s="46"/>
      <c r="ESJ34" s="46"/>
      <c r="ESK34" s="46"/>
      <c r="ESL34" s="46"/>
      <c r="ESM34" s="46"/>
      <c r="ESN34" s="46"/>
      <c r="ESO34" s="46"/>
      <c r="ESP34" s="46"/>
      <c r="ESQ34" s="46"/>
      <c r="ESR34" s="46"/>
      <c r="ESS34" s="46"/>
      <c r="EST34" s="46"/>
      <c r="ESU34" s="46"/>
      <c r="ESV34" s="46"/>
      <c r="ESW34" s="46"/>
      <c r="ESX34" s="46"/>
      <c r="ESY34" s="46"/>
      <c r="ESZ34" s="46"/>
      <c r="ETA34" s="46"/>
      <c r="ETB34" s="46"/>
      <c r="ETC34" s="46"/>
      <c r="ETD34" s="46"/>
      <c r="ETE34" s="46"/>
      <c r="ETF34" s="46"/>
      <c r="ETG34" s="46"/>
      <c r="ETH34" s="46"/>
      <c r="ETI34" s="46"/>
      <c r="ETJ34" s="46"/>
      <c r="ETK34" s="46"/>
      <c r="ETL34" s="46"/>
      <c r="ETM34" s="46"/>
      <c r="ETN34" s="46"/>
      <c r="ETO34" s="46"/>
      <c r="ETP34" s="46"/>
      <c r="ETQ34" s="46"/>
      <c r="ETR34" s="46"/>
      <c r="ETS34" s="46"/>
      <c r="ETT34" s="46"/>
      <c r="ETU34" s="46"/>
      <c r="ETV34" s="46"/>
      <c r="ETW34" s="46"/>
      <c r="ETX34" s="46"/>
      <c r="ETY34" s="46"/>
      <c r="ETZ34" s="46"/>
      <c r="EUA34" s="46"/>
      <c r="EUB34" s="46"/>
      <c r="EUC34" s="46"/>
      <c r="EUD34" s="46"/>
      <c r="EUE34" s="46"/>
      <c r="EUF34" s="46"/>
      <c r="EUG34" s="46"/>
      <c r="EUH34" s="46"/>
      <c r="EUI34" s="46"/>
      <c r="EUJ34" s="46"/>
      <c r="EUK34" s="46"/>
      <c r="EUL34" s="46"/>
      <c r="EUM34" s="46"/>
      <c r="EUN34" s="46"/>
      <c r="EUO34" s="46"/>
      <c r="EUP34" s="46"/>
      <c r="EUQ34" s="46"/>
      <c r="EUR34" s="46"/>
      <c r="EUS34" s="46"/>
      <c r="EUT34" s="46"/>
      <c r="EUU34" s="46"/>
      <c r="EUV34" s="46"/>
      <c r="EUW34" s="46"/>
      <c r="EUX34" s="46"/>
      <c r="EUY34" s="46"/>
      <c r="EUZ34" s="46"/>
      <c r="EVA34" s="46"/>
      <c r="EVB34" s="46"/>
      <c r="EVC34" s="46"/>
      <c r="EVD34" s="46"/>
      <c r="EVE34" s="46"/>
      <c r="EVF34" s="46"/>
      <c r="EVG34" s="46"/>
      <c r="EVH34" s="46"/>
      <c r="EVI34" s="46"/>
      <c r="EVJ34" s="46"/>
      <c r="EVK34" s="46"/>
      <c r="EVL34" s="46"/>
      <c r="EVM34" s="46"/>
      <c r="EVN34" s="46"/>
      <c r="EVO34" s="46"/>
      <c r="EVP34" s="46"/>
      <c r="EVQ34" s="46"/>
      <c r="EVR34" s="46"/>
      <c r="EVS34" s="46"/>
      <c r="EVT34" s="46"/>
      <c r="EVU34" s="46"/>
      <c r="EVV34" s="46"/>
      <c r="EVW34" s="46"/>
      <c r="EVX34" s="46"/>
      <c r="EVY34" s="46"/>
      <c r="EVZ34" s="46"/>
      <c r="EWA34" s="46"/>
      <c r="EWB34" s="46"/>
      <c r="EWC34" s="46"/>
      <c r="EWD34" s="46"/>
      <c r="EWE34" s="46"/>
      <c r="EWF34" s="46"/>
      <c r="EWG34" s="46"/>
      <c r="EWH34" s="46"/>
      <c r="EWI34" s="46"/>
      <c r="EWJ34" s="46"/>
      <c r="EWK34" s="46"/>
      <c r="EWL34" s="46"/>
      <c r="EWM34" s="46"/>
      <c r="EWN34" s="46"/>
      <c r="EWO34" s="46"/>
      <c r="EWP34" s="46"/>
      <c r="EWQ34" s="46"/>
      <c r="EWR34" s="46"/>
      <c r="EWS34" s="46"/>
      <c r="EWT34" s="46"/>
      <c r="EWU34" s="46"/>
      <c r="EWV34" s="46"/>
      <c r="EWW34" s="46"/>
      <c r="EWX34" s="46"/>
      <c r="EWY34" s="46"/>
      <c r="EWZ34" s="46"/>
      <c r="EXA34" s="46"/>
      <c r="EXB34" s="46"/>
      <c r="EXC34" s="46"/>
      <c r="EXD34" s="46"/>
      <c r="EXE34" s="46"/>
      <c r="EXF34" s="46"/>
      <c r="EXG34" s="46"/>
      <c r="EXH34" s="46"/>
      <c r="EXI34" s="46"/>
      <c r="EXJ34" s="46"/>
      <c r="EXK34" s="46"/>
      <c r="EXL34" s="46"/>
      <c r="EXM34" s="46"/>
      <c r="EXN34" s="46"/>
      <c r="EXO34" s="46"/>
      <c r="EXP34" s="46"/>
      <c r="EXQ34" s="46"/>
      <c r="EXR34" s="46"/>
      <c r="EXS34" s="46"/>
      <c r="EXT34" s="46"/>
      <c r="EXU34" s="46"/>
      <c r="EXV34" s="46"/>
      <c r="EXW34" s="46"/>
      <c r="EXX34" s="46"/>
      <c r="EXY34" s="46"/>
      <c r="EXZ34" s="46"/>
      <c r="EYA34" s="46"/>
      <c r="EYB34" s="46"/>
      <c r="EYC34" s="46"/>
      <c r="EYD34" s="46"/>
      <c r="EYE34" s="46"/>
      <c r="EYF34" s="46"/>
      <c r="EYG34" s="46"/>
      <c r="EYH34" s="46"/>
      <c r="EYI34" s="46"/>
      <c r="EYJ34" s="46"/>
      <c r="EYK34" s="46"/>
      <c r="EYL34" s="46"/>
      <c r="EYM34" s="46"/>
      <c r="EYN34" s="46"/>
      <c r="EYO34" s="46"/>
      <c r="EYP34" s="46"/>
      <c r="EYQ34" s="46"/>
      <c r="EYR34" s="46"/>
      <c r="EYS34" s="46"/>
      <c r="EYT34" s="46"/>
      <c r="EYU34" s="46"/>
      <c r="EYV34" s="46"/>
      <c r="EYW34" s="46"/>
      <c r="EYX34" s="46"/>
      <c r="EYY34" s="46"/>
      <c r="EYZ34" s="46"/>
      <c r="EZA34" s="46"/>
      <c r="EZB34" s="46"/>
      <c r="EZC34" s="46"/>
      <c r="EZD34" s="46"/>
      <c r="EZE34" s="46"/>
      <c r="EZF34" s="46"/>
      <c r="EZG34" s="46"/>
      <c r="EZH34" s="46"/>
      <c r="EZI34" s="46"/>
      <c r="EZJ34" s="46"/>
      <c r="EZK34" s="46"/>
      <c r="EZL34" s="46"/>
      <c r="EZM34" s="46"/>
      <c r="EZN34" s="46"/>
      <c r="EZO34" s="46"/>
      <c r="EZP34" s="46"/>
      <c r="EZQ34" s="46"/>
      <c r="EZR34" s="46"/>
      <c r="EZS34" s="46"/>
      <c r="EZT34" s="46"/>
      <c r="EZU34" s="46"/>
      <c r="EZV34" s="46"/>
      <c r="EZW34" s="46"/>
      <c r="EZX34" s="46"/>
      <c r="EZY34" s="46"/>
      <c r="EZZ34" s="46"/>
      <c r="FAA34" s="46"/>
      <c r="FAB34" s="46"/>
      <c r="FAC34" s="46"/>
      <c r="FAD34" s="46"/>
      <c r="FAE34" s="46"/>
      <c r="FAF34" s="46"/>
      <c r="FAG34" s="46"/>
      <c r="FAH34" s="46"/>
      <c r="FAI34" s="46"/>
      <c r="FAJ34" s="46"/>
      <c r="FAK34" s="46"/>
      <c r="FAL34" s="46"/>
      <c r="FAM34" s="46"/>
      <c r="FAN34" s="46"/>
      <c r="FAO34" s="46"/>
      <c r="FAP34" s="46"/>
      <c r="FAQ34" s="46"/>
      <c r="FAR34" s="46"/>
      <c r="FAS34" s="46"/>
      <c r="FAT34" s="46"/>
      <c r="FAU34" s="46"/>
      <c r="FAV34" s="46"/>
      <c r="FAW34" s="46"/>
      <c r="FAX34" s="46"/>
      <c r="FAY34" s="46"/>
      <c r="FAZ34" s="46"/>
      <c r="FBA34" s="46"/>
      <c r="FBB34" s="46"/>
      <c r="FBC34" s="46"/>
      <c r="FBD34" s="46"/>
      <c r="FBE34" s="46"/>
      <c r="FBF34" s="46"/>
      <c r="FBG34" s="46"/>
      <c r="FBH34" s="46"/>
      <c r="FBI34" s="46"/>
      <c r="FBJ34" s="46"/>
      <c r="FBK34" s="46"/>
      <c r="FBL34" s="46"/>
      <c r="FBM34" s="46"/>
      <c r="FBN34" s="46"/>
      <c r="FBO34" s="46"/>
      <c r="FBP34" s="46"/>
      <c r="FBQ34" s="46"/>
      <c r="FBR34" s="46"/>
      <c r="FBS34" s="46"/>
      <c r="FBT34" s="46"/>
      <c r="FBU34" s="46"/>
      <c r="FBV34" s="46"/>
      <c r="FBW34" s="46"/>
      <c r="FBX34" s="46"/>
      <c r="FBY34" s="46"/>
      <c r="FBZ34" s="46"/>
      <c r="FCA34" s="46"/>
      <c r="FCB34" s="46"/>
      <c r="FCC34" s="46"/>
      <c r="FCD34" s="46"/>
      <c r="FCE34" s="46"/>
      <c r="FCF34" s="46"/>
      <c r="FCG34" s="46"/>
      <c r="FCH34" s="46"/>
      <c r="FCI34" s="46"/>
      <c r="FCJ34" s="46"/>
      <c r="FCK34" s="46"/>
      <c r="FCL34" s="46"/>
      <c r="FCM34" s="46"/>
      <c r="FCN34" s="46"/>
      <c r="FCO34" s="46"/>
      <c r="FCP34" s="46"/>
      <c r="FCQ34" s="46"/>
      <c r="FCR34" s="46"/>
      <c r="FCS34" s="46"/>
      <c r="FCT34" s="46"/>
      <c r="FCU34" s="46"/>
      <c r="FCV34" s="46"/>
      <c r="FCW34" s="46"/>
      <c r="FCX34" s="46"/>
      <c r="FCY34" s="46"/>
      <c r="FCZ34" s="46"/>
      <c r="FDA34" s="46"/>
      <c r="FDB34" s="46"/>
      <c r="FDC34" s="46"/>
      <c r="FDD34" s="46"/>
      <c r="FDE34" s="46"/>
      <c r="FDF34" s="46"/>
      <c r="FDG34" s="46"/>
      <c r="FDH34" s="46"/>
      <c r="FDI34" s="46"/>
      <c r="FDJ34" s="46"/>
      <c r="FDK34" s="46"/>
      <c r="FDL34" s="46"/>
      <c r="FDM34" s="46"/>
      <c r="FDN34" s="46"/>
      <c r="FDO34" s="46"/>
      <c r="FDP34" s="46"/>
      <c r="FDQ34" s="46"/>
      <c r="FDR34" s="46"/>
      <c r="FDS34" s="46"/>
      <c r="FDT34" s="46"/>
      <c r="FDU34" s="46"/>
      <c r="FDV34" s="46"/>
      <c r="FDW34" s="46"/>
      <c r="FDX34" s="46"/>
      <c r="FDY34" s="46"/>
      <c r="FDZ34" s="46"/>
      <c r="FEA34" s="46"/>
      <c r="FEB34" s="46"/>
      <c r="FEC34" s="46"/>
      <c r="FED34" s="46"/>
      <c r="FEE34" s="46"/>
      <c r="FEF34" s="46"/>
      <c r="FEG34" s="46"/>
      <c r="FEH34" s="46"/>
      <c r="FEI34" s="46"/>
      <c r="FEJ34" s="46"/>
      <c r="FEK34" s="46"/>
      <c r="FEL34" s="46"/>
      <c r="FEM34" s="46"/>
      <c r="FEN34" s="46"/>
      <c r="FEO34" s="46"/>
      <c r="FEP34" s="46"/>
      <c r="FEQ34" s="46"/>
      <c r="FER34" s="46"/>
      <c r="FES34" s="46"/>
      <c r="FET34" s="46"/>
      <c r="FEU34" s="46"/>
      <c r="FEV34" s="46"/>
      <c r="FEW34" s="46"/>
      <c r="FEX34" s="46"/>
      <c r="FEY34" s="46"/>
      <c r="FEZ34" s="46"/>
      <c r="FFA34" s="46"/>
      <c r="FFB34" s="46"/>
      <c r="FFC34" s="46"/>
      <c r="FFD34" s="46"/>
      <c r="FFE34" s="46"/>
      <c r="FFF34" s="46"/>
      <c r="FFG34" s="46"/>
      <c r="FFH34" s="46"/>
      <c r="FFI34" s="46"/>
      <c r="FFJ34" s="46"/>
      <c r="FFK34" s="46"/>
      <c r="FFL34" s="46"/>
      <c r="FFM34" s="46"/>
      <c r="FFN34" s="46"/>
      <c r="FFO34" s="46"/>
      <c r="FFP34" s="46"/>
      <c r="FFQ34" s="46"/>
      <c r="FFR34" s="46"/>
      <c r="FFS34" s="46"/>
      <c r="FFT34" s="46"/>
      <c r="FFU34" s="46"/>
      <c r="FFV34" s="46"/>
      <c r="FFW34" s="46"/>
      <c r="FFX34" s="46"/>
      <c r="FFY34" s="46"/>
      <c r="FFZ34" s="46"/>
      <c r="FGA34" s="46"/>
      <c r="FGB34" s="46"/>
      <c r="FGC34" s="46"/>
      <c r="FGD34" s="46"/>
      <c r="FGE34" s="46"/>
      <c r="FGF34" s="46"/>
      <c r="FGG34" s="46"/>
      <c r="FGH34" s="46"/>
      <c r="FGI34" s="46"/>
      <c r="FGJ34" s="46"/>
      <c r="FGK34" s="46"/>
      <c r="FGL34" s="46"/>
      <c r="FGM34" s="46"/>
      <c r="FGN34" s="46"/>
      <c r="FGO34" s="46"/>
      <c r="FGP34" s="46"/>
      <c r="FGQ34" s="46"/>
      <c r="FGR34" s="46"/>
      <c r="FGS34" s="46"/>
      <c r="FGT34" s="46"/>
      <c r="FGU34" s="46"/>
      <c r="FGV34" s="46"/>
      <c r="FGW34" s="46"/>
      <c r="FGX34" s="46"/>
      <c r="FGY34" s="46"/>
      <c r="FGZ34" s="46"/>
      <c r="FHA34" s="46"/>
      <c r="FHB34" s="46"/>
      <c r="FHC34" s="46"/>
      <c r="FHD34" s="46"/>
      <c r="FHE34" s="46"/>
      <c r="FHF34" s="46"/>
      <c r="FHG34" s="46"/>
      <c r="FHH34" s="46"/>
      <c r="FHI34" s="46"/>
      <c r="FHJ34" s="46"/>
      <c r="FHK34" s="46"/>
      <c r="FHL34" s="46"/>
      <c r="FHM34" s="46"/>
      <c r="FHN34" s="46"/>
      <c r="FHO34" s="46"/>
      <c r="FHP34" s="46"/>
      <c r="FHQ34" s="46"/>
      <c r="FHR34" s="46"/>
      <c r="FHS34" s="46"/>
      <c r="FHT34" s="46"/>
      <c r="FHU34" s="46"/>
      <c r="FHV34" s="46"/>
      <c r="FHW34" s="46"/>
      <c r="FHX34" s="46"/>
      <c r="FHY34" s="46"/>
      <c r="FHZ34" s="46"/>
      <c r="FIA34" s="46"/>
      <c r="FIB34" s="46"/>
      <c r="FIC34" s="46"/>
      <c r="FID34" s="46"/>
      <c r="FIE34" s="46"/>
      <c r="FIF34" s="46"/>
      <c r="FIG34" s="46"/>
      <c r="FIH34" s="46"/>
      <c r="FII34" s="46"/>
      <c r="FIJ34" s="46"/>
      <c r="FIK34" s="46"/>
      <c r="FIL34" s="46"/>
      <c r="FIM34" s="46"/>
      <c r="FIN34" s="46"/>
      <c r="FIO34" s="46"/>
      <c r="FIP34" s="46"/>
      <c r="FIQ34" s="46"/>
      <c r="FIR34" s="46"/>
      <c r="FIS34" s="46"/>
      <c r="FIT34" s="46"/>
      <c r="FIU34" s="46"/>
      <c r="FIV34" s="46"/>
      <c r="FIW34" s="46"/>
      <c r="FIX34" s="46"/>
      <c r="FIY34" s="46"/>
      <c r="FIZ34" s="46"/>
      <c r="FJA34" s="46"/>
      <c r="FJB34" s="46"/>
      <c r="FJC34" s="46"/>
      <c r="FJD34" s="46"/>
      <c r="FJE34" s="46"/>
      <c r="FJF34" s="46"/>
      <c r="FJG34" s="46"/>
      <c r="FJH34" s="46"/>
      <c r="FJI34" s="46"/>
      <c r="FJJ34" s="46"/>
      <c r="FJK34" s="46"/>
      <c r="FJL34" s="46"/>
      <c r="FJM34" s="46"/>
      <c r="FJN34" s="46"/>
      <c r="FJO34" s="46"/>
      <c r="FJP34" s="46"/>
      <c r="FJQ34" s="46"/>
      <c r="FJR34" s="46"/>
      <c r="FJS34" s="46"/>
      <c r="FJT34" s="46"/>
      <c r="FJU34" s="46"/>
      <c r="FJV34" s="46"/>
      <c r="FJW34" s="46"/>
      <c r="FJX34" s="46"/>
      <c r="FJY34" s="46"/>
      <c r="FJZ34" s="46"/>
      <c r="FKA34" s="46"/>
      <c r="FKB34" s="46"/>
      <c r="FKC34" s="46"/>
      <c r="FKD34" s="46"/>
      <c r="FKE34" s="46"/>
      <c r="FKF34" s="46"/>
      <c r="FKG34" s="46"/>
      <c r="FKH34" s="46"/>
      <c r="FKI34" s="46"/>
      <c r="FKJ34" s="46"/>
      <c r="FKK34" s="46"/>
      <c r="FKL34" s="46"/>
      <c r="FKM34" s="46"/>
      <c r="FKN34" s="46"/>
      <c r="FKO34" s="46"/>
      <c r="FKP34" s="46"/>
      <c r="FKQ34" s="46"/>
      <c r="FKR34" s="46"/>
      <c r="FKS34" s="46"/>
      <c r="FKT34" s="46"/>
      <c r="FKU34" s="46"/>
      <c r="FKV34" s="46"/>
      <c r="FKW34" s="46"/>
      <c r="FKX34" s="46"/>
      <c r="FKY34" s="46"/>
      <c r="FKZ34" s="46"/>
      <c r="FLA34" s="46"/>
      <c r="FLB34" s="46"/>
      <c r="FLC34" s="46"/>
      <c r="FLD34" s="46"/>
      <c r="FLE34" s="46"/>
      <c r="FLF34" s="46"/>
      <c r="FLG34" s="46"/>
      <c r="FLH34" s="46"/>
      <c r="FLI34" s="46"/>
      <c r="FLJ34" s="46"/>
      <c r="FLK34" s="46"/>
      <c r="FLL34" s="46"/>
      <c r="FLM34" s="46"/>
      <c r="FLN34" s="46"/>
      <c r="FLO34" s="46"/>
      <c r="FLP34" s="46"/>
      <c r="FLQ34" s="46"/>
      <c r="FLR34" s="46"/>
      <c r="FLS34" s="46"/>
      <c r="FLT34" s="46"/>
      <c r="FLU34" s="46"/>
      <c r="FLV34" s="46"/>
      <c r="FLW34" s="46"/>
      <c r="FLX34" s="46"/>
      <c r="FLY34" s="46"/>
      <c r="FLZ34" s="46"/>
      <c r="FMA34" s="46"/>
      <c r="FMB34" s="46"/>
      <c r="FMC34" s="46"/>
      <c r="FMD34" s="46"/>
      <c r="FME34" s="46"/>
      <c r="FMF34" s="46"/>
      <c r="FMG34" s="46"/>
      <c r="FMH34" s="46"/>
      <c r="FMI34" s="46"/>
      <c r="FMJ34" s="46"/>
      <c r="FMK34" s="46"/>
      <c r="FML34" s="46"/>
      <c r="FMM34" s="46"/>
      <c r="FMN34" s="46"/>
      <c r="FMO34" s="46"/>
      <c r="FMP34" s="46"/>
      <c r="FMQ34" s="46"/>
      <c r="FMR34" s="46"/>
      <c r="FMS34" s="46"/>
      <c r="FMT34" s="46"/>
      <c r="FMU34" s="46"/>
      <c r="FMV34" s="46"/>
      <c r="FMW34" s="46"/>
      <c r="FMX34" s="46"/>
      <c r="FMY34" s="46"/>
      <c r="FMZ34" s="46"/>
      <c r="FNA34" s="46"/>
      <c r="FNB34" s="46"/>
      <c r="FNC34" s="46"/>
      <c r="FND34" s="46"/>
      <c r="FNE34" s="46"/>
      <c r="FNF34" s="46"/>
      <c r="FNG34" s="46"/>
      <c r="FNH34" s="46"/>
      <c r="FNI34" s="46"/>
      <c r="FNJ34" s="46"/>
      <c r="FNK34" s="46"/>
      <c r="FNL34" s="46"/>
      <c r="FNM34" s="46"/>
      <c r="FNN34" s="46"/>
      <c r="FNO34" s="46"/>
      <c r="FNP34" s="46"/>
      <c r="FNQ34" s="46"/>
      <c r="FNR34" s="46"/>
      <c r="FNS34" s="46"/>
      <c r="FNT34" s="46"/>
      <c r="FNU34" s="46"/>
      <c r="FNV34" s="46"/>
      <c r="FNW34" s="46"/>
      <c r="FNX34" s="46"/>
      <c r="FNY34" s="46"/>
      <c r="FNZ34" s="46"/>
      <c r="FOA34" s="46"/>
      <c r="FOB34" s="46"/>
      <c r="FOC34" s="46"/>
      <c r="FOD34" s="46"/>
      <c r="FOE34" s="46"/>
      <c r="FOF34" s="46"/>
      <c r="FOG34" s="46"/>
      <c r="FOH34" s="46"/>
      <c r="FOI34" s="46"/>
      <c r="FOJ34" s="46"/>
      <c r="FOK34" s="46"/>
      <c r="FOL34" s="46"/>
      <c r="FOM34" s="46"/>
      <c r="FON34" s="46"/>
      <c r="FOO34" s="46"/>
      <c r="FOP34" s="46"/>
      <c r="FOQ34" s="46"/>
      <c r="FOR34" s="46"/>
      <c r="FOS34" s="46"/>
      <c r="FOT34" s="46"/>
      <c r="FOU34" s="46"/>
      <c r="FOV34" s="46"/>
      <c r="FOW34" s="46"/>
      <c r="FOX34" s="46"/>
      <c r="FOY34" s="46"/>
      <c r="FOZ34" s="46"/>
      <c r="FPA34" s="46"/>
      <c r="FPB34" s="46"/>
      <c r="FPC34" s="46"/>
      <c r="FPD34" s="46"/>
      <c r="FPE34" s="46"/>
      <c r="FPF34" s="46"/>
      <c r="FPG34" s="46"/>
      <c r="FPH34" s="46"/>
      <c r="FPI34" s="46"/>
      <c r="FPJ34" s="46"/>
      <c r="FPK34" s="46"/>
      <c r="FPL34" s="46"/>
      <c r="FPM34" s="46"/>
      <c r="FPN34" s="46"/>
      <c r="FPO34" s="46"/>
      <c r="FPP34" s="46"/>
      <c r="FPQ34" s="46"/>
      <c r="FPR34" s="46"/>
      <c r="FPS34" s="46"/>
      <c r="FPT34" s="46"/>
      <c r="FPU34" s="46"/>
      <c r="FPV34" s="46"/>
      <c r="FPW34" s="46"/>
      <c r="FPX34" s="46"/>
      <c r="FPY34" s="46"/>
      <c r="FPZ34" s="46"/>
      <c r="FQA34" s="46"/>
      <c r="FQB34" s="46"/>
      <c r="FQC34" s="46"/>
      <c r="FQD34" s="46"/>
      <c r="FQE34" s="46"/>
      <c r="FQF34" s="46"/>
      <c r="FQG34" s="46"/>
      <c r="FQH34" s="46"/>
      <c r="FQI34" s="46"/>
      <c r="FQJ34" s="46"/>
      <c r="FQK34" s="46"/>
      <c r="FQL34" s="46"/>
      <c r="FQM34" s="46"/>
      <c r="FQN34" s="46"/>
      <c r="FQO34" s="46"/>
      <c r="FQP34" s="46"/>
      <c r="FQQ34" s="46"/>
      <c r="FQR34" s="46"/>
      <c r="FQS34" s="46"/>
      <c r="FQT34" s="46"/>
      <c r="FQU34" s="46"/>
      <c r="FQV34" s="46"/>
      <c r="FQW34" s="46"/>
      <c r="FQX34" s="46"/>
      <c r="FQY34" s="46"/>
      <c r="FQZ34" s="46"/>
      <c r="FRA34" s="46"/>
      <c r="FRB34" s="46"/>
      <c r="FRC34" s="46"/>
      <c r="FRD34" s="46"/>
      <c r="FRE34" s="46"/>
      <c r="FRF34" s="46"/>
      <c r="FRG34" s="46"/>
      <c r="FRH34" s="46"/>
      <c r="FRI34" s="46"/>
      <c r="FRJ34" s="46"/>
      <c r="FRK34" s="46"/>
      <c r="FRL34" s="46"/>
      <c r="FRM34" s="46"/>
      <c r="FRN34" s="46"/>
      <c r="FRO34" s="46"/>
      <c r="FRP34" s="46"/>
      <c r="FRQ34" s="46"/>
      <c r="FRR34" s="46"/>
      <c r="FRS34" s="46"/>
      <c r="FRT34" s="46"/>
      <c r="FRU34" s="46"/>
      <c r="FRV34" s="46"/>
      <c r="FRW34" s="46"/>
      <c r="FRX34" s="46"/>
      <c r="FRY34" s="46"/>
      <c r="FRZ34" s="46"/>
      <c r="FSA34" s="46"/>
      <c r="FSB34" s="46"/>
      <c r="FSC34" s="46"/>
      <c r="FSD34" s="46"/>
      <c r="FSE34" s="46"/>
      <c r="FSF34" s="46"/>
      <c r="FSG34" s="46"/>
      <c r="FSH34" s="46"/>
      <c r="FSI34" s="46"/>
      <c r="FSJ34" s="46"/>
      <c r="FSK34" s="46"/>
      <c r="FSL34" s="46"/>
      <c r="FSM34" s="46"/>
      <c r="FSN34" s="46"/>
      <c r="FSO34" s="46"/>
      <c r="FSP34" s="46"/>
      <c r="FSQ34" s="46"/>
      <c r="FSR34" s="46"/>
      <c r="FSS34" s="46"/>
      <c r="FST34" s="46"/>
      <c r="FSU34" s="46"/>
      <c r="FSV34" s="46"/>
      <c r="FSW34" s="46"/>
      <c r="FSX34" s="46"/>
      <c r="FSY34" s="46"/>
      <c r="FSZ34" s="46"/>
      <c r="FTA34" s="46"/>
      <c r="FTB34" s="46"/>
      <c r="FTC34" s="46"/>
      <c r="FTD34" s="46"/>
      <c r="FTE34" s="46"/>
      <c r="FTF34" s="46"/>
      <c r="FTG34" s="46"/>
      <c r="FTH34" s="46"/>
      <c r="FTI34" s="46"/>
      <c r="FTJ34" s="46"/>
      <c r="FTK34" s="46"/>
      <c r="FTL34" s="46"/>
      <c r="FTM34" s="46"/>
      <c r="FTN34" s="46"/>
      <c r="FTO34" s="46"/>
      <c r="FTP34" s="46"/>
      <c r="FTQ34" s="46"/>
      <c r="FTR34" s="46"/>
      <c r="FTS34" s="46"/>
      <c r="FTT34" s="46"/>
      <c r="FTU34" s="46"/>
      <c r="FTV34" s="46"/>
      <c r="FTW34" s="46"/>
      <c r="FTX34" s="46"/>
      <c r="FTY34" s="46"/>
      <c r="FTZ34" s="46"/>
      <c r="FUA34" s="46"/>
      <c r="FUB34" s="46"/>
      <c r="FUC34" s="46"/>
      <c r="FUD34" s="46"/>
      <c r="FUE34" s="46"/>
      <c r="FUF34" s="46"/>
      <c r="FUG34" s="46"/>
      <c r="FUH34" s="46"/>
      <c r="FUI34" s="46"/>
      <c r="FUJ34" s="46"/>
      <c r="FUK34" s="46"/>
      <c r="FUL34" s="46"/>
      <c r="FUM34" s="46"/>
      <c r="FUN34" s="46"/>
      <c r="FUO34" s="46"/>
      <c r="FUP34" s="46"/>
      <c r="FUQ34" s="46"/>
      <c r="FUR34" s="46"/>
      <c r="FUS34" s="46"/>
      <c r="FUT34" s="46"/>
      <c r="FUU34" s="46"/>
      <c r="FUV34" s="46"/>
      <c r="FUW34" s="46"/>
      <c r="FUX34" s="46"/>
      <c r="FUY34" s="46"/>
      <c r="FUZ34" s="46"/>
      <c r="FVA34" s="46"/>
      <c r="FVB34" s="46"/>
      <c r="FVC34" s="46"/>
      <c r="FVD34" s="46"/>
      <c r="FVE34" s="46"/>
      <c r="FVF34" s="46"/>
      <c r="FVG34" s="46"/>
      <c r="FVH34" s="46"/>
      <c r="FVI34" s="46"/>
      <c r="FVJ34" s="46"/>
      <c r="FVK34" s="46"/>
      <c r="FVL34" s="46"/>
      <c r="FVM34" s="46"/>
      <c r="FVN34" s="46"/>
      <c r="FVO34" s="46"/>
      <c r="FVP34" s="46"/>
      <c r="FVQ34" s="46"/>
      <c r="FVR34" s="46"/>
      <c r="FVS34" s="46"/>
      <c r="FVT34" s="46"/>
      <c r="FVU34" s="46"/>
      <c r="FVV34" s="46"/>
      <c r="FVW34" s="46"/>
      <c r="FVX34" s="46"/>
      <c r="FVY34" s="46"/>
      <c r="FVZ34" s="46"/>
      <c r="FWA34" s="46"/>
      <c r="FWB34" s="46"/>
      <c r="FWC34" s="46"/>
      <c r="FWD34" s="46"/>
      <c r="FWE34" s="46"/>
      <c r="FWF34" s="46"/>
      <c r="FWG34" s="46"/>
      <c r="FWH34" s="46"/>
      <c r="FWI34" s="46"/>
      <c r="FWJ34" s="46"/>
      <c r="FWK34" s="46"/>
      <c r="FWL34" s="46"/>
      <c r="FWM34" s="46"/>
      <c r="FWN34" s="46"/>
      <c r="FWO34" s="46"/>
      <c r="FWP34" s="46"/>
      <c r="FWQ34" s="46"/>
      <c r="FWR34" s="46"/>
      <c r="FWS34" s="46"/>
      <c r="FWT34" s="46"/>
      <c r="FWU34" s="46"/>
      <c r="FWV34" s="46"/>
      <c r="FWW34" s="46"/>
      <c r="FWX34" s="46"/>
      <c r="FWY34" s="46"/>
      <c r="FWZ34" s="46"/>
      <c r="FXA34" s="46"/>
      <c r="FXB34" s="46"/>
      <c r="FXC34" s="46"/>
      <c r="FXD34" s="46"/>
      <c r="FXE34" s="46"/>
      <c r="FXF34" s="46"/>
      <c r="FXG34" s="46"/>
      <c r="FXH34" s="46"/>
      <c r="FXI34" s="46"/>
      <c r="FXJ34" s="46"/>
      <c r="FXK34" s="46"/>
      <c r="FXL34" s="46"/>
      <c r="FXM34" s="46"/>
      <c r="FXN34" s="46"/>
      <c r="FXO34" s="46"/>
      <c r="FXP34" s="46"/>
      <c r="FXQ34" s="46"/>
      <c r="FXR34" s="46"/>
      <c r="FXS34" s="46"/>
      <c r="FXT34" s="46"/>
      <c r="FXU34" s="46"/>
      <c r="FXV34" s="46"/>
      <c r="FXW34" s="46"/>
      <c r="FXX34" s="46"/>
      <c r="FXY34" s="46"/>
      <c r="FXZ34" s="46"/>
      <c r="FYA34" s="46"/>
      <c r="FYB34" s="46"/>
      <c r="FYC34" s="46"/>
      <c r="FYD34" s="46"/>
      <c r="FYE34" s="46"/>
      <c r="FYF34" s="46"/>
      <c r="FYG34" s="46"/>
      <c r="FYH34" s="46"/>
      <c r="FYI34" s="46"/>
      <c r="FYJ34" s="46"/>
      <c r="FYK34" s="46"/>
      <c r="FYL34" s="46"/>
      <c r="FYM34" s="46"/>
      <c r="FYN34" s="46"/>
      <c r="FYO34" s="46"/>
      <c r="FYP34" s="46"/>
      <c r="FYQ34" s="46"/>
      <c r="FYR34" s="46"/>
      <c r="FYS34" s="46"/>
      <c r="FYT34" s="46"/>
      <c r="FYU34" s="46"/>
      <c r="FYV34" s="46"/>
      <c r="FYW34" s="46"/>
      <c r="FYX34" s="46"/>
      <c r="FYY34" s="46"/>
      <c r="FYZ34" s="46"/>
      <c r="FZA34" s="46"/>
      <c r="FZB34" s="46"/>
      <c r="FZC34" s="46"/>
      <c r="FZD34" s="46"/>
      <c r="FZE34" s="46"/>
      <c r="FZF34" s="46"/>
      <c r="FZG34" s="46"/>
      <c r="FZH34" s="46"/>
      <c r="FZI34" s="46"/>
      <c r="FZJ34" s="46"/>
      <c r="FZK34" s="46"/>
      <c r="FZL34" s="46"/>
      <c r="FZM34" s="46"/>
      <c r="FZN34" s="46"/>
      <c r="FZO34" s="46"/>
      <c r="FZP34" s="46"/>
      <c r="FZQ34" s="46"/>
      <c r="FZR34" s="46"/>
      <c r="FZS34" s="46"/>
      <c r="FZT34" s="46"/>
      <c r="FZU34" s="46"/>
      <c r="FZV34" s="46"/>
      <c r="FZW34" s="46"/>
      <c r="FZX34" s="46"/>
      <c r="FZY34" s="46"/>
      <c r="FZZ34" s="46"/>
      <c r="GAA34" s="46"/>
      <c r="GAB34" s="46"/>
      <c r="GAC34" s="46"/>
      <c r="GAD34" s="46"/>
      <c r="GAE34" s="46"/>
      <c r="GAF34" s="46"/>
      <c r="GAG34" s="46"/>
      <c r="GAH34" s="46"/>
      <c r="GAI34" s="46"/>
      <c r="GAJ34" s="46"/>
      <c r="GAK34" s="46"/>
      <c r="GAL34" s="46"/>
      <c r="GAM34" s="46"/>
      <c r="GAN34" s="46"/>
      <c r="GAO34" s="46"/>
      <c r="GAP34" s="46"/>
      <c r="GAQ34" s="46"/>
      <c r="GAR34" s="46"/>
      <c r="GAS34" s="46"/>
      <c r="GAT34" s="46"/>
      <c r="GAU34" s="46"/>
      <c r="GAV34" s="46"/>
      <c r="GAW34" s="46"/>
      <c r="GAX34" s="46"/>
      <c r="GAY34" s="46"/>
      <c r="GAZ34" s="46"/>
      <c r="GBA34" s="46"/>
      <c r="GBB34" s="46"/>
      <c r="GBC34" s="46"/>
      <c r="GBD34" s="46"/>
      <c r="GBE34" s="46"/>
      <c r="GBF34" s="46"/>
      <c r="GBG34" s="46"/>
      <c r="GBH34" s="46"/>
      <c r="GBI34" s="46"/>
      <c r="GBJ34" s="46"/>
      <c r="GBK34" s="46"/>
      <c r="GBL34" s="46"/>
      <c r="GBM34" s="46"/>
      <c r="GBN34" s="46"/>
      <c r="GBO34" s="46"/>
      <c r="GBP34" s="46"/>
      <c r="GBQ34" s="46"/>
      <c r="GBR34" s="46"/>
      <c r="GBS34" s="46"/>
      <c r="GBT34" s="46"/>
      <c r="GBU34" s="46"/>
      <c r="GBV34" s="46"/>
      <c r="GBW34" s="46"/>
      <c r="GBX34" s="46"/>
      <c r="GBY34" s="46"/>
      <c r="GBZ34" s="46"/>
      <c r="GCA34" s="46"/>
      <c r="GCB34" s="46"/>
      <c r="GCC34" s="46"/>
      <c r="GCD34" s="46"/>
      <c r="GCE34" s="46"/>
      <c r="GCF34" s="46"/>
      <c r="GCG34" s="46"/>
      <c r="GCH34" s="46"/>
      <c r="GCI34" s="46"/>
      <c r="GCJ34" s="46"/>
      <c r="GCK34" s="46"/>
      <c r="GCL34" s="46"/>
      <c r="GCM34" s="46"/>
      <c r="GCN34" s="46"/>
      <c r="GCO34" s="46"/>
      <c r="GCP34" s="46"/>
      <c r="GCQ34" s="46"/>
      <c r="GCR34" s="46"/>
      <c r="GCS34" s="46"/>
      <c r="GCT34" s="46"/>
      <c r="GCU34" s="46"/>
      <c r="GCV34" s="46"/>
      <c r="GCW34" s="46"/>
      <c r="GCX34" s="46"/>
      <c r="GCY34" s="46"/>
      <c r="GCZ34" s="46"/>
      <c r="GDA34" s="46"/>
      <c r="GDB34" s="46"/>
      <c r="GDC34" s="46"/>
      <c r="GDD34" s="46"/>
      <c r="GDE34" s="46"/>
      <c r="GDF34" s="46"/>
      <c r="GDG34" s="46"/>
      <c r="GDH34" s="46"/>
      <c r="GDI34" s="46"/>
      <c r="GDJ34" s="46"/>
      <c r="GDK34" s="46"/>
      <c r="GDL34" s="46"/>
      <c r="GDM34" s="46"/>
      <c r="GDN34" s="46"/>
      <c r="GDO34" s="46"/>
      <c r="GDP34" s="46"/>
      <c r="GDQ34" s="46"/>
      <c r="GDR34" s="46"/>
      <c r="GDS34" s="46"/>
      <c r="GDT34" s="46"/>
      <c r="GDU34" s="46"/>
      <c r="GDV34" s="46"/>
      <c r="GDW34" s="46"/>
      <c r="GDX34" s="46"/>
      <c r="GDY34" s="46"/>
      <c r="GDZ34" s="46"/>
      <c r="GEA34" s="46"/>
      <c r="GEB34" s="46"/>
      <c r="GEC34" s="46"/>
      <c r="GED34" s="46"/>
      <c r="GEE34" s="46"/>
      <c r="GEF34" s="46"/>
      <c r="GEG34" s="46"/>
      <c r="GEH34" s="46"/>
      <c r="GEI34" s="46"/>
      <c r="GEJ34" s="46"/>
      <c r="GEK34" s="46"/>
      <c r="GEL34" s="46"/>
      <c r="GEM34" s="46"/>
      <c r="GEN34" s="46"/>
      <c r="GEO34" s="46"/>
      <c r="GEP34" s="46"/>
      <c r="GEQ34" s="46"/>
      <c r="GER34" s="46"/>
      <c r="GES34" s="46"/>
      <c r="GET34" s="46"/>
      <c r="GEU34" s="46"/>
      <c r="GEV34" s="46"/>
      <c r="GEW34" s="46"/>
      <c r="GEX34" s="46"/>
      <c r="GEY34" s="46"/>
      <c r="GEZ34" s="46"/>
      <c r="GFA34" s="46"/>
      <c r="GFB34" s="46"/>
      <c r="GFC34" s="46"/>
      <c r="GFD34" s="46"/>
      <c r="GFE34" s="46"/>
      <c r="GFF34" s="46"/>
      <c r="GFG34" s="46"/>
      <c r="GFH34" s="46"/>
      <c r="GFI34" s="46"/>
      <c r="GFJ34" s="46"/>
      <c r="GFK34" s="46"/>
      <c r="GFL34" s="46"/>
      <c r="GFM34" s="46"/>
      <c r="GFN34" s="46"/>
      <c r="GFO34" s="46"/>
      <c r="GFP34" s="46"/>
      <c r="GFQ34" s="46"/>
      <c r="GFR34" s="46"/>
      <c r="GFS34" s="46"/>
      <c r="GFT34" s="46"/>
      <c r="GFU34" s="46"/>
      <c r="GFV34" s="46"/>
      <c r="GFW34" s="46"/>
      <c r="GFX34" s="46"/>
      <c r="GFY34" s="46"/>
      <c r="GFZ34" s="46"/>
      <c r="GGA34" s="46"/>
      <c r="GGB34" s="46"/>
      <c r="GGC34" s="46"/>
      <c r="GGD34" s="46"/>
      <c r="GGE34" s="46"/>
      <c r="GGF34" s="46"/>
      <c r="GGG34" s="46"/>
      <c r="GGH34" s="46"/>
      <c r="GGI34" s="46"/>
      <c r="GGJ34" s="46"/>
      <c r="GGK34" s="46"/>
      <c r="GGL34" s="46"/>
      <c r="GGM34" s="46"/>
      <c r="GGN34" s="46"/>
      <c r="GGO34" s="46"/>
      <c r="GGP34" s="46"/>
      <c r="GGQ34" s="46"/>
      <c r="GGR34" s="46"/>
      <c r="GGS34" s="46"/>
      <c r="GGT34" s="46"/>
      <c r="GGU34" s="46"/>
      <c r="GGV34" s="46"/>
      <c r="GGW34" s="46"/>
      <c r="GGX34" s="46"/>
      <c r="GGY34" s="46"/>
      <c r="GGZ34" s="46"/>
      <c r="GHA34" s="46"/>
      <c r="GHB34" s="46"/>
      <c r="GHC34" s="46"/>
      <c r="GHD34" s="46"/>
      <c r="GHE34" s="46"/>
      <c r="GHF34" s="46"/>
      <c r="GHG34" s="46"/>
      <c r="GHH34" s="46"/>
      <c r="GHI34" s="46"/>
      <c r="GHJ34" s="46"/>
      <c r="GHK34" s="46"/>
      <c r="GHL34" s="46"/>
      <c r="GHM34" s="46"/>
      <c r="GHN34" s="46"/>
      <c r="GHO34" s="46"/>
      <c r="GHP34" s="46"/>
      <c r="GHQ34" s="46"/>
      <c r="GHR34" s="46"/>
      <c r="GHS34" s="46"/>
      <c r="GHT34" s="46"/>
      <c r="GHU34" s="46"/>
      <c r="GHV34" s="46"/>
      <c r="GHW34" s="46"/>
      <c r="GHX34" s="46"/>
      <c r="GHY34" s="46"/>
      <c r="GHZ34" s="46"/>
      <c r="GIA34" s="46"/>
      <c r="GIB34" s="46"/>
      <c r="GIC34" s="46"/>
      <c r="GID34" s="46"/>
      <c r="GIE34" s="46"/>
      <c r="GIF34" s="46"/>
      <c r="GIG34" s="46"/>
      <c r="GIH34" s="46"/>
      <c r="GII34" s="46"/>
      <c r="GIJ34" s="46"/>
      <c r="GIK34" s="46"/>
      <c r="GIL34" s="46"/>
      <c r="GIM34" s="46"/>
      <c r="GIN34" s="46"/>
      <c r="GIO34" s="46"/>
      <c r="GIP34" s="46"/>
      <c r="GIQ34" s="46"/>
      <c r="GIR34" s="46"/>
      <c r="GIS34" s="46"/>
      <c r="GIT34" s="46"/>
      <c r="GIU34" s="46"/>
      <c r="GIV34" s="46"/>
      <c r="GIW34" s="46"/>
      <c r="GIX34" s="46"/>
      <c r="GIY34" s="46"/>
      <c r="GIZ34" s="46"/>
      <c r="GJA34" s="46"/>
      <c r="GJB34" s="46"/>
      <c r="GJC34" s="46"/>
      <c r="GJD34" s="46"/>
      <c r="GJE34" s="46"/>
      <c r="GJF34" s="46"/>
      <c r="GJG34" s="46"/>
      <c r="GJH34" s="46"/>
      <c r="GJI34" s="46"/>
      <c r="GJJ34" s="46"/>
      <c r="GJK34" s="46"/>
      <c r="GJL34" s="46"/>
      <c r="GJM34" s="46"/>
      <c r="GJN34" s="46"/>
      <c r="GJO34" s="46"/>
      <c r="GJP34" s="46"/>
      <c r="GJQ34" s="46"/>
      <c r="GJR34" s="46"/>
      <c r="GJS34" s="46"/>
      <c r="GJT34" s="46"/>
      <c r="GJU34" s="46"/>
      <c r="GJV34" s="46"/>
      <c r="GJW34" s="46"/>
      <c r="GJX34" s="46"/>
      <c r="GJY34" s="46"/>
      <c r="GJZ34" s="46"/>
      <c r="GKA34" s="46"/>
      <c r="GKB34" s="46"/>
      <c r="GKC34" s="46"/>
      <c r="GKD34" s="46"/>
      <c r="GKE34" s="46"/>
      <c r="GKF34" s="46"/>
      <c r="GKG34" s="46"/>
      <c r="GKH34" s="46"/>
      <c r="GKI34" s="46"/>
      <c r="GKJ34" s="46"/>
      <c r="GKK34" s="46"/>
      <c r="GKL34" s="46"/>
      <c r="GKM34" s="46"/>
      <c r="GKN34" s="46"/>
      <c r="GKO34" s="46"/>
      <c r="GKP34" s="46"/>
      <c r="GKQ34" s="46"/>
      <c r="GKR34" s="46"/>
      <c r="GKS34" s="46"/>
      <c r="GKT34" s="46"/>
      <c r="GKU34" s="46"/>
      <c r="GKV34" s="46"/>
      <c r="GKW34" s="46"/>
      <c r="GKX34" s="46"/>
      <c r="GKY34" s="46"/>
      <c r="GKZ34" s="46"/>
      <c r="GLA34" s="46"/>
      <c r="GLB34" s="46"/>
      <c r="GLC34" s="46"/>
      <c r="GLD34" s="46"/>
      <c r="GLE34" s="46"/>
      <c r="GLF34" s="46"/>
      <c r="GLG34" s="46"/>
      <c r="GLH34" s="46"/>
      <c r="GLI34" s="46"/>
      <c r="GLJ34" s="46"/>
      <c r="GLK34" s="46"/>
      <c r="GLL34" s="46"/>
      <c r="GLM34" s="46"/>
      <c r="GLN34" s="46"/>
      <c r="GLO34" s="46"/>
      <c r="GLP34" s="46"/>
      <c r="GLQ34" s="46"/>
      <c r="GLR34" s="46"/>
      <c r="GLS34" s="46"/>
      <c r="GLT34" s="46"/>
      <c r="GLU34" s="46"/>
      <c r="GLV34" s="46"/>
      <c r="GLW34" s="46"/>
      <c r="GLX34" s="46"/>
      <c r="GLY34" s="46"/>
      <c r="GLZ34" s="46"/>
      <c r="GMA34" s="46"/>
      <c r="GMB34" s="46"/>
      <c r="GMC34" s="46"/>
      <c r="GMD34" s="46"/>
      <c r="GME34" s="46"/>
      <c r="GMF34" s="46"/>
      <c r="GMG34" s="46"/>
      <c r="GMH34" s="46"/>
      <c r="GMI34" s="46"/>
      <c r="GMJ34" s="46"/>
      <c r="GMK34" s="46"/>
      <c r="GML34" s="46"/>
      <c r="GMM34" s="46"/>
      <c r="GMN34" s="46"/>
      <c r="GMO34" s="46"/>
      <c r="GMP34" s="46"/>
      <c r="GMQ34" s="46"/>
      <c r="GMR34" s="46"/>
      <c r="GMS34" s="46"/>
      <c r="GMT34" s="46"/>
      <c r="GMU34" s="46"/>
      <c r="GMV34" s="46"/>
      <c r="GMW34" s="46"/>
      <c r="GMX34" s="46"/>
      <c r="GMY34" s="46"/>
      <c r="GMZ34" s="46"/>
      <c r="GNA34" s="46"/>
      <c r="GNB34" s="46"/>
      <c r="GNC34" s="46"/>
      <c r="GND34" s="46"/>
      <c r="GNE34" s="46"/>
      <c r="GNF34" s="46"/>
      <c r="GNG34" s="46"/>
      <c r="GNH34" s="46"/>
      <c r="GNI34" s="46"/>
      <c r="GNJ34" s="46"/>
      <c r="GNK34" s="46"/>
      <c r="GNL34" s="46"/>
      <c r="GNM34" s="46"/>
      <c r="GNN34" s="46"/>
      <c r="GNO34" s="46"/>
      <c r="GNP34" s="46"/>
      <c r="GNQ34" s="46"/>
      <c r="GNR34" s="46"/>
      <c r="GNS34" s="46"/>
      <c r="GNT34" s="46"/>
      <c r="GNU34" s="46"/>
      <c r="GNV34" s="46"/>
      <c r="GNW34" s="46"/>
      <c r="GNX34" s="46"/>
      <c r="GNY34" s="46"/>
      <c r="GNZ34" s="46"/>
      <c r="GOA34" s="46"/>
      <c r="GOB34" s="46"/>
      <c r="GOC34" s="46"/>
      <c r="GOD34" s="46"/>
      <c r="GOE34" s="46"/>
      <c r="GOF34" s="46"/>
      <c r="GOG34" s="46"/>
      <c r="GOH34" s="46"/>
      <c r="GOI34" s="46"/>
      <c r="GOJ34" s="46"/>
      <c r="GOK34" s="46"/>
      <c r="GOL34" s="46"/>
      <c r="GOM34" s="46"/>
      <c r="GON34" s="46"/>
      <c r="GOO34" s="46"/>
      <c r="GOP34" s="46"/>
      <c r="GOQ34" s="46"/>
      <c r="GOR34" s="46"/>
      <c r="GOS34" s="46"/>
      <c r="GOT34" s="46"/>
      <c r="GOU34" s="46"/>
      <c r="GOV34" s="46"/>
      <c r="GOW34" s="46"/>
      <c r="GOX34" s="46"/>
      <c r="GOY34" s="46"/>
      <c r="GOZ34" s="46"/>
      <c r="GPA34" s="46"/>
      <c r="GPB34" s="46"/>
      <c r="GPC34" s="46"/>
      <c r="GPD34" s="46"/>
      <c r="GPE34" s="46"/>
      <c r="GPF34" s="46"/>
      <c r="GPG34" s="46"/>
      <c r="GPH34" s="46"/>
      <c r="GPI34" s="46"/>
      <c r="GPJ34" s="46"/>
      <c r="GPK34" s="46"/>
      <c r="GPL34" s="46"/>
      <c r="GPM34" s="46"/>
      <c r="GPN34" s="46"/>
      <c r="GPO34" s="46"/>
      <c r="GPP34" s="46"/>
      <c r="GPQ34" s="46"/>
      <c r="GPR34" s="46"/>
      <c r="GPS34" s="46"/>
      <c r="GPT34" s="46"/>
      <c r="GPU34" s="46"/>
      <c r="GPV34" s="46"/>
      <c r="GPW34" s="46"/>
      <c r="GPX34" s="46"/>
      <c r="GPY34" s="46"/>
      <c r="GPZ34" s="46"/>
      <c r="GQA34" s="46"/>
      <c r="GQB34" s="46"/>
      <c r="GQC34" s="46"/>
      <c r="GQD34" s="46"/>
      <c r="GQE34" s="46"/>
      <c r="GQF34" s="46"/>
      <c r="GQG34" s="46"/>
      <c r="GQH34" s="46"/>
      <c r="GQI34" s="46"/>
      <c r="GQJ34" s="46"/>
      <c r="GQK34" s="46"/>
      <c r="GQL34" s="46"/>
      <c r="GQM34" s="46"/>
      <c r="GQN34" s="46"/>
      <c r="GQO34" s="46"/>
      <c r="GQP34" s="46"/>
      <c r="GQQ34" s="46"/>
      <c r="GQR34" s="46"/>
      <c r="GQS34" s="46"/>
      <c r="GQT34" s="46"/>
      <c r="GQU34" s="46"/>
      <c r="GQV34" s="46"/>
      <c r="GQW34" s="46"/>
      <c r="GQX34" s="46"/>
      <c r="GQY34" s="46"/>
      <c r="GQZ34" s="46"/>
      <c r="GRA34" s="46"/>
      <c r="GRB34" s="46"/>
      <c r="GRC34" s="46"/>
      <c r="GRD34" s="46"/>
      <c r="GRE34" s="46"/>
      <c r="GRF34" s="46"/>
      <c r="GRG34" s="46"/>
      <c r="GRH34" s="46"/>
      <c r="GRI34" s="46"/>
      <c r="GRJ34" s="46"/>
      <c r="GRK34" s="46"/>
      <c r="GRL34" s="46"/>
      <c r="GRM34" s="46"/>
      <c r="GRN34" s="46"/>
      <c r="GRO34" s="46"/>
      <c r="GRP34" s="46"/>
      <c r="GRQ34" s="46"/>
      <c r="GRR34" s="46"/>
      <c r="GRS34" s="46"/>
      <c r="GRT34" s="46"/>
      <c r="GRU34" s="46"/>
      <c r="GRV34" s="46"/>
      <c r="GRW34" s="46"/>
      <c r="GRX34" s="46"/>
      <c r="GRY34" s="46"/>
      <c r="GRZ34" s="46"/>
      <c r="GSA34" s="46"/>
      <c r="GSB34" s="46"/>
      <c r="GSC34" s="46"/>
      <c r="GSD34" s="46"/>
      <c r="GSE34" s="46"/>
      <c r="GSF34" s="46"/>
      <c r="GSG34" s="46"/>
      <c r="GSH34" s="46"/>
      <c r="GSI34" s="46"/>
      <c r="GSJ34" s="46"/>
      <c r="GSK34" s="46"/>
      <c r="GSL34" s="46"/>
      <c r="GSM34" s="46"/>
      <c r="GSN34" s="46"/>
      <c r="GSO34" s="46"/>
      <c r="GSP34" s="46"/>
      <c r="GSQ34" s="46"/>
      <c r="GSR34" s="46"/>
      <c r="GSS34" s="46"/>
      <c r="GST34" s="46"/>
      <c r="GSU34" s="46"/>
      <c r="GSV34" s="46"/>
      <c r="GSW34" s="46"/>
      <c r="GSX34" s="46"/>
      <c r="GSY34" s="46"/>
      <c r="GSZ34" s="46"/>
      <c r="GTA34" s="46"/>
      <c r="GTB34" s="46"/>
      <c r="GTC34" s="46"/>
      <c r="GTD34" s="46"/>
      <c r="GTE34" s="46"/>
      <c r="GTF34" s="46"/>
      <c r="GTG34" s="46"/>
      <c r="GTH34" s="46"/>
      <c r="GTI34" s="46"/>
      <c r="GTJ34" s="46"/>
      <c r="GTK34" s="46"/>
      <c r="GTL34" s="46"/>
      <c r="GTM34" s="46"/>
      <c r="GTN34" s="46"/>
      <c r="GTO34" s="46"/>
      <c r="GTP34" s="46"/>
      <c r="GTQ34" s="46"/>
      <c r="GTR34" s="46"/>
      <c r="GTS34" s="46"/>
      <c r="GTT34" s="46"/>
      <c r="GTU34" s="46"/>
      <c r="GTV34" s="46"/>
      <c r="GTW34" s="46"/>
      <c r="GTX34" s="46"/>
      <c r="GTY34" s="46"/>
      <c r="GTZ34" s="46"/>
      <c r="GUA34" s="46"/>
      <c r="GUB34" s="46"/>
      <c r="GUC34" s="46"/>
      <c r="GUD34" s="46"/>
      <c r="GUE34" s="46"/>
      <c r="GUF34" s="46"/>
      <c r="GUG34" s="46"/>
      <c r="GUH34" s="46"/>
      <c r="GUI34" s="46"/>
      <c r="GUJ34" s="46"/>
      <c r="GUK34" s="46"/>
      <c r="GUL34" s="46"/>
      <c r="GUM34" s="46"/>
      <c r="GUN34" s="46"/>
      <c r="GUO34" s="46"/>
      <c r="GUP34" s="46"/>
      <c r="GUQ34" s="46"/>
      <c r="GUR34" s="46"/>
      <c r="GUS34" s="46"/>
      <c r="GUT34" s="46"/>
      <c r="GUU34" s="46"/>
      <c r="GUV34" s="46"/>
      <c r="GUW34" s="46"/>
      <c r="GUX34" s="46"/>
      <c r="GUY34" s="46"/>
      <c r="GUZ34" s="46"/>
      <c r="GVA34" s="46"/>
      <c r="GVB34" s="46"/>
      <c r="GVC34" s="46"/>
      <c r="GVD34" s="46"/>
      <c r="GVE34" s="46"/>
      <c r="GVF34" s="46"/>
      <c r="GVG34" s="46"/>
      <c r="GVH34" s="46"/>
      <c r="GVI34" s="46"/>
      <c r="GVJ34" s="46"/>
      <c r="GVK34" s="46"/>
      <c r="GVL34" s="46"/>
      <c r="GVM34" s="46"/>
      <c r="GVN34" s="46"/>
      <c r="GVO34" s="46"/>
      <c r="GVP34" s="46"/>
      <c r="GVQ34" s="46"/>
      <c r="GVR34" s="46"/>
      <c r="GVS34" s="46"/>
      <c r="GVT34" s="46"/>
      <c r="GVU34" s="46"/>
      <c r="GVV34" s="46"/>
      <c r="GVW34" s="46"/>
      <c r="GVX34" s="46"/>
      <c r="GVY34" s="46"/>
      <c r="GVZ34" s="46"/>
      <c r="GWA34" s="46"/>
      <c r="GWB34" s="46"/>
      <c r="GWC34" s="46"/>
      <c r="GWD34" s="46"/>
      <c r="GWE34" s="46"/>
      <c r="GWF34" s="46"/>
      <c r="GWG34" s="46"/>
      <c r="GWH34" s="46"/>
      <c r="GWI34" s="46"/>
      <c r="GWJ34" s="46"/>
      <c r="GWK34" s="46"/>
      <c r="GWL34" s="46"/>
      <c r="GWM34" s="46"/>
      <c r="GWN34" s="46"/>
      <c r="GWO34" s="46"/>
      <c r="GWP34" s="46"/>
      <c r="GWQ34" s="46"/>
      <c r="GWR34" s="46"/>
      <c r="GWS34" s="46"/>
      <c r="GWT34" s="46"/>
      <c r="GWU34" s="46"/>
      <c r="GWV34" s="46"/>
      <c r="GWW34" s="46"/>
      <c r="GWX34" s="46"/>
      <c r="GWY34" s="46"/>
      <c r="GWZ34" s="46"/>
      <c r="GXA34" s="46"/>
      <c r="GXB34" s="46"/>
      <c r="GXC34" s="46"/>
      <c r="GXD34" s="46"/>
      <c r="GXE34" s="46"/>
      <c r="GXF34" s="46"/>
      <c r="GXG34" s="46"/>
      <c r="GXH34" s="46"/>
      <c r="GXI34" s="46"/>
      <c r="GXJ34" s="46"/>
      <c r="GXK34" s="46"/>
      <c r="GXL34" s="46"/>
      <c r="GXM34" s="46"/>
      <c r="GXN34" s="46"/>
      <c r="GXO34" s="46"/>
      <c r="GXP34" s="46"/>
      <c r="GXQ34" s="46"/>
      <c r="GXR34" s="46"/>
      <c r="GXS34" s="46"/>
      <c r="GXT34" s="46"/>
      <c r="GXU34" s="46"/>
      <c r="GXV34" s="46"/>
      <c r="GXW34" s="46"/>
      <c r="GXX34" s="46"/>
      <c r="GXY34" s="46"/>
      <c r="GXZ34" s="46"/>
      <c r="GYA34" s="46"/>
      <c r="GYB34" s="46"/>
      <c r="GYC34" s="46"/>
      <c r="GYD34" s="46"/>
      <c r="GYE34" s="46"/>
      <c r="GYF34" s="46"/>
      <c r="GYG34" s="46"/>
      <c r="GYH34" s="46"/>
      <c r="GYI34" s="46"/>
      <c r="GYJ34" s="46"/>
      <c r="GYK34" s="46"/>
      <c r="GYL34" s="46"/>
      <c r="GYM34" s="46"/>
      <c r="GYN34" s="46"/>
      <c r="GYO34" s="46"/>
      <c r="GYP34" s="46"/>
      <c r="GYQ34" s="46"/>
      <c r="GYR34" s="46"/>
      <c r="GYS34" s="46"/>
      <c r="GYT34" s="46"/>
      <c r="GYU34" s="46"/>
      <c r="GYV34" s="46"/>
      <c r="GYW34" s="46"/>
      <c r="GYX34" s="46"/>
      <c r="GYY34" s="46"/>
      <c r="GYZ34" s="46"/>
      <c r="GZA34" s="46"/>
      <c r="GZB34" s="46"/>
      <c r="GZC34" s="46"/>
      <c r="GZD34" s="46"/>
      <c r="GZE34" s="46"/>
      <c r="GZF34" s="46"/>
      <c r="GZG34" s="46"/>
      <c r="GZH34" s="46"/>
      <c r="GZI34" s="46"/>
      <c r="GZJ34" s="46"/>
      <c r="GZK34" s="46"/>
      <c r="GZL34" s="46"/>
      <c r="GZM34" s="46"/>
      <c r="GZN34" s="46"/>
      <c r="GZO34" s="46"/>
      <c r="GZP34" s="46"/>
      <c r="GZQ34" s="46"/>
      <c r="GZR34" s="46"/>
      <c r="GZS34" s="46"/>
      <c r="GZT34" s="46"/>
      <c r="GZU34" s="46"/>
      <c r="GZV34" s="46"/>
      <c r="GZW34" s="46"/>
      <c r="GZX34" s="46"/>
      <c r="GZY34" s="46"/>
      <c r="GZZ34" s="46"/>
      <c r="HAA34" s="46"/>
      <c r="HAB34" s="46"/>
      <c r="HAC34" s="46"/>
      <c r="HAD34" s="46"/>
      <c r="HAE34" s="46"/>
      <c r="HAF34" s="46"/>
      <c r="HAG34" s="46"/>
      <c r="HAH34" s="46"/>
      <c r="HAI34" s="46"/>
      <c r="HAJ34" s="46"/>
      <c r="HAK34" s="46"/>
      <c r="HAL34" s="46"/>
      <c r="HAM34" s="46"/>
      <c r="HAN34" s="46"/>
      <c r="HAO34" s="46"/>
      <c r="HAP34" s="46"/>
      <c r="HAQ34" s="46"/>
      <c r="HAR34" s="46"/>
      <c r="HAS34" s="46"/>
      <c r="HAT34" s="46"/>
      <c r="HAU34" s="46"/>
      <c r="HAV34" s="46"/>
      <c r="HAW34" s="46"/>
      <c r="HAX34" s="46"/>
      <c r="HAY34" s="46"/>
      <c r="HAZ34" s="46"/>
      <c r="HBA34" s="46"/>
      <c r="HBB34" s="46"/>
      <c r="HBC34" s="46"/>
      <c r="HBD34" s="46"/>
      <c r="HBE34" s="46"/>
      <c r="HBF34" s="46"/>
      <c r="HBG34" s="46"/>
      <c r="HBH34" s="46"/>
      <c r="HBI34" s="46"/>
      <c r="HBJ34" s="46"/>
      <c r="HBK34" s="46"/>
      <c r="HBL34" s="46"/>
      <c r="HBM34" s="46"/>
      <c r="HBN34" s="46"/>
      <c r="HBO34" s="46"/>
      <c r="HBP34" s="46"/>
      <c r="HBQ34" s="46"/>
      <c r="HBR34" s="46"/>
      <c r="HBS34" s="46"/>
      <c r="HBT34" s="46"/>
      <c r="HBU34" s="46"/>
      <c r="HBV34" s="46"/>
      <c r="HBW34" s="46"/>
      <c r="HBX34" s="46"/>
      <c r="HBY34" s="46"/>
      <c r="HBZ34" s="46"/>
      <c r="HCA34" s="46"/>
      <c r="HCB34" s="46"/>
      <c r="HCC34" s="46"/>
      <c r="HCD34" s="46"/>
      <c r="HCE34" s="46"/>
      <c r="HCF34" s="46"/>
      <c r="HCG34" s="46"/>
      <c r="HCH34" s="46"/>
      <c r="HCI34" s="46"/>
      <c r="HCJ34" s="46"/>
      <c r="HCK34" s="46"/>
      <c r="HCL34" s="46"/>
      <c r="HCM34" s="46"/>
      <c r="HCN34" s="46"/>
      <c r="HCO34" s="46"/>
      <c r="HCP34" s="46"/>
      <c r="HCQ34" s="46"/>
      <c r="HCR34" s="46"/>
      <c r="HCS34" s="46"/>
      <c r="HCT34" s="46"/>
      <c r="HCU34" s="46"/>
      <c r="HCV34" s="46"/>
      <c r="HCW34" s="46"/>
      <c r="HCX34" s="46"/>
      <c r="HCY34" s="46"/>
      <c r="HCZ34" s="46"/>
      <c r="HDA34" s="46"/>
      <c r="HDB34" s="46"/>
      <c r="HDC34" s="46"/>
      <c r="HDD34" s="46"/>
      <c r="HDE34" s="46"/>
      <c r="HDF34" s="46"/>
      <c r="HDG34" s="46"/>
      <c r="HDH34" s="46"/>
      <c r="HDI34" s="46"/>
      <c r="HDJ34" s="46"/>
      <c r="HDK34" s="46"/>
      <c r="HDL34" s="46"/>
      <c r="HDM34" s="46"/>
      <c r="HDN34" s="46"/>
      <c r="HDO34" s="46"/>
      <c r="HDP34" s="46"/>
      <c r="HDQ34" s="46"/>
      <c r="HDR34" s="46"/>
      <c r="HDS34" s="46"/>
      <c r="HDT34" s="46"/>
      <c r="HDU34" s="46"/>
      <c r="HDV34" s="46"/>
      <c r="HDW34" s="46"/>
      <c r="HDX34" s="46"/>
      <c r="HDY34" s="46"/>
      <c r="HDZ34" s="46"/>
      <c r="HEA34" s="46"/>
      <c r="HEB34" s="46"/>
      <c r="HEC34" s="46"/>
      <c r="HED34" s="46"/>
      <c r="HEE34" s="46"/>
      <c r="HEF34" s="46"/>
      <c r="HEG34" s="46"/>
      <c r="HEH34" s="46"/>
      <c r="HEI34" s="46"/>
      <c r="HEJ34" s="46"/>
      <c r="HEK34" s="46"/>
      <c r="HEL34" s="46"/>
      <c r="HEM34" s="46"/>
      <c r="HEN34" s="46"/>
      <c r="HEO34" s="46"/>
      <c r="HEP34" s="46"/>
      <c r="HEQ34" s="46"/>
      <c r="HER34" s="46"/>
      <c r="HES34" s="46"/>
      <c r="HET34" s="46"/>
      <c r="HEU34" s="46"/>
      <c r="HEV34" s="46"/>
      <c r="HEW34" s="46"/>
      <c r="HEX34" s="46"/>
      <c r="HEY34" s="46"/>
      <c r="HEZ34" s="46"/>
      <c r="HFA34" s="46"/>
      <c r="HFB34" s="46"/>
      <c r="HFC34" s="46"/>
      <c r="HFD34" s="46"/>
      <c r="HFE34" s="46"/>
      <c r="HFF34" s="46"/>
      <c r="HFG34" s="46"/>
      <c r="HFH34" s="46"/>
      <c r="HFI34" s="46"/>
      <c r="HFJ34" s="46"/>
      <c r="HFK34" s="46"/>
      <c r="HFL34" s="46"/>
      <c r="HFM34" s="46"/>
      <c r="HFN34" s="46"/>
      <c r="HFO34" s="46"/>
      <c r="HFP34" s="46"/>
      <c r="HFQ34" s="46"/>
      <c r="HFR34" s="46"/>
      <c r="HFS34" s="46"/>
      <c r="HFT34" s="46"/>
      <c r="HFU34" s="46"/>
      <c r="HFV34" s="46"/>
      <c r="HFW34" s="46"/>
      <c r="HFX34" s="46"/>
      <c r="HFY34" s="46"/>
      <c r="HFZ34" s="46"/>
      <c r="HGA34" s="46"/>
      <c r="HGB34" s="46"/>
      <c r="HGC34" s="46"/>
      <c r="HGD34" s="46"/>
      <c r="HGE34" s="46"/>
      <c r="HGF34" s="46"/>
      <c r="HGG34" s="46"/>
      <c r="HGH34" s="46"/>
      <c r="HGI34" s="46"/>
      <c r="HGJ34" s="46"/>
      <c r="HGK34" s="46"/>
      <c r="HGL34" s="46"/>
      <c r="HGM34" s="46"/>
      <c r="HGN34" s="46"/>
      <c r="HGO34" s="46"/>
      <c r="HGP34" s="46"/>
      <c r="HGQ34" s="46"/>
      <c r="HGR34" s="46"/>
      <c r="HGS34" s="46"/>
      <c r="HGT34" s="46"/>
      <c r="HGU34" s="46"/>
      <c r="HGV34" s="46"/>
      <c r="HGW34" s="46"/>
      <c r="HGX34" s="46"/>
      <c r="HGY34" s="46"/>
      <c r="HGZ34" s="46"/>
      <c r="HHA34" s="46"/>
      <c r="HHB34" s="46"/>
      <c r="HHC34" s="46"/>
      <c r="HHD34" s="46"/>
      <c r="HHE34" s="46"/>
      <c r="HHF34" s="46"/>
      <c r="HHG34" s="46"/>
      <c r="HHH34" s="46"/>
      <c r="HHI34" s="46"/>
      <c r="HHJ34" s="46"/>
      <c r="HHK34" s="46"/>
      <c r="HHL34" s="46"/>
      <c r="HHM34" s="46"/>
      <c r="HHN34" s="46"/>
      <c r="HHO34" s="46"/>
      <c r="HHP34" s="46"/>
      <c r="HHQ34" s="46"/>
      <c r="HHR34" s="46"/>
      <c r="HHS34" s="46"/>
      <c r="HHT34" s="46"/>
      <c r="HHU34" s="46"/>
      <c r="HHV34" s="46"/>
      <c r="HHW34" s="46"/>
      <c r="HHX34" s="46"/>
      <c r="HHY34" s="46"/>
      <c r="HHZ34" s="46"/>
      <c r="HIA34" s="46"/>
      <c r="HIB34" s="46"/>
      <c r="HIC34" s="46"/>
      <c r="HID34" s="46"/>
      <c r="HIE34" s="46"/>
      <c r="HIF34" s="46"/>
      <c r="HIG34" s="46"/>
      <c r="HIH34" s="46"/>
      <c r="HII34" s="46"/>
      <c r="HIJ34" s="46"/>
      <c r="HIK34" s="46"/>
      <c r="HIL34" s="46"/>
      <c r="HIM34" s="46"/>
      <c r="HIN34" s="46"/>
      <c r="HIO34" s="46"/>
      <c r="HIP34" s="46"/>
      <c r="HIQ34" s="46"/>
      <c r="HIR34" s="46"/>
      <c r="HIS34" s="46"/>
      <c r="HIT34" s="46"/>
      <c r="HIU34" s="46"/>
      <c r="HIV34" s="46"/>
      <c r="HIW34" s="46"/>
      <c r="HIX34" s="46"/>
      <c r="HIY34" s="46"/>
      <c r="HIZ34" s="46"/>
      <c r="HJA34" s="46"/>
      <c r="HJB34" s="46"/>
      <c r="HJC34" s="46"/>
      <c r="HJD34" s="46"/>
      <c r="HJE34" s="46"/>
      <c r="HJF34" s="46"/>
      <c r="HJG34" s="46"/>
      <c r="HJH34" s="46"/>
      <c r="HJI34" s="46"/>
      <c r="HJJ34" s="46"/>
      <c r="HJK34" s="46"/>
      <c r="HJL34" s="46"/>
      <c r="HJM34" s="46"/>
      <c r="HJN34" s="46"/>
      <c r="HJO34" s="46"/>
      <c r="HJP34" s="46"/>
      <c r="HJQ34" s="46"/>
      <c r="HJR34" s="46"/>
      <c r="HJS34" s="46"/>
      <c r="HJT34" s="46"/>
      <c r="HJU34" s="46"/>
      <c r="HJV34" s="46"/>
      <c r="HJW34" s="46"/>
      <c r="HJX34" s="46"/>
      <c r="HJY34" s="46"/>
      <c r="HJZ34" s="46"/>
      <c r="HKA34" s="46"/>
      <c r="HKB34" s="46"/>
      <c r="HKC34" s="46"/>
      <c r="HKD34" s="46"/>
      <c r="HKE34" s="46"/>
      <c r="HKF34" s="46"/>
      <c r="HKG34" s="46"/>
      <c r="HKH34" s="46"/>
      <c r="HKI34" s="46"/>
      <c r="HKJ34" s="46"/>
      <c r="HKK34" s="46"/>
      <c r="HKL34" s="46"/>
      <c r="HKM34" s="46"/>
      <c r="HKN34" s="46"/>
      <c r="HKO34" s="46"/>
      <c r="HKP34" s="46"/>
      <c r="HKQ34" s="46"/>
      <c r="HKR34" s="46"/>
      <c r="HKS34" s="46"/>
      <c r="HKT34" s="46"/>
      <c r="HKU34" s="46"/>
      <c r="HKV34" s="46"/>
      <c r="HKW34" s="46"/>
      <c r="HKX34" s="46"/>
      <c r="HKY34" s="46"/>
      <c r="HKZ34" s="46"/>
      <c r="HLA34" s="46"/>
      <c r="HLB34" s="46"/>
      <c r="HLC34" s="46"/>
      <c r="HLD34" s="46"/>
      <c r="HLE34" s="46"/>
      <c r="HLF34" s="46"/>
      <c r="HLG34" s="46"/>
      <c r="HLH34" s="46"/>
      <c r="HLI34" s="46"/>
      <c r="HLJ34" s="46"/>
      <c r="HLK34" s="46"/>
      <c r="HLL34" s="46"/>
      <c r="HLM34" s="46"/>
      <c r="HLN34" s="46"/>
      <c r="HLO34" s="46"/>
      <c r="HLP34" s="46"/>
      <c r="HLQ34" s="46"/>
      <c r="HLR34" s="46"/>
      <c r="HLS34" s="46"/>
      <c r="HLT34" s="46"/>
      <c r="HLU34" s="46"/>
      <c r="HLV34" s="46"/>
      <c r="HLW34" s="46"/>
      <c r="HLX34" s="46"/>
      <c r="HLY34" s="46"/>
      <c r="HLZ34" s="46"/>
      <c r="HMA34" s="46"/>
      <c r="HMB34" s="46"/>
      <c r="HMC34" s="46"/>
      <c r="HMD34" s="46"/>
      <c r="HME34" s="46"/>
      <c r="HMF34" s="46"/>
      <c r="HMG34" s="46"/>
      <c r="HMH34" s="46"/>
      <c r="HMI34" s="46"/>
      <c r="HMJ34" s="46"/>
      <c r="HMK34" s="46"/>
      <c r="HML34" s="46"/>
      <c r="HMM34" s="46"/>
      <c r="HMN34" s="46"/>
      <c r="HMO34" s="46"/>
      <c r="HMP34" s="46"/>
      <c r="HMQ34" s="46"/>
      <c r="HMR34" s="46"/>
      <c r="HMS34" s="46"/>
      <c r="HMT34" s="46"/>
      <c r="HMU34" s="46"/>
      <c r="HMV34" s="46"/>
      <c r="HMW34" s="46"/>
      <c r="HMX34" s="46"/>
      <c r="HMY34" s="46"/>
      <c r="HMZ34" s="46"/>
      <c r="HNA34" s="46"/>
      <c r="HNB34" s="46"/>
      <c r="HNC34" s="46"/>
      <c r="HND34" s="46"/>
      <c r="HNE34" s="46"/>
      <c r="HNF34" s="46"/>
      <c r="HNG34" s="46"/>
      <c r="HNH34" s="46"/>
      <c r="HNI34" s="46"/>
      <c r="HNJ34" s="46"/>
      <c r="HNK34" s="46"/>
      <c r="HNL34" s="46"/>
      <c r="HNM34" s="46"/>
      <c r="HNN34" s="46"/>
      <c r="HNO34" s="46"/>
      <c r="HNP34" s="46"/>
      <c r="HNQ34" s="46"/>
      <c r="HNR34" s="46"/>
      <c r="HNS34" s="46"/>
      <c r="HNT34" s="46"/>
      <c r="HNU34" s="46"/>
      <c r="HNV34" s="46"/>
      <c r="HNW34" s="46"/>
      <c r="HNX34" s="46"/>
      <c r="HNY34" s="46"/>
      <c r="HNZ34" s="46"/>
      <c r="HOA34" s="46"/>
      <c r="HOB34" s="46"/>
      <c r="HOC34" s="46"/>
      <c r="HOD34" s="46"/>
      <c r="HOE34" s="46"/>
      <c r="HOF34" s="46"/>
      <c r="HOG34" s="46"/>
      <c r="HOH34" s="46"/>
      <c r="HOI34" s="46"/>
      <c r="HOJ34" s="46"/>
      <c r="HOK34" s="46"/>
      <c r="HOL34" s="46"/>
      <c r="HOM34" s="46"/>
      <c r="HON34" s="46"/>
      <c r="HOO34" s="46"/>
      <c r="HOP34" s="46"/>
      <c r="HOQ34" s="46"/>
      <c r="HOR34" s="46"/>
      <c r="HOS34" s="46"/>
      <c r="HOT34" s="46"/>
      <c r="HOU34" s="46"/>
      <c r="HOV34" s="46"/>
      <c r="HOW34" s="46"/>
      <c r="HOX34" s="46"/>
      <c r="HOY34" s="46"/>
      <c r="HOZ34" s="46"/>
      <c r="HPA34" s="46"/>
      <c r="HPB34" s="46"/>
      <c r="HPC34" s="46"/>
      <c r="HPD34" s="46"/>
      <c r="HPE34" s="46"/>
      <c r="HPF34" s="46"/>
      <c r="HPG34" s="46"/>
      <c r="HPH34" s="46"/>
      <c r="HPI34" s="46"/>
      <c r="HPJ34" s="46"/>
      <c r="HPK34" s="46"/>
      <c r="HPL34" s="46"/>
      <c r="HPM34" s="46"/>
      <c r="HPN34" s="46"/>
      <c r="HPO34" s="46"/>
      <c r="HPP34" s="46"/>
      <c r="HPQ34" s="46"/>
      <c r="HPR34" s="46"/>
      <c r="HPS34" s="46"/>
      <c r="HPT34" s="46"/>
      <c r="HPU34" s="46"/>
      <c r="HPV34" s="46"/>
      <c r="HPW34" s="46"/>
      <c r="HPX34" s="46"/>
      <c r="HPY34" s="46"/>
      <c r="HPZ34" s="46"/>
      <c r="HQA34" s="46"/>
      <c r="HQB34" s="46"/>
      <c r="HQC34" s="46"/>
      <c r="HQD34" s="46"/>
      <c r="HQE34" s="46"/>
      <c r="HQF34" s="46"/>
      <c r="HQG34" s="46"/>
      <c r="HQH34" s="46"/>
      <c r="HQI34" s="46"/>
      <c r="HQJ34" s="46"/>
      <c r="HQK34" s="46"/>
      <c r="HQL34" s="46"/>
      <c r="HQM34" s="46"/>
      <c r="HQN34" s="46"/>
      <c r="HQO34" s="46"/>
      <c r="HQP34" s="46"/>
      <c r="HQQ34" s="46"/>
      <c r="HQR34" s="46"/>
      <c r="HQS34" s="46"/>
      <c r="HQT34" s="46"/>
      <c r="HQU34" s="46"/>
      <c r="HQV34" s="46"/>
      <c r="HQW34" s="46"/>
      <c r="HQX34" s="46"/>
      <c r="HQY34" s="46"/>
      <c r="HQZ34" s="46"/>
      <c r="HRA34" s="46"/>
      <c r="HRB34" s="46"/>
      <c r="HRC34" s="46"/>
      <c r="HRD34" s="46"/>
      <c r="HRE34" s="46"/>
      <c r="HRF34" s="46"/>
      <c r="HRG34" s="46"/>
      <c r="HRH34" s="46"/>
      <c r="HRI34" s="46"/>
      <c r="HRJ34" s="46"/>
      <c r="HRK34" s="46"/>
      <c r="HRL34" s="46"/>
      <c r="HRM34" s="46"/>
      <c r="HRN34" s="46"/>
      <c r="HRO34" s="46"/>
      <c r="HRP34" s="46"/>
      <c r="HRQ34" s="46"/>
      <c r="HRR34" s="46"/>
      <c r="HRS34" s="46"/>
      <c r="HRT34" s="46"/>
      <c r="HRU34" s="46"/>
      <c r="HRV34" s="46"/>
      <c r="HRW34" s="46"/>
      <c r="HRX34" s="46"/>
      <c r="HRY34" s="46"/>
      <c r="HRZ34" s="46"/>
      <c r="HSA34" s="46"/>
      <c r="HSB34" s="46"/>
      <c r="HSC34" s="46"/>
      <c r="HSD34" s="46"/>
      <c r="HSE34" s="46"/>
      <c r="HSF34" s="46"/>
      <c r="HSG34" s="46"/>
      <c r="HSH34" s="46"/>
      <c r="HSI34" s="46"/>
      <c r="HSJ34" s="46"/>
      <c r="HSK34" s="46"/>
      <c r="HSL34" s="46"/>
      <c r="HSM34" s="46"/>
      <c r="HSN34" s="46"/>
      <c r="HSO34" s="46"/>
      <c r="HSP34" s="46"/>
      <c r="HSQ34" s="46"/>
      <c r="HSR34" s="46"/>
      <c r="HSS34" s="46"/>
      <c r="HST34" s="46"/>
      <c r="HSU34" s="46"/>
      <c r="HSV34" s="46"/>
      <c r="HSW34" s="46"/>
      <c r="HSX34" s="46"/>
      <c r="HSY34" s="46"/>
      <c r="HSZ34" s="46"/>
      <c r="HTA34" s="46"/>
      <c r="HTB34" s="46"/>
      <c r="HTC34" s="46"/>
      <c r="HTD34" s="46"/>
      <c r="HTE34" s="46"/>
      <c r="HTF34" s="46"/>
      <c r="HTG34" s="46"/>
      <c r="HTH34" s="46"/>
      <c r="HTI34" s="46"/>
      <c r="HTJ34" s="46"/>
      <c r="HTK34" s="46"/>
      <c r="HTL34" s="46"/>
      <c r="HTM34" s="46"/>
      <c r="HTN34" s="46"/>
      <c r="HTO34" s="46"/>
      <c r="HTP34" s="46"/>
      <c r="HTQ34" s="46"/>
      <c r="HTR34" s="46"/>
      <c r="HTS34" s="46"/>
      <c r="HTT34" s="46"/>
      <c r="HTU34" s="46"/>
      <c r="HTV34" s="46"/>
      <c r="HTW34" s="46"/>
      <c r="HTX34" s="46"/>
      <c r="HTY34" s="46"/>
      <c r="HTZ34" s="46"/>
      <c r="HUA34" s="46"/>
      <c r="HUB34" s="46"/>
      <c r="HUC34" s="46"/>
      <c r="HUD34" s="46"/>
      <c r="HUE34" s="46"/>
      <c r="HUF34" s="46"/>
      <c r="HUG34" s="46"/>
      <c r="HUH34" s="46"/>
      <c r="HUI34" s="46"/>
      <c r="HUJ34" s="46"/>
      <c r="HUK34" s="46"/>
      <c r="HUL34" s="46"/>
      <c r="HUM34" s="46"/>
      <c r="HUN34" s="46"/>
      <c r="HUO34" s="46"/>
      <c r="HUP34" s="46"/>
      <c r="HUQ34" s="46"/>
      <c r="HUR34" s="46"/>
      <c r="HUS34" s="46"/>
      <c r="HUT34" s="46"/>
      <c r="HUU34" s="46"/>
      <c r="HUV34" s="46"/>
      <c r="HUW34" s="46"/>
      <c r="HUX34" s="46"/>
      <c r="HUY34" s="46"/>
      <c r="HUZ34" s="46"/>
      <c r="HVA34" s="46"/>
      <c r="HVB34" s="46"/>
      <c r="HVC34" s="46"/>
      <c r="HVD34" s="46"/>
      <c r="HVE34" s="46"/>
      <c r="HVF34" s="46"/>
      <c r="HVG34" s="46"/>
      <c r="HVH34" s="46"/>
      <c r="HVI34" s="46"/>
      <c r="HVJ34" s="46"/>
      <c r="HVK34" s="46"/>
      <c r="HVL34" s="46"/>
      <c r="HVM34" s="46"/>
      <c r="HVN34" s="46"/>
      <c r="HVO34" s="46"/>
      <c r="HVP34" s="46"/>
      <c r="HVQ34" s="46"/>
      <c r="HVR34" s="46"/>
      <c r="HVS34" s="46"/>
      <c r="HVT34" s="46"/>
      <c r="HVU34" s="46"/>
      <c r="HVV34" s="46"/>
      <c r="HVW34" s="46"/>
      <c r="HVX34" s="46"/>
      <c r="HVY34" s="46"/>
      <c r="HVZ34" s="46"/>
      <c r="HWA34" s="46"/>
      <c r="HWB34" s="46"/>
      <c r="HWC34" s="46"/>
      <c r="HWD34" s="46"/>
      <c r="HWE34" s="46"/>
      <c r="HWF34" s="46"/>
      <c r="HWG34" s="46"/>
      <c r="HWH34" s="46"/>
      <c r="HWI34" s="46"/>
      <c r="HWJ34" s="46"/>
      <c r="HWK34" s="46"/>
      <c r="HWL34" s="46"/>
      <c r="HWM34" s="46"/>
      <c r="HWN34" s="46"/>
      <c r="HWO34" s="46"/>
      <c r="HWP34" s="46"/>
      <c r="HWQ34" s="46"/>
      <c r="HWR34" s="46"/>
      <c r="HWS34" s="46"/>
      <c r="HWT34" s="46"/>
      <c r="HWU34" s="46"/>
      <c r="HWV34" s="46"/>
      <c r="HWW34" s="46"/>
      <c r="HWX34" s="46"/>
      <c r="HWY34" s="46"/>
      <c r="HWZ34" s="46"/>
      <c r="HXA34" s="46"/>
      <c r="HXB34" s="46"/>
      <c r="HXC34" s="46"/>
      <c r="HXD34" s="46"/>
      <c r="HXE34" s="46"/>
      <c r="HXF34" s="46"/>
      <c r="HXG34" s="46"/>
      <c r="HXH34" s="46"/>
      <c r="HXI34" s="46"/>
      <c r="HXJ34" s="46"/>
      <c r="HXK34" s="46"/>
      <c r="HXL34" s="46"/>
      <c r="HXM34" s="46"/>
      <c r="HXN34" s="46"/>
      <c r="HXO34" s="46"/>
      <c r="HXP34" s="46"/>
      <c r="HXQ34" s="46"/>
      <c r="HXR34" s="46"/>
      <c r="HXS34" s="46"/>
      <c r="HXT34" s="46"/>
      <c r="HXU34" s="46"/>
      <c r="HXV34" s="46"/>
      <c r="HXW34" s="46"/>
      <c r="HXX34" s="46"/>
      <c r="HXY34" s="46"/>
      <c r="HXZ34" s="46"/>
      <c r="HYA34" s="46"/>
      <c r="HYB34" s="46"/>
      <c r="HYC34" s="46"/>
      <c r="HYD34" s="46"/>
      <c r="HYE34" s="46"/>
      <c r="HYF34" s="46"/>
      <c r="HYG34" s="46"/>
      <c r="HYH34" s="46"/>
      <c r="HYI34" s="46"/>
      <c r="HYJ34" s="46"/>
      <c r="HYK34" s="46"/>
      <c r="HYL34" s="46"/>
      <c r="HYM34" s="46"/>
      <c r="HYN34" s="46"/>
      <c r="HYO34" s="46"/>
      <c r="HYP34" s="46"/>
      <c r="HYQ34" s="46"/>
      <c r="HYR34" s="46"/>
      <c r="HYS34" s="46"/>
      <c r="HYT34" s="46"/>
      <c r="HYU34" s="46"/>
      <c r="HYV34" s="46"/>
      <c r="HYW34" s="46"/>
      <c r="HYX34" s="46"/>
      <c r="HYY34" s="46"/>
      <c r="HYZ34" s="46"/>
      <c r="HZA34" s="46"/>
      <c r="HZB34" s="46"/>
      <c r="HZC34" s="46"/>
      <c r="HZD34" s="46"/>
      <c r="HZE34" s="46"/>
      <c r="HZF34" s="46"/>
      <c r="HZG34" s="46"/>
      <c r="HZH34" s="46"/>
      <c r="HZI34" s="46"/>
      <c r="HZJ34" s="46"/>
      <c r="HZK34" s="46"/>
      <c r="HZL34" s="46"/>
      <c r="HZM34" s="46"/>
      <c r="HZN34" s="46"/>
      <c r="HZO34" s="46"/>
      <c r="HZP34" s="46"/>
      <c r="HZQ34" s="46"/>
      <c r="HZR34" s="46"/>
      <c r="HZS34" s="46"/>
      <c r="HZT34" s="46"/>
      <c r="HZU34" s="46"/>
      <c r="HZV34" s="46"/>
      <c r="HZW34" s="46"/>
      <c r="HZX34" s="46"/>
      <c r="HZY34" s="46"/>
      <c r="HZZ34" s="46"/>
      <c r="IAA34" s="46"/>
      <c r="IAB34" s="46"/>
      <c r="IAC34" s="46"/>
      <c r="IAD34" s="46"/>
      <c r="IAE34" s="46"/>
      <c r="IAF34" s="46"/>
      <c r="IAG34" s="46"/>
      <c r="IAH34" s="46"/>
      <c r="IAI34" s="46"/>
      <c r="IAJ34" s="46"/>
      <c r="IAK34" s="46"/>
      <c r="IAL34" s="46"/>
      <c r="IAM34" s="46"/>
      <c r="IAN34" s="46"/>
      <c r="IAO34" s="46"/>
      <c r="IAP34" s="46"/>
      <c r="IAQ34" s="46"/>
      <c r="IAR34" s="46"/>
      <c r="IAS34" s="46"/>
      <c r="IAT34" s="46"/>
      <c r="IAU34" s="46"/>
      <c r="IAV34" s="46"/>
      <c r="IAW34" s="46"/>
      <c r="IAX34" s="46"/>
      <c r="IAY34" s="46"/>
      <c r="IAZ34" s="46"/>
      <c r="IBA34" s="46"/>
      <c r="IBB34" s="46"/>
      <c r="IBC34" s="46"/>
      <c r="IBD34" s="46"/>
      <c r="IBE34" s="46"/>
      <c r="IBF34" s="46"/>
      <c r="IBG34" s="46"/>
      <c r="IBH34" s="46"/>
      <c r="IBI34" s="46"/>
      <c r="IBJ34" s="46"/>
      <c r="IBK34" s="46"/>
      <c r="IBL34" s="46"/>
      <c r="IBM34" s="46"/>
      <c r="IBN34" s="46"/>
      <c r="IBO34" s="46"/>
      <c r="IBP34" s="46"/>
      <c r="IBQ34" s="46"/>
      <c r="IBR34" s="46"/>
      <c r="IBS34" s="46"/>
      <c r="IBT34" s="46"/>
      <c r="IBU34" s="46"/>
      <c r="IBV34" s="46"/>
      <c r="IBW34" s="46"/>
      <c r="IBX34" s="46"/>
      <c r="IBY34" s="46"/>
      <c r="IBZ34" s="46"/>
      <c r="ICA34" s="46"/>
      <c r="ICB34" s="46"/>
      <c r="ICC34" s="46"/>
      <c r="ICD34" s="46"/>
      <c r="ICE34" s="46"/>
      <c r="ICF34" s="46"/>
      <c r="ICG34" s="46"/>
      <c r="ICH34" s="46"/>
      <c r="ICI34" s="46"/>
      <c r="ICJ34" s="46"/>
      <c r="ICK34" s="46"/>
      <c r="ICL34" s="46"/>
      <c r="ICM34" s="46"/>
      <c r="ICN34" s="46"/>
      <c r="ICO34" s="46"/>
      <c r="ICP34" s="46"/>
      <c r="ICQ34" s="46"/>
      <c r="ICR34" s="46"/>
      <c r="ICS34" s="46"/>
      <c r="ICT34" s="46"/>
      <c r="ICU34" s="46"/>
      <c r="ICV34" s="46"/>
      <c r="ICW34" s="46"/>
      <c r="ICX34" s="46"/>
      <c r="ICY34" s="46"/>
      <c r="ICZ34" s="46"/>
      <c r="IDA34" s="46"/>
      <c r="IDB34" s="46"/>
      <c r="IDC34" s="46"/>
      <c r="IDD34" s="46"/>
      <c r="IDE34" s="46"/>
      <c r="IDF34" s="46"/>
      <c r="IDG34" s="46"/>
      <c r="IDH34" s="46"/>
      <c r="IDI34" s="46"/>
      <c r="IDJ34" s="46"/>
      <c r="IDK34" s="46"/>
      <c r="IDL34" s="46"/>
      <c r="IDM34" s="46"/>
      <c r="IDN34" s="46"/>
      <c r="IDO34" s="46"/>
      <c r="IDP34" s="46"/>
      <c r="IDQ34" s="46"/>
      <c r="IDR34" s="46"/>
      <c r="IDS34" s="46"/>
      <c r="IDT34" s="46"/>
      <c r="IDU34" s="46"/>
      <c r="IDV34" s="46"/>
      <c r="IDW34" s="46"/>
      <c r="IDX34" s="46"/>
      <c r="IDY34" s="46"/>
      <c r="IDZ34" s="46"/>
      <c r="IEA34" s="46"/>
      <c r="IEB34" s="46"/>
      <c r="IEC34" s="46"/>
      <c r="IED34" s="46"/>
      <c r="IEE34" s="46"/>
      <c r="IEF34" s="46"/>
      <c r="IEG34" s="46"/>
      <c r="IEH34" s="46"/>
      <c r="IEI34" s="46"/>
      <c r="IEJ34" s="46"/>
      <c r="IEK34" s="46"/>
      <c r="IEL34" s="46"/>
      <c r="IEM34" s="46"/>
      <c r="IEN34" s="46"/>
      <c r="IEO34" s="46"/>
      <c r="IEP34" s="46"/>
      <c r="IEQ34" s="46"/>
      <c r="IER34" s="46"/>
      <c r="IES34" s="46"/>
      <c r="IET34" s="46"/>
      <c r="IEU34" s="46"/>
      <c r="IEV34" s="46"/>
      <c r="IEW34" s="46"/>
      <c r="IEX34" s="46"/>
      <c r="IEY34" s="46"/>
      <c r="IEZ34" s="46"/>
      <c r="IFA34" s="46"/>
      <c r="IFB34" s="46"/>
      <c r="IFC34" s="46"/>
      <c r="IFD34" s="46"/>
      <c r="IFE34" s="46"/>
      <c r="IFF34" s="46"/>
      <c r="IFG34" s="46"/>
      <c r="IFH34" s="46"/>
      <c r="IFI34" s="46"/>
      <c r="IFJ34" s="46"/>
      <c r="IFK34" s="46"/>
      <c r="IFL34" s="46"/>
      <c r="IFM34" s="46"/>
      <c r="IFN34" s="46"/>
      <c r="IFO34" s="46"/>
      <c r="IFP34" s="46"/>
      <c r="IFQ34" s="46"/>
      <c r="IFR34" s="46"/>
      <c r="IFS34" s="46"/>
      <c r="IFT34" s="46"/>
      <c r="IFU34" s="46"/>
      <c r="IFV34" s="46"/>
      <c r="IFW34" s="46"/>
      <c r="IFX34" s="46"/>
      <c r="IFY34" s="46"/>
      <c r="IFZ34" s="46"/>
      <c r="IGA34" s="46"/>
      <c r="IGB34" s="46"/>
      <c r="IGC34" s="46"/>
      <c r="IGD34" s="46"/>
      <c r="IGE34" s="46"/>
      <c r="IGF34" s="46"/>
      <c r="IGG34" s="46"/>
      <c r="IGH34" s="46"/>
      <c r="IGI34" s="46"/>
      <c r="IGJ34" s="46"/>
      <c r="IGK34" s="46"/>
      <c r="IGL34" s="46"/>
      <c r="IGM34" s="46"/>
      <c r="IGN34" s="46"/>
      <c r="IGO34" s="46"/>
      <c r="IGP34" s="46"/>
      <c r="IGQ34" s="46"/>
      <c r="IGR34" s="46"/>
      <c r="IGS34" s="46"/>
      <c r="IGT34" s="46"/>
      <c r="IGU34" s="46"/>
      <c r="IGV34" s="46"/>
      <c r="IGW34" s="46"/>
      <c r="IGX34" s="46"/>
      <c r="IGY34" s="46"/>
      <c r="IGZ34" s="46"/>
      <c r="IHA34" s="46"/>
      <c r="IHB34" s="46"/>
      <c r="IHC34" s="46"/>
      <c r="IHD34" s="46"/>
      <c r="IHE34" s="46"/>
      <c r="IHF34" s="46"/>
      <c r="IHG34" s="46"/>
      <c r="IHH34" s="46"/>
      <c r="IHI34" s="46"/>
      <c r="IHJ34" s="46"/>
      <c r="IHK34" s="46"/>
      <c r="IHL34" s="46"/>
      <c r="IHM34" s="46"/>
      <c r="IHN34" s="46"/>
      <c r="IHO34" s="46"/>
      <c r="IHP34" s="46"/>
      <c r="IHQ34" s="46"/>
      <c r="IHR34" s="46"/>
      <c r="IHS34" s="46"/>
      <c r="IHT34" s="46"/>
      <c r="IHU34" s="46"/>
      <c r="IHV34" s="46"/>
      <c r="IHW34" s="46"/>
      <c r="IHX34" s="46"/>
      <c r="IHY34" s="46"/>
      <c r="IHZ34" s="46"/>
      <c r="IIA34" s="46"/>
      <c r="IIB34" s="46"/>
      <c r="IIC34" s="46"/>
      <c r="IID34" s="46"/>
      <c r="IIE34" s="46"/>
      <c r="IIF34" s="46"/>
      <c r="IIG34" s="46"/>
      <c r="IIH34" s="46"/>
      <c r="III34" s="46"/>
      <c r="IIJ34" s="46"/>
      <c r="IIK34" s="46"/>
      <c r="IIL34" s="46"/>
      <c r="IIM34" s="46"/>
      <c r="IIN34" s="46"/>
      <c r="IIO34" s="46"/>
      <c r="IIP34" s="46"/>
      <c r="IIQ34" s="46"/>
      <c r="IIR34" s="46"/>
      <c r="IIS34" s="46"/>
      <c r="IIT34" s="46"/>
      <c r="IIU34" s="46"/>
      <c r="IIV34" s="46"/>
      <c r="IIW34" s="46"/>
      <c r="IIX34" s="46"/>
      <c r="IIY34" s="46"/>
      <c r="IIZ34" s="46"/>
      <c r="IJA34" s="46"/>
      <c r="IJB34" s="46"/>
      <c r="IJC34" s="46"/>
      <c r="IJD34" s="46"/>
      <c r="IJE34" s="46"/>
      <c r="IJF34" s="46"/>
      <c r="IJG34" s="46"/>
      <c r="IJH34" s="46"/>
      <c r="IJI34" s="46"/>
      <c r="IJJ34" s="46"/>
      <c r="IJK34" s="46"/>
      <c r="IJL34" s="46"/>
      <c r="IJM34" s="46"/>
      <c r="IJN34" s="46"/>
      <c r="IJO34" s="46"/>
      <c r="IJP34" s="46"/>
      <c r="IJQ34" s="46"/>
      <c r="IJR34" s="46"/>
      <c r="IJS34" s="46"/>
      <c r="IJT34" s="46"/>
      <c r="IJU34" s="46"/>
      <c r="IJV34" s="46"/>
      <c r="IJW34" s="46"/>
      <c r="IJX34" s="46"/>
      <c r="IJY34" s="46"/>
      <c r="IJZ34" s="46"/>
      <c r="IKA34" s="46"/>
      <c r="IKB34" s="46"/>
      <c r="IKC34" s="46"/>
      <c r="IKD34" s="46"/>
      <c r="IKE34" s="46"/>
      <c r="IKF34" s="46"/>
      <c r="IKG34" s="46"/>
      <c r="IKH34" s="46"/>
      <c r="IKI34" s="46"/>
      <c r="IKJ34" s="46"/>
      <c r="IKK34" s="46"/>
      <c r="IKL34" s="46"/>
      <c r="IKM34" s="46"/>
      <c r="IKN34" s="46"/>
      <c r="IKO34" s="46"/>
      <c r="IKP34" s="46"/>
      <c r="IKQ34" s="46"/>
      <c r="IKR34" s="46"/>
      <c r="IKS34" s="46"/>
      <c r="IKT34" s="46"/>
      <c r="IKU34" s="46"/>
      <c r="IKV34" s="46"/>
      <c r="IKW34" s="46"/>
      <c r="IKX34" s="46"/>
      <c r="IKY34" s="46"/>
      <c r="IKZ34" s="46"/>
      <c r="ILA34" s="46"/>
      <c r="ILB34" s="46"/>
      <c r="ILC34" s="46"/>
      <c r="ILD34" s="46"/>
      <c r="ILE34" s="46"/>
      <c r="ILF34" s="46"/>
      <c r="ILG34" s="46"/>
      <c r="ILH34" s="46"/>
      <c r="ILI34" s="46"/>
      <c r="ILJ34" s="46"/>
      <c r="ILK34" s="46"/>
      <c r="ILL34" s="46"/>
      <c r="ILM34" s="46"/>
      <c r="ILN34" s="46"/>
      <c r="ILO34" s="46"/>
      <c r="ILP34" s="46"/>
      <c r="ILQ34" s="46"/>
      <c r="ILR34" s="46"/>
      <c r="ILS34" s="46"/>
      <c r="ILT34" s="46"/>
      <c r="ILU34" s="46"/>
      <c r="ILV34" s="46"/>
      <c r="ILW34" s="46"/>
      <c r="ILX34" s="46"/>
      <c r="ILY34" s="46"/>
      <c r="ILZ34" s="46"/>
      <c r="IMA34" s="46"/>
      <c r="IMB34" s="46"/>
      <c r="IMC34" s="46"/>
      <c r="IMD34" s="46"/>
      <c r="IME34" s="46"/>
      <c r="IMF34" s="46"/>
      <c r="IMG34" s="46"/>
      <c r="IMH34" s="46"/>
      <c r="IMI34" s="46"/>
      <c r="IMJ34" s="46"/>
      <c r="IMK34" s="46"/>
      <c r="IML34" s="46"/>
      <c r="IMM34" s="46"/>
      <c r="IMN34" s="46"/>
      <c r="IMO34" s="46"/>
      <c r="IMP34" s="46"/>
      <c r="IMQ34" s="46"/>
      <c r="IMR34" s="46"/>
      <c r="IMS34" s="46"/>
      <c r="IMT34" s="46"/>
      <c r="IMU34" s="46"/>
      <c r="IMV34" s="46"/>
      <c r="IMW34" s="46"/>
      <c r="IMX34" s="46"/>
      <c r="IMY34" s="46"/>
      <c r="IMZ34" s="46"/>
      <c r="INA34" s="46"/>
      <c r="INB34" s="46"/>
      <c r="INC34" s="46"/>
      <c r="IND34" s="46"/>
      <c r="INE34" s="46"/>
      <c r="INF34" s="46"/>
      <c r="ING34" s="46"/>
      <c r="INH34" s="46"/>
      <c r="INI34" s="46"/>
      <c r="INJ34" s="46"/>
      <c r="INK34" s="46"/>
      <c r="INL34" s="46"/>
      <c r="INM34" s="46"/>
      <c r="INN34" s="46"/>
      <c r="INO34" s="46"/>
      <c r="INP34" s="46"/>
      <c r="INQ34" s="46"/>
      <c r="INR34" s="46"/>
      <c r="INS34" s="46"/>
      <c r="INT34" s="46"/>
      <c r="INU34" s="46"/>
      <c r="INV34" s="46"/>
      <c r="INW34" s="46"/>
      <c r="INX34" s="46"/>
      <c r="INY34" s="46"/>
      <c r="INZ34" s="46"/>
      <c r="IOA34" s="46"/>
      <c r="IOB34" s="46"/>
      <c r="IOC34" s="46"/>
      <c r="IOD34" s="46"/>
      <c r="IOE34" s="46"/>
      <c r="IOF34" s="46"/>
      <c r="IOG34" s="46"/>
      <c r="IOH34" s="46"/>
      <c r="IOI34" s="46"/>
      <c r="IOJ34" s="46"/>
      <c r="IOK34" s="46"/>
      <c r="IOL34" s="46"/>
      <c r="IOM34" s="46"/>
      <c r="ION34" s="46"/>
      <c r="IOO34" s="46"/>
      <c r="IOP34" s="46"/>
      <c r="IOQ34" s="46"/>
      <c r="IOR34" s="46"/>
      <c r="IOS34" s="46"/>
      <c r="IOT34" s="46"/>
      <c r="IOU34" s="46"/>
      <c r="IOV34" s="46"/>
      <c r="IOW34" s="46"/>
      <c r="IOX34" s="46"/>
      <c r="IOY34" s="46"/>
      <c r="IOZ34" s="46"/>
      <c r="IPA34" s="46"/>
      <c r="IPB34" s="46"/>
      <c r="IPC34" s="46"/>
      <c r="IPD34" s="46"/>
      <c r="IPE34" s="46"/>
      <c r="IPF34" s="46"/>
      <c r="IPG34" s="46"/>
      <c r="IPH34" s="46"/>
      <c r="IPI34" s="46"/>
      <c r="IPJ34" s="46"/>
      <c r="IPK34" s="46"/>
      <c r="IPL34" s="46"/>
      <c r="IPM34" s="46"/>
      <c r="IPN34" s="46"/>
      <c r="IPO34" s="46"/>
      <c r="IPP34" s="46"/>
      <c r="IPQ34" s="46"/>
      <c r="IPR34" s="46"/>
      <c r="IPS34" s="46"/>
      <c r="IPT34" s="46"/>
      <c r="IPU34" s="46"/>
      <c r="IPV34" s="46"/>
      <c r="IPW34" s="46"/>
      <c r="IPX34" s="46"/>
      <c r="IPY34" s="46"/>
      <c r="IPZ34" s="46"/>
      <c r="IQA34" s="46"/>
      <c r="IQB34" s="46"/>
      <c r="IQC34" s="46"/>
      <c r="IQD34" s="46"/>
      <c r="IQE34" s="46"/>
      <c r="IQF34" s="46"/>
      <c r="IQG34" s="46"/>
      <c r="IQH34" s="46"/>
      <c r="IQI34" s="46"/>
      <c r="IQJ34" s="46"/>
      <c r="IQK34" s="46"/>
      <c r="IQL34" s="46"/>
      <c r="IQM34" s="46"/>
      <c r="IQN34" s="46"/>
      <c r="IQO34" s="46"/>
      <c r="IQP34" s="46"/>
      <c r="IQQ34" s="46"/>
      <c r="IQR34" s="46"/>
      <c r="IQS34" s="46"/>
      <c r="IQT34" s="46"/>
      <c r="IQU34" s="46"/>
      <c r="IQV34" s="46"/>
      <c r="IQW34" s="46"/>
      <c r="IQX34" s="46"/>
      <c r="IQY34" s="46"/>
      <c r="IQZ34" s="46"/>
      <c r="IRA34" s="46"/>
      <c r="IRB34" s="46"/>
      <c r="IRC34" s="46"/>
      <c r="IRD34" s="46"/>
      <c r="IRE34" s="46"/>
      <c r="IRF34" s="46"/>
      <c r="IRG34" s="46"/>
      <c r="IRH34" s="46"/>
      <c r="IRI34" s="46"/>
      <c r="IRJ34" s="46"/>
      <c r="IRK34" s="46"/>
      <c r="IRL34" s="46"/>
      <c r="IRM34" s="46"/>
      <c r="IRN34" s="46"/>
      <c r="IRO34" s="46"/>
      <c r="IRP34" s="46"/>
      <c r="IRQ34" s="46"/>
      <c r="IRR34" s="46"/>
      <c r="IRS34" s="46"/>
      <c r="IRT34" s="46"/>
      <c r="IRU34" s="46"/>
      <c r="IRV34" s="46"/>
      <c r="IRW34" s="46"/>
      <c r="IRX34" s="46"/>
      <c r="IRY34" s="46"/>
      <c r="IRZ34" s="46"/>
      <c r="ISA34" s="46"/>
      <c r="ISB34" s="46"/>
      <c r="ISC34" s="46"/>
      <c r="ISD34" s="46"/>
      <c r="ISE34" s="46"/>
      <c r="ISF34" s="46"/>
      <c r="ISG34" s="46"/>
      <c r="ISH34" s="46"/>
      <c r="ISI34" s="46"/>
      <c r="ISJ34" s="46"/>
      <c r="ISK34" s="46"/>
      <c r="ISL34" s="46"/>
      <c r="ISM34" s="46"/>
      <c r="ISN34" s="46"/>
      <c r="ISO34" s="46"/>
      <c r="ISP34" s="46"/>
      <c r="ISQ34" s="46"/>
      <c r="ISR34" s="46"/>
      <c r="ISS34" s="46"/>
      <c r="IST34" s="46"/>
      <c r="ISU34" s="46"/>
      <c r="ISV34" s="46"/>
      <c r="ISW34" s="46"/>
      <c r="ISX34" s="46"/>
      <c r="ISY34" s="46"/>
      <c r="ISZ34" s="46"/>
      <c r="ITA34" s="46"/>
      <c r="ITB34" s="46"/>
      <c r="ITC34" s="46"/>
      <c r="ITD34" s="46"/>
      <c r="ITE34" s="46"/>
      <c r="ITF34" s="46"/>
      <c r="ITG34" s="46"/>
      <c r="ITH34" s="46"/>
      <c r="ITI34" s="46"/>
      <c r="ITJ34" s="46"/>
      <c r="ITK34" s="46"/>
      <c r="ITL34" s="46"/>
      <c r="ITM34" s="46"/>
      <c r="ITN34" s="46"/>
      <c r="ITO34" s="46"/>
      <c r="ITP34" s="46"/>
      <c r="ITQ34" s="46"/>
      <c r="ITR34" s="46"/>
      <c r="ITS34" s="46"/>
      <c r="ITT34" s="46"/>
      <c r="ITU34" s="46"/>
      <c r="ITV34" s="46"/>
      <c r="ITW34" s="46"/>
      <c r="ITX34" s="46"/>
      <c r="ITY34" s="46"/>
      <c r="ITZ34" s="46"/>
      <c r="IUA34" s="46"/>
      <c r="IUB34" s="46"/>
      <c r="IUC34" s="46"/>
      <c r="IUD34" s="46"/>
      <c r="IUE34" s="46"/>
      <c r="IUF34" s="46"/>
      <c r="IUG34" s="46"/>
      <c r="IUH34" s="46"/>
      <c r="IUI34" s="46"/>
      <c r="IUJ34" s="46"/>
      <c r="IUK34" s="46"/>
      <c r="IUL34" s="46"/>
      <c r="IUM34" s="46"/>
      <c r="IUN34" s="46"/>
      <c r="IUO34" s="46"/>
      <c r="IUP34" s="46"/>
      <c r="IUQ34" s="46"/>
      <c r="IUR34" s="46"/>
      <c r="IUS34" s="46"/>
      <c r="IUT34" s="46"/>
      <c r="IUU34" s="46"/>
      <c r="IUV34" s="46"/>
      <c r="IUW34" s="46"/>
      <c r="IUX34" s="46"/>
      <c r="IUY34" s="46"/>
      <c r="IUZ34" s="46"/>
      <c r="IVA34" s="46"/>
      <c r="IVB34" s="46"/>
      <c r="IVC34" s="46"/>
      <c r="IVD34" s="46"/>
      <c r="IVE34" s="46"/>
      <c r="IVF34" s="46"/>
      <c r="IVG34" s="46"/>
      <c r="IVH34" s="46"/>
      <c r="IVI34" s="46"/>
      <c r="IVJ34" s="46"/>
      <c r="IVK34" s="46"/>
      <c r="IVL34" s="46"/>
      <c r="IVM34" s="46"/>
      <c r="IVN34" s="46"/>
      <c r="IVO34" s="46"/>
      <c r="IVP34" s="46"/>
      <c r="IVQ34" s="46"/>
      <c r="IVR34" s="46"/>
      <c r="IVS34" s="46"/>
      <c r="IVT34" s="46"/>
      <c r="IVU34" s="46"/>
      <c r="IVV34" s="46"/>
      <c r="IVW34" s="46"/>
      <c r="IVX34" s="46"/>
      <c r="IVY34" s="46"/>
      <c r="IVZ34" s="46"/>
      <c r="IWA34" s="46"/>
      <c r="IWB34" s="46"/>
      <c r="IWC34" s="46"/>
      <c r="IWD34" s="46"/>
      <c r="IWE34" s="46"/>
      <c r="IWF34" s="46"/>
      <c r="IWG34" s="46"/>
      <c r="IWH34" s="46"/>
      <c r="IWI34" s="46"/>
      <c r="IWJ34" s="46"/>
      <c r="IWK34" s="46"/>
      <c r="IWL34" s="46"/>
      <c r="IWM34" s="46"/>
      <c r="IWN34" s="46"/>
      <c r="IWO34" s="46"/>
      <c r="IWP34" s="46"/>
      <c r="IWQ34" s="46"/>
      <c r="IWR34" s="46"/>
      <c r="IWS34" s="46"/>
      <c r="IWT34" s="46"/>
      <c r="IWU34" s="46"/>
      <c r="IWV34" s="46"/>
      <c r="IWW34" s="46"/>
      <c r="IWX34" s="46"/>
      <c r="IWY34" s="46"/>
      <c r="IWZ34" s="46"/>
      <c r="IXA34" s="46"/>
      <c r="IXB34" s="46"/>
      <c r="IXC34" s="46"/>
      <c r="IXD34" s="46"/>
      <c r="IXE34" s="46"/>
      <c r="IXF34" s="46"/>
      <c r="IXG34" s="46"/>
      <c r="IXH34" s="46"/>
      <c r="IXI34" s="46"/>
      <c r="IXJ34" s="46"/>
      <c r="IXK34" s="46"/>
      <c r="IXL34" s="46"/>
      <c r="IXM34" s="46"/>
      <c r="IXN34" s="46"/>
      <c r="IXO34" s="46"/>
      <c r="IXP34" s="46"/>
      <c r="IXQ34" s="46"/>
      <c r="IXR34" s="46"/>
      <c r="IXS34" s="46"/>
      <c r="IXT34" s="46"/>
      <c r="IXU34" s="46"/>
      <c r="IXV34" s="46"/>
      <c r="IXW34" s="46"/>
      <c r="IXX34" s="46"/>
      <c r="IXY34" s="46"/>
      <c r="IXZ34" s="46"/>
      <c r="IYA34" s="46"/>
      <c r="IYB34" s="46"/>
      <c r="IYC34" s="46"/>
      <c r="IYD34" s="46"/>
      <c r="IYE34" s="46"/>
      <c r="IYF34" s="46"/>
      <c r="IYG34" s="46"/>
      <c r="IYH34" s="46"/>
      <c r="IYI34" s="46"/>
      <c r="IYJ34" s="46"/>
      <c r="IYK34" s="46"/>
      <c r="IYL34" s="46"/>
      <c r="IYM34" s="46"/>
      <c r="IYN34" s="46"/>
      <c r="IYO34" s="46"/>
      <c r="IYP34" s="46"/>
      <c r="IYQ34" s="46"/>
      <c r="IYR34" s="46"/>
      <c r="IYS34" s="46"/>
      <c r="IYT34" s="46"/>
      <c r="IYU34" s="46"/>
      <c r="IYV34" s="46"/>
      <c r="IYW34" s="46"/>
      <c r="IYX34" s="46"/>
      <c r="IYY34" s="46"/>
      <c r="IYZ34" s="46"/>
      <c r="IZA34" s="46"/>
      <c r="IZB34" s="46"/>
      <c r="IZC34" s="46"/>
      <c r="IZD34" s="46"/>
      <c r="IZE34" s="46"/>
      <c r="IZF34" s="46"/>
      <c r="IZG34" s="46"/>
      <c r="IZH34" s="46"/>
      <c r="IZI34" s="46"/>
      <c r="IZJ34" s="46"/>
      <c r="IZK34" s="46"/>
      <c r="IZL34" s="46"/>
      <c r="IZM34" s="46"/>
      <c r="IZN34" s="46"/>
      <c r="IZO34" s="46"/>
      <c r="IZP34" s="46"/>
      <c r="IZQ34" s="46"/>
      <c r="IZR34" s="46"/>
      <c r="IZS34" s="46"/>
      <c r="IZT34" s="46"/>
      <c r="IZU34" s="46"/>
      <c r="IZV34" s="46"/>
      <c r="IZW34" s="46"/>
      <c r="IZX34" s="46"/>
      <c r="IZY34" s="46"/>
      <c r="IZZ34" s="46"/>
      <c r="JAA34" s="46"/>
      <c r="JAB34" s="46"/>
      <c r="JAC34" s="46"/>
      <c r="JAD34" s="46"/>
      <c r="JAE34" s="46"/>
      <c r="JAF34" s="46"/>
      <c r="JAG34" s="46"/>
      <c r="JAH34" s="46"/>
      <c r="JAI34" s="46"/>
      <c r="JAJ34" s="46"/>
      <c r="JAK34" s="46"/>
      <c r="JAL34" s="46"/>
      <c r="JAM34" s="46"/>
      <c r="JAN34" s="46"/>
      <c r="JAO34" s="46"/>
      <c r="JAP34" s="46"/>
      <c r="JAQ34" s="46"/>
      <c r="JAR34" s="46"/>
      <c r="JAS34" s="46"/>
      <c r="JAT34" s="46"/>
      <c r="JAU34" s="46"/>
      <c r="JAV34" s="46"/>
      <c r="JAW34" s="46"/>
      <c r="JAX34" s="46"/>
      <c r="JAY34" s="46"/>
      <c r="JAZ34" s="46"/>
      <c r="JBA34" s="46"/>
      <c r="JBB34" s="46"/>
      <c r="JBC34" s="46"/>
      <c r="JBD34" s="46"/>
      <c r="JBE34" s="46"/>
      <c r="JBF34" s="46"/>
      <c r="JBG34" s="46"/>
      <c r="JBH34" s="46"/>
      <c r="JBI34" s="46"/>
      <c r="JBJ34" s="46"/>
      <c r="JBK34" s="46"/>
      <c r="JBL34" s="46"/>
      <c r="JBM34" s="46"/>
      <c r="JBN34" s="46"/>
      <c r="JBO34" s="46"/>
      <c r="JBP34" s="46"/>
      <c r="JBQ34" s="46"/>
      <c r="JBR34" s="46"/>
      <c r="JBS34" s="46"/>
      <c r="JBT34" s="46"/>
      <c r="JBU34" s="46"/>
      <c r="JBV34" s="46"/>
      <c r="JBW34" s="46"/>
      <c r="JBX34" s="46"/>
      <c r="JBY34" s="46"/>
      <c r="JBZ34" s="46"/>
      <c r="JCA34" s="46"/>
      <c r="JCB34" s="46"/>
      <c r="JCC34" s="46"/>
      <c r="JCD34" s="46"/>
      <c r="JCE34" s="46"/>
      <c r="JCF34" s="46"/>
      <c r="JCG34" s="46"/>
      <c r="JCH34" s="46"/>
      <c r="JCI34" s="46"/>
      <c r="JCJ34" s="46"/>
      <c r="JCK34" s="46"/>
      <c r="JCL34" s="46"/>
      <c r="JCM34" s="46"/>
      <c r="JCN34" s="46"/>
      <c r="JCO34" s="46"/>
      <c r="JCP34" s="46"/>
      <c r="JCQ34" s="46"/>
      <c r="JCR34" s="46"/>
      <c r="JCS34" s="46"/>
      <c r="JCT34" s="46"/>
      <c r="JCU34" s="46"/>
      <c r="JCV34" s="46"/>
      <c r="JCW34" s="46"/>
      <c r="JCX34" s="46"/>
      <c r="JCY34" s="46"/>
      <c r="JCZ34" s="46"/>
      <c r="JDA34" s="46"/>
      <c r="JDB34" s="46"/>
      <c r="JDC34" s="46"/>
      <c r="JDD34" s="46"/>
      <c r="JDE34" s="46"/>
      <c r="JDF34" s="46"/>
      <c r="JDG34" s="46"/>
      <c r="JDH34" s="46"/>
      <c r="JDI34" s="46"/>
      <c r="JDJ34" s="46"/>
      <c r="JDK34" s="46"/>
      <c r="JDL34" s="46"/>
      <c r="JDM34" s="46"/>
      <c r="JDN34" s="46"/>
      <c r="JDO34" s="46"/>
      <c r="JDP34" s="46"/>
      <c r="JDQ34" s="46"/>
      <c r="JDR34" s="46"/>
      <c r="JDS34" s="46"/>
      <c r="JDT34" s="46"/>
      <c r="JDU34" s="46"/>
      <c r="JDV34" s="46"/>
      <c r="JDW34" s="46"/>
      <c r="JDX34" s="46"/>
      <c r="JDY34" s="46"/>
      <c r="JDZ34" s="46"/>
      <c r="JEA34" s="46"/>
      <c r="JEB34" s="46"/>
      <c r="JEC34" s="46"/>
      <c r="JED34" s="46"/>
      <c r="JEE34" s="46"/>
      <c r="JEF34" s="46"/>
      <c r="JEG34" s="46"/>
      <c r="JEH34" s="46"/>
      <c r="JEI34" s="46"/>
      <c r="JEJ34" s="46"/>
      <c r="JEK34" s="46"/>
      <c r="JEL34" s="46"/>
      <c r="JEM34" s="46"/>
      <c r="JEN34" s="46"/>
      <c r="JEO34" s="46"/>
      <c r="JEP34" s="46"/>
      <c r="JEQ34" s="46"/>
      <c r="JER34" s="46"/>
      <c r="JES34" s="46"/>
      <c r="JET34" s="46"/>
      <c r="JEU34" s="46"/>
      <c r="JEV34" s="46"/>
      <c r="JEW34" s="46"/>
      <c r="JEX34" s="46"/>
      <c r="JEY34" s="46"/>
      <c r="JEZ34" s="46"/>
      <c r="JFA34" s="46"/>
      <c r="JFB34" s="46"/>
      <c r="JFC34" s="46"/>
      <c r="JFD34" s="46"/>
      <c r="JFE34" s="46"/>
      <c r="JFF34" s="46"/>
      <c r="JFG34" s="46"/>
      <c r="JFH34" s="46"/>
      <c r="JFI34" s="46"/>
      <c r="JFJ34" s="46"/>
      <c r="JFK34" s="46"/>
      <c r="JFL34" s="46"/>
      <c r="JFM34" s="46"/>
      <c r="JFN34" s="46"/>
      <c r="JFO34" s="46"/>
      <c r="JFP34" s="46"/>
      <c r="JFQ34" s="46"/>
      <c r="JFR34" s="46"/>
      <c r="JFS34" s="46"/>
      <c r="JFT34" s="46"/>
      <c r="JFU34" s="46"/>
      <c r="JFV34" s="46"/>
      <c r="JFW34" s="46"/>
      <c r="JFX34" s="46"/>
      <c r="JFY34" s="46"/>
      <c r="JFZ34" s="46"/>
      <c r="JGA34" s="46"/>
      <c r="JGB34" s="46"/>
      <c r="JGC34" s="46"/>
      <c r="JGD34" s="46"/>
      <c r="JGE34" s="46"/>
      <c r="JGF34" s="46"/>
      <c r="JGG34" s="46"/>
      <c r="JGH34" s="46"/>
      <c r="JGI34" s="46"/>
      <c r="JGJ34" s="46"/>
      <c r="JGK34" s="46"/>
      <c r="JGL34" s="46"/>
      <c r="JGM34" s="46"/>
      <c r="JGN34" s="46"/>
      <c r="JGO34" s="46"/>
      <c r="JGP34" s="46"/>
      <c r="JGQ34" s="46"/>
      <c r="JGR34" s="46"/>
      <c r="JGS34" s="46"/>
      <c r="JGT34" s="46"/>
      <c r="JGU34" s="46"/>
      <c r="JGV34" s="46"/>
      <c r="JGW34" s="46"/>
      <c r="JGX34" s="46"/>
      <c r="JGY34" s="46"/>
      <c r="JGZ34" s="46"/>
      <c r="JHA34" s="46"/>
      <c r="JHB34" s="46"/>
      <c r="JHC34" s="46"/>
      <c r="JHD34" s="46"/>
      <c r="JHE34" s="46"/>
      <c r="JHF34" s="46"/>
      <c r="JHG34" s="46"/>
      <c r="JHH34" s="46"/>
      <c r="JHI34" s="46"/>
      <c r="JHJ34" s="46"/>
      <c r="JHK34" s="46"/>
      <c r="JHL34" s="46"/>
      <c r="JHM34" s="46"/>
      <c r="JHN34" s="46"/>
      <c r="JHO34" s="46"/>
      <c r="JHP34" s="46"/>
      <c r="JHQ34" s="46"/>
      <c r="JHR34" s="46"/>
      <c r="JHS34" s="46"/>
      <c r="JHT34" s="46"/>
      <c r="JHU34" s="46"/>
      <c r="JHV34" s="46"/>
      <c r="JHW34" s="46"/>
      <c r="JHX34" s="46"/>
      <c r="JHY34" s="46"/>
      <c r="JHZ34" s="46"/>
      <c r="JIA34" s="46"/>
      <c r="JIB34" s="46"/>
      <c r="JIC34" s="46"/>
      <c r="JID34" s="46"/>
      <c r="JIE34" s="46"/>
      <c r="JIF34" s="46"/>
      <c r="JIG34" s="46"/>
      <c r="JIH34" s="46"/>
      <c r="JII34" s="46"/>
      <c r="JIJ34" s="46"/>
      <c r="JIK34" s="46"/>
      <c r="JIL34" s="46"/>
      <c r="JIM34" s="46"/>
      <c r="JIN34" s="46"/>
      <c r="JIO34" s="46"/>
      <c r="JIP34" s="46"/>
      <c r="JIQ34" s="46"/>
      <c r="JIR34" s="46"/>
      <c r="JIS34" s="46"/>
      <c r="JIT34" s="46"/>
      <c r="JIU34" s="46"/>
      <c r="JIV34" s="46"/>
      <c r="JIW34" s="46"/>
      <c r="JIX34" s="46"/>
      <c r="JIY34" s="46"/>
      <c r="JIZ34" s="46"/>
      <c r="JJA34" s="46"/>
      <c r="JJB34" s="46"/>
      <c r="JJC34" s="46"/>
      <c r="JJD34" s="46"/>
      <c r="JJE34" s="46"/>
      <c r="JJF34" s="46"/>
      <c r="JJG34" s="46"/>
      <c r="JJH34" s="46"/>
      <c r="JJI34" s="46"/>
      <c r="JJJ34" s="46"/>
      <c r="JJK34" s="46"/>
      <c r="JJL34" s="46"/>
      <c r="JJM34" s="46"/>
      <c r="JJN34" s="46"/>
      <c r="JJO34" s="46"/>
      <c r="JJP34" s="46"/>
      <c r="JJQ34" s="46"/>
      <c r="JJR34" s="46"/>
      <c r="JJS34" s="46"/>
      <c r="JJT34" s="46"/>
      <c r="JJU34" s="46"/>
      <c r="JJV34" s="46"/>
      <c r="JJW34" s="46"/>
      <c r="JJX34" s="46"/>
      <c r="JJY34" s="46"/>
      <c r="JJZ34" s="46"/>
      <c r="JKA34" s="46"/>
      <c r="JKB34" s="46"/>
      <c r="JKC34" s="46"/>
      <c r="JKD34" s="46"/>
      <c r="JKE34" s="46"/>
      <c r="JKF34" s="46"/>
      <c r="JKG34" s="46"/>
      <c r="JKH34" s="46"/>
      <c r="JKI34" s="46"/>
      <c r="JKJ34" s="46"/>
      <c r="JKK34" s="46"/>
      <c r="JKL34" s="46"/>
      <c r="JKM34" s="46"/>
      <c r="JKN34" s="46"/>
      <c r="JKO34" s="46"/>
      <c r="JKP34" s="46"/>
      <c r="JKQ34" s="46"/>
      <c r="JKR34" s="46"/>
      <c r="JKS34" s="46"/>
      <c r="JKT34" s="46"/>
      <c r="JKU34" s="46"/>
      <c r="JKV34" s="46"/>
      <c r="JKW34" s="46"/>
      <c r="JKX34" s="46"/>
      <c r="JKY34" s="46"/>
      <c r="JKZ34" s="46"/>
      <c r="JLA34" s="46"/>
      <c r="JLB34" s="46"/>
      <c r="JLC34" s="46"/>
      <c r="JLD34" s="46"/>
      <c r="JLE34" s="46"/>
      <c r="JLF34" s="46"/>
      <c r="JLG34" s="46"/>
      <c r="JLH34" s="46"/>
      <c r="JLI34" s="46"/>
      <c r="JLJ34" s="46"/>
      <c r="JLK34" s="46"/>
      <c r="JLL34" s="46"/>
      <c r="JLM34" s="46"/>
      <c r="JLN34" s="46"/>
      <c r="JLO34" s="46"/>
      <c r="JLP34" s="46"/>
      <c r="JLQ34" s="46"/>
      <c r="JLR34" s="46"/>
      <c r="JLS34" s="46"/>
      <c r="JLT34" s="46"/>
      <c r="JLU34" s="46"/>
      <c r="JLV34" s="46"/>
      <c r="JLW34" s="46"/>
      <c r="JLX34" s="46"/>
      <c r="JLY34" s="46"/>
      <c r="JLZ34" s="46"/>
      <c r="JMA34" s="46"/>
      <c r="JMB34" s="46"/>
      <c r="JMC34" s="46"/>
      <c r="JMD34" s="46"/>
      <c r="JME34" s="46"/>
      <c r="JMF34" s="46"/>
      <c r="JMG34" s="46"/>
      <c r="JMH34" s="46"/>
      <c r="JMI34" s="46"/>
      <c r="JMJ34" s="46"/>
      <c r="JMK34" s="46"/>
      <c r="JML34" s="46"/>
      <c r="JMM34" s="46"/>
      <c r="JMN34" s="46"/>
      <c r="JMO34" s="46"/>
      <c r="JMP34" s="46"/>
      <c r="JMQ34" s="46"/>
      <c r="JMR34" s="46"/>
      <c r="JMS34" s="46"/>
      <c r="JMT34" s="46"/>
      <c r="JMU34" s="46"/>
      <c r="JMV34" s="46"/>
      <c r="JMW34" s="46"/>
      <c r="JMX34" s="46"/>
      <c r="JMY34" s="46"/>
      <c r="JMZ34" s="46"/>
      <c r="JNA34" s="46"/>
      <c r="JNB34" s="46"/>
      <c r="JNC34" s="46"/>
      <c r="JND34" s="46"/>
      <c r="JNE34" s="46"/>
      <c r="JNF34" s="46"/>
      <c r="JNG34" s="46"/>
      <c r="JNH34" s="46"/>
      <c r="JNI34" s="46"/>
      <c r="JNJ34" s="46"/>
      <c r="JNK34" s="46"/>
      <c r="JNL34" s="46"/>
      <c r="JNM34" s="46"/>
      <c r="JNN34" s="46"/>
      <c r="JNO34" s="46"/>
      <c r="JNP34" s="46"/>
      <c r="JNQ34" s="46"/>
      <c r="JNR34" s="46"/>
      <c r="JNS34" s="46"/>
      <c r="JNT34" s="46"/>
      <c r="JNU34" s="46"/>
      <c r="JNV34" s="46"/>
      <c r="JNW34" s="46"/>
      <c r="JNX34" s="46"/>
      <c r="JNY34" s="46"/>
      <c r="JNZ34" s="46"/>
      <c r="JOA34" s="46"/>
      <c r="JOB34" s="46"/>
      <c r="JOC34" s="46"/>
      <c r="JOD34" s="46"/>
      <c r="JOE34" s="46"/>
      <c r="JOF34" s="46"/>
      <c r="JOG34" s="46"/>
      <c r="JOH34" s="46"/>
      <c r="JOI34" s="46"/>
      <c r="JOJ34" s="46"/>
      <c r="JOK34" s="46"/>
      <c r="JOL34" s="46"/>
      <c r="JOM34" s="46"/>
      <c r="JON34" s="46"/>
      <c r="JOO34" s="46"/>
      <c r="JOP34" s="46"/>
      <c r="JOQ34" s="46"/>
      <c r="JOR34" s="46"/>
      <c r="JOS34" s="46"/>
      <c r="JOT34" s="46"/>
      <c r="JOU34" s="46"/>
      <c r="JOV34" s="46"/>
      <c r="JOW34" s="46"/>
      <c r="JOX34" s="46"/>
      <c r="JOY34" s="46"/>
      <c r="JOZ34" s="46"/>
      <c r="JPA34" s="46"/>
      <c r="JPB34" s="46"/>
      <c r="JPC34" s="46"/>
      <c r="JPD34" s="46"/>
      <c r="JPE34" s="46"/>
      <c r="JPF34" s="46"/>
      <c r="JPG34" s="46"/>
      <c r="JPH34" s="46"/>
      <c r="JPI34" s="46"/>
      <c r="JPJ34" s="46"/>
      <c r="JPK34" s="46"/>
      <c r="JPL34" s="46"/>
      <c r="JPM34" s="46"/>
      <c r="JPN34" s="46"/>
      <c r="JPO34" s="46"/>
      <c r="JPP34" s="46"/>
      <c r="JPQ34" s="46"/>
      <c r="JPR34" s="46"/>
      <c r="JPS34" s="46"/>
      <c r="JPT34" s="46"/>
      <c r="JPU34" s="46"/>
      <c r="JPV34" s="46"/>
      <c r="JPW34" s="46"/>
      <c r="JPX34" s="46"/>
      <c r="JPY34" s="46"/>
      <c r="JPZ34" s="46"/>
      <c r="JQA34" s="46"/>
      <c r="JQB34" s="46"/>
      <c r="JQC34" s="46"/>
      <c r="JQD34" s="46"/>
      <c r="JQE34" s="46"/>
      <c r="JQF34" s="46"/>
      <c r="JQG34" s="46"/>
      <c r="JQH34" s="46"/>
      <c r="JQI34" s="46"/>
      <c r="JQJ34" s="46"/>
      <c r="JQK34" s="46"/>
      <c r="JQL34" s="46"/>
      <c r="JQM34" s="46"/>
      <c r="JQN34" s="46"/>
      <c r="JQO34" s="46"/>
      <c r="JQP34" s="46"/>
      <c r="JQQ34" s="46"/>
      <c r="JQR34" s="46"/>
      <c r="JQS34" s="46"/>
      <c r="JQT34" s="46"/>
      <c r="JQU34" s="46"/>
      <c r="JQV34" s="46"/>
      <c r="JQW34" s="46"/>
      <c r="JQX34" s="46"/>
      <c r="JQY34" s="46"/>
      <c r="JQZ34" s="46"/>
      <c r="JRA34" s="46"/>
      <c r="JRB34" s="46"/>
      <c r="JRC34" s="46"/>
      <c r="JRD34" s="46"/>
      <c r="JRE34" s="46"/>
      <c r="JRF34" s="46"/>
      <c r="JRG34" s="46"/>
      <c r="JRH34" s="46"/>
      <c r="JRI34" s="46"/>
      <c r="JRJ34" s="46"/>
      <c r="JRK34" s="46"/>
      <c r="JRL34" s="46"/>
      <c r="JRM34" s="46"/>
      <c r="JRN34" s="46"/>
      <c r="JRO34" s="46"/>
      <c r="JRP34" s="46"/>
      <c r="JRQ34" s="46"/>
      <c r="JRR34" s="46"/>
      <c r="JRS34" s="46"/>
      <c r="JRT34" s="46"/>
      <c r="JRU34" s="46"/>
      <c r="JRV34" s="46"/>
      <c r="JRW34" s="46"/>
      <c r="JRX34" s="46"/>
      <c r="JRY34" s="46"/>
      <c r="JRZ34" s="46"/>
      <c r="JSA34" s="46"/>
      <c r="JSB34" s="46"/>
      <c r="JSC34" s="46"/>
      <c r="JSD34" s="46"/>
      <c r="JSE34" s="46"/>
      <c r="JSF34" s="46"/>
      <c r="JSG34" s="46"/>
      <c r="JSH34" s="46"/>
      <c r="JSI34" s="46"/>
      <c r="JSJ34" s="46"/>
      <c r="JSK34" s="46"/>
      <c r="JSL34" s="46"/>
      <c r="JSM34" s="46"/>
      <c r="JSN34" s="46"/>
      <c r="JSO34" s="46"/>
      <c r="JSP34" s="46"/>
      <c r="JSQ34" s="46"/>
      <c r="JSR34" s="46"/>
      <c r="JSS34" s="46"/>
      <c r="JST34" s="46"/>
      <c r="JSU34" s="46"/>
      <c r="JSV34" s="46"/>
      <c r="JSW34" s="46"/>
      <c r="JSX34" s="46"/>
      <c r="JSY34" s="46"/>
      <c r="JSZ34" s="46"/>
      <c r="JTA34" s="46"/>
      <c r="JTB34" s="46"/>
      <c r="JTC34" s="46"/>
      <c r="JTD34" s="46"/>
      <c r="JTE34" s="46"/>
      <c r="JTF34" s="46"/>
      <c r="JTG34" s="46"/>
      <c r="JTH34" s="46"/>
      <c r="JTI34" s="46"/>
      <c r="JTJ34" s="46"/>
      <c r="JTK34" s="46"/>
      <c r="JTL34" s="46"/>
      <c r="JTM34" s="46"/>
      <c r="JTN34" s="46"/>
      <c r="JTO34" s="46"/>
      <c r="JTP34" s="46"/>
      <c r="JTQ34" s="46"/>
      <c r="JTR34" s="46"/>
      <c r="JTS34" s="46"/>
      <c r="JTT34" s="46"/>
      <c r="JTU34" s="46"/>
      <c r="JTV34" s="46"/>
      <c r="JTW34" s="46"/>
      <c r="JTX34" s="46"/>
      <c r="JTY34" s="46"/>
      <c r="JTZ34" s="46"/>
      <c r="JUA34" s="46"/>
      <c r="JUB34" s="46"/>
      <c r="JUC34" s="46"/>
      <c r="JUD34" s="46"/>
      <c r="JUE34" s="46"/>
      <c r="JUF34" s="46"/>
      <c r="JUG34" s="46"/>
      <c r="JUH34" s="46"/>
      <c r="JUI34" s="46"/>
      <c r="JUJ34" s="46"/>
      <c r="JUK34" s="46"/>
      <c r="JUL34" s="46"/>
      <c r="JUM34" s="46"/>
      <c r="JUN34" s="46"/>
      <c r="JUO34" s="46"/>
      <c r="JUP34" s="46"/>
      <c r="JUQ34" s="46"/>
      <c r="JUR34" s="46"/>
      <c r="JUS34" s="46"/>
      <c r="JUT34" s="46"/>
      <c r="JUU34" s="46"/>
      <c r="JUV34" s="46"/>
      <c r="JUW34" s="46"/>
      <c r="JUX34" s="46"/>
      <c r="JUY34" s="46"/>
      <c r="JUZ34" s="46"/>
      <c r="JVA34" s="46"/>
      <c r="JVB34" s="46"/>
      <c r="JVC34" s="46"/>
      <c r="JVD34" s="46"/>
      <c r="JVE34" s="46"/>
      <c r="JVF34" s="46"/>
      <c r="JVG34" s="46"/>
      <c r="JVH34" s="46"/>
      <c r="JVI34" s="46"/>
      <c r="JVJ34" s="46"/>
      <c r="JVK34" s="46"/>
      <c r="JVL34" s="46"/>
      <c r="JVM34" s="46"/>
      <c r="JVN34" s="46"/>
      <c r="JVO34" s="46"/>
      <c r="JVP34" s="46"/>
      <c r="JVQ34" s="46"/>
      <c r="JVR34" s="46"/>
      <c r="JVS34" s="46"/>
      <c r="JVT34" s="46"/>
      <c r="JVU34" s="46"/>
      <c r="JVV34" s="46"/>
      <c r="JVW34" s="46"/>
      <c r="JVX34" s="46"/>
      <c r="JVY34" s="46"/>
      <c r="JVZ34" s="46"/>
      <c r="JWA34" s="46"/>
      <c r="JWB34" s="46"/>
      <c r="JWC34" s="46"/>
      <c r="JWD34" s="46"/>
      <c r="JWE34" s="46"/>
      <c r="JWF34" s="46"/>
      <c r="JWG34" s="46"/>
      <c r="JWH34" s="46"/>
      <c r="JWI34" s="46"/>
      <c r="JWJ34" s="46"/>
      <c r="JWK34" s="46"/>
      <c r="JWL34" s="46"/>
      <c r="JWM34" s="46"/>
      <c r="JWN34" s="46"/>
      <c r="JWO34" s="46"/>
      <c r="JWP34" s="46"/>
      <c r="JWQ34" s="46"/>
      <c r="JWR34" s="46"/>
      <c r="JWS34" s="46"/>
      <c r="JWT34" s="46"/>
      <c r="JWU34" s="46"/>
      <c r="JWV34" s="46"/>
      <c r="JWW34" s="46"/>
      <c r="JWX34" s="46"/>
      <c r="JWY34" s="46"/>
      <c r="JWZ34" s="46"/>
      <c r="JXA34" s="46"/>
      <c r="JXB34" s="46"/>
      <c r="JXC34" s="46"/>
      <c r="JXD34" s="46"/>
      <c r="JXE34" s="46"/>
      <c r="JXF34" s="46"/>
      <c r="JXG34" s="46"/>
      <c r="JXH34" s="46"/>
      <c r="JXI34" s="46"/>
      <c r="JXJ34" s="46"/>
      <c r="JXK34" s="46"/>
      <c r="JXL34" s="46"/>
      <c r="JXM34" s="46"/>
      <c r="JXN34" s="46"/>
      <c r="JXO34" s="46"/>
      <c r="JXP34" s="46"/>
      <c r="JXQ34" s="46"/>
      <c r="JXR34" s="46"/>
      <c r="JXS34" s="46"/>
      <c r="JXT34" s="46"/>
      <c r="JXU34" s="46"/>
      <c r="JXV34" s="46"/>
      <c r="JXW34" s="46"/>
      <c r="JXX34" s="46"/>
      <c r="JXY34" s="46"/>
      <c r="JXZ34" s="46"/>
      <c r="JYA34" s="46"/>
      <c r="JYB34" s="46"/>
      <c r="JYC34" s="46"/>
      <c r="JYD34" s="46"/>
      <c r="JYE34" s="46"/>
      <c r="JYF34" s="46"/>
      <c r="JYG34" s="46"/>
      <c r="JYH34" s="46"/>
      <c r="JYI34" s="46"/>
      <c r="JYJ34" s="46"/>
      <c r="JYK34" s="46"/>
      <c r="JYL34" s="46"/>
      <c r="JYM34" s="46"/>
      <c r="JYN34" s="46"/>
      <c r="JYO34" s="46"/>
      <c r="JYP34" s="46"/>
      <c r="JYQ34" s="46"/>
      <c r="JYR34" s="46"/>
      <c r="JYS34" s="46"/>
      <c r="JYT34" s="46"/>
      <c r="JYU34" s="46"/>
      <c r="JYV34" s="46"/>
      <c r="JYW34" s="46"/>
      <c r="JYX34" s="46"/>
      <c r="JYY34" s="46"/>
      <c r="JYZ34" s="46"/>
      <c r="JZA34" s="46"/>
      <c r="JZB34" s="46"/>
      <c r="JZC34" s="46"/>
      <c r="JZD34" s="46"/>
      <c r="JZE34" s="46"/>
      <c r="JZF34" s="46"/>
      <c r="JZG34" s="46"/>
      <c r="JZH34" s="46"/>
      <c r="JZI34" s="46"/>
      <c r="JZJ34" s="46"/>
      <c r="JZK34" s="46"/>
      <c r="JZL34" s="46"/>
      <c r="JZM34" s="46"/>
      <c r="JZN34" s="46"/>
      <c r="JZO34" s="46"/>
      <c r="JZP34" s="46"/>
      <c r="JZQ34" s="46"/>
      <c r="JZR34" s="46"/>
      <c r="JZS34" s="46"/>
      <c r="JZT34" s="46"/>
      <c r="JZU34" s="46"/>
      <c r="JZV34" s="46"/>
      <c r="JZW34" s="46"/>
      <c r="JZX34" s="46"/>
      <c r="JZY34" s="46"/>
      <c r="JZZ34" s="46"/>
      <c r="KAA34" s="46"/>
      <c r="KAB34" s="46"/>
      <c r="KAC34" s="46"/>
      <c r="KAD34" s="46"/>
      <c r="KAE34" s="46"/>
      <c r="KAF34" s="46"/>
      <c r="KAG34" s="46"/>
      <c r="KAH34" s="46"/>
      <c r="KAI34" s="46"/>
      <c r="KAJ34" s="46"/>
      <c r="KAK34" s="46"/>
      <c r="KAL34" s="46"/>
      <c r="KAM34" s="46"/>
      <c r="KAN34" s="46"/>
      <c r="KAO34" s="46"/>
      <c r="KAP34" s="46"/>
      <c r="KAQ34" s="46"/>
      <c r="KAR34" s="46"/>
      <c r="KAS34" s="46"/>
      <c r="KAT34" s="46"/>
      <c r="KAU34" s="46"/>
      <c r="KAV34" s="46"/>
      <c r="KAW34" s="46"/>
      <c r="KAX34" s="46"/>
      <c r="KAY34" s="46"/>
      <c r="KAZ34" s="46"/>
      <c r="KBA34" s="46"/>
      <c r="KBB34" s="46"/>
      <c r="KBC34" s="46"/>
      <c r="KBD34" s="46"/>
      <c r="KBE34" s="46"/>
      <c r="KBF34" s="46"/>
      <c r="KBG34" s="46"/>
      <c r="KBH34" s="46"/>
      <c r="KBI34" s="46"/>
      <c r="KBJ34" s="46"/>
      <c r="KBK34" s="46"/>
      <c r="KBL34" s="46"/>
      <c r="KBM34" s="46"/>
      <c r="KBN34" s="46"/>
      <c r="KBO34" s="46"/>
      <c r="KBP34" s="46"/>
      <c r="KBQ34" s="46"/>
      <c r="KBR34" s="46"/>
      <c r="KBS34" s="46"/>
      <c r="KBT34" s="46"/>
      <c r="KBU34" s="46"/>
      <c r="KBV34" s="46"/>
      <c r="KBW34" s="46"/>
      <c r="KBX34" s="46"/>
      <c r="KBY34" s="46"/>
      <c r="KBZ34" s="46"/>
      <c r="KCA34" s="46"/>
      <c r="KCB34" s="46"/>
      <c r="KCC34" s="46"/>
      <c r="KCD34" s="46"/>
      <c r="KCE34" s="46"/>
      <c r="KCF34" s="46"/>
      <c r="KCG34" s="46"/>
      <c r="KCH34" s="46"/>
      <c r="KCI34" s="46"/>
      <c r="KCJ34" s="46"/>
      <c r="KCK34" s="46"/>
      <c r="KCL34" s="46"/>
      <c r="KCM34" s="46"/>
      <c r="KCN34" s="46"/>
      <c r="KCO34" s="46"/>
      <c r="KCP34" s="46"/>
      <c r="KCQ34" s="46"/>
      <c r="KCR34" s="46"/>
      <c r="KCS34" s="46"/>
      <c r="KCT34" s="46"/>
      <c r="KCU34" s="46"/>
      <c r="KCV34" s="46"/>
      <c r="KCW34" s="46"/>
      <c r="KCX34" s="46"/>
      <c r="KCY34" s="46"/>
      <c r="KCZ34" s="46"/>
      <c r="KDA34" s="46"/>
      <c r="KDB34" s="46"/>
      <c r="KDC34" s="46"/>
      <c r="KDD34" s="46"/>
      <c r="KDE34" s="46"/>
      <c r="KDF34" s="46"/>
      <c r="KDG34" s="46"/>
      <c r="KDH34" s="46"/>
      <c r="KDI34" s="46"/>
      <c r="KDJ34" s="46"/>
      <c r="KDK34" s="46"/>
      <c r="KDL34" s="46"/>
      <c r="KDM34" s="46"/>
      <c r="KDN34" s="46"/>
      <c r="KDO34" s="46"/>
      <c r="KDP34" s="46"/>
      <c r="KDQ34" s="46"/>
      <c r="KDR34" s="46"/>
      <c r="KDS34" s="46"/>
      <c r="KDT34" s="46"/>
      <c r="KDU34" s="46"/>
      <c r="KDV34" s="46"/>
      <c r="KDW34" s="46"/>
      <c r="KDX34" s="46"/>
      <c r="KDY34" s="46"/>
      <c r="KDZ34" s="46"/>
      <c r="KEA34" s="46"/>
      <c r="KEB34" s="46"/>
      <c r="KEC34" s="46"/>
      <c r="KED34" s="46"/>
      <c r="KEE34" s="46"/>
      <c r="KEF34" s="46"/>
      <c r="KEG34" s="46"/>
      <c r="KEH34" s="46"/>
      <c r="KEI34" s="46"/>
      <c r="KEJ34" s="46"/>
      <c r="KEK34" s="46"/>
      <c r="KEL34" s="46"/>
      <c r="KEM34" s="46"/>
      <c r="KEN34" s="46"/>
      <c r="KEO34" s="46"/>
      <c r="KEP34" s="46"/>
      <c r="KEQ34" s="46"/>
      <c r="KER34" s="46"/>
      <c r="KES34" s="46"/>
      <c r="KET34" s="46"/>
      <c r="KEU34" s="46"/>
      <c r="KEV34" s="46"/>
      <c r="KEW34" s="46"/>
      <c r="KEX34" s="46"/>
      <c r="KEY34" s="46"/>
      <c r="KEZ34" s="46"/>
      <c r="KFA34" s="46"/>
      <c r="KFB34" s="46"/>
      <c r="KFC34" s="46"/>
      <c r="KFD34" s="46"/>
      <c r="KFE34" s="46"/>
      <c r="KFF34" s="46"/>
      <c r="KFG34" s="46"/>
      <c r="KFH34" s="46"/>
      <c r="KFI34" s="46"/>
      <c r="KFJ34" s="46"/>
      <c r="KFK34" s="46"/>
      <c r="KFL34" s="46"/>
      <c r="KFM34" s="46"/>
      <c r="KFN34" s="46"/>
      <c r="KFO34" s="46"/>
      <c r="KFP34" s="46"/>
      <c r="KFQ34" s="46"/>
      <c r="KFR34" s="46"/>
      <c r="KFS34" s="46"/>
      <c r="KFT34" s="46"/>
      <c r="KFU34" s="46"/>
      <c r="KFV34" s="46"/>
      <c r="KFW34" s="46"/>
      <c r="KFX34" s="46"/>
      <c r="KFY34" s="46"/>
      <c r="KFZ34" s="46"/>
      <c r="KGA34" s="46"/>
      <c r="KGB34" s="46"/>
      <c r="KGC34" s="46"/>
      <c r="KGD34" s="46"/>
      <c r="KGE34" s="46"/>
      <c r="KGF34" s="46"/>
      <c r="KGG34" s="46"/>
      <c r="KGH34" s="46"/>
      <c r="KGI34" s="46"/>
      <c r="KGJ34" s="46"/>
      <c r="KGK34" s="46"/>
      <c r="KGL34" s="46"/>
      <c r="KGM34" s="46"/>
      <c r="KGN34" s="46"/>
      <c r="KGO34" s="46"/>
      <c r="KGP34" s="46"/>
      <c r="KGQ34" s="46"/>
      <c r="KGR34" s="46"/>
      <c r="KGS34" s="46"/>
      <c r="KGT34" s="46"/>
      <c r="KGU34" s="46"/>
      <c r="KGV34" s="46"/>
      <c r="KGW34" s="46"/>
      <c r="KGX34" s="46"/>
      <c r="KGY34" s="46"/>
      <c r="KGZ34" s="46"/>
      <c r="KHA34" s="46"/>
      <c r="KHB34" s="46"/>
      <c r="KHC34" s="46"/>
      <c r="KHD34" s="46"/>
      <c r="KHE34" s="46"/>
      <c r="KHF34" s="46"/>
      <c r="KHG34" s="46"/>
      <c r="KHH34" s="46"/>
      <c r="KHI34" s="46"/>
      <c r="KHJ34" s="46"/>
      <c r="KHK34" s="46"/>
      <c r="KHL34" s="46"/>
      <c r="KHM34" s="46"/>
      <c r="KHN34" s="46"/>
      <c r="KHO34" s="46"/>
      <c r="KHP34" s="46"/>
      <c r="KHQ34" s="46"/>
      <c r="KHR34" s="46"/>
      <c r="KHS34" s="46"/>
      <c r="KHT34" s="46"/>
      <c r="KHU34" s="46"/>
      <c r="KHV34" s="46"/>
      <c r="KHW34" s="46"/>
      <c r="KHX34" s="46"/>
      <c r="KHY34" s="46"/>
      <c r="KHZ34" s="46"/>
      <c r="KIA34" s="46"/>
      <c r="KIB34" s="46"/>
      <c r="KIC34" s="46"/>
      <c r="KID34" s="46"/>
      <c r="KIE34" s="46"/>
      <c r="KIF34" s="46"/>
      <c r="KIG34" s="46"/>
      <c r="KIH34" s="46"/>
      <c r="KII34" s="46"/>
      <c r="KIJ34" s="46"/>
      <c r="KIK34" s="46"/>
      <c r="KIL34" s="46"/>
      <c r="KIM34" s="46"/>
      <c r="KIN34" s="46"/>
      <c r="KIO34" s="46"/>
      <c r="KIP34" s="46"/>
      <c r="KIQ34" s="46"/>
      <c r="KIR34" s="46"/>
      <c r="KIS34" s="46"/>
      <c r="KIT34" s="46"/>
      <c r="KIU34" s="46"/>
      <c r="KIV34" s="46"/>
      <c r="KIW34" s="46"/>
      <c r="KIX34" s="46"/>
      <c r="KIY34" s="46"/>
      <c r="KIZ34" s="46"/>
      <c r="KJA34" s="46"/>
      <c r="KJB34" s="46"/>
      <c r="KJC34" s="46"/>
      <c r="KJD34" s="46"/>
      <c r="KJE34" s="46"/>
      <c r="KJF34" s="46"/>
      <c r="KJG34" s="46"/>
      <c r="KJH34" s="46"/>
      <c r="KJI34" s="46"/>
      <c r="KJJ34" s="46"/>
      <c r="KJK34" s="46"/>
      <c r="KJL34" s="46"/>
      <c r="KJM34" s="46"/>
      <c r="KJN34" s="46"/>
      <c r="KJO34" s="46"/>
      <c r="KJP34" s="46"/>
      <c r="KJQ34" s="46"/>
      <c r="KJR34" s="46"/>
      <c r="KJS34" s="46"/>
      <c r="KJT34" s="46"/>
      <c r="KJU34" s="46"/>
      <c r="KJV34" s="46"/>
      <c r="KJW34" s="46"/>
      <c r="KJX34" s="46"/>
      <c r="KJY34" s="46"/>
      <c r="KJZ34" s="46"/>
      <c r="KKA34" s="46"/>
      <c r="KKB34" s="46"/>
      <c r="KKC34" s="46"/>
      <c r="KKD34" s="46"/>
      <c r="KKE34" s="46"/>
      <c r="KKF34" s="46"/>
      <c r="KKG34" s="46"/>
      <c r="KKH34" s="46"/>
      <c r="KKI34" s="46"/>
      <c r="KKJ34" s="46"/>
      <c r="KKK34" s="46"/>
      <c r="KKL34" s="46"/>
      <c r="KKM34" s="46"/>
      <c r="KKN34" s="46"/>
      <c r="KKO34" s="46"/>
      <c r="KKP34" s="46"/>
      <c r="KKQ34" s="46"/>
      <c r="KKR34" s="46"/>
      <c r="KKS34" s="46"/>
      <c r="KKT34" s="46"/>
      <c r="KKU34" s="46"/>
      <c r="KKV34" s="46"/>
      <c r="KKW34" s="46"/>
      <c r="KKX34" s="46"/>
      <c r="KKY34" s="46"/>
      <c r="KKZ34" s="46"/>
      <c r="KLA34" s="46"/>
      <c r="KLB34" s="46"/>
      <c r="KLC34" s="46"/>
      <c r="KLD34" s="46"/>
      <c r="KLE34" s="46"/>
      <c r="KLF34" s="46"/>
      <c r="KLG34" s="46"/>
      <c r="KLH34" s="46"/>
      <c r="KLI34" s="46"/>
      <c r="KLJ34" s="46"/>
      <c r="KLK34" s="46"/>
      <c r="KLL34" s="46"/>
      <c r="KLM34" s="46"/>
      <c r="KLN34" s="46"/>
      <c r="KLO34" s="46"/>
      <c r="KLP34" s="46"/>
      <c r="KLQ34" s="46"/>
      <c r="KLR34" s="46"/>
      <c r="KLS34" s="46"/>
      <c r="KLT34" s="46"/>
      <c r="KLU34" s="46"/>
      <c r="KLV34" s="46"/>
      <c r="KLW34" s="46"/>
      <c r="KLX34" s="46"/>
      <c r="KLY34" s="46"/>
      <c r="KLZ34" s="46"/>
      <c r="KMA34" s="46"/>
      <c r="KMB34" s="46"/>
      <c r="KMC34" s="46"/>
      <c r="KMD34" s="46"/>
      <c r="KME34" s="46"/>
      <c r="KMF34" s="46"/>
      <c r="KMG34" s="46"/>
      <c r="KMH34" s="46"/>
      <c r="KMI34" s="46"/>
      <c r="KMJ34" s="46"/>
      <c r="KMK34" s="46"/>
      <c r="KML34" s="46"/>
      <c r="KMM34" s="46"/>
      <c r="KMN34" s="46"/>
      <c r="KMO34" s="46"/>
      <c r="KMP34" s="46"/>
      <c r="KMQ34" s="46"/>
      <c r="KMR34" s="46"/>
      <c r="KMS34" s="46"/>
      <c r="KMT34" s="46"/>
      <c r="KMU34" s="46"/>
      <c r="KMV34" s="46"/>
      <c r="KMW34" s="46"/>
      <c r="KMX34" s="46"/>
      <c r="KMY34" s="46"/>
      <c r="KMZ34" s="46"/>
      <c r="KNA34" s="46"/>
      <c r="KNB34" s="46"/>
      <c r="KNC34" s="46"/>
      <c r="KND34" s="46"/>
      <c r="KNE34" s="46"/>
      <c r="KNF34" s="46"/>
      <c r="KNG34" s="46"/>
      <c r="KNH34" s="46"/>
      <c r="KNI34" s="46"/>
      <c r="KNJ34" s="46"/>
      <c r="KNK34" s="46"/>
      <c r="KNL34" s="46"/>
      <c r="KNM34" s="46"/>
      <c r="KNN34" s="46"/>
      <c r="KNO34" s="46"/>
      <c r="KNP34" s="46"/>
      <c r="KNQ34" s="46"/>
      <c r="KNR34" s="46"/>
      <c r="KNS34" s="46"/>
      <c r="KNT34" s="46"/>
      <c r="KNU34" s="46"/>
      <c r="KNV34" s="46"/>
      <c r="KNW34" s="46"/>
      <c r="KNX34" s="46"/>
      <c r="KNY34" s="46"/>
      <c r="KNZ34" s="46"/>
      <c r="KOA34" s="46"/>
      <c r="KOB34" s="46"/>
      <c r="KOC34" s="46"/>
      <c r="KOD34" s="46"/>
      <c r="KOE34" s="46"/>
      <c r="KOF34" s="46"/>
      <c r="KOG34" s="46"/>
      <c r="KOH34" s="46"/>
      <c r="KOI34" s="46"/>
      <c r="KOJ34" s="46"/>
      <c r="KOK34" s="46"/>
      <c r="KOL34" s="46"/>
      <c r="KOM34" s="46"/>
      <c r="KON34" s="46"/>
      <c r="KOO34" s="46"/>
      <c r="KOP34" s="46"/>
      <c r="KOQ34" s="46"/>
      <c r="KOR34" s="46"/>
      <c r="KOS34" s="46"/>
      <c r="KOT34" s="46"/>
      <c r="KOU34" s="46"/>
      <c r="KOV34" s="46"/>
      <c r="KOW34" s="46"/>
      <c r="KOX34" s="46"/>
      <c r="KOY34" s="46"/>
      <c r="KOZ34" s="46"/>
      <c r="KPA34" s="46"/>
      <c r="KPB34" s="46"/>
      <c r="KPC34" s="46"/>
      <c r="KPD34" s="46"/>
      <c r="KPE34" s="46"/>
      <c r="KPF34" s="46"/>
      <c r="KPG34" s="46"/>
      <c r="KPH34" s="46"/>
      <c r="KPI34" s="46"/>
      <c r="KPJ34" s="46"/>
      <c r="KPK34" s="46"/>
      <c r="KPL34" s="46"/>
      <c r="KPM34" s="46"/>
      <c r="KPN34" s="46"/>
      <c r="KPO34" s="46"/>
      <c r="KPP34" s="46"/>
      <c r="KPQ34" s="46"/>
      <c r="KPR34" s="46"/>
      <c r="KPS34" s="46"/>
      <c r="KPT34" s="46"/>
      <c r="KPU34" s="46"/>
      <c r="KPV34" s="46"/>
      <c r="KPW34" s="46"/>
      <c r="KPX34" s="46"/>
      <c r="KPY34" s="46"/>
      <c r="KPZ34" s="46"/>
      <c r="KQA34" s="46"/>
      <c r="KQB34" s="46"/>
      <c r="KQC34" s="46"/>
      <c r="KQD34" s="46"/>
      <c r="KQE34" s="46"/>
      <c r="KQF34" s="46"/>
      <c r="KQG34" s="46"/>
      <c r="KQH34" s="46"/>
      <c r="KQI34" s="46"/>
      <c r="KQJ34" s="46"/>
      <c r="KQK34" s="46"/>
      <c r="KQL34" s="46"/>
      <c r="KQM34" s="46"/>
      <c r="KQN34" s="46"/>
      <c r="KQO34" s="46"/>
      <c r="KQP34" s="46"/>
      <c r="KQQ34" s="46"/>
      <c r="KQR34" s="46"/>
      <c r="KQS34" s="46"/>
      <c r="KQT34" s="46"/>
      <c r="KQU34" s="46"/>
      <c r="KQV34" s="46"/>
      <c r="KQW34" s="46"/>
      <c r="KQX34" s="46"/>
      <c r="KQY34" s="46"/>
      <c r="KQZ34" s="46"/>
      <c r="KRA34" s="46"/>
      <c r="KRB34" s="46"/>
      <c r="KRC34" s="46"/>
      <c r="KRD34" s="46"/>
      <c r="KRE34" s="46"/>
      <c r="KRF34" s="46"/>
      <c r="KRG34" s="46"/>
      <c r="KRH34" s="46"/>
      <c r="KRI34" s="46"/>
      <c r="KRJ34" s="46"/>
      <c r="KRK34" s="46"/>
      <c r="KRL34" s="46"/>
      <c r="KRM34" s="46"/>
      <c r="KRN34" s="46"/>
      <c r="KRO34" s="46"/>
      <c r="KRP34" s="46"/>
      <c r="KRQ34" s="46"/>
      <c r="KRR34" s="46"/>
      <c r="KRS34" s="46"/>
      <c r="KRT34" s="46"/>
      <c r="KRU34" s="46"/>
      <c r="KRV34" s="46"/>
      <c r="KRW34" s="46"/>
      <c r="KRX34" s="46"/>
      <c r="KRY34" s="46"/>
      <c r="KRZ34" s="46"/>
      <c r="KSA34" s="46"/>
      <c r="KSB34" s="46"/>
      <c r="KSC34" s="46"/>
      <c r="KSD34" s="46"/>
      <c r="KSE34" s="46"/>
      <c r="KSF34" s="46"/>
      <c r="KSG34" s="46"/>
      <c r="KSH34" s="46"/>
      <c r="KSI34" s="46"/>
      <c r="KSJ34" s="46"/>
      <c r="KSK34" s="46"/>
      <c r="KSL34" s="46"/>
      <c r="KSM34" s="46"/>
      <c r="KSN34" s="46"/>
      <c r="KSO34" s="46"/>
      <c r="KSP34" s="46"/>
      <c r="KSQ34" s="46"/>
      <c r="KSR34" s="46"/>
      <c r="KSS34" s="46"/>
      <c r="KST34" s="46"/>
      <c r="KSU34" s="46"/>
      <c r="KSV34" s="46"/>
      <c r="KSW34" s="46"/>
      <c r="KSX34" s="46"/>
      <c r="KSY34" s="46"/>
      <c r="KSZ34" s="46"/>
      <c r="KTA34" s="46"/>
      <c r="KTB34" s="46"/>
      <c r="KTC34" s="46"/>
      <c r="KTD34" s="46"/>
      <c r="KTE34" s="46"/>
      <c r="KTF34" s="46"/>
      <c r="KTG34" s="46"/>
      <c r="KTH34" s="46"/>
      <c r="KTI34" s="46"/>
      <c r="KTJ34" s="46"/>
      <c r="KTK34" s="46"/>
      <c r="KTL34" s="46"/>
      <c r="KTM34" s="46"/>
      <c r="KTN34" s="46"/>
      <c r="KTO34" s="46"/>
      <c r="KTP34" s="46"/>
      <c r="KTQ34" s="46"/>
      <c r="KTR34" s="46"/>
      <c r="KTS34" s="46"/>
      <c r="KTT34" s="46"/>
      <c r="KTU34" s="46"/>
      <c r="KTV34" s="46"/>
      <c r="KTW34" s="46"/>
      <c r="KTX34" s="46"/>
      <c r="KTY34" s="46"/>
      <c r="KTZ34" s="46"/>
      <c r="KUA34" s="46"/>
      <c r="KUB34" s="46"/>
      <c r="KUC34" s="46"/>
      <c r="KUD34" s="46"/>
      <c r="KUE34" s="46"/>
      <c r="KUF34" s="46"/>
      <c r="KUG34" s="46"/>
      <c r="KUH34" s="46"/>
      <c r="KUI34" s="46"/>
      <c r="KUJ34" s="46"/>
      <c r="KUK34" s="46"/>
      <c r="KUL34" s="46"/>
      <c r="KUM34" s="46"/>
      <c r="KUN34" s="46"/>
      <c r="KUO34" s="46"/>
      <c r="KUP34" s="46"/>
      <c r="KUQ34" s="46"/>
      <c r="KUR34" s="46"/>
      <c r="KUS34" s="46"/>
      <c r="KUT34" s="46"/>
      <c r="KUU34" s="46"/>
      <c r="KUV34" s="46"/>
      <c r="KUW34" s="46"/>
      <c r="KUX34" s="46"/>
      <c r="KUY34" s="46"/>
      <c r="KUZ34" s="46"/>
      <c r="KVA34" s="46"/>
      <c r="KVB34" s="46"/>
      <c r="KVC34" s="46"/>
      <c r="KVD34" s="46"/>
      <c r="KVE34" s="46"/>
      <c r="KVF34" s="46"/>
      <c r="KVG34" s="46"/>
      <c r="KVH34" s="46"/>
      <c r="KVI34" s="46"/>
      <c r="KVJ34" s="46"/>
      <c r="KVK34" s="46"/>
      <c r="KVL34" s="46"/>
      <c r="KVM34" s="46"/>
      <c r="KVN34" s="46"/>
      <c r="KVO34" s="46"/>
      <c r="KVP34" s="46"/>
      <c r="KVQ34" s="46"/>
      <c r="KVR34" s="46"/>
      <c r="KVS34" s="46"/>
      <c r="KVT34" s="46"/>
      <c r="KVU34" s="46"/>
      <c r="KVV34" s="46"/>
      <c r="KVW34" s="46"/>
      <c r="KVX34" s="46"/>
      <c r="KVY34" s="46"/>
      <c r="KVZ34" s="46"/>
      <c r="KWA34" s="46"/>
      <c r="KWB34" s="46"/>
      <c r="KWC34" s="46"/>
      <c r="KWD34" s="46"/>
      <c r="KWE34" s="46"/>
      <c r="KWF34" s="46"/>
      <c r="KWG34" s="46"/>
      <c r="KWH34" s="46"/>
      <c r="KWI34" s="46"/>
      <c r="KWJ34" s="46"/>
      <c r="KWK34" s="46"/>
      <c r="KWL34" s="46"/>
      <c r="KWM34" s="46"/>
      <c r="KWN34" s="46"/>
      <c r="KWO34" s="46"/>
      <c r="KWP34" s="46"/>
      <c r="KWQ34" s="46"/>
      <c r="KWR34" s="46"/>
      <c r="KWS34" s="46"/>
      <c r="KWT34" s="46"/>
      <c r="KWU34" s="46"/>
      <c r="KWV34" s="46"/>
      <c r="KWW34" s="46"/>
      <c r="KWX34" s="46"/>
      <c r="KWY34" s="46"/>
      <c r="KWZ34" s="46"/>
      <c r="KXA34" s="46"/>
      <c r="KXB34" s="46"/>
      <c r="KXC34" s="46"/>
      <c r="KXD34" s="46"/>
      <c r="KXE34" s="46"/>
      <c r="KXF34" s="46"/>
      <c r="KXG34" s="46"/>
      <c r="KXH34" s="46"/>
      <c r="KXI34" s="46"/>
      <c r="KXJ34" s="46"/>
      <c r="KXK34" s="46"/>
      <c r="KXL34" s="46"/>
      <c r="KXM34" s="46"/>
      <c r="KXN34" s="46"/>
      <c r="KXO34" s="46"/>
      <c r="KXP34" s="46"/>
      <c r="KXQ34" s="46"/>
      <c r="KXR34" s="46"/>
      <c r="KXS34" s="46"/>
      <c r="KXT34" s="46"/>
      <c r="KXU34" s="46"/>
      <c r="KXV34" s="46"/>
      <c r="KXW34" s="46"/>
      <c r="KXX34" s="46"/>
      <c r="KXY34" s="46"/>
      <c r="KXZ34" s="46"/>
      <c r="KYA34" s="46"/>
      <c r="KYB34" s="46"/>
      <c r="KYC34" s="46"/>
      <c r="KYD34" s="46"/>
      <c r="KYE34" s="46"/>
      <c r="KYF34" s="46"/>
      <c r="KYG34" s="46"/>
      <c r="KYH34" s="46"/>
      <c r="KYI34" s="46"/>
      <c r="KYJ34" s="46"/>
      <c r="KYK34" s="46"/>
      <c r="KYL34" s="46"/>
      <c r="KYM34" s="46"/>
      <c r="KYN34" s="46"/>
      <c r="KYO34" s="46"/>
      <c r="KYP34" s="46"/>
      <c r="KYQ34" s="46"/>
      <c r="KYR34" s="46"/>
      <c r="KYS34" s="46"/>
      <c r="KYT34" s="46"/>
      <c r="KYU34" s="46"/>
      <c r="KYV34" s="46"/>
      <c r="KYW34" s="46"/>
      <c r="KYX34" s="46"/>
      <c r="KYY34" s="46"/>
      <c r="KYZ34" s="46"/>
      <c r="KZA34" s="46"/>
      <c r="KZB34" s="46"/>
      <c r="KZC34" s="46"/>
      <c r="KZD34" s="46"/>
      <c r="KZE34" s="46"/>
      <c r="KZF34" s="46"/>
      <c r="KZG34" s="46"/>
      <c r="KZH34" s="46"/>
      <c r="KZI34" s="46"/>
      <c r="KZJ34" s="46"/>
      <c r="KZK34" s="46"/>
      <c r="KZL34" s="46"/>
      <c r="KZM34" s="46"/>
      <c r="KZN34" s="46"/>
      <c r="KZO34" s="46"/>
      <c r="KZP34" s="46"/>
      <c r="KZQ34" s="46"/>
      <c r="KZR34" s="46"/>
      <c r="KZS34" s="46"/>
      <c r="KZT34" s="46"/>
      <c r="KZU34" s="46"/>
      <c r="KZV34" s="46"/>
      <c r="KZW34" s="46"/>
      <c r="KZX34" s="46"/>
      <c r="KZY34" s="46"/>
      <c r="KZZ34" s="46"/>
      <c r="LAA34" s="46"/>
      <c r="LAB34" s="46"/>
      <c r="LAC34" s="46"/>
      <c r="LAD34" s="46"/>
      <c r="LAE34" s="46"/>
      <c r="LAF34" s="46"/>
      <c r="LAG34" s="46"/>
      <c r="LAH34" s="46"/>
      <c r="LAI34" s="46"/>
      <c r="LAJ34" s="46"/>
      <c r="LAK34" s="46"/>
      <c r="LAL34" s="46"/>
      <c r="LAM34" s="46"/>
      <c r="LAN34" s="46"/>
      <c r="LAO34" s="46"/>
      <c r="LAP34" s="46"/>
      <c r="LAQ34" s="46"/>
      <c r="LAR34" s="46"/>
      <c r="LAS34" s="46"/>
      <c r="LAT34" s="46"/>
      <c r="LAU34" s="46"/>
      <c r="LAV34" s="46"/>
      <c r="LAW34" s="46"/>
      <c r="LAX34" s="46"/>
      <c r="LAY34" s="46"/>
      <c r="LAZ34" s="46"/>
      <c r="LBA34" s="46"/>
      <c r="LBB34" s="46"/>
      <c r="LBC34" s="46"/>
      <c r="LBD34" s="46"/>
      <c r="LBE34" s="46"/>
      <c r="LBF34" s="46"/>
      <c r="LBG34" s="46"/>
      <c r="LBH34" s="46"/>
      <c r="LBI34" s="46"/>
      <c r="LBJ34" s="46"/>
      <c r="LBK34" s="46"/>
      <c r="LBL34" s="46"/>
      <c r="LBM34" s="46"/>
      <c r="LBN34" s="46"/>
      <c r="LBO34" s="46"/>
      <c r="LBP34" s="46"/>
      <c r="LBQ34" s="46"/>
      <c r="LBR34" s="46"/>
      <c r="LBS34" s="46"/>
      <c r="LBT34" s="46"/>
      <c r="LBU34" s="46"/>
      <c r="LBV34" s="46"/>
      <c r="LBW34" s="46"/>
      <c r="LBX34" s="46"/>
      <c r="LBY34" s="46"/>
      <c r="LBZ34" s="46"/>
      <c r="LCA34" s="46"/>
      <c r="LCB34" s="46"/>
      <c r="LCC34" s="46"/>
      <c r="LCD34" s="46"/>
      <c r="LCE34" s="46"/>
      <c r="LCF34" s="46"/>
      <c r="LCG34" s="46"/>
      <c r="LCH34" s="46"/>
      <c r="LCI34" s="46"/>
      <c r="LCJ34" s="46"/>
      <c r="LCK34" s="46"/>
      <c r="LCL34" s="46"/>
      <c r="LCM34" s="46"/>
      <c r="LCN34" s="46"/>
      <c r="LCO34" s="46"/>
      <c r="LCP34" s="46"/>
      <c r="LCQ34" s="46"/>
      <c r="LCR34" s="46"/>
      <c r="LCS34" s="46"/>
      <c r="LCT34" s="46"/>
      <c r="LCU34" s="46"/>
      <c r="LCV34" s="46"/>
      <c r="LCW34" s="46"/>
      <c r="LCX34" s="46"/>
      <c r="LCY34" s="46"/>
      <c r="LCZ34" s="46"/>
      <c r="LDA34" s="46"/>
      <c r="LDB34" s="46"/>
      <c r="LDC34" s="46"/>
      <c r="LDD34" s="46"/>
      <c r="LDE34" s="46"/>
      <c r="LDF34" s="46"/>
      <c r="LDG34" s="46"/>
      <c r="LDH34" s="46"/>
      <c r="LDI34" s="46"/>
      <c r="LDJ34" s="46"/>
      <c r="LDK34" s="46"/>
      <c r="LDL34" s="46"/>
      <c r="LDM34" s="46"/>
      <c r="LDN34" s="46"/>
      <c r="LDO34" s="46"/>
      <c r="LDP34" s="46"/>
      <c r="LDQ34" s="46"/>
      <c r="LDR34" s="46"/>
      <c r="LDS34" s="46"/>
      <c r="LDT34" s="46"/>
      <c r="LDU34" s="46"/>
      <c r="LDV34" s="46"/>
      <c r="LDW34" s="46"/>
      <c r="LDX34" s="46"/>
      <c r="LDY34" s="46"/>
      <c r="LDZ34" s="46"/>
      <c r="LEA34" s="46"/>
      <c r="LEB34" s="46"/>
      <c r="LEC34" s="46"/>
      <c r="LED34" s="46"/>
      <c r="LEE34" s="46"/>
      <c r="LEF34" s="46"/>
      <c r="LEG34" s="46"/>
      <c r="LEH34" s="46"/>
      <c r="LEI34" s="46"/>
      <c r="LEJ34" s="46"/>
      <c r="LEK34" s="46"/>
      <c r="LEL34" s="46"/>
      <c r="LEM34" s="46"/>
      <c r="LEN34" s="46"/>
      <c r="LEO34" s="46"/>
      <c r="LEP34" s="46"/>
      <c r="LEQ34" s="46"/>
      <c r="LER34" s="46"/>
      <c r="LES34" s="46"/>
      <c r="LET34" s="46"/>
      <c r="LEU34" s="46"/>
      <c r="LEV34" s="46"/>
      <c r="LEW34" s="46"/>
      <c r="LEX34" s="46"/>
      <c r="LEY34" s="46"/>
      <c r="LEZ34" s="46"/>
      <c r="LFA34" s="46"/>
      <c r="LFB34" s="46"/>
      <c r="LFC34" s="46"/>
      <c r="LFD34" s="46"/>
      <c r="LFE34" s="46"/>
      <c r="LFF34" s="46"/>
      <c r="LFG34" s="46"/>
      <c r="LFH34" s="46"/>
      <c r="LFI34" s="46"/>
      <c r="LFJ34" s="46"/>
      <c r="LFK34" s="46"/>
      <c r="LFL34" s="46"/>
      <c r="LFM34" s="46"/>
      <c r="LFN34" s="46"/>
      <c r="LFO34" s="46"/>
      <c r="LFP34" s="46"/>
      <c r="LFQ34" s="46"/>
      <c r="LFR34" s="46"/>
      <c r="LFS34" s="46"/>
      <c r="LFT34" s="46"/>
      <c r="LFU34" s="46"/>
      <c r="LFV34" s="46"/>
      <c r="LFW34" s="46"/>
      <c r="LFX34" s="46"/>
      <c r="LFY34" s="46"/>
      <c r="LFZ34" s="46"/>
      <c r="LGA34" s="46"/>
      <c r="LGB34" s="46"/>
      <c r="LGC34" s="46"/>
      <c r="LGD34" s="46"/>
      <c r="LGE34" s="46"/>
      <c r="LGF34" s="46"/>
      <c r="LGG34" s="46"/>
      <c r="LGH34" s="46"/>
      <c r="LGI34" s="46"/>
      <c r="LGJ34" s="46"/>
      <c r="LGK34" s="46"/>
      <c r="LGL34" s="46"/>
      <c r="LGM34" s="46"/>
      <c r="LGN34" s="46"/>
      <c r="LGO34" s="46"/>
      <c r="LGP34" s="46"/>
      <c r="LGQ34" s="46"/>
      <c r="LGR34" s="46"/>
      <c r="LGS34" s="46"/>
      <c r="LGT34" s="46"/>
      <c r="LGU34" s="46"/>
      <c r="LGV34" s="46"/>
      <c r="LGW34" s="46"/>
      <c r="LGX34" s="46"/>
      <c r="LGY34" s="46"/>
      <c r="LGZ34" s="46"/>
      <c r="LHA34" s="46"/>
      <c r="LHB34" s="46"/>
      <c r="LHC34" s="46"/>
      <c r="LHD34" s="46"/>
      <c r="LHE34" s="46"/>
      <c r="LHF34" s="46"/>
      <c r="LHG34" s="46"/>
      <c r="LHH34" s="46"/>
      <c r="LHI34" s="46"/>
      <c r="LHJ34" s="46"/>
      <c r="LHK34" s="46"/>
      <c r="LHL34" s="46"/>
      <c r="LHM34" s="46"/>
      <c r="LHN34" s="46"/>
      <c r="LHO34" s="46"/>
      <c r="LHP34" s="46"/>
      <c r="LHQ34" s="46"/>
      <c r="LHR34" s="46"/>
      <c r="LHS34" s="46"/>
      <c r="LHT34" s="46"/>
      <c r="LHU34" s="46"/>
      <c r="LHV34" s="46"/>
      <c r="LHW34" s="46"/>
      <c r="LHX34" s="46"/>
      <c r="LHY34" s="46"/>
      <c r="LHZ34" s="46"/>
      <c r="LIA34" s="46"/>
      <c r="LIB34" s="46"/>
      <c r="LIC34" s="46"/>
      <c r="LID34" s="46"/>
      <c r="LIE34" s="46"/>
      <c r="LIF34" s="46"/>
      <c r="LIG34" s="46"/>
      <c r="LIH34" s="46"/>
      <c r="LII34" s="46"/>
      <c r="LIJ34" s="46"/>
      <c r="LIK34" s="46"/>
      <c r="LIL34" s="46"/>
      <c r="LIM34" s="46"/>
      <c r="LIN34" s="46"/>
      <c r="LIO34" s="46"/>
      <c r="LIP34" s="46"/>
      <c r="LIQ34" s="46"/>
      <c r="LIR34" s="46"/>
      <c r="LIS34" s="46"/>
      <c r="LIT34" s="46"/>
      <c r="LIU34" s="46"/>
      <c r="LIV34" s="46"/>
      <c r="LIW34" s="46"/>
      <c r="LIX34" s="46"/>
      <c r="LIY34" s="46"/>
      <c r="LIZ34" s="46"/>
      <c r="LJA34" s="46"/>
      <c r="LJB34" s="46"/>
      <c r="LJC34" s="46"/>
      <c r="LJD34" s="46"/>
      <c r="LJE34" s="46"/>
      <c r="LJF34" s="46"/>
      <c r="LJG34" s="46"/>
      <c r="LJH34" s="46"/>
      <c r="LJI34" s="46"/>
      <c r="LJJ34" s="46"/>
      <c r="LJK34" s="46"/>
      <c r="LJL34" s="46"/>
      <c r="LJM34" s="46"/>
      <c r="LJN34" s="46"/>
      <c r="LJO34" s="46"/>
      <c r="LJP34" s="46"/>
      <c r="LJQ34" s="46"/>
      <c r="LJR34" s="46"/>
      <c r="LJS34" s="46"/>
      <c r="LJT34" s="46"/>
      <c r="LJU34" s="46"/>
      <c r="LJV34" s="46"/>
      <c r="LJW34" s="46"/>
      <c r="LJX34" s="46"/>
      <c r="LJY34" s="46"/>
      <c r="LJZ34" s="46"/>
      <c r="LKA34" s="46"/>
      <c r="LKB34" s="46"/>
      <c r="LKC34" s="46"/>
      <c r="LKD34" s="46"/>
      <c r="LKE34" s="46"/>
      <c r="LKF34" s="46"/>
      <c r="LKG34" s="46"/>
      <c r="LKH34" s="46"/>
      <c r="LKI34" s="46"/>
      <c r="LKJ34" s="46"/>
      <c r="LKK34" s="46"/>
      <c r="LKL34" s="46"/>
      <c r="LKM34" s="46"/>
      <c r="LKN34" s="46"/>
      <c r="LKO34" s="46"/>
      <c r="LKP34" s="46"/>
      <c r="LKQ34" s="46"/>
      <c r="LKR34" s="46"/>
      <c r="LKS34" s="46"/>
      <c r="LKT34" s="46"/>
      <c r="LKU34" s="46"/>
      <c r="LKV34" s="46"/>
      <c r="LKW34" s="46"/>
      <c r="LKX34" s="46"/>
      <c r="LKY34" s="46"/>
      <c r="LKZ34" s="46"/>
      <c r="LLA34" s="46"/>
      <c r="LLB34" s="46"/>
      <c r="LLC34" s="46"/>
      <c r="LLD34" s="46"/>
      <c r="LLE34" s="46"/>
      <c r="LLF34" s="46"/>
      <c r="LLG34" s="46"/>
      <c r="LLH34" s="46"/>
      <c r="LLI34" s="46"/>
      <c r="LLJ34" s="46"/>
      <c r="LLK34" s="46"/>
      <c r="LLL34" s="46"/>
      <c r="LLM34" s="46"/>
      <c r="LLN34" s="46"/>
      <c r="LLO34" s="46"/>
      <c r="LLP34" s="46"/>
      <c r="LLQ34" s="46"/>
      <c r="LLR34" s="46"/>
      <c r="LLS34" s="46"/>
      <c r="LLT34" s="46"/>
      <c r="LLU34" s="46"/>
      <c r="LLV34" s="46"/>
      <c r="LLW34" s="46"/>
      <c r="LLX34" s="46"/>
      <c r="LLY34" s="46"/>
      <c r="LLZ34" s="46"/>
      <c r="LMA34" s="46"/>
      <c r="LMB34" s="46"/>
      <c r="LMC34" s="46"/>
      <c r="LMD34" s="46"/>
      <c r="LME34" s="46"/>
      <c r="LMF34" s="46"/>
      <c r="LMG34" s="46"/>
      <c r="LMH34" s="46"/>
      <c r="LMI34" s="46"/>
      <c r="LMJ34" s="46"/>
      <c r="LMK34" s="46"/>
      <c r="LML34" s="46"/>
      <c r="LMM34" s="46"/>
      <c r="LMN34" s="46"/>
      <c r="LMO34" s="46"/>
      <c r="LMP34" s="46"/>
      <c r="LMQ34" s="46"/>
      <c r="LMR34" s="46"/>
      <c r="LMS34" s="46"/>
      <c r="LMT34" s="46"/>
      <c r="LMU34" s="46"/>
      <c r="LMV34" s="46"/>
      <c r="LMW34" s="46"/>
      <c r="LMX34" s="46"/>
      <c r="LMY34" s="46"/>
      <c r="LMZ34" s="46"/>
      <c r="LNA34" s="46"/>
      <c r="LNB34" s="46"/>
      <c r="LNC34" s="46"/>
      <c r="LND34" s="46"/>
      <c r="LNE34" s="46"/>
      <c r="LNF34" s="46"/>
      <c r="LNG34" s="46"/>
      <c r="LNH34" s="46"/>
      <c r="LNI34" s="46"/>
      <c r="LNJ34" s="46"/>
      <c r="LNK34" s="46"/>
      <c r="LNL34" s="46"/>
      <c r="LNM34" s="46"/>
      <c r="LNN34" s="46"/>
      <c r="LNO34" s="46"/>
      <c r="LNP34" s="46"/>
      <c r="LNQ34" s="46"/>
      <c r="LNR34" s="46"/>
      <c r="LNS34" s="46"/>
      <c r="LNT34" s="46"/>
      <c r="LNU34" s="46"/>
      <c r="LNV34" s="46"/>
      <c r="LNW34" s="46"/>
      <c r="LNX34" s="46"/>
      <c r="LNY34" s="46"/>
      <c r="LNZ34" s="46"/>
      <c r="LOA34" s="46"/>
      <c r="LOB34" s="46"/>
      <c r="LOC34" s="46"/>
      <c r="LOD34" s="46"/>
      <c r="LOE34" s="46"/>
      <c r="LOF34" s="46"/>
      <c r="LOG34" s="46"/>
      <c r="LOH34" s="46"/>
      <c r="LOI34" s="46"/>
      <c r="LOJ34" s="46"/>
      <c r="LOK34" s="46"/>
      <c r="LOL34" s="46"/>
      <c r="LOM34" s="46"/>
      <c r="LON34" s="46"/>
      <c r="LOO34" s="46"/>
      <c r="LOP34" s="46"/>
      <c r="LOQ34" s="46"/>
      <c r="LOR34" s="46"/>
      <c r="LOS34" s="46"/>
      <c r="LOT34" s="46"/>
      <c r="LOU34" s="46"/>
      <c r="LOV34" s="46"/>
      <c r="LOW34" s="46"/>
      <c r="LOX34" s="46"/>
      <c r="LOY34" s="46"/>
      <c r="LOZ34" s="46"/>
      <c r="LPA34" s="46"/>
      <c r="LPB34" s="46"/>
      <c r="LPC34" s="46"/>
      <c r="LPD34" s="46"/>
      <c r="LPE34" s="46"/>
      <c r="LPF34" s="46"/>
      <c r="LPG34" s="46"/>
      <c r="LPH34" s="46"/>
      <c r="LPI34" s="46"/>
      <c r="LPJ34" s="46"/>
      <c r="LPK34" s="46"/>
      <c r="LPL34" s="46"/>
      <c r="LPM34" s="46"/>
      <c r="LPN34" s="46"/>
      <c r="LPO34" s="46"/>
      <c r="LPP34" s="46"/>
      <c r="LPQ34" s="46"/>
      <c r="LPR34" s="46"/>
      <c r="LPS34" s="46"/>
      <c r="LPT34" s="46"/>
      <c r="LPU34" s="46"/>
      <c r="LPV34" s="46"/>
      <c r="LPW34" s="46"/>
      <c r="LPX34" s="46"/>
      <c r="LPY34" s="46"/>
      <c r="LPZ34" s="46"/>
      <c r="LQA34" s="46"/>
      <c r="LQB34" s="46"/>
      <c r="LQC34" s="46"/>
      <c r="LQD34" s="46"/>
      <c r="LQE34" s="46"/>
      <c r="LQF34" s="46"/>
      <c r="LQG34" s="46"/>
      <c r="LQH34" s="46"/>
      <c r="LQI34" s="46"/>
      <c r="LQJ34" s="46"/>
      <c r="LQK34" s="46"/>
      <c r="LQL34" s="46"/>
      <c r="LQM34" s="46"/>
      <c r="LQN34" s="46"/>
      <c r="LQO34" s="46"/>
      <c r="LQP34" s="46"/>
      <c r="LQQ34" s="46"/>
      <c r="LQR34" s="46"/>
      <c r="LQS34" s="46"/>
      <c r="LQT34" s="46"/>
      <c r="LQU34" s="46"/>
      <c r="LQV34" s="46"/>
      <c r="LQW34" s="46"/>
      <c r="LQX34" s="46"/>
      <c r="LQY34" s="46"/>
      <c r="LQZ34" s="46"/>
      <c r="LRA34" s="46"/>
      <c r="LRB34" s="46"/>
      <c r="LRC34" s="46"/>
      <c r="LRD34" s="46"/>
      <c r="LRE34" s="46"/>
      <c r="LRF34" s="46"/>
      <c r="LRG34" s="46"/>
      <c r="LRH34" s="46"/>
      <c r="LRI34" s="46"/>
      <c r="LRJ34" s="46"/>
      <c r="LRK34" s="46"/>
      <c r="LRL34" s="46"/>
      <c r="LRM34" s="46"/>
      <c r="LRN34" s="46"/>
      <c r="LRO34" s="46"/>
      <c r="LRP34" s="46"/>
      <c r="LRQ34" s="46"/>
      <c r="LRR34" s="46"/>
      <c r="LRS34" s="46"/>
      <c r="LRT34" s="46"/>
      <c r="LRU34" s="46"/>
      <c r="LRV34" s="46"/>
      <c r="LRW34" s="46"/>
      <c r="LRX34" s="46"/>
      <c r="LRY34" s="46"/>
      <c r="LRZ34" s="46"/>
      <c r="LSA34" s="46"/>
      <c r="LSB34" s="46"/>
      <c r="LSC34" s="46"/>
      <c r="LSD34" s="46"/>
      <c r="LSE34" s="46"/>
      <c r="LSF34" s="46"/>
      <c r="LSG34" s="46"/>
      <c r="LSH34" s="46"/>
      <c r="LSI34" s="46"/>
      <c r="LSJ34" s="46"/>
      <c r="LSK34" s="46"/>
      <c r="LSL34" s="46"/>
      <c r="LSM34" s="46"/>
      <c r="LSN34" s="46"/>
      <c r="LSO34" s="46"/>
      <c r="LSP34" s="46"/>
      <c r="LSQ34" s="46"/>
      <c r="LSR34" s="46"/>
      <c r="LSS34" s="46"/>
      <c r="LST34" s="46"/>
      <c r="LSU34" s="46"/>
      <c r="LSV34" s="46"/>
      <c r="LSW34" s="46"/>
      <c r="LSX34" s="46"/>
      <c r="LSY34" s="46"/>
      <c r="LSZ34" s="46"/>
      <c r="LTA34" s="46"/>
      <c r="LTB34" s="46"/>
      <c r="LTC34" s="46"/>
      <c r="LTD34" s="46"/>
      <c r="LTE34" s="46"/>
      <c r="LTF34" s="46"/>
      <c r="LTG34" s="46"/>
      <c r="LTH34" s="46"/>
      <c r="LTI34" s="46"/>
      <c r="LTJ34" s="46"/>
      <c r="LTK34" s="46"/>
      <c r="LTL34" s="46"/>
      <c r="LTM34" s="46"/>
      <c r="LTN34" s="46"/>
      <c r="LTO34" s="46"/>
      <c r="LTP34" s="46"/>
      <c r="LTQ34" s="46"/>
      <c r="LTR34" s="46"/>
      <c r="LTS34" s="46"/>
      <c r="LTT34" s="46"/>
      <c r="LTU34" s="46"/>
      <c r="LTV34" s="46"/>
      <c r="LTW34" s="46"/>
      <c r="LTX34" s="46"/>
      <c r="LTY34" s="46"/>
      <c r="LTZ34" s="46"/>
      <c r="LUA34" s="46"/>
      <c r="LUB34" s="46"/>
      <c r="LUC34" s="46"/>
      <c r="LUD34" s="46"/>
      <c r="LUE34" s="46"/>
      <c r="LUF34" s="46"/>
      <c r="LUG34" s="46"/>
      <c r="LUH34" s="46"/>
      <c r="LUI34" s="46"/>
      <c r="LUJ34" s="46"/>
      <c r="LUK34" s="46"/>
      <c r="LUL34" s="46"/>
      <c r="LUM34" s="46"/>
      <c r="LUN34" s="46"/>
      <c r="LUO34" s="46"/>
      <c r="LUP34" s="46"/>
      <c r="LUQ34" s="46"/>
      <c r="LUR34" s="46"/>
      <c r="LUS34" s="46"/>
      <c r="LUT34" s="46"/>
      <c r="LUU34" s="46"/>
      <c r="LUV34" s="46"/>
      <c r="LUW34" s="46"/>
      <c r="LUX34" s="46"/>
      <c r="LUY34" s="46"/>
      <c r="LUZ34" s="46"/>
      <c r="LVA34" s="46"/>
      <c r="LVB34" s="46"/>
      <c r="LVC34" s="46"/>
      <c r="LVD34" s="46"/>
      <c r="LVE34" s="46"/>
      <c r="LVF34" s="46"/>
      <c r="LVG34" s="46"/>
      <c r="LVH34" s="46"/>
      <c r="LVI34" s="46"/>
      <c r="LVJ34" s="46"/>
      <c r="LVK34" s="46"/>
      <c r="LVL34" s="46"/>
      <c r="LVM34" s="46"/>
      <c r="LVN34" s="46"/>
      <c r="LVO34" s="46"/>
      <c r="LVP34" s="46"/>
      <c r="LVQ34" s="46"/>
      <c r="LVR34" s="46"/>
      <c r="LVS34" s="46"/>
      <c r="LVT34" s="46"/>
      <c r="LVU34" s="46"/>
      <c r="LVV34" s="46"/>
      <c r="LVW34" s="46"/>
      <c r="LVX34" s="46"/>
      <c r="LVY34" s="46"/>
      <c r="LVZ34" s="46"/>
      <c r="LWA34" s="46"/>
      <c r="LWB34" s="46"/>
      <c r="LWC34" s="46"/>
      <c r="LWD34" s="46"/>
      <c r="LWE34" s="46"/>
      <c r="LWF34" s="46"/>
      <c r="LWG34" s="46"/>
      <c r="LWH34" s="46"/>
      <c r="LWI34" s="46"/>
      <c r="LWJ34" s="46"/>
      <c r="LWK34" s="46"/>
      <c r="LWL34" s="46"/>
      <c r="LWM34" s="46"/>
      <c r="LWN34" s="46"/>
      <c r="LWO34" s="46"/>
      <c r="LWP34" s="46"/>
      <c r="LWQ34" s="46"/>
      <c r="LWR34" s="46"/>
      <c r="LWS34" s="46"/>
      <c r="LWT34" s="46"/>
      <c r="LWU34" s="46"/>
      <c r="LWV34" s="46"/>
      <c r="LWW34" s="46"/>
      <c r="LWX34" s="46"/>
      <c r="LWY34" s="46"/>
      <c r="LWZ34" s="46"/>
      <c r="LXA34" s="46"/>
      <c r="LXB34" s="46"/>
      <c r="LXC34" s="46"/>
      <c r="LXD34" s="46"/>
      <c r="LXE34" s="46"/>
      <c r="LXF34" s="46"/>
      <c r="LXG34" s="46"/>
      <c r="LXH34" s="46"/>
      <c r="LXI34" s="46"/>
      <c r="LXJ34" s="46"/>
      <c r="LXK34" s="46"/>
      <c r="LXL34" s="46"/>
      <c r="LXM34" s="46"/>
      <c r="LXN34" s="46"/>
      <c r="LXO34" s="46"/>
      <c r="LXP34" s="46"/>
      <c r="LXQ34" s="46"/>
      <c r="LXR34" s="46"/>
      <c r="LXS34" s="46"/>
      <c r="LXT34" s="46"/>
      <c r="LXU34" s="46"/>
      <c r="LXV34" s="46"/>
      <c r="LXW34" s="46"/>
      <c r="LXX34" s="46"/>
      <c r="LXY34" s="46"/>
      <c r="LXZ34" s="46"/>
      <c r="LYA34" s="46"/>
      <c r="LYB34" s="46"/>
      <c r="LYC34" s="46"/>
      <c r="LYD34" s="46"/>
      <c r="LYE34" s="46"/>
      <c r="LYF34" s="46"/>
      <c r="LYG34" s="46"/>
      <c r="LYH34" s="46"/>
      <c r="LYI34" s="46"/>
      <c r="LYJ34" s="46"/>
      <c r="LYK34" s="46"/>
      <c r="LYL34" s="46"/>
      <c r="LYM34" s="46"/>
      <c r="LYN34" s="46"/>
      <c r="LYO34" s="46"/>
      <c r="LYP34" s="46"/>
      <c r="LYQ34" s="46"/>
      <c r="LYR34" s="46"/>
      <c r="LYS34" s="46"/>
      <c r="LYT34" s="46"/>
      <c r="LYU34" s="46"/>
      <c r="LYV34" s="46"/>
      <c r="LYW34" s="46"/>
      <c r="LYX34" s="46"/>
      <c r="LYY34" s="46"/>
      <c r="LYZ34" s="46"/>
      <c r="LZA34" s="46"/>
      <c r="LZB34" s="46"/>
      <c r="LZC34" s="46"/>
      <c r="LZD34" s="46"/>
      <c r="LZE34" s="46"/>
      <c r="LZF34" s="46"/>
      <c r="LZG34" s="46"/>
      <c r="LZH34" s="46"/>
      <c r="LZI34" s="46"/>
      <c r="LZJ34" s="46"/>
      <c r="LZK34" s="46"/>
      <c r="LZL34" s="46"/>
      <c r="LZM34" s="46"/>
      <c r="LZN34" s="46"/>
      <c r="LZO34" s="46"/>
      <c r="LZP34" s="46"/>
      <c r="LZQ34" s="46"/>
      <c r="LZR34" s="46"/>
      <c r="LZS34" s="46"/>
      <c r="LZT34" s="46"/>
      <c r="LZU34" s="46"/>
      <c r="LZV34" s="46"/>
      <c r="LZW34" s="46"/>
      <c r="LZX34" s="46"/>
      <c r="LZY34" s="46"/>
      <c r="LZZ34" s="46"/>
      <c r="MAA34" s="46"/>
      <c r="MAB34" s="46"/>
      <c r="MAC34" s="46"/>
      <c r="MAD34" s="46"/>
      <c r="MAE34" s="46"/>
      <c r="MAF34" s="46"/>
      <c r="MAG34" s="46"/>
      <c r="MAH34" s="46"/>
      <c r="MAI34" s="46"/>
      <c r="MAJ34" s="46"/>
      <c r="MAK34" s="46"/>
      <c r="MAL34" s="46"/>
      <c r="MAM34" s="46"/>
      <c r="MAN34" s="46"/>
      <c r="MAO34" s="46"/>
      <c r="MAP34" s="46"/>
      <c r="MAQ34" s="46"/>
      <c r="MAR34" s="46"/>
      <c r="MAS34" s="46"/>
      <c r="MAT34" s="46"/>
      <c r="MAU34" s="46"/>
      <c r="MAV34" s="46"/>
      <c r="MAW34" s="46"/>
      <c r="MAX34" s="46"/>
      <c r="MAY34" s="46"/>
      <c r="MAZ34" s="46"/>
      <c r="MBA34" s="46"/>
      <c r="MBB34" s="46"/>
      <c r="MBC34" s="46"/>
      <c r="MBD34" s="46"/>
      <c r="MBE34" s="46"/>
      <c r="MBF34" s="46"/>
      <c r="MBG34" s="46"/>
      <c r="MBH34" s="46"/>
      <c r="MBI34" s="46"/>
      <c r="MBJ34" s="46"/>
      <c r="MBK34" s="46"/>
      <c r="MBL34" s="46"/>
      <c r="MBM34" s="46"/>
      <c r="MBN34" s="46"/>
      <c r="MBO34" s="46"/>
      <c r="MBP34" s="46"/>
      <c r="MBQ34" s="46"/>
      <c r="MBR34" s="46"/>
      <c r="MBS34" s="46"/>
      <c r="MBT34" s="46"/>
      <c r="MBU34" s="46"/>
      <c r="MBV34" s="46"/>
      <c r="MBW34" s="46"/>
      <c r="MBX34" s="46"/>
      <c r="MBY34" s="46"/>
      <c r="MBZ34" s="46"/>
      <c r="MCA34" s="46"/>
      <c r="MCB34" s="46"/>
      <c r="MCC34" s="46"/>
      <c r="MCD34" s="46"/>
      <c r="MCE34" s="46"/>
      <c r="MCF34" s="46"/>
      <c r="MCG34" s="46"/>
      <c r="MCH34" s="46"/>
      <c r="MCI34" s="46"/>
      <c r="MCJ34" s="46"/>
      <c r="MCK34" s="46"/>
      <c r="MCL34" s="46"/>
      <c r="MCM34" s="46"/>
      <c r="MCN34" s="46"/>
      <c r="MCO34" s="46"/>
      <c r="MCP34" s="46"/>
      <c r="MCQ34" s="46"/>
      <c r="MCR34" s="46"/>
      <c r="MCS34" s="46"/>
      <c r="MCT34" s="46"/>
      <c r="MCU34" s="46"/>
      <c r="MCV34" s="46"/>
      <c r="MCW34" s="46"/>
      <c r="MCX34" s="46"/>
      <c r="MCY34" s="46"/>
      <c r="MCZ34" s="46"/>
      <c r="MDA34" s="46"/>
      <c r="MDB34" s="46"/>
      <c r="MDC34" s="46"/>
      <c r="MDD34" s="46"/>
      <c r="MDE34" s="46"/>
      <c r="MDF34" s="46"/>
      <c r="MDG34" s="46"/>
      <c r="MDH34" s="46"/>
      <c r="MDI34" s="46"/>
      <c r="MDJ34" s="46"/>
      <c r="MDK34" s="46"/>
      <c r="MDL34" s="46"/>
      <c r="MDM34" s="46"/>
      <c r="MDN34" s="46"/>
      <c r="MDO34" s="46"/>
      <c r="MDP34" s="46"/>
      <c r="MDQ34" s="46"/>
      <c r="MDR34" s="46"/>
      <c r="MDS34" s="46"/>
      <c r="MDT34" s="46"/>
      <c r="MDU34" s="46"/>
      <c r="MDV34" s="46"/>
      <c r="MDW34" s="46"/>
      <c r="MDX34" s="46"/>
      <c r="MDY34" s="46"/>
      <c r="MDZ34" s="46"/>
      <c r="MEA34" s="46"/>
      <c r="MEB34" s="46"/>
      <c r="MEC34" s="46"/>
      <c r="MED34" s="46"/>
      <c r="MEE34" s="46"/>
      <c r="MEF34" s="46"/>
      <c r="MEG34" s="46"/>
      <c r="MEH34" s="46"/>
      <c r="MEI34" s="46"/>
      <c r="MEJ34" s="46"/>
      <c r="MEK34" s="46"/>
      <c r="MEL34" s="46"/>
      <c r="MEM34" s="46"/>
      <c r="MEN34" s="46"/>
      <c r="MEO34" s="46"/>
      <c r="MEP34" s="46"/>
      <c r="MEQ34" s="46"/>
      <c r="MER34" s="46"/>
      <c r="MES34" s="46"/>
      <c r="MET34" s="46"/>
      <c r="MEU34" s="46"/>
      <c r="MEV34" s="46"/>
      <c r="MEW34" s="46"/>
      <c r="MEX34" s="46"/>
      <c r="MEY34" s="46"/>
      <c r="MEZ34" s="46"/>
      <c r="MFA34" s="46"/>
      <c r="MFB34" s="46"/>
      <c r="MFC34" s="46"/>
      <c r="MFD34" s="46"/>
      <c r="MFE34" s="46"/>
      <c r="MFF34" s="46"/>
      <c r="MFG34" s="46"/>
      <c r="MFH34" s="46"/>
      <c r="MFI34" s="46"/>
      <c r="MFJ34" s="46"/>
      <c r="MFK34" s="46"/>
      <c r="MFL34" s="46"/>
      <c r="MFM34" s="46"/>
      <c r="MFN34" s="46"/>
      <c r="MFO34" s="46"/>
      <c r="MFP34" s="46"/>
      <c r="MFQ34" s="46"/>
      <c r="MFR34" s="46"/>
      <c r="MFS34" s="46"/>
      <c r="MFT34" s="46"/>
      <c r="MFU34" s="46"/>
      <c r="MFV34" s="46"/>
      <c r="MFW34" s="46"/>
      <c r="MFX34" s="46"/>
      <c r="MFY34" s="46"/>
      <c r="MFZ34" s="46"/>
      <c r="MGA34" s="46"/>
      <c r="MGB34" s="46"/>
      <c r="MGC34" s="46"/>
      <c r="MGD34" s="46"/>
      <c r="MGE34" s="46"/>
      <c r="MGF34" s="46"/>
      <c r="MGG34" s="46"/>
      <c r="MGH34" s="46"/>
      <c r="MGI34" s="46"/>
      <c r="MGJ34" s="46"/>
      <c r="MGK34" s="46"/>
      <c r="MGL34" s="46"/>
      <c r="MGM34" s="46"/>
      <c r="MGN34" s="46"/>
      <c r="MGO34" s="46"/>
      <c r="MGP34" s="46"/>
      <c r="MGQ34" s="46"/>
      <c r="MGR34" s="46"/>
      <c r="MGS34" s="46"/>
      <c r="MGT34" s="46"/>
      <c r="MGU34" s="46"/>
      <c r="MGV34" s="46"/>
      <c r="MGW34" s="46"/>
      <c r="MGX34" s="46"/>
      <c r="MGY34" s="46"/>
      <c r="MGZ34" s="46"/>
      <c r="MHA34" s="46"/>
      <c r="MHB34" s="46"/>
      <c r="MHC34" s="46"/>
      <c r="MHD34" s="46"/>
      <c r="MHE34" s="46"/>
      <c r="MHF34" s="46"/>
      <c r="MHG34" s="46"/>
      <c r="MHH34" s="46"/>
      <c r="MHI34" s="46"/>
      <c r="MHJ34" s="46"/>
      <c r="MHK34" s="46"/>
      <c r="MHL34" s="46"/>
      <c r="MHM34" s="46"/>
      <c r="MHN34" s="46"/>
      <c r="MHO34" s="46"/>
      <c r="MHP34" s="46"/>
      <c r="MHQ34" s="46"/>
      <c r="MHR34" s="46"/>
      <c r="MHS34" s="46"/>
      <c r="MHT34" s="46"/>
      <c r="MHU34" s="46"/>
      <c r="MHV34" s="46"/>
      <c r="MHW34" s="46"/>
      <c r="MHX34" s="46"/>
      <c r="MHY34" s="46"/>
      <c r="MHZ34" s="46"/>
      <c r="MIA34" s="46"/>
      <c r="MIB34" s="46"/>
      <c r="MIC34" s="46"/>
      <c r="MID34" s="46"/>
      <c r="MIE34" s="46"/>
      <c r="MIF34" s="46"/>
      <c r="MIG34" s="46"/>
      <c r="MIH34" s="46"/>
      <c r="MII34" s="46"/>
      <c r="MIJ34" s="46"/>
      <c r="MIK34" s="46"/>
      <c r="MIL34" s="46"/>
      <c r="MIM34" s="46"/>
      <c r="MIN34" s="46"/>
      <c r="MIO34" s="46"/>
      <c r="MIP34" s="46"/>
      <c r="MIQ34" s="46"/>
      <c r="MIR34" s="46"/>
      <c r="MIS34" s="46"/>
      <c r="MIT34" s="46"/>
      <c r="MIU34" s="46"/>
      <c r="MIV34" s="46"/>
      <c r="MIW34" s="46"/>
      <c r="MIX34" s="46"/>
      <c r="MIY34" s="46"/>
      <c r="MIZ34" s="46"/>
      <c r="MJA34" s="46"/>
      <c r="MJB34" s="46"/>
      <c r="MJC34" s="46"/>
      <c r="MJD34" s="46"/>
      <c r="MJE34" s="46"/>
      <c r="MJF34" s="46"/>
      <c r="MJG34" s="46"/>
      <c r="MJH34" s="46"/>
      <c r="MJI34" s="46"/>
      <c r="MJJ34" s="46"/>
      <c r="MJK34" s="46"/>
      <c r="MJL34" s="46"/>
      <c r="MJM34" s="46"/>
      <c r="MJN34" s="46"/>
      <c r="MJO34" s="46"/>
      <c r="MJP34" s="46"/>
      <c r="MJQ34" s="46"/>
      <c r="MJR34" s="46"/>
      <c r="MJS34" s="46"/>
      <c r="MJT34" s="46"/>
      <c r="MJU34" s="46"/>
      <c r="MJV34" s="46"/>
      <c r="MJW34" s="46"/>
      <c r="MJX34" s="46"/>
      <c r="MJY34" s="46"/>
      <c r="MJZ34" s="46"/>
      <c r="MKA34" s="46"/>
      <c r="MKB34" s="46"/>
      <c r="MKC34" s="46"/>
      <c r="MKD34" s="46"/>
      <c r="MKE34" s="46"/>
      <c r="MKF34" s="46"/>
      <c r="MKG34" s="46"/>
      <c r="MKH34" s="46"/>
      <c r="MKI34" s="46"/>
      <c r="MKJ34" s="46"/>
      <c r="MKK34" s="46"/>
      <c r="MKL34" s="46"/>
      <c r="MKM34" s="46"/>
      <c r="MKN34" s="46"/>
      <c r="MKO34" s="46"/>
      <c r="MKP34" s="46"/>
      <c r="MKQ34" s="46"/>
      <c r="MKR34" s="46"/>
      <c r="MKS34" s="46"/>
      <c r="MKT34" s="46"/>
      <c r="MKU34" s="46"/>
      <c r="MKV34" s="46"/>
      <c r="MKW34" s="46"/>
      <c r="MKX34" s="46"/>
      <c r="MKY34" s="46"/>
      <c r="MKZ34" s="46"/>
      <c r="MLA34" s="46"/>
      <c r="MLB34" s="46"/>
      <c r="MLC34" s="46"/>
      <c r="MLD34" s="46"/>
      <c r="MLE34" s="46"/>
      <c r="MLF34" s="46"/>
      <c r="MLG34" s="46"/>
      <c r="MLH34" s="46"/>
      <c r="MLI34" s="46"/>
      <c r="MLJ34" s="46"/>
      <c r="MLK34" s="46"/>
      <c r="MLL34" s="46"/>
      <c r="MLM34" s="46"/>
      <c r="MLN34" s="46"/>
      <c r="MLO34" s="46"/>
      <c r="MLP34" s="46"/>
      <c r="MLQ34" s="46"/>
      <c r="MLR34" s="46"/>
      <c r="MLS34" s="46"/>
      <c r="MLT34" s="46"/>
      <c r="MLU34" s="46"/>
      <c r="MLV34" s="46"/>
      <c r="MLW34" s="46"/>
      <c r="MLX34" s="46"/>
      <c r="MLY34" s="46"/>
      <c r="MLZ34" s="46"/>
      <c r="MMA34" s="46"/>
      <c r="MMB34" s="46"/>
      <c r="MMC34" s="46"/>
      <c r="MMD34" s="46"/>
      <c r="MME34" s="46"/>
      <c r="MMF34" s="46"/>
      <c r="MMG34" s="46"/>
      <c r="MMH34" s="46"/>
      <c r="MMI34" s="46"/>
      <c r="MMJ34" s="46"/>
      <c r="MMK34" s="46"/>
      <c r="MML34" s="46"/>
      <c r="MMM34" s="46"/>
      <c r="MMN34" s="46"/>
      <c r="MMO34" s="46"/>
      <c r="MMP34" s="46"/>
      <c r="MMQ34" s="46"/>
      <c r="MMR34" s="46"/>
      <c r="MMS34" s="46"/>
      <c r="MMT34" s="46"/>
      <c r="MMU34" s="46"/>
      <c r="MMV34" s="46"/>
      <c r="MMW34" s="46"/>
      <c r="MMX34" s="46"/>
      <c r="MMY34" s="46"/>
      <c r="MMZ34" s="46"/>
      <c r="MNA34" s="46"/>
      <c r="MNB34" s="46"/>
      <c r="MNC34" s="46"/>
      <c r="MND34" s="46"/>
      <c r="MNE34" s="46"/>
      <c r="MNF34" s="46"/>
      <c r="MNG34" s="46"/>
      <c r="MNH34" s="46"/>
      <c r="MNI34" s="46"/>
      <c r="MNJ34" s="46"/>
      <c r="MNK34" s="46"/>
      <c r="MNL34" s="46"/>
      <c r="MNM34" s="46"/>
      <c r="MNN34" s="46"/>
      <c r="MNO34" s="46"/>
      <c r="MNP34" s="46"/>
      <c r="MNQ34" s="46"/>
      <c r="MNR34" s="46"/>
      <c r="MNS34" s="46"/>
      <c r="MNT34" s="46"/>
      <c r="MNU34" s="46"/>
      <c r="MNV34" s="46"/>
      <c r="MNW34" s="46"/>
      <c r="MNX34" s="46"/>
      <c r="MNY34" s="46"/>
      <c r="MNZ34" s="46"/>
      <c r="MOA34" s="46"/>
      <c r="MOB34" s="46"/>
      <c r="MOC34" s="46"/>
      <c r="MOD34" s="46"/>
      <c r="MOE34" s="46"/>
      <c r="MOF34" s="46"/>
      <c r="MOG34" s="46"/>
      <c r="MOH34" s="46"/>
      <c r="MOI34" s="46"/>
      <c r="MOJ34" s="46"/>
      <c r="MOK34" s="46"/>
      <c r="MOL34" s="46"/>
      <c r="MOM34" s="46"/>
      <c r="MON34" s="46"/>
      <c r="MOO34" s="46"/>
      <c r="MOP34" s="46"/>
      <c r="MOQ34" s="46"/>
      <c r="MOR34" s="46"/>
      <c r="MOS34" s="46"/>
      <c r="MOT34" s="46"/>
      <c r="MOU34" s="46"/>
      <c r="MOV34" s="46"/>
      <c r="MOW34" s="46"/>
      <c r="MOX34" s="46"/>
      <c r="MOY34" s="46"/>
      <c r="MOZ34" s="46"/>
      <c r="MPA34" s="46"/>
      <c r="MPB34" s="46"/>
      <c r="MPC34" s="46"/>
      <c r="MPD34" s="46"/>
      <c r="MPE34" s="46"/>
      <c r="MPF34" s="46"/>
      <c r="MPG34" s="46"/>
      <c r="MPH34" s="46"/>
      <c r="MPI34" s="46"/>
      <c r="MPJ34" s="46"/>
      <c r="MPK34" s="46"/>
      <c r="MPL34" s="46"/>
      <c r="MPM34" s="46"/>
      <c r="MPN34" s="46"/>
      <c r="MPO34" s="46"/>
      <c r="MPP34" s="46"/>
      <c r="MPQ34" s="46"/>
      <c r="MPR34" s="46"/>
      <c r="MPS34" s="46"/>
      <c r="MPT34" s="46"/>
      <c r="MPU34" s="46"/>
      <c r="MPV34" s="46"/>
      <c r="MPW34" s="46"/>
      <c r="MPX34" s="46"/>
      <c r="MPY34" s="46"/>
      <c r="MPZ34" s="46"/>
      <c r="MQA34" s="46"/>
      <c r="MQB34" s="46"/>
      <c r="MQC34" s="46"/>
      <c r="MQD34" s="46"/>
      <c r="MQE34" s="46"/>
      <c r="MQF34" s="46"/>
      <c r="MQG34" s="46"/>
      <c r="MQH34" s="46"/>
      <c r="MQI34" s="46"/>
      <c r="MQJ34" s="46"/>
      <c r="MQK34" s="46"/>
      <c r="MQL34" s="46"/>
      <c r="MQM34" s="46"/>
      <c r="MQN34" s="46"/>
      <c r="MQO34" s="46"/>
      <c r="MQP34" s="46"/>
      <c r="MQQ34" s="46"/>
      <c r="MQR34" s="46"/>
      <c r="MQS34" s="46"/>
      <c r="MQT34" s="46"/>
      <c r="MQU34" s="46"/>
      <c r="MQV34" s="46"/>
      <c r="MQW34" s="46"/>
      <c r="MQX34" s="46"/>
      <c r="MQY34" s="46"/>
      <c r="MQZ34" s="46"/>
      <c r="MRA34" s="46"/>
      <c r="MRB34" s="46"/>
      <c r="MRC34" s="46"/>
      <c r="MRD34" s="46"/>
      <c r="MRE34" s="46"/>
      <c r="MRF34" s="46"/>
      <c r="MRG34" s="46"/>
      <c r="MRH34" s="46"/>
      <c r="MRI34" s="46"/>
      <c r="MRJ34" s="46"/>
      <c r="MRK34" s="46"/>
      <c r="MRL34" s="46"/>
      <c r="MRM34" s="46"/>
      <c r="MRN34" s="46"/>
      <c r="MRO34" s="46"/>
      <c r="MRP34" s="46"/>
      <c r="MRQ34" s="46"/>
      <c r="MRR34" s="46"/>
      <c r="MRS34" s="46"/>
      <c r="MRT34" s="46"/>
      <c r="MRU34" s="46"/>
      <c r="MRV34" s="46"/>
      <c r="MRW34" s="46"/>
      <c r="MRX34" s="46"/>
      <c r="MRY34" s="46"/>
      <c r="MRZ34" s="46"/>
      <c r="MSA34" s="46"/>
      <c r="MSB34" s="46"/>
      <c r="MSC34" s="46"/>
      <c r="MSD34" s="46"/>
      <c r="MSE34" s="46"/>
      <c r="MSF34" s="46"/>
      <c r="MSG34" s="46"/>
      <c r="MSH34" s="46"/>
      <c r="MSI34" s="46"/>
      <c r="MSJ34" s="46"/>
      <c r="MSK34" s="46"/>
      <c r="MSL34" s="46"/>
      <c r="MSM34" s="46"/>
      <c r="MSN34" s="46"/>
      <c r="MSO34" s="46"/>
      <c r="MSP34" s="46"/>
      <c r="MSQ34" s="46"/>
      <c r="MSR34" s="46"/>
      <c r="MSS34" s="46"/>
      <c r="MST34" s="46"/>
      <c r="MSU34" s="46"/>
      <c r="MSV34" s="46"/>
      <c r="MSW34" s="46"/>
      <c r="MSX34" s="46"/>
      <c r="MSY34" s="46"/>
      <c r="MSZ34" s="46"/>
      <c r="MTA34" s="46"/>
      <c r="MTB34" s="46"/>
      <c r="MTC34" s="46"/>
      <c r="MTD34" s="46"/>
      <c r="MTE34" s="46"/>
      <c r="MTF34" s="46"/>
      <c r="MTG34" s="46"/>
      <c r="MTH34" s="46"/>
      <c r="MTI34" s="46"/>
      <c r="MTJ34" s="46"/>
      <c r="MTK34" s="46"/>
      <c r="MTL34" s="46"/>
      <c r="MTM34" s="46"/>
      <c r="MTN34" s="46"/>
      <c r="MTO34" s="46"/>
      <c r="MTP34" s="46"/>
      <c r="MTQ34" s="46"/>
      <c r="MTR34" s="46"/>
      <c r="MTS34" s="46"/>
      <c r="MTT34" s="46"/>
      <c r="MTU34" s="46"/>
      <c r="MTV34" s="46"/>
      <c r="MTW34" s="46"/>
      <c r="MTX34" s="46"/>
      <c r="MTY34" s="46"/>
      <c r="MTZ34" s="46"/>
      <c r="MUA34" s="46"/>
      <c r="MUB34" s="46"/>
      <c r="MUC34" s="46"/>
      <c r="MUD34" s="46"/>
      <c r="MUE34" s="46"/>
      <c r="MUF34" s="46"/>
      <c r="MUG34" s="46"/>
      <c r="MUH34" s="46"/>
      <c r="MUI34" s="46"/>
      <c r="MUJ34" s="46"/>
      <c r="MUK34" s="46"/>
      <c r="MUL34" s="46"/>
      <c r="MUM34" s="46"/>
      <c r="MUN34" s="46"/>
      <c r="MUO34" s="46"/>
      <c r="MUP34" s="46"/>
      <c r="MUQ34" s="46"/>
      <c r="MUR34" s="46"/>
      <c r="MUS34" s="46"/>
      <c r="MUT34" s="46"/>
      <c r="MUU34" s="46"/>
      <c r="MUV34" s="46"/>
      <c r="MUW34" s="46"/>
      <c r="MUX34" s="46"/>
      <c r="MUY34" s="46"/>
      <c r="MUZ34" s="46"/>
      <c r="MVA34" s="46"/>
      <c r="MVB34" s="46"/>
      <c r="MVC34" s="46"/>
      <c r="MVD34" s="46"/>
      <c r="MVE34" s="46"/>
      <c r="MVF34" s="46"/>
      <c r="MVG34" s="46"/>
      <c r="MVH34" s="46"/>
      <c r="MVI34" s="46"/>
      <c r="MVJ34" s="46"/>
      <c r="MVK34" s="46"/>
      <c r="MVL34" s="46"/>
      <c r="MVM34" s="46"/>
      <c r="MVN34" s="46"/>
      <c r="MVO34" s="46"/>
      <c r="MVP34" s="46"/>
      <c r="MVQ34" s="46"/>
      <c r="MVR34" s="46"/>
      <c r="MVS34" s="46"/>
      <c r="MVT34" s="46"/>
      <c r="MVU34" s="46"/>
      <c r="MVV34" s="46"/>
      <c r="MVW34" s="46"/>
      <c r="MVX34" s="46"/>
      <c r="MVY34" s="46"/>
      <c r="MVZ34" s="46"/>
      <c r="MWA34" s="46"/>
      <c r="MWB34" s="46"/>
      <c r="MWC34" s="46"/>
      <c r="MWD34" s="46"/>
      <c r="MWE34" s="46"/>
      <c r="MWF34" s="46"/>
      <c r="MWG34" s="46"/>
      <c r="MWH34" s="46"/>
      <c r="MWI34" s="46"/>
      <c r="MWJ34" s="46"/>
      <c r="MWK34" s="46"/>
      <c r="MWL34" s="46"/>
      <c r="MWM34" s="46"/>
      <c r="MWN34" s="46"/>
      <c r="MWO34" s="46"/>
      <c r="MWP34" s="46"/>
      <c r="MWQ34" s="46"/>
      <c r="MWR34" s="46"/>
      <c r="MWS34" s="46"/>
      <c r="MWT34" s="46"/>
      <c r="MWU34" s="46"/>
      <c r="MWV34" s="46"/>
      <c r="MWW34" s="46"/>
      <c r="MWX34" s="46"/>
      <c r="MWY34" s="46"/>
      <c r="MWZ34" s="46"/>
      <c r="MXA34" s="46"/>
      <c r="MXB34" s="46"/>
      <c r="MXC34" s="46"/>
      <c r="MXD34" s="46"/>
      <c r="MXE34" s="46"/>
      <c r="MXF34" s="46"/>
      <c r="MXG34" s="46"/>
      <c r="MXH34" s="46"/>
      <c r="MXI34" s="46"/>
      <c r="MXJ34" s="46"/>
      <c r="MXK34" s="46"/>
      <c r="MXL34" s="46"/>
      <c r="MXM34" s="46"/>
      <c r="MXN34" s="46"/>
      <c r="MXO34" s="46"/>
      <c r="MXP34" s="46"/>
      <c r="MXQ34" s="46"/>
      <c r="MXR34" s="46"/>
      <c r="MXS34" s="46"/>
      <c r="MXT34" s="46"/>
      <c r="MXU34" s="46"/>
      <c r="MXV34" s="46"/>
      <c r="MXW34" s="46"/>
      <c r="MXX34" s="46"/>
      <c r="MXY34" s="46"/>
      <c r="MXZ34" s="46"/>
      <c r="MYA34" s="46"/>
      <c r="MYB34" s="46"/>
      <c r="MYC34" s="46"/>
      <c r="MYD34" s="46"/>
      <c r="MYE34" s="46"/>
      <c r="MYF34" s="46"/>
      <c r="MYG34" s="46"/>
      <c r="MYH34" s="46"/>
      <c r="MYI34" s="46"/>
      <c r="MYJ34" s="46"/>
      <c r="MYK34" s="46"/>
      <c r="MYL34" s="46"/>
      <c r="MYM34" s="46"/>
      <c r="MYN34" s="46"/>
      <c r="MYO34" s="46"/>
      <c r="MYP34" s="46"/>
      <c r="MYQ34" s="46"/>
      <c r="MYR34" s="46"/>
      <c r="MYS34" s="46"/>
      <c r="MYT34" s="46"/>
      <c r="MYU34" s="46"/>
      <c r="MYV34" s="46"/>
      <c r="MYW34" s="46"/>
      <c r="MYX34" s="46"/>
      <c r="MYY34" s="46"/>
      <c r="MYZ34" s="46"/>
      <c r="MZA34" s="46"/>
      <c r="MZB34" s="46"/>
      <c r="MZC34" s="46"/>
      <c r="MZD34" s="46"/>
      <c r="MZE34" s="46"/>
      <c r="MZF34" s="46"/>
      <c r="MZG34" s="46"/>
      <c r="MZH34" s="46"/>
      <c r="MZI34" s="46"/>
      <c r="MZJ34" s="46"/>
      <c r="MZK34" s="46"/>
      <c r="MZL34" s="46"/>
      <c r="MZM34" s="46"/>
      <c r="MZN34" s="46"/>
      <c r="MZO34" s="46"/>
      <c r="MZP34" s="46"/>
      <c r="MZQ34" s="46"/>
      <c r="MZR34" s="46"/>
      <c r="MZS34" s="46"/>
      <c r="MZT34" s="46"/>
      <c r="MZU34" s="46"/>
      <c r="MZV34" s="46"/>
      <c r="MZW34" s="46"/>
      <c r="MZX34" s="46"/>
      <c r="MZY34" s="46"/>
      <c r="MZZ34" s="46"/>
      <c r="NAA34" s="46"/>
      <c r="NAB34" s="46"/>
      <c r="NAC34" s="46"/>
      <c r="NAD34" s="46"/>
      <c r="NAE34" s="46"/>
      <c r="NAF34" s="46"/>
      <c r="NAG34" s="46"/>
      <c r="NAH34" s="46"/>
      <c r="NAI34" s="46"/>
      <c r="NAJ34" s="46"/>
      <c r="NAK34" s="46"/>
      <c r="NAL34" s="46"/>
      <c r="NAM34" s="46"/>
      <c r="NAN34" s="46"/>
      <c r="NAO34" s="46"/>
      <c r="NAP34" s="46"/>
      <c r="NAQ34" s="46"/>
      <c r="NAR34" s="46"/>
      <c r="NAS34" s="46"/>
      <c r="NAT34" s="46"/>
      <c r="NAU34" s="46"/>
      <c r="NAV34" s="46"/>
      <c r="NAW34" s="46"/>
      <c r="NAX34" s="46"/>
      <c r="NAY34" s="46"/>
      <c r="NAZ34" s="46"/>
      <c r="NBA34" s="46"/>
      <c r="NBB34" s="46"/>
      <c r="NBC34" s="46"/>
      <c r="NBD34" s="46"/>
      <c r="NBE34" s="46"/>
      <c r="NBF34" s="46"/>
      <c r="NBG34" s="46"/>
      <c r="NBH34" s="46"/>
      <c r="NBI34" s="46"/>
      <c r="NBJ34" s="46"/>
      <c r="NBK34" s="46"/>
      <c r="NBL34" s="46"/>
      <c r="NBM34" s="46"/>
      <c r="NBN34" s="46"/>
      <c r="NBO34" s="46"/>
      <c r="NBP34" s="46"/>
      <c r="NBQ34" s="46"/>
      <c r="NBR34" s="46"/>
      <c r="NBS34" s="46"/>
      <c r="NBT34" s="46"/>
      <c r="NBU34" s="46"/>
      <c r="NBV34" s="46"/>
      <c r="NBW34" s="46"/>
      <c r="NBX34" s="46"/>
      <c r="NBY34" s="46"/>
      <c r="NBZ34" s="46"/>
      <c r="NCA34" s="46"/>
      <c r="NCB34" s="46"/>
      <c r="NCC34" s="46"/>
      <c r="NCD34" s="46"/>
      <c r="NCE34" s="46"/>
      <c r="NCF34" s="46"/>
      <c r="NCG34" s="46"/>
      <c r="NCH34" s="46"/>
      <c r="NCI34" s="46"/>
      <c r="NCJ34" s="46"/>
      <c r="NCK34" s="46"/>
      <c r="NCL34" s="46"/>
      <c r="NCM34" s="46"/>
      <c r="NCN34" s="46"/>
      <c r="NCO34" s="46"/>
      <c r="NCP34" s="46"/>
      <c r="NCQ34" s="46"/>
      <c r="NCR34" s="46"/>
      <c r="NCS34" s="46"/>
      <c r="NCT34" s="46"/>
      <c r="NCU34" s="46"/>
      <c r="NCV34" s="46"/>
      <c r="NCW34" s="46"/>
      <c r="NCX34" s="46"/>
      <c r="NCY34" s="46"/>
      <c r="NCZ34" s="46"/>
      <c r="NDA34" s="46"/>
      <c r="NDB34" s="46"/>
      <c r="NDC34" s="46"/>
      <c r="NDD34" s="46"/>
      <c r="NDE34" s="46"/>
      <c r="NDF34" s="46"/>
      <c r="NDG34" s="46"/>
      <c r="NDH34" s="46"/>
      <c r="NDI34" s="46"/>
      <c r="NDJ34" s="46"/>
      <c r="NDK34" s="46"/>
      <c r="NDL34" s="46"/>
      <c r="NDM34" s="46"/>
      <c r="NDN34" s="46"/>
      <c r="NDO34" s="46"/>
      <c r="NDP34" s="46"/>
      <c r="NDQ34" s="46"/>
      <c r="NDR34" s="46"/>
      <c r="NDS34" s="46"/>
      <c r="NDT34" s="46"/>
      <c r="NDU34" s="46"/>
      <c r="NDV34" s="46"/>
      <c r="NDW34" s="46"/>
      <c r="NDX34" s="46"/>
      <c r="NDY34" s="46"/>
      <c r="NDZ34" s="46"/>
      <c r="NEA34" s="46"/>
      <c r="NEB34" s="46"/>
      <c r="NEC34" s="46"/>
      <c r="NED34" s="46"/>
      <c r="NEE34" s="46"/>
      <c r="NEF34" s="46"/>
      <c r="NEG34" s="46"/>
      <c r="NEH34" s="46"/>
      <c r="NEI34" s="46"/>
      <c r="NEJ34" s="46"/>
      <c r="NEK34" s="46"/>
      <c r="NEL34" s="46"/>
      <c r="NEM34" s="46"/>
      <c r="NEN34" s="46"/>
      <c r="NEO34" s="46"/>
      <c r="NEP34" s="46"/>
      <c r="NEQ34" s="46"/>
      <c r="NER34" s="46"/>
      <c r="NES34" s="46"/>
      <c r="NET34" s="46"/>
      <c r="NEU34" s="46"/>
      <c r="NEV34" s="46"/>
      <c r="NEW34" s="46"/>
      <c r="NEX34" s="46"/>
      <c r="NEY34" s="46"/>
      <c r="NEZ34" s="46"/>
      <c r="NFA34" s="46"/>
      <c r="NFB34" s="46"/>
      <c r="NFC34" s="46"/>
      <c r="NFD34" s="46"/>
      <c r="NFE34" s="46"/>
      <c r="NFF34" s="46"/>
      <c r="NFG34" s="46"/>
      <c r="NFH34" s="46"/>
      <c r="NFI34" s="46"/>
      <c r="NFJ34" s="46"/>
      <c r="NFK34" s="46"/>
      <c r="NFL34" s="46"/>
      <c r="NFM34" s="46"/>
      <c r="NFN34" s="46"/>
      <c r="NFO34" s="46"/>
      <c r="NFP34" s="46"/>
      <c r="NFQ34" s="46"/>
      <c r="NFR34" s="46"/>
      <c r="NFS34" s="46"/>
      <c r="NFT34" s="46"/>
      <c r="NFU34" s="46"/>
      <c r="NFV34" s="46"/>
      <c r="NFW34" s="46"/>
      <c r="NFX34" s="46"/>
      <c r="NFY34" s="46"/>
      <c r="NFZ34" s="46"/>
      <c r="NGA34" s="46"/>
      <c r="NGB34" s="46"/>
      <c r="NGC34" s="46"/>
      <c r="NGD34" s="46"/>
      <c r="NGE34" s="46"/>
      <c r="NGF34" s="46"/>
      <c r="NGG34" s="46"/>
      <c r="NGH34" s="46"/>
      <c r="NGI34" s="46"/>
      <c r="NGJ34" s="46"/>
      <c r="NGK34" s="46"/>
      <c r="NGL34" s="46"/>
      <c r="NGM34" s="46"/>
      <c r="NGN34" s="46"/>
      <c r="NGO34" s="46"/>
      <c r="NGP34" s="46"/>
      <c r="NGQ34" s="46"/>
      <c r="NGR34" s="46"/>
      <c r="NGS34" s="46"/>
      <c r="NGT34" s="46"/>
      <c r="NGU34" s="46"/>
      <c r="NGV34" s="46"/>
      <c r="NGW34" s="46"/>
      <c r="NGX34" s="46"/>
      <c r="NGY34" s="46"/>
      <c r="NGZ34" s="46"/>
      <c r="NHA34" s="46"/>
      <c r="NHB34" s="46"/>
      <c r="NHC34" s="46"/>
      <c r="NHD34" s="46"/>
      <c r="NHE34" s="46"/>
      <c r="NHF34" s="46"/>
      <c r="NHG34" s="46"/>
      <c r="NHH34" s="46"/>
      <c r="NHI34" s="46"/>
      <c r="NHJ34" s="46"/>
      <c r="NHK34" s="46"/>
      <c r="NHL34" s="46"/>
      <c r="NHM34" s="46"/>
      <c r="NHN34" s="46"/>
      <c r="NHO34" s="46"/>
      <c r="NHP34" s="46"/>
      <c r="NHQ34" s="46"/>
      <c r="NHR34" s="46"/>
      <c r="NHS34" s="46"/>
      <c r="NHT34" s="46"/>
      <c r="NHU34" s="46"/>
      <c r="NHV34" s="46"/>
      <c r="NHW34" s="46"/>
      <c r="NHX34" s="46"/>
      <c r="NHY34" s="46"/>
      <c r="NHZ34" s="46"/>
      <c r="NIA34" s="46"/>
      <c r="NIB34" s="46"/>
      <c r="NIC34" s="46"/>
      <c r="NID34" s="46"/>
      <c r="NIE34" s="46"/>
      <c r="NIF34" s="46"/>
      <c r="NIG34" s="46"/>
      <c r="NIH34" s="46"/>
      <c r="NII34" s="46"/>
      <c r="NIJ34" s="46"/>
      <c r="NIK34" s="46"/>
      <c r="NIL34" s="46"/>
      <c r="NIM34" s="46"/>
      <c r="NIN34" s="46"/>
      <c r="NIO34" s="46"/>
      <c r="NIP34" s="46"/>
      <c r="NIQ34" s="46"/>
      <c r="NIR34" s="46"/>
      <c r="NIS34" s="46"/>
      <c r="NIT34" s="46"/>
      <c r="NIU34" s="46"/>
      <c r="NIV34" s="46"/>
      <c r="NIW34" s="46"/>
      <c r="NIX34" s="46"/>
      <c r="NIY34" s="46"/>
      <c r="NIZ34" s="46"/>
      <c r="NJA34" s="46"/>
      <c r="NJB34" s="46"/>
      <c r="NJC34" s="46"/>
      <c r="NJD34" s="46"/>
      <c r="NJE34" s="46"/>
      <c r="NJF34" s="46"/>
      <c r="NJG34" s="46"/>
      <c r="NJH34" s="46"/>
      <c r="NJI34" s="46"/>
      <c r="NJJ34" s="46"/>
      <c r="NJK34" s="46"/>
      <c r="NJL34" s="46"/>
      <c r="NJM34" s="46"/>
      <c r="NJN34" s="46"/>
      <c r="NJO34" s="46"/>
      <c r="NJP34" s="46"/>
      <c r="NJQ34" s="46"/>
      <c r="NJR34" s="46"/>
      <c r="NJS34" s="46"/>
      <c r="NJT34" s="46"/>
      <c r="NJU34" s="46"/>
      <c r="NJV34" s="46"/>
      <c r="NJW34" s="46"/>
      <c r="NJX34" s="46"/>
      <c r="NJY34" s="46"/>
      <c r="NJZ34" s="46"/>
      <c r="NKA34" s="46"/>
      <c r="NKB34" s="46"/>
      <c r="NKC34" s="46"/>
      <c r="NKD34" s="46"/>
      <c r="NKE34" s="46"/>
      <c r="NKF34" s="46"/>
      <c r="NKG34" s="46"/>
      <c r="NKH34" s="46"/>
      <c r="NKI34" s="46"/>
      <c r="NKJ34" s="46"/>
      <c r="NKK34" s="46"/>
      <c r="NKL34" s="46"/>
      <c r="NKM34" s="46"/>
      <c r="NKN34" s="46"/>
      <c r="NKO34" s="46"/>
      <c r="NKP34" s="46"/>
      <c r="NKQ34" s="46"/>
      <c r="NKR34" s="46"/>
      <c r="NKS34" s="46"/>
      <c r="NKT34" s="46"/>
      <c r="NKU34" s="46"/>
      <c r="NKV34" s="46"/>
      <c r="NKW34" s="46"/>
      <c r="NKX34" s="46"/>
      <c r="NKY34" s="46"/>
      <c r="NKZ34" s="46"/>
      <c r="NLA34" s="46"/>
      <c r="NLB34" s="46"/>
      <c r="NLC34" s="46"/>
      <c r="NLD34" s="46"/>
      <c r="NLE34" s="46"/>
      <c r="NLF34" s="46"/>
      <c r="NLG34" s="46"/>
      <c r="NLH34" s="46"/>
      <c r="NLI34" s="46"/>
      <c r="NLJ34" s="46"/>
      <c r="NLK34" s="46"/>
      <c r="NLL34" s="46"/>
      <c r="NLM34" s="46"/>
      <c r="NLN34" s="46"/>
      <c r="NLO34" s="46"/>
      <c r="NLP34" s="46"/>
      <c r="NLQ34" s="46"/>
      <c r="NLR34" s="46"/>
      <c r="NLS34" s="46"/>
      <c r="NLT34" s="46"/>
      <c r="NLU34" s="46"/>
      <c r="NLV34" s="46"/>
      <c r="NLW34" s="46"/>
      <c r="NLX34" s="46"/>
      <c r="NLY34" s="46"/>
      <c r="NLZ34" s="46"/>
      <c r="NMA34" s="46"/>
      <c r="NMB34" s="46"/>
      <c r="NMC34" s="46"/>
      <c r="NMD34" s="46"/>
      <c r="NME34" s="46"/>
      <c r="NMF34" s="46"/>
      <c r="NMG34" s="46"/>
      <c r="NMH34" s="46"/>
      <c r="NMI34" s="46"/>
      <c r="NMJ34" s="46"/>
      <c r="NMK34" s="46"/>
      <c r="NML34" s="46"/>
      <c r="NMM34" s="46"/>
      <c r="NMN34" s="46"/>
      <c r="NMO34" s="46"/>
      <c r="NMP34" s="46"/>
      <c r="NMQ34" s="46"/>
      <c r="NMR34" s="46"/>
      <c r="NMS34" s="46"/>
      <c r="NMT34" s="46"/>
      <c r="NMU34" s="46"/>
      <c r="NMV34" s="46"/>
      <c r="NMW34" s="46"/>
      <c r="NMX34" s="46"/>
      <c r="NMY34" s="46"/>
      <c r="NMZ34" s="46"/>
      <c r="NNA34" s="46"/>
      <c r="NNB34" s="46"/>
      <c r="NNC34" s="46"/>
      <c r="NND34" s="46"/>
      <c r="NNE34" s="46"/>
      <c r="NNF34" s="46"/>
      <c r="NNG34" s="46"/>
      <c r="NNH34" s="46"/>
      <c r="NNI34" s="46"/>
      <c r="NNJ34" s="46"/>
      <c r="NNK34" s="46"/>
      <c r="NNL34" s="46"/>
      <c r="NNM34" s="46"/>
      <c r="NNN34" s="46"/>
      <c r="NNO34" s="46"/>
      <c r="NNP34" s="46"/>
      <c r="NNQ34" s="46"/>
      <c r="NNR34" s="46"/>
      <c r="NNS34" s="46"/>
      <c r="NNT34" s="46"/>
      <c r="NNU34" s="46"/>
      <c r="NNV34" s="46"/>
      <c r="NNW34" s="46"/>
      <c r="NNX34" s="46"/>
      <c r="NNY34" s="46"/>
      <c r="NNZ34" s="46"/>
      <c r="NOA34" s="46"/>
      <c r="NOB34" s="46"/>
      <c r="NOC34" s="46"/>
      <c r="NOD34" s="46"/>
      <c r="NOE34" s="46"/>
      <c r="NOF34" s="46"/>
      <c r="NOG34" s="46"/>
      <c r="NOH34" s="46"/>
      <c r="NOI34" s="46"/>
      <c r="NOJ34" s="46"/>
      <c r="NOK34" s="46"/>
      <c r="NOL34" s="46"/>
      <c r="NOM34" s="46"/>
      <c r="NON34" s="46"/>
      <c r="NOO34" s="46"/>
      <c r="NOP34" s="46"/>
      <c r="NOQ34" s="46"/>
      <c r="NOR34" s="46"/>
      <c r="NOS34" s="46"/>
      <c r="NOT34" s="46"/>
      <c r="NOU34" s="46"/>
      <c r="NOV34" s="46"/>
      <c r="NOW34" s="46"/>
      <c r="NOX34" s="46"/>
      <c r="NOY34" s="46"/>
      <c r="NOZ34" s="46"/>
      <c r="NPA34" s="46"/>
      <c r="NPB34" s="46"/>
      <c r="NPC34" s="46"/>
      <c r="NPD34" s="46"/>
      <c r="NPE34" s="46"/>
      <c r="NPF34" s="46"/>
      <c r="NPG34" s="46"/>
      <c r="NPH34" s="46"/>
      <c r="NPI34" s="46"/>
      <c r="NPJ34" s="46"/>
      <c r="NPK34" s="46"/>
      <c r="NPL34" s="46"/>
      <c r="NPM34" s="46"/>
      <c r="NPN34" s="46"/>
      <c r="NPO34" s="46"/>
      <c r="NPP34" s="46"/>
      <c r="NPQ34" s="46"/>
      <c r="NPR34" s="46"/>
      <c r="NPS34" s="46"/>
      <c r="NPT34" s="46"/>
      <c r="NPU34" s="46"/>
      <c r="NPV34" s="46"/>
      <c r="NPW34" s="46"/>
      <c r="NPX34" s="46"/>
      <c r="NPY34" s="46"/>
      <c r="NPZ34" s="46"/>
      <c r="NQA34" s="46"/>
      <c r="NQB34" s="46"/>
      <c r="NQC34" s="46"/>
      <c r="NQD34" s="46"/>
      <c r="NQE34" s="46"/>
      <c r="NQF34" s="46"/>
      <c r="NQG34" s="46"/>
      <c r="NQH34" s="46"/>
      <c r="NQI34" s="46"/>
      <c r="NQJ34" s="46"/>
      <c r="NQK34" s="46"/>
      <c r="NQL34" s="46"/>
      <c r="NQM34" s="46"/>
      <c r="NQN34" s="46"/>
      <c r="NQO34" s="46"/>
      <c r="NQP34" s="46"/>
      <c r="NQQ34" s="46"/>
      <c r="NQR34" s="46"/>
      <c r="NQS34" s="46"/>
      <c r="NQT34" s="46"/>
      <c r="NQU34" s="46"/>
      <c r="NQV34" s="46"/>
      <c r="NQW34" s="46"/>
      <c r="NQX34" s="46"/>
      <c r="NQY34" s="46"/>
      <c r="NQZ34" s="46"/>
      <c r="NRA34" s="46"/>
      <c r="NRB34" s="46"/>
      <c r="NRC34" s="46"/>
      <c r="NRD34" s="46"/>
      <c r="NRE34" s="46"/>
      <c r="NRF34" s="46"/>
      <c r="NRG34" s="46"/>
      <c r="NRH34" s="46"/>
      <c r="NRI34" s="46"/>
      <c r="NRJ34" s="46"/>
      <c r="NRK34" s="46"/>
      <c r="NRL34" s="46"/>
      <c r="NRM34" s="46"/>
      <c r="NRN34" s="46"/>
      <c r="NRO34" s="46"/>
      <c r="NRP34" s="46"/>
      <c r="NRQ34" s="46"/>
      <c r="NRR34" s="46"/>
      <c r="NRS34" s="46"/>
      <c r="NRT34" s="46"/>
      <c r="NRU34" s="46"/>
      <c r="NRV34" s="46"/>
      <c r="NRW34" s="46"/>
      <c r="NRX34" s="46"/>
      <c r="NRY34" s="46"/>
      <c r="NRZ34" s="46"/>
      <c r="NSA34" s="46"/>
      <c r="NSB34" s="46"/>
      <c r="NSC34" s="46"/>
      <c r="NSD34" s="46"/>
      <c r="NSE34" s="46"/>
      <c r="NSF34" s="46"/>
      <c r="NSG34" s="46"/>
      <c r="NSH34" s="46"/>
      <c r="NSI34" s="46"/>
      <c r="NSJ34" s="46"/>
      <c r="NSK34" s="46"/>
      <c r="NSL34" s="46"/>
      <c r="NSM34" s="46"/>
      <c r="NSN34" s="46"/>
      <c r="NSO34" s="46"/>
      <c r="NSP34" s="46"/>
      <c r="NSQ34" s="46"/>
      <c r="NSR34" s="46"/>
      <c r="NSS34" s="46"/>
      <c r="NST34" s="46"/>
      <c r="NSU34" s="46"/>
      <c r="NSV34" s="46"/>
      <c r="NSW34" s="46"/>
      <c r="NSX34" s="46"/>
      <c r="NSY34" s="46"/>
      <c r="NSZ34" s="46"/>
      <c r="NTA34" s="46"/>
      <c r="NTB34" s="46"/>
      <c r="NTC34" s="46"/>
      <c r="NTD34" s="46"/>
      <c r="NTE34" s="46"/>
      <c r="NTF34" s="46"/>
      <c r="NTG34" s="46"/>
      <c r="NTH34" s="46"/>
      <c r="NTI34" s="46"/>
      <c r="NTJ34" s="46"/>
      <c r="NTK34" s="46"/>
      <c r="NTL34" s="46"/>
      <c r="NTM34" s="46"/>
      <c r="NTN34" s="46"/>
      <c r="NTO34" s="46"/>
      <c r="NTP34" s="46"/>
      <c r="NTQ34" s="46"/>
      <c r="NTR34" s="46"/>
      <c r="NTS34" s="46"/>
      <c r="NTT34" s="46"/>
      <c r="NTU34" s="46"/>
      <c r="NTV34" s="46"/>
      <c r="NTW34" s="46"/>
      <c r="NTX34" s="46"/>
      <c r="NTY34" s="46"/>
      <c r="NTZ34" s="46"/>
      <c r="NUA34" s="46"/>
      <c r="NUB34" s="46"/>
      <c r="NUC34" s="46"/>
      <c r="NUD34" s="46"/>
      <c r="NUE34" s="46"/>
      <c r="NUF34" s="46"/>
      <c r="NUG34" s="46"/>
      <c r="NUH34" s="46"/>
      <c r="NUI34" s="46"/>
      <c r="NUJ34" s="46"/>
      <c r="NUK34" s="46"/>
      <c r="NUL34" s="46"/>
      <c r="NUM34" s="46"/>
      <c r="NUN34" s="46"/>
      <c r="NUO34" s="46"/>
      <c r="NUP34" s="46"/>
      <c r="NUQ34" s="46"/>
      <c r="NUR34" s="46"/>
      <c r="NUS34" s="46"/>
      <c r="NUT34" s="46"/>
      <c r="NUU34" s="46"/>
      <c r="NUV34" s="46"/>
      <c r="NUW34" s="46"/>
      <c r="NUX34" s="46"/>
      <c r="NUY34" s="46"/>
      <c r="NUZ34" s="46"/>
      <c r="NVA34" s="46"/>
      <c r="NVB34" s="46"/>
      <c r="NVC34" s="46"/>
      <c r="NVD34" s="46"/>
      <c r="NVE34" s="46"/>
      <c r="NVF34" s="46"/>
      <c r="NVG34" s="46"/>
      <c r="NVH34" s="46"/>
      <c r="NVI34" s="46"/>
      <c r="NVJ34" s="46"/>
      <c r="NVK34" s="46"/>
      <c r="NVL34" s="46"/>
      <c r="NVM34" s="46"/>
      <c r="NVN34" s="46"/>
      <c r="NVO34" s="46"/>
      <c r="NVP34" s="46"/>
      <c r="NVQ34" s="46"/>
      <c r="NVR34" s="46"/>
      <c r="NVS34" s="46"/>
      <c r="NVT34" s="46"/>
      <c r="NVU34" s="46"/>
      <c r="NVV34" s="46"/>
      <c r="NVW34" s="46"/>
      <c r="NVX34" s="46"/>
      <c r="NVY34" s="46"/>
      <c r="NVZ34" s="46"/>
      <c r="NWA34" s="46"/>
      <c r="NWB34" s="46"/>
      <c r="NWC34" s="46"/>
      <c r="NWD34" s="46"/>
      <c r="NWE34" s="46"/>
      <c r="NWF34" s="46"/>
      <c r="NWG34" s="46"/>
      <c r="NWH34" s="46"/>
      <c r="NWI34" s="46"/>
      <c r="NWJ34" s="46"/>
      <c r="NWK34" s="46"/>
      <c r="NWL34" s="46"/>
      <c r="NWM34" s="46"/>
      <c r="NWN34" s="46"/>
      <c r="NWO34" s="46"/>
      <c r="NWP34" s="46"/>
      <c r="NWQ34" s="46"/>
      <c r="NWR34" s="46"/>
      <c r="NWS34" s="46"/>
      <c r="NWT34" s="46"/>
      <c r="NWU34" s="46"/>
      <c r="NWV34" s="46"/>
      <c r="NWW34" s="46"/>
      <c r="NWX34" s="46"/>
      <c r="NWY34" s="46"/>
      <c r="NWZ34" s="46"/>
      <c r="NXA34" s="46"/>
      <c r="NXB34" s="46"/>
      <c r="NXC34" s="46"/>
      <c r="NXD34" s="46"/>
      <c r="NXE34" s="46"/>
      <c r="NXF34" s="46"/>
      <c r="NXG34" s="46"/>
      <c r="NXH34" s="46"/>
      <c r="NXI34" s="46"/>
      <c r="NXJ34" s="46"/>
      <c r="NXK34" s="46"/>
      <c r="NXL34" s="46"/>
      <c r="NXM34" s="46"/>
      <c r="NXN34" s="46"/>
      <c r="NXO34" s="46"/>
      <c r="NXP34" s="46"/>
      <c r="NXQ34" s="46"/>
      <c r="NXR34" s="46"/>
      <c r="NXS34" s="46"/>
      <c r="NXT34" s="46"/>
      <c r="NXU34" s="46"/>
      <c r="NXV34" s="46"/>
      <c r="NXW34" s="46"/>
      <c r="NXX34" s="46"/>
      <c r="NXY34" s="46"/>
      <c r="NXZ34" s="46"/>
      <c r="NYA34" s="46"/>
      <c r="NYB34" s="46"/>
      <c r="NYC34" s="46"/>
      <c r="NYD34" s="46"/>
      <c r="NYE34" s="46"/>
      <c r="NYF34" s="46"/>
      <c r="NYG34" s="46"/>
      <c r="NYH34" s="46"/>
      <c r="NYI34" s="46"/>
      <c r="NYJ34" s="46"/>
      <c r="NYK34" s="46"/>
      <c r="NYL34" s="46"/>
      <c r="NYM34" s="46"/>
      <c r="NYN34" s="46"/>
      <c r="NYO34" s="46"/>
      <c r="NYP34" s="46"/>
      <c r="NYQ34" s="46"/>
      <c r="NYR34" s="46"/>
      <c r="NYS34" s="46"/>
      <c r="NYT34" s="46"/>
      <c r="NYU34" s="46"/>
      <c r="NYV34" s="46"/>
      <c r="NYW34" s="46"/>
      <c r="NYX34" s="46"/>
      <c r="NYY34" s="46"/>
      <c r="NYZ34" s="46"/>
      <c r="NZA34" s="46"/>
      <c r="NZB34" s="46"/>
      <c r="NZC34" s="46"/>
      <c r="NZD34" s="46"/>
      <c r="NZE34" s="46"/>
      <c r="NZF34" s="46"/>
      <c r="NZG34" s="46"/>
      <c r="NZH34" s="46"/>
      <c r="NZI34" s="46"/>
      <c r="NZJ34" s="46"/>
      <c r="NZK34" s="46"/>
      <c r="NZL34" s="46"/>
      <c r="NZM34" s="46"/>
      <c r="NZN34" s="46"/>
      <c r="NZO34" s="46"/>
      <c r="NZP34" s="46"/>
      <c r="NZQ34" s="46"/>
      <c r="NZR34" s="46"/>
      <c r="NZS34" s="46"/>
      <c r="NZT34" s="46"/>
      <c r="NZU34" s="46"/>
      <c r="NZV34" s="46"/>
      <c r="NZW34" s="46"/>
      <c r="NZX34" s="46"/>
      <c r="NZY34" s="46"/>
      <c r="NZZ34" s="46"/>
      <c r="OAA34" s="46"/>
      <c r="OAB34" s="46"/>
      <c r="OAC34" s="46"/>
      <c r="OAD34" s="46"/>
      <c r="OAE34" s="46"/>
      <c r="OAF34" s="46"/>
      <c r="OAG34" s="46"/>
      <c r="OAH34" s="46"/>
      <c r="OAI34" s="46"/>
      <c r="OAJ34" s="46"/>
      <c r="OAK34" s="46"/>
      <c r="OAL34" s="46"/>
      <c r="OAM34" s="46"/>
      <c r="OAN34" s="46"/>
      <c r="OAO34" s="46"/>
      <c r="OAP34" s="46"/>
      <c r="OAQ34" s="46"/>
      <c r="OAR34" s="46"/>
      <c r="OAS34" s="46"/>
      <c r="OAT34" s="46"/>
      <c r="OAU34" s="46"/>
      <c r="OAV34" s="46"/>
      <c r="OAW34" s="46"/>
      <c r="OAX34" s="46"/>
      <c r="OAY34" s="46"/>
      <c r="OAZ34" s="46"/>
      <c r="OBA34" s="46"/>
      <c r="OBB34" s="46"/>
      <c r="OBC34" s="46"/>
      <c r="OBD34" s="46"/>
      <c r="OBE34" s="46"/>
      <c r="OBF34" s="46"/>
      <c r="OBG34" s="46"/>
      <c r="OBH34" s="46"/>
      <c r="OBI34" s="46"/>
      <c r="OBJ34" s="46"/>
      <c r="OBK34" s="46"/>
      <c r="OBL34" s="46"/>
      <c r="OBM34" s="46"/>
      <c r="OBN34" s="46"/>
      <c r="OBO34" s="46"/>
      <c r="OBP34" s="46"/>
      <c r="OBQ34" s="46"/>
      <c r="OBR34" s="46"/>
      <c r="OBS34" s="46"/>
      <c r="OBT34" s="46"/>
      <c r="OBU34" s="46"/>
      <c r="OBV34" s="46"/>
      <c r="OBW34" s="46"/>
      <c r="OBX34" s="46"/>
      <c r="OBY34" s="46"/>
      <c r="OBZ34" s="46"/>
      <c r="OCA34" s="46"/>
      <c r="OCB34" s="46"/>
      <c r="OCC34" s="46"/>
      <c r="OCD34" s="46"/>
      <c r="OCE34" s="46"/>
      <c r="OCF34" s="46"/>
      <c r="OCG34" s="46"/>
      <c r="OCH34" s="46"/>
      <c r="OCI34" s="46"/>
      <c r="OCJ34" s="46"/>
      <c r="OCK34" s="46"/>
      <c r="OCL34" s="46"/>
      <c r="OCM34" s="46"/>
      <c r="OCN34" s="46"/>
      <c r="OCO34" s="46"/>
      <c r="OCP34" s="46"/>
      <c r="OCQ34" s="46"/>
      <c r="OCR34" s="46"/>
      <c r="OCS34" s="46"/>
      <c r="OCT34" s="46"/>
      <c r="OCU34" s="46"/>
      <c r="OCV34" s="46"/>
      <c r="OCW34" s="46"/>
      <c r="OCX34" s="46"/>
      <c r="OCY34" s="46"/>
      <c r="OCZ34" s="46"/>
      <c r="ODA34" s="46"/>
      <c r="ODB34" s="46"/>
      <c r="ODC34" s="46"/>
      <c r="ODD34" s="46"/>
      <c r="ODE34" s="46"/>
      <c r="ODF34" s="46"/>
      <c r="ODG34" s="46"/>
      <c r="ODH34" s="46"/>
      <c r="ODI34" s="46"/>
      <c r="ODJ34" s="46"/>
      <c r="ODK34" s="46"/>
      <c r="ODL34" s="46"/>
      <c r="ODM34" s="46"/>
      <c r="ODN34" s="46"/>
      <c r="ODO34" s="46"/>
      <c r="ODP34" s="46"/>
      <c r="ODQ34" s="46"/>
      <c r="ODR34" s="46"/>
      <c r="ODS34" s="46"/>
      <c r="ODT34" s="46"/>
      <c r="ODU34" s="46"/>
      <c r="ODV34" s="46"/>
      <c r="ODW34" s="46"/>
      <c r="ODX34" s="46"/>
      <c r="ODY34" s="46"/>
      <c r="ODZ34" s="46"/>
      <c r="OEA34" s="46"/>
      <c r="OEB34" s="46"/>
      <c r="OEC34" s="46"/>
      <c r="OED34" s="46"/>
      <c r="OEE34" s="46"/>
      <c r="OEF34" s="46"/>
      <c r="OEG34" s="46"/>
      <c r="OEH34" s="46"/>
      <c r="OEI34" s="46"/>
      <c r="OEJ34" s="46"/>
      <c r="OEK34" s="46"/>
      <c r="OEL34" s="46"/>
      <c r="OEM34" s="46"/>
      <c r="OEN34" s="46"/>
      <c r="OEO34" s="46"/>
      <c r="OEP34" s="46"/>
      <c r="OEQ34" s="46"/>
      <c r="OER34" s="46"/>
      <c r="OES34" s="46"/>
      <c r="OET34" s="46"/>
      <c r="OEU34" s="46"/>
      <c r="OEV34" s="46"/>
      <c r="OEW34" s="46"/>
      <c r="OEX34" s="46"/>
      <c r="OEY34" s="46"/>
      <c r="OEZ34" s="46"/>
      <c r="OFA34" s="46"/>
      <c r="OFB34" s="46"/>
      <c r="OFC34" s="46"/>
      <c r="OFD34" s="46"/>
      <c r="OFE34" s="46"/>
      <c r="OFF34" s="46"/>
      <c r="OFG34" s="46"/>
      <c r="OFH34" s="46"/>
      <c r="OFI34" s="46"/>
      <c r="OFJ34" s="46"/>
      <c r="OFK34" s="46"/>
      <c r="OFL34" s="46"/>
      <c r="OFM34" s="46"/>
      <c r="OFN34" s="46"/>
      <c r="OFO34" s="46"/>
      <c r="OFP34" s="46"/>
      <c r="OFQ34" s="46"/>
      <c r="OFR34" s="46"/>
      <c r="OFS34" s="46"/>
      <c r="OFT34" s="46"/>
      <c r="OFU34" s="46"/>
      <c r="OFV34" s="46"/>
      <c r="OFW34" s="46"/>
      <c r="OFX34" s="46"/>
      <c r="OFY34" s="46"/>
      <c r="OFZ34" s="46"/>
      <c r="OGA34" s="46"/>
      <c r="OGB34" s="46"/>
      <c r="OGC34" s="46"/>
      <c r="OGD34" s="46"/>
      <c r="OGE34" s="46"/>
      <c r="OGF34" s="46"/>
      <c r="OGG34" s="46"/>
      <c r="OGH34" s="46"/>
      <c r="OGI34" s="46"/>
      <c r="OGJ34" s="46"/>
      <c r="OGK34" s="46"/>
      <c r="OGL34" s="46"/>
      <c r="OGM34" s="46"/>
      <c r="OGN34" s="46"/>
      <c r="OGO34" s="46"/>
      <c r="OGP34" s="46"/>
      <c r="OGQ34" s="46"/>
      <c r="OGR34" s="46"/>
      <c r="OGS34" s="46"/>
      <c r="OGT34" s="46"/>
      <c r="OGU34" s="46"/>
      <c r="OGV34" s="46"/>
      <c r="OGW34" s="46"/>
      <c r="OGX34" s="46"/>
      <c r="OGY34" s="46"/>
      <c r="OGZ34" s="46"/>
      <c r="OHA34" s="46"/>
      <c r="OHB34" s="46"/>
      <c r="OHC34" s="46"/>
      <c r="OHD34" s="46"/>
      <c r="OHE34" s="46"/>
      <c r="OHF34" s="46"/>
      <c r="OHG34" s="46"/>
      <c r="OHH34" s="46"/>
      <c r="OHI34" s="46"/>
      <c r="OHJ34" s="46"/>
      <c r="OHK34" s="46"/>
      <c r="OHL34" s="46"/>
      <c r="OHM34" s="46"/>
      <c r="OHN34" s="46"/>
      <c r="OHO34" s="46"/>
      <c r="OHP34" s="46"/>
      <c r="OHQ34" s="46"/>
      <c r="OHR34" s="46"/>
      <c r="OHS34" s="46"/>
      <c r="OHT34" s="46"/>
      <c r="OHU34" s="46"/>
      <c r="OHV34" s="46"/>
      <c r="OHW34" s="46"/>
      <c r="OHX34" s="46"/>
      <c r="OHY34" s="46"/>
      <c r="OHZ34" s="46"/>
      <c r="OIA34" s="46"/>
      <c r="OIB34" s="46"/>
      <c r="OIC34" s="46"/>
      <c r="OID34" s="46"/>
      <c r="OIE34" s="46"/>
      <c r="OIF34" s="46"/>
      <c r="OIG34" s="46"/>
      <c r="OIH34" s="46"/>
      <c r="OII34" s="46"/>
      <c r="OIJ34" s="46"/>
      <c r="OIK34" s="46"/>
      <c r="OIL34" s="46"/>
      <c r="OIM34" s="46"/>
      <c r="OIN34" s="46"/>
      <c r="OIO34" s="46"/>
      <c r="OIP34" s="46"/>
      <c r="OIQ34" s="46"/>
      <c r="OIR34" s="46"/>
      <c r="OIS34" s="46"/>
      <c r="OIT34" s="46"/>
      <c r="OIU34" s="46"/>
      <c r="OIV34" s="46"/>
      <c r="OIW34" s="46"/>
      <c r="OIX34" s="46"/>
      <c r="OIY34" s="46"/>
      <c r="OIZ34" s="46"/>
      <c r="OJA34" s="46"/>
      <c r="OJB34" s="46"/>
      <c r="OJC34" s="46"/>
      <c r="OJD34" s="46"/>
      <c r="OJE34" s="46"/>
      <c r="OJF34" s="46"/>
      <c r="OJG34" s="46"/>
      <c r="OJH34" s="46"/>
      <c r="OJI34" s="46"/>
      <c r="OJJ34" s="46"/>
      <c r="OJK34" s="46"/>
      <c r="OJL34" s="46"/>
      <c r="OJM34" s="46"/>
      <c r="OJN34" s="46"/>
      <c r="OJO34" s="46"/>
      <c r="OJP34" s="46"/>
      <c r="OJQ34" s="46"/>
      <c r="OJR34" s="46"/>
      <c r="OJS34" s="46"/>
      <c r="OJT34" s="46"/>
      <c r="OJU34" s="46"/>
      <c r="OJV34" s="46"/>
      <c r="OJW34" s="46"/>
      <c r="OJX34" s="46"/>
      <c r="OJY34" s="46"/>
      <c r="OJZ34" s="46"/>
      <c r="OKA34" s="46"/>
      <c r="OKB34" s="46"/>
      <c r="OKC34" s="46"/>
      <c r="OKD34" s="46"/>
      <c r="OKE34" s="46"/>
      <c r="OKF34" s="46"/>
      <c r="OKG34" s="46"/>
      <c r="OKH34" s="46"/>
      <c r="OKI34" s="46"/>
      <c r="OKJ34" s="46"/>
      <c r="OKK34" s="46"/>
      <c r="OKL34" s="46"/>
      <c r="OKM34" s="46"/>
      <c r="OKN34" s="46"/>
      <c r="OKO34" s="46"/>
      <c r="OKP34" s="46"/>
      <c r="OKQ34" s="46"/>
      <c r="OKR34" s="46"/>
      <c r="OKS34" s="46"/>
      <c r="OKT34" s="46"/>
      <c r="OKU34" s="46"/>
      <c r="OKV34" s="46"/>
      <c r="OKW34" s="46"/>
      <c r="OKX34" s="46"/>
      <c r="OKY34" s="46"/>
      <c r="OKZ34" s="46"/>
      <c r="OLA34" s="46"/>
      <c r="OLB34" s="46"/>
      <c r="OLC34" s="46"/>
      <c r="OLD34" s="46"/>
      <c r="OLE34" s="46"/>
      <c r="OLF34" s="46"/>
      <c r="OLG34" s="46"/>
      <c r="OLH34" s="46"/>
      <c r="OLI34" s="46"/>
      <c r="OLJ34" s="46"/>
      <c r="OLK34" s="46"/>
      <c r="OLL34" s="46"/>
      <c r="OLM34" s="46"/>
      <c r="OLN34" s="46"/>
      <c r="OLO34" s="46"/>
      <c r="OLP34" s="46"/>
      <c r="OLQ34" s="46"/>
      <c r="OLR34" s="46"/>
      <c r="OLS34" s="46"/>
      <c r="OLT34" s="46"/>
      <c r="OLU34" s="46"/>
      <c r="OLV34" s="46"/>
      <c r="OLW34" s="46"/>
      <c r="OLX34" s="46"/>
      <c r="OLY34" s="46"/>
      <c r="OLZ34" s="46"/>
      <c r="OMA34" s="46"/>
      <c r="OMB34" s="46"/>
      <c r="OMC34" s="46"/>
      <c r="OMD34" s="46"/>
      <c r="OME34" s="46"/>
      <c r="OMF34" s="46"/>
      <c r="OMG34" s="46"/>
      <c r="OMH34" s="46"/>
      <c r="OMI34" s="46"/>
      <c r="OMJ34" s="46"/>
      <c r="OMK34" s="46"/>
      <c r="OML34" s="46"/>
      <c r="OMM34" s="46"/>
      <c r="OMN34" s="46"/>
      <c r="OMO34" s="46"/>
      <c r="OMP34" s="46"/>
      <c r="OMQ34" s="46"/>
      <c r="OMR34" s="46"/>
      <c r="OMS34" s="46"/>
      <c r="OMT34" s="46"/>
      <c r="OMU34" s="46"/>
      <c r="OMV34" s="46"/>
      <c r="OMW34" s="46"/>
      <c r="OMX34" s="46"/>
      <c r="OMY34" s="46"/>
      <c r="OMZ34" s="46"/>
      <c r="ONA34" s="46"/>
      <c r="ONB34" s="46"/>
      <c r="ONC34" s="46"/>
      <c r="OND34" s="46"/>
      <c r="ONE34" s="46"/>
      <c r="ONF34" s="46"/>
      <c r="ONG34" s="46"/>
      <c r="ONH34" s="46"/>
      <c r="ONI34" s="46"/>
      <c r="ONJ34" s="46"/>
      <c r="ONK34" s="46"/>
      <c r="ONL34" s="46"/>
      <c r="ONM34" s="46"/>
      <c r="ONN34" s="46"/>
      <c r="ONO34" s="46"/>
      <c r="ONP34" s="46"/>
      <c r="ONQ34" s="46"/>
      <c r="ONR34" s="46"/>
      <c r="ONS34" s="46"/>
      <c r="ONT34" s="46"/>
      <c r="ONU34" s="46"/>
      <c r="ONV34" s="46"/>
      <c r="ONW34" s="46"/>
      <c r="ONX34" s="46"/>
      <c r="ONY34" s="46"/>
      <c r="ONZ34" s="46"/>
      <c r="OOA34" s="46"/>
      <c r="OOB34" s="46"/>
      <c r="OOC34" s="46"/>
      <c r="OOD34" s="46"/>
      <c r="OOE34" s="46"/>
      <c r="OOF34" s="46"/>
      <c r="OOG34" s="46"/>
      <c r="OOH34" s="46"/>
      <c r="OOI34" s="46"/>
      <c r="OOJ34" s="46"/>
      <c r="OOK34" s="46"/>
      <c r="OOL34" s="46"/>
      <c r="OOM34" s="46"/>
      <c r="OON34" s="46"/>
      <c r="OOO34" s="46"/>
      <c r="OOP34" s="46"/>
      <c r="OOQ34" s="46"/>
      <c r="OOR34" s="46"/>
      <c r="OOS34" s="46"/>
      <c r="OOT34" s="46"/>
      <c r="OOU34" s="46"/>
      <c r="OOV34" s="46"/>
      <c r="OOW34" s="46"/>
      <c r="OOX34" s="46"/>
      <c r="OOY34" s="46"/>
      <c r="OOZ34" s="46"/>
      <c r="OPA34" s="46"/>
      <c r="OPB34" s="46"/>
      <c r="OPC34" s="46"/>
      <c r="OPD34" s="46"/>
      <c r="OPE34" s="46"/>
      <c r="OPF34" s="46"/>
      <c r="OPG34" s="46"/>
      <c r="OPH34" s="46"/>
      <c r="OPI34" s="46"/>
      <c r="OPJ34" s="46"/>
      <c r="OPK34" s="46"/>
      <c r="OPL34" s="46"/>
      <c r="OPM34" s="46"/>
      <c r="OPN34" s="46"/>
      <c r="OPO34" s="46"/>
      <c r="OPP34" s="46"/>
      <c r="OPQ34" s="46"/>
      <c r="OPR34" s="46"/>
      <c r="OPS34" s="46"/>
      <c r="OPT34" s="46"/>
      <c r="OPU34" s="46"/>
      <c r="OPV34" s="46"/>
      <c r="OPW34" s="46"/>
      <c r="OPX34" s="46"/>
      <c r="OPY34" s="46"/>
      <c r="OPZ34" s="46"/>
      <c r="OQA34" s="46"/>
      <c r="OQB34" s="46"/>
      <c r="OQC34" s="46"/>
      <c r="OQD34" s="46"/>
      <c r="OQE34" s="46"/>
      <c r="OQF34" s="46"/>
      <c r="OQG34" s="46"/>
      <c r="OQH34" s="46"/>
      <c r="OQI34" s="46"/>
      <c r="OQJ34" s="46"/>
      <c r="OQK34" s="46"/>
      <c r="OQL34" s="46"/>
      <c r="OQM34" s="46"/>
      <c r="OQN34" s="46"/>
      <c r="OQO34" s="46"/>
      <c r="OQP34" s="46"/>
      <c r="OQQ34" s="46"/>
      <c r="OQR34" s="46"/>
      <c r="OQS34" s="46"/>
      <c r="OQT34" s="46"/>
      <c r="OQU34" s="46"/>
      <c r="OQV34" s="46"/>
      <c r="OQW34" s="46"/>
      <c r="OQX34" s="46"/>
      <c r="OQY34" s="46"/>
      <c r="OQZ34" s="46"/>
      <c r="ORA34" s="46"/>
      <c r="ORB34" s="46"/>
      <c r="ORC34" s="46"/>
      <c r="ORD34" s="46"/>
      <c r="ORE34" s="46"/>
      <c r="ORF34" s="46"/>
      <c r="ORG34" s="46"/>
      <c r="ORH34" s="46"/>
      <c r="ORI34" s="46"/>
      <c r="ORJ34" s="46"/>
      <c r="ORK34" s="46"/>
      <c r="ORL34" s="46"/>
      <c r="ORM34" s="46"/>
      <c r="ORN34" s="46"/>
      <c r="ORO34" s="46"/>
      <c r="ORP34" s="46"/>
      <c r="ORQ34" s="46"/>
      <c r="ORR34" s="46"/>
      <c r="ORS34" s="46"/>
      <c r="ORT34" s="46"/>
      <c r="ORU34" s="46"/>
      <c r="ORV34" s="46"/>
      <c r="ORW34" s="46"/>
      <c r="ORX34" s="46"/>
      <c r="ORY34" s="46"/>
      <c r="ORZ34" s="46"/>
      <c r="OSA34" s="46"/>
      <c r="OSB34" s="46"/>
      <c r="OSC34" s="46"/>
      <c r="OSD34" s="46"/>
      <c r="OSE34" s="46"/>
      <c r="OSF34" s="46"/>
      <c r="OSG34" s="46"/>
      <c r="OSH34" s="46"/>
      <c r="OSI34" s="46"/>
      <c r="OSJ34" s="46"/>
      <c r="OSK34" s="46"/>
      <c r="OSL34" s="46"/>
      <c r="OSM34" s="46"/>
      <c r="OSN34" s="46"/>
      <c r="OSO34" s="46"/>
      <c r="OSP34" s="46"/>
      <c r="OSQ34" s="46"/>
      <c r="OSR34" s="46"/>
      <c r="OSS34" s="46"/>
      <c r="OST34" s="46"/>
      <c r="OSU34" s="46"/>
      <c r="OSV34" s="46"/>
      <c r="OSW34" s="46"/>
      <c r="OSX34" s="46"/>
      <c r="OSY34" s="46"/>
      <c r="OSZ34" s="46"/>
      <c r="OTA34" s="46"/>
      <c r="OTB34" s="46"/>
      <c r="OTC34" s="46"/>
      <c r="OTD34" s="46"/>
      <c r="OTE34" s="46"/>
      <c r="OTF34" s="46"/>
      <c r="OTG34" s="46"/>
      <c r="OTH34" s="46"/>
      <c r="OTI34" s="46"/>
      <c r="OTJ34" s="46"/>
      <c r="OTK34" s="46"/>
      <c r="OTL34" s="46"/>
      <c r="OTM34" s="46"/>
      <c r="OTN34" s="46"/>
      <c r="OTO34" s="46"/>
      <c r="OTP34" s="46"/>
      <c r="OTQ34" s="46"/>
      <c r="OTR34" s="46"/>
      <c r="OTS34" s="46"/>
      <c r="OTT34" s="46"/>
      <c r="OTU34" s="46"/>
      <c r="OTV34" s="46"/>
      <c r="OTW34" s="46"/>
      <c r="OTX34" s="46"/>
      <c r="OTY34" s="46"/>
      <c r="OTZ34" s="46"/>
      <c r="OUA34" s="46"/>
      <c r="OUB34" s="46"/>
      <c r="OUC34" s="46"/>
      <c r="OUD34" s="46"/>
      <c r="OUE34" s="46"/>
      <c r="OUF34" s="46"/>
      <c r="OUG34" s="46"/>
      <c r="OUH34" s="46"/>
      <c r="OUI34" s="46"/>
      <c r="OUJ34" s="46"/>
      <c r="OUK34" s="46"/>
      <c r="OUL34" s="46"/>
      <c r="OUM34" s="46"/>
      <c r="OUN34" s="46"/>
      <c r="OUO34" s="46"/>
      <c r="OUP34" s="46"/>
      <c r="OUQ34" s="46"/>
      <c r="OUR34" s="46"/>
      <c r="OUS34" s="46"/>
      <c r="OUT34" s="46"/>
      <c r="OUU34" s="46"/>
      <c r="OUV34" s="46"/>
      <c r="OUW34" s="46"/>
      <c r="OUX34" s="46"/>
      <c r="OUY34" s="46"/>
      <c r="OUZ34" s="46"/>
      <c r="OVA34" s="46"/>
      <c r="OVB34" s="46"/>
      <c r="OVC34" s="46"/>
      <c r="OVD34" s="46"/>
      <c r="OVE34" s="46"/>
      <c r="OVF34" s="46"/>
      <c r="OVG34" s="46"/>
      <c r="OVH34" s="46"/>
      <c r="OVI34" s="46"/>
      <c r="OVJ34" s="46"/>
      <c r="OVK34" s="46"/>
      <c r="OVL34" s="46"/>
      <c r="OVM34" s="46"/>
      <c r="OVN34" s="46"/>
      <c r="OVO34" s="46"/>
      <c r="OVP34" s="46"/>
      <c r="OVQ34" s="46"/>
      <c r="OVR34" s="46"/>
      <c r="OVS34" s="46"/>
      <c r="OVT34" s="46"/>
      <c r="OVU34" s="46"/>
      <c r="OVV34" s="46"/>
      <c r="OVW34" s="46"/>
      <c r="OVX34" s="46"/>
      <c r="OVY34" s="46"/>
      <c r="OVZ34" s="46"/>
      <c r="OWA34" s="46"/>
      <c r="OWB34" s="46"/>
      <c r="OWC34" s="46"/>
      <c r="OWD34" s="46"/>
      <c r="OWE34" s="46"/>
      <c r="OWF34" s="46"/>
      <c r="OWG34" s="46"/>
      <c r="OWH34" s="46"/>
      <c r="OWI34" s="46"/>
      <c r="OWJ34" s="46"/>
      <c r="OWK34" s="46"/>
      <c r="OWL34" s="46"/>
      <c r="OWM34" s="46"/>
      <c r="OWN34" s="46"/>
      <c r="OWO34" s="46"/>
      <c r="OWP34" s="46"/>
      <c r="OWQ34" s="46"/>
      <c r="OWR34" s="46"/>
      <c r="OWS34" s="46"/>
      <c r="OWT34" s="46"/>
      <c r="OWU34" s="46"/>
      <c r="OWV34" s="46"/>
      <c r="OWW34" s="46"/>
      <c r="OWX34" s="46"/>
      <c r="OWY34" s="46"/>
      <c r="OWZ34" s="46"/>
      <c r="OXA34" s="46"/>
      <c r="OXB34" s="46"/>
      <c r="OXC34" s="46"/>
      <c r="OXD34" s="46"/>
      <c r="OXE34" s="46"/>
      <c r="OXF34" s="46"/>
      <c r="OXG34" s="46"/>
      <c r="OXH34" s="46"/>
      <c r="OXI34" s="46"/>
      <c r="OXJ34" s="46"/>
      <c r="OXK34" s="46"/>
      <c r="OXL34" s="46"/>
      <c r="OXM34" s="46"/>
      <c r="OXN34" s="46"/>
      <c r="OXO34" s="46"/>
      <c r="OXP34" s="46"/>
      <c r="OXQ34" s="46"/>
      <c r="OXR34" s="46"/>
      <c r="OXS34" s="46"/>
      <c r="OXT34" s="46"/>
      <c r="OXU34" s="46"/>
      <c r="OXV34" s="46"/>
      <c r="OXW34" s="46"/>
      <c r="OXX34" s="46"/>
      <c r="OXY34" s="46"/>
      <c r="OXZ34" s="46"/>
      <c r="OYA34" s="46"/>
      <c r="OYB34" s="46"/>
      <c r="OYC34" s="46"/>
      <c r="OYD34" s="46"/>
      <c r="OYE34" s="46"/>
      <c r="OYF34" s="46"/>
      <c r="OYG34" s="46"/>
      <c r="OYH34" s="46"/>
      <c r="OYI34" s="46"/>
      <c r="OYJ34" s="46"/>
      <c r="OYK34" s="46"/>
      <c r="OYL34" s="46"/>
      <c r="OYM34" s="46"/>
      <c r="OYN34" s="46"/>
      <c r="OYO34" s="46"/>
      <c r="OYP34" s="46"/>
      <c r="OYQ34" s="46"/>
      <c r="OYR34" s="46"/>
      <c r="OYS34" s="46"/>
      <c r="OYT34" s="46"/>
      <c r="OYU34" s="46"/>
      <c r="OYV34" s="46"/>
      <c r="OYW34" s="46"/>
      <c r="OYX34" s="46"/>
      <c r="OYY34" s="46"/>
      <c r="OYZ34" s="46"/>
      <c r="OZA34" s="46"/>
      <c r="OZB34" s="46"/>
      <c r="OZC34" s="46"/>
      <c r="OZD34" s="46"/>
      <c r="OZE34" s="46"/>
      <c r="OZF34" s="46"/>
      <c r="OZG34" s="46"/>
      <c r="OZH34" s="46"/>
      <c r="OZI34" s="46"/>
      <c r="OZJ34" s="46"/>
      <c r="OZK34" s="46"/>
      <c r="OZL34" s="46"/>
      <c r="OZM34" s="46"/>
      <c r="OZN34" s="46"/>
      <c r="OZO34" s="46"/>
      <c r="OZP34" s="46"/>
      <c r="OZQ34" s="46"/>
      <c r="OZR34" s="46"/>
      <c r="OZS34" s="46"/>
      <c r="OZT34" s="46"/>
      <c r="OZU34" s="46"/>
      <c r="OZV34" s="46"/>
      <c r="OZW34" s="46"/>
      <c r="OZX34" s="46"/>
      <c r="OZY34" s="46"/>
      <c r="OZZ34" s="46"/>
      <c r="PAA34" s="46"/>
      <c r="PAB34" s="46"/>
      <c r="PAC34" s="46"/>
      <c r="PAD34" s="46"/>
      <c r="PAE34" s="46"/>
      <c r="PAF34" s="46"/>
      <c r="PAG34" s="46"/>
      <c r="PAH34" s="46"/>
      <c r="PAI34" s="46"/>
      <c r="PAJ34" s="46"/>
      <c r="PAK34" s="46"/>
      <c r="PAL34" s="46"/>
      <c r="PAM34" s="46"/>
      <c r="PAN34" s="46"/>
      <c r="PAO34" s="46"/>
      <c r="PAP34" s="46"/>
      <c r="PAQ34" s="46"/>
      <c r="PAR34" s="46"/>
      <c r="PAS34" s="46"/>
      <c r="PAT34" s="46"/>
      <c r="PAU34" s="46"/>
      <c r="PAV34" s="46"/>
      <c r="PAW34" s="46"/>
      <c r="PAX34" s="46"/>
      <c r="PAY34" s="46"/>
      <c r="PAZ34" s="46"/>
      <c r="PBA34" s="46"/>
      <c r="PBB34" s="46"/>
      <c r="PBC34" s="46"/>
      <c r="PBD34" s="46"/>
      <c r="PBE34" s="46"/>
      <c r="PBF34" s="46"/>
      <c r="PBG34" s="46"/>
      <c r="PBH34" s="46"/>
      <c r="PBI34" s="46"/>
      <c r="PBJ34" s="46"/>
      <c r="PBK34" s="46"/>
      <c r="PBL34" s="46"/>
      <c r="PBM34" s="46"/>
      <c r="PBN34" s="46"/>
      <c r="PBO34" s="46"/>
      <c r="PBP34" s="46"/>
      <c r="PBQ34" s="46"/>
      <c r="PBR34" s="46"/>
      <c r="PBS34" s="46"/>
      <c r="PBT34" s="46"/>
      <c r="PBU34" s="46"/>
      <c r="PBV34" s="46"/>
      <c r="PBW34" s="46"/>
      <c r="PBX34" s="46"/>
      <c r="PBY34" s="46"/>
      <c r="PBZ34" s="46"/>
      <c r="PCA34" s="46"/>
      <c r="PCB34" s="46"/>
      <c r="PCC34" s="46"/>
      <c r="PCD34" s="46"/>
      <c r="PCE34" s="46"/>
      <c r="PCF34" s="46"/>
      <c r="PCG34" s="46"/>
      <c r="PCH34" s="46"/>
      <c r="PCI34" s="46"/>
      <c r="PCJ34" s="46"/>
      <c r="PCK34" s="46"/>
      <c r="PCL34" s="46"/>
      <c r="PCM34" s="46"/>
      <c r="PCN34" s="46"/>
      <c r="PCO34" s="46"/>
      <c r="PCP34" s="46"/>
      <c r="PCQ34" s="46"/>
      <c r="PCR34" s="46"/>
      <c r="PCS34" s="46"/>
      <c r="PCT34" s="46"/>
      <c r="PCU34" s="46"/>
      <c r="PCV34" s="46"/>
      <c r="PCW34" s="46"/>
      <c r="PCX34" s="46"/>
      <c r="PCY34" s="46"/>
      <c r="PCZ34" s="46"/>
      <c r="PDA34" s="46"/>
      <c r="PDB34" s="46"/>
      <c r="PDC34" s="46"/>
      <c r="PDD34" s="46"/>
      <c r="PDE34" s="46"/>
      <c r="PDF34" s="46"/>
      <c r="PDG34" s="46"/>
      <c r="PDH34" s="46"/>
      <c r="PDI34" s="46"/>
      <c r="PDJ34" s="46"/>
      <c r="PDK34" s="46"/>
      <c r="PDL34" s="46"/>
      <c r="PDM34" s="46"/>
      <c r="PDN34" s="46"/>
      <c r="PDO34" s="46"/>
      <c r="PDP34" s="46"/>
      <c r="PDQ34" s="46"/>
      <c r="PDR34" s="46"/>
      <c r="PDS34" s="46"/>
      <c r="PDT34" s="46"/>
      <c r="PDU34" s="46"/>
      <c r="PDV34" s="46"/>
      <c r="PDW34" s="46"/>
      <c r="PDX34" s="46"/>
      <c r="PDY34" s="46"/>
      <c r="PDZ34" s="46"/>
      <c r="PEA34" s="46"/>
      <c r="PEB34" s="46"/>
      <c r="PEC34" s="46"/>
      <c r="PED34" s="46"/>
      <c r="PEE34" s="46"/>
      <c r="PEF34" s="46"/>
      <c r="PEG34" s="46"/>
      <c r="PEH34" s="46"/>
      <c r="PEI34" s="46"/>
      <c r="PEJ34" s="46"/>
      <c r="PEK34" s="46"/>
      <c r="PEL34" s="46"/>
      <c r="PEM34" s="46"/>
      <c r="PEN34" s="46"/>
      <c r="PEO34" s="46"/>
      <c r="PEP34" s="46"/>
      <c r="PEQ34" s="46"/>
      <c r="PER34" s="46"/>
      <c r="PES34" s="46"/>
      <c r="PET34" s="46"/>
      <c r="PEU34" s="46"/>
      <c r="PEV34" s="46"/>
      <c r="PEW34" s="46"/>
      <c r="PEX34" s="46"/>
      <c r="PEY34" s="46"/>
      <c r="PEZ34" s="46"/>
      <c r="PFA34" s="46"/>
      <c r="PFB34" s="46"/>
      <c r="PFC34" s="46"/>
      <c r="PFD34" s="46"/>
      <c r="PFE34" s="46"/>
      <c r="PFF34" s="46"/>
      <c r="PFG34" s="46"/>
      <c r="PFH34" s="46"/>
      <c r="PFI34" s="46"/>
      <c r="PFJ34" s="46"/>
      <c r="PFK34" s="46"/>
      <c r="PFL34" s="46"/>
      <c r="PFM34" s="46"/>
      <c r="PFN34" s="46"/>
      <c r="PFO34" s="46"/>
      <c r="PFP34" s="46"/>
      <c r="PFQ34" s="46"/>
      <c r="PFR34" s="46"/>
      <c r="PFS34" s="46"/>
      <c r="PFT34" s="46"/>
      <c r="PFU34" s="46"/>
      <c r="PFV34" s="46"/>
      <c r="PFW34" s="46"/>
      <c r="PFX34" s="46"/>
      <c r="PFY34" s="46"/>
      <c r="PFZ34" s="46"/>
      <c r="PGA34" s="46"/>
      <c r="PGB34" s="46"/>
      <c r="PGC34" s="46"/>
      <c r="PGD34" s="46"/>
      <c r="PGE34" s="46"/>
      <c r="PGF34" s="46"/>
      <c r="PGG34" s="46"/>
      <c r="PGH34" s="46"/>
      <c r="PGI34" s="46"/>
      <c r="PGJ34" s="46"/>
      <c r="PGK34" s="46"/>
      <c r="PGL34" s="46"/>
      <c r="PGM34" s="46"/>
      <c r="PGN34" s="46"/>
      <c r="PGO34" s="46"/>
      <c r="PGP34" s="46"/>
      <c r="PGQ34" s="46"/>
      <c r="PGR34" s="46"/>
      <c r="PGS34" s="46"/>
      <c r="PGT34" s="46"/>
      <c r="PGU34" s="46"/>
      <c r="PGV34" s="46"/>
      <c r="PGW34" s="46"/>
      <c r="PGX34" s="46"/>
      <c r="PGY34" s="46"/>
      <c r="PGZ34" s="46"/>
      <c r="PHA34" s="46"/>
      <c r="PHB34" s="46"/>
      <c r="PHC34" s="46"/>
      <c r="PHD34" s="46"/>
      <c r="PHE34" s="46"/>
      <c r="PHF34" s="46"/>
      <c r="PHG34" s="46"/>
      <c r="PHH34" s="46"/>
      <c r="PHI34" s="46"/>
      <c r="PHJ34" s="46"/>
      <c r="PHK34" s="46"/>
      <c r="PHL34" s="46"/>
      <c r="PHM34" s="46"/>
      <c r="PHN34" s="46"/>
      <c r="PHO34" s="46"/>
      <c r="PHP34" s="46"/>
      <c r="PHQ34" s="46"/>
      <c r="PHR34" s="46"/>
      <c r="PHS34" s="46"/>
      <c r="PHT34" s="46"/>
      <c r="PHU34" s="46"/>
      <c r="PHV34" s="46"/>
      <c r="PHW34" s="46"/>
      <c r="PHX34" s="46"/>
      <c r="PHY34" s="46"/>
      <c r="PHZ34" s="46"/>
      <c r="PIA34" s="46"/>
      <c r="PIB34" s="46"/>
      <c r="PIC34" s="46"/>
      <c r="PID34" s="46"/>
      <c r="PIE34" s="46"/>
      <c r="PIF34" s="46"/>
      <c r="PIG34" s="46"/>
      <c r="PIH34" s="46"/>
      <c r="PII34" s="46"/>
      <c r="PIJ34" s="46"/>
      <c r="PIK34" s="46"/>
      <c r="PIL34" s="46"/>
      <c r="PIM34" s="46"/>
      <c r="PIN34" s="46"/>
      <c r="PIO34" s="46"/>
      <c r="PIP34" s="46"/>
      <c r="PIQ34" s="46"/>
      <c r="PIR34" s="46"/>
      <c r="PIS34" s="46"/>
      <c r="PIT34" s="46"/>
      <c r="PIU34" s="46"/>
      <c r="PIV34" s="46"/>
      <c r="PIW34" s="46"/>
      <c r="PIX34" s="46"/>
      <c r="PIY34" s="46"/>
      <c r="PIZ34" s="46"/>
      <c r="PJA34" s="46"/>
      <c r="PJB34" s="46"/>
      <c r="PJC34" s="46"/>
      <c r="PJD34" s="46"/>
      <c r="PJE34" s="46"/>
      <c r="PJF34" s="46"/>
      <c r="PJG34" s="46"/>
      <c r="PJH34" s="46"/>
      <c r="PJI34" s="46"/>
      <c r="PJJ34" s="46"/>
      <c r="PJK34" s="46"/>
      <c r="PJL34" s="46"/>
      <c r="PJM34" s="46"/>
      <c r="PJN34" s="46"/>
      <c r="PJO34" s="46"/>
      <c r="PJP34" s="46"/>
      <c r="PJQ34" s="46"/>
      <c r="PJR34" s="46"/>
      <c r="PJS34" s="46"/>
      <c r="PJT34" s="46"/>
      <c r="PJU34" s="46"/>
      <c r="PJV34" s="46"/>
      <c r="PJW34" s="46"/>
      <c r="PJX34" s="46"/>
      <c r="PJY34" s="46"/>
      <c r="PJZ34" s="46"/>
      <c r="PKA34" s="46"/>
      <c r="PKB34" s="46"/>
      <c r="PKC34" s="46"/>
      <c r="PKD34" s="46"/>
      <c r="PKE34" s="46"/>
      <c r="PKF34" s="46"/>
      <c r="PKG34" s="46"/>
      <c r="PKH34" s="46"/>
      <c r="PKI34" s="46"/>
      <c r="PKJ34" s="46"/>
      <c r="PKK34" s="46"/>
      <c r="PKL34" s="46"/>
      <c r="PKM34" s="46"/>
      <c r="PKN34" s="46"/>
      <c r="PKO34" s="46"/>
      <c r="PKP34" s="46"/>
      <c r="PKQ34" s="46"/>
      <c r="PKR34" s="46"/>
      <c r="PKS34" s="46"/>
      <c r="PKT34" s="46"/>
      <c r="PKU34" s="46"/>
      <c r="PKV34" s="46"/>
      <c r="PKW34" s="46"/>
      <c r="PKX34" s="46"/>
      <c r="PKY34" s="46"/>
      <c r="PKZ34" s="46"/>
      <c r="PLA34" s="46"/>
      <c r="PLB34" s="46"/>
      <c r="PLC34" s="46"/>
      <c r="PLD34" s="46"/>
      <c r="PLE34" s="46"/>
      <c r="PLF34" s="46"/>
      <c r="PLG34" s="46"/>
      <c r="PLH34" s="46"/>
      <c r="PLI34" s="46"/>
      <c r="PLJ34" s="46"/>
      <c r="PLK34" s="46"/>
      <c r="PLL34" s="46"/>
      <c r="PLM34" s="46"/>
      <c r="PLN34" s="46"/>
      <c r="PLO34" s="46"/>
      <c r="PLP34" s="46"/>
      <c r="PLQ34" s="46"/>
      <c r="PLR34" s="46"/>
      <c r="PLS34" s="46"/>
      <c r="PLT34" s="46"/>
      <c r="PLU34" s="46"/>
      <c r="PLV34" s="46"/>
      <c r="PLW34" s="46"/>
      <c r="PLX34" s="46"/>
      <c r="PLY34" s="46"/>
      <c r="PLZ34" s="46"/>
      <c r="PMA34" s="46"/>
      <c r="PMB34" s="46"/>
      <c r="PMC34" s="46"/>
      <c r="PMD34" s="46"/>
      <c r="PME34" s="46"/>
      <c r="PMF34" s="46"/>
      <c r="PMG34" s="46"/>
      <c r="PMH34" s="46"/>
      <c r="PMI34" s="46"/>
      <c r="PMJ34" s="46"/>
      <c r="PMK34" s="46"/>
      <c r="PML34" s="46"/>
      <c r="PMM34" s="46"/>
      <c r="PMN34" s="46"/>
      <c r="PMO34" s="46"/>
      <c r="PMP34" s="46"/>
      <c r="PMQ34" s="46"/>
      <c r="PMR34" s="46"/>
      <c r="PMS34" s="46"/>
      <c r="PMT34" s="46"/>
      <c r="PMU34" s="46"/>
      <c r="PMV34" s="46"/>
      <c r="PMW34" s="46"/>
      <c r="PMX34" s="46"/>
      <c r="PMY34" s="46"/>
      <c r="PMZ34" s="46"/>
      <c r="PNA34" s="46"/>
      <c r="PNB34" s="46"/>
      <c r="PNC34" s="46"/>
      <c r="PND34" s="46"/>
      <c r="PNE34" s="46"/>
      <c r="PNF34" s="46"/>
      <c r="PNG34" s="46"/>
      <c r="PNH34" s="46"/>
      <c r="PNI34" s="46"/>
      <c r="PNJ34" s="46"/>
      <c r="PNK34" s="46"/>
      <c r="PNL34" s="46"/>
      <c r="PNM34" s="46"/>
      <c r="PNN34" s="46"/>
      <c r="PNO34" s="46"/>
      <c r="PNP34" s="46"/>
      <c r="PNQ34" s="46"/>
      <c r="PNR34" s="46"/>
      <c r="PNS34" s="46"/>
      <c r="PNT34" s="46"/>
      <c r="PNU34" s="46"/>
      <c r="PNV34" s="46"/>
      <c r="PNW34" s="46"/>
      <c r="PNX34" s="46"/>
      <c r="PNY34" s="46"/>
      <c r="PNZ34" s="46"/>
      <c r="POA34" s="46"/>
      <c r="POB34" s="46"/>
      <c r="POC34" s="46"/>
      <c r="POD34" s="46"/>
      <c r="POE34" s="46"/>
      <c r="POF34" s="46"/>
      <c r="POG34" s="46"/>
      <c r="POH34" s="46"/>
      <c r="POI34" s="46"/>
      <c r="POJ34" s="46"/>
      <c r="POK34" s="46"/>
      <c r="POL34" s="46"/>
      <c r="POM34" s="46"/>
      <c r="PON34" s="46"/>
      <c r="POO34" s="46"/>
      <c r="POP34" s="46"/>
      <c r="POQ34" s="46"/>
      <c r="POR34" s="46"/>
      <c r="POS34" s="46"/>
      <c r="POT34" s="46"/>
      <c r="POU34" s="46"/>
      <c r="POV34" s="46"/>
      <c r="POW34" s="46"/>
      <c r="POX34" s="46"/>
      <c r="POY34" s="46"/>
      <c r="POZ34" s="46"/>
      <c r="PPA34" s="46"/>
      <c r="PPB34" s="46"/>
      <c r="PPC34" s="46"/>
      <c r="PPD34" s="46"/>
      <c r="PPE34" s="46"/>
      <c r="PPF34" s="46"/>
      <c r="PPG34" s="46"/>
      <c r="PPH34" s="46"/>
      <c r="PPI34" s="46"/>
      <c r="PPJ34" s="46"/>
      <c r="PPK34" s="46"/>
      <c r="PPL34" s="46"/>
      <c r="PPM34" s="46"/>
      <c r="PPN34" s="46"/>
      <c r="PPO34" s="46"/>
      <c r="PPP34" s="46"/>
      <c r="PPQ34" s="46"/>
      <c r="PPR34" s="46"/>
      <c r="PPS34" s="46"/>
      <c r="PPT34" s="46"/>
      <c r="PPU34" s="46"/>
      <c r="PPV34" s="46"/>
      <c r="PPW34" s="46"/>
      <c r="PPX34" s="46"/>
      <c r="PPY34" s="46"/>
      <c r="PPZ34" s="46"/>
      <c r="PQA34" s="46"/>
      <c r="PQB34" s="46"/>
      <c r="PQC34" s="46"/>
      <c r="PQD34" s="46"/>
      <c r="PQE34" s="46"/>
      <c r="PQF34" s="46"/>
      <c r="PQG34" s="46"/>
      <c r="PQH34" s="46"/>
      <c r="PQI34" s="46"/>
      <c r="PQJ34" s="46"/>
      <c r="PQK34" s="46"/>
      <c r="PQL34" s="46"/>
      <c r="PQM34" s="46"/>
      <c r="PQN34" s="46"/>
      <c r="PQO34" s="46"/>
      <c r="PQP34" s="46"/>
      <c r="PQQ34" s="46"/>
      <c r="PQR34" s="46"/>
      <c r="PQS34" s="46"/>
      <c r="PQT34" s="46"/>
      <c r="PQU34" s="46"/>
      <c r="PQV34" s="46"/>
      <c r="PQW34" s="46"/>
      <c r="PQX34" s="46"/>
      <c r="PQY34" s="46"/>
      <c r="PQZ34" s="46"/>
      <c r="PRA34" s="46"/>
      <c r="PRB34" s="46"/>
      <c r="PRC34" s="46"/>
      <c r="PRD34" s="46"/>
      <c r="PRE34" s="46"/>
      <c r="PRF34" s="46"/>
      <c r="PRG34" s="46"/>
      <c r="PRH34" s="46"/>
      <c r="PRI34" s="46"/>
      <c r="PRJ34" s="46"/>
      <c r="PRK34" s="46"/>
      <c r="PRL34" s="46"/>
      <c r="PRM34" s="46"/>
      <c r="PRN34" s="46"/>
      <c r="PRO34" s="46"/>
      <c r="PRP34" s="46"/>
      <c r="PRQ34" s="46"/>
      <c r="PRR34" s="46"/>
      <c r="PRS34" s="46"/>
      <c r="PRT34" s="46"/>
      <c r="PRU34" s="46"/>
      <c r="PRV34" s="46"/>
      <c r="PRW34" s="46"/>
      <c r="PRX34" s="46"/>
      <c r="PRY34" s="46"/>
      <c r="PRZ34" s="46"/>
      <c r="PSA34" s="46"/>
      <c r="PSB34" s="46"/>
      <c r="PSC34" s="46"/>
      <c r="PSD34" s="46"/>
      <c r="PSE34" s="46"/>
      <c r="PSF34" s="46"/>
      <c r="PSG34" s="46"/>
      <c r="PSH34" s="46"/>
      <c r="PSI34" s="46"/>
      <c r="PSJ34" s="46"/>
      <c r="PSK34" s="46"/>
      <c r="PSL34" s="46"/>
      <c r="PSM34" s="46"/>
      <c r="PSN34" s="46"/>
      <c r="PSO34" s="46"/>
      <c r="PSP34" s="46"/>
      <c r="PSQ34" s="46"/>
      <c r="PSR34" s="46"/>
      <c r="PSS34" s="46"/>
      <c r="PST34" s="46"/>
      <c r="PSU34" s="46"/>
      <c r="PSV34" s="46"/>
      <c r="PSW34" s="46"/>
      <c r="PSX34" s="46"/>
      <c r="PSY34" s="46"/>
      <c r="PSZ34" s="46"/>
      <c r="PTA34" s="46"/>
      <c r="PTB34" s="46"/>
      <c r="PTC34" s="46"/>
      <c r="PTD34" s="46"/>
      <c r="PTE34" s="46"/>
      <c r="PTF34" s="46"/>
      <c r="PTG34" s="46"/>
      <c r="PTH34" s="46"/>
      <c r="PTI34" s="46"/>
      <c r="PTJ34" s="46"/>
      <c r="PTK34" s="46"/>
      <c r="PTL34" s="46"/>
      <c r="PTM34" s="46"/>
      <c r="PTN34" s="46"/>
      <c r="PTO34" s="46"/>
      <c r="PTP34" s="46"/>
      <c r="PTQ34" s="46"/>
      <c r="PTR34" s="46"/>
      <c r="PTS34" s="46"/>
      <c r="PTT34" s="46"/>
      <c r="PTU34" s="46"/>
      <c r="PTV34" s="46"/>
      <c r="PTW34" s="46"/>
      <c r="PTX34" s="46"/>
      <c r="PTY34" s="46"/>
      <c r="PTZ34" s="46"/>
      <c r="PUA34" s="46"/>
      <c r="PUB34" s="46"/>
      <c r="PUC34" s="46"/>
      <c r="PUD34" s="46"/>
      <c r="PUE34" s="46"/>
      <c r="PUF34" s="46"/>
      <c r="PUG34" s="46"/>
      <c r="PUH34" s="46"/>
      <c r="PUI34" s="46"/>
      <c r="PUJ34" s="46"/>
      <c r="PUK34" s="46"/>
      <c r="PUL34" s="46"/>
      <c r="PUM34" s="46"/>
      <c r="PUN34" s="46"/>
      <c r="PUO34" s="46"/>
      <c r="PUP34" s="46"/>
      <c r="PUQ34" s="46"/>
      <c r="PUR34" s="46"/>
      <c r="PUS34" s="46"/>
      <c r="PUT34" s="46"/>
      <c r="PUU34" s="46"/>
      <c r="PUV34" s="46"/>
      <c r="PUW34" s="46"/>
      <c r="PUX34" s="46"/>
      <c r="PUY34" s="46"/>
      <c r="PUZ34" s="46"/>
      <c r="PVA34" s="46"/>
      <c r="PVB34" s="46"/>
      <c r="PVC34" s="46"/>
      <c r="PVD34" s="46"/>
      <c r="PVE34" s="46"/>
      <c r="PVF34" s="46"/>
      <c r="PVG34" s="46"/>
      <c r="PVH34" s="46"/>
      <c r="PVI34" s="46"/>
      <c r="PVJ34" s="46"/>
      <c r="PVK34" s="46"/>
      <c r="PVL34" s="46"/>
      <c r="PVM34" s="46"/>
      <c r="PVN34" s="46"/>
      <c r="PVO34" s="46"/>
      <c r="PVP34" s="46"/>
      <c r="PVQ34" s="46"/>
      <c r="PVR34" s="46"/>
      <c r="PVS34" s="46"/>
      <c r="PVT34" s="46"/>
      <c r="PVU34" s="46"/>
      <c r="PVV34" s="46"/>
      <c r="PVW34" s="46"/>
      <c r="PVX34" s="46"/>
      <c r="PVY34" s="46"/>
      <c r="PVZ34" s="46"/>
      <c r="PWA34" s="46"/>
      <c r="PWB34" s="46"/>
      <c r="PWC34" s="46"/>
      <c r="PWD34" s="46"/>
      <c r="PWE34" s="46"/>
      <c r="PWF34" s="46"/>
      <c r="PWG34" s="46"/>
      <c r="PWH34" s="46"/>
      <c r="PWI34" s="46"/>
      <c r="PWJ34" s="46"/>
      <c r="PWK34" s="46"/>
      <c r="PWL34" s="46"/>
      <c r="PWM34" s="46"/>
      <c r="PWN34" s="46"/>
      <c r="PWO34" s="46"/>
      <c r="PWP34" s="46"/>
      <c r="PWQ34" s="46"/>
      <c r="PWR34" s="46"/>
      <c r="PWS34" s="46"/>
      <c r="PWT34" s="46"/>
      <c r="PWU34" s="46"/>
      <c r="PWV34" s="46"/>
      <c r="PWW34" s="46"/>
      <c r="PWX34" s="46"/>
      <c r="PWY34" s="46"/>
      <c r="PWZ34" s="46"/>
      <c r="PXA34" s="46"/>
      <c r="PXB34" s="46"/>
      <c r="PXC34" s="46"/>
      <c r="PXD34" s="46"/>
      <c r="PXE34" s="46"/>
      <c r="PXF34" s="46"/>
      <c r="PXG34" s="46"/>
      <c r="PXH34" s="46"/>
      <c r="PXI34" s="46"/>
      <c r="PXJ34" s="46"/>
      <c r="PXK34" s="46"/>
      <c r="PXL34" s="46"/>
      <c r="PXM34" s="46"/>
      <c r="PXN34" s="46"/>
      <c r="PXO34" s="46"/>
      <c r="PXP34" s="46"/>
      <c r="PXQ34" s="46"/>
      <c r="PXR34" s="46"/>
      <c r="PXS34" s="46"/>
      <c r="PXT34" s="46"/>
      <c r="PXU34" s="46"/>
      <c r="PXV34" s="46"/>
      <c r="PXW34" s="46"/>
      <c r="PXX34" s="46"/>
      <c r="PXY34" s="46"/>
      <c r="PXZ34" s="46"/>
      <c r="PYA34" s="46"/>
      <c r="PYB34" s="46"/>
      <c r="PYC34" s="46"/>
      <c r="PYD34" s="46"/>
      <c r="PYE34" s="46"/>
      <c r="PYF34" s="46"/>
      <c r="PYG34" s="46"/>
      <c r="PYH34" s="46"/>
      <c r="PYI34" s="46"/>
      <c r="PYJ34" s="46"/>
      <c r="PYK34" s="46"/>
      <c r="PYL34" s="46"/>
      <c r="PYM34" s="46"/>
      <c r="PYN34" s="46"/>
      <c r="PYO34" s="46"/>
      <c r="PYP34" s="46"/>
      <c r="PYQ34" s="46"/>
      <c r="PYR34" s="46"/>
      <c r="PYS34" s="46"/>
      <c r="PYT34" s="46"/>
      <c r="PYU34" s="46"/>
      <c r="PYV34" s="46"/>
      <c r="PYW34" s="46"/>
      <c r="PYX34" s="46"/>
      <c r="PYY34" s="46"/>
      <c r="PYZ34" s="46"/>
      <c r="PZA34" s="46"/>
      <c r="PZB34" s="46"/>
      <c r="PZC34" s="46"/>
      <c r="PZD34" s="46"/>
      <c r="PZE34" s="46"/>
      <c r="PZF34" s="46"/>
      <c r="PZG34" s="46"/>
      <c r="PZH34" s="46"/>
      <c r="PZI34" s="46"/>
      <c r="PZJ34" s="46"/>
      <c r="PZK34" s="46"/>
      <c r="PZL34" s="46"/>
      <c r="PZM34" s="46"/>
      <c r="PZN34" s="46"/>
      <c r="PZO34" s="46"/>
      <c r="PZP34" s="46"/>
      <c r="PZQ34" s="46"/>
      <c r="PZR34" s="46"/>
      <c r="PZS34" s="46"/>
      <c r="PZT34" s="46"/>
      <c r="PZU34" s="46"/>
      <c r="PZV34" s="46"/>
      <c r="PZW34" s="46"/>
      <c r="PZX34" s="46"/>
      <c r="PZY34" s="46"/>
      <c r="PZZ34" s="46"/>
      <c r="QAA34" s="46"/>
      <c r="QAB34" s="46"/>
      <c r="QAC34" s="46"/>
      <c r="QAD34" s="46"/>
      <c r="QAE34" s="46"/>
      <c r="QAF34" s="46"/>
      <c r="QAG34" s="46"/>
      <c r="QAH34" s="46"/>
      <c r="QAI34" s="46"/>
      <c r="QAJ34" s="46"/>
      <c r="QAK34" s="46"/>
      <c r="QAL34" s="46"/>
      <c r="QAM34" s="46"/>
      <c r="QAN34" s="46"/>
      <c r="QAO34" s="46"/>
      <c r="QAP34" s="46"/>
      <c r="QAQ34" s="46"/>
      <c r="QAR34" s="46"/>
      <c r="QAS34" s="46"/>
      <c r="QAT34" s="46"/>
      <c r="QAU34" s="46"/>
      <c r="QAV34" s="46"/>
      <c r="QAW34" s="46"/>
      <c r="QAX34" s="46"/>
      <c r="QAY34" s="46"/>
      <c r="QAZ34" s="46"/>
      <c r="QBA34" s="46"/>
      <c r="QBB34" s="46"/>
      <c r="QBC34" s="46"/>
      <c r="QBD34" s="46"/>
      <c r="QBE34" s="46"/>
      <c r="QBF34" s="46"/>
      <c r="QBG34" s="46"/>
      <c r="QBH34" s="46"/>
      <c r="QBI34" s="46"/>
      <c r="QBJ34" s="46"/>
      <c r="QBK34" s="46"/>
      <c r="QBL34" s="46"/>
      <c r="QBM34" s="46"/>
      <c r="QBN34" s="46"/>
      <c r="QBO34" s="46"/>
      <c r="QBP34" s="46"/>
      <c r="QBQ34" s="46"/>
      <c r="QBR34" s="46"/>
      <c r="QBS34" s="46"/>
      <c r="QBT34" s="46"/>
      <c r="QBU34" s="46"/>
      <c r="QBV34" s="46"/>
      <c r="QBW34" s="46"/>
      <c r="QBX34" s="46"/>
      <c r="QBY34" s="46"/>
      <c r="QBZ34" s="46"/>
      <c r="QCA34" s="46"/>
      <c r="QCB34" s="46"/>
      <c r="QCC34" s="46"/>
      <c r="QCD34" s="46"/>
      <c r="QCE34" s="46"/>
      <c r="QCF34" s="46"/>
      <c r="QCG34" s="46"/>
      <c r="QCH34" s="46"/>
      <c r="QCI34" s="46"/>
      <c r="QCJ34" s="46"/>
      <c r="QCK34" s="46"/>
      <c r="QCL34" s="46"/>
      <c r="QCM34" s="46"/>
      <c r="QCN34" s="46"/>
      <c r="QCO34" s="46"/>
      <c r="QCP34" s="46"/>
      <c r="QCQ34" s="46"/>
      <c r="QCR34" s="46"/>
      <c r="QCS34" s="46"/>
      <c r="QCT34" s="46"/>
      <c r="QCU34" s="46"/>
      <c r="QCV34" s="46"/>
      <c r="QCW34" s="46"/>
      <c r="QCX34" s="46"/>
      <c r="QCY34" s="46"/>
      <c r="QCZ34" s="46"/>
      <c r="QDA34" s="46"/>
      <c r="QDB34" s="46"/>
      <c r="QDC34" s="46"/>
      <c r="QDD34" s="46"/>
      <c r="QDE34" s="46"/>
      <c r="QDF34" s="46"/>
      <c r="QDG34" s="46"/>
      <c r="QDH34" s="46"/>
      <c r="QDI34" s="46"/>
      <c r="QDJ34" s="46"/>
      <c r="QDK34" s="46"/>
      <c r="QDL34" s="46"/>
      <c r="QDM34" s="46"/>
      <c r="QDN34" s="46"/>
      <c r="QDO34" s="46"/>
      <c r="QDP34" s="46"/>
      <c r="QDQ34" s="46"/>
      <c r="QDR34" s="46"/>
      <c r="QDS34" s="46"/>
      <c r="QDT34" s="46"/>
      <c r="QDU34" s="46"/>
      <c r="QDV34" s="46"/>
      <c r="QDW34" s="46"/>
      <c r="QDX34" s="46"/>
      <c r="QDY34" s="46"/>
      <c r="QDZ34" s="46"/>
      <c r="QEA34" s="46"/>
      <c r="QEB34" s="46"/>
      <c r="QEC34" s="46"/>
      <c r="QED34" s="46"/>
      <c r="QEE34" s="46"/>
      <c r="QEF34" s="46"/>
      <c r="QEG34" s="46"/>
      <c r="QEH34" s="46"/>
      <c r="QEI34" s="46"/>
      <c r="QEJ34" s="46"/>
      <c r="QEK34" s="46"/>
      <c r="QEL34" s="46"/>
      <c r="QEM34" s="46"/>
      <c r="QEN34" s="46"/>
      <c r="QEO34" s="46"/>
      <c r="QEP34" s="46"/>
      <c r="QEQ34" s="46"/>
      <c r="QER34" s="46"/>
      <c r="QES34" s="46"/>
      <c r="QET34" s="46"/>
      <c r="QEU34" s="46"/>
      <c r="QEV34" s="46"/>
      <c r="QEW34" s="46"/>
      <c r="QEX34" s="46"/>
      <c r="QEY34" s="46"/>
      <c r="QEZ34" s="46"/>
      <c r="QFA34" s="46"/>
      <c r="QFB34" s="46"/>
      <c r="QFC34" s="46"/>
      <c r="QFD34" s="46"/>
      <c r="QFE34" s="46"/>
      <c r="QFF34" s="46"/>
      <c r="QFG34" s="46"/>
      <c r="QFH34" s="46"/>
      <c r="QFI34" s="46"/>
      <c r="QFJ34" s="46"/>
      <c r="QFK34" s="46"/>
      <c r="QFL34" s="46"/>
      <c r="QFM34" s="46"/>
      <c r="QFN34" s="46"/>
      <c r="QFO34" s="46"/>
      <c r="QFP34" s="46"/>
      <c r="QFQ34" s="46"/>
      <c r="QFR34" s="46"/>
      <c r="QFS34" s="46"/>
      <c r="QFT34" s="46"/>
      <c r="QFU34" s="46"/>
      <c r="QFV34" s="46"/>
      <c r="QFW34" s="46"/>
      <c r="QFX34" s="46"/>
      <c r="QFY34" s="46"/>
      <c r="QFZ34" s="46"/>
      <c r="QGA34" s="46"/>
      <c r="QGB34" s="46"/>
      <c r="QGC34" s="46"/>
      <c r="QGD34" s="46"/>
      <c r="QGE34" s="46"/>
      <c r="QGF34" s="46"/>
      <c r="QGG34" s="46"/>
      <c r="QGH34" s="46"/>
      <c r="QGI34" s="46"/>
      <c r="QGJ34" s="46"/>
      <c r="QGK34" s="46"/>
      <c r="QGL34" s="46"/>
      <c r="QGM34" s="46"/>
      <c r="QGN34" s="46"/>
      <c r="QGO34" s="46"/>
      <c r="QGP34" s="46"/>
      <c r="QGQ34" s="46"/>
      <c r="QGR34" s="46"/>
      <c r="QGS34" s="46"/>
      <c r="QGT34" s="46"/>
      <c r="QGU34" s="46"/>
      <c r="QGV34" s="46"/>
      <c r="QGW34" s="46"/>
      <c r="QGX34" s="46"/>
      <c r="QGY34" s="46"/>
      <c r="QGZ34" s="46"/>
      <c r="QHA34" s="46"/>
      <c r="QHB34" s="46"/>
      <c r="QHC34" s="46"/>
      <c r="QHD34" s="46"/>
      <c r="QHE34" s="46"/>
      <c r="QHF34" s="46"/>
      <c r="QHG34" s="46"/>
      <c r="QHH34" s="46"/>
      <c r="QHI34" s="46"/>
      <c r="QHJ34" s="46"/>
      <c r="QHK34" s="46"/>
      <c r="QHL34" s="46"/>
      <c r="QHM34" s="46"/>
      <c r="QHN34" s="46"/>
      <c r="QHO34" s="46"/>
      <c r="QHP34" s="46"/>
      <c r="QHQ34" s="46"/>
      <c r="QHR34" s="46"/>
      <c r="QHS34" s="46"/>
      <c r="QHT34" s="46"/>
      <c r="QHU34" s="46"/>
      <c r="QHV34" s="46"/>
      <c r="QHW34" s="46"/>
      <c r="QHX34" s="46"/>
      <c r="QHY34" s="46"/>
      <c r="QHZ34" s="46"/>
      <c r="QIA34" s="46"/>
      <c r="QIB34" s="46"/>
      <c r="QIC34" s="46"/>
      <c r="QID34" s="46"/>
      <c r="QIE34" s="46"/>
      <c r="QIF34" s="46"/>
      <c r="QIG34" s="46"/>
      <c r="QIH34" s="46"/>
      <c r="QII34" s="46"/>
      <c r="QIJ34" s="46"/>
      <c r="QIK34" s="46"/>
      <c r="QIL34" s="46"/>
      <c r="QIM34" s="46"/>
      <c r="QIN34" s="46"/>
      <c r="QIO34" s="46"/>
      <c r="QIP34" s="46"/>
      <c r="QIQ34" s="46"/>
      <c r="QIR34" s="46"/>
      <c r="QIS34" s="46"/>
      <c r="QIT34" s="46"/>
      <c r="QIU34" s="46"/>
      <c r="QIV34" s="46"/>
      <c r="QIW34" s="46"/>
      <c r="QIX34" s="46"/>
      <c r="QIY34" s="46"/>
      <c r="QIZ34" s="46"/>
      <c r="QJA34" s="46"/>
      <c r="QJB34" s="46"/>
      <c r="QJC34" s="46"/>
      <c r="QJD34" s="46"/>
      <c r="QJE34" s="46"/>
      <c r="QJF34" s="46"/>
      <c r="QJG34" s="46"/>
      <c r="QJH34" s="46"/>
      <c r="QJI34" s="46"/>
      <c r="QJJ34" s="46"/>
      <c r="QJK34" s="46"/>
      <c r="QJL34" s="46"/>
      <c r="QJM34" s="46"/>
      <c r="QJN34" s="46"/>
      <c r="QJO34" s="46"/>
      <c r="QJP34" s="46"/>
      <c r="QJQ34" s="46"/>
      <c r="QJR34" s="46"/>
      <c r="QJS34" s="46"/>
      <c r="QJT34" s="46"/>
      <c r="QJU34" s="46"/>
      <c r="QJV34" s="46"/>
      <c r="QJW34" s="46"/>
      <c r="QJX34" s="46"/>
      <c r="QJY34" s="46"/>
      <c r="QJZ34" s="46"/>
      <c r="QKA34" s="46"/>
      <c r="QKB34" s="46"/>
      <c r="QKC34" s="46"/>
      <c r="QKD34" s="46"/>
      <c r="QKE34" s="46"/>
      <c r="QKF34" s="46"/>
      <c r="QKG34" s="46"/>
      <c r="QKH34" s="46"/>
      <c r="QKI34" s="46"/>
      <c r="QKJ34" s="46"/>
      <c r="QKK34" s="46"/>
      <c r="QKL34" s="46"/>
      <c r="QKM34" s="46"/>
      <c r="QKN34" s="46"/>
      <c r="QKO34" s="46"/>
      <c r="QKP34" s="46"/>
      <c r="QKQ34" s="46"/>
      <c r="QKR34" s="46"/>
      <c r="QKS34" s="46"/>
      <c r="QKT34" s="46"/>
      <c r="QKU34" s="46"/>
      <c r="QKV34" s="46"/>
      <c r="QKW34" s="46"/>
      <c r="QKX34" s="46"/>
      <c r="QKY34" s="46"/>
      <c r="QKZ34" s="46"/>
      <c r="QLA34" s="46"/>
      <c r="QLB34" s="46"/>
      <c r="QLC34" s="46"/>
      <c r="QLD34" s="46"/>
      <c r="QLE34" s="46"/>
      <c r="QLF34" s="46"/>
      <c r="QLG34" s="46"/>
      <c r="QLH34" s="46"/>
      <c r="QLI34" s="46"/>
      <c r="QLJ34" s="46"/>
      <c r="QLK34" s="46"/>
      <c r="QLL34" s="46"/>
      <c r="QLM34" s="46"/>
      <c r="QLN34" s="46"/>
      <c r="QLO34" s="46"/>
      <c r="QLP34" s="46"/>
      <c r="QLQ34" s="46"/>
      <c r="QLR34" s="46"/>
      <c r="QLS34" s="46"/>
      <c r="QLT34" s="46"/>
      <c r="QLU34" s="46"/>
      <c r="QLV34" s="46"/>
      <c r="QLW34" s="46"/>
      <c r="QLX34" s="46"/>
      <c r="QLY34" s="46"/>
      <c r="QLZ34" s="46"/>
      <c r="QMA34" s="46"/>
      <c r="QMB34" s="46"/>
      <c r="QMC34" s="46"/>
      <c r="QMD34" s="46"/>
      <c r="QME34" s="46"/>
      <c r="QMF34" s="46"/>
      <c r="QMG34" s="46"/>
      <c r="QMH34" s="46"/>
      <c r="QMI34" s="46"/>
      <c r="QMJ34" s="46"/>
      <c r="QMK34" s="46"/>
      <c r="QML34" s="46"/>
      <c r="QMM34" s="46"/>
      <c r="QMN34" s="46"/>
      <c r="QMO34" s="46"/>
      <c r="QMP34" s="46"/>
      <c r="QMQ34" s="46"/>
      <c r="QMR34" s="46"/>
      <c r="QMS34" s="46"/>
      <c r="QMT34" s="46"/>
      <c r="QMU34" s="46"/>
      <c r="QMV34" s="46"/>
      <c r="QMW34" s="46"/>
      <c r="QMX34" s="46"/>
      <c r="QMY34" s="46"/>
      <c r="QMZ34" s="46"/>
      <c r="QNA34" s="46"/>
      <c r="QNB34" s="46"/>
      <c r="QNC34" s="46"/>
      <c r="QND34" s="46"/>
      <c r="QNE34" s="46"/>
      <c r="QNF34" s="46"/>
      <c r="QNG34" s="46"/>
      <c r="QNH34" s="46"/>
      <c r="QNI34" s="46"/>
      <c r="QNJ34" s="46"/>
      <c r="QNK34" s="46"/>
      <c r="QNL34" s="46"/>
      <c r="QNM34" s="46"/>
      <c r="QNN34" s="46"/>
      <c r="QNO34" s="46"/>
      <c r="QNP34" s="46"/>
      <c r="QNQ34" s="46"/>
      <c r="QNR34" s="46"/>
      <c r="QNS34" s="46"/>
      <c r="QNT34" s="46"/>
      <c r="QNU34" s="46"/>
      <c r="QNV34" s="46"/>
      <c r="QNW34" s="46"/>
      <c r="QNX34" s="46"/>
      <c r="QNY34" s="46"/>
      <c r="QNZ34" s="46"/>
      <c r="QOA34" s="46"/>
      <c r="QOB34" s="46"/>
      <c r="QOC34" s="46"/>
      <c r="QOD34" s="46"/>
      <c r="QOE34" s="46"/>
      <c r="QOF34" s="46"/>
      <c r="QOG34" s="46"/>
      <c r="QOH34" s="46"/>
      <c r="QOI34" s="46"/>
      <c r="QOJ34" s="46"/>
      <c r="QOK34" s="46"/>
      <c r="QOL34" s="46"/>
      <c r="QOM34" s="46"/>
      <c r="QON34" s="46"/>
      <c r="QOO34" s="46"/>
      <c r="QOP34" s="46"/>
      <c r="QOQ34" s="46"/>
      <c r="QOR34" s="46"/>
      <c r="QOS34" s="46"/>
      <c r="QOT34" s="46"/>
      <c r="QOU34" s="46"/>
      <c r="QOV34" s="46"/>
      <c r="QOW34" s="46"/>
      <c r="QOX34" s="46"/>
      <c r="QOY34" s="46"/>
      <c r="QOZ34" s="46"/>
      <c r="QPA34" s="46"/>
      <c r="QPB34" s="46"/>
      <c r="QPC34" s="46"/>
      <c r="QPD34" s="46"/>
      <c r="QPE34" s="46"/>
      <c r="QPF34" s="46"/>
      <c r="QPG34" s="46"/>
      <c r="QPH34" s="46"/>
      <c r="QPI34" s="46"/>
      <c r="QPJ34" s="46"/>
      <c r="QPK34" s="46"/>
      <c r="QPL34" s="46"/>
      <c r="QPM34" s="46"/>
      <c r="QPN34" s="46"/>
      <c r="QPO34" s="46"/>
      <c r="QPP34" s="46"/>
      <c r="QPQ34" s="46"/>
      <c r="QPR34" s="46"/>
      <c r="QPS34" s="46"/>
      <c r="QPT34" s="46"/>
      <c r="QPU34" s="46"/>
      <c r="QPV34" s="46"/>
      <c r="QPW34" s="46"/>
      <c r="QPX34" s="46"/>
      <c r="QPY34" s="46"/>
      <c r="QPZ34" s="46"/>
      <c r="QQA34" s="46"/>
      <c r="QQB34" s="46"/>
      <c r="QQC34" s="46"/>
      <c r="QQD34" s="46"/>
      <c r="QQE34" s="46"/>
      <c r="QQF34" s="46"/>
      <c r="QQG34" s="46"/>
      <c r="QQH34" s="46"/>
      <c r="QQI34" s="46"/>
      <c r="QQJ34" s="46"/>
      <c r="QQK34" s="46"/>
      <c r="QQL34" s="46"/>
      <c r="QQM34" s="46"/>
      <c r="QQN34" s="46"/>
      <c r="QQO34" s="46"/>
      <c r="QQP34" s="46"/>
      <c r="QQQ34" s="46"/>
      <c r="QQR34" s="46"/>
      <c r="QQS34" s="46"/>
      <c r="QQT34" s="46"/>
      <c r="QQU34" s="46"/>
      <c r="QQV34" s="46"/>
      <c r="QQW34" s="46"/>
      <c r="QQX34" s="46"/>
      <c r="QQY34" s="46"/>
      <c r="QQZ34" s="46"/>
      <c r="QRA34" s="46"/>
      <c r="QRB34" s="46"/>
      <c r="QRC34" s="46"/>
      <c r="QRD34" s="46"/>
      <c r="QRE34" s="46"/>
      <c r="QRF34" s="46"/>
      <c r="QRG34" s="46"/>
      <c r="QRH34" s="46"/>
      <c r="QRI34" s="46"/>
      <c r="QRJ34" s="46"/>
      <c r="QRK34" s="46"/>
      <c r="QRL34" s="46"/>
      <c r="QRM34" s="46"/>
      <c r="QRN34" s="46"/>
      <c r="QRO34" s="46"/>
      <c r="QRP34" s="46"/>
      <c r="QRQ34" s="46"/>
      <c r="QRR34" s="46"/>
      <c r="QRS34" s="46"/>
      <c r="QRT34" s="46"/>
      <c r="QRU34" s="46"/>
      <c r="QRV34" s="46"/>
      <c r="QRW34" s="46"/>
      <c r="QRX34" s="46"/>
      <c r="QRY34" s="46"/>
      <c r="QRZ34" s="46"/>
      <c r="QSA34" s="46"/>
      <c r="QSB34" s="46"/>
      <c r="QSC34" s="46"/>
      <c r="QSD34" s="46"/>
      <c r="QSE34" s="46"/>
      <c r="QSF34" s="46"/>
      <c r="QSG34" s="46"/>
      <c r="QSH34" s="46"/>
      <c r="QSI34" s="46"/>
      <c r="QSJ34" s="46"/>
      <c r="QSK34" s="46"/>
      <c r="QSL34" s="46"/>
      <c r="QSM34" s="46"/>
      <c r="QSN34" s="46"/>
      <c r="QSO34" s="46"/>
      <c r="QSP34" s="46"/>
      <c r="QSQ34" s="46"/>
      <c r="QSR34" s="46"/>
      <c r="QSS34" s="46"/>
      <c r="QST34" s="46"/>
      <c r="QSU34" s="46"/>
      <c r="QSV34" s="46"/>
      <c r="QSW34" s="46"/>
      <c r="QSX34" s="46"/>
      <c r="QSY34" s="46"/>
      <c r="QSZ34" s="46"/>
      <c r="QTA34" s="46"/>
      <c r="QTB34" s="46"/>
      <c r="QTC34" s="46"/>
      <c r="QTD34" s="46"/>
      <c r="QTE34" s="46"/>
      <c r="QTF34" s="46"/>
      <c r="QTG34" s="46"/>
      <c r="QTH34" s="46"/>
      <c r="QTI34" s="46"/>
      <c r="QTJ34" s="46"/>
      <c r="QTK34" s="46"/>
      <c r="QTL34" s="46"/>
      <c r="QTM34" s="46"/>
      <c r="QTN34" s="46"/>
      <c r="QTO34" s="46"/>
      <c r="QTP34" s="46"/>
      <c r="QTQ34" s="46"/>
      <c r="QTR34" s="46"/>
      <c r="QTS34" s="46"/>
      <c r="QTT34" s="46"/>
      <c r="QTU34" s="46"/>
      <c r="QTV34" s="46"/>
      <c r="QTW34" s="46"/>
      <c r="QTX34" s="46"/>
      <c r="QTY34" s="46"/>
      <c r="QTZ34" s="46"/>
      <c r="QUA34" s="46"/>
      <c r="QUB34" s="46"/>
      <c r="QUC34" s="46"/>
      <c r="QUD34" s="46"/>
      <c r="QUE34" s="46"/>
      <c r="QUF34" s="46"/>
      <c r="QUG34" s="46"/>
      <c r="QUH34" s="46"/>
      <c r="QUI34" s="46"/>
      <c r="QUJ34" s="46"/>
      <c r="QUK34" s="46"/>
      <c r="QUL34" s="46"/>
      <c r="QUM34" s="46"/>
      <c r="QUN34" s="46"/>
      <c r="QUO34" s="46"/>
      <c r="QUP34" s="46"/>
      <c r="QUQ34" s="46"/>
      <c r="QUR34" s="46"/>
      <c r="QUS34" s="46"/>
      <c r="QUT34" s="46"/>
      <c r="QUU34" s="46"/>
      <c r="QUV34" s="46"/>
      <c r="QUW34" s="46"/>
      <c r="QUX34" s="46"/>
      <c r="QUY34" s="46"/>
      <c r="QUZ34" s="46"/>
      <c r="QVA34" s="46"/>
      <c r="QVB34" s="46"/>
      <c r="QVC34" s="46"/>
      <c r="QVD34" s="46"/>
      <c r="QVE34" s="46"/>
      <c r="QVF34" s="46"/>
      <c r="QVG34" s="46"/>
      <c r="QVH34" s="46"/>
      <c r="QVI34" s="46"/>
      <c r="QVJ34" s="46"/>
      <c r="QVK34" s="46"/>
      <c r="QVL34" s="46"/>
      <c r="QVM34" s="46"/>
      <c r="QVN34" s="46"/>
      <c r="QVO34" s="46"/>
      <c r="QVP34" s="46"/>
      <c r="QVQ34" s="46"/>
      <c r="QVR34" s="46"/>
      <c r="QVS34" s="46"/>
      <c r="QVT34" s="46"/>
      <c r="QVU34" s="46"/>
      <c r="QVV34" s="46"/>
      <c r="QVW34" s="46"/>
      <c r="QVX34" s="46"/>
      <c r="QVY34" s="46"/>
      <c r="QVZ34" s="46"/>
      <c r="QWA34" s="46"/>
      <c r="QWB34" s="46"/>
      <c r="QWC34" s="46"/>
      <c r="QWD34" s="46"/>
      <c r="QWE34" s="46"/>
      <c r="QWF34" s="46"/>
      <c r="QWG34" s="46"/>
      <c r="QWH34" s="46"/>
      <c r="QWI34" s="46"/>
      <c r="QWJ34" s="46"/>
      <c r="QWK34" s="46"/>
      <c r="QWL34" s="46"/>
      <c r="QWM34" s="46"/>
      <c r="QWN34" s="46"/>
      <c r="QWO34" s="46"/>
      <c r="QWP34" s="46"/>
      <c r="QWQ34" s="46"/>
      <c r="QWR34" s="46"/>
      <c r="QWS34" s="46"/>
      <c r="QWT34" s="46"/>
      <c r="QWU34" s="46"/>
      <c r="QWV34" s="46"/>
      <c r="QWW34" s="46"/>
      <c r="QWX34" s="46"/>
      <c r="QWY34" s="46"/>
      <c r="QWZ34" s="46"/>
      <c r="QXA34" s="46"/>
      <c r="QXB34" s="46"/>
      <c r="QXC34" s="46"/>
      <c r="QXD34" s="46"/>
      <c r="QXE34" s="46"/>
      <c r="QXF34" s="46"/>
      <c r="QXG34" s="46"/>
      <c r="QXH34" s="46"/>
      <c r="QXI34" s="46"/>
      <c r="QXJ34" s="46"/>
      <c r="QXK34" s="46"/>
      <c r="QXL34" s="46"/>
      <c r="QXM34" s="46"/>
      <c r="QXN34" s="46"/>
      <c r="QXO34" s="46"/>
      <c r="QXP34" s="46"/>
      <c r="QXQ34" s="46"/>
      <c r="QXR34" s="46"/>
      <c r="QXS34" s="46"/>
      <c r="QXT34" s="46"/>
      <c r="QXU34" s="46"/>
      <c r="QXV34" s="46"/>
      <c r="QXW34" s="46"/>
      <c r="QXX34" s="46"/>
      <c r="QXY34" s="46"/>
      <c r="QXZ34" s="46"/>
      <c r="QYA34" s="46"/>
      <c r="QYB34" s="46"/>
      <c r="QYC34" s="46"/>
      <c r="QYD34" s="46"/>
      <c r="QYE34" s="46"/>
      <c r="QYF34" s="46"/>
      <c r="QYG34" s="46"/>
      <c r="QYH34" s="46"/>
      <c r="QYI34" s="46"/>
      <c r="QYJ34" s="46"/>
      <c r="QYK34" s="46"/>
      <c r="QYL34" s="46"/>
      <c r="QYM34" s="46"/>
      <c r="QYN34" s="46"/>
      <c r="QYO34" s="46"/>
      <c r="QYP34" s="46"/>
      <c r="QYQ34" s="46"/>
      <c r="QYR34" s="46"/>
      <c r="QYS34" s="46"/>
      <c r="QYT34" s="46"/>
      <c r="QYU34" s="46"/>
      <c r="QYV34" s="46"/>
      <c r="QYW34" s="46"/>
      <c r="QYX34" s="46"/>
      <c r="QYY34" s="46"/>
      <c r="QYZ34" s="46"/>
      <c r="QZA34" s="46"/>
      <c r="QZB34" s="46"/>
      <c r="QZC34" s="46"/>
      <c r="QZD34" s="46"/>
      <c r="QZE34" s="46"/>
      <c r="QZF34" s="46"/>
      <c r="QZG34" s="46"/>
      <c r="QZH34" s="46"/>
      <c r="QZI34" s="46"/>
      <c r="QZJ34" s="46"/>
      <c r="QZK34" s="46"/>
      <c r="QZL34" s="46"/>
      <c r="QZM34" s="46"/>
      <c r="QZN34" s="46"/>
      <c r="QZO34" s="46"/>
      <c r="QZP34" s="46"/>
      <c r="QZQ34" s="46"/>
      <c r="QZR34" s="46"/>
      <c r="QZS34" s="46"/>
      <c r="QZT34" s="46"/>
      <c r="QZU34" s="46"/>
      <c r="QZV34" s="46"/>
      <c r="QZW34" s="46"/>
      <c r="QZX34" s="46"/>
      <c r="QZY34" s="46"/>
      <c r="QZZ34" s="46"/>
      <c r="RAA34" s="46"/>
      <c r="RAB34" s="46"/>
      <c r="RAC34" s="46"/>
      <c r="RAD34" s="46"/>
      <c r="RAE34" s="46"/>
      <c r="RAF34" s="46"/>
      <c r="RAG34" s="46"/>
      <c r="RAH34" s="46"/>
      <c r="RAI34" s="46"/>
      <c r="RAJ34" s="46"/>
      <c r="RAK34" s="46"/>
      <c r="RAL34" s="46"/>
      <c r="RAM34" s="46"/>
      <c r="RAN34" s="46"/>
      <c r="RAO34" s="46"/>
      <c r="RAP34" s="46"/>
      <c r="RAQ34" s="46"/>
      <c r="RAR34" s="46"/>
      <c r="RAS34" s="46"/>
      <c r="RAT34" s="46"/>
      <c r="RAU34" s="46"/>
      <c r="RAV34" s="46"/>
      <c r="RAW34" s="46"/>
      <c r="RAX34" s="46"/>
      <c r="RAY34" s="46"/>
      <c r="RAZ34" s="46"/>
      <c r="RBA34" s="46"/>
      <c r="RBB34" s="46"/>
      <c r="RBC34" s="46"/>
      <c r="RBD34" s="46"/>
      <c r="RBE34" s="46"/>
      <c r="RBF34" s="46"/>
      <c r="RBG34" s="46"/>
      <c r="RBH34" s="46"/>
      <c r="RBI34" s="46"/>
      <c r="RBJ34" s="46"/>
      <c r="RBK34" s="46"/>
      <c r="RBL34" s="46"/>
      <c r="RBM34" s="46"/>
      <c r="RBN34" s="46"/>
      <c r="RBO34" s="46"/>
      <c r="RBP34" s="46"/>
      <c r="RBQ34" s="46"/>
      <c r="RBR34" s="46"/>
      <c r="RBS34" s="46"/>
      <c r="RBT34" s="46"/>
      <c r="RBU34" s="46"/>
      <c r="RBV34" s="46"/>
      <c r="RBW34" s="46"/>
      <c r="RBX34" s="46"/>
      <c r="RBY34" s="46"/>
      <c r="RBZ34" s="46"/>
      <c r="RCA34" s="46"/>
      <c r="RCB34" s="46"/>
      <c r="RCC34" s="46"/>
      <c r="RCD34" s="46"/>
      <c r="RCE34" s="46"/>
      <c r="RCF34" s="46"/>
      <c r="RCG34" s="46"/>
      <c r="RCH34" s="46"/>
      <c r="RCI34" s="46"/>
      <c r="RCJ34" s="46"/>
      <c r="RCK34" s="46"/>
      <c r="RCL34" s="46"/>
      <c r="RCM34" s="46"/>
      <c r="RCN34" s="46"/>
      <c r="RCO34" s="46"/>
      <c r="RCP34" s="46"/>
      <c r="RCQ34" s="46"/>
      <c r="RCR34" s="46"/>
      <c r="RCS34" s="46"/>
      <c r="RCT34" s="46"/>
      <c r="RCU34" s="46"/>
      <c r="RCV34" s="46"/>
      <c r="RCW34" s="46"/>
      <c r="RCX34" s="46"/>
      <c r="RCY34" s="46"/>
      <c r="RCZ34" s="46"/>
      <c r="RDA34" s="46"/>
      <c r="RDB34" s="46"/>
      <c r="RDC34" s="46"/>
      <c r="RDD34" s="46"/>
      <c r="RDE34" s="46"/>
      <c r="RDF34" s="46"/>
      <c r="RDG34" s="46"/>
      <c r="RDH34" s="46"/>
      <c r="RDI34" s="46"/>
      <c r="RDJ34" s="46"/>
      <c r="RDK34" s="46"/>
      <c r="RDL34" s="46"/>
      <c r="RDM34" s="46"/>
      <c r="RDN34" s="46"/>
      <c r="RDO34" s="46"/>
      <c r="RDP34" s="46"/>
      <c r="RDQ34" s="46"/>
      <c r="RDR34" s="46"/>
      <c r="RDS34" s="46"/>
      <c r="RDT34" s="46"/>
      <c r="RDU34" s="46"/>
      <c r="RDV34" s="46"/>
      <c r="RDW34" s="46"/>
      <c r="RDX34" s="46"/>
      <c r="RDY34" s="46"/>
      <c r="RDZ34" s="46"/>
      <c r="REA34" s="46"/>
      <c r="REB34" s="46"/>
      <c r="REC34" s="46"/>
      <c r="RED34" s="46"/>
      <c r="REE34" s="46"/>
      <c r="REF34" s="46"/>
      <c r="REG34" s="46"/>
      <c r="REH34" s="46"/>
      <c r="REI34" s="46"/>
      <c r="REJ34" s="46"/>
      <c r="REK34" s="46"/>
      <c r="REL34" s="46"/>
      <c r="REM34" s="46"/>
      <c r="REN34" s="46"/>
      <c r="REO34" s="46"/>
      <c r="REP34" s="46"/>
      <c r="REQ34" s="46"/>
      <c r="RER34" s="46"/>
      <c r="RES34" s="46"/>
      <c r="RET34" s="46"/>
      <c r="REU34" s="46"/>
      <c r="REV34" s="46"/>
      <c r="REW34" s="46"/>
      <c r="REX34" s="46"/>
      <c r="REY34" s="46"/>
      <c r="REZ34" s="46"/>
      <c r="RFA34" s="46"/>
      <c r="RFB34" s="46"/>
      <c r="RFC34" s="46"/>
      <c r="RFD34" s="46"/>
      <c r="RFE34" s="46"/>
      <c r="RFF34" s="46"/>
      <c r="RFG34" s="46"/>
      <c r="RFH34" s="46"/>
      <c r="RFI34" s="46"/>
      <c r="RFJ34" s="46"/>
      <c r="RFK34" s="46"/>
      <c r="RFL34" s="46"/>
      <c r="RFM34" s="46"/>
      <c r="RFN34" s="46"/>
      <c r="RFO34" s="46"/>
      <c r="RFP34" s="46"/>
      <c r="RFQ34" s="46"/>
      <c r="RFR34" s="46"/>
      <c r="RFS34" s="46"/>
      <c r="RFT34" s="46"/>
      <c r="RFU34" s="46"/>
      <c r="RFV34" s="46"/>
      <c r="RFW34" s="46"/>
      <c r="RFX34" s="46"/>
      <c r="RFY34" s="46"/>
      <c r="RFZ34" s="46"/>
      <c r="RGA34" s="46"/>
      <c r="RGB34" s="46"/>
      <c r="RGC34" s="46"/>
      <c r="RGD34" s="46"/>
      <c r="RGE34" s="46"/>
      <c r="RGF34" s="46"/>
      <c r="RGG34" s="46"/>
      <c r="RGH34" s="46"/>
      <c r="RGI34" s="46"/>
      <c r="RGJ34" s="46"/>
      <c r="RGK34" s="46"/>
      <c r="RGL34" s="46"/>
      <c r="RGM34" s="46"/>
      <c r="RGN34" s="46"/>
      <c r="RGO34" s="46"/>
      <c r="RGP34" s="46"/>
      <c r="RGQ34" s="46"/>
      <c r="RGR34" s="46"/>
      <c r="RGS34" s="46"/>
      <c r="RGT34" s="46"/>
      <c r="RGU34" s="46"/>
      <c r="RGV34" s="46"/>
      <c r="RGW34" s="46"/>
      <c r="RGX34" s="46"/>
      <c r="RGY34" s="46"/>
      <c r="RGZ34" s="46"/>
      <c r="RHA34" s="46"/>
      <c r="RHB34" s="46"/>
      <c r="RHC34" s="46"/>
      <c r="RHD34" s="46"/>
      <c r="RHE34" s="46"/>
      <c r="RHF34" s="46"/>
      <c r="RHG34" s="46"/>
      <c r="RHH34" s="46"/>
      <c r="RHI34" s="46"/>
      <c r="RHJ34" s="46"/>
      <c r="RHK34" s="46"/>
      <c r="RHL34" s="46"/>
      <c r="RHM34" s="46"/>
      <c r="RHN34" s="46"/>
      <c r="RHO34" s="46"/>
      <c r="RHP34" s="46"/>
      <c r="RHQ34" s="46"/>
      <c r="RHR34" s="46"/>
      <c r="RHS34" s="46"/>
      <c r="RHT34" s="46"/>
      <c r="RHU34" s="46"/>
      <c r="RHV34" s="46"/>
      <c r="RHW34" s="46"/>
      <c r="RHX34" s="46"/>
      <c r="RHY34" s="46"/>
      <c r="RHZ34" s="46"/>
      <c r="RIA34" s="46"/>
      <c r="RIB34" s="46"/>
      <c r="RIC34" s="46"/>
      <c r="RID34" s="46"/>
      <c r="RIE34" s="46"/>
      <c r="RIF34" s="46"/>
      <c r="RIG34" s="46"/>
      <c r="RIH34" s="46"/>
      <c r="RII34" s="46"/>
      <c r="RIJ34" s="46"/>
      <c r="RIK34" s="46"/>
      <c r="RIL34" s="46"/>
      <c r="RIM34" s="46"/>
      <c r="RIN34" s="46"/>
      <c r="RIO34" s="46"/>
      <c r="RIP34" s="46"/>
      <c r="RIQ34" s="46"/>
      <c r="RIR34" s="46"/>
      <c r="RIS34" s="46"/>
      <c r="RIT34" s="46"/>
      <c r="RIU34" s="46"/>
      <c r="RIV34" s="46"/>
      <c r="RIW34" s="46"/>
      <c r="RIX34" s="46"/>
      <c r="RIY34" s="46"/>
      <c r="RIZ34" s="46"/>
      <c r="RJA34" s="46"/>
      <c r="RJB34" s="46"/>
      <c r="RJC34" s="46"/>
      <c r="RJD34" s="46"/>
      <c r="RJE34" s="46"/>
      <c r="RJF34" s="46"/>
      <c r="RJG34" s="46"/>
      <c r="RJH34" s="46"/>
      <c r="RJI34" s="46"/>
      <c r="RJJ34" s="46"/>
      <c r="RJK34" s="46"/>
      <c r="RJL34" s="46"/>
      <c r="RJM34" s="46"/>
      <c r="RJN34" s="46"/>
      <c r="RJO34" s="46"/>
      <c r="RJP34" s="46"/>
      <c r="RJQ34" s="46"/>
      <c r="RJR34" s="46"/>
      <c r="RJS34" s="46"/>
      <c r="RJT34" s="46"/>
      <c r="RJU34" s="46"/>
      <c r="RJV34" s="46"/>
      <c r="RJW34" s="46"/>
      <c r="RJX34" s="46"/>
      <c r="RJY34" s="46"/>
      <c r="RJZ34" s="46"/>
      <c r="RKA34" s="46"/>
      <c r="RKB34" s="46"/>
      <c r="RKC34" s="46"/>
      <c r="RKD34" s="46"/>
      <c r="RKE34" s="46"/>
      <c r="RKF34" s="46"/>
      <c r="RKG34" s="46"/>
      <c r="RKH34" s="46"/>
      <c r="RKI34" s="46"/>
      <c r="RKJ34" s="46"/>
      <c r="RKK34" s="46"/>
      <c r="RKL34" s="46"/>
      <c r="RKM34" s="46"/>
      <c r="RKN34" s="46"/>
      <c r="RKO34" s="46"/>
      <c r="RKP34" s="46"/>
      <c r="RKQ34" s="46"/>
      <c r="RKR34" s="46"/>
      <c r="RKS34" s="46"/>
      <c r="RKT34" s="46"/>
      <c r="RKU34" s="46"/>
      <c r="RKV34" s="46"/>
      <c r="RKW34" s="46"/>
      <c r="RKX34" s="46"/>
      <c r="RKY34" s="46"/>
      <c r="RKZ34" s="46"/>
      <c r="RLA34" s="46"/>
      <c r="RLB34" s="46"/>
      <c r="RLC34" s="46"/>
      <c r="RLD34" s="46"/>
      <c r="RLE34" s="46"/>
      <c r="RLF34" s="46"/>
      <c r="RLG34" s="46"/>
      <c r="RLH34" s="46"/>
      <c r="RLI34" s="46"/>
      <c r="RLJ34" s="46"/>
      <c r="RLK34" s="46"/>
      <c r="RLL34" s="46"/>
      <c r="RLM34" s="46"/>
      <c r="RLN34" s="46"/>
      <c r="RLO34" s="46"/>
      <c r="RLP34" s="46"/>
      <c r="RLQ34" s="46"/>
      <c r="RLR34" s="46"/>
      <c r="RLS34" s="46"/>
      <c r="RLT34" s="46"/>
      <c r="RLU34" s="46"/>
      <c r="RLV34" s="46"/>
      <c r="RLW34" s="46"/>
      <c r="RLX34" s="46"/>
      <c r="RLY34" s="46"/>
      <c r="RLZ34" s="46"/>
      <c r="RMA34" s="46"/>
      <c r="RMB34" s="46"/>
      <c r="RMC34" s="46"/>
      <c r="RMD34" s="46"/>
      <c r="RME34" s="46"/>
      <c r="RMF34" s="46"/>
      <c r="RMG34" s="46"/>
      <c r="RMH34" s="46"/>
      <c r="RMI34" s="46"/>
      <c r="RMJ34" s="46"/>
      <c r="RMK34" s="46"/>
      <c r="RML34" s="46"/>
      <c r="RMM34" s="46"/>
      <c r="RMN34" s="46"/>
      <c r="RMO34" s="46"/>
      <c r="RMP34" s="46"/>
      <c r="RMQ34" s="46"/>
      <c r="RMR34" s="46"/>
      <c r="RMS34" s="46"/>
      <c r="RMT34" s="46"/>
      <c r="RMU34" s="46"/>
      <c r="RMV34" s="46"/>
      <c r="RMW34" s="46"/>
      <c r="RMX34" s="46"/>
      <c r="RMY34" s="46"/>
      <c r="RMZ34" s="46"/>
      <c r="RNA34" s="46"/>
      <c r="RNB34" s="46"/>
      <c r="RNC34" s="46"/>
      <c r="RND34" s="46"/>
      <c r="RNE34" s="46"/>
      <c r="RNF34" s="46"/>
      <c r="RNG34" s="46"/>
      <c r="RNH34" s="46"/>
      <c r="RNI34" s="46"/>
      <c r="RNJ34" s="46"/>
      <c r="RNK34" s="46"/>
      <c r="RNL34" s="46"/>
      <c r="RNM34" s="46"/>
      <c r="RNN34" s="46"/>
      <c r="RNO34" s="46"/>
      <c r="RNP34" s="46"/>
      <c r="RNQ34" s="46"/>
      <c r="RNR34" s="46"/>
      <c r="RNS34" s="46"/>
      <c r="RNT34" s="46"/>
      <c r="RNU34" s="46"/>
      <c r="RNV34" s="46"/>
      <c r="RNW34" s="46"/>
      <c r="RNX34" s="46"/>
      <c r="RNY34" s="46"/>
      <c r="RNZ34" s="46"/>
      <c r="ROA34" s="46"/>
      <c r="ROB34" s="46"/>
      <c r="ROC34" s="46"/>
      <c r="ROD34" s="46"/>
      <c r="ROE34" s="46"/>
      <c r="ROF34" s="46"/>
      <c r="ROG34" s="46"/>
      <c r="ROH34" s="46"/>
      <c r="ROI34" s="46"/>
      <c r="ROJ34" s="46"/>
      <c r="ROK34" s="46"/>
      <c r="ROL34" s="46"/>
      <c r="ROM34" s="46"/>
      <c r="RON34" s="46"/>
      <c r="ROO34" s="46"/>
      <c r="ROP34" s="46"/>
      <c r="ROQ34" s="46"/>
      <c r="ROR34" s="46"/>
      <c r="ROS34" s="46"/>
      <c r="ROT34" s="46"/>
      <c r="ROU34" s="46"/>
      <c r="ROV34" s="46"/>
      <c r="ROW34" s="46"/>
      <c r="ROX34" s="46"/>
      <c r="ROY34" s="46"/>
      <c r="ROZ34" s="46"/>
      <c r="RPA34" s="46"/>
      <c r="RPB34" s="46"/>
      <c r="RPC34" s="46"/>
      <c r="RPD34" s="46"/>
      <c r="RPE34" s="46"/>
      <c r="RPF34" s="46"/>
      <c r="RPG34" s="46"/>
      <c r="RPH34" s="46"/>
      <c r="RPI34" s="46"/>
      <c r="RPJ34" s="46"/>
      <c r="RPK34" s="46"/>
      <c r="RPL34" s="46"/>
      <c r="RPM34" s="46"/>
      <c r="RPN34" s="46"/>
      <c r="RPO34" s="46"/>
      <c r="RPP34" s="46"/>
      <c r="RPQ34" s="46"/>
      <c r="RPR34" s="46"/>
      <c r="RPS34" s="46"/>
      <c r="RPT34" s="46"/>
      <c r="RPU34" s="46"/>
      <c r="RPV34" s="46"/>
      <c r="RPW34" s="46"/>
      <c r="RPX34" s="46"/>
      <c r="RPY34" s="46"/>
      <c r="RPZ34" s="46"/>
      <c r="RQA34" s="46"/>
      <c r="RQB34" s="46"/>
      <c r="RQC34" s="46"/>
      <c r="RQD34" s="46"/>
      <c r="RQE34" s="46"/>
      <c r="RQF34" s="46"/>
      <c r="RQG34" s="46"/>
      <c r="RQH34" s="46"/>
      <c r="RQI34" s="46"/>
      <c r="RQJ34" s="46"/>
      <c r="RQK34" s="46"/>
      <c r="RQL34" s="46"/>
      <c r="RQM34" s="46"/>
      <c r="RQN34" s="46"/>
      <c r="RQO34" s="46"/>
      <c r="RQP34" s="46"/>
      <c r="RQQ34" s="46"/>
      <c r="RQR34" s="46"/>
      <c r="RQS34" s="46"/>
      <c r="RQT34" s="46"/>
      <c r="RQU34" s="46"/>
      <c r="RQV34" s="46"/>
      <c r="RQW34" s="46"/>
      <c r="RQX34" s="46"/>
      <c r="RQY34" s="46"/>
      <c r="RQZ34" s="46"/>
      <c r="RRA34" s="46"/>
      <c r="RRB34" s="46"/>
      <c r="RRC34" s="46"/>
      <c r="RRD34" s="46"/>
      <c r="RRE34" s="46"/>
      <c r="RRF34" s="46"/>
      <c r="RRG34" s="46"/>
      <c r="RRH34" s="46"/>
      <c r="RRI34" s="46"/>
      <c r="RRJ34" s="46"/>
      <c r="RRK34" s="46"/>
      <c r="RRL34" s="46"/>
      <c r="RRM34" s="46"/>
      <c r="RRN34" s="46"/>
      <c r="RRO34" s="46"/>
      <c r="RRP34" s="46"/>
      <c r="RRQ34" s="46"/>
      <c r="RRR34" s="46"/>
      <c r="RRS34" s="46"/>
      <c r="RRT34" s="46"/>
      <c r="RRU34" s="46"/>
      <c r="RRV34" s="46"/>
      <c r="RRW34" s="46"/>
      <c r="RRX34" s="46"/>
      <c r="RRY34" s="46"/>
      <c r="RRZ34" s="46"/>
      <c r="RSA34" s="46"/>
      <c r="RSB34" s="46"/>
      <c r="RSC34" s="46"/>
      <c r="RSD34" s="46"/>
      <c r="RSE34" s="46"/>
      <c r="RSF34" s="46"/>
      <c r="RSG34" s="46"/>
      <c r="RSH34" s="46"/>
      <c r="RSI34" s="46"/>
      <c r="RSJ34" s="46"/>
      <c r="RSK34" s="46"/>
      <c r="RSL34" s="46"/>
      <c r="RSM34" s="46"/>
      <c r="RSN34" s="46"/>
      <c r="RSO34" s="46"/>
      <c r="RSP34" s="46"/>
      <c r="RSQ34" s="46"/>
      <c r="RSR34" s="46"/>
      <c r="RSS34" s="46"/>
      <c r="RST34" s="46"/>
      <c r="RSU34" s="46"/>
      <c r="RSV34" s="46"/>
      <c r="RSW34" s="46"/>
      <c r="RSX34" s="46"/>
      <c r="RSY34" s="46"/>
      <c r="RSZ34" s="46"/>
      <c r="RTA34" s="46"/>
      <c r="RTB34" s="46"/>
      <c r="RTC34" s="46"/>
      <c r="RTD34" s="46"/>
      <c r="RTE34" s="46"/>
      <c r="RTF34" s="46"/>
      <c r="RTG34" s="46"/>
      <c r="RTH34" s="46"/>
      <c r="RTI34" s="46"/>
      <c r="RTJ34" s="46"/>
      <c r="RTK34" s="46"/>
      <c r="RTL34" s="46"/>
      <c r="RTM34" s="46"/>
      <c r="RTN34" s="46"/>
      <c r="RTO34" s="46"/>
      <c r="RTP34" s="46"/>
      <c r="RTQ34" s="46"/>
      <c r="RTR34" s="46"/>
      <c r="RTS34" s="46"/>
      <c r="RTT34" s="46"/>
      <c r="RTU34" s="46"/>
      <c r="RTV34" s="46"/>
      <c r="RTW34" s="46"/>
      <c r="RTX34" s="46"/>
      <c r="RTY34" s="46"/>
      <c r="RTZ34" s="46"/>
      <c r="RUA34" s="46"/>
      <c r="RUB34" s="46"/>
      <c r="RUC34" s="46"/>
      <c r="RUD34" s="46"/>
      <c r="RUE34" s="46"/>
      <c r="RUF34" s="46"/>
      <c r="RUG34" s="46"/>
      <c r="RUH34" s="46"/>
      <c r="RUI34" s="46"/>
      <c r="RUJ34" s="46"/>
      <c r="RUK34" s="46"/>
      <c r="RUL34" s="46"/>
      <c r="RUM34" s="46"/>
      <c r="RUN34" s="46"/>
      <c r="RUO34" s="46"/>
      <c r="RUP34" s="46"/>
      <c r="RUQ34" s="46"/>
      <c r="RUR34" s="46"/>
      <c r="RUS34" s="46"/>
      <c r="RUT34" s="46"/>
      <c r="RUU34" s="46"/>
      <c r="RUV34" s="46"/>
      <c r="RUW34" s="46"/>
      <c r="RUX34" s="46"/>
      <c r="RUY34" s="46"/>
      <c r="RUZ34" s="46"/>
      <c r="RVA34" s="46"/>
      <c r="RVB34" s="46"/>
      <c r="RVC34" s="46"/>
      <c r="RVD34" s="46"/>
      <c r="RVE34" s="46"/>
      <c r="RVF34" s="46"/>
      <c r="RVG34" s="46"/>
      <c r="RVH34" s="46"/>
      <c r="RVI34" s="46"/>
      <c r="RVJ34" s="46"/>
      <c r="RVK34" s="46"/>
      <c r="RVL34" s="46"/>
      <c r="RVM34" s="46"/>
      <c r="RVN34" s="46"/>
      <c r="RVO34" s="46"/>
      <c r="RVP34" s="46"/>
      <c r="RVQ34" s="46"/>
      <c r="RVR34" s="46"/>
      <c r="RVS34" s="46"/>
      <c r="RVT34" s="46"/>
      <c r="RVU34" s="46"/>
      <c r="RVV34" s="46"/>
      <c r="RVW34" s="46"/>
      <c r="RVX34" s="46"/>
      <c r="RVY34" s="46"/>
      <c r="RVZ34" s="46"/>
      <c r="RWA34" s="46"/>
      <c r="RWB34" s="46"/>
      <c r="RWC34" s="46"/>
      <c r="RWD34" s="46"/>
      <c r="RWE34" s="46"/>
      <c r="RWF34" s="46"/>
      <c r="RWG34" s="46"/>
      <c r="RWH34" s="46"/>
      <c r="RWI34" s="46"/>
      <c r="RWJ34" s="46"/>
      <c r="RWK34" s="46"/>
      <c r="RWL34" s="46"/>
      <c r="RWM34" s="46"/>
      <c r="RWN34" s="46"/>
      <c r="RWO34" s="46"/>
      <c r="RWP34" s="46"/>
      <c r="RWQ34" s="46"/>
      <c r="RWR34" s="46"/>
      <c r="RWS34" s="46"/>
      <c r="RWT34" s="46"/>
      <c r="RWU34" s="46"/>
      <c r="RWV34" s="46"/>
      <c r="RWW34" s="46"/>
      <c r="RWX34" s="46"/>
      <c r="RWY34" s="46"/>
      <c r="RWZ34" s="46"/>
      <c r="RXA34" s="46"/>
      <c r="RXB34" s="46"/>
      <c r="RXC34" s="46"/>
      <c r="RXD34" s="46"/>
      <c r="RXE34" s="46"/>
      <c r="RXF34" s="46"/>
      <c r="RXG34" s="46"/>
      <c r="RXH34" s="46"/>
      <c r="RXI34" s="46"/>
      <c r="RXJ34" s="46"/>
      <c r="RXK34" s="46"/>
      <c r="RXL34" s="46"/>
      <c r="RXM34" s="46"/>
      <c r="RXN34" s="46"/>
      <c r="RXO34" s="46"/>
      <c r="RXP34" s="46"/>
      <c r="RXQ34" s="46"/>
      <c r="RXR34" s="46"/>
      <c r="RXS34" s="46"/>
      <c r="RXT34" s="46"/>
      <c r="RXU34" s="46"/>
      <c r="RXV34" s="46"/>
      <c r="RXW34" s="46"/>
      <c r="RXX34" s="46"/>
      <c r="RXY34" s="46"/>
      <c r="RXZ34" s="46"/>
      <c r="RYA34" s="46"/>
      <c r="RYB34" s="46"/>
      <c r="RYC34" s="46"/>
      <c r="RYD34" s="46"/>
      <c r="RYE34" s="46"/>
      <c r="RYF34" s="46"/>
      <c r="RYG34" s="46"/>
      <c r="RYH34" s="46"/>
      <c r="RYI34" s="46"/>
      <c r="RYJ34" s="46"/>
      <c r="RYK34" s="46"/>
      <c r="RYL34" s="46"/>
      <c r="RYM34" s="46"/>
      <c r="RYN34" s="46"/>
      <c r="RYO34" s="46"/>
      <c r="RYP34" s="46"/>
      <c r="RYQ34" s="46"/>
      <c r="RYR34" s="46"/>
      <c r="RYS34" s="46"/>
      <c r="RYT34" s="46"/>
      <c r="RYU34" s="46"/>
      <c r="RYV34" s="46"/>
      <c r="RYW34" s="46"/>
      <c r="RYX34" s="46"/>
      <c r="RYY34" s="46"/>
      <c r="RYZ34" s="46"/>
      <c r="RZA34" s="46"/>
      <c r="RZB34" s="46"/>
      <c r="RZC34" s="46"/>
      <c r="RZD34" s="46"/>
      <c r="RZE34" s="46"/>
      <c r="RZF34" s="46"/>
      <c r="RZG34" s="46"/>
      <c r="RZH34" s="46"/>
      <c r="RZI34" s="46"/>
      <c r="RZJ34" s="46"/>
      <c r="RZK34" s="46"/>
      <c r="RZL34" s="46"/>
      <c r="RZM34" s="46"/>
      <c r="RZN34" s="46"/>
      <c r="RZO34" s="46"/>
      <c r="RZP34" s="46"/>
      <c r="RZQ34" s="46"/>
      <c r="RZR34" s="46"/>
      <c r="RZS34" s="46"/>
      <c r="RZT34" s="46"/>
      <c r="RZU34" s="46"/>
      <c r="RZV34" s="46"/>
      <c r="RZW34" s="46"/>
      <c r="RZX34" s="46"/>
      <c r="RZY34" s="46"/>
      <c r="RZZ34" s="46"/>
      <c r="SAA34" s="46"/>
      <c r="SAB34" s="46"/>
      <c r="SAC34" s="46"/>
      <c r="SAD34" s="46"/>
      <c r="SAE34" s="46"/>
      <c r="SAF34" s="46"/>
      <c r="SAG34" s="46"/>
      <c r="SAH34" s="46"/>
      <c r="SAI34" s="46"/>
      <c r="SAJ34" s="46"/>
      <c r="SAK34" s="46"/>
      <c r="SAL34" s="46"/>
      <c r="SAM34" s="46"/>
      <c r="SAN34" s="46"/>
      <c r="SAO34" s="46"/>
      <c r="SAP34" s="46"/>
      <c r="SAQ34" s="46"/>
      <c r="SAR34" s="46"/>
      <c r="SAS34" s="46"/>
      <c r="SAT34" s="46"/>
      <c r="SAU34" s="46"/>
      <c r="SAV34" s="46"/>
      <c r="SAW34" s="46"/>
      <c r="SAX34" s="46"/>
      <c r="SAY34" s="46"/>
      <c r="SAZ34" s="46"/>
      <c r="SBA34" s="46"/>
      <c r="SBB34" s="46"/>
      <c r="SBC34" s="46"/>
      <c r="SBD34" s="46"/>
      <c r="SBE34" s="46"/>
      <c r="SBF34" s="46"/>
      <c r="SBG34" s="46"/>
      <c r="SBH34" s="46"/>
      <c r="SBI34" s="46"/>
      <c r="SBJ34" s="46"/>
      <c r="SBK34" s="46"/>
      <c r="SBL34" s="46"/>
      <c r="SBM34" s="46"/>
      <c r="SBN34" s="46"/>
      <c r="SBO34" s="46"/>
      <c r="SBP34" s="46"/>
      <c r="SBQ34" s="46"/>
      <c r="SBR34" s="46"/>
      <c r="SBS34" s="46"/>
      <c r="SBT34" s="46"/>
      <c r="SBU34" s="46"/>
      <c r="SBV34" s="46"/>
      <c r="SBW34" s="46"/>
      <c r="SBX34" s="46"/>
      <c r="SBY34" s="46"/>
      <c r="SBZ34" s="46"/>
      <c r="SCA34" s="46"/>
      <c r="SCB34" s="46"/>
      <c r="SCC34" s="46"/>
      <c r="SCD34" s="46"/>
      <c r="SCE34" s="46"/>
      <c r="SCF34" s="46"/>
      <c r="SCG34" s="46"/>
      <c r="SCH34" s="46"/>
      <c r="SCI34" s="46"/>
      <c r="SCJ34" s="46"/>
      <c r="SCK34" s="46"/>
      <c r="SCL34" s="46"/>
      <c r="SCM34" s="46"/>
      <c r="SCN34" s="46"/>
      <c r="SCO34" s="46"/>
      <c r="SCP34" s="46"/>
      <c r="SCQ34" s="46"/>
      <c r="SCR34" s="46"/>
      <c r="SCS34" s="46"/>
      <c r="SCT34" s="46"/>
      <c r="SCU34" s="46"/>
      <c r="SCV34" s="46"/>
      <c r="SCW34" s="46"/>
      <c r="SCX34" s="46"/>
      <c r="SCY34" s="46"/>
      <c r="SCZ34" s="46"/>
      <c r="SDA34" s="46"/>
      <c r="SDB34" s="46"/>
      <c r="SDC34" s="46"/>
      <c r="SDD34" s="46"/>
      <c r="SDE34" s="46"/>
      <c r="SDF34" s="46"/>
      <c r="SDG34" s="46"/>
      <c r="SDH34" s="46"/>
      <c r="SDI34" s="46"/>
      <c r="SDJ34" s="46"/>
      <c r="SDK34" s="46"/>
      <c r="SDL34" s="46"/>
      <c r="SDM34" s="46"/>
      <c r="SDN34" s="46"/>
      <c r="SDO34" s="46"/>
      <c r="SDP34" s="46"/>
      <c r="SDQ34" s="46"/>
      <c r="SDR34" s="46"/>
      <c r="SDS34" s="46"/>
      <c r="SDT34" s="46"/>
      <c r="SDU34" s="46"/>
      <c r="SDV34" s="46"/>
      <c r="SDW34" s="46"/>
      <c r="SDX34" s="46"/>
      <c r="SDY34" s="46"/>
      <c r="SDZ34" s="46"/>
      <c r="SEA34" s="46"/>
      <c r="SEB34" s="46"/>
      <c r="SEC34" s="46"/>
      <c r="SED34" s="46"/>
      <c r="SEE34" s="46"/>
      <c r="SEF34" s="46"/>
      <c r="SEG34" s="46"/>
      <c r="SEH34" s="46"/>
      <c r="SEI34" s="46"/>
      <c r="SEJ34" s="46"/>
      <c r="SEK34" s="46"/>
      <c r="SEL34" s="46"/>
      <c r="SEM34" s="46"/>
      <c r="SEN34" s="46"/>
      <c r="SEO34" s="46"/>
      <c r="SEP34" s="46"/>
      <c r="SEQ34" s="46"/>
      <c r="SER34" s="46"/>
      <c r="SES34" s="46"/>
      <c r="SET34" s="46"/>
      <c r="SEU34" s="46"/>
      <c r="SEV34" s="46"/>
      <c r="SEW34" s="46"/>
      <c r="SEX34" s="46"/>
      <c r="SEY34" s="46"/>
      <c r="SEZ34" s="46"/>
      <c r="SFA34" s="46"/>
      <c r="SFB34" s="46"/>
      <c r="SFC34" s="46"/>
      <c r="SFD34" s="46"/>
      <c r="SFE34" s="46"/>
      <c r="SFF34" s="46"/>
      <c r="SFG34" s="46"/>
      <c r="SFH34" s="46"/>
      <c r="SFI34" s="46"/>
      <c r="SFJ34" s="46"/>
      <c r="SFK34" s="46"/>
      <c r="SFL34" s="46"/>
      <c r="SFM34" s="46"/>
      <c r="SFN34" s="46"/>
      <c r="SFO34" s="46"/>
      <c r="SFP34" s="46"/>
      <c r="SFQ34" s="46"/>
      <c r="SFR34" s="46"/>
      <c r="SFS34" s="46"/>
      <c r="SFT34" s="46"/>
      <c r="SFU34" s="46"/>
      <c r="SFV34" s="46"/>
      <c r="SFW34" s="46"/>
      <c r="SFX34" s="46"/>
      <c r="SFY34" s="46"/>
      <c r="SFZ34" s="46"/>
      <c r="SGA34" s="46"/>
      <c r="SGB34" s="46"/>
      <c r="SGC34" s="46"/>
      <c r="SGD34" s="46"/>
      <c r="SGE34" s="46"/>
      <c r="SGF34" s="46"/>
      <c r="SGG34" s="46"/>
      <c r="SGH34" s="46"/>
      <c r="SGI34" s="46"/>
      <c r="SGJ34" s="46"/>
      <c r="SGK34" s="46"/>
      <c r="SGL34" s="46"/>
      <c r="SGM34" s="46"/>
      <c r="SGN34" s="46"/>
      <c r="SGO34" s="46"/>
      <c r="SGP34" s="46"/>
      <c r="SGQ34" s="46"/>
      <c r="SGR34" s="46"/>
      <c r="SGS34" s="46"/>
      <c r="SGT34" s="46"/>
      <c r="SGU34" s="46"/>
      <c r="SGV34" s="46"/>
      <c r="SGW34" s="46"/>
      <c r="SGX34" s="46"/>
      <c r="SGY34" s="46"/>
      <c r="SGZ34" s="46"/>
      <c r="SHA34" s="46"/>
      <c r="SHB34" s="46"/>
      <c r="SHC34" s="46"/>
      <c r="SHD34" s="46"/>
      <c r="SHE34" s="46"/>
      <c r="SHF34" s="46"/>
      <c r="SHG34" s="46"/>
      <c r="SHH34" s="46"/>
      <c r="SHI34" s="46"/>
      <c r="SHJ34" s="46"/>
      <c r="SHK34" s="46"/>
      <c r="SHL34" s="46"/>
      <c r="SHM34" s="46"/>
      <c r="SHN34" s="46"/>
      <c r="SHO34" s="46"/>
      <c r="SHP34" s="46"/>
      <c r="SHQ34" s="46"/>
      <c r="SHR34" s="46"/>
      <c r="SHS34" s="46"/>
      <c r="SHT34" s="46"/>
      <c r="SHU34" s="46"/>
      <c r="SHV34" s="46"/>
      <c r="SHW34" s="46"/>
      <c r="SHX34" s="46"/>
      <c r="SHY34" s="46"/>
      <c r="SHZ34" s="46"/>
      <c r="SIA34" s="46"/>
      <c r="SIB34" s="46"/>
      <c r="SIC34" s="46"/>
      <c r="SID34" s="46"/>
      <c r="SIE34" s="46"/>
      <c r="SIF34" s="46"/>
      <c r="SIG34" s="46"/>
      <c r="SIH34" s="46"/>
      <c r="SII34" s="46"/>
      <c r="SIJ34" s="46"/>
      <c r="SIK34" s="46"/>
      <c r="SIL34" s="46"/>
      <c r="SIM34" s="46"/>
      <c r="SIN34" s="46"/>
      <c r="SIO34" s="46"/>
      <c r="SIP34" s="46"/>
      <c r="SIQ34" s="46"/>
      <c r="SIR34" s="46"/>
      <c r="SIS34" s="46"/>
      <c r="SIT34" s="46"/>
      <c r="SIU34" s="46"/>
      <c r="SIV34" s="46"/>
      <c r="SIW34" s="46"/>
      <c r="SIX34" s="46"/>
      <c r="SIY34" s="46"/>
      <c r="SIZ34" s="46"/>
      <c r="SJA34" s="46"/>
      <c r="SJB34" s="46"/>
      <c r="SJC34" s="46"/>
      <c r="SJD34" s="46"/>
      <c r="SJE34" s="46"/>
      <c r="SJF34" s="46"/>
      <c r="SJG34" s="46"/>
      <c r="SJH34" s="46"/>
      <c r="SJI34" s="46"/>
      <c r="SJJ34" s="46"/>
      <c r="SJK34" s="46"/>
      <c r="SJL34" s="46"/>
      <c r="SJM34" s="46"/>
      <c r="SJN34" s="46"/>
      <c r="SJO34" s="46"/>
      <c r="SJP34" s="46"/>
      <c r="SJQ34" s="46"/>
      <c r="SJR34" s="46"/>
      <c r="SJS34" s="46"/>
      <c r="SJT34" s="46"/>
      <c r="SJU34" s="46"/>
      <c r="SJV34" s="46"/>
      <c r="SJW34" s="46"/>
      <c r="SJX34" s="46"/>
      <c r="SJY34" s="46"/>
      <c r="SJZ34" s="46"/>
      <c r="SKA34" s="46"/>
      <c r="SKB34" s="46"/>
      <c r="SKC34" s="46"/>
      <c r="SKD34" s="46"/>
      <c r="SKE34" s="46"/>
      <c r="SKF34" s="46"/>
      <c r="SKG34" s="46"/>
      <c r="SKH34" s="46"/>
      <c r="SKI34" s="46"/>
      <c r="SKJ34" s="46"/>
      <c r="SKK34" s="46"/>
      <c r="SKL34" s="46"/>
      <c r="SKM34" s="46"/>
      <c r="SKN34" s="46"/>
      <c r="SKO34" s="46"/>
      <c r="SKP34" s="46"/>
      <c r="SKQ34" s="46"/>
      <c r="SKR34" s="46"/>
      <c r="SKS34" s="46"/>
      <c r="SKT34" s="46"/>
      <c r="SKU34" s="46"/>
      <c r="SKV34" s="46"/>
      <c r="SKW34" s="46"/>
      <c r="SKX34" s="46"/>
      <c r="SKY34" s="46"/>
      <c r="SKZ34" s="46"/>
      <c r="SLA34" s="46"/>
      <c r="SLB34" s="46"/>
      <c r="SLC34" s="46"/>
      <c r="SLD34" s="46"/>
      <c r="SLE34" s="46"/>
      <c r="SLF34" s="46"/>
      <c r="SLG34" s="46"/>
      <c r="SLH34" s="46"/>
      <c r="SLI34" s="46"/>
      <c r="SLJ34" s="46"/>
      <c r="SLK34" s="46"/>
      <c r="SLL34" s="46"/>
      <c r="SLM34" s="46"/>
      <c r="SLN34" s="46"/>
      <c r="SLO34" s="46"/>
      <c r="SLP34" s="46"/>
      <c r="SLQ34" s="46"/>
      <c r="SLR34" s="46"/>
      <c r="SLS34" s="46"/>
      <c r="SLT34" s="46"/>
      <c r="SLU34" s="46"/>
      <c r="SLV34" s="46"/>
      <c r="SLW34" s="46"/>
      <c r="SLX34" s="46"/>
      <c r="SLY34" s="46"/>
      <c r="SLZ34" s="46"/>
      <c r="SMA34" s="46"/>
      <c r="SMB34" s="46"/>
      <c r="SMC34" s="46"/>
      <c r="SMD34" s="46"/>
      <c r="SME34" s="46"/>
      <c r="SMF34" s="46"/>
      <c r="SMG34" s="46"/>
      <c r="SMH34" s="46"/>
      <c r="SMI34" s="46"/>
      <c r="SMJ34" s="46"/>
      <c r="SMK34" s="46"/>
      <c r="SML34" s="46"/>
      <c r="SMM34" s="46"/>
      <c r="SMN34" s="46"/>
      <c r="SMO34" s="46"/>
      <c r="SMP34" s="46"/>
      <c r="SMQ34" s="46"/>
      <c r="SMR34" s="46"/>
      <c r="SMS34" s="46"/>
      <c r="SMT34" s="46"/>
      <c r="SMU34" s="46"/>
      <c r="SMV34" s="46"/>
      <c r="SMW34" s="46"/>
      <c r="SMX34" s="46"/>
      <c r="SMY34" s="46"/>
      <c r="SMZ34" s="46"/>
      <c r="SNA34" s="46"/>
      <c r="SNB34" s="46"/>
      <c r="SNC34" s="46"/>
      <c r="SND34" s="46"/>
      <c r="SNE34" s="46"/>
      <c r="SNF34" s="46"/>
      <c r="SNG34" s="46"/>
      <c r="SNH34" s="46"/>
      <c r="SNI34" s="46"/>
      <c r="SNJ34" s="46"/>
      <c r="SNK34" s="46"/>
      <c r="SNL34" s="46"/>
      <c r="SNM34" s="46"/>
      <c r="SNN34" s="46"/>
      <c r="SNO34" s="46"/>
      <c r="SNP34" s="46"/>
      <c r="SNQ34" s="46"/>
      <c r="SNR34" s="46"/>
      <c r="SNS34" s="46"/>
      <c r="SNT34" s="46"/>
      <c r="SNU34" s="46"/>
      <c r="SNV34" s="46"/>
      <c r="SNW34" s="46"/>
      <c r="SNX34" s="46"/>
      <c r="SNY34" s="46"/>
      <c r="SNZ34" s="46"/>
      <c r="SOA34" s="46"/>
      <c r="SOB34" s="46"/>
      <c r="SOC34" s="46"/>
      <c r="SOD34" s="46"/>
      <c r="SOE34" s="46"/>
      <c r="SOF34" s="46"/>
      <c r="SOG34" s="46"/>
      <c r="SOH34" s="46"/>
      <c r="SOI34" s="46"/>
      <c r="SOJ34" s="46"/>
      <c r="SOK34" s="46"/>
      <c r="SOL34" s="46"/>
      <c r="SOM34" s="46"/>
      <c r="SON34" s="46"/>
      <c r="SOO34" s="46"/>
      <c r="SOP34" s="46"/>
      <c r="SOQ34" s="46"/>
      <c r="SOR34" s="46"/>
      <c r="SOS34" s="46"/>
      <c r="SOT34" s="46"/>
      <c r="SOU34" s="46"/>
      <c r="SOV34" s="46"/>
      <c r="SOW34" s="46"/>
      <c r="SOX34" s="46"/>
      <c r="SOY34" s="46"/>
      <c r="SOZ34" s="46"/>
      <c r="SPA34" s="46"/>
      <c r="SPB34" s="46"/>
      <c r="SPC34" s="46"/>
      <c r="SPD34" s="46"/>
      <c r="SPE34" s="46"/>
      <c r="SPF34" s="46"/>
      <c r="SPG34" s="46"/>
      <c r="SPH34" s="46"/>
      <c r="SPI34" s="46"/>
      <c r="SPJ34" s="46"/>
      <c r="SPK34" s="46"/>
      <c r="SPL34" s="46"/>
      <c r="SPM34" s="46"/>
      <c r="SPN34" s="46"/>
      <c r="SPO34" s="46"/>
      <c r="SPP34" s="46"/>
      <c r="SPQ34" s="46"/>
      <c r="SPR34" s="46"/>
      <c r="SPS34" s="46"/>
      <c r="SPT34" s="46"/>
      <c r="SPU34" s="46"/>
      <c r="SPV34" s="46"/>
      <c r="SPW34" s="46"/>
      <c r="SPX34" s="46"/>
      <c r="SPY34" s="46"/>
      <c r="SPZ34" s="46"/>
      <c r="SQA34" s="46"/>
      <c r="SQB34" s="46"/>
      <c r="SQC34" s="46"/>
      <c r="SQD34" s="46"/>
      <c r="SQE34" s="46"/>
      <c r="SQF34" s="46"/>
      <c r="SQG34" s="46"/>
      <c r="SQH34" s="46"/>
      <c r="SQI34" s="46"/>
      <c r="SQJ34" s="46"/>
      <c r="SQK34" s="46"/>
      <c r="SQL34" s="46"/>
      <c r="SQM34" s="46"/>
      <c r="SQN34" s="46"/>
      <c r="SQO34" s="46"/>
      <c r="SQP34" s="46"/>
      <c r="SQQ34" s="46"/>
      <c r="SQR34" s="46"/>
      <c r="SQS34" s="46"/>
      <c r="SQT34" s="46"/>
      <c r="SQU34" s="46"/>
      <c r="SQV34" s="46"/>
      <c r="SQW34" s="46"/>
      <c r="SQX34" s="46"/>
      <c r="SQY34" s="46"/>
      <c r="SQZ34" s="46"/>
      <c r="SRA34" s="46"/>
      <c r="SRB34" s="46"/>
      <c r="SRC34" s="46"/>
      <c r="SRD34" s="46"/>
      <c r="SRE34" s="46"/>
      <c r="SRF34" s="46"/>
      <c r="SRG34" s="46"/>
      <c r="SRH34" s="46"/>
      <c r="SRI34" s="46"/>
      <c r="SRJ34" s="46"/>
      <c r="SRK34" s="46"/>
      <c r="SRL34" s="46"/>
      <c r="SRM34" s="46"/>
      <c r="SRN34" s="46"/>
      <c r="SRO34" s="46"/>
      <c r="SRP34" s="46"/>
      <c r="SRQ34" s="46"/>
      <c r="SRR34" s="46"/>
      <c r="SRS34" s="46"/>
      <c r="SRT34" s="46"/>
      <c r="SRU34" s="46"/>
      <c r="SRV34" s="46"/>
      <c r="SRW34" s="46"/>
      <c r="SRX34" s="46"/>
      <c r="SRY34" s="46"/>
      <c r="SRZ34" s="46"/>
      <c r="SSA34" s="46"/>
      <c r="SSB34" s="46"/>
      <c r="SSC34" s="46"/>
      <c r="SSD34" s="46"/>
      <c r="SSE34" s="46"/>
      <c r="SSF34" s="46"/>
      <c r="SSG34" s="46"/>
      <c r="SSH34" s="46"/>
      <c r="SSI34" s="46"/>
      <c r="SSJ34" s="46"/>
      <c r="SSK34" s="46"/>
      <c r="SSL34" s="46"/>
      <c r="SSM34" s="46"/>
      <c r="SSN34" s="46"/>
      <c r="SSO34" s="46"/>
      <c r="SSP34" s="46"/>
      <c r="SSQ34" s="46"/>
      <c r="SSR34" s="46"/>
      <c r="SSS34" s="46"/>
      <c r="SST34" s="46"/>
      <c r="SSU34" s="46"/>
      <c r="SSV34" s="46"/>
      <c r="SSW34" s="46"/>
      <c r="SSX34" s="46"/>
      <c r="SSY34" s="46"/>
      <c r="SSZ34" s="46"/>
      <c r="STA34" s="46"/>
      <c r="STB34" s="46"/>
      <c r="STC34" s="46"/>
      <c r="STD34" s="46"/>
      <c r="STE34" s="46"/>
      <c r="STF34" s="46"/>
      <c r="STG34" s="46"/>
      <c r="STH34" s="46"/>
      <c r="STI34" s="46"/>
      <c r="STJ34" s="46"/>
      <c r="STK34" s="46"/>
      <c r="STL34" s="46"/>
      <c r="STM34" s="46"/>
      <c r="STN34" s="46"/>
      <c r="STO34" s="46"/>
      <c r="STP34" s="46"/>
      <c r="STQ34" s="46"/>
      <c r="STR34" s="46"/>
      <c r="STS34" s="46"/>
      <c r="STT34" s="46"/>
      <c r="STU34" s="46"/>
      <c r="STV34" s="46"/>
      <c r="STW34" s="46"/>
      <c r="STX34" s="46"/>
      <c r="STY34" s="46"/>
      <c r="STZ34" s="46"/>
      <c r="SUA34" s="46"/>
      <c r="SUB34" s="46"/>
      <c r="SUC34" s="46"/>
      <c r="SUD34" s="46"/>
      <c r="SUE34" s="46"/>
      <c r="SUF34" s="46"/>
      <c r="SUG34" s="46"/>
      <c r="SUH34" s="46"/>
      <c r="SUI34" s="46"/>
      <c r="SUJ34" s="46"/>
      <c r="SUK34" s="46"/>
      <c r="SUL34" s="46"/>
      <c r="SUM34" s="46"/>
      <c r="SUN34" s="46"/>
      <c r="SUO34" s="46"/>
      <c r="SUP34" s="46"/>
      <c r="SUQ34" s="46"/>
      <c r="SUR34" s="46"/>
      <c r="SUS34" s="46"/>
      <c r="SUT34" s="46"/>
      <c r="SUU34" s="46"/>
      <c r="SUV34" s="46"/>
      <c r="SUW34" s="46"/>
      <c r="SUX34" s="46"/>
      <c r="SUY34" s="46"/>
      <c r="SUZ34" s="46"/>
      <c r="SVA34" s="46"/>
      <c r="SVB34" s="46"/>
      <c r="SVC34" s="46"/>
      <c r="SVD34" s="46"/>
      <c r="SVE34" s="46"/>
      <c r="SVF34" s="46"/>
      <c r="SVG34" s="46"/>
      <c r="SVH34" s="46"/>
      <c r="SVI34" s="46"/>
      <c r="SVJ34" s="46"/>
      <c r="SVK34" s="46"/>
      <c r="SVL34" s="46"/>
      <c r="SVM34" s="46"/>
      <c r="SVN34" s="46"/>
      <c r="SVO34" s="46"/>
      <c r="SVP34" s="46"/>
      <c r="SVQ34" s="46"/>
      <c r="SVR34" s="46"/>
      <c r="SVS34" s="46"/>
      <c r="SVT34" s="46"/>
      <c r="SVU34" s="46"/>
      <c r="SVV34" s="46"/>
      <c r="SVW34" s="46"/>
      <c r="SVX34" s="46"/>
      <c r="SVY34" s="46"/>
      <c r="SVZ34" s="46"/>
      <c r="SWA34" s="46"/>
      <c r="SWB34" s="46"/>
      <c r="SWC34" s="46"/>
      <c r="SWD34" s="46"/>
      <c r="SWE34" s="46"/>
      <c r="SWF34" s="46"/>
      <c r="SWG34" s="46"/>
      <c r="SWH34" s="46"/>
      <c r="SWI34" s="46"/>
      <c r="SWJ34" s="46"/>
      <c r="SWK34" s="46"/>
      <c r="SWL34" s="46"/>
      <c r="SWM34" s="46"/>
      <c r="SWN34" s="46"/>
      <c r="SWO34" s="46"/>
      <c r="SWP34" s="46"/>
      <c r="SWQ34" s="46"/>
      <c r="SWR34" s="46"/>
      <c r="SWS34" s="46"/>
      <c r="SWT34" s="46"/>
      <c r="SWU34" s="46"/>
      <c r="SWV34" s="46"/>
      <c r="SWW34" s="46"/>
      <c r="SWX34" s="46"/>
      <c r="SWY34" s="46"/>
      <c r="SWZ34" s="46"/>
      <c r="SXA34" s="46"/>
      <c r="SXB34" s="46"/>
      <c r="SXC34" s="46"/>
      <c r="SXD34" s="46"/>
      <c r="SXE34" s="46"/>
      <c r="SXF34" s="46"/>
      <c r="SXG34" s="46"/>
      <c r="SXH34" s="46"/>
      <c r="SXI34" s="46"/>
      <c r="SXJ34" s="46"/>
      <c r="SXK34" s="46"/>
      <c r="SXL34" s="46"/>
      <c r="SXM34" s="46"/>
      <c r="SXN34" s="46"/>
      <c r="SXO34" s="46"/>
      <c r="SXP34" s="46"/>
      <c r="SXQ34" s="46"/>
      <c r="SXR34" s="46"/>
      <c r="SXS34" s="46"/>
      <c r="SXT34" s="46"/>
      <c r="SXU34" s="46"/>
      <c r="SXV34" s="46"/>
      <c r="SXW34" s="46"/>
      <c r="SXX34" s="46"/>
      <c r="SXY34" s="46"/>
      <c r="SXZ34" s="46"/>
      <c r="SYA34" s="46"/>
      <c r="SYB34" s="46"/>
      <c r="SYC34" s="46"/>
      <c r="SYD34" s="46"/>
      <c r="SYE34" s="46"/>
      <c r="SYF34" s="46"/>
      <c r="SYG34" s="46"/>
      <c r="SYH34" s="46"/>
      <c r="SYI34" s="46"/>
      <c r="SYJ34" s="46"/>
      <c r="SYK34" s="46"/>
      <c r="SYL34" s="46"/>
      <c r="SYM34" s="46"/>
      <c r="SYN34" s="46"/>
      <c r="SYO34" s="46"/>
      <c r="SYP34" s="46"/>
      <c r="SYQ34" s="46"/>
      <c r="SYR34" s="46"/>
      <c r="SYS34" s="46"/>
      <c r="SYT34" s="46"/>
      <c r="SYU34" s="46"/>
      <c r="SYV34" s="46"/>
      <c r="SYW34" s="46"/>
      <c r="SYX34" s="46"/>
      <c r="SYY34" s="46"/>
      <c r="SYZ34" s="46"/>
      <c r="SZA34" s="46"/>
      <c r="SZB34" s="46"/>
      <c r="SZC34" s="46"/>
      <c r="SZD34" s="46"/>
      <c r="SZE34" s="46"/>
      <c r="SZF34" s="46"/>
      <c r="SZG34" s="46"/>
      <c r="SZH34" s="46"/>
      <c r="SZI34" s="46"/>
      <c r="SZJ34" s="46"/>
      <c r="SZK34" s="46"/>
      <c r="SZL34" s="46"/>
      <c r="SZM34" s="46"/>
      <c r="SZN34" s="46"/>
      <c r="SZO34" s="46"/>
      <c r="SZP34" s="46"/>
      <c r="SZQ34" s="46"/>
      <c r="SZR34" s="46"/>
      <c r="SZS34" s="46"/>
      <c r="SZT34" s="46"/>
      <c r="SZU34" s="46"/>
      <c r="SZV34" s="46"/>
      <c r="SZW34" s="46"/>
      <c r="SZX34" s="46"/>
      <c r="SZY34" s="46"/>
      <c r="SZZ34" s="46"/>
      <c r="TAA34" s="46"/>
      <c r="TAB34" s="46"/>
      <c r="TAC34" s="46"/>
      <c r="TAD34" s="46"/>
      <c r="TAE34" s="46"/>
      <c r="TAF34" s="46"/>
      <c r="TAG34" s="46"/>
      <c r="TAH34" s="46"/>
      <c r="TAI34" s="46"/>
      <c r="TAJ34" s="46"/>
      <c r="TAK34" s="46"/>
      <c r="TAL34" s="46"/>
      <c r="TAM34" s="46"/>
      <c r="TAN34" s="46"/>
      <c r="TAO34" s="46"/>
      <c r="TAP34" s="46"/>
      <c r="TAQ34" s="46"/>
      <c r="TAR34" s="46"/>
      <c r="TAS34" s="46"/>
      <c r="TAT34" s="46"/>
      <c r="TAU34" s="46"/>
      <c r="TAV34" s="46"/>
      <c r="TAW34" s="46"/>
      <c r="TAX34" s="46"/>
      <c r="TAY34" s="46"/>
      <c r="TAZ34" s="46"/>
      <c r="TBA34" s="46"/>
      <c r="TBB34" s="46"/>
      <c r="TBC34" s="46"/>
      <c r="TBD34" s="46"/>
      <c r="TBE34" s="46"/>
      <c r="TBF34" s="46"/>
      <c r="TBG34" s="46"/>
      <c r="TBH34" s="46"/>
      <c r="TBI34" s="46"/>
      <c r="TBJ34" s="46"/>
      <c r="TBK34" s="46"/>
      <c r="TBL34" s="46"/>
      <c r="TBM34" s="46"/>
      <c r="TBN34" s="46"/>
      <c r="TBO34" s="46"/>
      <c r="TBP34" s="46"/>
      <c r="TBQ34" s="46"/>
      <c r="TBR34" s="46"/>
      <c r="TBS34" s="46"/>
      <c r="TBT34" s="46"/>
      <c r="TBU34" s="46"/>
      <c r="TBV34" s="46"/>
      <c r="TBW34" s="46"/>
      <c r="TBX34" s="46"/>
      <c r="TBY34" s="46"/>
      <c r="TBZ34" s="46"/>
      <c r="TCA34" s="46"/>
      <c r="TCB34" s="46"/>
      <c r="TCC34" s="46"/>
      <c r="TCD34" s="46"/>
      <c r="TCE34" s="46"/>
      <c r="TCF34" s="46"/>
      <c r="TCG34" s="46"/>
      <c r="TCH34" s="46"/>
      <c r="TCI34" s="46"/>
      <c r="TCJ34" s="46"/>
      <c r="TCK34" s="46"/>
      <c r="TCL34" s="46"/>
      <c r="TCM34" s="46"/>
      <c r="TCN34" s="46"/>
      <c r="TCO34" s="46"/>
      <c r="TCP34" s="46"/>
      <c r="TCQ34" s="46"/>
      <c r="TCR34" s="46"/>
      <c r="TCS34" s="46"/>
      <c r="TCT34" s="46"/>
      <c r="TCU34" s="46"/>
      <c r="TCV34" s="46"/>
      <c r="TCW34" s="46"/>
      <c r="TCX34" s="46"/>
      <c r="TCY34" s="46"/>
      <c r="TCZ34" s="46"/>
      <c r="TDA34" s="46"/>
      <c r="TDB34" s="46"/>
      <c r="TDC34" s="46"/>
      <c r="TDD34" s="46"/>
      <c r="TDE34" s="46"/>
      <c r="TDF34" s="46"/>
      <c r="TDG34" s="46"/>
      <c r="TDH34" s="46"/>
      <c r="TDI34" s="46"/>
      <c r="TDJ34" s="46"/>
      <c r="TDK34" s="46"/>
      <c r="TDL34" s="46"/>
      <c r="TDM34" s="46"/>
      <c r="TDN34" s="46"/>
      <c r="TDO34" s="46"/>
      <c r="TDP34" s="46"/>
      <c r="TDQ34" s="46"/>
      <c r="TDR34" s="46"/>
      <c r="TDS34" s="46"/>
      <c r="TDT34" s="46"/>
      <c r="TDU34" s="46"/>
      <c r="TDV34" s="46"/>
      <c r="TDW34" s="46"/>
      <c r="TDX34" s="46"/>
      <c r="TDY34" s="46"/>
      <c r="TDZ34" s="46"/>
      <c r="TEA34" s="46"/>
      <c r="TEB34" s="46"/>
      <c r="TEC34" s="46"/>
      <c r="TED34" s="46"/>
      <c r="TEE34" s="46"/>
      <c r="TEF34" s="46"/>
      <c r="TEG34" s="46"/>
      <c r="TEH34" s="46"/>
      <c r="TEI34" s="46"/>
      <c r="TEJ34" s="46"/>
      <c r="TEK34" s="46"/>
      <c r="TEL34" s="46"/>
      <c r="TEM34" s="46"/>
      <c r="TEN34" s="46"/>
      <c r="TEO34" s="46"/>
      <c r="TEP34" s="46"/>
      <c r="TEQ34" s="46"/>
      <c r="TER34" s="46"/>
      <c r="TES34" s="46"/>
      <c r="TET34" s="46"/>
      <c r="TEU34" s="46"/>
      <c r="TEV34" s="46"/>
      <c r="TEW34" s="46"/>
      <c r="TEX34" s="46"/>
      <c r="TEY34" s="46"/>
      <c r="TEZ34" s="46"/>
      <c r="TFA34" s="46"/>
      <c r="TFB34" s="46"/>
      <c r="TFC34" s="46"/>
      <c r="TFD34" s="46"/>
      <c r="TFE34" s="46"/>
      <c r="TFF34" s="46"/>
      <c r="TFG34" s="46"/>
      <c r="TFH34" s="46"/>
      <c r="TFI34" s="46"/>
      <c r="TFJ34" s="46"/>
      <c r="TFK34" s="46"/>
      <c r="TFL34" s="46"/>
      <c r="TFM34" s="46"/>
      <c r="TFN34" s="46"/>
      <c r="TFO34" s="46"/>
      <c r="TFP34" s="46"/>
      <c r="TFQ34" s="46"/>
      <c r="TFR34" s="46"/>
      <c r="TFS34" s="46"/>
      <c r="TFT34" s="46"/>
      <c r="TFU34" s="46"/>
      <c r="TFV34" s="46"/>
      <c r="TFW34" s="46"/>
      <c r="TFX34" s="46"/>
      <c r="TFY34" s="46"/>
      <c r="TFZ34" s="46"/>
      <c r="TGA34" s="46"/>
      <c r="TGB34" s="46"/>
      <c r="TGC34" s="46"/>
      <c r="TGD34" s="46"/>
      <c r="TGE34" s="46"/>
      <c r="TGF34" s="46"/>
      <c r="TGG34" s="46"/>
      <c r="TGH34" s="46"/>
      <c r="TGI34" s="46"/>
      <c r="TGJ34" s="46"/>
      <c r="TGK34" s="46"/>
      <c r="TGL34" s="46"/>
      <c r="TGM34" s="46"/>
      <c r="TGN34" s="46"/>
      <c r="TGO34" s="46"/>
      <c r="TGP34" s="46"/>
      <c r="TGQ34" s="46"/>
      <c r="TGR34" s="46"/>
      <c r="TGS34" s="46"/>
      <c r="TGT34" s="46"/>
      <c r="TGU34" s="46"/>
      <c r="TGV34" s="46"/>
      <c r="TGW34" s="46"/>
      <c r="TGX34" s="46"/>
      <c r="TGY34" s="46"/>
      <c r="TGZ34" s="46"/>
      <c r="THA34" s="46"/>
      <c r="THB34" s="46"/>
      <c r="THC34" s="46"/>
      <c r="THD34" s="46"/>
      <c r="THE34" s="46"/>
      <c r="THF34" s="46"/>
      <c r="THG34" s="46"/>
      <c r="THH34" s="46"/>
      <c r="THI34" s="46"/>
      <c r="THJ34" s="46"/>
      <c r="THK34" s="46"/>
      <c r="THL34" s="46"/>
      <c r="THM34" s="46"/>
      <c r="THN34" s="46"/>
      <c r="THO34" s="46"/>
      <c r="THP34" s="46"/>
      <c r="THQ34" s="46"/>
      <c r="THR34" s="46"/>
      <c r="THS34" s="46"/>
      <c r="THT34" s="46"/>
      <c r="THU34" s="46"/>
      <c r="THV34" s="46"/>
      <c r="THW34" s="46"/>
      <c r="THX34" s="46"/>
      <c r="THY34" s="46"/>
      <c r="THZ34" s="46"/>
      <c r="TIA34" s="46"/>
      <c r="TIB34" s="46"/>
      <c r="TIC34" s="46"/>
      <c r="TID34" s="46"/>
      <c r="TIE34" s="46"/>
      <c r="TIF34" s="46"/>
      <c r="TIG34" s="46"/>
      <c r="TIH34" s="46"/>
      <c r="TII34" s="46"/>
      <c r="TIJ34" s="46"/>
      <c r="TIK34" s="46"/>
      <c r="TIL34" s="46"/>
      <c r="TIM34" s="46"/>
      <c r="TIN34" s="46"/>
      <c r="TIO34" s="46"/>
      <c r="TIP34" s="46"/>
      <c r="TIQ34" s="46"/>
      <c r="TIR34" s="46"/>
      <c r="TIS34" s="46"/>
      <c r="TIT34" s="46"/>
      <c r="TIU34" s="46"/>
      <c r="TIV34" s="46"/>
      <c r="TIW34" s="46"/>
      <c r="TIX34" s="46"/>
      <c r="TIY34" s="46"/>
      <c r="TIZ34" s="46"/>
      <c r="TJA34" s="46"/>
      <c r="TJB34" s="46"/>
      <c r="TJC34" s="46"/>
      <c r="TJD34" s="46"/>
      <c r="TJE34" s="46"/>
      <c r="TJF34" s="46"/>
      <c r="TJG34" s="46"/>
      <c r="TJH34" s="46"/>
      <c r="TJI34" s="46"/>
      <c r="TJJ34" s="46"/>
      <c r="TJK34" s="46"/>
      <c r="TJL34" s="46"/>
      <c r="TJM34" s="46"/>
      <c r="TJN34" s="46"/>
      <c r="TJO34" s="46"/>
      <c r="TJP34" s="46"/>
      <c r="TJQ34" s="46"/>
      <c r="TJR34" s="46"/>
      <c r="TJS34" s="46"/>
      <c r="TJT34" s="46"/>
      <c r="TJU34" s="46"/>
      <c r="TJV34" s="46"/>
      <c r="TJW34" s="46"/>
      <c r="TJX34" s="46"/>
      <c r="TJY34" s="46"/>
      <c r="TJZ34" s="46"/>
      <c r="TKA34" s="46"/>
      <c r="TKB34" s="46"/>
      <c r="TKC34" s="46"/>
      <c r="TKD34" s="46"/>
      <c r="TKE34" s="46"/>
      <c r="TKF34" s="46"/>
      <c r="TKG34" s="46"/>
      <c r="TKH34" s="46"/>
      <c r="TKI34" s="46"/>
      <c r="TKJ34" s="46"/>
      <c r="TKK34" s="46"/>
      <c r="TKL34" s="46"/>
      <c r="TKM34" s="46"/>
      <c r="TKN34" s="46"/>
      <c r="TKO34" s="46"/>
      <c r="TKP34" s="46"/>
      <c r="TKQ34" s="46"/>
      <c r="TKR34" s="46"/>
      <c r="TKS34" s="46"/>
      <c r="TKT34" s="46"/>
      <c r="TKU34" s="46"/>
      <c r="TKV34" s="46"/>
      <c r="TKW34" s="46"/>
      <c r="TKX34" s="46"/>
      <c r="TKY34" s="46"/>
      <c r="TKZ34" s="46"/>
      <c r="TLA34" s="46"/>
      <c r="TLB34" s="46"/>
      <c r="TLC34" s="46"/>
      <c r="TLD34" s="46"/>
      <c r="TLE34" s="46"/>
      <c r="TLF34" s="46"/>
      <c r="TLG34" s="46"/>
      <c r="TLH34" s="46"/>
      <c r="TLI34" s="46"/>
      <c r="TLJ34" s="46"/>
      <c r="TLK34" s="46"/>
      <c r="TLL34" s="46"/>
      <c r="TLM34" s="46"/>
      <c r="TLN34" s="46"/>
      <c r="TLO34" s="46"/>
      <c r="TLP34" s="46"/>
      <c r="TLQ34" s="46"/>
      <c r="TLR34" s="46"/>
      <c r="TLS34" s="46"/>
      <c r="TLT34" s="46"/>
      <c r="TLU34" s="46"/>
      <c r="TLV34" s="46"/>
      <c r="TLW34" s="46"/>
      <c r="TLX34" s="46"/>
      <c r="TLY34" s="46"/>
      <c r="TLZ34" s="46"/>
      <c r="TMA34" s="46"/>
      <c r="TMB34" s="46"/>
      <c r="TMC34" s="46"/>
      <c r="TMD34" s="46"/>
      <c r="TME34" s="46"/>
      <c r="TMF34" s="46"/>
      <c r="TMG34" s="46"/>
      <c r="TMH34" s="46"/>
      <c r="TMI34" s="46"/>
      <c r="TMJ34" s="46"/>
      <c r="TMK34" s="46"/>
      <c r="TML34" s="46"/>
      <c r="TMM34" s="46"/>
      <c r="TMN34" s="46"/>
      <c r="TMO34" s="46"/>
      <c r="TMP34" s="46"/>
      <c r="TMQ34" s="46"/>
      <c r="TMR34" s="46"/>
      <c r="TMS34" s="46"/>
      <c r="TMT34" s="46"/>
      <c r="TMU34" s="46"/>
      <c r="TMV34" s="46"/>
      <c r="TMW34" s="46"/>
      <c r="TMX34" s="46"/>
      <c r="TMY34" s="46"/>
      <c r="TMZ34" s="46"/>
      <c r="TNA34" s="46"/>
      <c r="TNB34" s="46"/>
      <c r="TNC34" s="46"/>
      <c r="TND34" s="46"/>
      <c r="TNE34" s="46"/>
      <c r="TNF34" s="46"/>
      <c r="TNG34" s="46"/>
      <c r="TNH34" s="46"/>
      <c r="TNI34" s="46"/>
      <c r="TNJ34" s="46"/>
      <c r="TNK34" s="46"/>
      <c r="TNL34" s="46"/>
      <c r="TNM34" s="46"/>
      <c r="TNN34" s="46"/>
      <c r="TNO34" s="46"/>
      <c r="TNP34" s="46"/>
      <c r="TNQ34" s="46"/>
      <c r="TNR34" s="46"/>
      <c r="TNS34" s="46"/>
      <c r="TNT34" s="46"/>
      <c r="TNU34" s="46"/>
      <c r="TNV34" s="46"/>
      <c r="TNW34" s="46"/>
      <c r="TNX34" s="46"/>
      <c r="TNY34" s="46"/>
      <c r="TNZ34" s="46"/>
      <c r="TOA34" s="46"/>
      <c r="TOB34" s="46"/>
      <c r="TOC34" s="46"/>
      <c r="TOD34" s="46"/>
      <c r="TOE34" s="46"/>
      <c r="TOF34" s="46"/>
      <c r="TOG34" s="46"/>
      <c r="TOH34" s="46"/>
      <c r="TOI34" s="46"/>
      <c r="TOJ34" s="46"/>
      <c r="TOK34" s="46"/>
      <c r="TOL34" s="46"/>
      <c r="TOM34" s="46"/>
      <c r="TON34" s="46"/>
      <c r="TOO34" s="46"/>
      <c r="TOP34" s="46"/>
      <c r="TOQ34" s="46"/>
      <c r="TOR34" s="46"/>
      <c r="TOS34" s="46"/>
      <c r="TOT34" s="46"/>
      <c r="TOU34" s="46"/>
      <c r="TOV34" s="46"/>
      <c r="TOW34" s="46"/>
      <c r="TOX34" s="46"/>
      <c r="TOY34" s="46"/>
      <c r="TOZ34" s="46"/>
      <c r="TPA34" s="46"/>
      <c r="TPB34" s="46"/>
      <c r="TPC34" s="46"/>
      <c r="TPD34" s="46"/>
      <c r="TPE34" s="46"/>
      <c r="TPF34" s="46"/>
      <c r="TPG34" s="46"/>
      <c r="TPH34" s="46"/>
      <c r="TPI34" s="46"/>
      <c r="TPJ34" s="46"/>
      <c r="TPK34" s="46"/>
      <c r="TPL34" s="46"/>
      <c r="TPM34" s="46"/>
      <c r="TPN34" s="46"/>
      <c r="TPO34" s="46"/>
      <c r="TPP34" s="46"/>
      <c r="TPQ34" s="46"/>
      <c r="TPR34" s="46"/>
      <c r="TPS34" s="46"/>
      <c r="TPT34" s="46"/>
      <c r="TPU34" s="46"/>
      <c r="TPV34" s="46"/>
      <c r="TPW34" s="46"/>
      <c r="TPX34" s="46"/>
      <c r="TPY34" s="46"/>
      <c r="TPZ34" s="46"/>
      <c r="TQA34" s="46"/>
      <c r="TQB34" s="46"/>
      <c r="TQC34" s="46"/>
      <c r="TQD34" s="46"/>
      <c r="TQE34" s="46"/>
      <c r="TQF34" s="46"/>
      <c r="TQG34" s="46"/>
      <c r="TQH34" s="46"/>
      <c r="TQI34" s="46"/>
      <c r="TQJ34" s="46"/>
      <c r="TQK34" s="46"/>
      <c r="TQL34" s="46"/>
      <c r="TQM34" s="46"/>
      <c r="TQN34" s="46"/>
      <c r="TQO34" s="46"/>
      <c r="TQP34" s="46"/>
      <c r="TQQ34" s="46"/>
      <c r="TQR34" s="46"/>
      <c r="TQS34" s="46"/>
      <c r="TQT34" s="46"/>
      <c r="TQU34" s="46"/>
      <c r="TQV34" s="46"/>
      <c r="TQW34" s="46"/>
      <c r="TQX34" s="46"/>
      <c r="TQY34" s="46"/>
      <c r="TQZ34" s="46"/>
      <c r="TRA34" s="46"/>
      <c r="TRB34" s="46"/>
      <c r="TRC34" s="46"/>
      <c r="TRD34" s="46"/>
      <c r="TRE34" s="46"/>
      <c r="TRF34" s="46"/>
      <c r="TRG34" s="46"/>
      <c r="TRH34" s="46"/>
      <c r="TRI34" s="46"/>
      <c r="TRJ34" s="46"/>
      <c r="TRK34" s="46"/>
      <c r="TRL34" s="46"/>
      <c r="TRM34" s="46"/>
      <c r="TRN34" s="46"/>
      <c r="TRO34" s="46"/>
      <c r="TRP34" s="46"/>
      <c r="TRQ34" s="46"/>
      <c r="TRR34" s="46"/>
      <c r="TRS34" s="46"/>
      <c r="TRT34" s="46"/>
      <c r="TRU34" s="46"/>
      <c r="TRV34" s="46"/>
      <c r="TRW34" s="46"/>
      <c r="TRX34" s="46"/>
      <c r="TRY34" s="46"/>
      <c r="TRZ34" s="46"/>
      <c r="TSA34" s="46"/>
      <c r="TSB34" s="46"/>
      <c r="TSC34" s="46"/>
      <c r="TSD34" s="46"/>
      <c r="TSE34" s="46"/>
      <c r="TSF34" s="46"/>
      <c r="TSG34" s="46"/>
      <c r="TSH34" s="46"/>
      <c r="TSI34" s="46"/>
      <c r="TSJ34" s="46"/>
      <c r="TSK34" s="46"/>
      <c r="TSL34" s="46"/>
      <c r="TSM34" s="46"/>
      <c r="TSN34" s="46"/>
      <c r="TSO34" s="46"/>
      <c r="TSP34" s="46"/>
      <c r="TSQ34" s="46"/>
      <c r="TSR34" s="46"/>
      <c r="TSS34" s="46"/>
      <c r="TST34" s="46"/>
      <c r="TSU34" s="46"/>
      <c r="TSV34" s="46"/>
      <c r="TSW34" s="46"/>
      <c r="TSX34" s="46"/>
      <c r="TSY34" s="46"/>
      <c r="TSZ34" s="46"/>
      <c r="TTA34" s="46"/>
      <c r="TTB34" s="46"/>
      <c r="TTC34" s="46"/>
      <c r="TTD34" s="46"/>
      <c r="TTE34" s="46"/>
      <c r="TTF34" s="46"/>
      <c r="TTG34" s="46"/>
      <c r="TTH34" s="46"/>
      <c r="TTI34" s="46"/>
      <c r="TTJ34" s="46"/>
      <c r="TTK34" s="46"/>
      <c r="TTL34" s="46"/>
      <c r="TTM34" s="46"/>
      <c r="TTN34" s="46"/>
      <c r="TTO34" s="46"/>
      <c r="TTP34" s="46"/>
      <c r="TTQ34" s="46"/>
      <c r="TTR34" s="46"/>
      <c r="TTS34" s="46"/>
      <c r="TTT34" s="46"/>
      <c r="TTU34" s="46"/>
      <c r="TTV34" s="46"/>
      <c r="TTW34" s="46"/>
      <c r="TTX34" s="46"/>
      <c r="TTY34" s="46"/>
      <c r="TTZ34" s="46"/>
      <c r="TUA34" s="46"/>
      <c r="TUB34" s="46"/>
      <c r="TUC34" s="46"/>
      <c r="TUD34" s="46"/>
      <c r="TUE34" s="46"/>
      <c r="TUF34" s="46"/>
      <c r="TUG34" s="46"/>
      <c r="TUH34" s="46"/>
      <c r="TUI34" s="46"/>
      <c r="TUJ34" s="46"/>
      <c r="TUK34" s="46"/>
      <c r="TUL34" s="46"/>
      <c r="TUM34" s="46"/>
      <c r="TUN34" s="46"/>
      <c r="TUO34" s="46"/>
      <c r="TUP34" s="46"/>
      <c r="TUQ34" s="46"/>
      <c r="TUR34" s="46"/>
      <c r="TUS34" s="46"/>
      <c r="TUT34" s="46"/>
      <c r="TUU34" s="46"/>
      <c r="TUV34" s="46"/>
      <c r="TUW34" s="46"/>
      <c r="TUX34" s="46"/>
      <c r="TUY34" s="46"/>
      <c r="TUZ34" s="46"/>
      <c r="TVA34" s="46"/>
      <c r="TVB34" s="46"/>
      <c r="TVC34" s="46"/>
      <c r="TVD34" s="46"/>
      <c r="TVE34" s="46"/>
      <c r="TVF34" s="46"/>
      <c r="TVG34" s="46"/>
      <c r="TVH34" s="46"/>
      <c r="TVI34" s="46"/>
      <c r="TVJ34" s="46"/>
      <c r="TVK34" s="46"/>
      <c r="TVL34" s="46"/>
      <c r="TVM34" s="46"/>
      <c r="TVN34" s="46"/>
      <c r="TVO34" s="46"/>
      <c r="TVP34" s="46"/>
      <c r="TVQ34" s="46"/>
      <c r="TVR34" s="46"/>
      <c r="TVS34" s="46"/>
      <c r="TVT34" s="46"/>
      <c r="TVU34" s="46"/>
      <c r="TVV34" s="46"/>
      <c r="TVW34" s="46"/>
      <c r="TVX34" s="46"/>
      <c r="TVY34" s="46"/>
      <c r="TVZ34" s="46"/>
      <c r="TWA34" s="46"/>
      <c r="TWB34" s="46"/>
      <c r="TWC34" s="46"/>
      <c r="TWD34" s="46"/>
      <c r="TWE34" s="46"/>
      <c r="TWF34" s="46"/>
      <c r="TWG34" s="46"/>
      <c r="TWH34" s="46"/>
      <c r="TWI34" s="46"/>
      <c r="TWJ34" s="46"/>
      <c r="TWK34" s="46"/>
      <c r="TWL34" s="46"/>
      <c r="TWM34" s="46"/>
      <c r="TWN34" s="46"/>
      <c r="TWO34" s="46"/>
      <c r="TWP34" s="46"/>
      <c r="TWQ34" s="46"/>
      <c r="TWR34" s="46"/>
      <c r="TWS34" s="46"/>
      <c r="TWT34" s="46"/>
      <c r="TWU34" s="46"/>
      <c r="TWV34" s="46"/>
      <c r="TWW34" s="46"/>
      <c r="TWX34" s="46"/>
      <c r="TWY34" s="46"/>
      <c r="TWZ34" s="46"/>
      <c r="TXA34" s="46"/>
      <c r="TXB34" s="46"/>
      <c r="TXC34" s="46"/>
      <c r="TXD34" s="46"/>
      <c r="TXE34" s="46"/>
      <c r="TXF34" s="46"/>
      <c r="TXG34" s="46"/>
      <c r="TXH34" s="46"/>
      <c r="TXI34" s="46"/>
      <c r="TXJ34" s="46"/>
      <c r="TXK34" s="46"/>
      <c r="TXL34" s="46"/>
      <c r="TXM34" s="46"/>
      <c r="TXN34" s="46"/>
      <c r="TXO34" s="46"/>
      <c r="TXP34" s="46"/>
      <c r="TXQ34" s="46"/>
      <c r="TXR34" s="46"/>
      <c r="TXS34" s="46"/>
      <c r="TXT34" s="46"/>
      <c r="TXU34" s="46"/>
      <c r="TXV34" s="46"/>
      <c r="TXW34" s="46"/>
      <c r="TXX34" s="46"/>
      <c r="TXY34" s="46"/>
      <c r="TXZ34" s="46"/>
      <c r="TYA34" s="46"/>
      <c r="TYB34" s="46"/>
      <c r="TYC34" s="46"/>
      <c r="TYD34" s="46"/>
      <c r="TYE34" s="46"/>
      <c r="TYF34" s="46"/>
      <c r="TYG34" s="46"/>
      <c r="TYH34" s="46"/>
      <c r="TYI34" s="46"/>
      <c r="TYJ34" s="46"/>
      <c r="TYK34" s="46"/>
      <c r="TYL34" s="46"/>
      <c r="TYM34" s="46"/>
      <c r="TYN34" s="46"/>
      <c r="TYO34" s="46"/>
      <c r="TYP34" s="46"/>
      <c r="TYQ34" s="46"/>
      <c r="TYR34" s="46"/>
      <c r="TYS34" s="46"/>
      <c r="TYT34" s="46"/>
      <c r="TYU34" s="46"/>
      <c r="TYV34" s="46"/>
      <c r="TYW34" s="46"/>
      <c r="TYX34" s="46"/>
      <c r="TYY34" s="46"/>
      <c r="TYZ34" s="46"/>
      <c r="TZA34" s="46"/>
      <c r="TZB34" s="46"/>
      <c r="TZC34" s="46"/>
      <c r="TZD34" s="46"/>
      <c r="TZE34" s="46"/>
      <c r="TZF34" s="46"/>
      <c r="TZG34" s="46"/>
      <c r="TZH34" s="46"/>
      <c r="TZI34" s="46"/>
      <c r="TZJ34" s="46"/>
      <c r="TZK34" s="46"/>
      <c r="TZL34" s="46"/>
      <c r="TZM34" s="46"/>
      <c r="TZN34" s="46"/>
      <c r="TZO34" s="46"/>
      <c r="TZP34" s="46"/>
      <c r="TZQ34" s="46"/>
      <c r="TZR34" s="46"/>
      <c r="TZS34" s="46"/>
      <c r="TZT34" s="46"/>
      <c r="TZU34" s="46"/>
      <c r="TZV34" s="46"/>
      <c r="TZW34" s="46"/>
      <c r="TZX34" s="46"/>
      <c r="TZY34" s="46"/>
      <c r="TZZ34" s="46"/>
      <c r="UAA34" s="46"/>
      <c r="UAB34" s="46"/>
      <c r="UAC34" s="46"/>
      <c r="UAD34" s="46"/>
      <c r="UAE34" s="46"/>
      <c r="UAF34" s="46"/>
      <c r="UAG34" s="46"/>
      <c r="UAH34" s="46"/>
      <c r="UAI34" s="46"/>
      <c r="UAJ34" s="46"/>
      <c r="UAK34" s="46"/>
      <c r="UAL34" s="46"/>
      <c r="UAM34" s="46"/>
      <c r="UAN34" s="46"/>
      <c r="UAO34" s="46"/>
      <c r="UAP34" s="46"/>
      <c r="UAQ34" s="46"/>
      <c r="UAR34" s="46"/>
      <c r="UAS34" s="46"/>
      <c r="UAT34" s="46"/>
      <c r="UAU34" s="46"/>
      <c r="UAV34" s="46"/>
      <c r="UAW34" s="46"/>
      <c r="UAX34" s="46"/>
      <c r="UAY34" s="46"/>
      <c r="UAZ34" s="46"/>
      <c r="UBA34" s="46"/>
      <c r="UBB34" s="46"/>
      <c r="UBC34" s="46"/>
      <c r="UBD34" s="46"/>
      <c r="UBE34" s="46"/>
      <c r="UBF34" s="46"/>
      <c r="UBG34" s="46"/>
      <c r="UBH34" s="46"/>
      <c r="UBI34" s="46"/>
      <c r="UBJ34" s="46"/>
      <c r="UBK34" s="46"/>
      <c r="UBL34" s="46"/>
      <c r="UBM34" s="46"/>
      <c r="UBN34" s="46"/>
      <c r="UBO34" s="46"/>
      <c r="UBP34" s="46"/>
      <c r="UBQ34" s="46"/>
      <c r="UBR34" s="46"/>
      <c r="UBS34" s="46"/>
      <c r="UBT34" s="46"/>
      <c r="UBU34" s="46"/>
      <c r="UBV34" s="46"/>
      <c r="UBW34" s="46"/>
      <c r="UBX34" s="46"/>
      <c r="UBY34" s="46"/>
      <c r="UBZ34" s="46"/>
      <c r="UCA34" s="46"/>
      <c r="UCB34" s="46"/>
      <c r="UCC34" s="46"/>
      <c r="UCD34" s="46"/>
      <c r="UCE34" s="46"/>
      <c r="UCF34" s="46"/>
      <c r="UCG34" s="46"/>
      <c r="UCH34" s="46"/>
      <c r="UCI34" s="46"/>
      <c r="UCJ34" s="46"/>
      <c r="UCK34" s="46"/>
      <c r="UCL34" s="46"/>
      <c r="UCM34" s="46"/>
      <c r="UCN34" s="46"/>
      <c r="UCO34" s="46"/>
      <c r="UCP34" s="46"/>
      <c r="UCQ34" s="46"/>
      <c r="UCR34" s="46"/>
      <c r="UCS34" s="46"/>
      <c r="UCT34" s="46"/>
      <c r="UCU34" s="46"/>
      <c r="UCV34" s="46"/>
      <c r="UCW34" s="46"/>
      <c r="UCX34" s="46"/>
      <c r="UCY34" s="46"/>
      <c r="UCZ34" s="46"/>
      <c r="UDA34" s="46"/>
      <c r="UDB34" s="46"/>
      <c r="UDC34" s="46"/>
      <c r="UDD34" s="46"/>
      <c r="UDE34" s="46"/>
      <c r="UDF34" s="46"/>
      <c r="UDG34" s="46"/>
      <c r="UDH34" s="46"/>
      <c r="UDI34" s="46"/>
      <c r="UDJ34" s="46"/>
      <c r="UDK34" s="46"/>
      <c r="UDL34" s="46"/>
      <c r="UDM34" s="46"/>
      <c r="UDN34" s="46"/>
      <c r="UDO34" s="46"/>
      <c r="UDP34" s="46"/>
      <c r="UDQ34" s="46"/>
      <c r="UDR34" s="46"/>
      <c r="UDS34" s="46"/>
      <c r="UDT34" s="46"/>
      <c r="UDU34" s="46"/>
      <c r="UDV34" s="46"/>
      <c r="UDW34" s="46"/>
      <c r="UDX34" s="46"/>
      <c r="UDY34" s="46"/>
      <c r="UDZ34" s="46"/>
      <c r="UEA34" s="46"/>
      <c r="UEB34" s="46"/>
      <c r="UEC34" s="46"/>
      <c r="UED34" s="46"/>
      <c r="UEE34" s="46"/>
      <c r="UEF34" s="46"/>
      <c r="UEG34" s="46"/>
      <c r="UEH34" s="46"/>
      <c r="UEI34" s="46"/>
      <c r="UEJ34" s="46"/>
      <c r="UEK34" s="46"/>
      <c r="UEL34" s="46"/>
      <c r="UEM34" s="46"/>
      <c r="UEN34" s="46"/>
      <c r="UEO34" s="46"/>
      <c r="UEP34" s="46"/>
      <c r="UEQ34" s="46"/>
      <c r="UER34" s="46"/>
      <c r="UES34" s="46"/>
      <c r="UET34" s="46"/>
      <c r="UEU34" s="46"/>
      <c r="UEV34" s="46"/>
      <c r="UEW34" s="46"/>
      <c r="UEX34" s="46"/>
      <c r="UEY34" s="46"/>
      <c r="UEZ34" s="46"/>
      <c r="UFA34" s="46"/>
      <c r="UFB34" s="46"/>
      <c r="UFC34" s="46"/>
      <c r="UFD34" s="46"/>
      <c r="UFE34" s="46"/>
      <c r="UFF34" s="46"/>
      <c r="UFG34" s="46"/>
      <c r="UFH34" s="46"/>
      <c r="UFI34" s="46"/>
      <c r="UFJ34" s="46"/>
      <c r="UFK34" s="46"/>
      <c r="UFL34" s="46"/>
      <c r="UFM34" s="46"/>
      <c r="UFN34" s="46"/>
      <c r="UFO34" s="46"/>
      <c r="UFP34" s="46"/>
      <c r="UFQ34" s="46"/>
      <c r="UFR34" s="46"/>
      <c r="UFS34" s="46"/>
      <c r="UFT34" s="46"/>
      <c r="UFU34" s="46"/>
      <c r="UFV34" s="46"/>
      <c r="UFW34" s="46"/>
      <c r="UFX34" s="46"/>
      <c r="UFY34" s="46"/>
      <c r="UFZ34" s="46"/>
      <c r="UGA34" s="46"/>
      <c r="UGB34" s="46"/>
      <c r="UGC34" s="46"/>
      <c r="UGD34" s="46"/>
      <c r="UGE34" s="46"/>
      <c r="UGF34" s="46"/>
      <c r="UGG34" s="46"/>
      <c r="UGH34" s="46"/>
      <c r="UGI34" s="46"/>
      <c r="UGJ34" s="46"/>
      <c r="UGK34" s="46"/>
      <c r="UGL34" s="46"/>
      <c r="UGM34" s="46"/>
      <c r="UGN34" s="46"/>
      <c r="UGO34" s="46"/>
      <c r="UGP34" s="46"/>
      <c r="UGQ34" s="46"/>
      <c r="UGR34" s="46"/>
      <c r="UGS34" s="46"/>
      <c r="UGT34" s="46"/>
      <c r="UGU34" s="46"/>
      <c r="UGV34" s="46"/>
      <c r="UGW34" s="46"/>
      <c r="UGX34" s="46"/>
      <c r="UGY34" s="46"/>
      <c r="UGZ34" s="46"/>
      <c r="UHA34" s="46"/>
      <c r="UHB34" s="46"/>
      <c r="UHC34" s="46"/>
      <c r="UHD34" s="46"/>
      <c r="UHE34" s="46"/>
      <c r="UHF34" s="46"/>
      <c r="UHG34" s="46"/>
      <c r="UHH34" s="46"/>
      <c r="UHI34" s="46"/>
      <c r="UHJ34" s="46"/>
      <c r="UHK34" s="46"/>
      <c r="UHL34" s="46"/>
      <c r="UHM34" s="46"/>
      <c r="UHN34" s="46"/>
      <c r="UHO34" s="46"/>
      <c r="UHP34" s="46"/>
      <c r="UHQ34" s="46"/>
      <c r="UHR34" s="46"/>
      <c r="UHS34" s="46"/>
      <c r="UHT34" s="46"/>
      <c r="UHU34" s="46"/>
      <c r="UHV34" s="46"/>
      <c r="UHW34" s="46"/>
      <c r="UHX34" s="46"/>
      <c r="UHY34" s="46"/>
      <c r="UHZ34" s="46"/>
      <c r="UIA34" s="46"/>
      <c r="UIB34" s="46"/>
      <c r="UIC34" s="46"/>
      <c r="UID34" s="46"/>
      <c r="UIE34" s="46"/>
      <c r="UIF34" s="46"/>
      <c r="UIG34" s="46"/>
      <c r="UIH34" s="46"/>
      <c r="UII34" s="46"/>
      <c r="UIJ34" s="46"/>
      <c r="UIK34" s="46"/>
      <c r="UIL34" s="46"/>
      <c r="UIM34" s="46"/>
      <c r="UIN34" s="46"/>
      <c r="UIO34" s="46"/>
      <c r="UIP34" s="46"/>
      <c r="UIQ34" s="46"/>
      <c r="UIR34" s="46"/>
      <c r="UIS34" s="46"/>
      <c r="UIT34" s="46"/>
      <c r="UIU34" s="46"/>
      <c r="UIV34" s="46"/>
      <c r="UIW34" s="46"/>
      <c r="UIX34" s="46"/>
      <c r="UIY34" s="46"/>
      <c r="UIZ34" s="46"/>
      <c r="UJA34" s="46"/>
      <c r="UJB34" s="46"/>
      <c r="UJC34" s="46"/>
      <c r="UJD34" s="46"/>
      <c r="UJE34" s="46"/>
      <c r="UJF34" s="46"/>
      <c r="UJG34" s="46"/>
      <c r="UJH34" s="46"/>
      <c r="UJI34" s="46"/>
      <c r="UJJ34" s="46"/>
      <c r="UJK34" s="46"/>
      <c r="UJL34" s="46"/>
      <c r="UJM34" s="46"/>
      <c r="UJN34" s="46"/>
      <c r="UJO34" s="46"/>
      <c r="UJP34" s="46"/>
      <c r="UJQ34" s="46"/>
      <c r="UJR34" s="46"/>
      <c r="UJS34" s="46"/>
      <c r="UJT34" s="46"/>
      <c r="UJU34" s="46"/>
      <c r="UJV34" s="46"/>
      <c r="UJW34" s="46"/>
      <c r="UJX34" s="46"/>
      <c r="UJY34" s="46"/>
      <c r="UJZ34" s="46"/>
      <c r="UKA34" s="46"/>
      <c r="UKB34" s="46"/>
      <c r="UKC34" s="46"/>
      <c r="UKD34" s="46"/>
      <c r="UKE34" s="46"/>
      <c r="UKF34" s="46"/>
      <c r="UKG34" s="46"/>
      <c r="UKH34" s="46"/>
      <c r="UKI34" s="46"/>
      <c r="UKJ34" s="46"/>
      <c r="UKK34" s="46"/>
      <c r="UKL34" s="46"/>
      <c r="UKM34" s="46"/>
      <c r="UKN34" s="46"/>
      <c r="UKO34" s="46"/>
      <c r="UKP34" s="46"/>
      <c r="UKQ34" s="46"/>
      <c r="UKR34" s="46"/>
      <c r="UKS34" s="46"/>
      <c r="UKT34" s="46"/>
      <c r="UKU34" s="46"/>
      <c r="UKV34" s="46"/>
      <c r="UKW34" s="46"/>
      <c r="UKX34" s="46"/>
      <c r="UKY34" s="46"/>
      <c r="UKZ34" s="46"/>
      <c r="ULA34" s="46"/>
      <c r="ULB34" s="46"/>
      <c r="ULC34" s="46"/>
      <c r="ULD34" s="46"/>
      <c r="ULE34" s="46"/>
      <c r="ULF34" s="46"/>
      <c r="ULG34" s="46"/>
      <c r="ULH34" s="46"/>
      <c r="ULI34" s="46"/>
      <c r="ULJ34" s="46"/>
      <c r="ULK34" s="46"/>
      <c r="ULL34" s="46"/>
      <c r="ULM34" s="46"/>
      <c r="ULN34" s="46"/>
      <c r="ULO34" s="46"/>
      <c r="ULP34" s="46"/>
      <c r="ULQ34" s="46"/>
      <c r="ULR34" s="46"/>
      <c r="ULS34" s="46"/>
      <c r="ULT34" s="46"/>
      <c r="ULU34" s="46"/>
      <c r="ULV34" s="46"/>
      <c r="ULW34" s="46"/>
      <c r="ULX34" s="46"/>
      <c r="ULY34" s="46"/>
      <c r="ULZ34" s="46"/>
      <c r="UMA34" s="46"/>
      <c r="UMB34" s="46"/>
      <c r="UMC34" s="46"/>
      <c r="UMD34" s="46"/>
      <c r="UME34" s="46"/>
      <c r="UMF34" s="46"/>
      <c r="UMG34" s="46"/>
      <c r="UMH34" s="46"/>
      <c r="UMI34" s="46"/>
      <c r="UMJ34" s="46"/>
      <c r="UMK34" s="46"/>
      <c r="UML34" s="46"/>
      <c r="UMM34" s="46"/>
      <c r="UMN34" s="46"/>
      <c r="UMO34" s="46"/>
      <c r="UMP34" s="46"/>
      <c r="UMQ34" s="46"/>
      <c r="UMR34" s="46"/>
      <c r="UMS34" s="46"/>
      <c r="UMT34" s="46"/>
      <c r="UMU34" s="46"/>
      <c r="UMV34" s="46"/>
      <c r="UMW34" s="46"/>
      <c r="UMX34" s="46"/>
      <c r="UMY34" s="46"/>
      <c r="UMZ34" s="46"/>
      <c r="UNA34" s="46"/>
      <c r="UNB34" s="46"/>
      <c r="UNC34" s="46"/>
      <c r="UND34" s="46"/>
      <c r="UNE34" s="46"/>
      <c r="UNF34" s="46"/>
      <c r="UNG34" s="46"/>
      <c r="UNH34" s="46"/>
      <c r="UNI34" s="46"/>
      <c r="UNJ34" s="46"/>
      <c r="UNK34" s="46"/>
      <c r="UNL34" s="46"/>
      <c r="UNM34" s="46"/>
      <c r="UNN34" s="46"/>
      <c r="UNO34" s="46"/>
      <c r="UNP34" s="46"/>
      <c r="UNQ34" s="46"/>
      <c r="UNR34" s="46"/>
      <c r="UNS34" s="46"/>
      <c r="UNT34" s="46"/>
      <c r="UNU34" s="46"/>
      <c r="UNV34" s="46"/>
      <c r="UNW34" s="46"/>
      <c r="UNX34" s="46"/>
      <c r="UNY34" s="46"/>
      <c r="UNZ34" s="46"/>
      <c r="UOA34" s="46"/>
      <c r="UOB34" s="46"/>
      <c r="UOC34" s="46"/>
      <c r="UOD34" s="46"/>
      <c r="UOE34" s="46"/>
      <c r="UOF34" s="46"/>
      <c r="UOG34" s="46"/>
      <c r="UOH34" s="46"/>
      <c r="UOI34" s="46"/>
      <c r="UOJ34" s="46"/>
      <c r="UOK34" s="46"/>
      <c r="UOL34" s="46"/>
      <c r="UOM34" s="46"/>
      <c r="UON34" s="46"/>
      <c r="UOO34" s="46"/>
      <c r="UOP34" s="46"/>
      <c r="UOQ34" s="46"/>
      <c r="UOR34" s="46"/>
      <c r="UOS34" s="46"/>
      <c r="UOT34" s="46"/>
      <c r="UOU34" s="46"/>
      <c r="UOV34" s="46"/>
      <c r="UOW34" s="46"/>
      <c r="UOX34" s="46"/>
      <c r="UOY34" s="46"/>
      <c r="UOZ34" s="46"/>
      <c r="UPA34" s="46"/>
      <c r="UPB34" s="46"/>
      <c r="UPC34" s="46"/>
      <c r="UPD34" s="46"/>
      <c r="UPE34" s="46"/>
      <c r="UPF34" s="46"/>
      <c r="UPG34" s="46"/>
      <c r="UPH34" s="46"/>
      <c r="UPI34" s="46"/>
      <c r="UPJ34" s="46"/>
      <c r="UPK34" s="46"/>
      <c r="UPL34" s="46"/>
      <c r="UPM34" s="46"/>
      <c r="UPN34" s="46"/>
      <c r="UPO34" s="46"/>
      <c r="UPP34" s="46"/>
      <c r="UPQ34" s="46"/>
      <c r="UPR34" s="46"/>
      <c r="UPS34" s="46"/>
      <c r="UPT34" s="46"/>
      <c r="UPU34" s="46"/>
      <c r="UPV34" s="46"/>
      <c r="UPW34" s="46"/>
      <c r="UPX34" s="46"/>
      <c r="UPY34" s="46"/>
      <c r="UPZ34" s="46"/>
      <c r="UQA34" s="46"/>
      <c r="UQB34" s="46"/>
      <c r="UQC34" s="46"/>
      <c r="UQD34" s="46"/>
      <c r="UQE34" s="46"/>
      <c r="UQF34" s="46"/>
      <c r="UQG34" s="46"/>
      <c r="UQH34" s="46"/>
      <c r="UQI34" s="46"/>
      <c r="UQJ34" s="46"/>
      <c r="UQK34" s="46"/>
      <c r="UQL34" s="46"/>
      <c r="UQM34" s="46"/>
      <c r="UQN34" s="46"/>
      <c r="UQO34" s="46"/>
      <c r="UQP34" s="46"/>
      <c r="UQQ34" s="46"/>
      <c r="UQR34" s="46"/>
      <c r="UQS34" s="46"/>
      <c r="UQT34" s="46"/>
      <c r="UQU34" s="46"/>
      <c r="UQV34" s="46"/>
      <c r="UQW34" s="46"/>
      <c r="UQX34" s="46"/>
      <c r="UQY34" s="46"/>
      <c r="UQZ34" s="46"/>
      <c r="URA34" s="46"/>
      <c r="URB34" s="46"/>
      <c r="URC34" s="46"/>
      <c r="URD34" s="46"/>
      <c r="URE34" s="46"/>
      <c r="URF34" s="46"/>
      <c r="URG34" s="46"/>
      <c r="URH34" s="46"/>
      <c r="URI34" s="46"/>
      <c r="URJ34" s="46"/>
      <c r="URK34" s="46"/>
      <c r="URL34" s="46"/>
      <c r="URM34" s="46"/>
      <c r="URN34" s="46"/>
      <c r="URO34" s="46"/>
      <c r="URP34" s="46"/>
      <c r="URQ34" s="46"/>
      <c r="URR34" s="46"/>
      <c r="URS34" s="46"/>
      <c r="URT34" s="46"/>
      <c r="URU34" s="46"/>
      <c r="URV34" s="46"/>
      <c r="URW34" s="46"/>
      <c r="URX34" s="46"/>
      <c r="URY34" s="46"/>
      <c r="URZ34" s="46"/>
      <c r="USA34" s="46"/>
      <c r="USB34" s="46"/>
      <c r="USC34" s="46"/>
      <c r="USD34" s="46"/>
      <c r="USE34" s="46"/>
      <c r="USF34" s="46"/>
      <c r="USG34" s="46"/>
      <c r="USH34" s="46"/>
      <c r="USI34" s="46"/>
      <c r="USJ34" s="46"/>
      <c r="USK34" s="46"/>
      <c r="USL34" s="46"/>
      <c r="USM34" s="46"/>
      <c r="USN34" s="46"/>
      <c r="USO34" s="46"/>
      <c r="USP34" s="46"/>
      <c r="USQ34" s="46"/>
      <c r="USR34" s="46"/>
      <c r="USS34" s="46"/>
      <c r="UST34" s="46"/>
      <c r="USU34" s="46"/>
      <c r="USV34" s="46"/>
      <c r="USW34" s="46"/>
      <c r="USX34" s="46"/>
      <c r="USY34" s="46"/>
      <c r="USZ34" s="46"/>
      <c r="UTA34" s="46"/>
      <c r="UTB34" s="46"/>
      <c r="UTC34" s="46"/>
      <c r="UTD34" s="46"/>
      <c r="UTE34" s="46"/>
      <c r="UTF34" s="46"/>
      <c r="UTG34" s="46"/>
      <c r="UTH34" s="46"/>
      <c r="UTI34" s="46"/>
      <c r="UTJ34" s="46"/>
      <c r="UTK34" s="46"/>
      <c r="UTL34" s="46"/>
      <c r="UTM34" s="46"/>
      <c r="UTN34" s="46"/>
      <c r="UTO34" s="46"/>
      <c r="UTP34" s="46"/>
      <c r="UTQ34" s="46"/>
      <c r="UTR34" s="46"/>
      <c r="UTS34" s="46"/>
      <c r="UTT34" s="46"/>
      <c r="UTU34" s="46"/>
      <c r="UTV34" s="46"/>
      <c r="UTW34" s="46"/>
      <c r="UTX34" s="46"/>
      <c r="UTY34" s="46"/>
      <c r="UTZ34" s="46"/>
      <c r="UUA34" s="46"/>
      <c r="UUB34" s="46"/>
      <c r="UUC34" s="46"/>
      <c r="UUD34" s="46"/>
      <c r="UUE34" s="46"/>
      <c r="UUF34" s="46"/>
      <c r="UUG34" s="46"/>
      <c r="UUH34" s="46"/>
      <c r="UUI34" s="46"/>
      <c r="UUJ34" s="46"/>
      <c r="UUK34" s="46"/>
      <c r="UUL34" s="46"/>
      <c r="UUM34" s="46"/>
      <c r="UUN34" s="46"/>
      <c r="UUO34" s="46"/>
      <c r="UUP34" s="46"/>
      <c r="UUQ34" s="46"/>
      <c r="UUR34" s="46"/>
      <c r="UUS34" s="46"/>
      <c r="UUT34" s="46"/>
      <c r="UUU34" s="46"/>
      <c r="UUV34" s="46"/>
      <c r="UUW34" s="46"/>
      <c r="UUX34" s="46"/>
      <c r="UUY34" s="46"/>
      <c r="UUZ34" s="46"/>
      <c r="UVA34" s="46"/>
      <c r="UVB34" s="46"/>
      <c r="UVC34" s="46"/>
      <c r="UVD34" s="46"/>
      <c r="UVE34" s="46"/>
      <c r="UVF34" s="46"/>
      <c r="UVG34" s="46"/>
      <c r="UVH34" s="46"/>
      <c r="UVI34" s="46"/>
      <c r="UVJ34" s="46"/>
      <c r="UVK34" s="46"/>
      <c r="UVL34" s="46"/>
      <c r="UVM34" s="46"/>
      <c r="UVN34" s="46"/>
      <c r="UVO34" s="46"/>
      <c r="UVP34" s="46"/>
      <c r="UVQ34" s="46"/>
      <c r="UVR34" s="46"/>
      <c r="UVS34" s="46"/>
      <c r="UVT34" s="46"/>
      <c r="UVU34" s="46"/>
      <c r="UVV34" s="46"/>
      <c r="UVW34" s="46"/>
      <c r="UVX34" s="46"/>
      <c r="UVY34" s="46"/>
      <c r="UVZ34" s="46"/>
      <c r="UWA34" s="46"/>
      <c r="UWB34" s="46"/>
      <c r="UWC34" s="46"/>
      <c r="UWD34" s="46"/>
      <c r="UWE34" s="46"/>
      <c r="UWF34" s="46"/>
      <c r="UWG34" s="46"/>
      <c r="UWH34" s="46"/>
      <c r="UWI34" s="46"/>
      <c r="UWJ34" s="46"/>
      <c r="UWK34" s="46"/>
      <c r="UWL34" s="46"/>
      <c r="UWM34" s="46"/>
      <c r="UWN34" s="46"/>
      <c r="UWO34" s="46"/>
      <c r="UWP34" s="46"/>
      <c r="UWQ34" s="46"/>
      <c r="UWR34" s="46"/>
      <c r="UWS34" s="46"/>
      <c r="UWT34" s="46"/>
      <c r="UWU34" s="46"/>
      <c r="UWV34" s="46"/>
      <c r="UWW34" s="46"/>
      <c r="UWX34" s="46"/>
      <c r="UWY34" s="46"/>
      <c r="UWZ34" s="46"/>
      <c r="UXA34" s="46"/>
      <c r="UXB34" s="46"/>
      <c r="UXC34" s="46"/>
      <c r="UXD34" s="46"/>
      <c r="UXE34" s="46"/>
      <c r="UXF34" s="46"/>
      <c r="UXG34" s="46"/>
      <c r="UXH34" s="46"/>
      <c r="UXI34" s="46"/>
      <c r="UXJ34" s="46"/>
      <c r="UXK34" s="46"/>
      <c r="UXL34" s="46"/>
      <c r="UXM34" s="46"/>
      <c r="UXN34" s="46"/>
      <c r="UXO34" s="46"/>
      <c r="UXP34" s="46"/>
      <c r="UXQ34" s="46"/>
      <c r="UXR34" s="46"/>
      <c r="UXS34" s="46"/>
      <c r="UXT34" s="46"/>
      <c r="UXU34" s="46"/>
      <c r="UXV34" s="46"/>
      <c r="UXW34" s="46"/>
      <c r="UXX34" s="46"/>
      <c r="UXY34" s="46"/>
      <c r="UXZ34" s="46"/>
      <c r="UYA34" s="46"/>
      <c r="UYB34" s="46"/>
      <c r="UYC34" s="46"/>
      <c r="UYD34" s="46"/>
      <c r="UYE34" s="46"/>
      <c r="UYF34" s="46"/>
      <c r="UYG34" s="46"/>
      <c r="UYH34" s="46"/>
      <c r="UYI34" s="46"/>
      <c r="UYJ34" s="46"/>
      <c r="UYK34" s="46"/>
      <c r="UYL34" s="46"/>
      <c r="UYM34" s="46"/>
      <c r="UYN34" s="46"/>
      <c r="UYO34" s="46"/>
      <c r="UYP34" s="46"/>
      <c r="UYQ34" s="46"/>
      <c r="UYR34" s="46"/>
      <c r="UYS34" s="46"/>
      <c r="UYT34" s="46"/>
      <c r="UYU34" s="46"/>
      <c r="UYV34" s="46"/>
      <c r="UYW34" s="46"/>
      <c r="UYX34" s="46"/>
      <c r="UYY34" s="46"/>
      <c r="UYZ34" s="46"/>
      <c r="UZA34" s="46"/>
      <c r="UZB34" s="46"/>
      <c r="UZC34" s="46"/>
      <c r="UZD34" s="46"/>
      <c r="UZE34" s="46"/>
      <c r="UZF34" s="46"/>
      <c r="UZG34" s="46"/>
      <c r="UZH34" s="46"/>
      <c r="UZI34" s="46"/>
      <c r="UZJ34" s="46"/>
      <c r="UZK34" s="46"/>
      <c r="UZL34" s="46"/>
      <c r="UZM34" s="46"/>
      <c r="UZN34" s="46"/>
      <c r="UZO34" s="46"/>
      <c r="UZP34" s="46"/>
      <c r="UZQ34" s="46"/>
      <c r="UZR34" s="46"/>
      <c r="UZS34" s="46"/>
      <c r="UZT34" s="46"/>
      <c r="UZU34" s="46"/>
      <c r="UZV34" s="46"/>
      <c r="UZW34" s="46"/>
      <c r="UZX34" s="46"/>
      <c r="UZY34" s="46"/>
      <c r="UZZ34" s="46"/>
      <c r="VAA34" s="46"/>
      <c r="VAB34" s="46"/>
      <c r="VAC34" s="46"/>
      <c r="VAD34" s="46"/>
      <c r="VAE34" s="46"/>
      <c r="VAF34" s="46"/>
      <c r="VAG34" s="46"/>
      <c r="VAH34" s="46"/>
      <c r="VAI34" s="46"/>
      <c r="VAJ34" s="46"/>
      <c r="VAK34" s="46"/>
      <c r="VAL34" s="46"/>
      <c r="VAM34" s="46"/>
      <c r="VAN34" s="46"/>
      <c r="VAO34" s="46"/>
      <c r="VAP34" s="46"/>
      <c r="VAQ34" s="46"/>
      <c r="VAR34" s="46"/>
      <c r="VAS34" s="46"/>
      <c r="VAT34" s="46"/>
      <c r="VAU34" s="46"/>
      <c r="VAV34" s="46"/>
      <c r="VAW34" s="46"/>
      <c r="VAX34" s="46"/>
      <c r="VAY34" s="46"/>
      <c r="VAZ34" s="46"/>
      <c r="VBA34" s="46"/>
      <c r="VBB34" s="46"/>
      <c r="VBC34" s="46"/>
      <c r="VBD34" s="46"/>
      <c r="VBE34" s="46"/>
      <c r="VBF34" s="46"/>
      <c r="VBG34" s="46"/>
      <c r="VBH34" s="46"/>
      <c r="VBI34" s="46"/>
      <c r="VBJ34" s="46"/>
      <c r="VBK34" s="46"/>
      <c r="VBL34" s="46"/>
      <c r="VBM34" s="46"/>
      <c r="VBN34" s="46"/>
      <c r="VBO34" s="46"/>
      <c r="VBP34" s="46"/>
      <c r="VBQ34" s="46"/>
      <c r="VBR34" s="46"/>
      <c r="VBS34" s="46"/>
      <c r="VBT34" s="46"/>
      <c r="VBU34" s="46"/>
      <c r="VBV34" s="46"/>
      <c r="VBW34" s="46"/>
      <c r="VBX34" s="46"/>
      <c r="VBY34" s="46"/>
      <c r="VBZ34" s="46"/>
      <c r="VCA34" s="46"/>
      <c r="VCB34" s="46"/>
      <c r="VCC34" s="46"/>
      <c r="VCD34" s="46"/>
      <c r="VCE34" s="46"/>
      <c r="VCF34" s="46"/>
      <c r="VCG34" s="46"/>
      <c r="VCH34" s="46"/>
      <c r="VCI34" s="46"/>
      <c r="VCJ34" s="46"/>
      <c r="VCK34" s="46"/>
      <c r="VCL34" s="46"/>
      <c r="VCM34" s="46"/>
      <c r="VCN34" s="46"/>
      <c r="VCO34" s="46"/>
      <c r="VCP34" s="46"/>
      <c r="VCQ34" s="46"/>
      <c r="VCR34" s="46"/>
      <c r="VCS34" s="46"/>
      <c r="VCT34" s="46"/>
      <c r="VCU34" s="46"/>
      <c r="VCV34" s="46"/>
      <c r="VCW34" s="46"/>
      <c r="VCX34" s="46"/>
      <c r="VCY34" s="46"/>
      <c r="VCZ34" s="46"/>
      <c r="VDA34" s="46"/>
      <c r="VDB34" s="46"/>
      <c r="VDC34" s="46"/>
      <c r="VDD34" s="46"/>
      <c r="VDE34" s="46"/>
      <c r="VDF34" s="46"/>
      <c r="VDG34" s="46"/>
      <c r="VDH34" s="46"/>
      <c r="VDI34" s="46"/>
      <c r="VDJ34" s="46"/>
      <c r="VDK34" s="46"/>
      <c r="VDL34" s="46"/>
      <c r="VDM34" s="46"/>
      <c r="VDN34" s="46"/>
      <c r="VDO34" s="46"/>
      <c r="VDP34" s="46"/>
      <c r="VDQ34" s="46"/>
      <c r="VDR34" s="46"/>
      <c r="VDS34" s="46"/>
      <c r="VDT34" s="46"/>
      <c r="VDU34" s="46"/>
      <c r="VDV34" s="46"/>
      <c r="VDW34" s="46"/>
      <c r="VDX34" s="46"/>
      <c r="VDY34" s="46"/>
      <c r="VDZ34" s="46"/>
      <c r="VEA34" s="46"/>
      <c r="VEB34" s="46"/>
      <c r="VEC34" s="46"/>
      <c r="VED34" s="46"/>
      <c r="VEE34" s="46"/>
      <c r="VEF34" s="46"/>
      <c r="VEG34" s="46"/>
      <c r="VEH34" s="46"/>
      <c r="VEI34" s="46"/>
      <c r="VEJ34" s="46"/>
      <c r="VEK34" s="46"/>
      <c r="VEL34" s="46"/>
      <c r="VEM34" s="46"/>
      <c r="VEN34" s="46"/>
      <c r="VEO34" s="46"/>
      <c r="VEP34" s="46"/>
      <c r="VEQ34" s="46"/>
      <c r="VER34" s="46"/>
      <c r="VES34" s="46"/>
      <c r="VET34" s="46"/>
      <c r="VEU34" s="46"/>
      <c r="VEV34" s="46"/>
      <c r="VEW34" s="46"/>
      <c r="VEX34" s="46"/>
      <c r="VEY34" s="46"/>
      <c r="VEZ34" s="46"/>
      <c r="VFA34" s="46"/>
      <c r="VFB34" s="46"/>
      <c r="VFC34" s="46"/>
      <c r="VFD34" s="46"/>
      <c r="VFE34" s="46"/>
      <c r="VFF34" s="46"/>
      <c r="VFG34" s="46"/>
      <c r="VFH34" s="46"/>
      <c r="VFI34" s="46"/>
      <c r="VFJ34" s="46"/>
      <c r="VFK34" s="46"/>
      <c r="VFL34" s="46"/>
      <c r="VFM34" s="46"/>
      <c r="VFN34" s="46"/>
      <c r="VFO34" s="46"/>
      <c r="VFP34" s="46"/>
      <c r="VFQ34" s="46"/>
      <c r="VFR34" s="46"/>
      <c r="VFS34" s="46"/>
      <c r="VFT34" s="46"/>
      <c r="VFU34" s="46"/>
      <c r="VFV34" s="46"/>
      <c r="VFW34" s="46"/>
      <c r="VFX34" s="46"/>
      <c r="VFY34" s="46"/>
      <c r="VFZ34" s="46"/>
      <c r="VGA34" s="46"/>
      <c r="VGB34" s="46"/>
      <c r="VGC34" s="46"/>
      <c r="VGD34" s="46"/>
      <c r="VGE34" s="46"/>
      <c r="VGF34" s="46"/>
      <c r="VGG34" s="46"/>
      <c r="VGH34" s="46"/>
      <c r="VGI34" s="46"/>
      <c r="VGJ34" s="46"/>
      <c r="VGK34" s="46"/>
      <c r="VGL34" s="46"/>
      <c r="VGM34" s="46"/>
      <c r="VGN34" s="46"/>
      <c r="VGO34" s="46"/>
      <c r="VGP34" s="46"/>
      <c r="VGQ34" s="46"/>
      <c r="VGR34" s="46"/>
      <c r="VGS34" s="46"/>
      <c r="VGT34" s="46"/>
      <c r="VGU34" s="46"/>
      <c r="VGV34" s="46"/>
      <c r="VGW34" s="46"/>
      <c r="VGX34" s="46"/>
      <c r="VGY34" s="46"/>
      <c r="VGZ34" s="46"/>
      <c r="VHA34" s="46"/>
      <c r="VHB34" s="46"/>
      <c r="VHC34" s="46"/>
      <c r="VHD34" s="46"/>
      <c r="VHE34" s="46"/>
      <c r="VHF34" s="46"/>
      <c r="VHG34" s="46"/>
      <c r="VHH34" s="46"/>
      <c r="VHI34" s="46"/>
      <c r="VHJ34" s="46"/>
      <c r="VHK34" s="46"/>
      <c r="VHL34" s="46"/>
      <c r="VHM34" s="46"/>
      <c r="VHN34" s="46"/>
      <c r="VHO34" s="46"/>
      <c r="VHP34" s="46"/>
      <c r="VHQ34" s="46"/>
      <c r="VHR34" s="46"/>
      <c r="VHS34" s="46"/>
      <c r="VHT34" s="46"/>
      <c r="VHU34" s="46"/>
      <c r="VHV34" s="46"/>
      <c r="VHW34" s="46"/>
      <c r="VHX34" s="46"/>
      <c r="VHY34" s="46"/>
      <c r="VHZ34" s="46"/>
      <c r="VIA34" s="46"/>
      <c r="VIB34" s="46"/>
      <c r="VIC34" s="46"/>
      <c r="VID34" s="46"/>
      <c r="VIE34" s="46"/>
      <c r="VIF34" s="46"/>
      <c r="VIG34" s="46"/>
      <c r="VIH34" s="46"/>
      <c r="VII34" s="46"/>
      <c r="VIJ34" s="46"/>
      <c r="VIK34" s="46"/>
      <c r="VIL34" s="46"/>
      <c r="VIM34" s="46"/>
      <c r="VIN34" s="46"/>
      <c r="VIO34" s="46"/>
      <c r="VIP34" s="46"/>
      <c r="VIQ34" s="46"/>
      <c r="VIR34" s="46"/>
      <c r="VIS34" s="46"/>
      <c r="VIT34" s="46"/>
      <c r="VIU34" s="46"/>
      <c r="VIV34" s="46"/>
      <c r="VIW34" s="46"/>
      <c r="VIX34" s="46"/>
      <c r="VIY34" s="46"/>
      <c r="VIZ34" s="46"/>
      <c r="VJA34" s="46"/>
      <c r="VJB34" s="46"/>
      <c r="VJC34" s="46"/>
      <c r="VJD34" s="46"/>
      <c r="VJE34" s="46"/>
      <c r="VJF34" s="46"/>
      <c r="VJG34" s="46"/>
      <c r="VJH34" s="46"/>
      <c r="VJI34" s="46"/>
      <c r="VJJ34" s="46"/>
      <c r="VJK34" s="46"/>
      <c r="VJL34" s="46"/>
      <c r="VJM34" s="46"/>
      <c r="VJN34" s="46"/>
      <c r="VJO34" s="46"/>
      <c r="VJP34" s="46"/>
      <c r="VJQ34" s="46"/>
      <c r="VJR34" s="46"/>
      <c r="VJS34" s="46"/>
      <c r="VJT34" s="46"/>
      <c r="VJU34" s="46"/>
      <c r="VJV34" s="46"/>
      <c r="VJW34" s="46"/>
      <c r="VJX34" s="46"/>
      <c r="VJY34" s="46"/>
      <c r="VJZ34" s="46"/>
      <c r="VKA34" s="46"/>
      <c r="VKB34" s="46"/>
      <c r="VKC34" s="46"/>
      <c r="VKD34" s="46"/>
      <c r="VKE34" s="46"/>
      <c r="VKF34" s="46"/>
      <c r="VKG34" s="46"/>
      <c r="VKH34" s="46"/>
      <c r="VKI34" s="46"/>
      <c r="VKJ34" s="46"/>
      <c r="VKK34" s="46"/>
      <c r="VKL34" s="46"/>
      <c r="VKM34" s="46"/>
      <c r="VKN34" s="46"/>
      <c r="VKO34" s="46"/>
      <c r="VKP34" s="46"/>
      <c r="VKQ34" s="46"/>
      <c r="VKR34" s="46"/>
      <c r="VKS34" s="46"/>
      <c r="VKT34" s="46"/>
      <c r="VKU34" s="46"/>
      <c r="VKV34" s="46"/>
      <c r="VKW34" s="46"/>
      <c r="VKX34" s="46"/>
      <c r="VKY34" s="46"/>
      <c r="VKZ34" s="46"/>
      <c r="VLA34" s="46"/>
      <c r="VLB34" s="46"/>
      <c r="VLC34" s="46"/>
      <c r="VLD34" s="46"/>
      <c r="VLE34" s="46"/>
      <c r="VLF34" s="46"/>
      <c r="VLG34" s="46"/>
      <c r="VLH34" s="46"/>
      <c r="VLI34" s="46"/>
      <c r="VLJ34" s="46"/>
      <c r="VLK34" s="46"/>
      <c r="VLL34" s="46"/>
      <c r="VLM34" s="46"/>
      <c r="VLN34" s="46"/>
      <c r="VLO34" s="46"/>
      <c r="VLP34" s="46"/>
      <c r="VLQ34" s="46"/>
      <c r="VLR34" s="46"/>
      <c r="VLS34" s="46"/>
      <c r="VLT34" s="46"/>
      <c r="VLU34" s="46"/>
      <c r="VLV34" s="46"/>
      <c r="VLW34" s="46"/>
      <c r="VLX34" s="46"/>
      <c r="VLY34" s="46"/>
      <c r="VLZ34" s="46"/>
      <c r="VMA34" s="46"/>
      <c r="VMB34" s="46"/>
      <c r="VMC34" s="46"/>
      <c r="VMD34" s="46"/>
      <c r="VME34" s="46"/>
      <c r="VMF34" s="46"/>
      <c r="VMG34" s="46"/>
      <c r="VMH34" s="46"/>
      <c r="VMI34" s="46"/>
      <c r="VMJ34" s="46"/>
      <c r="VMK34" s="46"/>
      <c r="VML34" s="46"/>
      <c r="VMM34" s="46"/>
      <c r="VMN34" s="46"/>
      <c r="VMO34" s="46"/>
      <c r="VMP34" s="46"/>
      <c r="VMQ34" s="46"/>
      <c r="VMR34" s="46"/>
      <c r="VMS34" s="46"/>
      <c r="VMT34" s="46"/>
      <c r="VMU34" s="46"/>
      <c r="VMV34" s="46"/>
      <c r="VMW34" s="46"/>
      <c r="VMX34" s="46"/>
      <c r="VMY34" s="46"/>
      <c r="VMZ34" s="46"/>
      <c r="VNA34" s="46"/>
      <c r="VNB34" s="46"/>
      <c r="VNC34" s="46"/>
      <c r="VND34" s="46"/>
      <c r="VNE34" s="46"/>
      <c r="VNF34" s="46"/>
      <c r="VNG34" s="46"/>
      <c r="VNH34" s="46"/>
      <c r="VNI34" s="46"/>
      <c r="VNJ34" s="46"/>
      <c r="VNK34" s="46"/>
      <c r="VNL34" s="46"/>
      <c r="VNM34" s="46"/>
      <c r="VNN34" s="46"/>
      <c r="VNO34" s="46"/>
      <c r="VNP34" s="46"/>
      <c r="VNQ34" s="46"/>
      <c r="VNR34" s="46"/>
      <c r="VNS34" s="46"/>
      <c r="VNT34" s="46"/>
      <c r="VNU34" s="46"/>
      <c r="VNV34" s="46"/>
      <c r="VNW34" s="46"/>
      <c r="VNX34" s="46"/>
      <c r="VNY34" s="46"/>
      <c r="VNZ34" s="46"/>
      <c r="VOA34" s="46"/>
      <c r="VOB34" s="46"/>
      <c r="VOC34" s="46"/>
      <c r="VOD34" s="46"/>
      <c r="VOE34" s="46"/>
      <c r="VOF34" s="46"/>
      <c r="VOG34" s="46"/>
      <c r="VOH34" s="46"/>
      <c r="VOI34" s="46"/>
      <c r="VOJ34" s="46"/>
      <c r="VOK34" s="46"/>
      <c r="VOL34" s="46"/>
      <c r="VOM34" s="46"/>
      <c r="VON34" s="46"/>
      <c r="VOO34" s="46"/>
      <c r="VOP34" s="46"/>
      <c r="VOQ34" s="46"/>
      <c r="VOR34" s="46"/>
      <c r="VOS34" s="46"/>
      <c r="VOT34" s="46"/>
      <c r="VOU34" s="46"/>
      <c r="VOV34" s="46"/>
      <c r="VOW34" s="46"/>
      <c r="VOX34" s="46"/>
      <c r="VOY34" s="46"/>
      <c r="VOZ34" s="46"/>
      <c r="VPA34" s="46"/>
      <c r="VPB34" s="46"/>
      <c r="VPC34" s="46"/>
      <c r="VPD34" s="46"/>
      <c r="VPE34" s="46"/>
      <c r="VPF34" s="46"/>
      <c r="VPG34" s="46"/>
      <c r="VPH34" s="46"/>
      <c r="VPI34" s="46"/>
      <c r="VPJ34" s="46"/>
      <c r="VPK34" s="46"/>
      <c r="VPL34" s="46"/>
      <c r="VPM34" s="46"/>
      <c r="VPN34" s="46"/>
      <c r="VPO34" s="46"/>
      <c r="VPP34" s="46"/>
      <c r="VPQ34" s="46"/>
      <c r="VPR34" s="46"/>
      <c r="VPS34" s="46"/>
      <c r="VPT34" s="46"/>
      <c r="VPU34" s="46"/>
      <c r="VPV34" s="46"/>
      <c r="VPW34" s="46"/>
      <c r="VPX34" s="46"/>
      <c r="VPY34" s="46"/>
      <c r="VPZ34" s="46"/>
      <c r="VQA34" s="46"/>
      <c r="VQB34" s="46"/>
      <c r="VQC34" s="46"/>
      <c r="VQD34" s="46"/>
      <c r="VQE34" s="46"/>
      <c r="VQF34" s="46"/>
      <c r="VQG34" s="46"/>
      <c r="VQH34" s="46"/>
      <c r="VQI34" s="46"/>
      <c r="VQJ34" s="46"/>
      <c r="VQK34" s="46"/>
      <c r="VQL34" s="46"/>
      <c r="VQM34" s="46"/>
      <c r="VQN34" s="46"/>
      <c r="VQO34" s="46"/>
      <c r="VQP34" s="46"/>
      <c r="VQQ34" s="46"/>
      <c r="VQR34" s="46"/>
      <c r="VQS34" s="46"/>
      <c r="VQT34" s="46"/>
      <c r="VQU34" s="46"/>
      <c r="VQV34" s="46"/>
      <c r="VQW34" s="46"/>
      <c r="VQX34" s="46"/>
      <c r="VQY34" s="46"/>
      <c r="VQZ34" s="46"/>
      <c r="VRA34" s="46"/>
      <c r="VRB34" s="46"/>
      <c r="VRC34" s="46"/>
      <c r="VRD34" s="46"/>
      <c r="VRE34" s="46"/>
      <c r="VRF34" s="46"/>
      <c r="VRG34" s="46"/>
      <c r="VRH34" s="46"/>
      <c r="VRI34" s="46"/>
      <c r="VRJ34" s="46"/>
      <c r="VRK34" s="46"/>
      <c r="VRL34" s="46"/>
      <c r="VRM34" s="46"/>
      <c r="VRN34" s="46"/>
      <c r="VRO34" s="46"/>
      <c r="VRP34" s="46"/>
      <c r="VRQ34" s="46"/>
      <c r="VRR34" s="46"/>
      <c r="VRS34" s="46"/>
      <c r="VRT34" s="46"/>
      <c r="VRU34" s="46"/>
      <c r="VRV34" s="46"/>
      <c r="VRW34" s="46"/>
      <c r="VRX34" s="46"/>
      <c r="VRY34" s="46"/>
      <c r="VRZ34" s="46"/>
      <c r="VSA34" s="46"/>
      <c r="VSB34" s="46"/>
      <c r="VSC34" s="46"/>
      <c r="VSD34" s="46"/>
      <c r="VSE34" s="46"/>
      <c r="VSF34" s="46"/>
      <c r="VSG34" s="46"/>
      <c r="VSH34" s="46"/>
      <c r="VSI34" s="46"/>
      <c r="VSJ34" s="46"/>
      <c r="VSK34" s="46"/>
      <c r="VSL34" s="46"/>
      <c r="VSM34" s="46"/>
      <c r="VSN34" s="46"/>
      <c r="VSO34" s="46"/>
      <c r="VSP34" s="46"/>
      <c r="VSQ34" s="46"/>
      <c r="VSR34" s="46"/>
      <c r="VSS34" s="46"/>
      <c r="VST34" s="46"/>
      <c r="VSU34" s="46"/>
      <c r="VSV34" s="46"/>
      <c r="VSW34" s="46"/>
      <c r="VSX34" s="46"/>
      <c r="VSY34" s="46"/>
      <c r="VSZ34" s="46"/>
      <c r="VTA34" s="46"/>
      <c r="VTB34" s="46"/>
      <c r="VTC34" s="46"/>
      <c r="VTD34" s="46"/>
      <c r="VTE34" s="46"/>
      <c r="VTF34" s="46"/>
      <c r="VTG34" s="46"/>
      <c r="VTH34" s="46"/>
      <c r="VTI34" s="46"/>
      <c r="VTJ34" s="46"/>
      <c r="VTK34" s="46"/>
      <c r="VTL34" s="46"/>
      <c r="VTM34" s="46"/>
      <c r="VTN34" s="46"/>
      <c r="VTO34" s="46"/>
      <c r="VTP34" s="46"/>
      <c r="VTQ34" s="46"/>
      <c r="VTR34" s="46"/>
      <c r="VTS34" s="46"/>
      <c r="VTT34" s="46"/>
      <c r="VTU34" s="46"/>
      <c r="VTV34" s="46"/>
      <c r="VTW34" s="46"/>
      <c r="VTX34" s="46"/>
      <c r="VTY34" s="46"/>
      <c r="VTZ34" s="46"/>
      <c r="VUA34" s="46"/>
      <c r="VUB34" s="46"/>
      <c r="VUC34" s="46"/>
      <c r="VUD34" s="46"/>
      <c r="VUE34" s="46"/>
      <c r="VUF34" s="46"/>
      <c r="VUG34" s="46"/>
      <c r="VUH34" s="46"/>
      <c r="VUI34" s="46"/>
      <c r="VUJ34" s="46"/>
      <c r="VUK34" s="46"/>
      <c r="VUL34" s="46"/>
      <c r="VUM34" s="46"/>
      <c r="VUN34" s="46"/>
      <c r="VUO34" s="46"/>
      <c r="VUP34" s="46"/>
      <c r="VUQ34" s="46"/>
      <c r="VUR34" s="46"/>
      <c r="VUS34" s="46"/>
      <c r="VUT34" s="46"/>
      <c r="VUU34" s="46"/>
      <c r="VUV34" s="46"/>
      <c r="VUW34" s="46"/>
      <c r="VUX34" s="46"/>
      <c r="VUY34" s="46"/>
      <c r="VUZ34" s="46"/>
      <c r="VVA34" s="46"/>
      <c r="VVB34" s="46"/>
      <c r="VVC34" s="46"/>
      <c r="VVD34" s="46"/>
      <c r="VVE34" s="46"/>
      <c r="VVF34" s="46"/>
      <c r="VVG34" s="46"/>
      <c r="VVH34" s="46"/>
      <c r="VVI34" s="46"/>
      <c r="VVJ34" s="46"/>
      <c r="VVK34" s="46"/>
      <c r="VVL34" s="46"/>
      <c r="VVM34" s="46"/>
      <c r="VVN34" s="46"/>
      <c r="VVO34" s="46"/>
      <c r="VVP34" s="46"/>
      <c r="VVQ34" s="46"/>
      <c r="VVR34" s="46"/>
      <c r="VVS34" s="46"/>
      <c r="VVT34" s="46"/>
      <c r="VVU34" s="46"/>
      <c r="VVV34" s="46"/>
      <c r="VVW34" s="46"/>
      <c r="VVX34" s="46"/>
      <c r="VVY34" s="46"/>
      <c r="VVZ34" s="46"/>
      <c r="VWA34" s="46"/>
      <c r="VWB34" s="46"/>
      <c r="VWC34" s="46"/>
      <c r="VWD34" s="46"/>
      <c r="VWE34" s="46"/>
      <c r="VWF34" s="46"/>
      <c r="VWG34" s="46"/>
      <c r="VWH34" s="46"/>
      <c r="VWI34" s="46"/>
      <c r="VWJ34" s="46"/>
      <c r="VWK34" s="46"/>
      <c r="VWL34" s="46"/>
      <c r="VWM34" s="46"/>
      <c r="VWN34" s="46"/>
      <c r="VWO34" s="46"/>
      <c r="VWP34" s="46"/>
      <c r="VWQ34" s="46"/>
      <c r="VWR34" s="46"/>
      <c r="VWS34" s="46"/>
      <c r="VWT34" s="46"/>
      <c r="VWU34" s="46"/>
      <c r="VWV34" s="46"/>
      <c r="VWW34" s="46"/>
      <c r="VWX34" s="46"/>
      <c r="VWY34" s="46"/>
      <c r="VWZ34" s="46"/>
      <c r="VXA34" s="46"/>
      <c r="VXB34" s="46"/>
      <c r="VXC34" s="46"/>
      <c r="VXD34" s="46"/>
      <c r="VXE34" s="46"/>
      <c r="VXF34" s="46"/>
      <c r="VXG34" s="46"/>
      <c r="VXH34" s="46"/>
      <c r="VXI34" s="46"/>
      <c r="VXJ34" s="46"/>
      <c r="VXK34" s="46"/>
      <c r="VXL34" s="46"/>
      <c r="VXM34" s="46"/>
      <c r="VXN34" s="46"/>
      <c r="VXO34" s="46"/>
      <c r="VXP34" s="46"/>
      <c r="VXQ34" s="46"/>
      <c r="VXR34" s="46"/>
      <c r="VXS34" s="46"/>
      <c r="VXT34" s="46"/>
      <c r="VXU34" s="46"/>
      <c r="VXV34" s="46"/>
      <c r="VXW34" s="46"/>
      <c r="VXX34" s="46"/>
      <c r="VXY34" s="46"/>
      <c r="VXZ34" s="46"/>
      <c r="VYA34" s="46"/>
      <c r="VYB34" s="46"/>
      <c r="VYC34" s="46"/>
      <c r="VYD34" s="46"/>
      <c r="VYE34" s="46"/>
      <c r="VYF34" s="46"/>
      <c r="VYG34" s="46"/>
      <c r="VYH34" s="46"/>
      <c r="VYI34" s="46"/>
      <c r="VYJ34" s="46"/>
      <c r="VYK34" s="46"/>
      <c r="VYL34" s="46"/>
      <c r="VYM34" s="46"/>
      <c r="VYN34" s="46"/>
      <c r="VYO34" s="46"/>
      <c r="VYP34" s="46"/>
      <c r="VYQ34" s="46"/>
      <c r="VYR34" s="46"/>
      <c r="VYS34" s="46"/>
      <c r="VYT34" s="46"/>
      <c r="VYU34" s="46"/>
      <c r="VYV34" s="46"/>
      <c r="VYW34" s="46"/>
      <c r="VYX34" s="46"/>
      <c r="VYY34" s="46"/>
      <c r="VYZ34" s="46"/>
      <c r="VZA34" s="46"/>
      <c r="VZB34" s="46"/>
      <c r="VZC34" s="46"/>
      <c r="VZD34" s="46"/>
      <c r="VZE34" s="46"/>
      <c r="VZF34" s="46"/>
      <c r="VZG34" s="46"/>
      <c r="VZH34" s="46"/>
      <c r="VZI34" s="46"/>
      <c r="VZJ34" s="46"/>
      <c r="VZK34" s="46"/>
      <c r="VZL34" s="46"/>
      <c r="VZM34" s="46"/>
      <c r="VZN34" s="46"/>
      <c r="VZO34" s="46"/>
      <c r="VZP34" s="46"/>
      <c r="VZQ34" s="46"/>
      <c r="VZR34" s="46"/>
      <c r="VZS34" s="46"/>
      <c r="VZT34" s="46"/>
      <c r="VZU34" s="46"/>
      <c r="VZV34" s="46"/>
      <c r="VZW34" s="46"/>
      <c r="VZX34" s="46"/>
      <c r="VZY34" s="46"/>
      <c r="VZZ34" s="46"/>
      <c r="WAA34" s="46"/>
      <c r="WAB34" s="46"/>
      <c r="WAC34" s="46"/>
      <c r="WAD34" s="46"/>
      <c r="WAE34" s="46"/>
      <c r="WAF34" s="46"/>
      <c r="WAG34" s="46"/>
      <c r="WAH34" s="46"/>
      <c r="WAI34" s="46"/>
      <c r="WAJ34" s="46"/>
      <c r="WAK34" s="46"/>
      <c r="WAL34" s="46"/>
      <c r="WAM34" s="46"/>
      <c r="WAN34" s="46"/>
      <c r="WAO34" s="46"/>
      <c r="WAP34" s="46"/>
      <c r="WAQ34" s="46"/>
      <c r="WAR34" s="46"/>
      <c r="WAS34" s="46"/>
      <c r="WAT34" s="46"/>
      <c r="WAU34" s="46"/>
      <c r="WAV34" s="46"/>
      <c r="WAW34" s="46"/>
      <c r="WAX34" s="46"/>
      <c r="WAY34" s="46"/>
      <c r="WAZ34" s="46"/>
      <c r="WBA34" s="46"/>
      <c r="WBB34" s="46"/>
      <c r="WBC34" s="46"/>
      <c r="WBD34" s="46"/>
      <c r="WBE34" s="46"/>
      <c r="WBF34" s="46"/>
      <c r="WBG34" s="46"/>
      <c r="WBH34" s="46"/>
      <c r="WBI34" s="46"/>
      <c r="WBJ34" s="46"/>
      <c r="WBK34" s="46"/>
      <c r="WBL34" s="46"/>
      <c r="WBM34" s="46"/>
      <c r="WBN34" s="46"/>
      <c r="WBO34" s="46"/>
      <c r="WBP34" s="46"/>
      <c r="WBQ34" s="46"/>
      <c r="WBR34" s="46"/>
      <c r="WBS34" s="46"/>
      <c r="WBT34" s="46"/>
      <c r="WBU34" s="46"/>
      <c r="WBV34" s="46"/>
      <c r="WBW34" s="46"/>
      <c r="WBX34" s="46"/>
      <c r="WBY34" s="46"/>
      <c r="WBZ34" s="46"/>
      <c r="WCA34" s="46"/>
      <c r="WCB34" s="46"/>
      <c r="WCC34" s="46"/>
      <c r="WCD34" s="46"/>
      <c r="WCE34" s="46"/>
      <c r="WCF34" s="46"/>
      <c r="WCG34" s="46"/>
      <c r="WCH34" s="46"/>
      <c r="WCI34" s="46"/>
      <c r="WCJ34" s="46"/>
      <c r="WCK34" s="46"/>
      <c r="WCL34" s="46"/>
      <c r="WCM34" s="46"/>
      <c r="WCN34" s="46"/>
      <c r="WCO34" s="46"/>
      <c r="WCP34" s="46"/>
      <c r="WCQ34" s="46"/>
      <c r="WCR34" s="46"/>
      <c r="WCS34" s="46"/>
      <c r="WCT34" s="46"/>
      <c r="WCU34" s="46"/>
      <c r="WCV34" s="46"/>
      <c r="WCW34" s="46"/>
      <c r="WCX34" s="46"/>
      <c r="WCY34" s="46"/>
      <c r="WCZ34" s="46"/>
      <c r="WDA34" s="46"/>
      <c r="WDB34" s="46"/>
      <c r="WDC34" s="46"/>
      <c r="WDD34" s="46"/>
      <c r="WDE34" s="46"/>
      <c r="WDF34" s="46"/>
      <c r="WDG34" s="46"/>
      <c r="WDH34" s="46"/>
      <c r="WDI34" s="46"/>
      <c r="WDJ34" s="46"/>
      <c r="WDK34" s="46"/>
      <c r="WDL34" s="46"/>
      <c r="WDM34" s="46"/>
      <c r="WDN34" s="46"/>
      <c r="WDO34" s="46"/>
      <c r="WDP34" s="46"/>
      <c r="WDQ34" s="46"/>
      <c r="WDR34" s="46"/>
      <c r="WDS34" s="46"/>
      <c r="WDT34" s="46"/>
      <c r="WDU34" s="46"/>
      <c r="WDV34" s="46"/>
      <c r="WDW34" s="46"/>
      <c r="WDX34" s="46"/>
      <c r="WDY34" s="46"/>
      <c r="WDZ34" s="46"/>
      <c r="WEA34" s="46"/>
      <c r="WEB34" s="46"/>
      <c r="WEC34" s="46"/>
      <c r="WED34" s="46"/>
      <c r="WEE34" s="46"/>
      <c r="WEF34" s="46"/>
      <c r="WEG34" s="46"/>
      <c r="WEH34" s="46"/>
      <c r="WEI34" s="46"/>
      <c r="WEJ34" s="46"/>
      <c r="WEK34" s="46"/>
      <c r="WEL34" s="46"/>
      <c r="WEM34" s="46"/>
      <c r="WEN34" s="46"/>
      <c r="WEO34" s="46"/>
      <c r="WEP34" s="46"/>
      <c r="WEQ34" s="46"/>
      <c r="WER34" s="46"/>
      <c r="WES34" s="46"/>
      <c r="WET34" s="46"/>
      <c r="WEU34" s="46"/>
      <c r="WEV34" s="46"/>
      <c r="WEW34" s="46"/>
      <c r="WEX34" s="46"/>
      <c r="WEY34" s="46"/>
      <c r="WEZ34" s="46"/>
      <c r="WFA34" s="46"/>
      <c r="WFB34" s="46"/>
      <c r="WFC34" s="46"/>
      <c r="WFD34" s="46"/>
      <c r="WFE34" s="46"/>
      <c r="WFF34" s="46"/>
      <c r="WFG34" s="46"/>
      <c r="WFH34" s="46"/>
      <c r="WFI34" s="46"/>
      <c r="WFJ34" s="46"/>
      <c r="WFK34" s="46"/>
      <c r="WFL34" s="46"/>
      <c r="WFM34" s="46"/>
      <c r="WFN34" s="46"/>
      <c r="WFO34" s="46"/>
      <c r="WFP34" s="46"/>
      <c r="WFQ34" s="46"/>
      <c r="WFR34" s="46"/>
      <c r="WFS34" s="46"/>
      <c r="WFT34" s="46"/>
      <c r="WFU34" s="46"/>
      <c r="WFV34" s="46"/>
      <c r="WFW34" s="46"/>
      <c r="WFX34" s="46"/>
      <c r="WFY34" s="46"/>
      <c r="WFZ34" s="46"/>
      <c r="WGA34" s="46"/>
      <c r="WGB34" s="46"/>
      <c r="WGC34" s="46"/>
      <c r="WGD34" s="46"/>
      <c r="WGE34" s="46"/>
      <c r="WGF34" s="46"/>
      <c r="WGG34" s="46"/>
      <c r="WGH34" s="46"/>
      <c r="WGI34" s="46"/>
      <c r="WGJ34" s="46"/>
      <c r="WGK34" s="46"/>
      <c r="WGL34" s="46"/>
      <c r="WGM34" s="46"/>
      <c r="WGN34" s="46"/>
      <c r="WGO34" s="46"/>
      <c r="WGP34" s="46"/>
      <c r="WGQ34" s="46"/>
      <c r="WGR34" s="46"/>
      <c r="WGS34" s="46"/>
      <c r="WGT34" s="46"/>
      <c r="WGU34" s="46"/>
      <c r="WGV34" s="46"/>
      <c r="WGW34" s="46"/>
      <c r="WGX34" s="46"/>
      <c r="WGY34" s="46"/>
      <c r="WGZ34" s="46"/>
      <c r="WHA34" s="46"/>
      <c r="WHB34" s="46"/>
      <c r="WHC34" s="46"/>
      <c r="WHD34" s="46"/>
      <c r="WHE34" s="46"/>
      <c r="WHF34" s="46"/>
      <c r="WHG34" s="46"/>
      <c r="WHH34" s="46"/>
      <c r="WHI34" s="46"/>
      <c r="WHJ34" s="46"/>
      <c r="WHK34" s="46"/>
      <c r="WHL34" s="46"/>
      <c r="WHM34" s="46"/>
      <c r="WHN34" s="46"/>
      <c r="WHO34" s="46"/>
      <c r="WHP34" s="46"/>
      <c r="WHQ34" s="46"/>
      <c r="WHR34" s="46"/>
      <c r="WHS34" s="46"/>
      <c r="WHT34" s="46"/>
      <c r="WHU34" s="46"/>
      <c r="WHV34" s="46"/>
      <c r="WHW34" s="46"/>
      <c r="WHX34" s="46"/>
      <c r="WHY34" s="46"/>
      <c r="WHZ34" s="46"/>
      <c r="WIA34" s="46"/>
      <c r="WIB34" s="46"/>
      <c r="WIC34" s="46"/>
      <c r="WID34" s="46"/>
      <c r="WIE34" s="46"/>
      <c r="WIF34" s="46"/>
      <c r="WIG34" s="46"/>
      <c r="WIH34" s="46"/>
      <c r="WII34" s="46"/>
      <c r="WIJ34" s="46"/>
      <c r="WIK34" s="46"/>
      <c r="WIL34" s="46"/>
      <c r="WIM34" s="46"/>
      <c r="WIN34" s="46"/>
      <c r="WIO34" s="46"/>
      <c r="WIP34" s="46"/>
      <c r="WIQ34" s="46"/>
      <c r="WIR34" s="46"/>
      <c r="WIS34" s="46"/>
      <c r="WIT34" s="46"/>
      <c r="WIU34" s="46"/>
      <c r="WIV34" s="46"/>
      <c r="WIW34" s="46"/>
      <c r="WIX34" s="46"/>
      <c r="WIY34" s="46"/>
      <c r="WIZ34" s="46"/>
      <c r="WJA34" s="46"/>
      <c r="WJB34" s="46"/>
      <c r="WJC34" s="46"/>
      <c r="WJD34" s="46"/>
      <c r="WJE34" s="46"/>
      <c r="WJF34" s="46"/>
      <c r="WJG34" s="46"/>
      <c r="WJH34" s="46"/>
      <c r="WJI34" s="46"/>
      <c r="WJJ34" s="46"/>
      <c r="WJK34" s="46"/>
      <c r="WJL34" s="46"/>
      <c r="WJM34" s="46"/>
      <c r="WJN34" s="46"/>
      <c r="WJO34" s="46"/>
      <c r="WJP34" s="46"/>
      <c r="WJQ34" s="46"/>
      <c r="WJR34" s="46"/>
      <c r="WJS34" s="46"/>
      <c r="WJT34" s="46"/>
      <c r="WJU34" s="46"/>
      <c r="WJV34" s="46"/>
      <c r="WJW34" s="46"/>
      <c r="WJX34" s="46"/>
      <c r="WJY34" s="46"/>
      <c r="WJZ34" s="46"/>
      <c r="WKA34" s="46"/>
      <c r="WKB34" s="46"/>
      <c r="WKC34" s="46"/>
      <c r="WKD34" s="46"/>
      <c r="WKE34" s="46"/>
      <c r="WKF34" s="46"/>
      <c r="WKG34" s="46"/>
      <c r="WKH34" s="46"/>
      <c r="WKI34" s="46"/>
      <c r="WKJ34" s="46"/>
      <c r="WKK34" s="46"/>
      <c r="WKL34" s="46"/>
      <c r="WKM34" s="46"/>
      <c r="WKN34" s="46"/>
      <c r="WKO34" s="46"/>
      <c r="WKP34" s="46"/>
      <c r="WKQ34" s="46"/>
      <c r="WKR34" s="46"/>
      <c r="WKS34" s="46"/>
      <c r="WKT34" s="46"/>
      <c r="WKU34" s="46"/>
      <c r="WKV34" s="46"/>
      <c r="WKW34" s="46"/>
      <c r="WKX34" s="46"/>
      <c r="WKY34" s="46"/>
      <c r="WKZ34" s="46"/>
      <c r="WLA34" s="46"/>
      <c r="WLB34" s="46"/>
      <c r="WLC34" s="46"/>
      <c r="WLD34" s="46"/>
      <c r="WLE34" s="46"/>
      <c r="WLF34" s="46"/>
      <c r="WLG34" s="46"/>
      <c r="WLH34" s="46"/>
      <c r="WLI34" s="46"/>
      <c r="WLJ34" s="46"/>
      <c r="WLK34" s="46"/>
      <c r="WLL34" s="46"/>
      <c r="WLM34" s="46"/>
      <c r="WLN34" s="46"/>
      <c r="WLO34" s="46"/>
      <c r="WLP34" s="46"/>
      <c r="WLQ34" s="46"/>
      <c r="WLR34" s="46"/>
      <c r="WLS34" s="46"/>
      <c r="WLT34" s="46"/>
      <c r="WLU34" s="46"/>
      <c r="WLV34" s="46"/>
      <c r="WLW34" s="46"/>
      <c r="WLX34" s="46"/>
      <c r="WLY34" s="46"/>
      <c r="WLZ34" s="46"/>
      <c r="WMA34" s="46"/>
      <c r="WMB34" s="46"/>
      <c r="WMC34" s="46"/>
      <c r="WMD34" s="46"/>
      <c r="WME34" s="46"/>
      <c r="WMF34" s="46"/>
      <c r="WMG34" s="46"/>
      <c r="WMH34" s="46"/>
      <c r="WMI34" s="46"/>
      <c r="WMJ34" s="46"/>
      <c r="WMK34" s="46"/>
      <c r="WML34" s="46"/>
      <c r="WMM34" s="46"/>
      <c r="WMN34" s="46"/>
      <c r="WMO34" s="46"/>
      <c r="WMP34" s="46"/>
      <c r="WMQ34" s="46"/>
      <c r="WMR34" s="46"/>
      <c r="WMS34" s="46"/>
      <c r="WMT34" s="46"/>
      <c r="WMU34" s="46"/>
      <c r="WMV34" s="46"/>
      <c r="WMW34" s="46"/>
      <c r="WMX34" s="46"/>
      <c r="WMY34" s="46"/>
      <c r="WMZ34" s="46"/>
      <c r="WNA34" s="46"/>
      <c r="WNB34" s="46"/>
      <c r="WNC34" s="46"/>
      <c r="WND34" s="46"/>
      <c r="WNE34" s="46"/>
      <c r="WNF34" s="46"/>
      <c r="WNG34" s="46"/>
      <c r="WNH34" s="46"/>
      <c r="WNI34" s="46"/>
      <c r="WNJ34" s="46"/>
      <c r="WNK34" s="46"/>
      <c r="WNL34" s="46"/>
      <c r="WNM34" s="46"/>
      <c r="WNN34" s="46"/>
      <c r="WNO34" s="46"/>
      <c r="WNP34" s="46"/>
      <c r="WNQ34" s="46"/>
      <c r="WNR34" s="46"/>
      <c r="WNS34" s="46"/>
      <c r="WNT34" s="46"/>
      <c r="WNU34" s="46"/>
      <c r="WNV34" s="46"/>
      <c r="WNW34" s="46"/>
      <c r="WNX34" s="46"/>
      <c r="WNY34" s="46"/>
      <c r="WNZ34" s="46"/>
      <c r="WOA34" s="46"/>
      <c r="WOB34" s="46"/>
      <c r="WOC34" s="46"/>
      <c r="WOD34" s="46"/>
      <c r="WOE34" s="46"/>
      <c r="WOF34" s="46"/>
      <c r="WOG34" s="46"/>
      <c r="WOH34" s="46"/>
      <c r="WOI34" s="46"/>
      <c r="WOJ34" s="46"/>
      <c r="WOK34" s="46"/>
      <c r="WOL34" s="46"/>
      <c r="WOM34" s="46"/>
      <c r="WON34" s="46"/>
      <c r="WOO34" s="46"/>
      <c r="WOP34" s="46"/>
      <c r="WOQ34" s="46"/>
      <c r="WOR34" s="46"/>
      <c r="WOS34" s="46"/>
      <c r="WOT34" s="46"/>
      <c r="WOU34" s="46"/>
      <c r="WOV34" s="46"/>
      <c r="WOW34" s="46"/>
      <c r="WOX34" s="46"/>
      <c r="WOY34" s="46"/>
      <c r="WOZ34" s="46"/>
      <c r="WPA34" s="46"/>
      <c r="WPB34" s="46"/>
      <c r="WPC34" s="46"/>
      <c r="WPD34" s="46"/>
      <c r="WPE34" s="46"/>
      <c r="WPF34" s="46"/>
      <c r="WPG34" s="46"/>
      <c r="WPH34" s="46"/>
      <c r="WPI34" s="46"/>
      <c r="WPJ34" s="46"/>
      <c r="WPK34" s="46"/>
      <c r="WPL34" s="46"/>
      <c r="WPM34" s="46"/>
      <c r="WPN34" s="46"/>
      <c r="WPO34" s="46"/>
      <c r="WPP34" s="46"/>
      <c r="WPQ34" s="46"/>
      <c r="WPR34" s="46"/>
      <c r="WPS34" s="46"/>
      <c r="WPT34" s="46"/>
      <c r="WPU34" s="46"/>
      <c r="WPV34" s="46"/>
      <c r="WPW34" s="46"/>
      <c r="WPX34" s="46"/>
      <c r="WPY34" s="46"/>
      <c r="WPZ34" s="46"/>
      <c r="WQA34" s="46"/>
      <c r="WQB34" s="46"/>
      <c r="WQC34" s="46"/>
      <c r="WQD34" s="46"/>
      <c r="WQE34" s="46"/>
      <c r="WQF34" s="46"/>
      <c r="WQG34" s="46"/>
      <c r="WQH34" s="46"/>
      <c r="WQI34" s="46"/>
      <c r="WQJ34" s="46"/>
      <c r="WQK34" s="46"/>
      <c r="WQL34" s="46"/>
      <c r="WQM34" s="46"/>
      <c r="WQN34" s="46"/>
      <c r="WQO34" s="46"/>
      <c r="WQP34" s="46"/>
      <c r="WQQ34" s="46"/>
      <c r="WQR34" s="46"/>
      <c r="WQS34" s="46"/>
      <c r="WQT34" s="46"/>
      <c r="WQU34" s="46"/>
      <c r="WQV34" s="46"/>
      <c r="WQW34" s="46"/>
      <c r="WQX34" s="46"/>
      <c r="WQY34" s="46"/>
      <c r="WQZ34" s="46"/>
      <c r="WRA34" s="46"/>
      <c r="WRB34" s="46"/>
      <c r="WRC34" s="46"/>
      <c r="WRD34" s="46"/>
      <c r="WRE34" s="46"/>
      <c r="WRF34" s="46"/>
      <c r="WRG34" s="46"/>
      <c r="WRH34" s="46"/>
      <c r="WRI34" s="46"/>
      <c r="WRJ34" s="46"/>
      <c r="WRK34" s="46"/>
      <c r="WRL34" s="46"/>
      <c r="WRM34" s="46"/>
      <c r="WRN34" s="46"/>
      <c r="WRO34" s="46"/>
      <c r="WRP34" s="46"/>
      <c r="WRQ34" s="46"/>
      <c r="WRR34" s="46"/>
      <c r="WRS34" s="46"/>
      <c r="WRT34" s="46"/>
      <c r="WRU34" s="46"/>
      <c r="WRV34" s="46"/>
      <c r="WRW34" s="46"/>
      <c r="WRX34" s="46"/>
      <c r="WRY34" s="46"/>
      <c r="WRZ34" s="46"/>
      <c r="WSA34" s="46"/>
      <c r="WSB34" s="46"/>
      <c r="WSC34" s="46"/>
      <c r="WSD34" s="46"/>
      <c r="WSE34" s="46"/>
      <c r="WSF34" s="46"/>
      <c r="WSG34" s="46"/>
      <c r="WSH34" s="46"/>
      <c r="WSI34" s="46"/>
      <c r="WSJ34" s="46"/>
      <c r="WSK34" s="46"/>
      <c r="WSL34" s="46"/>
      <c r="WSM34" s="46"/>
      <c r="WSN34" s="46"/>
      <c r="WSO34" s="46"/>
      <c r="WSP34" s="46"/>
      <c r="WSQ34" s="46"/>
      <c r="WSR34" s="46"/>
      <c r="WSS34" s="46"/>
      <c r="WST34" s="46"/>
      <c r="WSU34" s="46"/>
      <c r="WSV34" s="46"/>
      <c r="WSW34" s="46"/>
      <c r="WSX34" s="46"/>
      <c r="WSY34" s="46"/>
      <c r="WSZ34" s="46"/>
      <c r="WTA34" s="46"/>
      <c r="WTB34" s="46"/>
      <c r="WTC34" s="46"/>
      <c r="WTD34" s="46"/>
      <c r="WTE34" s="46"/>
      <c r="WTF34" s="46"/>
      <c r="WTG34" s="46"/>
      <c r="WTH34" s="46"/>
      <c r="WTI34" s="46"/>
      <c r="WTJ34" s="46"/>
      <c r="WTK34" s="46"/>
      <c r="WTL34" s="46"/>
      <c r="WTM34" s="46"/>
      <c r="WTN34" s="46"/>
      <c r="WTO34" s="46"/>
      <c r="WTP34" s="46"/>
      <c r="WTQ34" s="46"/>
      <c r="WTR34" s="46"/>
      <c r="WTS34" s="46"/>
      <c r="WTT34" s="46"/>
      <c r="WTU34" s="46"/>
      <c r="WTV34" s="46"/>
      <c r="WTW34" s="46"/>
      <c r="WTX34" s="46"/>
      <c r="WTY34" s="46"/>
      <c r="WTZ34" s="46"/>
      <c r="WUA34" s="46"/>
      <c r="WUB34" s="46"/>
      <c r="WUC34" s="46"/>
      <c r="WUD34" s="46"/>
      <c r="WUE34" s="46"/>
      <c r="WUF34" s="46"/>
      <c r="WUG34" s="46"/>
      <c r="WUH34" s="46"/>
      <c r="WUI34" s="46"/>
      <c r="WUJ34" s="46"/>
      <c r="WUK34" s="46"/>
      <c r="WUL34" s="46"/>
      <c r="WUM34" s="46"/>
      <c r="WUN34" s="46"/>
      <c r="WUO34" s="46"/>
      <c r="WUP34" s="46"/>
      <c r="WUQ34" s="46"/>
      <c r="WUR34" s="46"/>
      <c r="WUS34" s="46"/>
      <c r="WUT34" s="46"/>
      <c r="WUU34" s="46"/>
      <c r="WUV34" s="46"/>
      <c r="WUW34" s="46"/>
      <c r="WUX34" s="46"/>
      <c r="WUY34" s="46"/>
      <c r="WUZ34" s="46"/>
      <c r="WVA34" s="46"/>
      <c r="WVB34" s="46"/>
      <c r="WVC34" s="46"/>
      <c r="WVD34" s="46"/>
      <c r="WVE34" s="46"/>
      <c r="WVF34" s="46"/>
      <c r="WVG34" s="46"/>
      <c r="WVH34" s="46"/>
      <c r="WVI34" s="46"/>
      <c r="WVJ34" s="46"/>
      <c r="WVK34" s="46"/>
      <c r="WVL34" s="46"/>
      <c r="WVM34" s="46"/>
      <c r="WVN34" s="46"/>
      <c r="WVO34" s="46"/>
      <c r="WVP34" s="46"/>
      <c r="WVQ34" s="46"/>
      <c r="WVR34" s="46"/>
      <c r="WVS34" s="46"/>
      <c r="WVT34" s="46"/>
      <c r="WVU34" s="46"/>
      <c r="WVV34" s="46"/>
      <c r="WVW34" s="46"/>
      <c r="WVX34" s="46"/>
      <c r="WVY34" s="46"/>
      <c r="WVZ34" s="46"/>
      <c r="WWA34" s="46"/>
      <c r="WWB34" s="46"/>
      <c r="WWC34" s="46"/>
      <c r="WWD34" s="46"/>
      <c r="WWE34" s="46"/>
      <c r="WWF34" s="46"/>
      <c r="WWG34" s="46"/>
      <c r="WWH34" s="46"/>
      <c r="WWI34" s="46"/>
      <c r="WWJ34" s="46"/>
      <c r="WWK34" s="46"/>
      <c r="WWL34" s="46"/>
      <c r="WWM34" s="46"/>
      <c r="WWN34" s="46"/>
      <c r="WWO34" s="46"/>
      <c r="WWP34" s="46"/>
      <c r="WWQ34" s="46"/>
      <c r="WWR34" s="46"/>
      <c r="WWS34" s="46"/>
      <c r="WWT34" s="46"/>
      <c r="WWU34" s="46"/>
      <c r="WWV34" s="46"/>
      <c r="WWW34" s="46"/>
      <c r="WWX34" s="46"/>
      <c r="WWY34" s="46"/>
      <c r="WWZ34" s="46"/>
      <c r="WXA34" s="46"/>
      <c r="WXB34" s="46"/>
      <c r="WXC34" s="46"/>
      <c r="WXD34" s="46"/>
      <c r="WXE34" s="46"/>
      <c r="WXF34" s="46"/>
      <c r="WXG34" s="46"/>
      <c r="WXH34" s="46"/>
      <c r="WXI34" s="46"/>
      <c r="WXJ34" s="46"/>
      <c r="WXK34" s="46"/>
      <c r="WXL34" s="46"/>
      <c r="WXM34" s="46"/>
      <c r="WXN34" s="46"/>
      <c r="WXO34" s="46"/>
      <c r="WXP34" s="46"/>
      <c r="WXQ34" s="46"/>
      <c r="WXR34" s="46"/>
      <c r="WXS34" s="46"/>
      <c r="WXT34" s="46"/>
      <c r="WXU34" s="46"/>
      <c r="WXV34" s="46"/>
      <c r="WXW34" s="46"/>
      <c r="WXX34" s="46"/>
      <c r="WXY34" s="46"/>
      <c r="WXZ34" s="46"/>
      <c r="WYA34" s="46"/>
      <c r="WYB34" s="46"/>
      <c r="WYC34" s="46"/>
      <c r="WYD34" s="46"/>
      <c r="WYE34" s="46"/>
      <c r="WYF34" s="46"/>
      <c r="WYG34" s="46"/>
      <c r="WYH34" s="46"/>
      <c r="WYI34" s="46"/>
      <c r="WYJ34" s="46"/>
      <c r="WYK34" s="46"/>
      <c r="WYL34" s="46"/>
      <c r="WYM34" s="46"/>
      <c r="WYN34" s="46"/>
      <c r="WYO34" s="46"/>
      <c r="WYP34" s="46"/>
      <c r="WYQ34" s="46"/>
      <c r="WYR34" s="46"/>
      <c r="WYS34" s="46"/>
      <c r="WYT34" s="46"/>
      <c r="WYU34" s="46"/>
      <c r="WYV34" s="46"/>
      <c r="WYW34" s="46"/>
      <c r="WYX34" s="46"/>
      <c r="WYY34" s="46"/>
      <c r="WYZ34" s="46"/>
      <c r="WZA34" s="46"/>
      <c r="WZB34" s="46"/>
      <c r="WZC34" s="46"/>
      <c r="WZD34" s="46"/>
      <c r="WZE34" s="46"/>
      <c r="WZF34" s="46"/>
      <c r="WZG34" s="46"/>
      <c r="WZH34" s="46"/>
      <c r="WZI34" s="46"/>
      <c r="WZJ34" s="46"/>
      <c r="WZK34" s="46"/>
      <c r="WZL34" s="46"/>
      <c r="WZM34" s="46"/>
      <c r="WZN34" s="46"/>
      <c r="WZO34" s="46"/>
      <c r="WZP34" s="46"/>
      <c r="WZQ34" s="46"/>
      <c r="WZR34" s="46"/>
      <c r="WZS34" s="46"/>
      <c r="WZT34" s="46"/>
      <c r="WZU34" s="46"/>
      <c r="WZV34" s="46"/>
      <c r="WZW34" s="46"/>
      <c r="WZX34" s="46"/>
      <c r="WZY34" s="46"/>
      <c r="WZZ34" s="46"/>
      <c r="XAA34" s="46"/>
      <c r="XAB34" s="46"/>
      <c r="XAC34" s="46"/>
      <c r="XAD34" s="46"/>
      <c r="XAE34" s="46"/>
      <c r="XAF34" s="46"/>
      <c r="XAG34" s="46"/>
      <c r="XAH34" s="46"/>
      <c r="XAI34" s="46"/>
      <c r="XAJ34" s="46"/>
      <c r="XAK34" s="46"/>
      <c r="XAL34" s="46"/>
      <c r="XAM34" s="46"/>
      <c r="XAN34" s="46"/>
      <c r="XAO34" s="46"/>
      <c r="XAP34" s="46"/>
      <c r="XAQ34" s="46"/>
      <c r="XAR34" s="46"/>
      <c r="XAS34" s="46"/>
      <c r="XAT34" s="46"/>
      <c r="XAU34" s="46"/>
      <c r="XAV34" s="46"/>
      <c r="XAW34" s="46"/>
      <c r="XAX34" s="46"/>
      <c r="XAY34" s="46"/>
      <c r="XAZ34" s="46"/>
      <c r="XBA34" s="46"/>
      <c r="XBB34" s="46"/>
      <c r="XBC34" s="46"/>
      <c r="XBD34" s="46"/>
      <c r="XBE34" s="46"/>
      <c r="XBF34" s="46"/>
      <c r="XBG34" s="46"/>
      <c r="XBH34" s="46"/>
      <c r="XBI34" s="46"/>
      <c r="XBJ34" s="46"/>
      <c r="XBK34" s="46"/>
      <c r="XBL34" s="46"/>
      <c r="XBM34" s="46"/>
      <c r="XBN34" s="46"/>
      <c r="XBO34" s="46"/>
      <c r="XBP34" s="46"/>
      <c r="XBQ34" s="46"/>
      <c r="XBR34" s="46"/>
      <c r="XBS34" s="46"/>
      <c r="XBT34" s="46"/>
      <c r="XBU34" s="46"/>
      <c r="XBV34" s="46"/>
      <c r="XBW34" s="46"/>
      <c r="XBX34" s="46"/>
      <c r="XBY34" s="46"/>
      <c r="XBZ34" s="46"/>
      <c r="XCA34" s="46"/>
      <c r="XCB34" s="46"/>
      <c r="XCC34" s="46"/>
      <c r="XCD34" s="46"/>
      <c r="XCE34" s="46"/>
      <c r="XCF34" s="46"/>
      <c r="XCG34" s="46"/>
      <c r="XCH34" s="46"/>
      <c r="XCI34" s="46"/>
      <c r="XCJ34" s="46"/>
      <c r="XCK34" s="46"/>
      <c r="XCL34" s="46"/>
      <c r="XCM34" s="46"/>
      <c r="XCN34" s="46"/>
      <c r="XCO34" s="46"/>
      <c r="XCP34" s="46"/>
      <c r="XCQ34" s="46"/>
      <c r="XCR34" s="46"/>
      <c r="XCS34" s="46"/>
      <c r="XCT34" s="46"/>
      <c r="XCU34" s="46"/>
      <c r="XCV34" s="46"/>
      <c r="XCW34" s="46"/>
      <c r="XCX34" s="46"/>
      <c r="XCY34" s="46"/>
      <c r="XCZ34" s="46"/>
      <c r="XDA34" s="46"/>
      <c r="XDB34" s="46"/>
      <c r="XDC34" s="46"/>
      <c r="XDD34" s="46"/>
      <c r="XDE34" s="46"/>
      <c r="XDF34" s="46"/>
      <c r="XDG34" s="46"/>
      <c r="XDH34" s="46"/>
      <c r="XDI34" s="46"/>
      <c r="XDJ34" s="46"/>
      <c r="XDK34" s="46"/>
      <c r="XDL34" s="46"/>
      <c r="XDM34" s="46"/>
      <c r="XDN34" s="46"/>
      <c r="XDO34" s="46"/>
      <c r="XDP34" s="46"/>
      <c r="XDQ34" s="46"/>
      <c r="XDR34" s="46"/>
      <c r="XDS34" s="46"/>
      <c r="XDT34" s="46"/>
      <c r="XDU34" s="46"/>
      <c r="XDV34" s="46"/>
      <c r="XDW34" s="46"/>
      <c r="XDX34" s="46"/>
      <c r="XDY34" s="46"/>
      <c r="XDZ34" s="46"/>
      <c r="XEA34" s="46"/>
      <c r="XEB34" s="46"/>
      <c r="XEC34" s="46"/>
      <c r="XED34" s="46"/>
      <c r="XEE34" s="46"/>
      <c r="XEF34" s="46"/>
      <c r="XEG34" s="46"/>
      <c r="XEH34" s="46"/>
      <c r="XEI34" s="46"/>
      <c r="XEJ34" s="46"/>
      <c r="XEK34" s="46"/>
      <c r="XEL34" s="46"/>
      <c r="XEM34" s="46"/>
      <c r="XEN34" s="46"/>
      <c r="XEO34" s="46"/>
      <c r="XEP34" s="46"/>
      <c r="XEQ34" s="46"/>
      <c r="XER34" s="46"/>
      <c r="XES34" s="46"/>
      <c r="XET34" s="46"/>
      <c r="XEU34" s="46"/>
      <c r="XEV34" s="46"/>
      <c r="XEW34" s="46"/>
      <c r="XEX34" s="46"/>
      <c r="XEY34" s="46"/>
      <c r="XEZ34" s="46"/>
      <c r="XFA34" s="46"/>
      <c r="XFB34" s="46"/>
      <c r="XFC34" s="46"/>
      <c r="XFD34" s="46"/>
    </row>
    <row r="35" spans="1:16384" s="19" customFormat="1" ht="30" x14ac:dyDescent="0.25">
      <c r="A35" s="1" t="str">
        <f>"-"</f>
        <v>-</v>
      </c>
      <c r="B35" s="1" t="s">
        <v>143</v>
      </c>
      <c r="C35" s="54">
        <v>20</v>
      </c>
      <c r="D35" s="2">
        <v>0.18</v>
      </c>
      <c r="E35" s="2">
        <v>0</v>
      </c>
      <c r="F35" s="2">
        <v>0.04</v>
      </c>
      <c r="G35" s="2">
        <v>0.05</v>
      </c>
      <c r="H35" s="2">
        <v>13.75</v>
      </c>
      <c r="I35" s="2">
        <v>53.136642799999997</v>
      </c>
      <c r="J35" s="2">
        <v>0</v>
      </c>
      <c r="K35" s="2">
        <v>0</v>
      </c>
      <c r="L35" s="2">
        <v>0</v>
      </c>
      <c r="M35" s="2">
        <v>0</v>
      </c>
      <c r="N35" s="2">
        <v>13.66</v>
      </c>
      <c r="O35" s="2">
        <v>0</v>
      </c>
      <c r="P35" s="2">
        <v>0.09</v>
      </c>
      <c r="Q35" s="2">
        <v>0</v>
      </c>
      <c r="R35" s="2">
        <v>0</v>
      </c>
      <c r="S35" s="2">
        <v>0</v>
      </c>
      <c r="T35" s="2">
        <v>7.0000000000000007E-2</v>
      </c>
      <c r="U35" s="2">
        <v>0.15</v>
      </c>
      <c r="V35" s="2">
        <v>0.4</v>
      </c>
      <c r="W35" s="2">
        <v>0.4</v>
      </c>
      <c r="X35" s="2">
        <v>0</v>
      </c>
      <c r="Y35" s="2">
        <v>0</v>
      </c>
      <c r="Z35" s="2">
        <v>0.04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204.1</v>
      </c>
      <c r="CD35" s="19">
        <v>0</v>
      </c>
      <c r="CF35" s="19">
        <v>0</v>
      </c>
      <c r="CG35" s="19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15</v>
      </c>
      <c r="CP35" s="19">
        <v>0</v>
      </c>
    </row>
    <row r="36" spans="1:16384" s="19" customFormat="1" ht="30" x14ac:dyDescent="0.25">
      <c r="A36" s="27" t="str">
        <f>"-"</f>
        <v>-</v>
      </c>
      <c r="B36" s="32" t="s">
        <v>138</v>
      </c>
      <c r="C36" s="48" t="str">
        <f>"40"</f>
        <v>40</v>
      </c>
      <c r="D36" s="48">
        <v>3.08</v>
      </c>
      <c r="E36" s="48">
        <v>0</v>
      </c>
      <c r="F36" s="48">
        <v>1.2</v>
      </c>
      <c r="G36" s="48">
        <v>1.2</v>
      </c>
      <c r="H36" s="48">
        <v>21.32</v>
      </c>
      <c r="I36" s="48">
        <v>107.80799999999999</v>
      </c>
      <c r="J36" s="48">
        <v>0.2</v>
      </c>
      <c r="K36" s="48">
        <v>0</v>
      </c>
      <c r="L36" s="48">
        <v>0</v>
      </c>
      <c r="M36" s="48">
        <v>0</v>
      </c>
      <c r="N36" s="48">
        <v>1.32</v>
      </c>
      <c r="O36" s="48">
        <v>18.72</v>
      </c>
      <c r="P36" s="48">
        <v>1.28</v>
      </c>
      <c r="Q36" s="48">
        <v>0</v>
      </c>
      <c r="R36" s="48">
        <v>0</v>
      </c>
      <c r="S36" s="48">
        <v>0.12</v>
      </c>
      <c r="T36" s="48">
        <v>0.64</v>
      </c>
      <c r="U36" s="48">
        <v>171.6</v>
      </c>
      <c r="V36" s="48">
        <v>52.4</v>
      </c>
      <c r="W36" s="48">
        <v>8.8000000000000007</v>
      </c>
      <c r="X36" s="48">
        <v>13.2</v>
      </c>
      <c r="Y36" s="48">
        <v>34</v>
      </c>
      <c r="Z36" s="48">
        <v>0.8</v>
      </c>
      <c r="AA36" s="48">
        <v>0</v>
      </c>
      <c r="AB36" s="48">
        <v>0</v>
      </c>
      <c r="AC36" s="48">
        <v>0</v>
      </c>
      <c r="AD36" s="48">
        <v>0.68</v>
      </c>
      <c r="AE36" s="48">
        <v>0.06</v>
      </c>
      <c r="AF36" s="48">
        <v>0.02</v>
      </c>
      <c r="AG36" s="48">
        <v>0.64</v>
      </c>
      <c r="AH36" s="48">
        <v>1.2</v>
      </c>
      <c r="AI36" s="48">
        <v>0</v>
      </c>
      <c r="AJ36" s="19">
        <v>0</v>
      </c>
      <c r="AK36" s="19">
        <v>74.400000000000006</v>
      </c>
      <c r="AL36" s="19">
        <v>77.2</v>
      </c>
      <c r="AM36" s="19">
        <v>118.2</v>
      </c>
      <c r="AN36" s="19">
        <v>39.799999999999997</v>
      </c>
      <c r="AO36" s="19">
        <v>23.4</v>
      </c>
      <c r="AP36" s="19">
        <v>46.8</v>
      </c>
      <c r="AQ36" s="19">
        <v>17.600000000000001</v>
      </c>
      <c r="AR36" s="19">
        <v>84</v>
      </c>
      <c r="AS36" s="19">
        <v>52.2</v>
      </c>
      <c r="AT36" s="19">
        <v>72.599999999999994</v>
      </c>
      <c r="AU36" s="19">
        <v>60.2</v>
      </c>
      <c r="AV36" s="19">
        <v>32.200000000000003</v>
      </c>
      <c r="AW36" s="19">
        <v>56</v>
      </c>
      <c r="AX36" s="19">
        <v>465</v>
      </c>
      <c r="AY36" s="19">
        <v>0</v>
      </c>
      <c r="AZ36" s="19">
        <v>151.4</v>
      </c>
      <c r="BA36" s="19">
        <v>66.2</v>
      </c>
      <c r="BB36" s="19">
        <v>44.4</v>
      </c>
      <c r="BC36" s="19">
        <v>34.6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7.0000000000000007E-2</v>
      </c>
      <c r="BL36" s="19">
        <v>0</v>
      </c>
      <c r="BM36" s="19">
        <v>0.03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0.23</v>
      </c>
      <c r="BT36" s="19">
        <v>0</v>
      </c>
      <c r="BU36" s="19">
        <v>0</v>
      </c>
      <c r="BV36" s="19">
        <v>0.18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6.82</v>
      </c>
      <c r="CD36" s="19">
        <v>0</v>
      </c>
      <c r="CF36" s="19">
        <v>0</v>
      </c>
      <c r="CG36" s="19">
        <v>0</v>
      </c>
      <c r="CH36" s="19">
        <v>0</v>
      </c>
      <c r="CI36" s="19">
        <v>380</v>
      </c>
      <c r="CJ36" s="19">
        <v>146.4</v>
      </c>
      <c r="CK36" s="19">
        <v>263.2</v>
      </c>
      <c r="CL36" s="19">
        <v>3.04</v>
      </c>
      <c r="CM36" s="19">
        <v>3.04</v>
      </c>
      <c r="CN36" s="19">
        <v>3.04</v>
      </c>
      <c r="CO36" s="19">
        <v>0</v>
      </c>
      <c r="CP36" s="19">
        <v>0</v>
      </c>
    </row>
    <row r="37" spans="1:16384" s="49" customFormat="1" ht="23.25" customHeight="1" x14ac:dyDescent="0.25">
      <c r="A37" s="20" t="str">
        <f>"-"</f>
        <v>-</v>
      </c>
      <c r="B37" s="20" t="s">
        <v>91</v>
      </c>
      <c r="C37" s="48" t="str">
        <f>"130"</f>
        <v>130</v>
      </c>
      <c r="D37" s="48">
        <v>0.52</v>
      </c>
      <c r="E37" s="48">
        <v>0</v>
      </c>
      <c r="F37" s="48">
        <v>0.52</v>
      </c>
      <c r="G37" s="48">
        <v>0.52</v>
      </c>
      <c r="H37" s="48">
        <v>15.08</v>
      </c>
      <c r="I37" s="48">
        <v>63.283999999999985</v>
      </c>
      <c r="J37" s="48">
        <v>0.13</v>
      </c>
      <c r="K37" s="48">
        <v>0</v>
      </c>
      <c r="L37" s="48">
        <v>0</v>
      </c>
      <c r="M37" s="48">
        <v>0</v>
      </c>
      <c r="N37" s="48">
        <v>11.7</v>
      </c>
      <c r="O37" s="48">
        <v>1.04</v>
      </c>
      <c r="P37" s="48">
        <v>2.34</v>
      </c>
      <c r="Q37" s="48">
        <v>0</v>
      </c>
      <c r="R37" s="48">
        <v>0</v>
      </c>
      <c r="S37" s="48">
        <v>1.04</v>
      </c>
      <c r="T37" s="48">
        <v>0.65</v>
      </c>
      <c r="U37" s="48">
        <v>33.799999999999997</v>
      </c>
      <c r="V37" s="48">
        <v>361.4</v>
      </c>
      <c r="W37" s="48">
        <v>20.8</v>
      </c>
      <c r="X37" s="48">
        <v>11.7</v>
      </c>
      <c r="Y37" s="48">
        <v>14.3</v>
      </c>
      <c r="Z37" s="48">
        <v>2.86</v>
      </c>
      <c r="AA37" s="48">
        <v>0</v>
      </c>
      <c r="AB37" s="48">
        <v>39</v>
      </c>
      <c r="AC37" s="48">
        <v>6.5</v>
      </c>
      <c r="AD37" s="48">
        <v>0.26</v>
      </c>
      <c r="AE37" s="48">
        <v>0.04</v>
      </c>
      <c r="AF37" s="48">
        <v>0.03</v>
      </c>
      <c r="AG37" s="48">
        <v>0.39</v>
      </c>
      <c r="AH37" s="48">
        <v>0.52</v>
      </c>
      <c r="AI37" s="48">
        <v>13</v>
      </c>
      <c r="AJ37" s="49">
        <v>0</v>
      </c>
      <c r="AK37" s="49">
        <v>323</v>
      </c>
      <c r="AL37" s="49">
        <v>300</v>
      </c>
      <c r="AM37" s="49">
        <v>450</v>
      </c>
      <c r="AN37" s="49">
        <v>387</v>
      </c>
      <c r="AO37" s="49">
        <v>115</v>
      </c>
      <c r="AP37" s="49">
        <v>216</v>
      </c>
      <c r="AQ37" s="49">
        <v>72</v>
      </c>
      <c r="AR37" s="49">
        <v>225</v>
      </c>
      <c r="AS37" s="49">
        <v>160</v>
      </c>
      <c r="AT37" s="49">
        <v>174</v>
      </c>
      <c r="AU37" s="49">
        <v>344</v>
      </c>
      <c r="AV37" s="49">
        <v>156</v>
      </c>
      <c r="AW37" s="49">
        <v>93</v>
      </c>
      <c r="AX37" s="49">
        <v>897</v>
      </c>
      <c r="AY37" s="49">
        <v>0</v>
      </c>
      <c r="AZ37" s="49">
        <v>518</v>
      </c>
      <c r="BA37" s="49">
        <v>278</v>
      </c>
      <c r="BB37" s="49">
        <v>242</v>
      </c>
      <c r="BC37" s="49">
        <v>50</v>
      </c>
      <c r="BD37" s="49">
        <v>0.1</v>
      </c>
      <c r="BE37" s="49">
        <v>7.0000000000000007E-2</v>
      </c>
      <c r="BF37" s="49">
        <v>0.04</v>
      </c>
      <c r="BG37" s="49">
        <v>0.08</v>
      </c>
      <c r="BH37" s="49">
        <v>0.09</v>
      </c>
      <c r="BI37" s="49">
        <v>0.45</v>
      </c>
      <c r="BJ37" s="49">
        <v>0.03</v>
      </c>
      <c r="BK37" s="49">
        <v>0.56000000000000005</v>
      </c>
      <c r="BL37" s="49">
        <v>0.02</v>
      </c>
      <c r="BM37" s="49">
        <v>0.31</v>
      </c>
      <c r="BN37" s="49">
        <v>0.04</v>
      </c>
      <c r="BO37" s="49">
        <v>0</v>
      </c>
      <c r="BP37" s="49">
        <v>0</v>
      </c>
      <c r="BQ37" s="49">
        <v>0.04</v>
      </c>
      <c r="BR37" s="49">
        <v>0.08</v>
      </c>
      <c r="BS37" s="49">
        <v>0.69</v>
      </c>
      <c r="BT37" s="49">
        <v>0.01</v>
      </c>
      <c r="BU37" s="49">
        <v>0</v>
      </c>
      <c r="BV37" s="49">
        <v>0.02</v>
      </c>
      <c r="BW37" s="49">
        <v>0.03</v>
      </c>
      <c r="BX37" s="49">
        <v>0.08</v>
      </c>
      <c r="BY37" s="49">
        <v>0</v>
      </c>
      <c r="BZ37" s="49">
        <v>0</v>
      </c>
      <c r="CA37" s="49">
        <v>0</v>
      </c>
      <c r="CB37" s="49">
        <v>86.5</v>
      </c>
      <c r="CD37" s="49">
        <v>10</v>
      </c>
      <c r="CF37" s="49">
        <v>9</v>
      </c>
      <c r="CG37" s="49">
        <v>9</v>
      </c>
      <c r="CH37" s="49">
        <v>9</v>
      </c>
      <c r="CI37" s="49">
        <v>3240</v>
      </c>
      <c r="CJ37" s="49">
        <v>2070</v>
      </c>
      <c r="CK37" s="49">
        <v>2655</v>
      </c>
      <c r="CL37" s="49">
        <v>2</v>
      </c>
      <c r="CM37" s="49">
        <v>2</v>
      </c>
      <c r="CN37" s="49">
        <v>2</v>
      </c>
      <c r="CO37" s="49">
        <v>0</v>
      </c>
      <c r="CP37" s="49">
        <v>0</v>
      </c>
    </row>
    <row r="38" spans="1:16384" s="18" customFormat="1" ht="14.25" x14ac:dyDescent="0.2">
      <c r="A38" s="14"/>
      <c r="B38" s="14" t="s">
        <v>84</v>
      </c>
      <c r="C38" s="26">
        <f>C33+C34+C35+C36+C37</f>
        <v>590</v>
      </c>
      <c r="D38" s="16">
        <f>SUM(D32:D37)</f>
        <v>7.7200000000000006</v>
      </c>
      <c r="E38" s="16">
        <f t="shared" ref="E38:BP38" si="26">SUM(E32:E37)</f>
        <v>2.27</v>
      </c>
      <c r="F38" s="16">
        <f t="shared" si="26"/>
        <v>4.8499999999999996</v>
      </c>
      <c r="G38" s="16">
        <f t="shared" si="26"/>
        <v>1.98</v>
      </c>
      <c r="H38" s="16">
        <f t="shared" si="26"/>
        <v>79.05</v>
      </c>
      <c r="I38" s="16">
        <f t="shared" si="26"/>
        <v>371.1278456</v>
      </c>
      <c r="J38" s="16">
        <f t="shared" si="26"/>
        <v>1.96</v>
      </c>
      <c r="K38" s="16">
        <f t="shared" si="26"/>
        <v>0</v>
      </c>
      <c r="L38" s="16">
        <f t="shared" si="26"/>
        <v>0</v>
      </c>
      <c r="M38" s="16">
        <f t="shared" si="26"/>
        <v>0</v>
      </c>
      <c r="N38" s="16">
        <f t="shared" si="26"/>
        <v>40.480000000000004</v>
      </c>
      <c r="O38" s="16">
        <f t="shared" si="26"/>
        <v>29.269999999999996</v>
      </c>
      <c r="P38" s="16">
        <f t="shared" si="26"/>
        <v>4.3099999999999996</v>
      </c>
      <c r="Q38" s="16">
        <f t="shared" si="26"/>
        <v>0</v>
      </c>
      <c r="R38" s="16">
        <f t="shared" si="26"/>
        <v>0</v>
      </c>
      <c r="S38" s="16">
        <f t="shared" si="26"/>
        <v>1.4100000000000001</v>
      </c>
      <c r="T38" s="16">
        <f t="shared" si="26"/>
        <v>2.1800000000000002</v>
      </c>
      <c r="U38" s="16">
        <f t="shared" si="26"/>
        <v>382.88000000000005</v>
      </c>
      <c r="V38" s="16">
        <f t="shared" si="26"/>
        <v>441.45</v>
      </c>
      <c r="W38" s="16">
        <f t="shared" si="26"/>
        <v>120.56</v>
      </c>
      <c r="X38" s="16">
        <f t="shared" si="26"/>
        <v>31.069999999999997</v>
      </c>
      <c r="Y38" s="16">
        <f t="shared" si="26"/>
        <v>110.04</v>
      </c>
      <c r="Z38" s="16">
        <f t="shared" si="26"/>
        <v>4.05</v>
      </c>
      <c r="AA38" s="16">
        <f t="shared" si="26"/>
        <v>25.48</v>
      </c>
      <c r="AB38" s="16">
        <f t="shared" si="26"/>
        <v>55.66</v>
      </c>
      <c r="AC38" s="16">
        <f t="shared" si="26"/>
        <v>35.299999999999997</v>
      </c>
      <c r="AD38" s="16">
        <f t="shared" si="26"/>
        <v>1.21</v>
      </c>
      <c r="AE38" s="16">
        <f t="shared" si="26"/>
        <v>0.13</v>
      </c>
      <c r="AF38" s="16">
        <f t="shared" si="26"/>
        <v>0.09</v>
      </c>
      <c r="AG38" s="16">
        <f t="shared" si="26"/>
        <v>1.23</v>
      </c>
      <c r="AH38" s="16">
        <f t="shared" si="26"/>
        <v>2.77</v>
      </c>
      <c r="AI38" s="16">
        <f t="shared" si="26"/>
        <v>13.07</v>
      </c>
      <c r="AJ38" s="16">
        <f t="shared" si="26"/>
        <v>0</v>
      </c>
      <c r="AK38" s="16">
        <f t="shared" si="26"/>
        <v>1131.96</v>
      </c>
      <c r="AL38" s="16">
        <f t="shared" si="26"/>
        <v>945.85</v>
      </c>
      <c r="AM38" s="16">
        <f t="shared" si="26"/>
        <v>1598</v>
      </c>
      <c r="AN38" s="16">
        <f t="shared" si="26"/>
        <v>1285.71</v>
      </c>
      <c r="AO38" s="16">
        <f t="shared" si="26"/>
        <v>541.4</v>
      </c>
      <c r="AP38" s="16">
        <f t="shared" si="26"/>
        <v>844.19999999999993</v>
      </c>
      <c r="AQ38" s="16">
        <f t="shared" si="26"/>
        <v>285.98</v>
      </c>
      <c r="AR38" s="16">
        <f t="shared" si="26"/>
        <v>929.84</v>
      </c>
      <c r="AS38" s="16">
        <f t="shared" si="26"/>
        <v>887.58</v>
      </c>
      <c r="AT38" s="16">
        <f t="shared" si="26"/>
        <v>994.23</v>
      </c>
      <c r="AU38" s="16">
        <f t="shared" si="26"/>
        <v>1572.89</v>
      </c>
      <c r="AV38" s="16">
        <f t="shared" si="26"/>
        <v>512.89</v>
      </c>
      <c r="AW38" s="16">
        <f t="shared" si="26"/>
        <v>544.92000000000007</v>
      </c>
      <c r="AX38" s="16">
        <f t="shared" si="26"/>
        <v>3052.26</v>
      </c>
      <c r="AY38" s="16">
        <f t="shared" si="26"/>
        <v>13.27</v>
      </c>
      <c r="AZ38" s="16">
        <f t="shared" si="26"/>
        <v>1048.08</v>
      </c>
      <c r="BA38" s="16">
        <f t="shared" si="26"/>
        <v>1227.44</v>
      </c>
      <c r="BB38" s="16">
        <f t="shared" si="26"/>
        <v>740.46</v>
      </c>
      <c r="BC38" s="16">
        <f t="shared" si="26"/>
        <v>362.97</v>
      </c>
      <c r="BD38" s="16">
        <f t="shared" si="26"/>
        <v>0.29000000000000004</v>
      </c>
      <c r="BE38" s="16">
        <f t="shared" si="26"/>
        <v>0.16</v>
      </c>
      <c r="BF38" s="16">
        <f t="shared" si="26"/>
        <v>0.09</v>
      </c>
      <c r="BG38" s="16">
        <f t="shared" si="26"/>
        <v>0.19</v>
      </c>
      <c r="BH38" s="16">
        <f t="shared" si="26"/>
        <v>0.21</v>
      </c>
      <c r="BI38" s="16">
        <f t="shared" si="26"/>
        <v>1.02</v>
      </c>
      <c r="BJ38" s="16">
        <f t="shared" si="26"/>
        <v>0.03</v>
      </c>
      <c r="BK38" s="16">
        <f t="shared" si="26"/>
        <v>2.37</v>
      </c>
      <c r="BL38" s="16">
        <f t="shared" si="26"/>
        <v>0.02</v>
      </c>
      <c r="BM38" s="16">
        <f t="shared" si="26"/>
        <v>0.94</v>
      </c>
      <c r="BN38" s="16">
        <f t="shared" si="26"/>
        <v>0.05</v>
      </c>
      <c r="BO38" s="16">
        <f t="shared" si="26"/>
        <v>0.02</v>
      </c>
      <c r="BP38" s="16">
        <f t="shared" si="26"/>
        <v>0</v>
      </c>
      <c r="BQ38" s="16">
        <f t="shared" ref="BQ38:EB38" si="27">SUM(BQ32:BQ37)</f>
        <v>0.15</v>
      </c>
      <c r="BR38" s="16">
        <f t="shared" si="27"/>
        <v>0.25</v>
      </c>
      <c r="BS38" s="16">
        <f t="shared" si="27"/>
        <v>2.84</v>
      </c>
      <c r="BT38" s="16">
        <f t="shared" si="27"/>
        <v>0.01</v>
      </c>
      <c r="BU38" s="16">
        <f t="shared" si="27"/>
        <v>0</v>
      </c>
      <c r="BV38" s="16">
        <f t="shared" si="27"/>
        <v>1.8599999999999999</v>
      </c>
      <c r="BW38" s="16">
        <f t="shared" si="27"/>
        <v>0.03</v>
      </c>
      <c r="BX38" s="16">
        <f t="shared" si="27"/>
        <v>0.08</v>
      </c>
      <c r="BY38" s="16">
        <f t="shared" si="27"/>
        <v>0</v>
      </c>
      <c r="BZ38" s="16">
        <f t="shared" si="27"/>
        <v>0</v>
      </c>
      <c r="CA38" s="16">
        <f t="shared" si="27"/>
        <v>0</v>
      </c>
      <c r="CB38" s="16">
        <f t="shared" si="27"/>
        <v>632.25</v>
      </c>
      <c r="CC38" s="16">
        <f t="shared" si="27"/>
        <v>0</v>
      </c>
      <c r="CD38" s="16">
        <f t="shared" si="27"/>
        <v>300.41000000000003</v>
      </c>
      <c r="CE38" s="16">
        <f t="shared" si="27"/>
        <v>0</v>
      </c>
      <c r="CF38" s="16">
        <f t="shared" si="27"/>
        <v>76.099999999999994</v>
      </c>
      <c r="CG38" s="16">
        <f t="shared" si="27"/>
        <v>48.69</v>
      </c>
      <c r="CH38" s="16">
        <f t="shared" si="27"/>
        <v>62.39</v>
      </c>
      <c r="CI38" s="16">
        <f t="shared" si="27"/>
        <v>3978.17</v>
      </c>
      <c r="CJ38" s="16">
        <f t="shared" si="27"/>
        <v>2349.27</v>
      </c>
      <c r="CK38" s="16">
        <f t="shared" si="27"/>
        <v>3163.7200000000003</v>
      </c>
      <c r="CL38" s="16">
        <f t="shared" si="27"/>
        <v>23.04</v>
      </c>
      <c r="CM38" s="16">
        <f t="shared" si="27"/>
        <v>13.879999999999999</v>
      </c>
      <c r="CN38" s="16">
        <f t="shared" si="27"/>
        <v>18.46</v>
      </c>
      <c r="CO38" s="16">
        <f t="shared" si="27"/>
        <v>30</v>
      </c>
      <c r="CP38" s="16">
        <f t="shared" si="27"/>
        <v>0.98</v>
      </c>
      <c r="CQ38" s="16">
        <f t="shared" si="27"/>
        <v>0</v>
      </c>
      <c r="CR38" s="16">
        <f t="shared" si="27"/>
        <v>0</v>
      </c>
      <c r="CS38" s="16">
        <f t="shared" si="27"/>
        <v>0</v>
      </c>
      <c r="CT38" s="16">
        <f t="shared" si="27"/>
        <v>0</v>
      </c>
      <c r="CU38" s="16">
        <f t="shared" si="27"/>
        <v>0</v>
      </c>
      <c r="CV38" s="16">
        <f t="shared" si="27"/>
        <v>0</v>
      </c>
      <c r="CW38" s="16">
        <f t="shared" si="27"/>
        <v>0</v>
      </c>
      <c r="CX38" s="16">
        <f t="shared" si="27"/>
        <v>0</v>
      </c>
      <c r="CY38" s="16">
        <f t="shared" si="27"/>
        <v>0</v>
      </c>
      <c r="CZ38" s="16">
        <f t="shared" si="27"/>
        <v>0</v>
      </c>
      <c r="DA38" s="16">
        <f t="shared" si="27"/>
        <v>0</v>
      </c>
      <c r="DB38" s="16">
        <f t="shared" si="27"/>
        <v>0</v>
      </c>
      <c r="DC38" s="16">
        <f t="shared" si="27"/>
        <v>0</v>
      </c>
      <c r="DD38" s="16">
        <f t="shared" si="27"/>
        <v>0</v>
      </c>
      <c r="DE38" s="16">
        <f t="shared" si="27"/>
        <v>0</v>
      </c>
      <c r="DF38" s="16">
        <f t="shared" si="27"/>
        <v>0</v>
      </c>
      <c r="DG38" s="16">
        <f t="shared" si="27"/>
        <v>0</v>
      </c>
      <c r="DH38" s="16">
        <f t="shared" si="27"/>
        <v>0</v>
      </c>
      <c r="DI38" s="16">
        <f t="shared" si="27"/>
        <v>0</v>
      </c>
      <c r="DJ38" s="16">
        <f t="shared" si="27"/>
        <v>0</v>
      </c>
      <c r="DK38" s="16">
        <f t="shared" si="27"/>
        <v>0</v>
      </c>
      <c r="DL38" s="16">
        <f t="shared" si="27"/>
        <v>0</v>
      </c>
      <c r="DM38" s="16">
        <f t="shared" si="27"/>
        <v>0</v>
      </c>
      <c r="DN38" s="16">
        <f t="shared" si="27"/>
        <v>0</v>
      </c>
      <c r="DO38" s="16">
        <f t="shared" si="27"/>
        <v>0</v>
      </c>
      <c r="DP38" s="16">
        <f t="shared" si="27"/>
        <v>0</v>
      </c>
      <c r="DQ38" s="16">
        <f t="shared" si="27"/>
        <v>0</v>
      </c>
      <c r="DR38" s="16">
        <f t="shared" si="27"/>
        <v>0</v>
      </c>
      <c r="DS38" s="16">
        <f t="shared" si="27"/>
        <v>0</v>
      </c>
      <c r="DT38" s="16">
        <f t="shared" si="27"/>
        <v>0</v>
      </c>
      <c r="DU38" s="16">
        <f t="shared" si="27"/>
        <v>0</v>
      </c>
      <c r="DV38" s="16">
        <f t="shared" si="27"/>
        <v>0</v>
      </c>
      <c r="DW38" s="16">
        <f t="shared" si="27"/>
        <v>0</v>
      </c>
      <c r="DX38" s="16">
        <f t="shared" si="27"/>
        <v>0</v>
      </c>
      <c r="DY38" s="16">
        <f t="shared" si="27"/>
        <v>0</v>
      </c>
      <c r="DZ38" s="16">
        <f t="shared" si="27"/>
        <v>0</v>
      </c>
      <c r="EA38" s="16">
        <f t="shared" si="27"/>
        <v>0</v>
      </c>
      <c r="EB38" s="16">
        <f t="shared" si="27"/>
        <v>0</v>
      </c>
      <c r="EC38" s="16">
        <f t="shared" ref="EC38:GN38" si="28">SUM(EC32:EC37)</f>
        <v>0</v>
      </c>
      <c r="ED38" s="16">
        <f t="shared" si="28"/>
        <v>0</v>
      </c>
      <c r="EE38" s="16">
        <f t="shared" si="28"/>
        <v>0</v>
      </c>
      <c r="EF38" s="16">
        <f t="shared" si="28"/>
        <v>0</v>
      </c>
      <c r="EG38" s="16">
        <f t="shared" si="28"/>
        <v>0</v>
      </c>
      <c r="EH38" s="16">
        <f t="shared" si="28"/>
        <v>0</v>
      </c>
      <c r="EI38" s="16">
        <f t="shared" si="28"/>
        <v>0</v>
      </c>
      <c r="EJ38" s="16">
        <f t="shared" si="28"/>
        <v>0</v>
      </c>
      <c r="EK38" s="16">
        <f t="shared" si="28"/>
        <v>0</v>
      </c>
      <c r="EL38" s="16">
        <f t="shared" si="28"/>
        <v>0</v>
      </c>
      <c r="EM38" s="16">
        <f t="shared" si="28"/>
        <v>0</v>
      </c>
      <c r="EN38" s="16">
        <f t="shared" si="28"/>
        <v>0</v>
      </c>
      <c r="EO38" s="16">
        <f t="shared" si="28"/>
        <v>0</v>
      </c>
      <c r="EP38" s="16">
        <f t="shared" si="28"/>
        <v>0</v>
      </c>
      <c r="EQ38" s="16">
        <f t="shared" si="28"/>
        <v>0</v>
      </c>
      <c r="ER38" s="16">
        <f t="shared" si="28"/>
        <v>0</v>
      </c>
      <c r="ES38" s="16">
        <f t="shared" si="28"/>
        <v>0</v>
      </c>
      <c r="ET38" s="16">
        <f t="shared" si="28"/>
        <v>0</v>
      </c>
      <c r="EU38" s="16">
        <f t="shared" si="28"/>
        <v>0</v>
      </c>
      <c r="EV38" s="16">
        <f t="shared" si="28"/>
        <v>0</v>
      </c>
      <c r="EW38" s="16">
        <f t="shared" si="28"/>
        <v>0</v>
      </c>
      <c r="EX38" s="16">
        <f t="shared" si="28"/>
        <v>0</v>
      </c>
      <c r="EY38" s="16">
        <f t="shared" si="28"/>
        <v>0</v>
      </c>
      <c r="EZ38" s="16">
        <f t="shared" si="28"/>
        <v>0</v>
      </c>
      <c r="FA38" s="16">
        <f t="shared" si="28"/>
        <v>0</v>
      </c>
      <c r="FB38" s="16">
        <f t="shared" si="28"/>
        <v>0</v>
      </c>
      <c r="FC38" s="16">
        <f t="shared" si="28"/>
        <v>0</v>
      </c>
      <c r="FD38" s="16">
        <f t="shared" si="28"/>
        <v>0</v>
      </c>
      <c r="FE38" s="16">
        <f t="shared" si="28"/>
        <v>0</v>
      </c>
      <c r="FF38" s="16">
        <f t="shared" si="28"/>
        <v>0</v>
      </c>
      <c r="FG38" s="16">
        <f t="shared" si="28"/>
        <v>0</v>
      </c>
      <c r="FH38" s="16">
        <f t="shared" si="28"/>
        <v>0</v>
      </c>
      <c r="FI38" s="16">
        <f t="shared" si="28"/>
        <v>0</v>
      </c>
      <c r="FJ38" s="16">
        <f t="shared" si="28"/>
        <v>0</v>
      </c>
      <c r="FK38" s="16">
        <f t="shared" si="28"/>
        <v>0</v>
      </c>
      <c r="FL38" s="16">
        <f t="shared" si="28"/>
        <v>0</v>
      </c>
      <c r="FM38" s="16">
        <f t="shared" si="28"/>
        <v>0</v>
      </c>
      <c r="FN38" s="16">
        <f t="shared" si="28"/>
        <v>0</v>
      </c>
      <c r="FO38" s="16">
        <f t="shared" si="28"/>
        <v>0</v>
      </c>
      <c r="FP38" s="16">
        <f t="shared" si="28"/>
        <v>0</v>
      </c>
      <c r="FQ38" s="16">
        <f t="shared" si="28"/>
        <v>0</v>
      </c>
      <c r="FR38" s="16">
        <f t="shared" si="28"/>
        <v>0</v>
      </c>
      <c r="FS38" s="16">
        <f t="shared" si="28"/>
        <v>0</v>
      </c>
      <c r="FT38" s="16">
        <f t="shared" si="28"/>
        <v>0</v>
      </c>
      <c r="FU38" s="16">
        <f t="shared" si="28"/>
        <v>0</v>
      </c>
      <c r="FV38" s="16">
        <f t="shared" si="28"/>
        <v>0</v>
      </c>
      <c r="FW38" s="16">
        <f t="shared" si="28"/>
        <v>0</v>
      </c>
      <c r="FX38" s="16">
        <f t="shared" si="28"/>
        <v>0</v>
      </c>
      <c r="FY38" s="16">
        <f t="shared" si="28"/>
        <v>0</v>
      </c>
      <c r="FZ38" s="16">
        <f t="shared" si="28"/>
        <v>0</v>
      </c>
      <c r="GA38" s="16">
        <f t="shared" si="28"/>
        <v>0</v>
      </c>
      <c r="GB38" s="16">
        <f t="shared" si="28"/>
        <v>0</v>
      </c>
      <c r="GC38" s="16">
        <f t="shared" si="28"/>
        <v>0</v>
      </c>
      <c r="GD38" s="16">
        <f t="shared" si="28"/>
        <v>0</v>
      </c>
      <c r="GE38" s="16">
        <f t="shared" si="28"/>
        <v>0</v>
      </c>
      <c r="GF38" s="16">
        <f t="shared" si="28"/>
        <v>0</v>
      </c>
      <c r="GG38" s="16">
        <f t="shared" si="28"/>
        <v>0</v>
      </c>
      <c r="GH38" s="16">
        <f t="shared" si="28"/>
        <v>0</v>
      </c>
      <c r="GI38" s="16">
        <f t="shared" si="28"/>
        <v>0</v>
      </c>
      <c r="GJ38" s="16">
        <f t="shared" si="28"/>
        <v>0</v>
      </c>
      <c r="GK38" s="16">
        <f t="shared" si="28"/>
        <v>0</v>
      </c>
      <c r="GL38" s="16">
        <f t="shared" si="28"/>
        <v>0</v>
      </c>
      <c r="GM38" s="16">
        <f t="shared" si="28"/>
        <v>0</v>
      </c>
      <c r="GN38" s="16">
        <f t="shared" si="28"/>
        <v>0</v>
      </c>
      <c r="GO38" s="16">
        <f t="shared" ref="GO38:IZ38" si="29">SUM(GO32:GO37)</f>
        <v>0</v>
      </c>
      <c r="GP38" s="16">
        <f t="shared" si="29"/>
        <v>0</v>
      </c>
      <c r="GQ38" s="16">
        <f t="shared" si="29"/>
        <v>0</v>
      </c>
      <c r="GR38" s="16">
        <f t="shared" si="29"/>
        <v>0</v>
      </c>
      <c r="GS38" s="16">
        <f t="shared" si="29"/>
        <v>0</v>
      </c>
      <c r="GT38" s="16">
        <f t="shared" si="29"/>
        <v>0</v>
      </c>
      <c r="GU38" s="16">
        <f t="shared" si="29"/>
        <v>0</v>
      </c>
      <c r="GV38" s="16">
        <f t="shared" si="29"/>
        <v>0</v>
      </c>
      <c r="GW38" s="16">
        <f t="shared" si="29"/>
        <v>0</v>
      </c>
      <c r="GX38" s="16">
        <f t="shared" si="29"/>
        <v>0</v>
      </c>
      <c r="GY38" s="16">
        <f t="shared" si="29"/>
        <v>0</v>
      </c>
      <c r="GZ38" s="16">
        <f t="shared" si="29"/>
        <v>0</v>
      </c>
      <c r="HA38" s="16">
        <f t="shared" si="29"/>
        <v>0</v>
      </c>
      <c r="HB38" s="16">
        <f t="shared" si="29"/>
        <v>0</v>
      </c>
      <c r="HC38" s="16">
        <f t="shared" si="29"/>
        <v>0</v>
      </c>
      <c r="HD38" s="16">
        <f t="shared" si="29"/>
        <v>0</v>
      </c>
      <c r="HE38" s="16">
        <f t="shared" si="29"/>
        <v>0</v>
      </c>
      <c r="HF38" s="16">
        <f t="shared" si="29"/>
        <v>0</v>
      </c>
      <c r="HG38" s="16">
        <f t="shared" si="29"/>
        <v>0</v>
      </c>
      <c r="HH38" s="16">
        <f t="shared" si="29"/>
        <v>0</v>
      </c>
      <c r="HI38" s="16">
        <f t="shared" si="29"/>
        <v>0</v>
      </c>
      <c r="HJ38" s="16">
        <f t="shared" si="29"/>
        <v>0</v>
      </c>
      <c r="HK38" s="16">
        <f t="shared" si="29"/>
        <v>0</v>
      </c>
      <c r="HL38" s="16">
        <f t="shared" si="29"/>
        <v>0</v>
      </c>
      <c r="HM38" s="16">
        <f t="shared" si="29"/>
        <v>0</v>
      </c>
      <c r="HN38" s="16">
        <f t="shared" si="29"/>
        <v>0</v>
      </c>
      <c r="HO38" s="16">
        <f t="shared" si="29"/>
        <v>0</v>
      </c>
      <c r="HP38" s="16">
        <f t="shared" si="29"/>
        <v>0</v>
      </c>
      <c r="HQ38" s="16">
        <f t="shared" si="29"/>
        <v>0</v>
      </c>
      <c r="HR38" s="16">
        <f t="shared" si="29"/>
        <v>0</v>
      </c>
      <c r="HS38" s="16">
        <f t="shared" si="29"/>
        <v>0</v>
      </c>
      <c r="HT38" s="16">
        <f t="shared" si="29"/>
        <v>0</v>
      </c>
      <c r="HU38" s="16">
        <f t="shared" si="29"/>
        <v>0</v>
      </c>
      <c r="HV38" s="16">
        <f t="shared" si="29"/>
        <v>0</v>
      </c>
      <c r="HW38" s="16">
        <f t="shared" si="29"/>
        <v>0</v>
      </c>
      <c r="HX38" s="16">
        <f t="shared" si="29"/>
        <v>0</v>
      </c>
      <c r="HY38" s="16">
        <f t="shared" si="29"/>
        <v>0</v>
      </c>
      <c r="HZ38" s="16">
        <f t="shared" si="29"/>
        <v>0</v>
      </c>
      <c r="IA38" s="16">
        <f t="shared" si="29"/>
        <v>0</v>
      </c>
      <c r="IB38" s="16">
        <f t="shared" si="29"/>
        <v>0</v>
      </c>
      <c r="IC38" s="16">
        <f t="shared" si="29"/>
        <v>0</v>
      </c>
      <c r="ID38" s="16">
        <f t="shared" si="29"/>
        <v>0</v>
      </c>
      <c r="IE38" s="16">
        <f t="shared" si="29"/>
        <v>0</v>
      </c>
      <c r="IF38" s="16">
        <f t="shared" si="29"/>
        <v>0</v>
      </c>
      <c r="IG38" s="16">
        <f t="shared" si="29"/>
        <v>0</v>
      </c>
      <c r="IH38" s="16">
        <f t="shared" si="29"/>
        <v>0</v>
      </c>
      <c r="II38" s="16">
        <f t="shared" si="29"/>
        <v>0</v>
      </c>
      <c r="IJ38" s="16">
        <f t="shared" si="29"/>
        <v>0</v>
      </c>
      <c r="IK38" s="16">
        <f t="shared" si="29"/>
        <v>0</v>
      </c>
      <c r="IL38" s="16">
        <f t="shared" si="29"/>
        <v>0</v>
      </c>
      <c r="IM38" s="16">
        <f t="shared" si="29"/>
        <v>0</v>
      </c>
      <c r="IN38" s="16">
        <f t="shared" si="29"/>
        <v>0</v>
      </c>
      <c r="IO38" s="16">
        <f t="shared" si="29"/>
        <v>0</v>
      </c>
      <c r="IP38" s="16">
        <f t="shared" si="29"/>
        <v>0</v>
      </c>
      <c r="IQ38" s="16">
        <f t="shared" si="29"/>
        <v>0</v>
      </c>
      <c r="IR38" s="16">
        <f t="shared" si="29"/>
        <v>0</v>
      </c>
      <c r="IS38" s="16">
        <f t="shared" si="29"/>
        <v>0</v>
      </c>
      <c r="IT38" s="16">
        <f t="shared" si="29"/>
        <v>0</v>
      </c>
      <c r="IU38" s="16">
        <f t="shared" si="29"/>
        <v>0</v>
      </c>
      <c r="IV38" s="16">
        <f t="shared" si="29"/>
        <v>0</v>
      </c>
      <c r="IW38" s="16">
        <f t="shared" si="29"/>
        <v>0</v>
      </c>
      <c r="IX38" s="16">
        <f t="shared" si="29"/>
        <v>0</v>
      </c>
      <c r="IY38" s="16">
        <f t="shared" si="29"/>
        <v>0</v>
      </c>
      <c r="IZ38" s="16">
        <f t="shared" si="29"/>
        <v>0</v>
      </c>
      <c r="JA38" s="16">
        <f t="shared" ref="JA38:LL38" si="30">SUM(JA32:JA37)</f>
        <v>0</v>
      </c>
      <c r="JB38" s="16">
        <f t="shared" si="30"/>
        <v>0</v>
      </c>
      <c r="JC38" s="16">
        <f t="shared" si="30"/>
        <v>0</v>
      </c>
      <c r="JD38" s="16">
        <f t="shared" si="30"/>
        <v>0</v>
      </c>
      <c r="JE38" s="16">
        <f t="shared" si="30"/>
        <v>0</v>
      </c>
      <c r="JF38" s="16">
        <f t="shared" si="30"/>
        <v>0</v>
      </c>
      <c r="JG38" s="16">
        <f t="shared" si="30"/>
        <v>0</v>
      </c>
      <c r="JH38" s="16">
        <f t="shared" si="30"/>
        <v>0</v>
      </c>
      <c r="JI38" s="16">
        <f t="shared" si="30"/>
        <v>0</v>
      </c>
      <c r="JJ38" s="16">
        <f t="shared" si="30"/>
        <v>0</v>
      </c>
      <c r="JK38" s="16">
        <f t="shared" si="30"/>
        <v>0</v>
      </c>
      <c r="JL38" s="16">
        <f t="shared" si="30"/>
        <v>0</v>
      </c>
      <c r="JM38" s="16">
        <f t="shared" si="30"/>
        <v>0</v>
      </c>
      <c r="JN38" s="16">
        <f t="shared" si="30"/>
        <v>0</v>
      </c>
      <c r="JO38" s="16">
        <f t="shared" si="30"/>
        <v>0</v>
      </c>
      <c r="JP38" s="16">
        <f t="shared" si="30"/>
        <v>0</v>
      </c>
      <c r="JQ38" s="16">
        <f t="shared" si="30"/>
        <v>0</v>
      </c>
      <c r="JR38" s="16">
        <f t="shared" si="30"/>
        <v>0</v>
      </c>
      <c r="JS38" s="16">
        <f t="shared" si="30"/>
        <v>0</v>
      </c>
      <c r="JT38" s="16">
        <f t="shared" si="30"/>
        <v>0</v>
      </c>
      <c r="JU38" s="16">
        <f t="shared" si="30"/>
        <v>0</v>
      </c>
      <c r="JV38" s="16">
        <f t="shared" si="30"/>
        <v>0</v>
      </c>
      <c r="JW38" s="16">
        <f t="shared" si="30"/>
        <v>0</v>
      </c>
      <c r="JX38" s="16">
        <f t="shared" si="30"/>
        <v>0</v>
      </c>
      <c r="JY38" s="16">
        <f t="shared" si="30"/>
        <v>0</v>
      </c>
      <c r="JZ38" s="16">
        <f t="shared" si="30"/>
        <v>0</v>
      </c>
      <c r="KA38" s="16">
        <f t="shared" si="30"/>
        <v>0</v>
      </c>
      <c r="KB38" s="16">
        <f t="shared" si="30"/>
        <v>0</v>
      </c>
      <c r="KC38" s="16">
        <f t="shared" si="30"/>
        <v>0</v>
      </c>
      <c r="KD38" s="16">
        <f t="shared" si="30"/>
        <v>0</v>
      </c>
      <c r="KE38" s="16">
        <f t="shared" si="30"/>
        <v>0</v>
      </c>
      <c r="KF38" s="16">
        <f t="shared" si="30"/>
        <v>0</v>
      </c>
      <c r="KG38" s="16">
        <f t="shared" si="30"/>
        <v>0</v>
      </c>
      <c r="KH38" s="16">
        <f t="shared" si="30"/>
        <v>0</v>
      </c>
      <c r="KI38" s="16">
        <f t="shared" si="30"/>
        <v>0</v>
      </c>
      <c r="KJ38" s="16">
        <f t="shared" si="30"/>
        <v>0</v>
      </c>
      <c r="KK38" s="16">
        <f t="shared" si="30"/>
        <v>0</v>
      </c>
      <c r="KL38" s="16">
        <f t="shared" si="30"/>
        <v>0</v>
      </c>
      <c r="KM38" s="16">
        <f t="shared" si="30"/>
        <v>0</v>
      </c>
      <c r="KN38" s="16">
        <f t="shared" si="30"/>
        <v>0</v>
      </c>
      <c r="KO38" s="16">
        <f t="shared" si="30"/>
        <v>0</v>
      </c>
      <c r="KP38" s="16">
        <f t="shared" si="30"/>
        <v>0</v>
      </c>
      <c r="KQ38" s="16">
        <f t="shared" si="30"/>
        <v>0</v>
      </c>
      <c r="KR38" s="16">
        <f t="shared" si="30"/>
        <v>0</v>
      </c>
      <c r="KS38" s="16">
        <f t="shared" si="30"/>
        <v>0</v>
      </c>
      <c r="KT38" s="16">
        <f t="shared" si="30"/>
        <v>0</v>
      </c>
      <c r="KU38" s="16">
        <f t="shared" si="30"/>
        <v>0</v>
      </c>
      <c r="KV38" s="16">
        <f t="shared" si="30"/>
        <v>0</v>
      </c>
      <c r="KW38" s="16">
        <f t="shared" si="30"/>
        <v>0</v>
      </c>
      <c r="KX38" s="16">
        <f t="shared" si="30"/>
        <v>0</v>
      </c>
      <c r="KY38" s="16">
        <f t="shared" si="30"/>
        <v>0</v>
      </c>
      <c r="KZ38" s="16">
        <f t="shared" si="30"/>
        <v>0</v>
      </c>
      <c r="LA38" s="16">
        <f t="shared" si="30"/>
        <v>0</v>
      </c>
      <c r="LB38" s="16">
        <f t="shared" si="30"/>
        <v>0</v>
      </c>
      <c r="LC38" s="16">
        <f t="shared" si="30"/>
        <v>0</v>
      </c>
      <c r="LD38" s="16">
        <f t="shared" si="30"/>
        <v>0</v>
      </c>
      <c r="LE38" s="16">
        <f t="shared" si="30"/>
        <v>0</v>
      </c>
      <c r="LF38" s="16">
        <f t="shared" si="30"/>
        <v>0</v>
      </c>
      <c r="LG38" s="16">
        <f t="shared" si="30"/>
        <v>0</v>
      </c>
      <c r="LH38" s="16">
        <f t="shared" si="30"/>
        <v>0</v>
      </c>
      <c r="LI38" s="16">
        <f t="shared" si="30"/>
        <v>0</v>
      </c>
      <c r="LJ38" s="16">
        <f t="shared" si="30"/>
        <v>0</v>
      </c>
      <c r="LK38" s="16">
        <f t="shared" si="30"/>
        <v>0</v>
      </c>
      <c r="LL38" s="16">
        <f t="shared" si="30"/>
        <v>0</v>
      </c>
      <c r="LM38" s="16">
        <f t="shared" ref="LM38:NX38" si="31">SUM(LM32:LM37)</f>
        <v>0</v>
      </c>
      <c r="LN38" s="16">
        <f t="shared" si="31"/>
        <v>0</v>
      </c>
      <c r="LO38" s="16">
        <f t="shared" si="31"/>
        <v>0</v>
      </c>
      <c r="LP38" s="16">
        <f t="shared" si="31"/>
        <v>0</v>
      </c>
      <c r="LQ38" s="16">
        <f t="shared" si="31"/>
        <v>0</v>
      </c>
      <c r="LR38" s="16">
        <f t="shared" si="31"/>
        <v>0</v>
      </c>
      <c r="LS38" s="16">
        <f t="shared" si="31"/>
        <v>0</v>
      </c>
      <c r="LT38" s="16">
        <f t="shared" si="31"/>
        <v>0</v>
      </c>
      <c r="LU38" s="16">
        <f t="shared" si="31"/>
        <v>0</v>
      </c>
      <c r="LV38" s="16">
        <f t="shared" si="31"/>
        <v>0</v>
      </c>
      <c r="LW38" s="16">
        <f t="shared" si="31"/>
        <v>0</v>
      </c>
      <c r="LX38" s="16">
        <f t="shared" si="31"/>
        <v>0</v>
      </c>
      <c r="LY38" s="16">
        <f t="shared" si="31"/>
        <v>0</v>
      </c>
      <c r="LZ38" s="16">
        <f t="shared" si="31"/>
        <v>0</v>
      </c>
      <c r="MA38" s="16">
        <f t="shared" si="31"/>
        <v>0</v>
      </c>
      <c r="MB38" s="16">
        <f t="shared" si="31"/>
        <v>0</v>
      </c>
      <c r="MC38" s="16">
        <f t="shared" si="31"/>
        <v>0</v>
      </c>
      <c r="MD38" s="16">
        <f t="shared" si="31"/>
        <v>0</v>
      </c>
      <c r="ME38" s="16">
        <f t="shared" si="31"/>
        <v>0</v>
      </c>
      <c r="MF38" s="16">
        <f t="shared" si="31"/>
        <v>0</v>
      </c>
      <c r="MG38" s="16">
        <f t="shared" si="31"/>
        <v>0</v>
      </c>
      <c r="MH38" s="16">
        <f t="shared" si="31"/>
        <v>0</v>
      </c>
      <c r="MI38" s="16">
        <f t="shared" si="31"/>
        <v>0</v>
      </c>
      <c r="MJ38" s="16">
        <f t="shared" si="31"/>
        <v>0</v>
      </c>
      <c r="MK38" s="16">
        <f t="shared" si="31"/>
        <v>0</v>
      </c>
      <c r="ML38" s="16">
        <f t="shared" si="31"/>
        <v>0</v>
      </c>
      <c r="MM38" s="16">
        <f t="shared" si="31"/>
        <v>0</v>
      </c>
      <c r="MN38" s="16">
        <f t="shared" si="31"/>
        <v>0</v>
      </c>
      <c r="MO38" s="16">
        <f t="shared" si="31"/>
        <v>0</v>
      </c>
      <c r="MP38" s="16">
        <f t="shared" si="31"/>
        <v>0</v>
      </c>
      <c r="MQ38" s="16">
        <f t="shared" si="31"/>
        <v>0</v>
      </c>
      <c r="MR38" s="16">
        <f t="shared" si="31"/>
        <v>0</v>
      </c>
      <c r="MS38" s="16">
        <f t="shared" si="31"/>
        <v>0</v>
      </c>
      <c r="MT38" s="16">
        <f t="shared" si="31"/>
        <v>0</v>
      </c>
      <c r="MU38" s="16">
        <f t="shared" si="31"/>
        <v>0</v>
      </c>
      <c r="MV38" s="16">
        <f t="shared" si="31"/>
        <v>0</v>
      </c>
      <c r="MW38" s="16">
        <f t="shared" si="31"/>
        <v>0</v>
      </c>
      <c r="MX38" s="16">
        <f t="shared" si="31"/>
        <v>0</v>
      </c>
      <c r="MY38" s="16">
        <f t="shared" si="31"/>
        <v>0</v>
      </c>
      <c r="MZ38" s="16">
        <f t="shared" si="31"/>
        <v>0</v>
      </c>
      <c r="NA38" s="16">
        <f t="shared" si="31"/>
        <v>0</v>
      </c>
      <c r="NB38" s="16">
        <f t="shared" si="31"/>
        <v>0</v>
      </c>
      <c r="NC38" s="16">
        <f t="shared" si="31"/>
        <v>0</v>
      </c>
      <c r="ND38" s="16">
        <f t="shared" si="31"/>
        <v>0</v>
      </c>
      <c r="NE38" s="16">
        <f t="shared" si="31"/>
        <v>0</v>
      </c>
      <c r="NF38" s="16">
        <f t="shared" si="31"/>
        <v>0</v>
      </c>
      <c r="NG38" s="16">
        <f t="shared" si="31"/>
        <v>0</v>
      </c>
      <c r="NH38" s="16">
        <f t="shared" si="31"/>
        <v>0</v>
      </c>
      <c r="NI38" s="16">
        <f t="shared" si="31"/>
        <v>0</v>
      </c>
      <c r="NJ38" s="16">
        <f t="shared" si="31"/>
        <v>0</v>
      </c>
      <c r="NK38" s="16">
        <f t="shared" si="31"/>
        <v>0</v>
      </c>
      <c r="NL38" s="16">
        <f t="shared" si="31"/>
        <v>0</v>
      </c>
      <c r="NM38" s="16">
        <f t="shared" si="31"/>
        <v>0</v>
      </c>
      <c r="NN38" s="16">
        <f t="shared" si="31"/>
        <v>0</v>
      </c>
      <c r="NO38" s="16">
        <f t="shared" si="31"/>
        <v>0</v>
      </c>
      <c r="NP38" s="16">
        <f t="shared" si="31"/>
        <v>0</v>
      </c>
      <c r="NQ38" s="16">
        <f t="shared" si="31"/>
        <v>0</v>
      </c>
      <c r="NR38" s="16">
        <f t="shared" si="31"/>
        <v>0</v>
      </c>
      <c r="NS38" s="16">
        <f t="shared" si="31"/>
        <v>0</v>
      </c>
      <c r="NT38" s="16">
        <f t="shared" si="31"/>
        <v>0</v>
      </c>
      <c r="NU38" s="16">
        <f t="shared" si="31"/>
        <v>0</v>
      </c>
      <c r="NV38" s="16">
        <f t="shared" si="31"/>
        <v>0</v>
      </c>
      <c r="NW38" s="16">
        <f t="shared" si="31"/>
        <v>0</v>
      </c>
      <c r="NX38" s="16">
        <f t="shared" si="31"/>
        <v>0</v>
      </c>
      <c r="NY38" s="16">
        <f t="shared" ref="NY38:QJ38" si="32">SUM(NY32:NY37)</f>
        <v>0</v>
      </c>
      <c r="NZ38" s="16">
        <f t="shared" si="32"/>
        <v>0</v>
      </c>
      <c r="OA38" s="16">
        <f t="shared" si="32"/>
        <v>0</v>
      </c>
      <c r="OB38" s="16">
        <f t="shared" si="32"/>
        <v>0</v>
      </c>
      <c r="OC38" s="16">
        <f t="shared" si="32"/>
        <v>0</v>
      </c>
      <c r="OD38" s="16">
        <f t="shared" si="32"/>
        <v>0</v>
      </c>
      <c r="OE38" s="16">
        <f t="shared" si="32"/>
        <v>0</v>
      </c>
      <c r="OF38" s="16">
        <f t="shared" si="32"/>
        <v>0</v>
      </c>
      <c r="OG38" s="16">
        <f t="shared" si="32"/>
        <v>0</v>
      </c>
      <c r="OH38" s="16">
        <f t="shared" si="32"/>
        <v>0</v>
      </c>
      <c r="OI38" s="16">
        <f t="shared" si="32"/>
        <v>0</v>
      </c>
      <c r="OJ38" s="16">
        <f t="shared" si="32"/>
        <v>0</v>
      </c>
      <c r="OK38" s="16">
        <f t="shared" si="32"/>
        <v>0</v>
      </c>
      <c r="OL38" s="16">
        <f t="shared" si="32"/>
        <v>0</v>
      </c>
      <c r="OM38" s="16">
        <f t="shared" si="32"/>
        <v>0</v>
      </c>
      <c r="ON38" s="16">
        <f t="shared" si="32"/>
        <v>0</v>
      </c>
      <c r="OO38" s="16">
        <f t="shared" si="32"/>
        <v>0</v>
      </c>
      <c r="OP38" s="16">
        <f t="shared" si="32"/>
        <v>0</v>
      </c>
      <c r="OQ38" s="16">
        <f t="shared" si="32"/>
        <v>0</v>
      </c>
      <c r="OR38" s="16">
        <f t="shared" si="32"/>
        <v>0</v>
      </c>
      <c r="OS38" s="16">
        <f t="shared" si="32"/>
        <v>0</v>
      </c>
      <c r="OT38" s="16">
        <f t="shared" si="32"/>
        <v>0</v>
      </c>
      <c r="OU38" s="16">
        <f t="shared" si="32"/>
        <v>0</v>
      </c>
      <c r="OV38" s="16">
        <f t="shared" si="32"/>
        <v>0</v>
      </c>
      <c r="OW38" s="16">
        <f t="shared" si="32"/>
        <v>0</v>
      </c>
      <c r="OX38" s="16">
        <f t="shared" si="32"/>
        <v>0</v>
      </c>
      <c r="OY38" s="16">
        <f t="shared" si="32"/>
        <v>0</v>
      </c>
      <c r="OZ38" s="16">
        <f t="shared" si="32"/>
        <v>0</v>
      </c>
      <c r="PA38" s="16">
        <f t="shared" si="32"/>
        <v>0</v>
      </c>
      <c r="PB38" s="16">
        <f t="shared" si="32"/>
        <v>0</v>
      </c>
      <c r="PC38" s="16">
        <f t="shared" si="32"/>
        <v>0</v>
      </c>
      <c r="PD38" s="16">
        <f t="shared" si="32"/>
        <v>0</v>
      </c>
      <c r="PE38" s="16">
        <f t="shared" si="32"/>
        <v>0</v>
      </c>
      <c r="PF38" s="16">
        <f t="shared" si="32"/>
        <v>0</v>
      </c>
      <c r="PG38" s="16">
        <f t="shared" si="32"/>
        <v>0</v>
      </c>
      <c r="PH38" s="16">
        <f t="shared" si="32"/>
        <v>0</v>
      </c>
      <c r="PI38" s="16">
        <f t="shared" si="32"/>
        <v>0</v>
      </c>
      <c r="PJ38" s="16">
        <f t="shared" si="32"/>
        <v>0</v>
      </c>
      <c r="PK38" s="16">
        <f t="shared" si="32"/>
        <v>0</v>
      </c>
      <c r="PL38" s="16">
        <f t="shared" si="32"/>
        <v>0</v>
      </c>
      <c r="PM38" s="16">
        <f t="shared" si="32"/>
        <v>0</v>
      </c>
      <c r="PN38" s="16">
        <f t="shared" si="32"/>
        <v>0</v>
      </c>
      <c r="PO38" s="16">
        <f t="shared" si="32"/>
        <v>0</v>
      </c>
      <c r="PP38" s="16">
        <f t="shared" si="32"/>
        <v>0</v>
      </c>
      <c r="PQ38" s="16">
        <f t="shared" si="32"/>
        <v>0</v>
      </c>
      <c r="PR38" s="16">
        <f t="shared" si="32"/>
        <v>0</v>
      </c>
      <c r="PS38" s="16">
        <f t="shared" si="32"/>
        <v>0</v>
      </c>
      <c r="PT38" s="16">
        <f t="shared" si="32"/>
        <v>0</v>
      </c>
      <c r="PU38" s="16">
        <f t="shared" si="32"/>
        <v>0</v>
      </c>
      <c r="PV38" s="16">
        <f t="shared" si="32"/>
        <v>0</v>
      </c>
      <c r="PW38" s="16">
        <f t="shared" si="32"/>
        <v>0</v>
      </c>
      <c r="PX38" s="16">
        <f t="shared" si="32"/>
        <v>0</v>
      </c>
      <c r="PY38" s="16">
        <f t="shared" si="32"/>
        <v>0</v>
      </c>
      <c r="PZ38" s="16">
        <f t="shared" si="32"/>
        <v>0</v>
      </c>
      <c r="QA38" s="16">
        <f t="shared" si="32"/>
        <v>0</v>
      </c>
      <c r="QB38" s="16">
        <f t="shared" si="32"/>
        <v>0</v>
      </c>
      <c r="QC38" s="16">
        <f t="shared" si="32"/>
        <v>0</v>
      </c>
      <c r="QD38" s="16">
        <f t="shared" si="32"/>
        <v>0</v>
      </c>
      <c r="QE38" s="16">
        <f t="shared" si="32"/>
        <v>0</v>
      </c>
      <c r="QF38" s="16">
        <f t="shared" si="32"/>
        <v>0</v>
      </c>
      <c r="QG38" s="16">
        <f t="shared" si="32"/>
        <v>0</v>
      </c>
      <c r="QH38" s="16">
        <f t="shared" si="32"/>
        <v>0</v>
      </c>
      <c r="QI38" s="16">
        <f t="shared" si="32"/>
        <v>0</v>
      </c>
      <c r="QJ38" s="16">
        <f t="shared" si="32"/>
        <v>0</v>
      </c>
      <c r="QK38" s="16">
        <f t="shared" ref="QK38:SV38" si="33">SUM(QK32:QK37)</f>
        <v>0</v>
      </c>
      <c r="QL38" s="16">
        <f t="shared" si="33"/>
        <v>0</v>
      </c>
      <c r="QM38" s="16">
        <f t="shared" si="33"/>
        <v>0</v>
      </c>
      <c r="QN38" s="16">
        <f t="shared" si="33"/>
        <v>0</v>
      </c>
      <c r="QO38" s="16">
        <f t="shared" si="33"/>
        <v>0</v>
      </c>
      <c r="QP38" s="16">
        <f t="shared" si="33"/>
        <v>0</v>
      </c>
      <c r="QQ38" s="16">
        <f t="shared" si="33"/>
        <v>0</v>
      </c>
      <c r="QR38" s="16">
        <f t="shared" si="33"/>
        <v>0</v>
      </c>
      <c r="QS38" s="16">
        <f t="shared" si="33"/>
        <v>0</v>
      </c>
      <c r="QT38" s="16">
        <f t="shared" si="33"/>
        <v>0</v>
      </c>
      <c r="QU38" s="16">
        <f t="shared" si="33"/>
        <v>0</v>
      </c>
      <c r="QV38" s="16">
        <f t="shared" si="33"/>
        <v>0</v>
      </c>
      <c r="QW38" s="16">
        <f t="shared" si="33"/>
        <v>0</v>
      </c>
      <c r="QX38" s="16">
        <f t="shared" si="33"/>
        <v>0</v>
      </c>
      <c r="QY38" s="16">
        <f t="shared" si="33"/>
        <v>0</v>
      </c>
      <c r="QZ38" s="16">
        <f t="shared" si="33"/>
        <v>0</v>
      </c>
      <c r="RA38" s="16">
        <f t="shared" si="33"/>
        <v>0</v>
      </c>
      <c r="RB38" s="16">
        <f t="shared" si="33"/>
        <v>0</v>
      </c>
      <c r="RC38" s="16">
        <f t="shared" si="33"/>
        <v>0</v>
      </c>
      <c r="RD38" s="16">
        <f t="shared" si="33"/>
        <v>0</v>
      </c>
      <c r="RE38" s="16">
        <f t="shared" si="33"/>
        <v>0</v>
      </c>
      <c r="RF38" s="16">
        <f t="shared" si="33"/>
        <v>0</v>
      </c>
      <c r="RG38" s="16">
        <f t="shared" si="33"/>
        <v>0</v>
      </c>
      <c r="RH38" s="16">
        <f t="shared" si="33"/>
        <v>0</v>
      </c>
      <c r="RI38" s="16">
        <f t="shared" si="33"/>
        <v>0</v>
      </c>
      <c r="RJ38" s="16">
        <f t="shared" si="33"/>
        <v>0</v>
      </c>
      <c r="RK38" s="16">
        <f t="shared" si="33"/>
        <v>0</v>
      </c>
      <c r="RL38" s="16">
        <f t="shared" si="33"/>
        <v>0</v>
      </c>
      <c r="RM38" s="16">
        <f t="shared" si="33"/>
        <v>0</v>
      </c>
      <c r="RN38" s="16">
        <f t="shared" si="33"/>
        <v>0</v>
      </c>
      <c r="RO38" s="16">
        <f t="shared" si="33"/>
        <v>0</v>
      </c>
      <c r="RP38" s="16">
        <f t="shared" si="33"/>
        <v>0</v>
      </c>
      <c r="RQ38" s="16">
        <f t="shared" si="33"/>
        <v>0</v>
      </c>
      <c r="RR38" s="16">
        <f t="shared" si="33"/>
        <v>0</v>
      </c>
      <c r="RS38" s="16">
        <f t="shared" si="33"/>
        <v>0</v>
      </c>
      <c r="RT38" s="16">
        <f t="shared" si="33"/>
        <v>0</v>
      </c>
      <c r="RU38" s="16">
        <f t="shared" si="33"/>
        <v>0</v>
      </c>
      <c r="RV38" s="16">
        <f t="shared" si="33"/>
        <v>0</v>
      </c>
      <c r="RW38" s="16">
        <f t="shared" si="33"/>
        <v>0</v>
      </c>
      <c r="RX38" s="16">
        <f t="shared" si="33"/>
        <v>0</v>
      </c>
      <c r="RY38" s="16">
        <f t="shared" si="33"/>
        <v>0</v>
      </c>
      <c r="RZ38" s="16">
        <f t="shared" si="33"/>
        <v>0</v>
      </c>
      <c r="SA38" s="16">
        <f t="shared" si="33"/>
        <v>0</v>
      </c>
      <c r="SB38" s="16">
        <f t="shared" si="33"/>
        <v>0</v>
      </c>
      <c r="SC38" s="16">
        <f t="shared" si="33"/>
        <v>0</v>
      </c>
      <c r="SD38" s="16">
        <f t="shared" si="33"/>
        <v>0</v>
      </c>
      <c r="SE38" s="16">
        <f t="shared" si="33"/>
        <v>0</v>
      </c>
      <c r="SF38" s="16">
        <f t="shared" si="33"/>
        <v>0</v>
      </c>
      <c r="SG38" s="16">
        <f t="shared" si="33"/>
        <v>0</v>
      </c>
      <c r="SH38" s="16">
        <f t="shared" si="33"/>
        <v>0</v>
      </c>
      <c r="SI38" s="16">
        <f t="shared" si="33"/>
        <v>0</v>
      </c>
      <c r="SJ38" s="16">
        <f t="shared" si="33"/>
        <v>0</v>
      </c>
      <c r="SK38" s="16">
        <f t="shared" si="33"/>
        <v>0</v>
      </c>
      <c r="SL38" s="16">
        <f t="shared" si="33"/>
        <v>0</v>
      </c>
      <c r="SM38" s="16">
        <f t="shared" si="33"/>
        <v>0</v>
      </c>
      <c r="SN38" s="16">
        <f t="shared" si="33"/>
        <v>0</v>
      </c>
      <c r="SO38" s="16">
        <f t="shared" si="33"/>
        <v>0</v>
      </c>
      <c r="SP38" s="16">
        <f t="shared" si="33"/>
        <v>0</v>
      </c>
      <c r="SQ38" s="16">
        <f t="shared" si="33"/>
        <v>0</v>
      </c>
      <c r="SR38" s="16">
        <f t="shared" si="33"/>
        <v>0</v>
      </c>
      <c r="SS38" s="16">
        <f t="shared" si="33"/>
        <v>0</v>
      </c>
      <c r="ST38" s="16">
        <f t="shared" si="33"/>
        <v>0</v>
      </c>
      <c r="SU38" s="16">
        <f t="shared" si="33"/>
        <v>0</v>
      </c>
      <c r="SV38" s="16">
        <f t="shared" si="33"/>
        <v>0</v>
      </c>
      <c r="SW38" s="16">
        <f t="shared" ref="SW38:VH38" si="34">SUM(SW32:SW37)</f>
        <v>0</v>
      </c>
      <c r="SX38" s="16">
        <f t="shared" si="34"/>
        <v>0</v>
      </c>
      <c r="SY38" s="16">
        <f t="shared" si="34"/>
        <v>0</v>
      </c>
      <c r="SZ38" s="16">
        <f t="shared" si="34"/>
        <v>0</v>
      </c>
      <c r="TA38" s="16">
        <f t="shared" si="34"/>
        <v>0</v>
      </c>
      <c r="TB38" s="16">
        <f t="shared" si="34"/>
        <v>0</v>
      </c>
      <c r="TC38" s="16">
        <f t="shared" si="34"/>
        <v>0</v>
      </c>
      <c r="TD38" s="16">
        <f t="shared" si="34"/>
        <v>0</v>
      </c>
      <c r="TE38" s="16">
        <f t="shared" si="34"/>
        <v>0</v>
      </c>
      <c r="TF38" s="16">
        <f t="shared" si="34"/>
        <v>0</v>
      </c>
      <c r="TG38" s="16">
        <f t="shared" si="34"/>
        <v>0</v>
      </c>
      <c r="TH38" s="16">
        <f t="shared" si="34"/>
        <v>0</v>
      </c>
      <c r="TI38" s="16">
        <f t="shared" si="34"/>
        <v>0</v>
      </c>
      <c r="TJ38" s="16">
        <f t="shared" si="34"/>
        <v>0</v>
      </c>
      <c r="TK38" s="16">
        <f t="shared" si="34"/>
        <v>0</v>
      </c>
      <c r="TL38" s="16">
        <f t="shared" si="34"/>
        <v>0</v>
      </c>
      <c r="TM38" s="16">
        <f t="shared" si="34"/>
        <v>0</v>
      </c>
      <c r="TN38" s="16">
        <f t="shared" si="34"/>
        <v>0</v>
      </c>
      <c r="TO38" s="16">
        <f t="shared" si="34"/>
        <v>0</v>
      </c>
      <c r="TP38" s="16">
        <f t="shared" si="34"/>
        <v>0</v>
      </c>
      <c r="TQ38" s="16">
        <f t="shared" si="34"/>
        <v>0</v>
      </c>
      <c r="TR38" s="16">
        <f t="shared" si="34"/>
        <v>0</v>
      </c>
      <c r="TS38" s="16">
        <f t="shared" si="34"/>
        <v>0</v>
      </c>
      <c r="TT38" s="16">
        <f t="shared" si="34"/>
        <v>0</v>
      </c>
      <c r="TU38" s="16">
        <f t="shared" si="34"/>
        <v>0</v>
      </c>
      <c r="TV38" s="16">
        <f t="shared" si="34"/>
        <v>0</v>
      </c>
      <c r="TW38" s="16">
        <f t="shared" si="34"/>
        <v>0</v>
      </c>
      <c r="TX38" s="16">
        <f t="shared" si="34"/>
        <v>0</v>
      </c>
      <c r="TY38" s="16">
        <f t="shared" si="34"/>
        <v>0</v>
      </c>
      <c r="TZ38" s="16">
        <f t="shared" si="34"/>
        <v>0</v>
      </c>
      <c r="UA38" s="16">
        <f t="shared" si="34"/>
        <v>0</v>
      </c>
      <c r="UB38" s="16">
        <f t="shared" si="34"/>
        <v>0</v>
      </c>
      <c r="UC38" s="16">
        <f t="shared" si="34"/>
        <v>0</v>
      </c>
      <c r="UD38" s="16">
        <f t="shared" si="34"/>
        <v>0</v>
      </c>
      <c r="UE38" s="16">
        <f t="shared" si="34"/>
        <v>0</v>
      </c>
      <c r="UF38" s="16">
        <f t="shared" si="34"/>
        <v>0</v>
      </c>
      <c r="UG38" s="16">
        <f t="shared" si="34"/>
        <v>0</v>
      </c>
      <c r="UH38" s="16">
        <f t="shared" si="34"/>
        <v>0</v>
      </c>
      <c r="UI38" s="16">
        <f t="shared" si="34"/>
        <v>0</v>
      </c>
      <c r="UJ38" s="16">
        <f t="shared" si="34"/>
        <v>0</v>
      </c>
      <c r="UK38" s="16">
        <f t="shared" si="34"/>
        <v>0</v>
      </c>
      <c r="UL38" s="16">
        <f t="shared" si="34"/>
        <v>0</v>
      </c>
      <c r="UM38" s="16">
        <f t="shared" si="34"/>
        <v>0</v>
      </c>
      <c r="UN38" s="16">
        <f t="shared" si="34"/>
        <v>0</v>
      </c>
      <c r="UO38" s="16">
        <f t="shared" si="34"/>
        <v>0</v>
      </c>
      <c r="UP38" s="16">
        <f t="shared" si="34"/>
        <v>0</v>
      </c>
      <c r="UQ38" s="16">
        <f t="shared" si="34"/>
        <v>0</v>
      </c>
      <c r="UR38" s="16">
        <f t="shared" si="34"/>
        <v>0</v>
      </c>
      <c r="US38" s="16">
        <f t="shared" si="34"/>
        <v>0</v>
      </c>
      <c r="UT38" s="16">
        <f t="shared" si="34"/>
        <v>0</v>
      </c>
      <c r="UU38" s="16">
        <f t="shared" si="34"/>
        <v>0</v>
      </c>
      <c r="UV38" s="16">
        <f t="shared" si="34"/>
        <v>0</v>
      </c>
      <c r="UW38" s="16">
        <f t="shared" si="34"/>
        <v>0</v>
      </c>
      <c r="UX38" s="16">
        <f t="shared" si="34"/>
        <v>0</v>
      </c>
      <c r="UY38" s="16">
        <f t="shared" si="34"/>
        <v>0</v>
      </c>
      <c r="UZ38" s="16">
        <f t="shared" si="34"/>
        <v>0</v>
      </c>
      <c r="VA38" s="16">
        <f t="shared" si="34"/>
        <v>0</v>
      </c>
      <c r="VB38" s="16">
        <f t="shared" si="34"/>
        <v>0</v>
      </c>
      <c r="VC38" s="16">
        <f t="shared" si="34"/>
        <v>0</v>
      </c>
      <c r="VD38" s="16">
        <f t="shared" si="34"/>
        <v>0</v>
      </c>
      <c r="VE38" s="16">
        <f t="shared" si="34"/>
        <v>0</v>
      </c>
      <c r="VF38" s="16">
        <f t="shared" si="34"/>
        <v>0</v>
      </c>
      <c r="VG38" s="16">
        <f t="shared" si="34"/>
        <v>0</v>
      </c>
      <c r="VH38" s="16">
        <f t="shared" si="34"/>
        <v>0</v>
      </c>
      <c r="VI38" s="16">
        <f t="shared" ref="VI38:XT38" si="35">SUM(VI32:VI37)</f>
        <v>0</v>
      </c>
      <c r="VJ38" s="16">
        <f t="shared" si="35"/>
        <v>0</v>
      </c>
      <c r="VK38" s="16">
        <f t="shared" si="35"/>
        <v>0</v>
      </c>
      <c r="VL38" s="16">
        <f t="shared" si="35"/>
        <v>0</v>
      </c>
      <c r="VM38" s="16">
        <f t="shared" si="35"/>
        <v>0</v>
      </c>
      <c r="VN38" s="16">
        <f t="shared" si="35"/>
        <v>0</v>
      </c>
      <c r="VO38" s="16">
        <f t="shared" si="35"/>
        <v>0</v>
      </c>
      <c r="VP38" s="16">
        <f t="shared" si="35"/>
        <v>0</v>
      </c>
      <c r="VQ38" s="16">
        <f t="shared" si="35"/>
        <v>0</v>
      </c>
      <c r="VR38" s="16">
        <f t="shared" si="35"/>
        <v>0</v>
      </c>
      <c r="VS38" s="16">
        <f t="shared" si="35"/>
        <v>0</v>
      </c>
      <c r="VT38" s="16">
        <f t="shared" si="35"/>
        <v>0</v>
      </c>
      <c r="VU38" s="16">
        <f t="shared" si="35"/>
        <v>0</v>
      </c>
      <c r="VV38" s="16">
        <f t="shared" si="35"/>
        <v>0</v>
      </c>
      <c r="VW38" s="16">
        <f t="shared" si="35"/>
        <v>0</v>
      </c>
      <c r="VX38" s="16">
        <f t="shared" si="35"/>
        <v>0</v>
      </c>
      <c r="VY38" s="16">
        <f t="shared" si="35"/>
        <v>0</v>
      </c>
      <c r="VZ38" s="16">
        <f t="shared" si="35"/>
        <v>0</v>
      </c>
      <c r="WA38" s="16">
        <f t="shared" si="35"/>
        <v>0</v>
      </c>
      <c r="WB38" s="16">
        <f t="shared" si="35"/>
        <v>0</v>
      </c>
      <c r="WC38" s="16">
        <f t="shared" si="35"/>
        <v>0</v>
      </c>
      <c r="WD38" s="16">
        <f t="shared" si="35"/>
        <v>0</v>
      </c>
      <c r="WE38" s="16">
        <f t="shared" si="35"/>
        <v>0</v>
      </c>
      <c r="WF38" s="16">
        <f t="shared" si="35"/>
        <v>0</v>
      </c>
      <c r="WG38" s="16">
        <f t="shared" si="35"/>
        <v>0</v>
      </c>
      <c r="WH38" s="16">
        <f t="shared" si="35"/>
        <v>0</v>
      </c>
      <c r="WI38" s="16">
        <f t="shared" si="35"/>
        <v>0</v>
      </c>
      <c r="WJ38" s="16">
        <f t="shared" si="35"/>
        <v>0</v>
      </c>
      <c r="WK38" s="16">
        <f t="shared" si="35"/>
        <v>0</v>
      </c>
      <c r="WL38" s="16">
        <f t="shared" si="35"/>
        <v>0</v>
      </c>
      <c r="WM38" s="16">
        <f t="shared" si="35"/>
        <v>0</v>
      </c>
      <c r="WN38" s="16">
        <f t="shared" si="35"/>
        <v>0</v>
      </c>
      <c r="WO38" s="16">
        <f t="shared" si="35"/>
        <v>0</v>
      </c>
      <c r="WP38" s="16">
        <f t="shared" si="35"/>
        <v>0</v>
      </c>
      <c r="WQ38" s="16">
        <f t="shared" si="35"/>
        <v>0</v>
      </c>
      <c r="WR38" s="16">
        <f t="shared" si="35"/>
        <v>0</v>
      </c>
      <c r="WS38" s="16">
        <f t="shared" si="35"/>
        <v>0</v>
      </c>
      <c r="WT38" s="16">
        <f t="shared" si="35"/>
        <v>0</v>
      </c>
      <c r="WU38" s="16">
        <f t="shared" si="35"/>
        <v>0</v>
      </c>
      <c r="WV38" s="16">
        <f t="shared" si="35"/>
        <v>0</v>
      </c>
      <c r="WW38" s="16">
        <f t="shared" si="35"/>
        <v>0</v>
      </c>
      <c r="WX38" s="16">
        <f t="shared" si="35"/>
        <v>0</v>
      </c>
      <c r="WY38" s="16">
        <f t="shared" si="35"/>
        <v>0</v>
      </c>
      <c r="WZ38" s="16">
        <f t="shared" si="35"/>
        <v>0</v>
      </c>
      <c r="XA38" s="16">
        <f t="shared" si="35"/>
        <v>0</v>
      </c>
      <c r="XB38" s="16">
        <f t="shared" si="35"/>
        <v>0</v>
      </c>
      <c r="XC38" s="16">
        <f t="shared" si="35"/>
        <v>0</v>
      </c>
      <c r="XD38" s="16">
        <f t="shared" si="35"/>
        <v>0</v>
      </c>
      <c r="XE38" s="16">
        <f t="shared" si="35"/>
        <v>0</v>
      </c>
      <c r="XF38" s="16">
        <f t="shared" si="35"/>
        <v>0</v>
      </c>
      <c r="XG38" s="16">
        <f t="shared" si="35"/>
        <v>0</v>
      </c>
      <c r="XH38" s="16">
        <f t="shared" si="35"/>
        <v>0</v>
      </c>
      <c r="XI38" s="16">
        <f t="shared" si="35"/>
        <v>0</v>
      </c>
      <c r="XJ38" s="16">
        <f t="shared" si="35"/>
        <v>0</v>
      </c>
      <c r="XK38" s="16">
        <f t="shared" si="35"/>
        <v>0</v>
      </c>
      <c r="XL38" s="16">
        <f t="shared" si="35"/>
        <v>0</v>
      </c>
      <c r="XM38" s="16">
        <f t="shared" si="35"/>
        <v>0</v>
      </c>
      <c r="XN38" s="16">
        <f t="shared" si="35"/>
        <v>0</v>
      </c>
      <c r="XO38" s="16">
        <f t="shared" si="35"/>
        <v>0</v>
      </c>
      <c r="XP38" s="16">
        <f t="shared" si="35"/>
        <v>0</v>
      </c>
      <c r="XQ38" s="16">
        <f t="shared" si="35"/>
        <v>0</v>
      </c>
      <c r="XR38" s="16">
        <f t="shared" si="35"/>
        <v>0</v>
      </c>
      <c r="XS38" s="16">
        <f t="shared" si="35"/>
        <v>0</v>
      </c>
      <c r="XT38" s="16">
        <f t="shared" si="35"/>
        <v>0</v>
      </c>
      <c r="XU38" s="16">
        <f t="shared" ref="XU38:AAF38" si="36">SUM(XU32:XU37)</f>
        <v>0</v>
      </c>
      <c r="XV38" s="16">
        <f t="shared" si="36"/>
        <v>0</v>
      </c>
      <c r="XW38" s="16">
        <f t="shared" si="36"/>
        <v>0</v>
      </c>
      <c r="XX38" s="16">
        <f t="shared" si="36"/>
        <v>0</v>
      </c>
      <c r="XY38" s="16">
        <f t="shared" si="36"/>
        <v>0</v>
      </c>
      <c r="XZ38" s="16">
        <f t="shared" si="36"/>
        <v>0</v>
      </c>
      <c r="YA38" s="16">
        <f t="shared" si="36"/>
        <v>0</v>
      </c>
      <c r="YB38" s="16">
        <f t="shared" si="36"/>
        <v>0</v>
      </c>
      <c r="YC38" s="16">
        <f t="shared" si="36"/>
        <v>0</v>
      </c>
      <c r="YD38" s="16">
        <f t="shared" si="36"/>
        <v>0</v>
      </c>
      <c r="YE38" s="16">
        <f t="shared" si="36"/>
        <v>0</v>
      </c>
      <c r="YF38" s="16">
        <f t="shared" si="36"/>
        <v>0</v>
      </c>
      <c r="YG38" s="16">
        <f t="shared" si="36"/>
        <v>0</v>
      </c>
      <c r="YH38" s="16">
        <f t="shared" si="36"/>
        <v>0</v>
      </c>
      <c r="YI38" s="16">
        <f t="shared" si="36"/>
        <v>0</v>
      </c>
      <c r="YJ38" s="16">
        <f t="shared" si="36"/>
        <v>0</v>
      </c>
      <c r="YK38" s="16">
        <f t="shared" si="36"/>
        <v>0</v>
      </c>
      <c r="YL38" s="16">
        <f t="shared" si="36"/>
        <v>0</v>
      </c>
      <c r="YM38" s="16">
        <f t="shared" si="36"/>
        <v>0</v>
      </c>
      <c r="YN38" s="16">
        <f t="shared" si="36"/>
        <v>0</v>
      </c>
      <c r="YO38" s="16">
        <f t="shared" si="36"/>
        <v>0</v>
      </c>
      <c r="YP38" s="16">
        <f t="shared" si="36"/>
        <v>0</v>
      </c>
      <c r="YQ38" s="16">
        <f t="shared" si="36"/>
        <v>0</v>
      </c>
      <c r="YR38" s="16">
        <f t="shared" si="36"/>
        <v>0</v>
      </c>
      <c r="YS38" s="16">
        <f t="shared" si="36"/>
        <v>0</v>
      </c>
      <c r="YT38" s="16">
        <f t="shared" si="36"/>
        <v>0</v>
      </c>
      <c r="YU38" s="16">
        <f t="shared" si="36"/>
        <v>0</v>
      </c>
      <c r="YV38" s="16">
        <f t="shared" si="36"/>
        <v>0</v>
      </c>
      <c r="YW38" s="16">
        <f t="shared" si="36"/>
        <v>0</v>
      </c>
      <c r="YX38" s="16">
        <f t="shared" si="36"/>
        <v>0</v>
      </c>
      <c r="YY38" s="16">
        <f t="shared" si="36"/>
        <v>0</v>
      </c>
      <c r="YZ38" s="16">
        <f t="shared" si="36"/>
        <v>0</v>
      </c>
      <c r="ZA38" s="16">
        <f t="shared" si="36"/>
        <v>0</v>
      </c>
      <c r="ZB38" s="16">
        <f t="shared" si="36"/>
        <v>0</v>
      </c>
      <c r="ZC38" s="16">
        <f t="shared" si="36"/>
        <v>0</v>
      </c>
      <c r="ZD38" s="16">
        <f t="shared" si="36"/>
        <v>0</v>
      </c>
      <c r="ZE38" s="16">
        <f t="shared" si="36"/>
        <v>0</v>
      </c>
      <c r="ZF38" s="16">
        <f t="shared" si="36"/>
        <v>0</v>
      </c>
      <c r="ZG38" s="16">
        <f t="shared" si="36"/>
        <v>0</v>
      </c>
      <c r="ZH38" s="16">
        <f t="shared" si="36"/>
        <v>0</v>
      </c>
      <c r="ZI38" s="16">
        <f t="shared" si="36"/>
        <v>0</v>
      </c>
      <c r="ZJ38" s="16">
        <f t="shared" si="36"/>
        <v>0</v>
      </c>
      <c r="ZK38" s="16">
        <f t="shared" si="36"/>
        <v>0</v>
      </c>
      <c r="ZL38" s="16">
        <f t="shared" si="36"/>
        <v>0</v>
      </c>
      <c r="ZM38" s="16">
        <f t="shared" si="36"/>
        <v>0</v>
      </c>
      <c r="ZN38" s="16">
        <f t="shared" si="36"/>
        <v>0</v>
      </c>
      <c r="ZO38" s="16">
        <f t="shared" si="36"/>
        <v>0</v>
      </c>
      <c r="ZP38" s="16">
        <f t="shared" si="36"/>
        <v>0</v>
      </c>
      <c r="ZQ38" s="16">
        <f t="shared" si="36"/>
        <v>0</v>
      </c>
      <c r="ZR38" s="16">
        <f t="shared" si="36"/>
        <v>0</v>
      </c>
      <c r="ZS38" s="16">
        <f t="shared" si="36"/>
        <v>0</v>
      </c>
      <c r="ZT38" s="16">
        <f t="shared" si="36"/>
        <v>0</v>
      </c>
      <c r="ZU38" s="16">
        <f t="shared" si="36"/>
        <v>0</v>
      </c>
      <c r="ZV38" s="16">
        <f t="shared" si="36"/>
        <v>0</v>
      </c>
      <c r="ZW38" s="16">
        <f t="shared" si="36"/>
        <v>0</v>
      </c>
      <c r="ZX38" s="16">
        <f t="shared" si="36"/>
        <v>0</v>
      </c>
      <c r="ZY38" s="16">
        <f t="shared" si="36"/>
        <v>0</v>
      </c>
      <c r="ZZ38" s="16">
        <f t="shared" si="36"/>
        <v>0</v>
      </c>
      <c r="AAA38" s="16">
        <f t="shared" si="36"/>
        <v>0</v>
      </c>
      <c r="AAB38" s="16">
        <f t="shared" si="36"/>
        <v>0</v>
      </c>
      <c r="AAC38" s="16">
        <f t="shared" si="36"/>
        <v>0</v>
      </c>
      <c r="AAD38" s="16">
        <f t="shared" si="36"/>
        <v>0</v>
      </c>
      <c r="AAE38" s="16">
        <f t="shared" si="36"/>
        <v>0</v>
      </c>
      <c r="AAF38" s="16">
        <f t="shared" si="36"/>
        <v>0</v>
      </c>
      <c r="AAG38" s="16">
        <f t="shared" ref="AAG38:ACR38" si="37">SUM(AAG32:AAG37)</f>
        <v>0</v>
      </c>
      <c r="AAH38" s="16">
        <f t="shared" si="37"/>
        <v>0</v>
      </c>
      <c r="AAI38" s="16">
        <f t="shared" si="37"/>
        <v>0</v>
      </c>
      <c r="AAJ38" s="16">
        <f t="shared" si="37"/>
        <v>0</v>
      </c>
      <c r="AAK38" s="16">
        <f t="shared" si="37"/>
        <v>0</v>
      </c>
      <c r="AAL38" s="16">
        <f t="shared" si="37"/>
        <v>0</v>
      </c>
      <c r="AAM38" s="16">
        <f t="shared" si="37"/>
        <v>0</v>
      </c>
      <c r="AAN38" s="16">
        <f t="shared" si="37"/>
        <v>0</v>
      </c>
      <c r="AAO38" s="16">
        <f t="shared" si="37"/>
        <v>0</v>
      </c>
      <c r="AAP38" s="16">
        <f t="shared" si="37"/>
        <v>0</v>
      </c>
      <c r="AAQ38" s="16">
        <f t="shared" si="37"/>
        <v>0</v>
      </c>
      <c r="AAR38" s="16">
        <f t="shared" si="37"/>
        <v>0</v>
      </c>
      <c r="AAS38" s="16">
        <f t="shared" si="37"/>
        <v>0</v>
      </c>
      <c r="AAT38" s="16">
        <f t="shared" si="37"/>
        <v>0</v>
      </c>
      <c r="AAU38" s="16">
        <f t="shared" si="37"/>
        <v>0</v>
      </c>
      <c r="AAV38" s="16">
        <f t="shared" si="37"/>
        <v>0</v>
      </c>
      <c r="AAW38" s="16">
        <f t="shared" si="37"/>
        <v>0</v>
      </c>
      <c r="AAX38" s="16">
        <f t="shared" si="37"/>
        <v>0</v>
      </c>
      <c r="AAY38" s="16">
        <f t="shared" si="37"/>
        <v>0</v>
      </c>
      <c r="AAZ38" s="16">
        <f t="shared" si="37"/>
        <v>0</v>
      </c>
      <c r="ABA38" s="16">
        <f t="shared" si="37"/>
        <v>0</v>
      </c>
      <c r="ABB38" s="16">
        <f t="shared" si="37"/>
        <v>0</v>
      </c>
      <c r="ABC38" s="16">
        <f t="shared" si="37"/>
        <v>0</v>
      </c>
      <c r="ABD38" s="16">
        <f t="shared" si="37"/>
        <v>0</v>
      </c>
      <c r="ABE38" s="16">
        <f t="shared" si="37"/>
        <v>0</v>
      </c>
      <c r="ABF38" s="16">
        <f t="shared" si="37"/>
        <v>0</v>
      </c>
      <c r="ABG38" s="16">
        <f t="shared" si="37"/>
        <v>0</v>
      </c>
      <c r="ABH38" s="16">
        <f t="shared" si="37"/>
        <v>0</v>
      </c>
      <c r="ABI38" s="16">
        <f t="shared" si="37"/>
        <v>0</v>
      </c>
      <c r="ABJ38" s="16">
        <f t="shared" si="37"/>
        <v>0</v>
      </c>
      <c r="ABK38" s="16">
        <f t="shared" si="37"/>
        <v>0</v>
      </c>
      <c r="ABL38" s="16">
        <f t="shared" si="37"/>
        <v>0</v>
      </c>
      <c r="ABM38" s="16">
        <f t="shared" si="37"/>
        <v>0</v>
      </c>
      <c r="ABN38" s="16">
        <f t="shared" si="37"/>
        <v>0</v>
      </c>
      <c r="ABO38" s="16">
        <f t="shared" si="37"/>
        <v>0</v>
      </c>
      <c r="ABP38" s="16">
        <f t="shared" si="37"/>
        <v>0</v>
      </c>
      <c r="ABQ38" s="16">
        <f t="shared" si="37"/>
        <v>0</v>
      </c>
      <c r="ABR38" s="16">
        <f t="shared" si="37"/>
        <v>0</v>
      </c>
      <c r="ABS38" s="16">
        <f t="shared" si="37"/>
        <v>0</v>
      </c>
      <c r="ABT38" s="16">
        <f t="shared" si="37"/>
        <v>0</v>
      </c>
      <c r="ABU38" s="16">
        <f t="shared" si="37"/>
        <v>0</v>
      </c>
      <c r="ABV38" s="16">
        <f t="shared" si="37"/>
        <v>0</v>
      </c>
      <c r="ABW38" s="16">
        <f t="shared" si="37"/>
        <v>0</v>
      </c>
      <c r="ABX38" s="16">
        <f t="shared" si="37"/>
        <v>0</v>
      </c>
      <c r="ABY38" s="16">
        <f t="shared" si="37"/>
        <v>0</v>
      </c>
      <c r="ABZ38" s="16">
        <f t="shared" si="37"/>
        <v>0</v>
      </c>
      <c r="ACA38" s="16">
        <f t="shared" si="37"/>
        <v>0</v>
      </c>
      <c r="ACB38" s="16">
        <f t="shared" si="37"/>
        <v>0</v>
      </c>
      <c r="ACC38" s="16">
        <f t="shared" si="37"/>
        <v>0</v>
      </c>
      <c r="ACD38" s="16">
        <f t="shared" si="37"/>
        <v>0</v>
      </c>
      <c r="ACE38" s="16">
        <f t="shared" si="37"/>
        <v>0</v>
      </c>
      <c r="ACF38" s="16">
        <f t="shared" si="37"/>
        <v>0</v>
      </c>
      <c r="ACG38" s="16">
        <f t="shared" si="37"/>
        <v>0</v>
      </c>
      <c r="ACH38" s="16">
        <f t="shared" si="37"/>
        <v>0</v>
      </c>
      <c r="ACI38" s="16">
        <f t="shared" si="37"/>
        <v>0</v>
      </c>
      <c r="ACJ38" s="16">
        <f t="shared" si="37"/>
        <v>0</v>
      </c>
      <c r="ACK38" s="16">
        <f t="shared" si="37"/>
        <v>0</v>
      </c>
      <c r="ACL38" s="16">
        <f t="shared" si="37"/>
        <v>0</v>
      </c>
      <c r="ACM38" s="16">
        <f t="shared" si="37"/>
        <v>0</v>
      </c>
      <c r="ACN38" s="16">
        <f t="shared" si="37"/>
        <v>0</v>
      </c>
      <c r="ACO38" s="16">
        <f t="shared" si="37"/>
        <v>0</v>
      </c>
      <c r="ACP38" s="16">
        <f t="shared" si="37"/>
        <v>0</v>
      </c>
      <c r="ACQ38" s="16">
        <f t="shared" si="37"/>
        <v>0</v>
      </c>
      <c r="ACR38" s="16">
        <f t="shared" si="37"/>
        <v>0</v>
      </c>
      <c r="ACS38" s="16">
        <f t="shared" ref="ACS38:AFD38" si="38">SUM(ACS32:ACS37)</f>
        <v>0</v>
      </c>
      <c r="ACT38" s="16">
        <f t="shared" si="38"/>
        <v>0</v>
      </c>
      <c r="ACU38" s="16">
        <f t="shared" si="38"/>
        <v>0</v>
      </c>
      <c r="ACV38" s="16">
        <f t="shared" si="38"/>
        <v>0</v>
      </c>
      <c r="ACW38" s="16">
        <f t="shared" si="38"/>
        <v>0</v>
      </c>
      <c r="ACX38" s="16">
        <f t="shared" si="38"/>
        <v>0</v>
      </c>
      <c r="ACY38" s="16">
        <f t="shared" si="38"/>
        <v>0</v>
      </c>
      <c r="ACZ38" s="16">
        <f t="shared" si="38"/>
        <v>0</v>
      </c>
      <c r="ADA38" s="16">
        <f t="shared" si="38"/>
        <v>0</v>
      </c>
      <c r="ADB38" s="16">
        <f t="shared" si="38"/>
        <v>0</v>
      </c>
      <c r="ADC38" s="16">
        <f t="shared" si="38"/>
        <v>0</v>
      </c>
      <c r="ADD38" s="16">
        <f t="shared" si="38"/>
        <v>0</v>
      </c>
      <c r="ADE38" s="16">
        <f t="shared" si="38"/>
        <v>0</v>
      </c>
      <c r="ADF38" s="16">
        <f t="shared" si="38"/>
        <v>0</v>
      </c>
      <c r="ADG38" s="16">
        <f t="shared" si="38"/>
        <v>0</v>
      </c>
      <c r="ADH38" s="16">
        <f t="shared" si="38"/>
        <v>0</v>
      </c>
      <c r="ADI38" s="16">
        <f t="shared" si="38"/>
        <v>0</v>
      </c>
      <c r="ADJ38" s="16">
        <f t="shared" si="38"/>
        <v>0</v>
      </c>
      <c r="ADK38" s="16">
        <f t="shared" si="38"/>
        <v>0</v>
      </c>
      <c r="ADL38" s="16">
        <f t="shared" si="38"/>
        <v>0</v>
      </c>
      <c r="ADM38" s="16">
        <f t="shared" si="38"/>
        <v>0</v>
      </c>
      <c r="ADN38" s="16">
        <f t="shared" si="38"/>
        <v>0</v>
      </c>
      <c r="ADO38" s="16">
        <f t="shared" si="38"/>
        <v>0</v>
      </c>
      <c r="ADP38" s="16">
        <f t="shared" si="38"/>
        <v>0</v>
      </c>
      <c r="ADQ38" s="16">
        <f t="shared" si="38"/>
        <v>0</v>
      </c>
      <c r="ADR38" s="16">
        <f t="shared" si="38"/>
        <v>0</v>
      </c>
      <c r="ADS38" s="16">
        <f t="shared" si="38"/>
        <v>0</v>
      </c>
      <c r="ADT38" s="16">
        <f t="shared" si="38"/>
        <v>0</v>
      </c>
      <c r="ADU38" s="16">
        <f t="shared" si="38"/>
        <v>0</v>
      </c>
      <c r="ADV38" s="16">
        <f t="shared" si="38"/>
        <v>0</v>
      </c>
      <c r="ADW38" s="16">
        <f t="shared" si="38"/>
        <v>0</v>
      </c>
      <c r="ADX38" s="16">
        <f t="shared" si="38"/>
        <v>0</v>
      </c>
      <c r="ADY38" s="16">
        <f t="shared" si="38"/>
        <v>0</v>
      </c>
      <c r="ADZ38" s="16">
        <f t="shared" si="38"/>
        <v>0</v>
      </c>
      <c r="AEA38" s="16">
        <f t="shared" si="38"/>
        <v>0</v>
      </c>
      <c r="AEB38" s="16">
        <f t="shared" si="38"/>
        <v>0</v>
      </c>
      <c r="AEC38" s="16">
        <f t="shared" si="38"/>
        <v>0</v>
      </c>
      <c r="AED38" s="16">
        <f t="shared" si="38"/>
        <v>0</v>
      </c>
      <c r="AEE38" s="16">
        <f t="shared" si="38"/>
        <v>0</v>
      </c>
      <c r="AEF38" s="16">
        <f t="shared" si="38"/>
        <v>0</v>
      </c>
      <c r="AEG38" s="16">
        <f t="shared" si="38"/>
        <v>0</v>
      </c>
      <c r="AEH38" s="16">
        <f t="shared" si="38"/>
        <v>0</v>
      </c>
      <c r="AEI38" s="16">
        <f t="shared" si="38"/>
        <v>0</v>
      </c>
      <c r="AEJ38" s="16">
        <f t="shared" si="38"/>
        <v>0</v>
      </c>
      <c r="AEK38" s="16">
        <f t="shared" si="38"/>
        <v>0</v>
      </c>
      <c r="AEL38" s="16">
        <f t="shared" si="38"/>
        <v>0</v>
      </c>
      <c r="AEM38" s="16">
        <f t="shared" si="38"/>
        <v>0</v>
      </c>
      <c r="AEN38" s="16">
        <f t="shared" si="38"/>
        <v>0</v>
      </c>
      <c r="AEO38" s="16">
        <f t="shared" si="38"/>
        <v>0</v>
      </c>
      <c r="AEP38" s="16">
        <f t="shared" si="38"/>
        <v>0</v>
      </c>
      <c r="AEQ38" s="16">
        <f t="shared" si="38"/>
        <v>0</v>
      </c>
      <c r="AER38" s="16">
        <f t="shared" si="38"/>
        <v>0</v>
      </c>
      <c r="AES38" s="16">
        <f t="shared" si="38"/>
        <v>0</v>
      </c>
      <c r="AET38" s="16">
        <f t="shared" si="38"/>
        <v>0</v>
      </c>
      <c r="AEU38" s="16">
        <f t="shared" si="38"/>
        <v>0</v>
      </c>
      <c r="AEV38" s="16">
        <f t="shared" si="38"/>
        <v>0</v>
      </c>
      <c r="AEW38" s="16">
        <f t="shared" si="38"/>
        <v>0</v>
      </c>
      <c r="AEX38" s="16">
        <f t="shared" si="38"/>
        <v>0</v>
      </c>
      <c r="AEY38" s="16">
        <f t="shared" si="38"/>
        <v>0</v>
      </c>
      <c r="AEZ38" s="16">
        <f t="shared" si="38"/>
        <v>0</v>
      </c>
      <c r="AFA38" s="16">
        <f t="shared" si="38"/>
        <v>0</v>
      </c>
      <c r="AFB38" s="16">
        <f t="shared" si="38"/>
        <v>0</v>
      </c>
      <c r="AFC38" s="16">
        <f t="shared" si="38"/>
        <v>0</v>
      </c>
      <c r="AFD38" s="16">
        <f t="shared" si="38"/>
        <v>0</v>
      </c>
      <c r="AFE38" s="16">
        <f t="shared" ref="AFE38:AHP38" si="39">SUM(AFE32:AFE37)</f>
        <v>0</v>
      </c>
      <c r="AFF38" s="16">
        <f t="shared" si="39"/>
        <v>0</v>
      </c>
      <c r="AFG38" s="16">
        <f t="shared" si="39"/>
        <v>0</v>
      </c>
      <c r="AFH38" s="16">
        <f t="shared" si="39"/>
        <v>0</v>
      </c>
      <c r="AFI38" s="16">
        <f t="shared" si="39"/>
        <v>0</v>
      </c>
      <c r="AFJ38" s="16">
        <f t="shared" si="39"/>
        <v>0</v>
      </c>
      <c r="AFK38" s="16">
        <f t="shared" si="39"/>
        <v>0</v>
      </c>
      <c r="AFL38" s="16">
        <f t="shared" si="39"/>
        <v>0</v>
      </c>
      <c r="AFM38" s="16">
        <f t="shared" si="39"/>
        <v>0</v>
      </c>
      <c r="AFN38" s="16">
        <f t="shared" si="39"/>
        <v>0</v>
      </c>
      <c r="AFO38" s="16">
        <f t="shared" si="39"/>
        <v>0</v>
      </c>
      <c r="AFP38" s="16">
        <f t="shared" si="39"/>
        <v>0</v>
      </c>
      <c r="AFQ38" s="16">
        <f t="shared" si="39"/>
        <v>0</v>
      </c>
      <c r="AFR38" s="16">
        <f t="shared" si="39"/>
        <v>0</v>
      </c>
      <c r="AFS38" s="16">
        <f t="shared" si="39"/>
        <v>0</v>
      </c>
      <c r="AFT38" s="16">
        <f t="shared" si="39"/>
        <v>0</v>
      </c>
      <c r="AFU38" s="16">
        <f t="shared" si="39"/>
        <v>0</v>
      </c>
      <c r="AFV38" s="16">
        <f t="shared" si="39"/>
        <v>0</v>
      </c>
      <c r="AFW38" s="16">
        <f t="shared" si="39"/>
        <v>0</v>
      </c>
      <c r="AFX38" s="16">
        <f t="shared" si="39"/>
        <v>0</v>
      </c>
      <c r="AFY38" s="16">
        <f t="shared" si="39"/>
        <v>0</v>
      </c>
      <c r="AFZ38" s="16">
        <f t="shared" si="39"/>
        <v>0</v>
      </c>
      <c r="AGA38" s="16">
        <f t="shared" si="39"/>
        <v>0</v>
      </c>
      <c r="AGB38" s="16">
        <f t="shared" si="39"/>
        <v>0</v>
      </c>
      <c r="AGC38" s="16">
        <f t="shared" si="39"/>
        <v>0</v>
      </c>
      <c r="AGD38" s="16">
        <f t="shared" si="39"/>
        <v>0</v>
      </c>
      <c r="AGE38" s="16">
        <f t="shared" si="39"/>
        <v>0</v>
      </c>
      <c r="AGF38" s="16">
        <f t="shared" si="39"/>
        <v>0</v>
      </c>
      <c r="AGG38" s="16">
        <f t="shared" si="39"/>
        <v>0</v>
      </c>
      <c r="AGH38" s="16">
        <f t="shared" si="39"/>
        <v>0</v>
      </c>
      <c r="AGI38" s="16">
        <f t="shared" si="39"/>
        <v>0</v>
      </c>
      <c r="AGJ38" s="16">
        <f t="shared" si="39"/>
        <v>0</v>
      </c>
      <c r="AGK38" s="16">
        <f t="shared" si="39"/>
        <v>0</v>
      </c>
      <c r="AGL38" s="16">
        <f t="shared" si="39"/>
        <v>0</v>
      </c>
      <c r="AGM38" s="16">
        <f t="shared" si="39"/>
        <v>0</v>
      </c>
      <c r="AGN38" s="16">
        <f t="shared" si="39"/>
        <v>0</v>
      </c>
      <c r="AGO38" s="16">
        <f t="shared" si="39"/>
        <v>0</v>
      </c>
      <c r="AGP38" s="16">
        <f t="shared" si="39"/>
        <v>0</v>
      </c>
      <c r="AGQ38" s="16">
        <f t="shared" si="39"/>
        <v>0</v>
      </c>
      <c r="AGR38" s="16">
        <f t="shared" si="39"/>
        <v>0</v>
      </c>
      <c r="AGS38" s="16">
        <f t="shared" si="39"/>
        <v>0</v>
      </c>
      <c r="AGT38" s="16">
        <f t="shared" si="39"/>
        <v>0</v>
      </c>
      <c r="AGU38" s="16">
        <f t="shared" si="39"/>
        <v>0</v>
      </c>
      <c r="AGV38" s="16">
        <f t="shared" si="39"/>
        <v>0</v>
      </c>
      <c r="AGW38" s="16">
        <f t="shared" si="39"/>
        <v>0</v>
      </c>
      <c r="AGX38" s="16">
        <f t="shared" si="39"/>
        <v>0</v>
      </c>
      <c r="AGY38" s="16">
        <f t="shared" si="39"/>
        <v>0</v>
      </c>
      <c r="AGZ38" s="16">
        <f t="shared" si="39"/>
        <v>0</v>
      </c>
      <c r="AHA38" s="16">
        <f t="shared" si="39"/>
        <v>0</v>
      </c>
      <c r="AHB38" s="16">
        <f t="shared" si="39"/>
        <v>0</v>
      </c>
      <c r="AHC38" s="16">
        <f t="shared" si="39"/>
        <v>0</v>
      </c>
      <c r="AHD38" s="16">
        <f t="shared" si="39"/>
        <v>0</v>
      </c>
      <c r="AHE38" s="16">
        <f t="shared" si="39"/>
        <v>0</v>
      </c>
      <c r="AHF38" s="16">
        <f t="shared" si="39"/>
        <v>0</v>
      </c>
      <c r="AHG38" s="16">
        <f t="shared" si="39"/>
        <v>0</v>
      </c>
      <c r="AHH38" s="16">
        <f t="shared" si="39"/>
        <v>0</v>
      </c>
      <c r="AHI38" s="16">
        <f t="shared" si="39"/>
        <v>0</v>
      </c>
      <c r="AHJ38" s="16">
        <f t="shared" si="39"/>
        <v>0</v>
      </c>
      <c r="AHK38" s="16">
        <f t="shared" si="39"/>
        <v>0</v>
      </c>
      <c r="AHL38" s="16">
        <f t="shared" si="39"/>
        <v>0</v>
      </c>
      <c r="AHM38" s="16">
        <f t="shared" si="39"/>
        <v>0</v>
      </c>
      <c r="AHN38" s="16">
        <f t="shared" si="39"/>
        <v>0</v>
      </c>
      <c r="AHO38" s="16">
        <f t="shared" si="39"/>
        <v>0</v>
      </c>
      <c r="AHP38" s="16">
        <f t="shared" si="39"/>
        <v>0</v>
      </c>
      <c r="AHQ38" s="16">
        <f t="shared" ref="AHQ38:AKB38" si="40">SUM(AHQ32:AHQ37)</f>
        <v>0</v>
      </c>
      <c r="AHR38" s="16">
        <f t="shared" si="40"/>
        <v>0</v>
      </c>
      <c r="AHS38" s="16">
        <f t="shared" si="40"/>
        <v>0</v>
      </c>
      <c r="AHT38" s="16">
        <f t="shared" si="40"/>
        <v>0</v>
      </c>
      <c r="AHU38" s="16">
        <f t="shared" si="40"/>
        <v>0</v>
      </c>
      <c r="AHV38" s="16">
        <f t="shared" si="40"/>
        <v>0</v>
      </c>
      <c r="AHW38" s="16">
        <f t="shared" si="40"/>
        <v>0</v>
      </c>
      <c r="AHX38" s="16">
        <f t="shared" si="40"/>
        <v>0</v>
      </c>
      <c r="AHY38" s="16">
        <f t="shared" si="40"/>
        <v>0</v>
      </c>
      <c r="AHZ38" s="16">
        <f t="shared" si="40"/>
        <v>0</v>
      </c>
      <c r="AIA38" s="16">
        <f t="shared" si="40"/>
        <v>0</v>
      </c>
      <c r="AIB38" s="16">
        <f t="shared" si="40"/>
        <v>0</v>
      </c>
      <c r="AIC38" s="16">
        <f t="shared" si="40"/>
        <v>0</v>
      </c>
      <c r="AID38" s="16">
        <f t="shared" si="40"/>
        <v>0</v>
      </c>
      <c r="AIE38" s="16">
        <f t="shared" si="40"/>
        <v>0</v>
      </c>
      <c r="AIF38" s="16">
        <f t="shared" si="40"/>
        <v>0</v>
      </c>
      <c r="AIG38" s="16">
        <f t="shared" si="40"/>
        <v>0</v>
      </c>
      <c r="AIH38" s="16">
        <f t="shared" si="40"/>
        <v>0</v>
      </c>
      <c r="AII38" s="16">
        <f t="shared" si="40"/>
        <v>0</v>
      </c>
      <c r="AIJ38" s="16">
        <f t="shared" si="40"/>
        <v>0</v>
      </c>
      <c r="AIK38" s="16">
        <f t="shared" si="40"/>
        <v>0</v>
      </c>
      <c r="AIL38" s="16">
        <f t="shared" si="40"/>
        <v>0</v>
      </c>
      <c r="AIM38" s="16">
        <f t="shared" si="40"/>
        <v>0</v>
      </c>
      <c r="AIN38" s="16">
        <f t="shared" si="40"/>
        <v>0</v>
      </c>
      <c r="AIO38" s="16">
        <f t="shared" si="40"/>
        <v>0</v>
      </c>
      <c r="AIP38" s="16">
        <f t="shared" si="40"/>
        <v>0</v>
      </c>
      <c r="AIQ38" s="16">
        <f t="shared" si="40"/>
        <v>0</v>
      </c>
      <c r="AIR38" s="16">
        <f t="shared" si="40"/>
        <v>0</v>
      </c>
      <c r="AIS38" s="16">
        <f t="shared" si="40"/>
        <v>0</v>
      </c>
      <c r="AIT38" s="16">
        <f t="shared" si="40"/>
        <v>0</v>
      </c>
      <c r="AIU38" s="16">
        <f t="shared" si="40"/>
        <v>0</v>
      </c>
      <c r="AIV38" s="16">
        <f t="shared" si="40"/>
        <v>0</v>
      </c>
      <c r="AIW38" s="16">
        <f t="shared" si="40"/>
        <v>0</v>
      </c>
      <c r="AIX38" s="16">
        <f t="shared" si="40"/>
        <v>0</v>
      </c>
      <c r="AIY38" s="16">
        <f t="shared" si="40"/>
        <v>0</v>
      </c>
      <c r="AIZ38" s="16">
        <f t="shared" si="40"/>
        <v>0</v>
      </c>
      <c r="AJA38" s="16">
        <f t="shared" si="40"/>
        <v>0</v>
      </c>
      <c r="AJB38" s="16">
        <f t="shared" si="40"/>
        <v>0</v>
      </c>
      <c r="AJC38" s="16">
        <f t="shared" si="40"/>
        <v>0</v>
      </c>
      <c r="AJD38" s="16">
        <f t="shared" si="40"/>
        <v>0</v>
      </c>
      <c r="AJE38" s="16">
        <f t="shared" si="40"/>
        <v>0</v>
      </c>
      <c r="AJF38" s="16">
        <f t="shared" si="40"/>
        <v>0</v>
      </c>
      <c r="AJG38" s="16">
        <f t="shared" si="40"/>
        <v>0</v>
      </c>
      <c r="AJH38" s="16">
        <f t="shared" si="40"/>
        <v>0</v>
      </c>
      <c r="AJI38" s="16">
        <f t="shared" si="40"/>
        <v>0</v>
      </c>
      <c r="AJJ38" s="16">
        <f t="shared" si="40"/>
        <v>0</v>
      </c>
      <c r="AJK38" s="16">
        <f t="shared" si="40"/>
        <v>0</v>
      </c>
      <c r="AJL38" s="16">
        <f t="shared" si="40"/>
        <v>0</v>
      </c>
      <c r="AJM38" s="16">
        <f t="shared" si="40"/>
        <v>0</v>
      </c>
      <c r="AJN38" s="16">
        <f t="shared" si="40"/>
        <v>0</v>
      </c>
      <c r="AJO38" s="16">
        <f t="shared" si="40"/>
        <v>0</v>
      </c>
      <c r="AJP38" s="16">
        <f t="shared" si="40"/>
        <v>0</v>
      </c>
      <c r="AJQ38" s="16">
        <f t="shared" si="40"/>
        <v>0</v>
      </c>
      <c r="AJR38" s="16">
        <f t="shared" si="40"/>
        <v>0</v>
      </c>
      <c r="AJS38" s="16">
        <f t="shared" si="40"/>
        <v>0</v>
      </c>
      <c r="AJT38" s="16">
        <f t="shared" si="40"/>
        <v>0</v>
      </c>
      <c r="AJU38" s="16">
        <f t="shared" si="40"/>
        <v>0</v>
      </c>
      <c r="AJV38" s="16">
        <f t="shared" si="40"/>
        <v>0</v>
      </c>
      <c r="AJW38" s="16">
        <f t="shared" si="40"/>
        <v>0</v>
      </c>
      <c r="AJX38" s="16">
        <f t="shared" si="40"/>
        <v>0</v>
      </c>
      <c r="AJY38" s="16">
        <f t="shared" si="40"/>
        <v>0</v>
      </c>
      <c r="AJZ38" s="16">
        <f t="shared" si="40"/>
        <v>0</v>
      </c>
      <c r="AKA38" s="16">
        <f t="shared" si="40"/>
        <v>0</v>
      </c>
      <c r="AKB38" s="16">
        <f t="shared" si="40"/>
        <v>0</v>
      </c>
      <c r="AKC38" s="16">
        <f t="shared" ref="AKC38:AMN38" si="41">SUM(AKC32:AKC37)</f>
        <v>0</v>
      </c>
      <c r="AKD38" s="16">
        <f t="shared" si="41"/>
        <v>0</v>
      </c>
      <c r="AKE38" s="16">
        <f t="shared" si="41"/>
        <v>0</v>
      </c>
      <c r="AKF38" s="16">
        <f t="shared" si="41"/>
        <v>0</v>
      </c>
      <c r="AKG38" s="16">
        <f t="shared" si="41"/>
        <v>0</v>
      </c>
      <c r="AKH38" s="16">
        <f t="shared" si="41"/>
        <v>0</v>
      </c>
      <c r="AKI38" s="16">
        <f t="shared" si="41"/>
        <v>0</v>
      </c>
      <c r="AKJ38" s="16">
        <f t="shared" si="41"/>
        <v>0</v>
      </c>
      <c r="AKK38" s="16">
        <f t="shared" si="41"/>
        <v>0</v>
      </c>
      <c r="AKL38" s="16">
        <f t="shared" si="41"/>
        <v>0</v>
      </c>
      <c r="AKM38" s="16">
        <f t="shared" si="41"/>
        <v>0</v>
      </c>
      <c r="AKN38" s="16">
        <f t="shared" si="41"/>
        <v>0</v>
      </c>
      <c r="AKO38" s="16">
        <f t="shared" si="41"/>
        <v>0</v>
      </c>
      <c r="AKP38" s="16">
        <f t="shared" si="41"/>
        <v>0</v>
      </c>
      <c r="AKQ38" s="16">
        <f t="shared" si="41"/>
        <v>0</v>
      </c>
      <c r="AKR38" s="16">
        <f t="shared" si="41"/>
        <v>0</v>
      </c>
      <c r="AKS38" s="16">
        <f t="shared" si="41"/>
        <v>0</v>
      </c>
      <c r="AKT38" s="16">
        <f t="shared" si="41"/>
        <v>0</v>
      </c>
      <c r="AKU38" s="16">
        <f t="shared" si="41"/>
        <v>0</v>
      </c>
      <c r="AKV38" s="16">
        <f t="shared" si="41"/>
        <v>0</v>
      </c>
      <c r="AKW38" s="16">
        <f t="shared" si="41"/>
        <v>0</v>
      </c>
      <c r="AKX38" s="16">
        <f t="shared" si="41"/>
        <v>0</v>
      </c>
      <c r="AKY38" s="16">
        <f t="shared" si="41"/>
        <v>0</v>
      </c>
      <c r="AKZ38" s="16">
        <f t="shared" si="41"/>
        <v>0</v>
      </c>
      <c r="ALA38" s="16">
        <f t="shared" si="41"/>
        <v>0</v>
      </c>
      <c r="ALB38" s="16">
        <f t="shared" si="41"/>
        <v>0</v>
      </c>
      <c r="ALC38" s="16">
        <f t="shared" si="41"/>
        <v>0</v>
      </c>
      <c r="ALD38" s="16">
        <f t="shared" si="41"/>
        <v>0</v>
      </c>
      <c r="ALE38" s="16">
        <f t="shared" si="41"/>
        <v>0</v>
      </c>
      <c r="ALF38" s="16">
        <f t="shared" si="41"/>
        <v>0</v>
      </c>
      <c r="ALG38" s="16">
        <f t="shared" si="41"/>
        <v>0</v>
      </c>
      <c r="ALH38" s="16">
        <f t="shared" si="41"/>
        <v>0</v>
      </c>
      <c r="ALI38" s="16">
        <f t="shared" si="41"/>
        <v>0</v>
      </c>
      <c r="ALJ38" s="16">
        <f t="shared" si="41"/>
        <v>0</v>
      </c>
      <c r="ALK38" s="16">
        <f t="shared" si="41"/>
        <v>0</v>
      </c>
      <c r="ALL38" s="16">
        <f t="shared" si="41"/>
        <v>0</v>
      </c>
      <c r="ALM38" s="16">
        <f t="shared" si="41"/>
        <v>0</v>
      </c>
      <c r="ALN38" s="16">
        <f t="shared" si="41"/>
        <v>0</v>
      </c>
      <c r="ALO38" s="16">
        <f t="shared" si="41"/>
        <v>0</v>
      </c>
      <c r="ALP38" s="16">
        <f t="shared" si="41"/>
        <v>0</v>
      </c>
      <c r="ALQ38" s="16">
        <f t="shared" si="41"/>
        <v>0</v>
      </c>
      <c r="ALR38" s="16">
        <f t="shared" si="41"/>
        <v>0</v>
      </c>
      <c r="ALS38" s="16">
        <f t="shared" si="41"/>
        <v>0</v>
      </c>
      <c r="ALT38" s="16">
        <f t="shared" si="41"/>
        <v>0</v>
      </c>
      <c r="ALU38" s="16">
        <f t="shared" si="41"/>
        <v>0</v>
      </c>
      <c r="ALV38" s="16">
        <f t="shared" si="41"/>
        <v>0</v>
      </c>
      <c r="ALW38" s="16">
        <f t="shared" si="41"/>
        <v>0</v>
      </c>
      <c r="ALX38" s="16">
        <f t="shared" si="41"/>
        <v>0</v>
      </c>
      <c r="ALY38" s="16">
        <f t="shared" si="41"/>
        <v>0</v>
      </c>
      <c r="ALZ38" s="16">
        <f t="shared" si="41"/>
        <v>0</v>
      </c>
      <c r="AMA38" s="16">
        <f t="shared" si="41"/>
        <v>0</v>
      </c>
      <c r="AMB38" s="16">
        <f t="shared" si="41"/>
        <v>0</v>
      </c>
      <c r="AMC38" s="16">
        <f t="shared" si="41"/>
        <v>0</v>
      </c>
      <c r="AMD38" s="16">
        <f t="shared" si="41"/>
        <v>0</v>
      </c>
      <c r="AME38" s="16">
        <f t="shared" si="41"/>
        <v>0</v>
      </c>
      <c r="AMF38" s="16">
        <f t="shared" si="41"/>
        <v>0</v>
      </c>
      <c r="AMG38" s="16">
        <f t="shared" si="41"/>
        <v>0</v>
      </c>
      <c r="AMH38" s="16">
        <f t="shared" si="41"/>
        <v>0</v>
      </c>
      <c r="AMI38" s="16">
        <f t="shared" si="41"/>
        <v>0</v>
      </c>
      <c r="AMJ38" s="16">
        <f t="shared" si="41"/>
        <v>0</v>
      </c>
      <c r="AMK38" s="16">
        <f t="shared" si="41"/>
        <v>0</v>
      </c>
      <c r="AML38" s="16">
        <f t="shared" si="41"/>
        <v>0</v>
      </c>
      <c r="AMM38" s="16">
        <f t="shared" si="41"/>
        <v>0</v>
      </c>
      <c r="AMN38" s="16">
        <f t="shared" si="41"/>
        <v>0</v>
      </c>
      <c r="AMO38" s="16">
        <f t="shared" ref="AMO38:AOZ38" si="42">SUM(AMO32:AMO37)</f>
        <v>0</v>
      </c>
      <c r="AMP38" s="16">
        <f t="shared" si="42"/>
        <v>0</v>
      </c>
      <c r="AMQ38" s="16">
        <f t="shared" si="42"/>
        <v>0</v>
      </c>
      <c r="AMR38" s="16">
        <f t="shared" si="42"/>
        <v>0</v>
      </c>
      <c r="AMS38" s="16">
        <f t="shared" si="42"/>
        <v>0</v>
      </c>
      <c r="AMT38" s="16">
        <f t="shared" si="42"/>
        <v>0</v>
      </c>
      <c r="AMU38" s="16">
        <f t="shared" si="42"/>
        <v>0</v>
      </c>
      <c r="AMV38" s="16">
        <f t="shared" si="42"/>
        <v>0</v>
      </c>
      <c r="AMW38" s="16">
        <f t="shared" si="42"/>
        <v>0</v>
      </c>
      <c r="AMX38" s="16">
        <f t="shared" si="42"/>
        <v>0</v>
      </c>
      <c r="AMY38" s="16">
        <f t="shared" si="42"/>
        <v>0</v>
      </c>
      <c r="AMZ38" s="16">
        <f t="shared" si="42"/>
        <v>0</v>
      </c>
      <c r="ANA38" s="16">
        <f t="shared" si="42"/>
        <v>0</v>
      </c>
      <c r="ANB38" s="16">
        <f t="shared" si="42"/>
        <v>0</v>
      </c>
      <c r="ANC38" s="16">
        <f t="shared" si="42"/>
        <v>0</v>
      </c>
      <c r="AND38" s="16">
        <f t="shared" si="42"/>
        <v>0</v>
      </c>
      <c r="ANE38" s="16">
        <f t="shared" si="42"/>
        <v>0</v>
      </c>
      <c r="ANF38" s="16">
        <f t="shared" si="42"/>
        <v>0</v>
      </c>
      <c r="ANG38" s="16">
        <f t="shared" si="42"/>
        <v>0</v>
      </c>
      <c r="ANH38" s="16">
        <f t="shared" si="42"/>
        <v>0</v>
      </c>
      <c r="ANI38" s="16">
        <f t="shared" si="42"/>
        <v>0</v>
      </c>
      <c r="ANJ38" s="16">
        <f t="shared" si="42"/>
        <v>0</v>
      </c>
      <c r="ANK38" s="16">
        <f t="shared" si="42"/>
        <v>0</v>
      </c>
      <c r="ANL38" s="16">
        <f t="shared" si="42"/>
        <v>0</v>
      </c>
      <c r="ANM38" s="16">
        <f t="shared" si="42"/>
        <v>0</v>
      </c>
      <c r="ANN38" s="16">
        <f t="shared" si="42"/>
        <v>0</v>
      </c>
      <c r="ANO38" s="16">
        <f t="shared" si="42"/>
        <v>0</v>
      </c>
      <c r="ANP38" s="16">
        <f t="shared" si="42"/>
        <v>0</v>
      </c>
      <c r="ANQ38" s="16">
        <f t="shared" si="42"/>
        <v>0</v>
      </c>
      <c r="ANR38" s="16">
        <f t="shared" si="42"/>
        <v>0</v>
      </c>
      <c r="ANS38" s="16">
        <f t="shared" si="42"/>
        <v>0</v>
      </c>
      <c r="ANT38" s="16">
        <f t="shared" si="42"/>
        <v>0</v>
      </c>
      <c r="ANU38" s="16">
        <f t="shared" si="42"/>
        <v>0</v>
      </c>
      <c r="ANV38" s="16">
        <f t="shared" si="42"/>
        <v>0</v>
      </c>
      <c r="ANW38" s="16">
        <f t="shared" si="42"/>
        <v>0</v>
      </c>
      <c r="ANX38" s="16">
        <f t="shared" si="42"/>
        <v>0</v>
      </c>
      <c r="ANY38" s="16">
        <f t="shared" si="42"/>
        <v>0</v>
      </c>
      <c r="ANZ38" s="16">
        <f t="shared" si="42"/>
        <v>0</v>
      </c>
      <c r="AOA38" s="16">
        <f t="shared" si="42"/>
        <v>0</v>
      </c>
      <c r="AOB38" s="16">
        <f t="shared" si="42"/>
        <v>0</v>
      </c>
      <c r="AOC38" s="16">
        <f t="shared" si="42"/>
        <v>0</v>
      </c>
      <c r="AOD38" s="16">
        <f t="shared" si="42"/>
        <v>0</v>
      </c>
      <c r="AOE38" s="16">
        <f t="shared" si="42"/>
        <v>0</v>
      </c>
      <c r="AOF38" s="16">
        <f t="shared" si="42"/>
        <v>0</v>
      </c>
      <c r="AOG38" s="16">
        <f t="shared" si="42"/>
        <v>0</v>
      </c>
      <c r="AOH38" s="16">
        <f t="shared" si="42"/>
        <v>0</v>
      </c>
      <c r="AOI38" s="16">
        <f t="shared" si="42"/>
        <v>0</v>
      </c>
      <c r="AOJ38" s="16">
        <f t="shared" si="42"/>
        <v>0</v>
      </c>
      <c r="AOK38" s="16">
        <f t="shared" si="42"/>
        <v>0</v>
      </c>
      <c r="AOL38" s="16">
        <f t="shared" si="42"/>
        <v>0</v>
      </c>
      <c r="AOM38" s="16">
        <f t="shared" si="42"/>
        <v>0</v>
      </c>
      <c r="AON38" s="16">
        <f t="shared" si="42"/>
        <v>0</v>
      </c>
      <c r="AOO38" s="16">
        <f t="shared" si="42"/>
        <v>0</v>
      </c>
      <c r="AOP38" s="16">
        <f t="shared" si="42"/>
        <v>0</v>
      </c>
      <c r="AOQ38" s="16">
        <f t="shared" si="42"/>
        <v>0</v>
      </c>
      <c r="AOR38" s="16">
        <f t="shared" si="42"/>
        <v>0</v>
      </c>
      <c r="AOS38" s="16">
        <f t="shared" si="42"/>
        <v>0</v>
      </c>
      <c r="AOT38" s="16">
        <f t="shared" si="42"/>
        <v>0</v>
      </c>
      <c r="AOU38" s="16">
        <f t="shared" si="42"/>
        <v>0</v>
      </c>
      <c r="AOV38" s="16">
        <f t="shared" si="42"/>
        <v>0</v>
      </c>
      <c r="AOW38" s="16">
        <f t="shared" si="42"/>
        <v>0</v>
      </c>
      <c r="AOX38" s="16">
        <f t="shared" si="42"/>
        <v>0</v>
      </c>
      <c r="AOY38" s="16">
        <f t="shared" si="42"/>
        <v>0</v>
      </c>
      <c r="AOZ38" s="16">
        <f t="shared" si="42"/>
        <v>0</v>
      </c>
      <c r="APA38" s="16">
        <f t="shared" ref="APA38:ARL38" si="43">SUM(APA32:APA37)</f>
        <v>0</v>
      </c>
      <c r="APB38" s="16">
        <f t="shared" si="43"/>
        <v>0</v>
      </c>
      <c r="APC38" s="16">
        <f t="shared" si="43"/>
        <v>0</v>
      </c>
      <c r="APD38" s="16">
        <f t="shared" si="43"/>
        <v>0</v>
      </c>
      <c r="APE38" s="16">
        <f t="shared" si="43"/>
        <v>0</v>
      </c>
      <c r="APF38" s="16">
        <f t="shared" si="43"/>
        <v>0</v>
      </c>
      <c r="APG38" s="16">
        <f t="shared" si="43"/>
        <v>0</v>
      </c>
      <c r="APH38" s="16">
        <f t="shared" si="43"/>
        <v>0</v>
      </c>
      <c r="API38" s="16">
        <f t="shared" si="43"/>
        <v>0</v>
      </c>
      <c r="APJ38" s="16">
        <f t="shared" si="43"/>
        <v>0</v>
      </c>
      <c r="APK38" s="16">
        <f t="shared" si="43"/>
        <v>0</v>
      </c>
      <c r="APL38" s="16">
        <f t="shared" si="43"/>
        <v>0</v>
      </c>
      <c r="APM38" s="16">
        <f t="shared" si="43"/>
        <v>0</v>
      </c>
      <c r="APN38" s="16">
        <f t="shared" si="43"/>
        <v>0</v>
      </c>
      <c r="APO38" s="16">
        <f t="shared" si="43"/>
        <v>0</v>
      </c>
      <c r="APP38" s="16">
        <f t="shared" si="43"/>
        <v>0</v>
      </c>
      <c r="APQ38" s="16">
        <f t="shared" si="43"/>
        <v>0</v>
      </c>
      <c r="APR38" s="16">
        <f t="shared" si="43"/>
        <v>0</v>
      </c>
      <c r="APS38" s="16">
        <f t="shared" si="43"/>
        <v>0</v>
      </c>
      <c r="APT38" s="16">
        <f t="shared" si="43"/>
        <v>0</v>
      </c>
      <c r="APU38" s="16">
        <f t="shared" si="43"/>
        <v>0</v>
      </c>
      <c r="APV38" s="16">
        <f t="shared" si="43"/>
        <v>0</v>
      </c>
      <c r="APW38" s="16">
        <f t="shared" si="43"/>
        <v>0</v>
      </c>
      <c r="APX38" s="16">
        <f t="shared" si="43"/>
        <v>0</v>
      </c>
      <c r="APY38" s="16">
        <f t="shared" si="43"/>
        <v>0</v>
      </c>
      <c r="APZ38" s="16">
        <f t="shared" si="43"/>
        <v>0</v>
      </c>
      <c r="AQA38" s="16">
        <f t="shared" si="43"/>
        <v>0</v>
      </c>
      <c r="AQB38" s="16">
        <f t="shared" si="43"/>
        <v>0</v>
      </c>
      <c r="AQC38" s="16">
        <f t="shared" si="43"/>
        <v>0</v>
      </c>
      <c r="AQD38" s="16">
        <f t="shared" si="43"/>
        <v>0</v>
      </c>
      <c r="AQE38" s="16">
        <f t="shared" si="43"/>
        <v>0</v>
      </c>
      <c r="AQF38" s="16">
        <f t="shared" si="43"/>
        <v>0</v>
      </c>
      <c r="AQG38" s="16">
        <f t="shared" si="43"/>
        <v>0</v>
      </c>
      <c r="AQH38" s="16">
        <f t="shared" si="43"/>
        <v>0</v>
      </c>
      <c r="AQI38" s="16">
        <f t="shared" si="43"/>
        <v>0</v>
      </c>
      <c r="AQJ38" s="16">
        <f t="shared" si="43"/>
        <v>0</v>
      </c>
      <c r="AQK38" s="16">
        <f t="shared" si="43"/>
        <v>0</v>
      </c>
      <c r="AQL38" s="16">
        <f t="shared" si="43"/>
        <v>0</v>
      </c>
      <c r="AQM38" s="16">
        <f t="shared" si="43"/>
        <v>0</v>
      </c>
      <c r="AQN38" s="16">
        <f t="shared" si="43"/>
        <v>0</v>
      </c>
      <c r="AQO38" s="16">
        <f t="shared" si="43"/>
        <v>0</v>
      </c>
      <c r="AQP38" s="16">
        <f t="shared" si="43"/>
        <v>0</v>
      </c>
      <c r="AQQ38" s="16">
        <f t="shared" si="43"/>
        <v>0</v>
      </c>
      <c r="AQR38" s="16">
        <f t="shared" si="43"/>
        <v>0</v>
      </c>
      <c r="AQS38" s="16">
        <f t="shared" si="43"/>
        <v>0</v>
      </c>
      <c r="AQT38" s="16">
        <f t="shared" si="43"/>
        <v>0</v>
      </c>
      <c r="AQU38" s="16">
        <f t="shared" si="43"/>
        <v>0</v>
      </c>
      <c r="AQV38" s="16">
        <f t="shared" si="43"/>
        <v>0</v>
      </c>
      <c r="AQW38" s="16">
        <f t="shared" si="43"/>
        <v>0</v>
      </c>
      <c r="AQX38" s="16">
        <f t="shared" si="43"/>
        <v>0</v>
      </c>
      <c r="AQY38" s="16">
        <f t="shared" si="43"/>
        <v>0</v>
      </c>
      <c r="AQZ38" s="16">
        <f t="shared" si="43"/>
        <v>0</v>
      </c>
      <c r="ARA38" s="16">
        <f t="shared" si="43"/>
        <v>0</v>
      </c>
      <c r="ARB38" s="16">
        <f t="shared" si="43"/>
        <v>0</v>
      </c>
      <c r="ARC38" s="16">
        <f t="shared" si="43"/>
        <v>0</v>
      </c>
      <c r="ARD38" s="16">
        <f t="shared" si="43"/>
        <v>0</v>
      </c>
      <c r="ARE38" s="16">
        <f t="shared" si="43"/>
        <v>0</v>
      </c>
      <c r="ARF38" s="16">
        <f t="shared" si="43"/>
        <v>0</v>
      </c>
      <c r="ARG38" s="16">
        <f t="shared" si="43"/>
        <v>0</v>
      </c>
      <c r="ARH38" s="16">
        <f t="shared" si="43"/>
        <v>0</v>
      </c>
      <c r="ARI38" s="16">
        <f t="shared" si="43"/>
        <v>0</v>
      </c>
      <c r="ARJ38" s="16">
        <f t="shared" si="43"/>
        <v>0</v>
      </c>
      <c r="ARK38" s="16">
        <f t="shared" si="43"/>
        <v>0</v>
      </c>
      <c r="ARL38" s="16">
        <f t="shared" si="43"/>
        <v>0</v>
      </c>
      <c r="ARM38" s="16">
        <f t="shared" ref="ARM38:ATX38" si="44">SUM(ARM32:ARM37)</f>
        <v>0</v>
      </c>
      <c r="ARN38" s="16">
        <f t="shared" si="44"/>
        <v>0</v>
      </c>
      <c r="ARO38" s="16">
        <f t="shared" si="44"/>
        <v>0</v>
      </c>
      <c r="ARP38" s="16">
        <f t="shared" si="44"/>
        <v>0</v>
      </c>
      <c r="ARQ38" s="16">
        <f t="shared" si="44"/>
        <v>0</v>
      </c>
      <c r="ARR38" s="16">
        <f t="shared" si="44"/>
        <v>0</v>
      </c>
      <c r="ARS38" s="16">
        <f t="shared" si="44"/>
        <v>0</v>
      </c>
      <c r="ART38" s="16">
        <f t="shared" si="44"/>
        <v>0</v>
      </c>
      <c r="ARU38" s="16">
        <f t="shared" si="44"/>
        <v>0</v>
      </c>
      <c r="ARV38" s="16">
        <f t="shared" si="44"/>
        <v>0</v>
      </c>
      <c r="ARW38" s="16">
        <f t="shared" si="44"/>
        <v>0</v>
      </c>
      <c r="ARX38" s="16">
        <f t="shared" si="44"/>
        <v>0</v>
      </c>
      <c r="ARY38" s="16">
        <f t="shared" si="44"/>
        <v>0</v>
      </c>
      <c r="ARZ38" s="16">
        <f t="shared" si="44"/>
        <v>0</v>
      </c>
      <c r="ASA38" s="16">
        <f t="shared" si="44"/>
        <v>0</v>
      </c>
      <c r="ASB38" s="16">
        <f t="shared" si="44"/>
        <v>0</v>
      </c>
      <c r="ASC38" s="16">
        <f t="shared" si="44"/>
        <v>0</v>
      </c>
      <c r="ASD38" s="16">
        <f t="shared" si="44"/>
        <v>0</v>
      </c>
      <c r="ASE38" s="16">
        <f t="shared" si="44"/>
        <v>0</v>
      </c>
      <c r="ASF38" s="16">
        <f t="shared" si="44"/>
        <v>0</v>
      </c>
      <c r="ASG38" s="16">
        <f t="shared" si="44"/>
        <v>0</v>
      </c>
      <c r="ASH38" s="16">
        <f t="shared" si="44"/>
        <v>0</v>
      </c>
      <c r="ASI38" s="16">
        <f t="shared" si="44"/>
        <v>0</v>
      </c>
      <c r="ASJ38" s="16">
        <f t="shared" si="44"/>
        <v>0</v>
      </c>
      <c r="ASK38" s="16">
        <f t="shared" si="44"/>
        <v>0</v>
      </c>
      <c r="ASL38" s="16">
        <f t="shared" si="44"/>
        <v>0</v>
      </c>
      <c r="ASM38" s="16">
        <f t="shared" si="44"/>
        <v>0</v>
      </c>
      <c r="ASN38" s="16">
        <f t="shared" si="44"/>
        <v>0</v>
      </c>
      <c r="ASO38" s="16">
        <f t="shared" si="44"/>
        <v>0</v>
      </c>
      <c r="ASP38" s="16">
        <f t="shared" si="44"/>
        <v>0</v>
      </c>
      <c r="ASQ38" s="16">
        <f t="shared" si="44"/>
        <v>0</v>
      </c>
      <c r="ASR38" s="16">
        <f t="shared" si="44"/>
        <v>0</v>
      </c>
      <c r="ASS38" s="16">
        <f t="shared" si="44"/>
        <v>0</v>
      </c>
      <c r="AST38" s="16">
        <f t="shared" si="44"/>
        <v>0</v>
      </c>
      <c r="ASU38" s="16">
        <f t="shared" si="44"/>
        <v>0</v>
      </c>
      <c r="ASV38" s="16">
        <f t="shared" si="44"/>
        <v>0</v>
      </c>
      <c r="ASW38" s="16">
        <f t="shared" si="44"/>
        <v>0</v>
      </c>
      <c r="ASX38" s="16">
        <f t="shared" si="44"/>
        <v>0</v>
      </c>
      <c r="ASY38" s="16">
        <f t="shared" si="44"/>
        <v>0</v>
      </c>
      <c r="ASZ38" s="16">
        <f t="shared" si="44"/>
        <v>0</v>
      </c>
      <c r="ATA38" s="16">
        <f t="shared" si="44"/>
        <v>0</v>
      </c>
      <c r="ATB38" s="16">
        <f t="shared" si="44"/>
        <v>0</v>
      </c>
      <c r="ATC38" s="16">
        <f t="shared" si="44"/>
        <v>0</v>
      </c>
      <c r="ATD38" s="16">
        <f t="shared" si="44"/>
        <v>0</v>
      </c>
      <c r="ATE38" s="16">
        <f t="shared" si="44"/>
        <v>0</v>
      </c>
      <c r="ATF38" s="16">
        <f t="shared" si="44"/>
        <v>0</v>
      </c>
      <c r="ATG38" s="16">
        <f t="shared" si="44"/>
        <v>0</v>
      </c>
      <c r="ATH38" s="16">
        <f t="shared" si="44"/>
        <v>0</v>
      </c>
      <c r="ATI38" s="16">
        <f t="shared" si="44"/>
        <v>0</v>
      </c>
      <c r="ATJ38" s="16">
        <f t="shared" si="44"/>
        <v>0</v>
      </c>
      <c r="ATK38" s="16">
        <f t="shared" si="44"/>
        <v>0</v>
      </c>
      <c r="ATL38" s="16">
        <f t="shared" si="44"/>
        <v>0</v>
      </c>
      <c r="ATM38" s="16">
        <f t="shared" si="44"/>
        <v>0</v>
      </c>
      <c r="ATN38" s="16">
        <f t="shared" si="44"/>
        <v>0</v>
      </c>
      <c r="ATO38" s="16">
        <f t="shared" si="44"/>
        <v>0</v>
      </c>
      <c r="ATP38" s="16">
        <f t="shared" si="44"/>
        <v>0</v>
      </c>
      <c r="ATQ38" s="16">
        <f t="shared" si="44"/>
        <v>0</v>
      </c>
      <c r="ATR38" s="16">
        <f t="shared" si="44"/>
        <v>0</v>
      </c>
      <c r="ATS38" s="16">
        <f t="shared" si="44"/>
        <v>0</v>
      </c>
      <c r="ATT38" s="16">
        <f t="shared" si="44"/>
        <v>0</v>
      </c>
      <c r="ATU38" s="16">
        <f t="shared" si="44"/>
        <v>0</v>
      </c>
      <c r="ATV38" s="16">
        <f t="shared" si="44"/>
        <v>0</v>
      </c>
      <c r="ATW38" s="16">
        <f t="shared" si="44"/>
        <v>0</v>
      </c>
      <c r="ATX38" s="16">
        <f t="shared" si="44"/>
        <v>0</v>
      </c>
      <c r="ATY38" s="16">
        <f t="shared" ref="ATY38:AWJ38" si="45">SUM(ATY32:ATY37)</f>
        <v>0</v>
      </c>
      <c r="ATZ38" s="16">
        <f t="shared" si="45"/>
        <v>0</v>
      </c>
      <c r="AUA38" s="16">
        <f t="shared" si="45"/>
        <v>0</v>
      </c>
      <c r="AUB38" s="16">
        <f t="shared" si="45"/>
        <v>0</v>
      </c>
      <c r="AUC38" s="16">
        <f t="shared" si="45"/>
        <v>0</v>
      </c>
      <c r="AUD38" s="16">
        <f t="shared" si="45"/>
        <v>0</v>
      </c>
      <c r="AUE38" s="16">
        <f t="shared" si="45"/>
        <v>0</v>
      </c>
      <c r="AUF38" s="16">
        <f t="shared" si="45"/>
        <v>0</v>
      </c>
      <c r="AUG38" s="16">
        <f t="shared" si="45"/>
        <v>0</v>
      </c>
      <c r="AUH38" s="16">
        <f t="shared" si="45"/>
        <v>0</v>
      </c>
      <c r="AUI38" s="16">
        <f t="shared" si="45"/>
        <v>0</v>
      </c>
      <c r="AUJ38" s="16">
        <f t="shared" si="45"/>
        <v>0</v>
      </c>
      <c r="AUK38" s="16">
        <f t="shared" si="45"/>
        <v>0</v>
      </c>
      <c r="AUL38" s="16">
        <f t="shared" si="45"/>
        <v>0</v>
      </c>
      <c r="AUM38" s="16">
        <f t="shared" si="45"/>
        <v>0</v>
      </c>
      <c r="AUN38" s="16">
        <f t="shared" si="45"/>
        <v>0</v>
      </c>
      <c r="AUO38" s="16">
        <f t="shared" si="45"/>
        <v>0</v>
      </c>
      <c r="AUP38" s="16">
        <f t="shared" si="45"/>
        <v>0</v>
      </c>
      <c r="AUQ38" s="16">
        <f t="shared" si="45"/>
        <v>0</v>
      </c>
      <c r="AUR38" s="16">
        <f t="shared" si="45"/>
        <v>0</v>
      </c>
      <c r="AUS38" s="16">
        <f t="shared" si="45"/>
        <v>0</v>
      </c>
      <c r="AUT38" s="16">
        <f t="shared" si="45"/>
        <v>0</v>
      </c>
      <c r="AUU38" s="16">
        <f t="shared" si="45"/>
        <v>0</v>
      </c>
      <c r="AUV38" s="16">
        <f t="shared" si="45"/>
        <v>0</v>
      </c>
      <c r="AUW38" s="16">
        <f t="shared" si="45"/>
        <v>0</v>
      </c>
      <c r="AUX38" s="16">
        <f t="shared" si="45"/>
        <v>0</v>
      </c>
      <c r="AUY38" s="16">
        <f t="shared" si="45"/>
        <v>0</v>
      </c>
      <c r="AUZ38" s="16">
        <f t="shared" si="45"/>
        <v>0</v>
      </c>
      <c r="AVA38" s="16">
        <f t="shared" si="45"/>
        <v>0</v>
      </c>
      <c r="AVB38" s="16">
        <f t="shared" si="45"/>
        <v>0</v>
      </c>
      <c r="AVC38" s="16">
        <f t="shared" si="45"/>
        <v>0</v>
      </c>
      <c r="AVD38" s="16">
        <f t="shared" si="45"/>
        <v>0</v>
      </c>
      <c r="AVE38" s="16">
        <f t="shared" si="45"/>
        <v>0</v>
      </c>
      <c r="AVF38" s="16">
        <f t="shared" si="45"/>
        <v>0</v>
      </c>
      <c r="AVG38" s="16">
        <f t="shared" si="45"/>
        <v>0</v>
      </c>
      <c r="AVH38" s="16">
        <f t="shared" si="45"/>
        <v>0</v>
      </c>
      <c r="AVI38" s="16">
        <f t="shared" si="45"/>
        <v>0</v>
      </c>
      <c r="AVJ38" s="16">
        <f t="shared" si="45"/>
        <v>0</v>
      </c>
      <c r="AVK38" s="16">
        <f t="shared" si="45"/>
        <v>0</v>
      </c>
      <c r="AVL38" s="16">
        <f t="shared" si="45"/>
        <v>0</v>
      </c>
      <c r="AVM38" s="16">
        <f t="shared" si="45"/>
        <v>0</v>
      </c>
      <c r="AVN38" s="16">
        <f t="shared" si="45"/>
        <v>0</v>
      </c>
      <c r="AVO38" s="16">
        <f t="shared" si="45"/>
        <v>0</v>
      </c>
      <c r="AVP38" s="16">
        <f t="shared" si="45"/>
        <v>0</v>
      </c>
      <c r="AVQ38" s="16">
        <f t="shared" si="45"/>
        <v>0</v>
      </c>
      <c r="AVR38" s="16">
        <f t="shared" si="45"/>
        <v>0</v>
      </c>
      <c r="AVS38" s="16">
        <f t="shared" si="45"/>
        <v>0</v>
      </c>
      <c r="AVT38" s="16">
        <f t="shared" si="45"/>
        <v>0</v>
      </c>
      <c r="AVU38" s="16">
        <f t="shared" si="45"/>
        <v>0</v>
      </c>
      <c r="AVV38" s="16">
        <f t="shared" si="45"/>
        <v>0</v>
      </c>
      <c r="AVW38" s="16">
        <f t="shared" si="45"/>
        <v>0</v>
      </c>
      <c r="AVX38" s="16">
        <f t="shared" si="45"/>
        <v>0</v>
      </c>
      <c r="AVY38" s="16">
        <f t="shared" si="45"/>
        <v>0</v>
      </c>
      <c r="AVZ38" s="16">
        <f t="shared" si="45"/>
        <v>0</v>
      </c>
      <c r="AWA38" s="16">
        <f t="shared" si="45"/>
        <v>0</v>
      </c>
      <c r="AWB38" s="16">
        <f t="shared" si="45"/>
        <v>0</v>
      </c>
      <c r="AWC38" s="16">
        <f t="shared" si="45"/>
        <v>0</v>
      </c>
      <c r="AWD38" s="16">
        <f t="shared" si="45"/>
        <v>0</v>
      </c>
      <c r="AWE38" s="16">
        <f t="shared" si="45"/>
        <v>0</v>
      </c>
      <c r="AWF38" s="16">
        <f t="shared" si="45"/>
        <v>0</v>
      </c>
      <c r="AWG38" s="16">
        <f t="shared" si="45"/>
        <v>0</v>
      </c>
      <c r="AWH38" s="16">
        <f t="shared" si="45"/>
        <v>0</v>
      </c>
      <c r="AWI38" s="16">
        <f t="shared" si="45"/>
        <v>0</v>
      </c>
      <c r="AWJ38" s="16">
        <f t="shared" si="45"/>
        <v>0</v>
      </c>
      <c r="AWK38" s="16">
        <f t="shared" ref="AWK38:AYV38" si="46">SUM(AWK32:AWK37)</f>
        <v>0</v>
      </c>
      <c r="AWL38" s="16">
        <f t="shared" si="46"/>
        <v>0</v>
      </c>
      <c r="AWM38" s="16">
        <f t="shared" si="46"/>
        <v>0</v>
      </c>
      <c r="AWN38" s="16">
        <f t="shared" si="46"/>
        <v>0</v>
      </c>
      <c r="AWO38" s="16">
        <f t="shared" si="46"/>
        <v>0</v>
      </c>
      <c r="AWP38" s="16">
        <f t="shared" si="46"/>
        <v>0</v>
      </c>
      <c r="AWQ38" s="16">
        <f t="shared" si="46"/>
        <v>0</v>
      </c>
      <c r="AWR38" s="16">
        <f t="shared" si="46"/>
        <v>0</v>
      </c>
      <c r="AWS38" s="16">
        <f t="shared" si="46"/>
        <v>0</v>
      </c>
      <c r="AWT38" s="16">
        <f t="shared" si="46"/>
        <v>0</v>
      </c>
      <c r="AWU38" s="16">
        <f t="shared" si="46"/>
        <v>0</v>
      </c>
      <c r="AWV38" s="16">
        <f t="shared" si="46"/>
        <v>0</v>
      </c>
      <c r="AWW38" s="16">
        <f t="shared" si="46"/>
        <v>0</v>
      </c>
      <c r="AWX38" s="16">
        <f t="shared" si="46"/>
        <v>0</v>
      </c>
      <c r="AWY38" s="16">
        <f t="shared" si="46"/>
        <v>0</v>
      </c>
      <c r="AWZ38" s="16">
        <f t="shared" si="46"/>
        <v>0</v>
      </c>
      <c r="AXA38" s="16">
        <f t="shared" si="46"/>
        <v>0</v>
      </c>
      <c r="AXB38" s="16">
        <f t="shared" si="46"/>
        <v>0</v>
      </c>
      <c r="AXC38" s="16">
        <f t="shared" si="46"/>
        <v>0</v>
      </c>
      <c r="AXD38" s="16">
        <f t="shared" si="46"/>
        <v>0</v>
      </c>
      <c r="AXE38" s="16">
        <f t="shared" si="46"/>
        <v>0</v>
      </c>
      <c r="AXF38" s="16">
        <f t="shared" si="46"/>
        <v>0</v>
      </c>
      <c r="AXG38" s="16">
        <f t="shared" si="46"/>
        <v>0</v>
      </c>
      <c r="AXH38" s="16">
        <f t="shared" si="46"/>
        <v>0</v>
      </c>
      <c r="AXI38" s="16">
        <f t="shared" si="46"/>
        <v>0</v>
      </c>
      <c r="AXJ38" s="16">
        <f t="shared" si="46"/>
        <v>0</v>
      </c>
      <c r="AXK38" s="16">
        <f t="shared" si="46"/>
        <v>0</v>
      </c>
      <c r="AXL38" s="16">
        <f t="shared" si="46"/>
        <v>0</v>
      </c>
      <c r="AXM38" s="16">
        <f t="shared" si="46"/>
        <v>0</v>
      </c>
      <c r="AXN38" s="16">
        <f t="shared" si="46"/>
        <v>0</v>
      </c>
      <c r="AXO38" s="16">
        <f t="shared" si="46"/>
        <v>0</v>
      </c>
      <c r="AXP38" s="16">
        <f t="shared" si="46"/>
        <v>0</v>
      </c>
      <c r="AXQ38" s="16">
        <f t="shared" si="46"/>
        <v>0</v>
      </c>
      <c r="AXR38" s="16">
        <f t="shared" si="46"/>
        <v>0</v>
      </c>
      <c r="AXS38" s="16">
        <f t="shared" si="46"/>
        <v>0</v>
      </c>
      <c r="AXT38" s="16">
        <f t="shared" si="46"/>
        <v>0</v>
      </c>
      <c r="AXU38" s="16">
        <f t="shared" si="46"/>
        <v>0</v>
      </c>
      <c r="AXV38" s="16">
        <f t="shared" si="46"/>
        <v>0</v>
      </c>
      <c r="AXW38" s="16">
        <f t="shared" si="46"/>
        <v>0</v>
      </c>
      <c r="AXX38" s="16">
        <f t="shared" si="46"/>
        <v>0</v>
      </c>
      <c r="AXY38" s="16">
        <f t="shared" si="46"/>
        <v>0</v>
      </c>
      <c r="AXZ38" s="16">
        <f t="shared" si="46"/>
        <v>0</v>
      </c>
      <c r="AYA38" s="16">
        <f t="shared" si="46"/>
        <v>0</v>
      </c>
      <c r="AYB38" s="16">
        <f t="shared" si="46"/>
        <v>0</v>
      </c>
      <c r="AYC38" s="16">
        <f t="shared" si="46"/>
        <v>0</v>
      </c>
      <c r="AYD38" s="16">
        <f t="shared" si="46"/>
        <v>0</v>
      </c>
      <c r="AYE38" s="16">
        <f t="shared" si="46"/>
        <v>0</v>
      </c>
      <c r="AYF38" s="16">
        <f t="shared" si="46"/>
        <v>0</v>
      </c>
      <c r="AYG38" s="16">
        <f t="shared" si="46"/>
        <v>0</v>
      </c>
      <c r="AYH38" s="16">
        <f t="shared" si="46"/>
        <v>0</v>
      </c>
      <c r="AYI38" s="16">
        <f t="shared" si="46"/>
        <v>0</v>
      </c>
      <c r="AYJ38" s="16">
        <f t="shared" si="46"/>
        <v>0</v>
      </c>
      <c r="AYK38" s="16">
        <f t="shared" si="46"/>
        <v>0</v>
      </c>
      <c r="AYL38" s="16">
        <f t="shared" si="46"/>
        <v>0</v>
      </c>
      <c r="AYM38" s="16">
        <f t="shared" si="46"/>
        <v>0</v>
      </c>
      <c r="AYN38" s="16">
        <f t="shared" si="46"/>
        <v>0</v>
      </c>
      <c r="AYO38" s="16">
        <f t="shared" si="46"/>
        <v>0</v>
      </c>
      <c r="AYP38" s="16">
        <f t="shared" si="46"/>
        <v>0</v>
      </c>
      <c r="AYQ38" s="16">
        <f t="shared" si="46"/>
        <v>0</v>
      </c>
      <c r="AYR38" s="16">
        <f t="shared" si="46"/>
        <v>0</v>
      </c>
      <c r="AYS38" s="16">
        <f t="shared" si="46"/>
        <v>0</v>
      </c>
      <c r="AYT38" s="16">
        <f t="shared" si="46"/>
        <v>0</v>
      </c>
      <c r="AYU38" s="16">
        <f t="shared" si="46"/>
        <v>0</v>
      </c>
      <c r="AYV38" s="16">
        <f t="shared" si="46"/>
        <v>0</v>
      </c>
      <c r="AYW38" s="16">
        <f t="shared" ref="AYW38:BBH38" si="47">SUM(AYW32:AYW37)</f>
        <v>0</v>
      </c>
      <c r="AYX38" s="16">
        <f t="shared" si="47"/>
        <v>0</v>
      </c>
      <c r="AYY38" s="16">
        <f t="shared" si="47"/>
        <v>0</v>
      </c>
      <c r="AYZ38" s="16">
        <f t="shared" si="47"/>
        <v>0</v>
      </c>
      <c r="AZA38" s="16">
        <f t="shared" si="47"/>
        <v>0</v>
      </c>
      <c r="AZB38" s="16">
        <f t="shared" si="47"/>
        <v>0</v>
      </c>
      <c r="AZC38" s="16">
        <f t="shared" si="47"/>
        <v>0</v>
      </c>
      <c r="AZD38" s="16">
        <f t="shared" si="47"/>
        <v>0</v>
      </c>
      <c r="AZE38" s="16">
        <f t="shared" si="47"/>
        <v>0</v>
      </c>
      <c r="AZF38" s="16">
        <f t="shared" si="47"/>
        <v>0</v>
      </c>
      <c r="AZG38" s="16">
        <f t="shared" si="47"/>
        <v>0</v>
      </c>
      <c r="AZH38" s="16">
        <f t="shared" si="47"/>
        <v>0</v>
      </c>
      <c r="AZI38" s="16">
        <f t="shared" si="47"/>
        <v>0</v>
      </c>
      <c r="AZJ38" s="16">
        <f t="shared" si="47"/>
        <v>0</v>
      </c>
      <c r="AZK38" s="16">
        <f t="shared" si="47"/>
        <v>0</v>
      </c>
      <c r="AZL38" s="16">
        <f t="shared" si="47"/>
        <v>0</v>
      </c>
      <c r="AZM38" s="16">
        <f t="shared" si="47"/>
        <v>0</v>
      </c>
      <c r="AZN38" s="16">
        <f t="shared" si="47"/>
        <v>0</v>
      </c>
      <c r="AZO38" s="16">
        <f t="shared" si="47"/>
        <v>0</v>
      </c>
      <c r="AZP38" s="16">
        <f t="shared" si="47"/>
        <v>0</v>
      </c>
      <c r="AZQ38" s="16">
        <f t="shared" si="47"/>
        <v>0</v>
      </c>
      <c r="AZR38" s="16">
        <f t="shared" si="47"/>
        <v>0</v>
      </c>
      <c r="AZS38" s="16">
        <f t="shared" si="47"/>
        <v>0</v>
      </c>
      <c r="AZT38" s="16">
        <f t="shared" si="47"/>
        <v>0</v>
      </c>
      <c r="AZU38" s="16">
        <f t="shared" si="47"/>
        <v>0</v>
      </c>
      <c r="AZV38" s="16">
        <f t="shared" si="47"/>
        <v>0</v>
      </c>
      <c r="AZW38" s="16">
        <f t="shared" si="47"/>
        <v>0</v>
      </c>
      <c r="AZX38" s="16">
        <f t="shared" si="47"/>
        <v>0</v>
      </c>
      <c r="AZY38" s="16">
        <f t="shared" si="47"/>
        <v>0</v>
      </c>
      <c r="AZZ38" s="16">
        <f t="shared" si="47"/>
        <v>0</v>
      </c>
      <c r="BAA38" s="16">
        <f t="shared" si="47"/>
        <v>0</v>
      </c>
      <c r="BAB38" s="16">
        <f t="shared" si="47"/>
        <v>0</v>
      </c>
      <c r="BAC38" s="16">
        <f t="shared" si="47"/>
        <v>0</v>
      </c>
      <c r="BAD38" s="16">
        <f t="shared" si="47"/>
        <v>0</v>
      </c>
      <c r="BAE38" s="16">
        <f t="shared" si="47"/>
        <v>0</v>
      </c>
      <c r="BAF38" s="16">
        <f t="shared" si="47"/>
        <v>0</v>
      </c>
      <c r="BAG38" s="16">
        <f t="shared" si="47"/>
        <v>0</v>
      </c>
      <c r="BAH38" s="16">
        <f t="shared" si="47"/>
        <v>0</v>
      </c>
      <c r="BAI38" s="16">
        <f t="shared" si="47"/>
        <v>0</v>
      </c>
      <c r="BAJ38" s="16">
        <f t="shared" si="47"/>
        <v>0</v>
      </c>
      <c r="BAK38" s="16">
        <f t="shared" si="47"/>
        <v>0</v>
      </c>
      <c r="BAL38" s="16">
        <f t="shared" si="47"/>
        <v>0</v>
      </c>
      <c r="BAM38" s="16">
        <f t="shared" si="47"/>
        <v>0</v>
      </c>
      <c r="BAN38" s="16">
        <f t="shared" si="47"/>
        <v>0</v>
      </c>
      <c r="BAO38" s="16">
        <f t="shared" si="47"/>
        <v>0</v>
      </c>
      <c r="BAP38" s="16">
        <f t="shared" si="47"/>
        <v>0</v>
      </c>
      <c r="BAQ38" s="16">
        <f t="shared" si="47"/>
        <v>0</v>
      </c>
      <c r="BAR38" s="16">
        <f t="shared" si="47"/>
        <v>0</v>
      </c>
      <c r="BAS38" s="16">
        <f t="shared" si="47"/>
        <v>0</v>
      </c>
      <c r="BAT38" s="16">
        <f t="shared" si="47"/>
        <v>0</v>
      </c>
      <c r="BAU38" s="16">
        <f t="shared" si="47"/>
        <v>0</v>
      </c>
      <c r="BAV38" s="16">
        <f t="shared" si="47"/>
        <v>0</v>
      </c>
      <c r="BAW38" s="16">
        <f t="shared" si="47"/>
        <v>0</v>
      </c>
      <c r="BAX38" s="16">
        <f t="shared" si="47"/>
        <v>0</v>
      </c>
      <c r="BAY38" s="16">
        <f t="shared" si="47"/>
        <v>0</v>
      </c>
      <c r="BAZ38" s="16">
        <f t="shared" si="47"/>
        <v>0</v>
      </c>
      <c r="BBA38" s="16">
        <f t="shared" si="47"/>
        <v>0</v>
      </c>
      <c r="BBB38" s="16">
        <f t="shared" si="47"/>
        <v>0</v>
      </c>
      <c r="BBC38" s="16">
        <f t="shared" si="47"/>
        <v>0</v>
      </c>
      <c r="BBD38" s="16">
        <f t="shared" si="47"/>
        <v>0</v>
      </c>
      <c r="BBE38" s="16">
        <f t="shared" si="47"/>
        <v>0</v>
      </c>
      <c r="BBF38" s="16">
        <f t="shared" si="47"/>
        <v>0</v>
      </c>
      <c r="BBG38" s="16">
        <f t="shared" si="47"/>
        <v>0</v>
      </c>
      <c r="BBH38" s="16">
        <f t="shared" si="47"/>
        <v>0</v>
      </c>
      <c r="BBI38" s="16">
        <f t="shared" ref="BBI38:BDT38" si="48">SUM(BBI32:BBI37)</f>
        <v>0</v>
      </c>
      <c r="BBJ38" s="16">
        <f t="shared" si="48"/>
        <v>0</v>
      </c>
      <c r="BBK38" s="16">
        <f t="shared" si="48"/>
        <v>0</v>
      </c>
      <c r="BBL38" s="16">
        <f t="shared" si="48"/>
        <v>0</v>
      </c>
      <c r="BBM38" s="16">
        <f t="shared" si="48"/>
        <v>0</v>
      </c>
      <c r="BBN38" s="16">
        <f t="shared" si="48"/>
        <v>0</v>
      </c>
      <c r="BBO38" s="16">
        <f t="shared" si="48"/>
        <v>0</v>
      </c>
      <c r="BBP38" s="16">
        <f t="shared" si="48"/>
        <v>0</v>
      </c>
      <c r="BBQ38" s="16">
        <f t="shared" si="48"/>
        <v>0</v>
      </c>
      <c r="BBR38" s="16">
        <f t="shared" si="48"/>
        <v>0</v>
      </c>
      <c r="BBS38" s="16">
        <f t="shared" si="48"/>
        <v>0</v>
      </c>
      <c r="BBT38" s="16">
        <f t="shared" si="48"/>
        <v>0</v>
      </c>
      <c r="BBU38" s="16">
        <f t="shared" si="48"/>
        <v>0</v>
      </c>
      <c r="BBV38" s="16">
        <f t="shared" si="48"/>
        <v>0</v>
      </c>
      <c r="BBW38" s="16">
        <f t="shared" si="48"/>
        <v>0</v>
      </c>
      <c r="BBX38" s="16">
        <f t="shared" si="48"/>
        <v>0</v>
      </c>
      <c r="BBY38" s="16">
        <f t="shared" si="48"/>
        <v>0</v>
      </c>
      <c r="BBZ38" s="16">
        <f t="shared" si="48"/>
        <v>0</v>
      </c>
      <c r="BCA38" s="16">
        <f t="shared" si="48"/>
        <v>0</v>
      </c>
      <c r="BCB38" s="16">
        <f t="shared" si="48"/>
        <v>0</v>
      </c>
      <c r="BCC38" s="16">
        <f t="shared" si="48"/>
        <v>0</v>
      </c>
      <c r="BCD38" s="16">
        <f t="shared" si="48"/>
        <v>0</v>
      </c>
      <c r="BCE38" s="16">
        <f t="shared" si="48"/>
        <v>0</v>
      </c>
      <c r="BCF38" s="16">
        <f t="shared" si="48"/>
        <v>0</v>
      </c>
      <c r="BCG38" s="16">
        <f t="shared" si="48"/>
        <v>0</v>
      </c>
      <c r="BCH38" s="16">
        <f t="shared" si="48"/>
        <v>0</v>
      </c>
      <c r="BCI38" s="16">
        <f t="shared" si="48"/>
        <v>0</v>
      </c>
      <c r="BCJ38" s="16">
        <f t="shared" si="48"/>
        <v>0</v>
      </c>
      <c r="BCK38" s="16">
        <f t="shared" si="48"/>
        <v>0</v>
      </c>
      <c r="BCL38" s="16">
        <f t="shared" si="48"/>
        <v>0</v>
      </c>
      <c r="BCM38" s="16">
        <f t="shared" si="48"/>
        <v>0</v>
      </c>
      <c r="BCN38" s="16">
        <f t="shared" si="48"/>
        <v>0</v>
      </c>
      <c r="BCO38" s="16">
        <f t="shared" si="48"/>
        <v>0</v>
      </c>
      <c r="BCP38" s="16">
        <f t="shared" si="48"/>
        <v>0</v>
      </c>
      <c r="BCQ38" s="16">
        <f t="shared" si="48"/>
        <v>0</v>
      </c>
      <c r="BCR38" s="16">
        <f t="shared" si="48"/>
        <v>0</v>
      </c>
      <c r="BCS38" s="16">
        <f t="shared" si="48"/>
        <v>0</v>
      </c>
      <c r="BCT38" s="16">
        <f t="shared" si="48"/>
        <v>0</v>
      </c>
      <c r="BCU38" s="16">
        <f t="shared" si="48"/>
        <v>0</v>
      </c>
      <c r="BCV38" s="16">
        <f t="shared" si="48"/>
        <v>0</v>
      </c>
      <c r="BCW38" s="16">
        <f t="shared" si="48"/>
        <v>0</v>
      </c>
      <c r="BCX38" s="16">
        <f t="shared" si="48"/>
        <v>0</v>
      </c>
      <c r="BCY38" s="16">
        <f t="shared" si="48"/>
        <v>0</v>
      </c>
      <c r="BCZ38" s="16">
        <f t="shared" si="48"/>
        <v>0</v>
      </c>
      <c r="BDA38" s="16">
        <f t="shared" si="48"/>
        <v>0</v>
      </c>
      <c r="BDB38" s="16">
        <f t="shared" si="48"/>
        <v>0</v>
      </c>
      <c r="BDC38" s="16">
        <f t="shared" si="48"/>
        <v>0</v>
      </c>
      <c r="BDD38" s="16">
        <f t="shared" si="48"/>
        <v>0</v>
      </c>
      <c r="BDE38" s="16">
        <f t="shared" si="48"/>
        <v>0</v>
      </c>
      <c r="BDF38" s="16">
        <f t="shared" si="48"/>
        <v>0</v>
      </c>
      <c r="BDG38" s="16">
        <f t="shared" si="48"/>
        <v>0</v>
      </c>
      <c r="BDH38" s="16">
        <f t="shared" si="48"/>
        <v>0</v>
      </c>
      <c r="BDI38" s="16">
        <f t="shared" si="48"/>
        <v>0</v>
      </c>
      <c r="BDJ38" s="16">
        <f t="shared" si="48"/>
        <v>0</v>
      </c>
      <c r="BDK38" s="16">
        <f t="shared" si="48"/>
        <v>0</v>
      </c>
      <c r="BDL38" s="16">
        <f t="shared" si="48"/>
        <v>0</v>
      </c>
      <c r="BDM38" s="16">
        <f t="shared" si="48"/>
        <v>0</v>
      </c>
      <c r="BDN38" s="16">
        <f t="shared" si="48"/>
        <v>0</v>
      </c>
      <c r="BDO38" s="16">
        <f t="shared" si="48"/>
        <v>0</v>
      </c>
      <c r="BDP38" s="16">
        <f t="shared" si="48"/>
        <v>0</v>
      </c>
      <c r="BDQ38" s="16">
        <f t="shared" si="48"/>
        <v>0</v>
      </c>
      <c r="BDR38" s="16">
        <f t="shared" si="48"/>
        <v>0</v>
      </c>
      <c r="BDS38" s="16">
        <f t="shared" si="48"/>
        <v>0</v>
      </c>
      <c r="BDT38" s="16">
        <f t="shared" si="48"/>
        <v>0</v>
      </c>
      <c r="BDU38" s="16">
        <f t="shared" ref="BDU38:BGF38" si="49">SUM(BDU32:BDU37)</f>
        <v>0</v>
      </c>
      <c r="BDV38" s="16">
        <f t="shared" si="49"/>
        <v>0</v>
      </c>
      <c r="BDW38" s="16">
        <f t="shared" si="49"/>
        <v>0</v>
      </c>
      <c r="BDX38" s="16">
        <f t="shared" si="49"/>
        <v>0</v>
      </c>
      <c r="BDY38" s="16">
        <f t="shared" si="49"/>
        <v>0</v>
      </c>
      <c r="BDZ38" s="16">
        <f t="shared" si="49"/>
        <v>0</v>
      </c>
      <c r="BEA38" s="16">
        <f t="shared" si="49"/>
        <v>0</v>
      </c>
      <c r="BEB38" s="16">
        <f t="shared" si="49"/>
        <v>0</v>
      </c>
      <c r="BEC38" s="16">
        <f t="shared" si="49"/>
        <v>0</v>
      </c>
      <c r="BED38" s="16">
        <f t="shared" si="49"/>
        <v>0</v>
      </c>
      <c r="BEE38" s="16">
        <f t="shared" si="49"/>
        <v>0</v>
      </c>
      <c r="BEF38" s="16">
        <f t="shared" si="49"/>
        <v>0</v>
      </c>
      <c r="BEG38" s="16">
        <f t="shared" si="49"/>
        <v>0</v>
      </c>
      <c r="BEH38" s="16">
        <f t="shared" si="49"/>
        <v>0</v>
      </c>
      <c r="BEI38" s="16">
        <f t="shared" si="49"/>
        <v>0</v>
      </c>
      <c r="BEJ38" s="16">
        <f t="shared" si="49"/>
        <v>0</v>
      </c>
      <c r="BEK38" s="16">
        <f t="shared" si="49"/>
        <v>0</v>
      </c>
      <c r="BEL38" s="16">
        <f t="shared" si="49"/>
        <v>0</v>
      </c>
      <c r="BEM38" s="16">
        <f t="shared" si="49"/>
        <v>0</v>
      </c>
      <c r="BEN38" s="16">
        <f t="shared" si="49"/>
        <v>0</v>
      </c>
      <c r="BEO38" s="16">
        <f t="shared" si="49"/>
        <v>0</v>
      </c>
      <c r="BEP38" s="16">
        <f t="shared" si="49"/>
        <v>0</v>
      </c>
      <c r="BEQ38" s="16">
        <f t="shared" si="49"/>
        <v>0</v>
      </c>
      <c r="BER38" s="16">
        <f t="shared" si="49"/>
        <v>0</v>
      </c>
      <c r="BES38" s="16">
        <f t="shared" si="49"/>
        <v>0</v>
      </c>
      <c r="BET38" s="16">
        <f t="shared" si="49"/>
        <v>0</v>
      </c>
      <c r="BEU38" s="16">
        <f t="shared" si="49"/>
        <v>0</v>
      </c>
      <c r="BEV38" s="16">
        <f t="shared" si="49"/>
        <v>0</v>
      </c>
      <c r="BEW38" s="16">
        <f t="shared" si="49"/>
        <v>0</v>
      </c>
      <c r="BEX38" s="16">
        <f t="shared" si="49"/>
        <v>0</v>
      </c>
      <c r="BEY38" s="16">
        <f t="shared" si="49"/>
        <v>0</v>
      </c>
      <c r="BEZ38" s="16">
        <f t="shared" si="49"/>
        <v>0</v>
      </c>
      <c r="BFA38" s="16">
        <f t="shared" si="49"/>
        <v>0</v>
      </c>
      <c r="BFB38" s="16">
        <f t="shared" si="49"/>
        <v>0</v>
      </c>
      <c r="BFC38" s="16">
        <f t="shared" si="49"/>
        <v>0</v>
      </c>
      <c r="BFD38" s="16">
        <f t="shared" si="49"/>
        <v>0</v>
      </c>
      <c r="BFE38" s="16">
        <f t="shared" si="49"/>
        <v>0</v>
      </c>
      <c r="BFF38" s="16">
        <f t="shared" si="49"/>
        <v>0</v>
      </c>
      <c r="BFG38" s="16">
        <f t="shared" si="49"/>
        <v>0</v>
      </c>
      <c r="BFH38" s="16">
        <f t="shared" si="49"/>
        <v>0</v>
      </c>
      <c r="BFI38" s="16">
        <f t="shared" si="49"/>
        <v>0</v>
      </c>
      <c r="BFJ38" s="16">
        <f t="shared" si="49"/>
        <v>0</v>
      </c>
      <c r="BFK38" s="16">
        <f t="shared" si="49"/>
        <v>0</v>
      </c>
      <c r="BFL38" s="16">
        <f t="shared" si="49"/>
        <v>0</v>
      </c>
      <c r="BFM38" s="16">
        <f t="shared" si="49"/>
        <v>0</v>
      </c>
      <c r="BFN38" s="16">
        <f t="shared" si="49"/>
        <v>0</v>
      </c>
      <c r="BFO38" s="16">
        <f t="shared" si="49"/>
        <v>0</v>
      </c>
      <c r="BFP38" s="16">
        <f t="shared" si="49"/>
        <v>0</v>
      </c>
      <c r="BFQ38" s="16">
        <f t="shared" si="49"/>
        <v>0</v>
      </c>
      <c r="BFR38" s="16">
        <f t="shared" si="49"/>
        <v>0</v>
      </c>
      <c r="BFS38" s="16">
        <f t="shared" si="49"/>
        <v>0</v>
      </c>
      <c r="BFT38" s="16">
        <f t="shared" si="49"/>
        <v>0</v>
      </c>
      <c r="BFU38" s="16">
        <f t="shared" si="49"/>
        <v>0</v>
      </c>
      <c r="BFV38" s="16">
        <f t="shared" si="49"/>
        <v>0</v>
      </c>
      <c r="BFW38" s="16">
        <f t="shared" si="49"/>
        <v>0</v>
      </c>
      <c r="BFX38" s="16">
        <f t="shared" si="49"/>
        <v>0</v>
      </c>
      <c r="BFY38" s="16">
        <f t="shared" si="49"/>
        <v>0</v>
      </c>
      <c r="BFZ38" s="16">
        <f t="shared" si="49"/>
        <v>0</v>
      </c>
      <c r="BGA38" s="16">
        <f t="shared" si="49"/>
        <v>0</v>
      </c>
      <c r="BGB38" s="16">
        <f t="shared" si="49"/>
        <v>0</v>
      </c>
      <c r="BGC38" s="16">
        <f t="shared" si="49"/>
        <v>0</v>
      </c>
      <c r="BGD38" s="16">
        <f t="shared" si="49"/>
        <v>0</v>
      </c>
      <c r="BGE38" s="16">
        <f t="shared" si="49"/>
        <v>0</v>
      </c>
      <c r="BGF38" s="16">
        <f t="shared" si="49"/>
        <v>0</v>
      </c>
      <c r="BGG38" s="16">
        <f t="shared" ref="BGG38:BIR38" si="50">SUM(BGG32:BGG37)</f>
        <v>0</v>
      </c>
      <c r="BGH38" s="16">
        <f t="shared" si="50"/>
        <v>0</v>
      </c>
      <c r="BGI38" s="16">
        <f t="shared" si="50"/>
        <v>0</v>
      </c>
      <c r="BGJ38" s="16">
        <f t="shared" si="50"/>
        <v>0</v>
      </c>
      <c r="BGK38" s="16">
        <f t="shared" si="50"/>
        <v>0</v>
      </c>
      <c r="BGL38" s="16">
        <f t="shared" si="50"/>
        <v>0</v>
      </c>
      <c r="BGM38" s="16">
        <f t="shared" si="50"/>
        <v>0</v>
      </c>
      <c r="BGN38" s="16">
        <f t="shared" si="50"/>
        <v>0</v>
      </c>
      <c r="BGO38" s="16">
        <f t="shared" si="50"/>
        <v>0</v>
      </c>
      <c r="BGP38" s="16">
        <f t="shared" si="50"/>
        <v>0</v>
      </c>
      <c r="BGQ38" s="16">
        <f t="shared" si="50"/>
        <v>0</v>
      </c>
      <c r="BGR38" s="16">
        <f t="shared" si="50"/>
        <v>0</v>
      </c>
      <c r="BGS38" s="16">
        <f t="shared" si="50"/>
        <v>0</v>
      </c>
      <c r="BGT38" s="16">
        <f t="shared" si="50"/>
        <v>0</v>
      </c>
      <c r="BGU38" s="16">
        <f t="shared" si="50"/>
        <v>0</v>
      </c>
      <c r="BGV38" s="16">
        <f t="shared" si="50"/>
        <v>0</v>
      </c>
      <c r="BGW38" s="16">
        <f t="shared" si="50"/>
        <v>0</v>
      </c>
      <c r="BGX38" s="16">
        <f t="shared" si="50"/>
        <v>0</v>
      </c>
      <c r="BGY38" s="16">
        <f t="shared" si="50"/>
        <v>0</v>
      </c>
      <c r="BGZ38" s="16">
        <f t="shared" si="50"/>
        <v>0</v>
      </c>
      <c r="BHA38" s="16">
        <f t="shared" si="50"/>
        <v>0</v>
      </c>
      <c r="BHB38" s="16">
        <f t="shared" si="50"/>
        <v>0</v>
      </c>
      <c r="BHC38" s="16">
        <f t="shared" si="50"/>
        <v>0</v>
      </c>
      <c r="BHD38" s="16">
        <f t="shared" si="50"/>
        <v>0</v>
      </c>
      <c r="BHE38" s="16">
        <f t="shared" si="50"/>
        <v>0</v>
      </c>
      <c r="BHF38" s="16">
        <f t="shared" si="50"/>
        <v>0</v>
      </c>
      <c r="BHG38" s="16">
        <f t="shared" si="50"/>
        <v>0</v>
      </c>
      <c r="BHH38" s="16">
        <f t="shared" si="50"/>
        <v>0</v>
      </c>
      <c r="BHI38" s="16">
        <f t="shared" si="50"/>
        <v>0</v>
      </c>
      <c r="BHJ38" s="16">
        <f t="shared" si="50"/>
        <v>0</v>
      </c>
      <c r="BHK38" s="16">
        <f t="shared" si="50"/>
        <v>0</v>
      </c>
      <c r="BHL38" s="16">
        <f t="shared" si="50"/>
        <v>0</v>
      </c>
      <c r="BHM38" s="16">
        <f t="shared" si="50"/>
        <v>0</v>
      </c>
      <c r="BHN38" s="16">
        <f t="shared" si="50"/>
        <v>0</v>
      </c>
      <c r="BHO38" s="16">
        <f t="shared" si="50"/>
        <v>0</v>
      </c>
      <c r="BHP38" s="16">
        <f t="shared" si="50"/>
        <v>0</v>
      </c>
      <c r="BHQ38" s="16">
        <f t="shared" si="50"/>
        <v>0</v>
      </c>
      <c r="BHR38" s="16">
        <f t="shared" si="50"/>
        <v>0</v>
      </c>
      <c r="BHS38" s="16">
        <f t="shared" si="50"/>
        <v>0</v>
      </c>
      <c r="BHT38" s="16">
        <f t="shared" si="50"/>
        <v>0</v>
      </c>
      <c r="BHU38" s="16">
        <f t="shared" si="50"/>
        <v>0</v>
      </c>
      <c r="BHV38" s="16">
        <f t="shared" si="50"/>
        <v>0</v>
      </c>
      <c r="BHW38" s="16">
        <f t="shared" si="50"/>
        <v>0</v>
      </c>
      <c r="BHX38" s="16">
        <f t="shared" si="50"/>
        <v>0</v>
      </c>
      <c r="BHY38" s="16">
        <f t="shared" si="50"/>
        <v>0</v>
      </c>
      <c r="BHZ38" s="16">
        <f t="shared" si="50"/>
        <v>0</v>
      </c>
      <c r="BIA38" s="16">
        <f t="shared" si="50"/>
        <v>0</v>
      </c>
      <c r="BIB38" s="16">
        <f t="shared" si="50"/>
        <v>0</v>
      </c>
      <c r="BIC38" s="16">
        <f t="shared" si="50"/>
        <v>0</v>
      </c>
      <c r="BID38" s="16">
        <f t="shared" si="50"/>
        <v>0</v>
      </c>
      <c r="BIE38" s="16">
        <f t="shared" si="50"/>
        <v>0</v>
      </c>
      <c r="BIF38" s="16">
        <f t="shared" si="50"/>
        <v>0</v>
      </c>
      <c r="BIG38" s="16">
        <f t="shared" si="50"/>
        <v>0</v>
      </c>
      <c r="BIH38" s="16">
        <f t="shared" si="50"/>
        <v>0</v>
      </c>
      <c r="BII38" s="16">
        <f t="shared" si="50"/>
        <v>0</v>
      </c>
      <c r="BIJ38" s="16">
        <f t="shared" si="50"/>
        <v>0</v>
      </c>
      <c r="BIK38" s="16">
        <f t="shared" si="50"/>
        <v>0</v>
      </c>
      <c r="BIL38" s="16">
        <f t="shared" si="50"/>
        <v>0</v>
      </c>
      <c r="BIM38" s="16">
        <f t="shared" si="50"/>
        <v>0</v>
      </c>
      <c r="BIN38" s="16">
        <f t="shared" si="50"/>
        <v>0</v>
      </c>
      <c r="BIO38" s="16">
        <f t="shared" si="50"/>
        <v>0</v>
      </c>
      <c r="BIP38" s="16">
        <f t="shared" si="50"/>
        <v>0</v>
      </c>
      <c r="BIQ38" s="16">
        <f t="shared" si="50"/>
        <v>0</v>
      </c>
      <c r="BIR38" s="16">
        <f t="shared" si="50"/>
        <v>0</v>
      </c>
      <c r="BIS38" s="16">
        <f t="shared" ref="BIS38:BLD38" si="51">SUM(BIS32:BIS37)</f>
        <v>0</v>
      </c>
      <c r="BIT38" s="16">
        <f t="shared" si="51"/>
        <v>0</v>
      </c>
      <c r="BIU38" s="16">
        <f t="shared" si="51"/>
        <v>0</v>
      </c>
      <c r="BIV38" s="16">
        <f t="shared" si="51"/>
        <v>0</v>
      </c>
      <c r="BIW38" s="16">
        <f t="shared" si="51"/>
        <v>0</v>
      </c>
      <c r="BIX38" s="16">
        <f t="shared" si="51"/>
        <v>0</v>
      </c>
      <c r="BIY38" s="16">
        <f t="shared" si="51"/>
        <v>0</v>
      </c>
      <c r="BIZ38" s="16">
        <f t="shared" si="51"/>
        <v>0</v>
      </c>
      <c r="BJA38" s="16">
        <f t="shared" si="51"/>
        <v>0</v>
      </c>
      <c r="BJB38" s="16">
        <f t="shared" si="51"/>
        <v>0</v>
      </c>
      <c r="BJC38" s="16">
        <f t="shared" si="51"/>
        <v>0</v>
      </c>
      <c r="BJD38" s="16">
        <f t="shared" si="51"/>
        <v>0</v>
      </c>
      <c r="BJE38" s="16">
        <f t="shared" si="51"/>
        <v>0</v>
      </c>
      <c r="BJF38" s="16">
        <f t="shared" si="51"/>
        <v>0</v>
      </c>
      <c r="BJG38" s="16">
        <f t="shared" si="51"/>
        <v>0</v>
      </c>
      <c r="BJH38" s="16">
        <f t="shared" si="51"/>
        <v>0</v>
      </c>
      <c r="BJI38" s="16">
        <f t="shared" si="51"/>
        <v>0</v>
      </c>
      <c r="BJJ38" s="16">
        <f t="shared" si="51"/>
        <v>0</v>
      </c>
      <c r="BJK38" s="16">
        <f t="shared" si="51"/>
        <v>0</v>
      </c>
      <c r="BJL38" s="16">
        <f t="shared" si="51"/>
        <v>0</v>
      </c>
      <c r="BJM38" s="16">
        <f t="shared" si="51"/>
        <v>0</v>
      </c>
      <c r="BJN38" s="16">
        <f t="shared" si="51"/>
        <v>0</v>
      </c>
      <c r="BJO38" s="16">
        <f t="shared" si="51"/>
        <v>0</v>
      </c>
      <c r="BJP38" s="16">
        <f t="shared" si="51"/>
        <v>0</v>
      </c>
      <c r="BJQ38" s="16">
        <f t="shared" si="51"/>
        <v>0</v>
      </c>
      <c r="BJR38" s="16">
        <f t="shared" si="51"/>
        <v>0</v>
      </c>
      <c r="BJS38" s="16">
        <f t="shared" si="51"/>
        <v>0</v>
      </c>
      <c r="BJT38" s="16">
        <f t="shared" si="51"/>
        <v>0</v>
      </c>
      <c r="BJU38" s="16">
        <f t="shared" si="51"/>
        <v>0</v>
      </c>
      <c r="BJV38" s="16">
        <f t="shared" si="51"/>
        <v>0</v>
      </c>
      <c r="BJW38" s="16">
        <f t="shared" si="51"/>
        <v>0</v>
      </c>
      <c r="BJX38" s="16">
        <f t="shared" si="51"/>
        <v>0</v>
      </c>
      <c r="BJY38" s="16">
        <f t="shared" si="51"/>
        <v>0</v>
      </c>
      <c r="BJZ38" s="16">
        <f t="shared" si="51"/>
        <v>0</v>
      </c>
      <c r="BKA38" s="16">
        <f t="shared" si="51"/>
        <v>0</v>
      </c>
      <c r="BKB38" s="16">
        <f t="shared" si="51"/>
        <v>0</v>
      </c>
      <c r="BKC38" s="16">
        <f t="shared" si="51"/>
        <v>0</v>
      </c>
      <c r="BKD38" s="16">
        <f t="shared" si="51"/>
        <v>0</v>
      </c>
      <c r="BKE38" s="16">
        <f t="shared" si="51"/>
        <v>0</v>
      </c>
      <c r="BKF38" s="16">
        <f t="shared" si="51"/>
        <v>0</v>
      </c>
      <c r="BKG38" s="16">
        <f t="shared" si="51"/>
        <v>0</v>
      </c>
      <c r="BKH38" s="16">
        <f t="shared" si="51"/>
        <v>0</v>
      </c>
      <c r="BKI38" s="16">
        <f t="shared" si="51"/>
        <v>0</v>
      </c>
      <c r="BKJ38" s="16">
        <f t="shared" si="51"/>
        <v>0</v>
      </c>
      <c r="BKK38" s="16">
        <f t="shared" si="51"/>
        <v>0</v>
      </c>
      <c r="BKL38" s="16">
        <f t="shared" si="51"/>
        <v>0</v>
      </c>
      <c r="BKM38" s="16">
        <f t="shared" si="51"/>
        <v>0</v>
      </c>
      <c r="BKN38" s="16">
        <f t="shared" si="51"/>
        <v>0</v>
      </c>
      <c r="BKO38" s="16">
        <f t="shared" si="51"/>
        <v>0</v>
      </c>
      <c r="BKP38" s="16">
        <f t="shared" si="51"/>
        <v>0</v>
      </c>
      <c r="BKQ38" s="16">
        <f t="shared" si="51"/>
        <v>0</v>
      </c>
      <c r="BKR38" s="16">
        <f t="shared" si="51"/>
        <v>0</v>
      </c>
      <c r="BKS38" s="16">
        <f t="shared" si="51"/>
        <v>0</v>
      </c>
      <c r="BKT38" s="16">
        <f t="shared" si="51"/>
        <v>0</v>
      </c>
      <c r="BKU38" s="16">
        <f t="shared" si="51"/>
        <v>0</v>
      </c>
      <c r="BKV38" s="16">
        <f t="shared" si="51"/>
        <v>0</v>
      </c>
      <c r="BKW38" s="16">
        <f t="shared" si="51"/>
        <v>0</v>
      </c>
      <c r="BKX38" s="16">
        <f t="shared" si="51"/>
        <v>0</v>
      </c>
      <c r="BKY38" s="16">
        <f t="shared" si="51"/>
        <v>0</v>
      </c>
      <c r="BKZ38" s="16">
        <f t="shared" si="51"/>
        <v>0</v>
      </c>
      <c r="BLA38" s="16">
        <f t="shared" si="51"/>
        <v>0</v>
      </c>
      <c r="BLB38" s="16">
        <f t="shared" si="51"/>
        <v>0</v>
      </c>
      <c r="BLC38" s="16">
        <f t="shared" si="51"/>
        <v>0</v>
      </c>
      <c r="BLD38" s="16">
        <f t="shared" si="51"/>
        <v>0</v>
      </c>
      <c r="BLE38" s="16">
        <f t="shared" ref="BLE38:BNP38" si="52">SUM(BLE32:BLE37)</f>
        <v>0</v>
      </c>
      <c r="BLF38" s="16">
        <f t="shared" si="52"/>
        <v>0</v>
      </c>
      <c r="BLG38" s="16">
        <f t="shared" si="52"/>
        <v>0</v>
      </c>
      <c r="BLH38" s="16">
        <f t="shared" si="52"/>
        <v>0</v>
      </c>
      <c r="BLI38" s="16">
        <f t="shared" si="52"/>
        <v>0</v>
      </c>
      <c r="BLJ38" s="16">
        <f t="shared" si="52"/>
        <v>0</v>
      </c>
      <c r="BLK38" s="16">
        <f t="shared" si="52"/>
        <v>0</v>
      </c>
      <c r="BLL38" s="16">
        <f t="shared" si="52"/>
        <v>0</v>
      </c>
      <c r="BLM38" s="16">
        <f t="shared" si="52"/>
        <v>0</v>
      </c>
      <c r="BLN38" s="16">
        <f t="shared" si="52"/>
        <v>0</v>
      </c>
      <c r="BLO38" s="16">
        <f t="shared" si="52"/>
        <v>0</v>
      </c>
      <c r="BLP38" s="16">
        <f t="shared" si="52"/>
        <v>0</v>
      </c>
      <c r="BLQ38" s="16">
        <f t="shared" si="52"/>
        <v>0</v>
      </c>
      <c r="BLR38" s="16">
        <f t="shared" si="52"/>
        <v>0</v>
      </c>
      <c r="BLS38" s="16">
        <f t="shared" si="52"/>
        <v>0</v>
      </c>
      <c r="BLT38" s="16">
        <f t="shared" si="52"/>
        <v>0</v>
      </c>
      <c r="BLU38" s="16">
        <f t="shared" si="52"/>
        <v>0</v>
      </c>
      <c r="BLV38" s="16">
        <f t="shared" si="52"/>
        <v>0</v>
      </c>
      <c r="BLW38" s="16">
        <f t="shared" si="52"/>
        <v>0</v>
      </c>
      <c r="BLX38" s="16">
        <f t="shared" si="52"/>
        <v>0</v>
      </c>
      <c r="BLY38" s="16">
        <f t="shared" si="52"/>
        <v>0</v>
      </c>
      <c r="BLZ38" s="16">
        <f t="shared" si="52"/>
        <v>0</v>
      </c>
      <c r="BMA38" s="16">
        <f t="shared" si="52"/>
        <v>0</v>
      </c>
      <c r="BMB38" s="16">
        <f t="shared" si="52"/>
        <v>0</v>
      </c>
      <c r="BMC38" s="16">
        <f t="shared" si="52"/>
        <v>0</v>
      </c>
      <c r="BMD38" s="16">
        <f t="shared" si="52"/>
        <v>0</v>
      </c>
      <c r="BME38" s="16">
        <f t="shared" si="52"/>
        <v>0</v>
      </c>
      <c r="BMF38" s="16">
        <f t="shared" si="52"/>
        <v>0</v>
      </c>
      <c r="BMG38" s="16">
        <f t="shared" si="52"/>
        <v>0</v>
      </c>
      <c r="BMH38" s="16">
        <f t="shared" si="52"/>
        <v>0</v>
      </c>
      <c r="BMI38" s="16">
        <f t="shared" si="52"/>
        <v>0</v>
      </c>
      <c r="BMJ38" s="16">
        <f t="shared" si="52"/>
        <v>0</v>
      </c>
      <c r="BMK38" s="16">
        <f t="shared" si="52"/>
        <v>0</v>
      </c>
      <c r="BML38" s="16">
        <f t="shared" si="52"/>
        <v>0</v>
      </c>
      <c r="BMM38" s="16">
        <f t="shared" si="52"/>
        <v>0</v>
      </c>
      <c r="BMN38" s="16">
        <f t="shared" si="52"/>
        <v>0</v>
      </c>
      <c r="BMO38" s="16">
        <f t="shared" si="52"/>
        <v>0</v>
      </c>
      <c r="BMP38" s="16">
        <f t="shared" si="52"/>
        <v>0</v>
      </c>
      <c r="BMQ38" s="16">
        <f t="shared" si="52"/>
        <v>0</v>
      </c>
      <c r="BMR38" s="16">
        <f t="shared" si="52"/>
        <v>0</v>
      </c>
      <c r="BMS38" s="16">
        <f t="shared" si="52"/>
        <v>0</v>
      </c>
      <c r="BMT38" s="16">
        <f t="shared" si="52"/>
        <v>0</v>
      </c>
      <c r="BMU38" s="16">
        <f t="shared" si="52"/>
        <v>0</v>
      </c>
      <c r="BMV38" s="16">
        <f t="shared" si="52"/>
        <v>0</v>
      </c>
      <c r="BMW38" s="16">
        <f t="shared" si="52"/>
        <v>0</v>
      </c>
      <c r="BMX38" s="16">
        <f t="shared" si="52"/>
        <v>0</v>
      </c>
      <c r="BMY38" s="16">
        <f t="shared" si="52"/>
        <v>0</v>
      </c>
      <c r="BMZ38" s="16">
        <f t="shared" si="52"/>
        <v>0</v>
      </c>
      <c r="BNA38" s="16">
        <f t="shared" si="52"/>
        <v>0</v>
      </c>
      <c r="BNB38" s="16">
        <f t="shared" si="52"/>
        <v>0</v>
      </c>
      <c r="BNC38" s="16">
        <f t="shared" si="52"/>
        <v>0</v>
      </c>
      <c r="BND38" s="16">
        <f t="shared" si="52"/>
        <v>0</v>
      </c>
      <c r="BNE38" s="16">
        <f t="shared" si="52"/>
        <v>0</v>
      </c>
      <c r="BNF38" s="16">
        <f t="shared" si="52"/>
        <v>0</v>
      </c>
      <c r="BNG38" s="16">
        <f t="shared" si="52"/>
        <v>0</v>
      </c>
      <c r="BNH38" s="16">
        <f t="shared" si="52"/>
        <v>0</v>
      </c>
      <c r="BNI38" s="16">
        <f t="shared" si="52"/>
        <v>0</v>
      </c>
      <c r="BNJ38" s="16">
        <f t="shared" si="52"/>
        <v>0</v>
      </c>
      <c r="BNK38" s="16">
        <f t="shared" si="52"/>
        <v>0</v>
      </c>
      <c r="BNL38" s="16">
        <f t="shared" si="52"/>
        <v>0</v>
      </c>
      <c r="BNM38" s="16">
        <f t="shared" si="52"/>
        <v>0</v>
      </c>
      <c r="BNN38" s="16">
        <f t="shared" si="52"/>
        <v>0</v>
      </c>
      <c r="BNO38" s="16">
        <f t="shared" si="52"/>
        <v>0</v>
      </c>
      <c r="BNP38" s="16">
        <f t="shared" si="52"/>
        <v>0</v>
      </c>
      <c r="BNQ38" s="16">
        <f t="shared" ref="BNQ38:BQB38" si="53">SUM(BNQ32:BNQ37)</f>
        <v>0</v>
      </c>
      <c r="BNR38" s="16">
        <f t="shared" si="53"/>
        <v>0</v>
      </c>
      <c r="BNS38" s="16">
        <f t="shared" si="53"/>
        <v>0</v>
      </c>
      <c r="BNT38" s="16">
        <f t="shared" si="53"/>
        <v>0</v>
      </c>
      <c r="BNU38" s="16">
        <f t="shared" si="53"/>
        <v>0</v>
      </c>
      <c r="BNV38" s="16">
        <f t="shared" si="53"/>
        <v>0</v>
      </c>
      <c r="BNW38" s="16">
        <f t="shared" si="53"/>
        <v>0</v>
      </c>
      <c r="BNX38" s="16">
        <f t="shared" si="53"/>
        <v>0</v>
      </c>
      <c r="BNY38" s="16">
        <f t="shared" si="53"/>
        <v>0</v>
      </c>
      <c r="BNZ38" s="16">
        <f t="shared" si="53"/>
        <v>0</v>
      </c>
      <c r="BOA38" s="16">
        <f t="shared" si="53"/>
        <v>0</v>
      </c>
      <c r="BOB38" s="16">
        <f t="shared" si="53"/>
        <v>0</v>
      </c>
      <c r="BOC38" s="16">
        <f t="shared" si="53"/>
        <v>0</v>
      </c>
      <c r="BOD38" s="16">
        <f t="shared" si="53"/>
        <v>0</v>
      </c>
      <c r="BOE38" s="16">
        <f t="shared" si="53"/>
        <v>0</v>
      </c>
      <c r="BOF38" s="16">
        <f t="shared" si="53"/>
        <v>0</v>
      </c>
      <c r="BOG38" s="16">
        <f t="shared" si="53"/>
        <v>0</v>
      </c>
      <c r="BOH38" s="16">
        <f t="shared" si="53"/>
        <v>0</v>
      </c>
      <c r="BOI38" s="16">
        <f t="shared" si="53"/>
        <v>0</v>
      </c>
      <c r="BOJ38" s="16">
        <f t="shared" si="53"/>
        <v>0</v>
      </c>
      <c r="BOK38" s="16">
        <f t="shared" si="53"/>
        <v>0</v>
      </c>
      <c r="BOL38" s="16">
        <f t="shared" si="53"/>
        <v>0</v>
      </c>
      <c r="BOM38" s="16">
        <f t="shared" si="53"/>
        <v>0</v>
      </c>
      <c r="BON38" s="16">
        <f t="shared" si="53"/>
        <v>0</v>
      </c>
      <c r="BOO38" s="16">
        <f t="shared" si="53"/>
        <v>0</v>
      </c>
      <c r="BOP38" s="16">
        <f t="shared" si="53"/>
        <v>0</v>
      </c>
      <c r="BOQ38" s="16">
        <f t="shared" si="53"/>
        <v>0</v>
      </c>
      <c r="BOR38" s="16">
        <f t="shared" si="53"/>
        <v>0</v>
      </c>
      <c r="BOS38" s="16">
        <f t="shared" si="53"/>
        <v>0</v>
      </c>
      <c r="BOT38" s="16">
        <f t="shared" si="53"/>
        <v>0</v>
      </c>
      <c r="BOU38" s="16">
        <f t="shared" si="53"/>
        <v>0</v>
      </c>
      <c r="BOV38" s="16">
        <f t="shared" si="53"/>
        <v>0</v>
      </c>
      <c r="BOW38" s="16">
        <f t="shared" si="53"/>
        <v>0</v>
      </c>
      <c r="BOX38" s="16">
        <f t="shared" si="53"/>
        <v>0</v>
      </c>
      <c r="BOY38" s="16">
        <f t="shared" si="53"/>
        <v>0</v>
      </c>
      <c r="BOZ38" s="16">
        <f t="shared" si="53"/>
        <v>0</v>
      </c>
      <c r="BPA38" s="16">
        <f t="shared" si="53"/>
        <v>0</v>
      </c>
      <c r="BPB38" s="16">
        <f t="shared" si="53"/>
        <v>0</v>
      </c>
      <c r="BPC38" s="16">
        <f t="shared" si="53"/>
        <v>0</v>
      </c>
      <c r="BPD38" s="16">
        <f t="shared" si="53"/>
        <v>0</v>
      </c>
      <c r="BPE38" s="16">
        <f t="shared" si="53"/>
        <v>0</v>
      </c>
      <c r="BPF38" s="16">
        <f t="shared" si="53"/>
        <v>0</v>
      </c>
      <c r="BPG38" s="16">
        <f t="shared" si="53"/>
        <v>0</v>
      </c>
      <c r="BPH38" s="16">
        <f t="shared" si="53"/>
        <v>0</v>
      </c>
      <c r="BPI38" s="16">
        <f t="shared" si="53"/>
        <v>0</v>
      </c>
      <c r="BPJ38" s="16">
        <f t="shared" si="53"/>
        <v>0</v>
      </c>
      <c r="BPK38" s="16">
        <f t="shared" si="53"/>
        <v>0</v>
      </c>
      <c r="BPL38" s="16">
        <f t="shared" si="53"/>
        <v>0</v>
      </c>
      <c r="BPM38" s="16">
        <f t="shared" si="53"/>
        <v>0</v>
      </c>
      <c r="BPN38" s="16">
        <f t="shared" si="53"/>
        <v>0</v>
      </c>
      <c r="BPO38" s="16">
        <f t="shared" si="53"/>
        <v>0</v>
      </c>
      <c r="BPP38" s="16">
        <f t="shared" si="53"/>
        <v>0</v>
      </c>
      <c r="BPQ38" s="16">
        <f t="shared" si="53"/>
        <v>0</v>
      </c>
      <c r="BPR38" s="16">
        <f t="shared" si="53"/>
        <v>0</v>
      </c>
      <c r="BPS38" s="16">
        <f t="shared" si="53"/>
        <v>0</v>
      </c>
      <c r="BPT38" s="16">
        <f t="shared" si="53"/>
        <v>0</v>
      </c>
      <c r="BPU38" s="16">
        <f t="shared" si="53"/>
        <v>0</v>
      </c>
      <c r="BPV38" s="16">
        <f t="shared" si="53"/>
        <v>0</v>
      </c>
      <c r="BPW38" s="16">
        <f t="shared" si="53"/>
        <v>0</v>
      </c>
      <c r="BPX38" s="16">
        <f t="shared" si="53"/>
        <v>0</v>
      </c>
      <c r="BPY38" s="16">
        <f t="shared" si="53"/>
        <v>0</v>
      </c>
      <c r="BPZ38" s="16">
        <f t="shared" si="53"/>
        <v>0</v>
      </c>
      <c r="BQA38" s="16">
        <f t="shared" si="53"/>
        <v>0</v>
      </c>
      <c r="BQB38" s="16">
        <f t="shared" si="53"/>
        <v>0</v>
      </c>
      <c r="BQC38" s="16">
        <f t="shared" ref="BQC38:BSN38" si="54">SUM(BQC32:BQC37)</f>
        <v>0</v>
      </c>
      <c r="BQD38" s="16">
        <f t="shared" si="54"/>
        <v>0</v>
      </c>
      <c r="BQE38" s="16">
        <f t="shared" si="54"/>
        <v>0</v>
      </c>
      <c r="BQF38" s="16">
        <f t="shared" si="54"/>
        <v>0</v>
      </c>
      <c r="BQG38" s="16">
        <f t="shared" si="54"/>
        <v>0</v>
      </c>
      <c r="BQH38" s="16">
        <f t="shared" si="54"/>
        <v>0</v>
      </c>
      <c r="BQI38" s="16">
        <f t="shared" si="54"/>
        <v>0</v>
      </c>
      <c r="BQJ38" s="16">
        <f t="shared" si="54"/>
        <v>0</v>
      </c>
      <c r="BQK38" s="16">
        <f t="shared" si="54"/>
        <v>0</v>
      </c>
      <c r="BQL38" s="16">
        <f t="shared" si="54"/>
        <v>0</v>
      </c>
      <c r="BQM38" s="16">
        <f t="shared" si="54"/>
        <v>0</v>
      </c>
      <c r="BQN38" s="16">
        <f t="shared" si="54"/>
        <v>0</v>
      </c>
      <c r="BQO38" s="16">
        <f t="shared" si="54"/>
        <v>0</v>
      </c>
      <c r="BQP38" s="16">
        <f t="shared" si="54"/>
        <v>0</v>
      </c>
      <c r="BQQ38" s="16">
        <f t="shared" si="54"/>
        <v>0</v>
      </c>
      <c r="BQR38" s="16">
        <f t="shared" si="54"/>
        <v>0</v>
      </c>
      <c r="BQS38" s="16">
        <f t="shared" si="54"/>
        <v>0</v>
      </c>
      <c r="BQT38" s="16">
        <f t="shared" si="54"/>
        <v>0</v>
      </c>
      <c r="BQU38" s="16">
        <f t="shared" si="54"/>
        <v>0</v>
      </c>
      <c r="BQV38" s="16">
        <f t="shared" si="54"/>
        <v>0</v>
      </c>
      <c r="BQW38" s="16">
        <f t="shared" si="54"/>
        <v>0</v>
      </c>
      <c r="BQX38" s="16">
        <f t="shared" si="54"/>
        <v>0</v>
      </c>
      <c r="BQY38" s="16">
        <f t="shared" si="54"/>
        <v>0</v>
      </c>
      <c r="BQZ38" s="16">
        <f t="shared" si="54"/>
        <v>0</v>
      </c>
      <c r="BRA38" s="16">
        <f t="shared" si="54"/>
        <v>0</v>
      </c>
      <c r="BRB38" s="16">
        <f t="shared" si="54"/>
        <v>0</v>
      </c>
      <c r="BRC38" s="16">
        <f t="shared" si="54"/>
        <v>0</v>
      </c>
      <c r="BRD38" s="16">
        <f t="shared" si="54"/>
        <v>0</v>
      </c>
      <c r="BRE38" s="16">
        <f t="shared" si="54"/>
        <v>0</v>
      </c>
      <c r="BRF38" s="16">
        <f t="shared" si="54"/>
        <v>0</v>
      </c>
      <c r="BRG38" s="16">
        <f t="shared" si="54"/>
        <v>0</v>
      </c>
      <c r="BRH38" s="16">
        <f t="shared" si="54"/>
        <v>0</v>
      </c>
      <c r="BRI38" s="16">
        <f t="shared" si="54"/>
        <v>0</v>
      </c>
      <c r="BRJ38" s="16">
        <f t="shared" si="54"/>
        <v>0</v>
      </c>
      <c r="BRK38" s="16">
        <f t="shared" si="54"/>
        <v>0</v>
      </c>
      <c r="BRL38" s="16">
        <f t="shared" si="54"/>
        <v>0</v>
      </c>
      <c r="BRM38" s="16">
        <f t="shared" si="54"/>
        <v>0</v>
      </c>
      <c r="BRN38" s="16">
        <f t="shared" si="54"/>
        <v>0</v>
      </c>
      <c r="BRO38" s="16">
        <f t="shared" si="54"/>
        <v>0</v>
      </c>
      <c r="BRP38" s="16">
        <f t="shared" si="54"/>
        <v>0</v>
      </c>
      <c r="BRQ38" s="16">
        <f t="shared" si="54"/>
        <v>0</v>
      </c>
      <c r="BRR38" s="16">
        <f t="shared" si="54"/>
        <v>0</v>
      </c>
      <c r="BRS38" s="16">
        <f t="shared" si="54"/>
        <v>0</v>
      </c>
      <c r="BRT38" s="16">
        <f t="shared" si="54"/>
        <v>0</v>
      </c>
      <c r="BRU38" s="16">
        <f t="shared" si="54"/>
        <v>0</v>
      </c>
      <c r="BRV38" s="16">
        <f t="shared" si="54"/>
        <v>0</v>
      </c>
      <c r="BRW38" s="16">
        <f t="shared" si="54"/>
        <v>0</v>
      </c>
      <c r="BRX38" s="16">
        <f t="shared" si="54"/>
        <v>0</v>
      </c>
      <c r="BRY38" s="16">
        <f t="shared" si="54"/>
        <v>0</v>
      </c>
      <c r="BRZ38" s="16">
        <f t="shared" si="54"/>
        <v>0</v>
      </c>
      <c r="BSA38" s="16">
        <f t="shared" si="54"/>
        <v>0</v>
      </c>
      <c r="BSB38" s="16">
        <f t="shared" si="54"/>
        <v>0</v>
      </c>
      <c r="BSC38" s="16">
        <f t="shared" si="54"/>
        <v>0</v>
      </c>
      <c r="BSD38" s="16">
        <f t="shared" si="54"/>
        <v>0</v>
      </c>
      <c r="BSE38" s="16">
        <f t="shared" si="54"/>
        <v>0</v>
      </c>
      <c r="BSF38" s="16">
        <f t="shared" si="54"/>
        <v>0</v>
      </c>
      <c r="BSG38" s="16">
        <f t="shared" si="54"/>
        <v>0</v>
      </c>
      <c r="BSH38" s="16">
        <f t="shared" si="54"/>
        <v>0</v>
      </c>
      <c r="BSI38" s="16">
        <f t="shared" si="54"/>
        <v>0</v>
      </c>
      <c r="BSJ38" s="16">
        <f t="shared" si="54"/>
        <v>0</v>
      </c>
      <c r="BSK38" s="16">
        <f t="shared" si="54"/>
        <v>0</v>
      </c>
      <c r="BSL38" s="16">
        <f t="shared" si="54"/>
        <v>0</v>
      </c>
      <c r="BSM38" s="16">
        <f t="shared" si="54"/>
        <v>0</v>
      </c>
      <c r="BSN38" s="16">
        <f t="shared" si="54"/>
        <v>0</v>
      </c>
      <c r="BSO38" s="16">
        <f t="shared" ref="BSO38:BUZ38" si="55">SUM(BSO32:BSO37)</f>
        <v>0</v>
      </c>
      <c r="BSP38" s="16">
        <f t="shared" si="55"/>
        <v>0</v>
      </c>
      <c r="BSQ38" s="16">
        <f t="shared" si="55"/>
        <v>0</v>
      </c>
      <c r="BSR38" s="16">
        <f t="shared" si="55"/>
        <v>0</v>
      </c>
      <c r="BSS38" s="16">
        <f t="shared" si="55"/>
        <v>0</v>
      </c>
      <c r="BST38" s="16">
        <f t="shared" si="55"/>
        <v>0</v>
      </c>
      <c r="BSU38" s="16">
        <f t="shared" si="55"/>
        <v>0</v>
      </c>
      <c r="BSV38" s="16">
        <f t="shared" si="55"/>
        <v>0</v>
      </c>
      <c r="BSW38" s="16">
        <f t="shared" si="55"/>
        <v>0</v>
      </c>
      <c r="BSX38" s="16">
        <f t="shared" si="55"/>
        <v>0</v>
      </c>
      <c r="BSY38" s="16">
        <f t="shared" si="55"/>
        <v>0</v>
      </c>
      <c r="BSZ38" s="16">
        <f t="shared" si="55"/>
        <v>0</v>
      </c>
      <c r="BTA38" s="16">
        <f t="shared" si="55"/>
        <v>0</v>
      </c>
      <c r="BTB38" s="16">
        <f t="shared" si="55"/>
        <v>0</v>
      </c>
      <c r="BTC38" s="16">
        <f t="shared" si="55"/>
        <v>0</v>
      </c>
      <c r="BTD38" s="16">
        <f t="shared" si="55"/>
        <v>0</v>
      </c>
      <c r="BTE38" s="16">
        <f t="shared" si="55"/>
        <v>0</v>
      </c>
      <c r="BTF38" s="16">
        <f t="shared" si="55"/>
        <v>0</v>
      </c>
      <c r="BTG38" s="16">
        <f t="shared" si="55"/>
        <v>0</v>
      </c>
      <c r="BTH38" s="16">
        <f t="shared" si="55"/>
        <v>0</v>
      </c>
      <c r="BTI38" s="16">
        <f t="shared" si="55"/>
        <v>0</v>
      </c>
      <c r="BTJ38" s="16">
        <f t="shared" si="55"/>
        <v>0</v>
      </c>
      <c r="BTK38" s="16">
        <f t="shared" si="55"/>
        <v>0</v>
      </c>
      <c r="BTL38" s="16">
        <f t="shared" si="55"/>
        <v>0</v>
      </c>
      <c r="BTM38" s="16">
        <f t="shared" si="55"/>
        <v>0</v>
      </c>
      <c r="BTN38" s="16">
        <f t="shared" si="55"/>
        <v>0</v>
      </c>
      <c r="BTO38" s="16">
        <f t="shared" si="55"/>
        <v>0</v>
      </c>
      <c r="BTP38" s="16">
        <f t="shared" si="55"/>
        <v>0</v>
      </c>
      <c r="BTQ38" s="16">
        <f t="shared" si="55"/>
        <v>0</v>
      </c>
      <c r="BTR38" s="16">
        <f t="shared" si="55"/>
        <v>0</v>
      </c>
      <c r="BTS38" s="16">
        <f t="shared" si="55"/>
        <v>0</v>
      </c>
      <c r="BTT38" s="16">
        <f t="shared" si="55"/>
        <v>0</v>
      </c>
      <c r="BTU38" s="16">
        <f t="shared" si="55"/>
        <v>0</v>
      </c>
      <c r="BTV38" s="16">
        <f t="shared" si="55"/>
        <v>0</v>
      </c>
      <c r="BTW38" s="16">
        <f t="shared" si="55"/>
        <v>0</v>
      </c>
      <c r="BTX38" s="16">
        <f t="shared" si="55"/>
        <v>0</v>
      </c>
      <c r="BTY38" s="16">
        <f t="shared" si="55"/>
        <v>0</v>
      </c>
      <c r="BTZ38" s="16">
        <f t="shared" si="55"/>
        <v>0</v>
      </c>
      <c r="BUA38" s="16">
        <f t="shared" si="55"/>
        <v>0</v>
      </c>
      <c r="BUB38" s="16">
        <f t="shared" si="55"/>
        <v>0</v>
      </c>
      <c r="BUC38" s="16">
        <f t="shared" si="55"/>
        <v>0</v>
      </c>
      <c r="BUD38" s="16">
        <f t="shared" si="55"/>
        <v>0</v>
      </c>
      <c r="BUE38" s="16">
        <f t="shared" si="55"/>
        <v>0</v>
      </c>
      <c r="BUF38" s="16">
        <f t="shared" si="55"/>
        <v>0</v>
      </c>
      <c r="BUG38" s="16">
        <f t="shared" si="55"/>
        <v>0</v>
      </c>
      <c r="BUH38" s="16">
        <f t="shared" si="55"/>
        <v>0</v>
      </c>
      <c r="BUI38" s="16">
        <f t="shared" si="55"/>
        <v>0</v>
      </c>
      <c r="BUJ38" s="16">
        <f t="shared" si="55"/>
        <v>0</v>
      </c>
      <c r="BUK38" s="16">
        <f t="shared" si="55"/>
        <v>0</v>
      </c>
      <c r="BUL38" s="16">
        <f t="shared" si="55"/>
        <v>0</v>
      </c>
      <c r="BUM38" s="16">
        <f t="shared" si="55"/>
        <v>0</v>
      </c>
      <c r="BUN38" s="16">
        <f t="shared" si="55"/>
        <v>0</v>
      </c>
      <c r="BUO38" s="16">
        <f t="shared" si="55"/>
        <v>0</v>
      </c>
      <c r="BUP38" s="16">
        <f t="shared" si="55"/>
        <v>0</v>
      </c>
      <c r="BUQ38" s="16">
        <f t="shared" si="55"/>
        <v>0</v>
      </c>
      <c r="BUR38" s="16">
        <f t="shared" si="55"/>
        <v>0</v>
      </c>
      <c r="BUS38" s="16">
        <f t="shared" si="55"/>
        <v>0</v>
      </c>
      <c r="BUT38" s="16">
        <f t="shared" si="55"/>
        <v>0</v>
      </c>
      <c r="BUU38" s="16">
        <f t="shared" si="55"/>
        <v>0</v>
      </c>
      <c r="BUV38" s="16">
        <f t="shared" si="55"/>
        <v>0</v>
      </c>
      <c r="BUW38" s="16">
        <f t="shared" si="55"/>
        <v>0</v>
      </c>
      <c r="BUX38" s="16">
        <f t="shared" si="55"/>
        <v>0</v>
      </c>
      <c r="BUY38" s="16">
        <f t="shared" si="55"/>
        <v>0</v>
      </c>
      <c r="BUZ38" s="16">
        <f t="shared" si="55"/>
        <v>0</v>
      </c>
      <c r="BVA38" s="16">
        <f t="shared" ref="BVA38:BXL38" si="56">SUM(BVA32:BVA37)</f>
        <v>0</v>
      </c>
      <c r="BVB38" s="16">
        <f t="shared" si="56"/>
        <v>0</v>
      </c>
      <c r="BVC38" s="16">
        <f t="shared" si="56"/>
        <v>0</v>
      </c>
      <c r="BVD38" s="16">
        <f t="shared" si="56"/>
        <v>0</v>
      </c>
      <c r="BVE38" s="16">
        <f t="shared" si="56"/>
        <v>0</v>
      </c>
      <c r="BVF38" s="16">
        <f t="shared" si="56"/>
        <v>0</v>
      </c>
      <c r="BVG38" s="16">
        <f t="shared" si="56"/>
        <v>0</v>
      </c>
      <c r="BVH38" s="16">
        <f t="shared" si="56"/>
        <v>0</v>
      </c>
      <c r="BVI38" s="16">
        <f t="shared" si="56"/>
        <v>0</v>
      </c>
      <c r="BVJ38" s="16">
        <f t="shared" si="56"/>
        <v>0</v>
      </c>
      <c r="BVK38" s="16">
        <f t="shared" si="56"/>
        <v>0</v>
      </c>
      <c r="BVL38" s="16">
        <f t="shared" si="56"/>
        <v>0</v>
      </c>
      <c r="BVM38" s="16">
        <f t="shared" si="56"/>
        <v>0</v>
      </c>
      <c r="BVN38" s="16">
        <f t="shared" si="56"/>
        <v>0</v>
      </c>
      <c r="BVO38" s="16">
        <f t="shared" si="56"/>
        <v>0</v>
      </c>
      <c r="BVP38" s="16">
        <f t="shared" si="56"/>
        <v>0</v>
      </c>
      <c r="BVQ38" s="16">
        <f t="shared" si="56"/>
        <v>0</v>
      </c>
      <c r="BVR38" s="16">
        <f t="shared" si="56"/>
        <v>0</v>
      </c>
      <c r="BVS38" s="16">
        <f t="shared" si="56"/>
        <v>0</v>
      </c>
      <c r="BVT38" s="16">
        <f t="shared" si="56"/>
        <v>0</v>
      </c>
      <c r="BVU38" s="16">
        <f t="shared" si="56"/>
        <v>0</v>
      </c>
      <c r="BVV38" s="16">
        <f t="shared" si="56"/>
        <v>0</v>
      </c>
      <c r="BVW38" s="16">
        <f t="shared" si="56"/>
        <v>0</v>
      </c>
      <c r="BVX38" s="16">
        <f t="shared" si="56"/>
        <v>0</v>
      </c>
      <c r="BVY38" s="16">
        <f t="shared" si="56"/>
        <v>0</v>
      </c>
      <c r="BVZ38" s="16">
        <f t="shared" si="56"/>
        <v>0</v>
      </c>
      <c r="BWA38" s="16">
        <f t="shared" si="56"/>
        <v>0</v>
      </c>
      <c r="BWB38" s="16">
        <f t="shared" si="56"/>
        <v>0</v>
      </c>
      <c r="BWC38" s="16">
        <f t="shared" si="56"/>
        <v>0</v>
      </c>
      <c r="BWD38" s="16">
        <f t="shared" si="56"/>
        <v>0</v>
      </c>
      <c r="BWE38" s="16">
        <f t="shared" si="56"/>
        <v>0</v>
      </c>
      <c r="BWF38" s="16">
        <f t="shared" si="56"/>
        <v>0</v>
      </c>
      <c r="BWG38" s="16">
        <f t="shared" si="56"/>
        <v>0</v>
      </c>
      <c r="BWH38" s="16">
        <f t="shared" si="56"/>
        <v>0</v>
      </c>
      <c r="BWI38" s="16">
        <f t="shared" si="56"/>
        <v>0</v>
      </c>
      <c r="BWJ38" s="16">
        <f t="shared" si="56"/>
        <v>0</v>
      </c>
      <c r="BWK38" s="16">
        <f t="shared" si="56"/>
        <v>0</v>
      </c>
      <c r="BWL38" s="16">
        <f t="shared" si="56"/>
        <v>0</v>
      </c>
      <c r="BWM38" s="16">
        <f t="shared" si="56"/>
        <v>0</v>
      </c>
      <c r="BWN38" s="16">
        <f t="shared" si="56"/>
        <v>0</v>
      </c>
      <c r="BWO38" s="16">
        <f t="shared" si="56"/>
        <v>0</v>
      </c>
      <c r="BWP38" s="16">
        <f t="shared" si="56"/>
        <v>0</v>
      </c>
      <c r="BWQ38" s="16">
        <f t="shared" si="56"/>
        <v>0</v>
      </c>
      <c r="BWR38" s="16">
        <f t="shared" si="56"/>
        <v>0</v>
      </c>
      <c r="BWS38" s="16">
        <f t="shared" si="56"/>
        <v>0</v>
      </c>
      <c r="BWT38" s="16">
        <f t="shared" si="56"/>
        <v>0</v>
      </c>
      <c r="BWU38" s="16">
        <f t="shared" si="56"/>
        <v>0</v>
      </c>
      <c r="BWV38" s="16">
        <f t="shared" si="56"/>
        <v>0</v>
      </c>
      <c r="BWW38" s="16">
        <f t="shared" si="56"/>
        <v>0</v>
      </c>
      <c r="BWX38" s="16">
        <f t="shared" si="56"/>
        <v>0</v>
      </c>
      <c r="BWY38" s="16">
        <f t="shared" si="56"/>
        <v>0</v>
      </c>
      <c r="BWZ38" s="16">
        <f t="shared" si="56"/>
        <v>0</v>
      </c>
      <c r="BXA38" s="16">
        <f t="shared" si="56"/>
        <v>0</v>
      </c>
      <c r="BXB38" s="16">
        <f t="shared" si="56"/>
        <v>0</v>
      </c>
      <c r="BXC38" s="16">
        <f t="shared" si="56"/>
        <v>0</v>
      </c>
      <c r="BXD38" s="16">
        <f t="shared" si="56"/>
        <v>0</v>
      </c>
      <c r="BXE38" s="16">
        <f t="shared" si="56"/>
        <v>0</v>
      </c>
      <c r="BXF38" s="16">
        <f t="shared" si="56"/>
        <v>0</v>
      </c>
      <c r="BXG38" s="16">
        <f t="shared" si="56"/>
        <v>0</v>
      </c>
      <c r="BXH38" s="16">
        <f t="shared" si="56"/>
        <v>0</v>
      </c>
      <c r="BXI38" s="16">
        <f t="shared" si="56"/>
        <v>0</v>
      </c>
      <c r="BXJ38" s="16">
        <f t="shared" si="56"/>
        <v>0</v>
      </c>
      <c r="BXK38" s="16">
        <f t="shared" si="56"/>
        <v>0</v>
      </c>
      <c r="BXL38" s="16">
        <f t="shared" si="56"/>
        <v>0</v>
      </c>
      <c r="BXM38" s="16">
        <f t="shared" ref="BXM38:BZX38" si="57">SUM(BXM32:BXM37)</f>
        <v>0</v>
      </c>
      <c r="BXN38" s="16">
        <f t="shared" si="57"/>
        <v>0</v>
      </c>
      <c r="BXO38" s="16">
        <f t="shared" si="57"/>
        <v>0</v>
      </c>
      <c r="BXP38" s="16">
        <f t="shared" si="57"/>
        <v>0</v>
      </c>
      <c r="BXQ38" s="16">
        <f t="shared" si="57"/>
        <v>0</v>
      </c>
      <c r="BXR38" s="16">
        <f t="shared" si="57"/>
        <v>0</v>
      </c>
      <c r="BXS38" s="16">
        <f t="shared" si="57"/>
        <v>0</v>
      </c>
      <c r="BXT38" s="16">
        <f t="shared" si="57"/>
        <v>0</v>
      </c>
      <c r="BXU38" s="16">
        <f t="shared" si="57"/>
        <v>0</v>
      </c>
      <c r="BXV38" s="16">
        <f t="shared" si="57"/>
        <v>0</v>
      </c>
      <c r="BXW38" s="16">
        <f t="shared" si="57"/>
        <v>0</v>
      </c>
      <c r="BXX38" s="16">
        <f t="shared" si="57"/>
        <v>0</v>
      </c>
      <c r="BXY38" s="16">
        <f t="shared" si="57"/>
        <v>0</v>
      </c>
      <c r="BXZ38" s="16">
        <f t="shared" si="57"/>
        <v>0</v>
      </c>
      <c r="BYA38" s="16">
        <f t="shared" si="57"/>
        <v>0</v>
      </c>
      <c r="BYB38" s="16">
        <f t="shared" si="57"/>
        <v>0</v>
      </c>
      <c r="BYC38" s="16">
        <f t="shared" si="57"/>
        <v>0</v>
      </c>
      <c r="BYD38" s="16">
        <f t="shared" si="57"/>
        <v>0</v>
      </c>
      <c r="BYE38" s="16">
        <f t="shared" si="57"/>
        <v>0</v>
      </c>
      <c r="BYF38" s="16">
        <f t="shared" si="57"/>
        <v>0</v>
      </c>
      <c r="BYG38" s="16">
        <f t="shared" si="57"/>
        <v>0</v>
      </c>
      <c r="BYH38" s="16">
        <f t="shared" si="57"/>
        <v>0</v>
      </c>
      <c r="BYI38" s="16">
        <f t="shared" si="57"/>
        <v>0</v>
      </c>
      <c r="BYJ38" s="16">
        <f t="shared" si="57"/>
        <v>0</v>
      </c>
      <c r="BYK38" s="16">
        <f t="shared" si="57"/>
        <v>0</v>
      </c>
      <c r="BYL38" s="16">
        <f t="shared" si="57"/>
        <v>0</v>
      </c>
      <c r="BYM38" s="16">
        <f t="shared" si="57"/>
        <v>0</v>
      </c>
      <c r="BYN38" s="16">
        <f t="shared" si="57"/>
        <v>0</v>
      </c>
      <c r="BYO38" s="16">
        <f t="shared" si="57"/>
        <v>0</v>
      </c>
      <c r="BYP38" s="16">
        <f t="shared" si="57"/>
        <v>0</v>
      </c>
      <c r="BYQ38" s="16">
        <f t="shared" si="57"/>
        <v>0</v>
      </c>
      <c r="BYR38" s="16">
        <f t="shared" si="57"/>
        <v>0</v>
      </c>
      <c r="BYS38" s="16">
        <f t="shared" si="57"/>
        <v>0</v>
      </c>
      <c r="BYT38" s="16">
        <f t="shared" si="57"/>
        <v>0</v>
      </c>
      <c r="BYU38" s="16">
        <f t="shared" si="57"/>
        <v>0</v>
      </c>
      <c r="BYV38" s="16">
        <f t="shared" si="57"/>
        <v>0</v>
      </c>
      <c r="BYW38" s="16">
        <f t="shared" si="57"/>
        <v>0</v>
      </c>
      <c r="BYX38" s="16">
        <f t="shared" si="57"/>
        <v>0</v>
      </c>
      <c r="BYY38" s="16">
        <f t="shared" si="57"/>
        <v>0</v>
      </c>
      <c r="BYZ38" s="16">
        <f t="shared" si="57"/>
        <v>0</v>
      </c>
      <c r="BZA38" s="16">
        <f t="shared" si="57"/>
        <v>0</v>
      </c>
      <c r="BZB38" s="16">
        <f t="shared" si="57"/>
        <v>0</v>
      </c>
      <c r="BZC38" s="16">
        <f t="shared" si="57"/>
        <v>0</v>
      </c>
      <c r="BZD38" s="16">
        <f t="shared" si="57"/>
        <v>0</v>
      </c>
      <c r="BZE38" s="16">
        <f t="shared" si="57"/>
        <v>0</v>
      </c>
      <c r="BZF38" s="16">
        <f t="shared" si="57"/>
        <v>0</v>
      </c>
      <c r="BZG38" s="16">
        <f t="shared" si="57"/>
        <v>0</v>
      </c>
      <c r="BZH38" s="16">
        <f t="shared" si="57"/>
        <v>0</v>
      </c>
      <c r="BZI38" s="16">
        <f t="shared" si="57"/>
        <v>0</v>
      </c>
      <c r="BZJ38" s="16">
        <f t="shared" si="57"/>
        <v>0</v>
      </c>
      <c r="BZK38" s="16">
        <f t="shared" si="57"/>
        <v>0</v>
      </c>
      <c r="BZL38" s="16">
        <f t="shared" si="57"/>
        <v>0</v>
      </c>
      <c r="BZM38" s="16">
        <f t="shared" si="57"/>
        <v>0</v>
      </c>
      <c r="BZN38" s="16">
        <f t="shared" si="57"/>
        <v>0</v>
      </c>
      <c r="BZO38" s="16">
        <f t="shared" si="57"/>
        <v>0</v>
      </c>
      <c r="BZP38" s="16">
        <f t="shared" si="57"/>
        <v>0</v>
      </c>
      <c r="BZQ38" s="16">
        <f t="shared" si="57"/>
        <v>0</v>
      </c>
      <c r="BZR38" s="16">
        <f t="shared" si="57"/>
        <v>0</v>
      </c>
      <c r="BZS38" s="16">
        <f t="shared" si="57"/>
        <v>0</v>
      </c>
      <c r="BZT38" s="16">
        <f t="shared" si="57"/>
        <v>0</v>
      </c>
      <c r="BZU38" s="16">
        <f t="shared" si="57"/>
        <v>0</v>
      </c>
      <c r="BZV38" s="16">
        <f t="shared" si="57"/>
        <v>0</v>
      </c>
      <c r="BZW38" s="16">
        <f t="shared" si="57"/>
        <v>0</v>
      </c>
      <c r="BZX38" s="16">
        <f t="shared" si="57"/>
        <v>0</v>
      </c>
      <c r="BZY38" s="16">
        <f t="shared" ref="BZY38:CCJ38" si="58">SUM(BZY32:BZY37)</f>
        <v>0</v>
      </c>
      <c r="BZZ38" s="16">
        <f t="shared" si="58"/>
        <v>0</v>
      </c>
      <c r="CAA38" s="16">
        <f t="shared" si="58"/>
        <v>0</v>
      </c>
      <c r="CAB38" s="16">
        <f t="shared" si="58"/>
        <v>0</v>
      </c>
      <c r="CAC38" s="16">
        <f t="shared" si="58"/>
        <v>0</v>
      </c>
      <c r="CAD38" s="16">
        <f t="shared" si="58"/>
        <v>0</v>
      </c>
      <c r="CAE38" s="16">
        <f t="shared" si="58"/>
        <v>0</v>
      </c>
      <c r="CAF38" s="16">
        <f t="shared" si="58"/>
        <v>0</v>
      </c>
      <c r="CAG38" s="16">
        <f t="shared" si="58"/>
        <v>0</v>
      </c>
      <c r="CAH38" s="16">
        <f t="shared" si="58"/>
        <v>0</v>
      </c>
      <c r="CAI38" s="16">
        <f t="shared" si="58"/>
        <v>0</v>
      </c>
      <c r="CAJ38" s="16">
        <f t="shared" si="58"/>
        <v>0</v>
      </c>
      <c r="CAK38" s="16">
        <f t="shared" si="58"/>
        <v>0</v>
      </c>
      <c r="CAL38" s="16">
        <f t="shared" si="58"/>
        <v>0</v>
      </c>
      <c r="CAM38" s="16">
        <f t="shared" si="58"/>
        <v>0</v>
      </c>
      <c r="CAN38" s="16">
        <f t="shared" si="58"/>
        <v>0</v>
      </c>
      <c r="CAO38" s="16">
        <f t="shared" si="58"/>
        <v>0</v>
      </c>
      <c r="CAP38" s="16">
        <f t="shared" si="58"/>
        <v>0</v>
      </c>
      <c r="CAQ38" s="16">
        <f t="shared" si="58"/>
        <v>0</v>
      </c>
      <c r="CAR38" s="16">
        <f t="shared" si="58"/>
        <v>0</v>
      </c>
      <c r="CAS38" s="16">
        <f t="shared" si="58"/>
        <v>0</v>
      </c>
      <c r="CAT38" s="16">
        <f t="shared" si="58"/>
        <v>0</v>
      </c>
      <c r="CAU38" s="16">
        <f t="shared" si="58"/>
        <v>0</v>
      </c>
      <c r="CAV38" s="16">
        <f t="shared" si="58"/>
        <v>0</v>
      </c>
      <c r="CAW38" s="16">
        <f t="shared" si="58"/>
        <v>0</v>
      </c>
      <c r="CAX38" s="16">
        <f t="shared" si="58"/>
        <v>0</v>
      </c>
      <c r="CAY38" s="16">
        <f t="shared" si="58"/>
        <v>0</v>
      </c>
      <c r="CAZ38" s="16">
        <f t="shared" si="58"/>
        <v>0</v>
      </c>
      <c r="CBA38" s="16">
        <f t="shared" si="58"/>
        <v>0</v>
      </c>
      <c r="CBB38" s="16">
        <f t="shared" si="58"/>
        <v>0</v>
      </c>
      <c r="CBC38" s="16">
        <f t="shared" si="58"/>
        <v>0</v>
      </c>
      <c r="CBD38" s="16">
        <f t="shared" si="58"/>
        <v>0</v>
      </c>
      <c r="CBE38" s="16">
        <f t="shared" si="58"/>
        <v>0</v>
      </c>
      <c r="CBF38" s="16">
        <f t="shared" si="58"/>
        <v>0</v>
      </c>
      <c r="CBG38" s="16">
        <f t="shared" si="58"/>
        <v>0</v>
      </c>
      <c r="CBH38" s="16">
        <f t="shared" si="58"/>
        <v>0</v>
      </c>
      <c r="CBI38" s="16">
        <f t="shared" si="58"/>
        <v>0</v>
      </c>
      <c r="CBJ38" s="16">
        <f t="shared" si="58"/>
        <v>0</v>
      </c>
      <c r="CBK38" s="16">
        <f t="shared" si="58"/>
        <v>0</v>
      </c>
      <c r="CBL38" s="16">
        <f t="shared" si="58"/>
        <v>0</v>
      </c>
      <c r="CBM38" s="16">
        <f t="shared" si="58"/>
        <v>0</v>
      </c>
      <c r="CBN38" s="16">
        <f t="shared" si="58"/>
        <v>0</v>
      </c>
      <c r="CBO38" s="16">
        <f t="shared" si="58"/>
        <v>0</v>
      </c>
      <c r="CBP38" s="16">
        <f t="shared" si="58"/>
        <v>0</v>
      </c>
      <c r="CBQ38" s="16">
        <f t="shared" si="58"/>
        <v>0</v>
      </c>
      <c r="CBR38" s="16">
        <f t="shared" si="58"/>
        <v>0</v>
      </c>
      <c r="CBS38" s="16">
        <f t="shared" si="58"/>
        <v>0</v>
      </c>
      <c r="CBT38" s="16">
        <f t="shared" si="58"/>
        <v>0</v>
      </c>
      <c r="CBU38" s="16">
        <f t="shared" si="58"/>
        <v>0</v>
      </c>
      <c r="CBV38" s="16">
        <f t="shared" si="58"/>
        <v>0</v>
      </c>
      <c r="CBW38" s="16">
        <f t="shared" si="58"/>
        <v>0</v>
      </c>
      <c r="CBX38" s="16">
        <f t="shared" si="58"/>
        <v>0</v>
      </c>
      <c r="CBY38" s="16">
        <f t="shared" si="58"/>
        <v>0</v>
      </c>
      <c r="CBZ38" s="16">
        <f t="shared" si="58"/>
        <v>0</v>
      </c>
      <c r="CCA38" s="16">
        <f t="shared" si="58"/>
        <v>0</v>
      </c>
      <c r="CCB38" s="16">
        <f t="shared" si="58"/>
        <v>0</v>
      </c>
      <c r="CCC38" s="16">
        <f t="shared" si="58"/>
        <v>0</v>
      </c>
      <c r="CCD38" s="16">
        <f t="shared" si="58"/>
        <v>0</v>
      </c>
      <c r="CCE38" s="16">
        <f t="shared" si="58"/>
        <v>0</v>
      </c>
      <c r="CCF38" s="16">
        <f t="shared" si="58"/>
        <v>0</v>
      </c>
      <c r="CCG38" s="16">
        <f t="shared" si="58"/>
        <v>0</v>
      </c>
      <c r="CCH38" s="16">
        <f t="shared" si="58"/>
        <v>0</v>
      </c>
      <c r="CCI38" s="16">
        <f t="shared" si="58"/>
        <v>0</v>
      </c>
      <c r="CCJ38" s="16">
        <f t="shared" si="58"/>
        <v>0</v>
      </c>
      <c r="CCK38" s="16">
        <f t="shared" ref="CCK38:CEV38" si="59">SUM(CCK32:CCK37)</f>
        <v>0</v>
      </c>
      <c r="CCL38" s="16">
        <f t="shared" si="59"/>
        <v>0</v>
      </c>
      <c r="CCM38" s="16">
        <f t="shared" si="59"/>
        <v>0</v>
      </c>
      <c r="CCN38" s="16">
        <f t="shared" si="59"/>
        <v>0</v>
      </c>
      <c r="CCO38" s="16">
        <f t="shared" si="59"/>
        <v>0</v>
      </c>
      <c r="CCP38" s="16">
        <f t="shared" si="59"/>
        <v>0</v>
      </c>
      <c r="CCQ38" s="16">
        <f t="shared" si="59"/>
        <v>0</v>
      </c>
      <c r="CCR38" s="16">
        <f t="shared" si="59"/>
        <v>0</v>
      </c>
      <c r="CCS38" s="16">
        <f t="shared" si="59"/>
        <v>0</v>
      </c>
      <c r="CCT38" s="16">
        <f t="shared" si="59"/>
        <v>0</v>
      </c>
      <c r="CCU38" s="16">
        <f t="shared" si="59"/>
        <v>0</v>
      </c>
      <c r="CCV38" s="16">
        <f t="shared" si="59"/>
        <v>0</v>
      </c>
      <c r="CCW38" s="16">
        <f t="shared" si="59"/>
        <v>0</v>
      </c>
      <c r="CCX38" s="16">
        <f t="shared" si="59"/>
        <v>0</v>
      </c>
      <c r="CCY38" s="16">
        <f t="shared" si="59"/>
        <v>0</v>
      </c>
      <c r="CCZ38" s="16">
        <f t="shared" si="59"/>
        <v>0</v>
      </c>
      <c r="CDA38" s="16">
        <f t="shared" si="59"/>
        <v>0</v>
      </c>
      <c r="CDB38" s="16">
        <f t="shared" si="59"/>
        <v>0</v>
      </c>
      <c r="CDC38" s="16">
        <f t="shared" si="59"/>
        <v>0</v>
      </c>
      <c r="CDD38" s="16">
        <f t="shared" si="59"/>
        <v>0</v>
      </c>
      <c r="CDE38" s="16">
        <f t="shared" si="59"/>
        <v>0</v>
      </c>
      <c r="CDF38" s="16">
        <f t="shared" si="59"/>
        <v>0</v>
      </c>
      <c r="CDG38" s="16">
        <f t="shared" si="59"/>
        <v>0</v>
      </c>
      <c r="CDH38" s="16">
        <f t="shared" si="59"/>
        <v>0</v>
      </c>
      <c r="CDI38" s="16">
        <f t="shared" si="59"/>
        <v>0</v>
      </c>
      <c r="CDJ38" s="16">
        <f t="shared" si="59"/>
        <v>0</v>
      </c>
      <c r="CDK38" s="16">
        <f t="shared" si="59"/>
        <v>0</v>
      </c>
      <c r="CDL38" s="16">
        <f t="shared" si="59"/>
        <v>0</v>
      </c>
      <c r="CDM38" s="16">
        <f t="shared" si="59"/>
        <v>0</v>
      </c>
      <c r="CDN38" s="16">
        <f t="shared" si="59"/>
        <v>0</v>
      </c>
      <c r="CDO38" s="16">
        <f t="shared" si="59"/>
        <v>0</v>
      </c>
      <c r="CDP38" s="16">
        <f t="shared" si="59"/>
        <v>0</v>
      </c>
      <c r="CDQ38" s="16">
        <f t="shared" si="59"/>
        <v>0</v>
      </c>
      <c r="CDR38" s="16">
        <f t="shared" si="59"/>
        <v>0</v>
      </c>
      <c r="CDS38" s="16">
        <f t="shared" si="59"/>
        <v>0</v>
      </c>
      <c r="CDT38" s="16">
        <f t="shared" si="59"/>
        <v>0</v>
      </c>
      <c r="CDU38" s="16">
        <f t="shared" si="59"/>
        <v>0</v>
      </c>
      <c r="CDV38" s="16">
        <f t="shared" si="59"/>
        <v>0</v>
      </c>
      <c r="CDW38" s="16">
        <f t="shared" si="59"/>
        <v>0</v>
      </c>
      <c r="CDX38" s="16">
        <f t="shared" si="59"/>
        <v>0</v>
      </c>
      <c r="CDY38" s="16">
        <f t="shared" si="59"/>
        <v>0</v>
      </c>
      <c r="CDZ38" s="16">
        <f t="shared" si="59"/>
        <v>0</v>
      </c>
      <c r="CEA38" s="16">
        <f t="shared" si="59"/>
        <v>0</v>
      </c>
      <c r="CEB38" s="16">
        <f t="shared" si="59"/>
        <v>0</v>
      </c>
      <c r="CEC38" s="16">
        <f t="shared" si="59"/>
        <v>0</v>
      </c>
      <c r="CED38" s="16">
        <f t="shared" si="59"/>
        <v>0</v>
      </c>
      <c r="CEE38" s="16">
        <f t="shared" si="59"/>
        <v>0</v>
      </c>
      <c r="CEF38" s="16">
        <f t="shared" si="59"/>
        <v>0</v>
      </c>
      <c r="CEG38" s="16">
        <f t="shared" si="59"/>
        <v>0</v>
      </c>
      <c r="CEH38" s="16">
        <f t="shared" si="59"/>
        <v>0</v>
      </c>
      <c r="CEI38" s="16">
        <f t="shared" si="59"/>
        <v>0</v>
      </c>
      <c r="CEJ38" s="16">
        <f t="shared" si="59"/>
        <v>0</v>
      </c>
      <c r="CEK38" s="16">
        <f t="shared" si="59"/>
        <v>0</v>
      </c>
      <c r="CEL38" s="16">
        <f t="shared" si="59"/>
        <v>0</v>
      </c>
      <c r="CEM38" s="16">
        <f t="shared" si="59"/>
        <v>0</v>
      </c>
      <c r="CEN38" s="16">
        <f t="shared" si="59"/>
        <v>0</v>
      </c>
      <c r="CEO38" s="16">
        <f t="shared" si="59"/>
        <v>0</v>
      </c>
      <c r="CEP38" s="16">
        <f t="shared" si="59"/>
        <v>0</v>
      </c>
      <c r="CEQ38" s="16">
        <f t="shared" si="59"/>
        <v>0</v>
      </c>
      <c r="CER38" s="16">
        <f t="shared" si="59"/>
        <v>0</v>
      </c>
      <c r="CES38" s="16">
        <f t="shared" si="59"/>
        <v>0</v>
      </c>
      <c r="CET38" s="16">
        <f t="shared" si="59"/>
        <v>0</v>
      </c>
      <c r="CEU38" s="16">
        <f t="shared" si="59"/>
        <v>0</v>
      </c>
      <c r="CEV38" s="16">
        <f t="shared" si="59"/>
        <v>0</v>
      </c>
      <c r="CEW38" s="16">
        <f t="shared" ref="CEW38:CHH38" si="60">SUM(CEW32:CEW37)</f>
        <v>0</v>
      </c>
      <c r="CEX38" s="16">
        <f t="shared" si="60"/>
        <v>0</v>
      </c>
      <c r="CEY38" s="16">
        <f t="shared" si="60"/>
        <v>0</v>
      </c>
      <c r="CEZ38" s="16">
        <f t="shared" si="60"/>
        <v>0</v>
      </c>
      <c r="CFA38" s="16">
        <f t="shared" si="60"/>
        <v>0</v>
      </c>
      <c r="CFB38" s="16">
        <f t="shared" si="60"/>
        <v>0</v>
      </c>
      <c r="CFC38" s="16">
        <f t="shared" si="60"/>
        <v>0</v>
      </c>
      <c r="CFD38" s="16">
        <f t="shared" si="60"/>
        <v>0</v>
      </c>
      <c r="CFE38" s="16">
        <f t="shared" si="60"/>
        <v>0</v>
      </c>
      <c r="CFF38" s="16">
        <f t="shared" si="60"/>
        <v>0</v>
      </c>
      <c r="CFG38" s="16">
        <f t="shared" si="60"/>
        <v>0</v>
      </c>
      <c r="CFH38" s="16">
        <f t="shared" si="60"/>
        <v>0</v>
      </c>
      <c r="CFI38" s="16">
        <f t="shared" si="60"/>
        <v>0</v>
      </c>
      <c r="CFJ38" s="16">
        <f t="shared" si="60"/>
        <v>0</v>
      </c>
      <c r="CFK38" s="16">
        <f t="shared" si="60"/>
        <v>0</v>
      </c>
      <c r="CFL38" s="16">
        <f t="shared" si="60"/>
        <v>0</v>
      </c>
      <c r="CFM38" s="16">
        <f t="shared" si="60"/>
        <v>0</v>
      </c>
      <c r="CFN38" s="16">
        <f t="shared" si="60"/>
        <v>0</v>
      </c>
      <c r="CFO38" s="16">
        <f t="shared" si="60"/>
        <v>0</v>
      </c>
      <c r="CFP38" s="16">
        <f t="shared" si="60"/>
        <v>0</v>
      </c>
      <c r="CFQ38" s="16">
        <f t="shared" si="60"/>
        <v>0</v>
      </c>
      <c r="CFR38" s="16">
        <f t="shared" si="60"/>
        <v>0</v>
      </c>
      <c r="CFS38" s="16">
        <f t="shared" si="60"/>
        <v>0</v>
      </c>
      <c r="CFT38" s="16">
        <f t="shared" si="60"/>
        <v>0</v>
      </c>
      <c r="CFU38" s="16">
        <f t="shared" si="60"/>
        <v>0</v>
      </c>
      <c r="CFV38" s="16">
        <f t="shared" si="60"/>
        <v>0</v>
      </c>
      <c r="CFW38" s="16">
        <f t="shared" si="60"/>
        <v>0</v>
      </c>
      <c r="CFX38" s="16">
        <f t="shared" si="60"/>
        <v>0</v>
      </c>
      <c r="CFY38" s="16">
        <f t="shared" si="60"/>
        <v>0</v>
      </c>
      <c r="CFZ38" s="16">
        <f t="shared" si="60"/>
        <v>0</v>
      </c>
      <c r="CGA38" s="16">
        <f t="shared" si="60"/>
        <v>0</v>
      </c>
      <c r="CGB38" s="16">
        <f t="shared" si="60"/>
        <v>0</v>
      </c>
      <c r="CGC38" s="16">
        <f t="shared" si="60"/>
        <v>0</v>
      </c>
      <c r="CGD38" s="16">
        <f t="shared" si="60"/>
        <v>0</v>
      </c>
      <c r="CGE38" s="16">
        <f t="shared" si="60"/>
        <v>0</v>
      </c>
      <c r="CGF38" s="16">
        <f t="shared" si="60"/>
        <v>0</v>
      </c>
      <c r="CGG38" s="16">
        <f t="shared" si="60"/>
        <v>0</v>
      </c>
      <c r="CGH38" s="16">
        <f t="shared" si="60"/>
        <v>0</v>
      </c>
      <c r="CGI38" s="16">
        <f t="shared" si="60"/>
        <v>0</v>
      </c>
      <c r="CGJ38" s="16">
        <f t="shared" si="60"/>
        <v>0</v>
      </c>
      <c r="CGK38" s="16">
        <f t="shared" si="60"/>
        <v>0</v>
      </c>
      <c r="CGL38" s="16">
        <f t="shared" si="60"/>
        <v>0</v>
      </c>
      <c r="CGM38" s="16">
        <f t="shared" si="60"/>
        <v>0</v>
      </c>
      <c r="CGN38" s="16">
        <f t="shared" si="60"/>
        <v>0</v>
      </c>
      <c r="CGO38" s="16">
        <f t="shared" si="60"/>
        <v>0</v>
      </c>
      <c r="CGP38" s="16">
        <f t="shared" si="60"/>
        <v>0</v>
      </c>
      <c r="CGQ38" s="16">
        <f t="shared" si="60"/>
        <v>0</v>
      </c>
      <c r="CGR38" s="16">
        <f t="shared" si="60"/>
        <v>0</v>
      </c>
      <c r="CGS38" s="16">
        <f t="shared" si="60"/>
        <v>0</v>
      </c>
      <c r="CGT38" s="16">
        <f t="shared" si="60"/>
        <v>0</v>
      </c>
      <c r="CGU38" s="16">
        <f t="shared" si="60"/>
        <v>0</v>
      </c>
      <c r="CGV38" s="16">
        <f t="shared" si="60"/>
        <v>0</v>
      </c>
      <c r="CGW38" s="16">
        <f t="shared" si="60"/>
        <v>0</v>
      </c>
      <c r="CGX38" s="16">
        <f t="shared" si="60"/>
        <v>0</v>
      </c>
      <c r="CGY38" s="16">
        <f t="shared" si="60"/>
        <v>0</v>
      </c>
      <c r="CGZ38" s="16">
        <f t="shared" si="60"/>
        <v>0</v>
      </c>
      <c r="CHA38" s="16">
        <f t="shared" si="60"/>
        <v>0</v>
      </c>
      <c r="CHB38" s="16">
        <f t="shared" si="60"/>
        <v>0</v>
      </c>
      <c r="CHC38" s="16">
        <f t="shared" si="60"/>
        <v>0</v>
      </c>
      <c r="CHD38" s="16">
        <f t="shared" si="60"/>
        <v>0</v>
      </c>
      <c r="CHE38" s="16">
        <f t="shared" si="60"/>
        <v>0</v>
      </c>
      <c r="CHF38" s="16">
        <f t="shared" si="60"/>
        <v>0</v>
      </c>
      <c r="CHG38" s="16">
        <f t="shared" si="60"/>
        <v>0</v>
      </c>
      <c r="CHH38" s="16">
        <f t="shared" si="60"/>
        <v>0</v>
      </c>
      <c r="CHI38" s="16">
        <f t="shared" ref="CHI38:CJT38" si="61">SUM(CHI32:CHI37)</f>
        <v>0</v>
      </c>
      <c r="CHJ38" s="16">
        <f t="shared" si="61"/>
        <v>0</v>
      </c>
      <c r="CHK38" s="16">
        <f t="shared" si="61"/>
        <v>0</v>
      </c>
      <c r="CHL38" s="16">
        <f t="shared" si="61"/>
        <v>0</v>
      </c>
      <c r="CHM38" s="16">
        <f t="shared" si="61"/>
        <v>0</v>
      </c>
      <c r="CHN38" s="16">
        <f t="shared" si="61"/>
        <v>0</v>
      </c>
      <c r="CHO38" s="16">
        <f t="shared" si="61"/>
        <v>0</v>
      </c>
      <c r="CHP38" s="16">
        <f t="shared" si="61"/>
        <v>0</v>
      </c>
      <c r="CHQ38" s="16">
        <f t="shared" si="61"/>
        <v>0</v>
      </c>
      <c r="CHR38" s="16">
        <f t="shared" si="61"/>
        <v>0</v>
      </c>
      <c r="CHS38" s="16">
        <f t="shared" si="61"/>
        <v>0</v>
      </c>
      <c r="CHT38" s="16">
        <f t="shared" si="61"/>
        <v>0</v>
      </c>
      <c r="CHU38" s="16">
        <f t="shared" si="61"/>
        <v>0</v>
      </c>
      <c r="CHV38" s="16">
        <f t="shared" si="61"/>
        <v>0</v>
      </c>
      <c r="CHW38" s="16">
        <f t="shared" si="61"/>
        <v>0</v>
      </c>
      <c r="CHX38" s="16">
        <f t="shared" si="61"/>
        <v>0</v>
      </c>
      <c r="CHY38" s="16">
        <f t="shared" si="61"/>
        <v>0</v>
      </c>
      <c r="CHZ38" s="16">
        <f t="shared" si="61"/>
        <v>0</v>
      </c>
      <c r="CIA38" s="16">
        <f t="shared" si="61"/>
        <v>0</v>
      </c>
      <c r="CIB38" s="16">
        <f t="shared" si="61"/>
        <v>0</v>
      </c>
      <c r="CIC38" s="16">
        <f t="shared" si="61"/>
        <v>0</v>
      </c>
      <c r="CID38" s="16">
        <f t="shared" si="61"/>
        <v>0</v>
      </c>
      <c r="CIE38" s="16">
        <f t="shared" si="61"/>
        <v>0</v>
      </c>
      <c r="CIF38" s="16">
        <f t="shared" si="61"/>
        <v>0</v>
      </c>
      <c r="CIG38" s="16">
        <f t="shared" si="61"/>
        <v>0</v>
      </c>
      <c r="CIH38" s="16">
        <f t="shared" si="61"/>
        <v>0</v>
      </c>
      <c r="CII38" s="16">
        <f t="shared" si="61"/>
        <v>0</v>
      </c>
      <c r="CIJ38" s="16">
        <f t="shared" si="61"/>
        <v>0</v>
      </c>
      <c r="CIK38" s="16">
        <f t="shared" si="61"/>
        <v>0</v>
      </c>
      <c r="CIL38" s="16">
        <f t="shared" si="61"/>
        <v>0</v>
      </c>
      <c r="CIM38" s="16">
        <f t="shared" si="61"/>
        <v>0</v>
      </c>
      <c r="CIN38" s="16">
        <f t="shared" si="61"/>
        <v>0</v>
      </c>
      <c r="CIO38" s="16">
        <f t="shared" si="61"/>
        <v>0</v>
      </c>
      <c r="CIP38" s="16">
        <f t="shared" si="61"/>
        <v>0</v>
      </c>
      <c r="CIQ38" s="16">
        <f t="shared" si="61"/>
        <v>0</v>
      </c>
      <c r="CIR38" s="16">
        <f t="shared" si="61"/>
        <v>0</v>
      </c>
      <c r="CIS38" s="16">
        <f t="shared" si="61"/>
        <v>0</v>
      </c>
      <c r="CIT38" s="16">
        <f t="shared" si="61"/>
        <v>0</v>
      </c>
      <c r="CIU38" s="16">
        <f t="shared" si="61"/>
        <v>0</v>
      </c>
      <c r="CIV38" s="16">
        <f t="shared" si="61"/>
        <v>0</v>
      </c>
      <c r="CIW38" s="16">
        <f t="shared" si="61"/>
        <v>0</v>
      </c>
      <c r="CIX38" s="16">
        <f t="shared" si="61"/>
        <v>0</v>
      </c>
      <c r="CIY38" s="16">
        <f t="shared" si="61"/>
        <v>0</v>
      </c>
      <c r="CIZ38" s="16">
        <f t="shared" si="61"/>
        <v>0</v>
      </c>
      <c r="CJA38" s="16">
        <f t="shared" si="61"/>
        <v>0</v>
      </c>
      <c r="CJB38" s="16">
        <f t="shared" si="61"/>
        <v>0</v>
      </c>
      <c r="CJC38" s="16">
        <f t="shared" si="61"/>
        <v>0</v>
      </c>
      <c r="CJD38" s="16">
        <f t="shared" si="61"/>
        <v>0</v>
      </c>
      <c r="CJE38" s="16">
        <f t="shared" si="61"/>
        <v>0</v>
      </c>
      <c r="CJF38" s="16">
        <f t="shared" si="61"/>
        <v>0</v>
      </c>
      <c r="CJG38" s="16">
        <f t="shared" si="61"/>
        <v>0</v>
      </c>
      <c r="CJH38" s="16">
        <f t="shared" si="61"/>
        <v>0</v>
      </c>
      <c r="CJI38" s="16">
        <f t="shared" si="61"/>
        <v>0</v>
      </c>
      <c r="CJJ38" s="16">
        <f t="shared" si="61"/>
        <v>0</v>
      </c>
      <c r="CJK38" s="16">
        <f t="shared" si="61"/>
        <v>0</v>
      </c>
      <c r="CJL38" s="16">
        <f t="shared" si="61"/>
        <v>0</v>
      </c>
      <c r="CJM38" s="16">
        <f t="shared" si="61"/>
        <v>0</v>
      </c>
      <c r="CJN38" s="16">
        <f t="shared" si="61"/>
        <v>0</v>
      </c>
      <c r="CJO38" s="16">
        <f t="shared" si="61"/>
        <v>0</v>
      </c>
      <c r="CJP38" s="16">
        <f t="shared" si="61"/>
        <v>0</v>
      </c>
      <c r="CJQ38" s="16">
        <f t="shared" si="61"/>
        <v>0</v>
      </c>
      <c r="CJR38" s="16">
        <f t="shared" si="61"/>
        <v>0</v>
      </c>
      <c r="CJS38" s="16">
        <f t="shared" si="61"/>
        <v>0</v>
      </c>
      <c r="CJT38" s="16">
        <f t="shared" si="61"/>
        <v>0</v>
      </c>
      <c r="CJU38" s="16">
        <f t="shared" ref="CJU38:CMF38" si="62">SUM(CJU32:CJU37)</f>
        <v>0</v>
      </c>
      <c r="CJV38" s="16">
        <f t="shared" si="62"/>
        <v>0</v>
      </c>
      <c r="CJW38" s="16">
        <f t="shared" si="62"/>
        <v>0</v>
      </c>
      <c r="CJX38" s="16">
        <f t="shared" si="62"/>
        <v>0</v>
      </c>
      <c r="CJY38" s="16">
        <f t="shared" si="62"/>
        <v>0</v>
      </c>
      <c r="CJZ38" s="16">
        <f t="shared" si="62"/>
        <v>0</v>
      </c>
      <c r="CKA38" s="16">
        <f t="shared" si="62"/>
        <v>0</v>
      </c>
      <c r="CKB38" s="16">
        <f t="shared" si="62"/>
        <v>0</v>
      </c>
      <c r="CKC38" s="16">
        <f t="shared" si="62"/>
        <v>0</v>
      </c>
      <c r="CKD38" s="16">
        <f t="shared" si="62"/>
        <v>0</v>
      </c>
      <c r="CKE38" s="16">
        <f t="shared" si="62"/>
        <v>0</v>
      </c>
      <c r="CKF38" s="16">
        <f t="shared" si="62"/>
        <v>0</v>
      </c>
      <c r="CKG38" s="16">
        <f t="shared" si="62"/>
        <v>0</v>
      </c>
      <c r="CKH38" s="16">
        <f t="shared" si="62"/>
        <v>0</v>
      </c>
      <c r="CKI38" s="16">
        <f t="shared" si="62"/>
        <v>0</v>
      </c>
      <c r="CKJ38" s="16">
        <f t="shared" si="62"/>
        <v>0</v>
      </c>
      <c r="CKK38" s="16">
        <f t="shared" si="62"/>
        <v>0</v>
      </c>
      <c r="CKL38" s="16">
        <f t="shared" si="62"/>
        <v>0</v>
      </c>
      <c r="CKM38" s="16">
        <f t="shared" si="62"/>
        <v>0</v>
      </c>
      <c r="CKN38" s="16">
        <f t="shared" si="62"/>
        <v>0</v>
      </c>
      <c r="CKO38" s="16">
        <f t="shared" si="62"/>
        <v>0</v>
      </c>
      <c r="CKP38" s="16">
        <f t="shared" si="62"/>
        <v>0</v>
      </c>
      <c r="CKQ38" s="16">
        <f t="shared" si="62"/>
        <v>0</v>
      </c>
      <c r="CKR38" s="16">
        <f t="shared" si="62"/>
        <v>0</v>
      </c>
      <c r="CKS38" s="16">
        <f t="shared" si="62"/>
        <v>0</v>
      </c>
      <c r="CKT38" s="16">
        <f t="shared" si="62"/>
        <v>0</v>
      </c>
      <c r="CKU38" s="16">
        <f t="shared" si="62"/>
        <v>0</v>
      </c>
      <c r="CKV38" s="16">
        <f t="shared" si="62"/>
        <v>0</v>
      </c>
      <c r="CKW38" s="16">
        <f t="shared" si="62"/>
        <v>0</v>
      </c>
      <c r="CKX38" s="16">
        <f t="shared" si="62"/>
        <v>0</v>
      </c>
      <c r="CKY38" s="16">
        <f t="shared" si="62"/>
        <v>0</v>
      </c>
      <c r="CKZ38" s="16">
        <f t="shared" si="62"/>
        <v>0</v>
      </c>
      <c r="CLA38" s="16">
        <f t="shared" si="62"/>
        <v>0</v>
      </c>
      <c r="CLB38" s="16">
        <f t="shared" si="62"/>
        <v>0</v>
      </c>
      <c r="CLC38" s="16">
        <f t="shared" si="62"/>
        <v>0</v>
      </c>
      <c r="CLD38" s="16">
        <f t="shared" si="62"/>
        <v>0</v>
      </c>
      <c r="CLE38" s="16">
        <f t="shared" si="62"/>
        <v>0</v>
      </c>
      <c r="CLF38" s="16">
        <f t="shared" si="62"/>
        <v>0</v>
      </c>
      <c r="CLG38" s="16">
        <f t="shared" si="62"/>
        <v>0</v>
      </c>
      <c r="CLH38" s="16">
        <f t="shared" si="62"/>
        <v>0</v>
      </c>
      <c r="CLI38" s="16">
        <f t="shared" si="62"/>
        <v>0</v>
      </c>
      <c r="CLJ38" s="16">
        <f t="shared" si="62"/>
        <v>0</v>
      </c>
      <c r="CLK38" s="16">
        <f t="shared" si="62"/>
        <v>0</v>
      </c>
      <c r="CLL38" s="16">
        <f t="shared" si="62"/>
        <v>0</v>
      </c>
      <c r="CLM38" s="16">
        <f t="shared" si="62"/>
        <v>0</v>
      </c>
      <c r="CLN38" s="16">
        <f t="shared" si="62"/>
        <v>0</v>
      </c>
      <c r="CLO38" s="16">
        <f t="shared" si="62"/>
        <v>0</v>
      </c>
      <c r="CLP38" s="16">
        <f t="shared" si="62"/>
        <v>0</v>
      </c>
      <c r="CLQ38" s="16">
        <f t="shared" si="62"/>
        <v>0</v>
      </c>
      <c r="CLR38" s="16">
        <f t="shared" si="62"/>
        <v>0</v>
      </c>
      <c r="CLS38" s="16">
        <f t="shared" si="62"/>
        <v>0</v>
      </c>
      <c r="CLT38" s="16">
        <f t="shared" si="62"/>
        <v>0</v>
      </c>
      <c r="CLU38" s="16">
        <f t="shared" si="62"/>
        <v>0</v>
      </c>
      <c r="CLV38" s="16">
        <f t="shared" si="62"/>
        <v>0</v>
      </c>
      <c r="CLW38" s="16">
        <f t="shared" si="62"/>
        <v>0</v>
      </c>
      <c r="CLX38" s="16">
        <f t="shared" si="62"/>
        <v>0</v>
      </c>
      <c r="CLY38" s="16">
        <f t="shared" si="62"/>
        <v>0</v>
      </c>
      <c r="CLZ38" s="16">
        <f t="shared" si="62"/>
        <v>0</v>
      </c>
      <c r="CMA38" s="16">
        <f t="shared" si="62"/>
        <v>0</v>
      </c>
      <c r="CMB38" s="16">
        <f t="shared" si="62"/>
        <v>0</v>
      </c>
      <c r="CMC38" s="16">
        <f t="shared" si="62"/>
        <v>0</v>
      </c>
      <c r="CMD38" s="16">
        <f t="shared" si="62"/>
        <v>0</v>
      </c>
      <c r="CME38" s="16">
        <f t="shared" si="62"/>
        <v>0</v>
      </c>
      <c r="CMF38" s="16">
        <f t="shared" si="62"/>
        <v>0</v>
      </c>
      <c r="CMG38" s="16">
        <f t="shared" ref="CMG38:COR38" si="63">SUM(CMG32:CMG37)</f>
        <v>0</v>
      </c>
      <c r="CMH38" s="16">
        <f t="shared" si="63"/>
        <v>0</v>
      </c>
      <c r="CMI38" s="16">
        <f t="shared" si="63"/>
        <v>0</v>
      </c>
      <c r="CMJ38" s="16">
        <f t="shared" si="63"/>
        <v>0</v>
      </c>
      <c r="CMK38" s="16">
        <f t="shared" si="63"/>
        <v>0</v>
      </c>
      <c r="CML38" s="16">
        <f t="shared" si="63"/>
        <v>0</v>
      </c>
      <c r="CMM38" s="16">
        <f t="shared" si="63"/>
        <v>0</v>
      </c>
      <c r="CMN38" s="16">
        <f t="shared" si="63"/>
        <v>0</v>
      </c>
      <c r="CMO38" s="16">
        <f t="shared" si="63"/>
        <v>0</v>
      </c>
      <c r="CMP38" s="16">
        <f t="shared" si="63"/>
        <v>0</v>
      </c>
      <c r="CMQ38" s="16">
        <f t="shared" si="63"/>
        <v>0</v>
      </c>
      <c r="CMR38" s="16">
        <f t="shared" si="63"/>
        <v>0</v>
      </c>
      <c r="CMS38" s="16">
        <f t="shared" si="63"/>
        <v>0</v>
      </c>
      <c r="CMT38" s="16">
        <f t="shared" si="63"/>
        <v>0</v>
      </c>
      <c r="CMU38" s="16">
        <f t="shared" si="63"/>
        <v>0</v>
      </c>
      <c r="CMV38" s="16">
        <f t="shared" si="63"/>
        <v>0</v>
      </c>
      <c r="CMW38" s="16">
        <f t="shared" si="63"/>
        <v>0</v>
      </c>
      <c r="CMX38" s="16">
        <f t="shared" si="63"/>
        <v>0</v>
      </c>
      <c r="CMY38" s="16">
        <f t="shared" si="63"/>
        <v>0</v>
      </c>
      <c r="CMZ38" s="16">
        <f t="shared" si="63"/>
        <v>0</v>
      </c>
      <c r="CNA38" s="16">
        <f t="shared" si="63"/>
        <v>0</v>
      </c>
      <c r="CNB38" s="16">
        <f t="shared" si="63"/>
        <v>0</v>
      </c>
      <c r="CNC38" s="16">
        <f t="shared" si="63"/>
        <v>0</v>
      </c>
      <c r="CND38" s="16">
        <f t="shared" si="63"/>
        <v>0</v>
      </c>
      <c r="CNE38" s="16">
        <f t="shared" si="63"/>
        <v>0</v>
      </c>
      <c r="CNF38" s="16">
        <f t="shared" si="63"/>
        <v>0</v>
      </c>
      <c r="CNG38" s="16">
        <f t="shared" si="63"/>
        <v>0</v>
      </c>
      <c r="CNH38" s="16">
        <f t="shared" si="63"/>
        <v>0</v>
      </c>
      <c r="CNI38" s="16">
        <f t="shared" si="63"/>
        <v>0</v>
      </c>
      <c r="CNJ38" s="16">
        <f t="shared" si="63"/>
        <v>0</v>
      </c>
      <c r="CNK38" s="16">
        <f t="shared" si="63"/>
        <v>0</v>
      </c>
      <c r="CNL38" s="16">
        <f t="shared" si="63"/>
        <v>0</v>
      </c>
      <c r="CNM38" s="16">
        <f t="shared" si="63"/>
        <v>0</v>
      </c>
      <c r="CNN38" s="16">
        <f t="shared" si="63"/>
        <v>0</v>
      </c>
      <c r="CNO38" s="16">
        <f t="shared" si="63"/>
        <v>0</v>
      </c>
      <c r="CNP38" s="16">
        <f t="shared" si="63"/>
        <v>0</v>
      </c>
      <c r="CNQ38" s="16">
        <f t="shared" si="63"/>
        <v>0</v>
      </c>
      <c r="CNR38" s="16">
        <f t="shared" si="63"/>
        <v>0</v>
      </c>
      <c r="CNS38" s="16">
        <f t="shared" si="63"/>
        <v>0</v>
      </c>
      <c r="CNT38" s="16">
        <f t="shared" si="63"/>
        <v>0</v>
      </c>
      <c r="CNU38" s="16">
        <f t="shared" si="63"/>
        <v>0</v>
      </c>
      <c r="CNV38" s="16">
        <f t="shared" si="63"/>
        <v>0</v>
      </c>
      <c r="CNW38" s="16">
        <f t="shared" si="63"/>
        <v>0</v>
      </c>
      <c r="CNX38" s="16">
        <f t="shared" si="63"/>
        <v>0</v>
      </c>
      <c r="CNY38" s="16">
        <f t="shared" si="63"/>
        <v>0</v>
      </c>
      <c r="CNZ38" s="16">
        <f t="shared" si="63"/>
        <v>0</v>
      </c>
      <c r="COA38" s="16">
        <f t="shared" si="63"/>
        <v>0</v>
      </c>
      <c r="COB38" s="16">
        <f t="shared" si="63"/>
        <v>0</v>
      </c>
      <c r="COC38" s="16">
        <f t="shared" si="63"/>
        <v>0</v>
      </c>
      <c r="COD38" s="16">
        <f t="shared" si="63"/>
        <v>0</v>
      </c>
      <c r="COE38" s="16">
        <f t="shared" si="63"/>
        <v>0</v>
      </c>
      <c r="COF38" s="16">
        <f t="shared" si="63"/>
        <v>0</v>
      </c>
      <c r="COG38" s="16">
        <f t="shared" si="63"/>
        <v>0</v>
      </c>
      <c r="COH38" s="16">
        <f t="shared" si="63"/>
        <v>0</v>
      </c>
      <c r="COI38" s="16">
        <f t="shared" si="63"/>
        <v>0</v>
      </c>
      <c r="COJ38" s="16">
        <f t="shared" si="63"/>
        <v>0</v>
      </c>
      <c r="COK38" s="16">
        <f t="shared" si="63"/>
        <v>0</v>
      </c>
      <c r="COL38" s="16">
        <f t="shared" si="63"/>
        <v>0</v>
      </c>
      <c r="COM38" s="16">
        <f t="shared" si="63"/>
        <v>0</v>
      </c>
      <c r="CON38" s="16">
        <f t="shared" si="63"/>
        <v>0</v>
      </c>
      <c r="COO38" s="16">
        <f t="shared" si="63"/>
        <v>0</v>
      </c>
      <c r="COP38" s="16">
        <f t="shared" si="63"/>
        <v>0</v>
      </c>
      <c r="COQ38" s="16">
        <f t="shared" si="63"/>
        <v>0</v>
      </c>
      <c r="COR38" s="16">
        <f t="shared" si="63"/>
        <v>0</v>
      </c>
      <c r="COS38" s="16">
        <f t="shared" ref="COS38:CRD38" si="64">SUM(COS32:COS37)</f>
        <v>0</v>
      </c>
      <c r="COT38" s="16">
        <f t="shared" si="64"/>
        <v>0</v>
      </c>
      <c r="COU38" s="16">
        <f t="shared" si="64"/>
        <v>0</v>
      </c>
      <c r="COV38" s="16">
        <f t="shared" si="64"/>
        <v>0</v>
      </c>
      <c r="COW38" s="16">
        <f t="shared" si="64"/>
        <v>0</v>
      </c>
      <c r="COX38" s="16">
        <f t="shared" si="64"/>
        <v>0</v>
      </c>
      <c r="COY38" s="16">
        <f t="shared" si="64"/>
        <v>0</v>
      </c>
      <c r="COZ38" s="16">
        <f t="shared" si="64"/>
        <v>0</v>
      </c>
      <c r="CPA38" s="16">
        <f t="shared" si="64"/>
        <v>0</v>
      </c>
      <c r="CPB38" s="16">
        <f t="shared" si="64"/>
        <v>0</v>
      </c>
      <c r="CPC38" s="16">
        <f t="shared" si="64"/>
        <v>0</v>
      </c>
      <c r="CPD38" s="16">
        <f t="shared" si="64"/>
        <v>0</v>
      </c>
      <c r="CPE38" s="16">
        <f t="shared" si="64"/>
        <v>0</v>
      </c>
      <c r="CPF38" s="16">
        <f t="shared" si="64"/>
        <v>0</v>
      </c>
      <c r="CPG38" s="16">
        <f t="shared" si="64"/>
        <v>0</v>
      </c>
      <c r="CPH38" s="16">
        <f t="shared" si="64"/>
        <v>0</v>
      </c>
      <c r="CPI38" s="16">
        <f t="shared" si="64"/>
        <v>0</v>
      </c>
      <c r="CPJ38" s="16">
        <f t="shared" si="64"/>
        <v>0</v>
      </c>
      <c r="CPK38" s="16">
        <f t="shared" si="64"/>
        <v>0</v>
      </c>
      <c r="CPL38" s="16">
        <f t="shared" si="64"/>
        <v>0</v>
      </c>
      <c r="CPM38" s="16">
        <f t="shared" si="64"/>
        <v>0</v>
      </c>
      <c r="CPN38" s="16">
        <f t="shared" si="64"/>
        <v>0</v>
      </c>
      <c r="CPO38" s="16">
        <f t="shared" si="64"/>
        <v>0</v>
      </c>
      <c r="CPP38" s="16">
        <f t="shared" si="64"/>
        <v>0</v>
      </c>
      <c r="CPQ38" s="16">
        <f t="shared" si="64"/>
        <v>0</v>
      </c>
      <c r="CPR38" s="16">
        <f t="shared" si="64"/>
        <v>0</v>
      </c>
      <c r="CPS38" s="16">
        <f t="shared" si="64"/>
        <v>0</v>
      </c>
      <c r="CPT38" s="16">
        <f t="shared" si="64"/>
        <v>0</v>
      </c>
      <c r="CPU38" s="16">
        <f t="shared" si="64"/>
        <v>0</v>
      </c>
      <c r="CPV38" s="16">
        <f t="shared" si="64"/>
        <v>0</v>
      </c>
      <c r="CPW38" s="16">
        <f t="shared" si="64"/>
        <v>0</v>
      </c>
      <c r="CPX38" s="16">
        <f t="shared" si="64"/>
        <v>0</v>
      </c>
      <c r="CPY38" s="16">
        <f t="shared" si="64"/>
        <v>0</v>
      </c>
      <c r="CPZ38" s="16">
        <f t="shared" si="64"/>
        <v>0</v>
      </c>
      <c r="CQA38" s="16">
        <f t="shared" si="64"/>
        <v>0</v>
      </c>
      <c r="CQB38" s="16">
        <f t="shared" si="64"/>
        <v>0</v>
      </c>
      <c r="CQC38" s="16">
        <f t="shared" si="64"/>
        <v>0</v>
      </c>
      <c r="CQD38" s="16">
        <f t="shared" si="64"/>
        <v>0</v>
      </c>
      <c r="CQE38" s="16">
        <f t="shared" si="64"/>
        <v>0</v>
      </c>
      <c r="CQF38" s="16">
        <f t="shared" si="64"/>
        <v>0</v>
      </c>
      <c r="CQG38" s="16">
        <f t="shared" si="64"/>
        <v>0</v>
      </c>
      <c r="CQH38" s="16">
        <f t="shared" si="64"/>
        <v>0</v>
      </c>
      <c r="CQI38" s="16">
        <f t="shared" si="64"/>
        <v>0</v>
      </c>
      <c r="CQJ38" s="16">
        <f t="shared" si="64"/>
        <v>0</v>
      </c>
      <c r="CQK38" s="16">
        <f t="shared" si="64"/>
        <v>0</v>
      </c>
      <c r="CQL38" s="16">
        <f t="shared" si="64"/>
        <v>0</v>
      </c>
      <c r="CQM38" s="16">
        <f t="shared" si="64"/>
        <v>0</v>
      </c>
      <c r="CQN38" s="16">
        <f t="shared" si="64"/>
        <v>0</v>
      </c>
      <c r="CQO38" s="16">
        <f t="shared" si="64"/>
        <v>0</v>
      </c>
      <c r="CQP38" s="16">
        <f t="shared" si="64"/>
        <v>0</v>
      </c>
      <c r="CQQ38" s="16">
        <f t="shared" si="64"/>
        <v>0</v>
      </c>
      <c r="CQR38" s="16">
        <f t="shared" si="64"/>
        <v>0</v>
      </c>
      <c r="CQS38" s="16">
        <f t="shared" si="64"/>
        <v>0</v>
      </c>
      <c r="CQT38" s="16">
        <f t="shared" si="64"/>
        <v>0</v>
      </c>
      <c r="CQU38" s="16">
        <f t="shared" si="64"/>
        <v>0</v>
      </c>
      <c r="CQV38" s="16">
        <f t="shared" si="64"/>
        <v>0</v>
      </c>
      <c r="CQW38" s="16">
        <f t="shared" si="64"/>
        <v>0</v>
      </c>
      <c r="CQX38" s="16">
        <f t="shared" si="64"/>
        <v>0</v>
      </c>
      <c r="CQY38" s="16">
        <f t="shared" si="64"/>
        <v>0</v>
      </c>
      <c r="CQZ38" s="16">
        <f t="shared" si="64"/>
        <v>0</v>
      </c>
      <c r="CRA38" s="16">
        <f t="shared" si="64"/>
        <v>0</v>
      </c>
      <c r="CRB38" s="16">
        <f t="shared" si="64"/>
        <v>0</v>
      </c>
      <c r="CRC38" s="16">
        <f t="shared" si="64"/>
        <v>0</v>
      </c>
      <c r="CRD38" s="16">
        <f t="shared" si="64"/>
        <v>0</v>
      </c>
      <c r="CRE38" s="16">
        <f t="shared" ref="CRE38:CTP38" si="65">SUM(CRE32:CRE37)</f>
        <v>0</v>
      </c>
      <c r="CRF38" s="16">
        <f t="shared" si="65"/>
        <v>0</v>
      </c>
      <c r="CRG38" s="16">
        <f t="shared" si="65"/>
        <v>0</v>
      </c>
      <c r="CRH38" s="16">
        <f t="shared" si="65"/>
        <v>0</v>
      </c>
      <c r="CRI38" s="16">
        <f t="shared" si="65"/>
        <v>0</v>
      </c>
      <c r="CRJ38" s="16">
        <f t="shared" si="65"/>
        <v>0</v>
      </c>
      <c r="CRK38" s="16">
        <f t="shared" si="65"/>
        <v>0</v>
      </c>
      <c r="CRL38" s="16">
        <f t="shared" si="65"/>
        <v>0</v>
      </c>
      <c r="CRM38" s="16">
        <f t="shared" si="65"/>
        <v>0</v>
      </c>
      <c r="CRN38" s="16">
        <f t="shared" si="65"/>
        <v>0</v>
      </c>
      <c r="CRO38" s="16">
        <f t="shared" si="65"/>
        <v>0</v>
      </c>
      <c r="CRP38" s="16">
        <f t="shared" si="65"/>
        <v>0</v>
      </c>
      <c r="CRQ38" s="16">
        <f t="shared" si="65"/>
        <v>0</v>
      </c>
      <c r="CRR38" s="16">
        <f t="shared" si="65"/>
        <v>0</v>
      </c>
      <c r="CRS38" s="16">
        <f t="shared" si="65"/>
        <v>0</v>
      </c>
      <c r="CRT38" s="16">
        <f t="shared" si="65"/>
        <v>0</v>
      </c>
      <c r="CRU38" s="16">
        <f t="shared" si="65"/>
        <v>0</v>
      </c>
      <c r="CRV38" s="16">
        <f t="shared" si="65"/>
        <v>0</v>
      </c>
      <c r="CRW38" s="16">
        <f t="shared" si="65"/>
        <v>0</v>
      </c>
      <c r="CRX38" s="16">
        <f t="shared" si="65"/>
        <v>0</v>
      </c>
      <c r="CRY38" s="16">
        <f t="shared" si="65"/>
        <v>0</v>
      </c>
      <c r="CRZ38" s="16">
        <f t="shared" si="65"/>
        <v>0</v>
      </c>
      <c r="CSA38" s="16">
        <f t="shared" si="65"/>
        <v>0</v>
      </c>
      <c r="CSB38" s="16">
        <f t="shared" si="65"/>
        <v>0</v>
      </c>
      <c r="CSC38" s="16">
        <f t="shared" si="65"/>
        <v>0</v>
      </c>
      <c r="CSD38" s="16">
        <f t="shared" si="65"/>
        <v>0</v>
      </c>
      <c r="CSE38" s="16">
        <f t="shared" si="65"/>
        <v>0</v>
      </c>
      <c r="CSF38" s="16">
        <f t="shared" si="65"/>
        <v>0</v>
      </c>
      <c r="CSG38" s="16">
        <f t="shared" si="65"/>
        <v>0</v>
      </c>
      <c r="CSH38" s="16">
        <f t="shared" si="65"/>
        <v>0</v>
      </c>
      <c r="CSI38" s="16">
        <f t="shared" si="65"/>
        <v>0</v>
      </c>
      <c r="CSJ38" s="16">
        <f t="shared" si="65"/>
        <v>0</v>
      </c>
      <c r="CSK38" s="16">
        <f t="shared" si="65"/>
        <v>0</v>
      </c>
      <c r="CSL38" s="16">
        <f t="shared" si="65"/>
        <v>0</v>
      </c>
      <c r="CSM38" s="16">
        <f t="shared" si="65"/>
        <v>0</v>
      </c>
      <c r="CSN38" s="16">
        <f t="shared" si="65"/>
        <v>0</v>
      </c>
      <c r="CSO38" s="16">
        <f t="shared" si="65"/>
        <v>0</v>
      </c>
      <c r="CSP38" s="16">
        <f t="shared" si="65"/>
        <v>0</v>
      </c>
      <c r="CSQ38" s="16">
        <f t="shared" si="65"/>
        <v>0</v>
      </c>
      <c r="CSR38" s="16">
        <f t="shared" si="65"/>
        <v>0</v>
      </c>
      <c r="CSS38" s="16">
        <f t="shared" si="65"/>
        <v>0</v>
      </c>
      <c r="CST38" s="16">
        <f t="shared" si="65"/>
        <v>0</v>
      </c>
      <c r="CSU38" s="16">
        <f t="shared" si="65"/>
        <v>0</v>
      </c>
      <c r="CSV38" s="16">
        <f t="shared" si="65"/>
        <v>0</v>
      </c>
      <c r="CSW38" s="16">
        <f t="shared" si="65"/>
        <v>0</v>
      </c>
      <c r="CSX38" s="16">
        <f t="shared" si="65"/>
        <v>0</v>
      </c>
      <c r="CSY38" s="16">
        <f t="shared" si="65"/>
        <v>0</v>
      </c>
      <c r="CSZ38" s="16">
        <f t="shared" si="65"/>
        <v>0</v>
      </c>
      <c r="CTA38" s="16">
        <f t="shared" si="65"/>
        <v>0</v>
      </c>
      <c r="CTB38" s="16">
        <f t="shared" si="65"/>
        <v>0</v>
      </c>
      <c r="CTC38" s="16">
        <f t="shared" si="65"/>
        <v>0</v>
      </c>
      <c r="CTD38" s="16">
        <f t="shared" si="65"/>
        <v>0</v>
      </c>
      <c r="CTE38" s="16">
        <f t="shared" si="65"/>
        <v>0</v>
      </c>
      <c r="CTF38" s="16">
        <f t="shared" si="65"/>
        <v>0</v>
      </c>
      <c r="CTG38" s="16">
        <f t="shared" si="65"/>
        <v>0</v>
      </c>
      <c r="CTH38" s="16">
        <f t="shared" si="65"/>
        <v>0</v>
      </c>
      <c r="CTI38" s="16">
        <f t="shared" si="65"/>
        <v>0</v>
      </c>
      <c r="CTJ38" s="16">
        <f t="shared" si="65"/>
        <v>0</v>
      </c>
      <c r="CTK38" s="16">
        <f t="shared" si="65"/>
        <v>0</v>
      </c>
      <c r="CTL38" s="16">
        <f t="shared" si="65"/>
        <v>0</v>
      </c>
      <c r="CTM38" s="16">
        <f t="shared" si="65"/>
        <v>0</v>
      </c>
      <c r="CTN38" s="16">
        <f t="shared" si="65"/>
        <v>0</v>
      </c>
      <c r="CTO38" s="16">
        <f t="shared" si="65"/>
        <v>0</v>
      </c>
      <c r="CTP38" s="16">
        <f t="shared" si="65"/>
        <v>0</v>
      </c>
      <c r="CTQ38" s="16">
        <f t="shared" ref="CTQ38:CWB38" si="66">SUM(CTQ32:CTQ37)</f>
        <v>0</v>
      </c>
      <c r="CTR38" s="16">
        <f t="shared" si="66"/>
        <v>0</v>
      </c>
      <c r="CTS38" s="16">
        <f t="shared" si="66"/>
        <v>0</v>
      </c>
      <c r="CTT38" s="16">
        <f t="shared" si="66"/>
        <v>0</v>
      </c>
      <c r="CTU38" s="16">
        <f t="shared" si="66"/>
        <v>0</v>
      </c>
      <c r="CTV38" s="16">
        <f t="shared" si="66"/>
        <v>0</v>
      </c>
      <c r="CTW38" s="16">
        <f t="shared" si="66"/>
        <v>0</v>
      </c>
      <c r="CTX38" s="16">
        <f t="shared" si="66"/>
        <v>0</v>
      </c>
      <c r="CTY38" s="16">
        <f t="shared" si="66"/>
        <v>0</v>
      </c>
      <c r="CTZ38" s="16">
        <f t="shared" si="66"/>
        <v>0</v>
      </c>
      <c r="CUA38" s="16">
        <f t="shared" si="66"/>
        <v>0</v>
      </c>
      <c r="CUB38" s="16">
        <f t="shared" si="66"/>
        <v>0</v>
      </c>
      <c r="CUC38" s="16">
        <f t="shared" si="66"/>
        <v>0</v>
      </c>
      <c r="CUD38" s="16">
        <f t="shared" si="66"/>
        <v>0</v>
      </c>
      <c r="CUE38" s="16">
        <f t="shared" si="66"/>
        <v>0</v>
      </c>
      <c r="CUF38" s="16">
        <f t="shared" si="66"/>
        <v>0</v>
      </c>
      <c r="CUG38" s="16">
        <f t="shared" si="66"/>
        <v>0</v>
      </c>
      <c r="CUH38" s="16">
        <f t="shared" si="66"/>
        <v>0</v>
      </c>
      <c r="CUI38" s="16">
        <f t="shared" si="66"/>
        <v>0</v>
      </c>
      <c r="CUJ38" s="16">
        <f t="shared" si="66"/>
        <v>0</v>
      </c>
      <c r="CUK38" s="16">
        <f t="shared" si="66"/>
        <v>0</v>
      </c>
      <c r="CUL38" s="16">
        <f t="shared" si="66"/>
        <v>0</v>
      </c>
      <c r="CUM38" s="16">
        <f t="shared" si="66"/>
        <v>0</v>
      </c>
      <c r="CUN38" s="16">
        <f t="shared" si="66"/>
        <v>0</v>
      </c>
      <c r="CUO38" s="16">
        <f t="shared" si="66"/>
        <v>0</v>
      </c>
      <c r="CUP38" s="16">
        <f t="shared" si="66"/>
        <v>0</v>
      </c>
      <c r="CUQ38" s="16">
        <f t="shared" si="66"/>
        <v>0</v>
      </c>
      <c r="CUR38" s="16">
        <f t="shared" si="66"/>
        <v>0</v>
      </c>
      <c r="CUS38" s="16">
        <f t="shared" si="66"/>
        <v>0</v>
      </c>
      <c r="CUT38" s="16">
        <f t="shared" si="66"/>
        <v>0</v>
      </c>
      <c r="CUU38" s="16">
        <f t="shared" si="66"/>
        <v>0</v>
      </c>
      <c r="CUV38" s="16">
        <f t="shared" si="66"/>
        <v>0</v>
      </c>
      <c r="CUW38" s="16">
        <f t="shared" si="66"/>
        <v>0</v>
      </c>
      <c r="CUX38" s="16">
        <f t="shared" si="66"/>
        <v>0</v>
      </c>
      <c r="CUY38" s="16">
        <f t="shared" si="66"/>
        <v>0</v>
      </c>
      <c r="CUZ38" s="16">
        <f t="shared" si="66"/>
        <v>0</v>
      </c>
      <c r="CVA38" s="16">
        <f t="shared" si="66"/>
        <v>0</v>
      </c>
      <c r="CVB38" s="16">
        <f t="shared" si="66"/>
        <v>0</v>
      </c>
      <c r="CVC38" s="16">
        <f t="shared" si="66"/>
        <v>0</v>
      </c>
      <c r="CVD38" s="16">
        <f t="shared" si="66"/>
        <v>0</v>
      </c>
      <c r="CVE38" s="16">
        <f t="shared" si="66"/>
        <v>0</v>
      </c>
      <c r="CVF38" s="16">
        <f t="shared" si="66"/>
        <v>0</v>
      </c>
      <c r="CVG38" s="16">
        <f t="shared" si="66"/>
        <v>0</v>
      </c>
      <c r="CVH38" s="16">
        <f t="shared" si="66"/>
        <v>0</v>
      </c>
      <c r="CVI38" s="16">
        <f t="shared" si="66"/>
        <v>0</v>
      </c>
      <c r="CVJ38" s="16">
        <f t="shared" si="66"/>
        <v>0</v>
      </c>
      <c r="CVK38" s="16">
        <f t="shared" si="66"/>
        <v>0</v>
      </c>
      <c r="CVL38" s="16">
        <f t="shared" si="66"/>
        <v>0</v>
      </c>
      <c r="CVM38" s="16">
        <f t="shared" si="66"/>
        <v>0</v>
      </c>
      <c r="CVN38" s="16">
        <f t="shared" si="66"/>
        <v>0</v>
      </c>
      <c r="CVO38" s="16">
        <f t="shared" si="66"/>
        <v>0</v>
      </c>
      <c r="CVP38" s="16">
        <f t="shared" si="66"/>
        <v>0</v>
      </c>
      <c r="CVQ38" s="16">
        <f t="shared" si="66"/>
        <v>0</v>
      </c>
      <c r="CVR38" s="16">
        <f t="shared" si="66"/>
        <v>0</v>
      </c>
      <c r="CVS38" s="16">
        <f t="shared" si="66"/>
        <v>0</v>
      </c>
      <c r="CVT38" s="16">
        <f t="shared" si="66"/>
        <v>0</v>
      </c>
      <c r="CVU38" s="16">
        <f t="shared" si="66"/>
        <v>0</v>
      </c>
      <c r="CVV38" s="16">
        <f t="shared" si="66"/>
        <v>0</v>
      </c>
      <c r="CVW38" s="16">
        <f t="shared" si="66"/>
        <v>0</v>
      </c>
      <c r="CVX38" s="16">
        <f t="shared" si="66"/>
        <v>0</v>
      </c>
      <c r="CVY38" s="16">
        <f t="shared" si="66"/>
        <v>0</v>
      </c>
      <c r="CVZ38" s="16">
        <f t="shared" si="66"/>
        <v>0</v>
      </c>
      <c r="CWA38" s="16">
        <f t="shared" si="66"/>
        <v>0</v>
      </c>
      <c r="CWB38" s="16">
        <f t="shared" si="66"/>
        <v>0</v>
      </c>
      <c r="CWC38" s="16">
        <f t="shared" ref="CWC38:CYN38" si="67">SUM(CWC32:CWC37)</f>
        <v>0</v>
      </c>
      <c r="CWD38" s="16">
        <f t="shared" si="67"/>
        <v>0</v>
      </c>
      <c r="CWE38" s="16">
        <f t="shared" si="67"/>
        <v>0</v>
      </c>
      <c r="CWF38" s="16">
        <f t="shared" si="67"/>
        <v>0</v>
      </c>
      <c r="CWG38" s="16">
        <f t="shared" si="67"/>
        <v>0</v>
      </c>
      <c r="CWH38" s="16">
        <f t="shared" si="67"/>
        <v>0</v>
      </c>
      <c r="CWI38" s="16">
        <f t="shared" si="67"/>
        <v>0</v>
      </c>
      <c r="CWJ38" s="16">
        <f t="shared" si="67"/>
        <v>0</v>
      </c>
      <c r="CWK38" s="16">
        <f t="shared" si="67"/>
        <v>0</v>
      </c>
      <c r="CWL38" s="16">
        <f t="shared" si="67"/>
        <v>0</v>
      </c>
      <c r="CWM38" s="16">
        <f t="shared" si="67"/>
        <v>0</v>
      </c>
      <c r="CWN38" s="16">
        <f t="shared" si="67"/>
        <v>0</v>
      </c>
      <c r="CWO38" s="16">
        <f t="shared" si="67"/>
        <v>0</v>
      </c>
      <c r="CWP38" s="16">
        <f t="shared" si="67"/>
        <v>0</v>
      </c>
      <c r="CWQ38" s="16">
        <f t="shared" si="67"/>
        <v>0</v>
      </c>
      <c r="CWR38" s="16">
        <f t="shared" si="67"/>
        <v>0</v>
      </c>
      <c r="CWS38" s="16">
        <f t="shared" si="67"/>
        <v>0</v>
      </c>
      <c r="CWT38" s="16">
        <f t="shared" si="67"/>
        <v>0</v>
      </c>
      <c r="CWU38" s="16">
        <f t="shared" si="67"/>
        <v>0</v>
      </c>
      <c r="CWV38" s="16">
        <f t="shared" si="67"/>
        <v>0</v>
      </c>
      <c r="CWW38" s="16">
        <f t="shared" si="67"/>
        <v>0</v>
      </c>
      <c r="CWX38" s="16">
        <f t="shared" si="67"/>
        <v>0</v>
      </c>
      <c r="CWY38" s="16">
        <f t="shared" si="67"/>
        <v>0</v>
      </c>
      <c r="CWZ38" s="16">
        <f t="shared" si="67"/>
        <v>0</v>
      </c>
      <c r="CXA38" s="16">
        <f t="shared" si="67"/>
        <v>0</v>
      </c>
      <c r="CXB38" s="16">
        <f t="shared" si="67"/>
        <v>0</v>
      </c>
      <c r="CXC38" s="16">
        <f t="shared" si="67"/>
        <v>0</v>
      </c>
      <c r="CXD38" s="16">
        <f t="shared" si="67"/>
        <v>0</v>
      </c>
      <c r="CXE38" s="16">
        <f t="shared" si="67"/>
        <v>0</v>
      </c>
      <c r="CXF38" s="16">
        <f t="shared" si="67"/>
        <v>0</v>
      </c>
      <c r="CXG38" s="16">
        <f t="shared" si="67"/>
        <v>0</v>
      </c>
      <c r="CXH38" s="16">
        <f t="shared" si="67"/>
        <v>0</v>
      </c>
      <c r="CXI38" s="16">
        <f t="shared" si="67"/>
        <v>0</v>
      </c>
      <c r="CXJ38" s="16">
        <f t="shared" si="67"/>
        <v>0</v>
      </c>
      <c r="CXK38" s="16">
        <f t="shared" si="67"/>
        <v>0</v>
      </c>
      <c r="CXL38" s="16">
        <f t="shared" si="67"/>
        <v>0</v>
      </c>
      <c r="CXM38" s="16">
        <f t="shared" si="67"/>
        <v>0</v>
      </c>
      <c r="CXN38" s="16">
        <f t="shared" si="67"/>
        <v>0</v>
      </c>
      <c r="CXO38" s="16">
        <f t="shared" si="67"/>
        <v>0</v>
      </c>
      <c r="CXP38" s="16">
        <f t="shared" si="67"/>
        <v>0</v>
      </c>
      <c r="CXQ38" s="16">
        <f t="shared" si="67"/>
        <v>0</v>
      </c>
      <c r="CXR38" s="16">
        <f t="shared" si="67"/>
        <v>0</v>
      </c>
      <c r="CXS38" s="16">
        <f t="shared" si="67"/>
        <v>0</v>
      </c>
      <c r="CXT38" s="16">
        <f t="shared" si="67"/>
        <v>0</v>
      </c>
      <c r="CXU38" s="16">
        <f t="shared" si="67"/>
        <v>0</v>
      </c>
      <c r="CXV38" s="16">
        <f t="shared" si="67"/>
        <v>0</v>
      </c>
      <c r="CXW38" s="16">
        <f t="shared" si="67"/>
        <v>0</v>
      </c>
      <c r="CXX38" s="16">
        <f t="shared" si="67"/>
        <v>0</v>
      </c>
      <c r="CXY38" s="16">
        <f t="shared" si="67"/>
        <v>0</v>
      </c>
      <c r="CXZ38" s="16">
        <f t="shared" si="67"/>
        <v>0</v>
      </c>
      <c r="CYA38" s="16">
        <f t="shared" si="67"/>
        <v>0</v>
      </c>
      <c r="CYB38" s="16">
        <f t="shared" si="67"/>
        <v>0</v>
      </c>
      <c r="CYC38" s="16">
        <f t="shared" si="67"/>
        <v>0</v>
      </c>
      <c r="CYD38" s="16">
        <f t="shared" si="67"/>
        <v>0</v>
      </c>
      <c r="CYE38" s="16">
        <f t="shared" si="67"/>
        <v>0</v>
      </c>
      <c r="CYF38" s="16">
        <f t="shared" si="67"/>
        <v>0</v>
      </c>
      <c r="CYG38" s="16">
        <f t="shared" si="67"/>
        <v>0</v>
      </c>
      <c r="CYH38" s="16">
        <f t="shared" si="67"/>
        <v>0</v>
      </c>
      <c r="CYI38" s="16">
        <f t="shared" si="67"/>
        <v>0</v>
      </c>
      <c r="CYJ38" s="16">
        <f t="shared" si="67"/>
        <v>0</v>
      </c>
      <c r="CYK38" s="16">
        <f t="shared" si="67"/>
        <v>0</v>
      </c>
      <c r="CYL38" s="16">
        <f t="shared" si="67"/>
        <v>0</v>
      </c>
      <c r="CYM38" s="16">
        <f t="shared" si="67"/>
        <v>0</v>
      </c>
      <c r="CYN38" s="16">
        <f t="shared" si="67"/>
        <v>0</v>
      </c>
      <c r="CYO38" s="16">
        <f t="shared" ref="CYO38:DAZ38" si="68">SUM(CYO32:CYO37)</f>
        <v>0</v>
      </c>
      <c r="CYP38" s="16">
        <f t="shared" si="68"/>
        <v>0</v>
      </c>
      <c r="CYQ38" s="16">
        <f t="shared" si="68"/>
        <v>0</v>
      </c>
      <c r="CYR38" s="16">
        <f t="shared" si="68"/>
        <v>0</v>
      </c>
      <c r="CYS38" s="16">
        <f t="shared" si="68"/>
        <v>0</v>
      </c>
      <c r="CYT38" s="16">
        <f t="shared" si="68"/>
        <v>0</v>
      </c>
      <c r="CYU38" s="16">
        <f t="shared" si="68"/>
        <v>0</v>
      </c>
      <c r="CYV38" s="16">
        <f t="shared" si="68"/>
        <v>0</v>
      </c>
      <c r="CYW38" s="16">
        <f t="shared" si="68"/>
        <v>0</v>
      </c>
      <c r="CYX38" s="16">
        <f t="shared" si="68"/>
        <v>0</v>
      </c>
      <c r="CYY38" s="16">
        <f t="shared" si="68"/>
        <v>0</v>
      </c>
      <c r="CYZ38" s="16">
        <f t="shared" si="68"/>
        <v>0</v>
      </c>
      <c r="CZA38" s="16">
        <f t="shared" si="68"/>
        <v>0</v>
      </c>
      <c r="CZB38" s="16">
        <f t="shared" si="68"/>
        <v>0</v>
      </c>
      <c r="CZC38" s="16">
        <f t="shared" si="68"/>
        <v>0</v>
      </c>
      <c r="CZD38" s="16">
        <f t="shared" si="68"/>
        <v>0</v>
      </c>
      <c r="CZE38" s="16">
        <f t="shared" si="68"/>
        <v>0</v>
      </c>
      <c r="CZF38" s="16">
        <f t="shared" si="68"/>
        <v>0</v>
      </c>
      <c r="CZG38" s="16">
        <f t="shared" si="68"/>
        <v>0</v>
      </c>
      <c r="CZH38" s="16">
        <f t="shared" si="68"/>
        <v>0</v>
      </c>
      <c r="CZI38" s="16">
        <f t="shared" si="68"/>
        <v>0</v>
      </c>
      <c r="CZJ38" s="16">
        <f t="shared" si="68"/>
        <v>0</v>
      </c>
      <c r="CZK38" s="16">
        <f t="shared" si="68"/>
        <v>0</v>
      </c>
      <c r="CZL38" s="16">
        <f t="shared" si="68"/>
        <v>0</v>
      </c>
      <c r="CZM38" s="16">
        <f t="shared" si="68"/>
        <v>0</v>
      </c>
      <c r="CZN38" s="16">
        <f t="shared" si="68"/>
        <v>0</v>
      </c>
      <c r="CZO38" s="16">
        <f t="shared" si="68"/>
        <v>0</v>
      </c>
      <c r="CZP38" s="16">
        <f t="shared" si="68"/>
        <v>0</v>
      </c>
      <c r="CZQ38" s="16">
        <f t="shared" si="68"/>
        <v>0</v>
      </c>
      <c r="CZR38" s="16">
        <f t="shared" si="68"/>
        <v>0</v>
      </c>
      <c r="CZS38" s="16">
        <f t="shared" si="68"/>
        <v>0</v>
      </c>
      <c r="CZT38" s="16">
        <f t="shared" si="68"/>
        <v>0</v>
      </c>
      <c r="CZU38" s="16">
        <f t="shared" si="68"/>
        <v>0</v>
      </c>
      <c r="CZV38" s="16">
        <f t="shared" si="68"/>
        <v>0</v>
      </c>
      <c r="CZW38" s="16">
        <f t="shared" si="68"/>
        <v>0</v>
      </c>
      <c r="CZX38" s="16">
        <f t="shared" si="68"/>
        <v>0</v>
      </c>
      <c r="CZY38" s="16">
        <f t="shared" si="68"/>
        <v>0</v>
      </c>
      <c r="CZZ38" s="16">
        <f t="shared" si="68"/>
        <v>0</v>
      </c>
      <c r="DAA38" s="16">
        <f t="shared" si="68"/>
        <v>0</v>
      </c>
      <c r="DAB38" s="16">
        <f t="shared" si="68"/>
        <v>0</v>
      </c>
      <c r="DAC38" s="16">
        <f t="shared" si="68"/>
        <v>0</v>
      </c>
      <c r="DAD38" s="16">
        <f t="shared" si="68"/>
        <v>0</v>
      </c>
      <c r="DAE38" s="16">
        <f t="shared" si="68"/>
        <v>0</v>
      </c>
      <c r="DAF38" s="16">
        <f t="shared" si="68"/>
        <v>0</v>
      </c>
      <c r="DAG38" s="16">
        <f t="shared" si="68"/>
        <v>0</v>
      </c>
      <c r="DAH38" s="16">
        <f t="shared" si="68"/>
        <v>0</v>
      </c>
      <c r="DAI38" s="16">
        <f t="shared" si="68"/>
        <v>0</v>
      </c>
      <c r="DAJ38" s="16">
        <f t="shared" si="68"/>
        <v>0</v>
      </c>
      <c r="DAK38" s="16">
        <f t="shared" si="68"/>
        <v>0</v>
      </c>
      <c r="DAL38" s="16">
        <f t="shared" si="68"/>
        <v>0</v>
      </c>
      <c r="DAM38" s="16">
        <f t="shared" si="68"/>
        <v>0</v>
      </c>
      <c r="DAN38" s="16">
        <f t="shared" si="68"/>
        <v>0</v>
      </c>
      <c r="DAO38" s="16">
        <f t="shared" si="68"/>
        <v>0</v>
      </c>
      <c r="DAP38" s="16">
        <f t="shared" si="68"/>
        <v>0</v>
      </c>
      <c r="DAQ38" s="16">
        <f t="shared" si="68"/>
        <v>0</v>
      </c>
      <c r="DAR38" s="16">
        <f t="shared" si="68"/>
        <v>0</v>
      </c>
      <c r="DAS38" s="16">
        <f t="shared" si="68"/>
        <v>0</v>
      </c>
      <c r="DAT38" s="16">
        <f t="shared" si="68"/>
        <v>0</v>
      </c>
      <c r="DAU38" s="16">
        <f t="shared" si="68"/>
        <v>0</v>
      </c>
      <c r="DAV38" s="16">
        <f t="shared" si="68"/>
        <v>0</v>
      </c>
      <c r="DAW38" s="16">
        <f t="shared" si="68"/>
        <v>0</v>
      </c>
      <c r="DAX38" s="16">
        <f t="shared" si="68"/>
        <v>0</v>
      </c>
      <c r="DAY38" s="16">
        <f t="shared" si="68"/>
        <v>0</v>
      </c>
      <c r="DAZ38" s="16">
        <f t="shared" si="68"/>
        <v>0</v>
      </c>
      <c r="DBA38" s="16">
        <f t="shared" ref="DBA38:DDL38" si="69">SUM(DBA32:DBA37)</f>
        <v>0</v>
      </c>
      <c r="DBB38" s="16">
        <f t="shared" si="69"/>
        <v>0</v>
      </c>
      <c r="DBC38" s="16">
        <f t="shared" si="69"/>
        <v>0</v>
      </c>
      <c r="DBD38" s="16">
        <f t="shared" si="69"/>
        <v>0</v>
      </c>
      <c r="DBE38" s="16">
        <f t="shared" si="69"/>
        <v>0</v>
      </c>
      <c r="DBF38" s="16">
        <f t="shared" si="69"/>
        <v>0</v>
      </c>
      <c r="DBG38" s="16">
        <f t="shared" si="69"/>
        <v>0</v>
      </c>
      <c r="DBH38" s="16">
        <f t="shared" si="69"/>
        <v>0</v>
      </c>
      <c r="DBI38" s="16">
        <f t="shared" si="69"/>
        <v>0</v>
      </c>
      <c r="DBJ38" s="16">
        <f t="shared" si="69"/>
        <v>0</v>
      </c>
      <c r="DBK38" s="16">
        <f t="shared" si="69"/>
        <v>0</v>
      </c>
      <c r="DBL38" s="16">
        <f t="shared" si="69"/>
        <v>0</v>
      </c>
      <c r="DBM38" s="16">
        <f t="shared" si="69"/>
        <v>0</v>
      </c>
      <c r="DBN38" s="16">
        <f t="shared" si="69"/>
        <v>0</v>
      </c>
      <c r="DBO38" s="16">
        <f t="shared" si="69"/>
        <v>0</v>
      </c>
      <c r="DBP38" s="16">
        <f t="shared" si="69"/>
        <v>0</v>
      </c>
      <c r="DBQ38" s="16">
        <f t="shared" si="69"/>
        <v>0</v>
      </c>
      <c r="DBR38" s="16">
        <f t="shared" si="69"/>
        <v>0</v>
      </c>
      <c r="DBS38" s="16">
        <f t="shared" si="69"/>
        <v>0</v>
      </c>
      <c r="DBT38" s="16">
        <f t="shared" si="69"/>
        <v>0</v>
      </c>
      <c r="DBU38" s="16">
        <f t="shared" si="69"/>
        <v>0</v>
      </c>
      <c r="DBV38" s="16">
        <f t="shared" si="69"/>
        <v>0</v>
      </c>
      <c r="DBW38" s="16">
        <f t="shared" si="69"/>
        <v>0</v>
      </c>
      <c r="DBX38" s="16">
        <f t="shared" si="69"/>
        <v>0</v>
      </c>
      <c r="DBY38" s="16">
        <f t="shared" si="69"/>
        <v>0</v>
      </c>
      <c r="DBZ38" s="16">
        <f t="shared" si="69"/>
        <v>0</v>
      </c>
      <c r="DCA38" s="16">
        <f t="shared" si="69"/>
        <v>0</v>
      </c>
      <c r="DCB38" s="16">
        <f t="shared" si="69"/>
        <v>0</v>
      </c>
      <c r="DCC38" s="16">
        <f t="shared" si="69"/>
        <v>0</v>
      </c>
      <c r="DCD38" s="16">
        <f t="shared" si="69"/>
        <v>0</v>
      </c>
      <c r="DCE38" s="16">
        <f t="shared" si="69"/>
        <v>0</v>
      </c>
      <c r="DCF38" s="16">
        <f t="shared" si="69"/>
        <v>0</v>
      </c>
      <c r="DCG38" s="16">
        <f t="shared" si="69"/>
        <v>0</v>
      </c>
      <c r="DCH38" s="16">
        <f t="shared" si="69"/>
        <v>0</v>
      </c>
      <c r="DCI38" s="16">
        <f t="shared" si="69"/>
        <v>0</v>
      </c>
      <c r="DCJ38" s="16">
        <f t="shared" si="69"/>
        <v>0</v>
      </c>
      <c r="DCK38" s="16">
        <f t="shared" si="69"/>
        <v>0</v>
      </c>
      <c r="DCL38" s="16">
        <f t="shared" si="69"/>
        <v>0</v>
      </c>
      <c r="DCM38" s="16">
        <f t="shared" si="69"/>
        <v>0</v>
      </c>
      <c r="DCN38" s="16">
        <f t="shared" si="69"/>
        <v>0</v>
      </c>
      <c r="DCO38" s="16">
        <f t="shared" si="69"/>
        <v>0</v>
      </c>
      <c r="DCP38" s="16">
        <f t="shared" si="69"/>
        <v>0</v>
      </c>
      <c r="DCQ38" s="16">
        <f t="shared" si="69"/>
        <v>0</v>
      </c>
      <c r="DCR38" s="16">
        <f t="shared" si="69"/>
        <v>0</v>
      </c>
      <c r="DCS38" s="16">
        <f t="shared" si="69"/>
        <v>0</v>
      </c>
      <c r="DCT38" s="16">
        <f t="shared" si="69"/>
        <v>0</v>
      </c>
      <c r="DCU38" s="16">
        <f t="shared" si="69"/>
        <v>0</v>
      </c>
      <c r="DCV38" s="16">
        <f t="shared" si="69"/>
        <v>0</v>
      </c>
      <c r="DCW38" s="16">
        <f t="shared" si="69"/>
        <v>0</v>
      </c>
      <c r="DCX38" s="16">
        <f t="shared" si="69"/>
        <v>0</v>
      </c>
      <c r="DCY38" s="16">
        <f t="shared" si="69"/>
        <v>0</v>
      </c>
      <c r="DCZ38" s="16">
        <f t="shared" si="69"/>
        <v>0</v>
      </c>
      <c r="DDA38" s="16">
        <f t="shared" si="69"/>
        <v>0</v>
      </c>
      <c r="DDB38" s="16">
        <f t="shared" si="69"/>
        <v>0</v>
      </c>
      <c r="DDC38" s="16">
        <f t="shared" si="69"/>
        <v>0</v>
      </c>
      <c r="DDD38" s="16">
        <f t="shared" si="69"/>
        <v>0</v>
      </c>
      <c r="DDE38" s="16">
        <f t="shared" si="69"/>
        <v>0</v>
      </c>
      <c r="DDF38" s="16">
        <f t="shared" si="69"/>
        <v>0</v>
      </c>
      <c r="DDG38" s="16">
        <f t="shared" si="69"/>
        <v>0</v>
      </c>
      <c r="DDH38" s="16">
        <f t="shared" si="69"/>
        <v>0</v>
      </c>
      <c r="DDI38" s="16">
        <f t="shared" si="69"/>
        <v>0</v>
      </c>
      <c r="DDJ38" s="16">
        <f t="shared" si="69"/>
        <v>0</v>
      </c>
      <c r="DDK38" s="16">
        <f t="shared" si="69"/>
        <v>0</v>
      </c>
      <c r="DDL38" s="16">
        <f t="shared" si="69"/>
        <v>0</v>
      </c>
      <c r="DDM38" s="16">
        <f t="shared" ref="DDM38:DFX38" si="70">SUM(DDM32:DDM37)</f>
        <v>0</v>
      </c>
      <c r="DDN38" s="16">
        <f t="shared" si="70"/>
        <v>0</v>
      </c>
      <c r="DDO38" s="16">
        <f t="shared" si="70"/>
        <v>0</v>
      </c>
      <c r="DDP38" s="16">
        <f t="shared" si="70"/>
        <v>0</v>
      </c>
      <c r="DDQ38" s="16">
        <f t="shared" si="70"/>
        <v>0</v>
      </c>
      <c r="DDR38" s="16">
        <f t="shared" si="70"/>
        <v>0</v>
      </c>
      <c r="DDS38" s="16">
        <f t="shared" si="70"/>
        <v>0</v>
      </c>
      <c r="DDT38" s="16">
        <f t="shared" si="70"/>
        <v>0</v>
      </c>
      <c r="DDU38" s="16">
        <f t="shared" si="70"/>
        <v>0</v>
      </c>
      <c r="DDV38" s="16">
        <f t="shared" si="70"/>
        <v>0</v>
      </c>
      <c r="DDW38" s="16">
        <f t="shared" si="70"/>
        <v>0</v>
      </c>
      <c r="DDX38" s="16">
        <f t="shared" si="70"/>
        <v>0</v>
      </c>
      <c r="DDY38" s="16">
        <f t="shared" si="70"/>
        <v>0</v>
      </c>
      <c r="DDZ38" s="16">
        <f t="shared" si="70"/>
        <v>0</v>
      </c>
      <c r="DEA38" s="16">
        <f t="shared" si="70"/>
        <v>0</v>
      </c>
      <c r="DEB38" s="16">
        <f t="shared" si="70"/>
        <v>0</v>
      </c>
      <c r="DEC38" s="16">
        <f t="shared" si="70"/>
        <v>0</v>
      </c>
      <c r="DED38" s="16">
        <f t="shared" si="70"/>
        <v>0</v>
      </c>
      <c r="DEE38" s="16">
        <f t="shared" si="70"/>
        <v>0</v>
      </c>
      <c r="DEF38" s="16">
        <f t="shared" si="70"/>
        <v>0</v>
      </c>
      <c r="DEG38" s="16">
        <f t="shared" si="70"/>
        <v>0</v>
      </c>
      <c r="DEH38" s="16">
        <f t="shared" si="70"/>
        <v>0</v>
      </c>
      <c r="DEI38" s="16">
        <f t="shared" si="70"/>
        <v>0</v>
      </c>
      <c r="DEJ38" s="16">
        <f t="shared" si="70"/>
        <v>0</v>
      </c>
      <c r="DEK38" s="16">
        <f t="shared" si="70"/>
        <v>0</v>
      </c>
      <c r="DEL38" s="16">
        <f t="shared" si="70"/>
        <v>0</v>
      </c>
      <c r="DEM38" s="16">
        <f t="shared" si="70"/>
        <v>0</v>
      </c>
      <c r="DEN38" s="16">
        <f t="shared" si="70"/>
        <v>0</v>
      </c>
      <c r="DEO38" s="16">
        <f t="shared" si="70"/>
        <v>0</v>
      </c>
      <c r="DEP38" s="16">
        <f t="shared" si="70"/>
        <v>0</v>
      </c>
      <c r="DEQ38" s="16">
        <f t="shared" si="70"/>
        <v>0</v>
      </c>
      <c r="DER38" s="16">
        <f t="shared" si="70"/>
        <v>0</v>
      </c>
      <c r="DES38" s="16">
        <f t="shared" si="70"/>
        <v>0</v>
      </c>
      <c r="DET38" s="16">
        <f t="shared" si="70"/>
        <v>0</v>
      </c>
      <c r="DEU38" s="16">
        <f t="shared" si="70"/>
        <v>0</v>
      </c>
      <c r="DEV38" s="16">
        <f t="shared" si="70"/>
        <v>0</v>
      </c>
      <c r="DEW38" s="16">
        <f t="shared" si="70"/>
        <v>0</v>
      </c>
      <c r="DEX38" s="16">
        <f t="shared" si="70"/>
        <v>0</v>
      </c>
      <c r="DEY38" s="16">
        <f t="shared" si="70"/>
        <v>0</v>
      </c>
      <c r="DEZ38" s="16">
        <f t="shared" si="70"/>
        <v>0</v>
      </c>
      <c r="DFA38" s="16">
        <f t="shared" si="70"/>
        <v>0</v>
      </c>
      <c r="DFB38" s="16">
        <f t="shared" si="70"/>
        <v>0</v>
      </c>
      <c r="DFC38" s="16">
        <f t="shared" si="70"/>
        <v>0</v>
      </c>
      <c r="DFD38" s="16">
        <f t="shared" si="70"/>
        <v>0</v>
      </c>
      <c r="DFE38" s="16">
        <f t="shared" si="70"/>
        <v>0</v>
      </c>
      <c r="DFF38" s="16">
        <f t="shared" si="70"/>
        <v>0</v>
      </c>
      <c r="DFG38" s="16">
        <f t="shared" si="70"/>
        <v>0</v>
      </c>
      <c r="DFH38" s="16">
        <f t="shared" si="70"/>
        <v>0</v>
      </c>
      <c r="DFI38" s="16">
        <f t="shared" si="70"/>
        <v>0</v>
      </c>
      <c r="DFJ38" s="16">
        <f t="shared" si="70"/>
        <v>0</v>
      </c>
      <c r="DFK38" s="16">
        <f t="shared" si="70"/>
        <v>0</v>
      </c>
      <c r="DFL38" s="16">
        <f t="shared" si="70"/>
        <v>0</v>
      </c>
      <c r="DFM38" s="16">
        <f t="shared" si="70"/>
        <v>0</v>
      </c>
      <c r="DFN38" s="16">
        <f t="shared" si="70"/>
        <v>0</v>
      </c>
      <c r="DFO38" s="16">
        <f t="shared" si="70"/>
        <v>0</v>
      </c>
      <c r="DFP38" s="16">
        <f t="shared" si="70"/>
        <v>0</v>
      </c>
      <c r="DFQ38" s="16">
        <f t="shared" si="70"/>
        <v>0</v>
      </c>
      <c r="DFR38" s="16">
        <f t="shared" si="70"/>
        <v>0</v>
      </c>
      <c r="DFS38" s="16">
        <f t="shared" si="70"/>
        <v>0</v>
      </c>
      <c r="DFT38" s="16">
        <f t="shared" si="70"/>
        <v>0</v>
      </c>
      <c r="DFU38" s="16">
        <f t="shared" si="70"/>
        <v>0</v>
      </c>
      <c r="DFV38" s="16">
        <f t="shared" si="70"/>
        <v>0</v>
      </c>
      <c r="DFW38" s="16">
        <f t="shared" si="70"/>
        <v>0</v>
      </c>
      <c r="DFX38" s="16">
        <f t="shared" si="70"/>
        <v>0</v>
      </c>
      <c r="DFY38" s="16">
        <f t="shared" ref="DFY38:DIJ38" si="71">SUM(DFY32:DFY37)</f>
        <v>0</v>
      </c>
      <c r="DFZ38" s="16">
        <f t="shared" si="71"/>
        <v>0</v>
      </c>
      <c r="DGA38" s="16">
        <f t="shared" si="71"/>
        <v>0</v>
      </c>
      <c r="DGB38" s="16">
        <f t="shared" si="71"/>
        <v>0</v>
      </c>
      <c r="DGC38" s="16">
        <f t="shared" si="71"/>
        <v>0</v>
      </c>
      <c r="DGD38" s="16">
        <f t="shared" si="71"/>
        <v>0</v>
      </c>
      <c r="DGE38" s="16">
        <f t="shared" si="71"/>
        <v>0</v>
      </c>
      <c r="DGF38" s="16">
        <f t="shared" si="71"/>
        <v>0</v>
      </c>
      <c r="DGG38" s="16">
        <f t="shared" si="71"/>
        <v>0</v>
      </c>
      <c r="DGH38" s="16">
        <f t="shared" si="71"/>
        <v>0</v>
      </c>
      <c r="DGI38" s="16">
        <f t="shared" si="71"/>
        <v>0</v>
      </c>
      <c r="DGJ38" s="16">
        <f t="shared" si="71"/>
        <v>0</v>
      </c>
      <c r="DGK38" s="16">
        <f t="shared" si="71"/>
        <v>0</v>
      </c>
      <c r="DGL38" s="16">
        <f t="shared" si="71"/>
        <v>0</v>
      </c>
      <c r="DGM38" s="16">
        <f t="shared" si="71"/>
        <v>0</v>
      </c>
      <c r="DGN38" s="16">
        <f t="shared" si="71"/>
        <v>0</v>
      </c>
      <c r="DGO38" s="16">
        <f t="shared" si="71"/>
        <v>0</v>
      </c>
      <c r="DGP38" s="16">
        <f t="shared" si="71"/>
        <v>0</v>
      </c>
      <c r="DGQ38" s="16">
        <f t="shared" si="71"/>
        <v>0</v>
      </c>
      <c r="DGR38" s="16">
        <f t="shared" si="71"/>
        <v>0</v>
      </c>
      <c r="DGS38" s="16">
        <f t="shared" si="71"/>
        <v>0</v>
      </c>
      <c r="DGT38" s="16">
        <f t="shared" si="71"/>
        <v>0</v>
      </c>
      <c r="DGU38" s="16">
        <f t="shared" si="71"/>
        <v>0</v>
      </c>
      <c r="DGV38" s="16">
        <f t="shared" si="71"/>
        <v>0</v>
      </c>
      <c r="DGW38" s="16">
        <f t="shared" si="71"/>
        <v>0</v>
      </c>
      <c r="DGX38" s="16">
        <f t="shared" si="71"/>
        <v>0</v>
      </c>
      <c r="DGY38" s="16">
        <f t="shared" si="71"/>
        <v>0</v>
      </c>
      <c r="DGZ38" s="16">
        <f t="shared" si="71"/>
        <v>0</v>
      </c>
      <c r="DHA38" s="16">
        <f t="shared" si="71"/>
        <v>0</v>
      </c>
      <c r="DHB38" s="16">
        <f t="shared" si="71"/>
        <v>0</v>
      </c>
      <c r="DHC38" s="16">
        <f t="shared" si="71"/>
        <v>0</v>
      </c>
      <c r="DHD38" s="16">
        <f t="shared" si="71"/>
        <v>0</v>
      </c>
      <c r="DHE38" s="16">
        <f t="shared" si="71"/>
        <v>0</v>
      </c>
      <c r="DHF38" s="16">
        <f t="shared" si="71"/>
        <v>0</v>
      </c>
      <c r="DHG38" s="16">
        <f t="shared" si="71"/>
        <v>0</v>
      </c>
      <c r="DHH38" s="16">
        <f t="shared" si="71"/>
        <v>0</v>
      </c>
      <c r="DHI38" s="16">
        <f t="shared" si="71"/>
        <v>0</v>
      </c>
      <c r="DHJ38" s="16">
        <f t="shared" si="71"/>
        <v>0</v>
      </c>
      <c r="DHK38" s="16">
        <f t="shared" si="71"/>
        <v>0</v>
      </c>
      <c r="DHL38" s="16">
        <f t="shared" si="71"/>
        <v>0</v>
      </c>
      <c r="DHM38" s="16">
        <f t="shared" si="71"/>
        <v>0</v>
      </c>
      <c r="DHN38" s="16">
        <f t="shared" si="71"/>
        <v>0</v>
      </c>
      <c r="DHO38" s="16">
        <f t="shared" si="71"/>
        <v>0</v>
      </c>
      <c r="DHP38" s="16">
        <f t="shared" si="71"/>
        <v>0</v>
      </c>
      <c r="DHQ38" s="16">
        <f t="shared" si="71"/>
        <v>0</v>
      </c>
      <c r="DHR38" s="16">
        <f t="shared" si="71"/>
        <v>0</v>
      </c>
      <c r="DHS38" s="16">
        <f t="shared" si="71"/>
        <v>0</v>
      </c>
      <c r="DHT38" s="16">
        <f t="shared" si="71"/>
        <v>0</v>
      </c>
      <c r="DHU38" s="16">
        <f t="shared" si="71"/>
        <v>0</v>
      </c>
      <c r="DHV38" s="16">
        <f t="shared" si="71"/>
        <v>0</v>
      </c>
      <c r="DHW38" s="16">
        <f t="shared" si="71"/>
        <v>0</v>
      </c>
      <c r="DHX38" s="16">
        <f t="shared" si="71"/>
        <v>0</v>
      </c>
      <c r="DHY38" s="16">
        <f t="shared" si="71"/>
        <v>0</v>
      </c>
      <c r="DHZ38" s="16">
        <f t="shared" si="71"/>
        <v>0</v>
      </c>
      <c r="DIA38" s="16">
        <f t="shared" si="71"/>
        <v>0</v>
      </c>
      <c r="DIB38" s="16">
        <f t="shared" si="71"/>
        <v>0</v>
      </c>
      <c r="DIC38" s="16">
        <f t="shared" si="71"/>
        <v>0</v>
      </c>
      <c r="DID38" s="16">
        <f t="shared" si="71"/>
        <v>0</v>
      </c>
      <c r="DIE38" s="16">
        <f t="shared" si="71"/>
        <v>0</v>
      </c>
      <c r="DIF38" s="16">
        <f t="shared" si="71"/>
        <v>0</v>
      </c>
      <c r="DIG38" s="16">
        <f t="shared" si="71"/>
        <v>0</v>
      </c>
      <c r="DIH38" s="16">
        <f t="shared" si="71"/>
        <v>0</v>
      </c>
      <c r="DII38" s="16">
        <f t="shared" si="71"/>
        <v>0</v>
      </c>
      <c r="DIJ38" s="16">
        <f t="shared" si="71"/>
        <v>0</v>
      </c>
      <c r="DIK38" s="16">
        <f t="shared" ref="DIK38:DKV38" si="72">SUM(DIK32:DIK37)</f>
        <v>0</v>
      </c>
      <c r="DIL38" s="16">
        <f t="shared" si="72"/>
        <v>0</v>
      </c>
      <c r="DIM38" s="16">
        <f t="shared" si="72"/>
        <v>0</v>
      </c>
      <c r="DIN38" s="16">
        <f t="shared" si="72"/>
        <v>0</v>
      </c>
      <c r="DIO38" s="16">
        <f t="shared" si="72"/>
        <v>0</v>
      </c>
      <c r="DIP38" s="16">
        <f t="shared" si="72"/>
        <v>0</v>
      </c>
      <c r="DIQ38" s="16">
        <f t="shared" si="72"/>
        <v>0</v>
      </c>
      <c r="DIR38" s="16">
        <f t="shared" si="72"/>
        <v>0</v>
      </c>
      <c r="DIS38" s="16">
        <f t="shared" si="72"/>
        <v>0</v>
      </c>
      <c r="DIT38" s="16">
        <f t="shared" si="72"/>
        <v>0</v>
      </c>
      <c r="DIU38" s="16">
        <f t="shared" si="72"/>
        <v>0</v>
      </c>
      <c r="DIV38" s="16">
        <f t="shared" si="72"/>
        <v>0</v>
      </c>
      <c r="DIW38" s="16">
        <f t="shared" si="72"/>
        <v>0</v>
      </c>
      <c r="DIX38" s="16">
        <f t="shared" si="72"/>
        <v>0</v>
      </c>
      <c r="DIY38" s="16">
        <f t="shared" si="72"/>
        <v>0</v>
      </c>
      <c r="DIZ38" s="16">
        <f t="shared" si="72"/>
        <v>0</v>
      </c>
      <c r="DJA38" s="16">
        <f t="shared" si="72"/>
        <v>0</v>
      </c>
      <c r="DJB38" s="16">
        <f t="shared" si="72"/>
        <v>0</v>
      </c>
      <c r="DJC38" s="16">
        <f t="shared" si="72"/>
        <v>0</v>
      </c>
      <c r="DJD38" s="16">
        <f t="shared" si="72"/>
        <v>0</v>
      </c>
      <c r="DJE38" s="16">
        <f t="shared" si="72"/>
        <v>0</v>
      </c>
      <c r="DJF38" s="16">
        <f t="shared" si="72"/>
        <v>0</v>
      </c>
      <c r="DJG38" s="16">
        <f t="shared" si="72"/>
        <v>0</v>
      </c>
      <c r="DJH38" s="16">
        <f t="shared" si="72"/>
        <v>0</v>
      </c>
      <c r="DJI38" s="16">
        <f t="shared" si="72"/>
        <v>0</v>
      </c>
      <c r="DJJ38" s="16">
        <f t="shared" si="72"/>
        <v>0</v>
      </c>
      <c r="DJK38" s="16">
        <f t="shared" si="72"/>
        <v>0</v>
      </c>
      <c r="DJL38" s="16">
        <f t="shared" si="72"/>
        <v>0</v>
      </c>
      <c r="DJM38" s="16">
        <f t="shared" si="72"/>
        <v>0</v>
      </c>
      <c r="DJN38" s="16">
        <f t="shared" si="72"/>
        <v>0</v>
      </c>
      <c r="DJO38" s="16">
        <f t="shared" si="72"/>
        <v>0</v>
      </c>
      <c r="DJP38" s="16">
        <f t="shared" si="72"/>
        <v>0</v>
      </c>
      <c r="DJQ38" s="16">
        <f t="shared" si="72"/>
        <v>0</v>
      </c>
      <c r="DJR38" s="16">
        <f t="shared" si="72"/>
        <v>0</v>
      </c>
      <c r="DJS38" s="16">
        <f t="shared" si="72"/>
        <v>0</v>
      </c>
      <c r="DJT38" s="16">
        <f t="shared" si="72"/>
        <v>0</v>
      </c>
      <c r="DJU38" s="16">
        <f t="shared" si="72"/>
        <v>0</v>
      </c>
      <c r="DJV38" s="16">
        <f t="shared" si="72"/>
        <v>0</v>
      </c>
      <c r="DJW38" s="16">
        <f t="shared" si="72"/>
        <v>0</v>
      </c>
      <c r="DJX38" s="16">
        <f t="shared" si="72"/>
        <v>0</v>
      </c>
      <c r="DJY38" s="16">
        <f t="shared" si="72"/>
        <v>0</v>
      </c>
      <c r="DJZ38" s="16">
        <f t="shared" si="72"/>
        <v>0</v>
      </c>
      <c r="DKA38" s="16">
        <f t="shared" si="72"/>
        <v>0</v>
      </c>
      <c r="DKB38" s="16">
        <f t="shared" si="72"/>
        <v>0</v>
      </c>
      <c r="DKC38" s="16">
        <f t="shared" si="72"/>
        <v>0</v>
      </c>
      <c r="DKD38" s="16">
        <f t="shared" si="72"/>
        <v>0</v>
      </c>
      <c r="DKE38" s="16">
        <f t="shared" si="72"/>
        <v>0</v>
      </c>
      <c r="DKF38" s="16">
        <f t="shared" si="72"/>
        <v>0</v>
      </c>
      <c r="DKG38" s="16">
        <f t="shared" si="72"/>
        <v>0</v>
      </c>
      <c r="DKH38" s="16">
        <f t="shared" si="72"/>
        <v>0</v>
      </c>
      <c r="DKI38" s="16">
        <f t="shared" si="72"/>
        <v>0</v>
      </c>
      <c r="DKJ38" s="16">
        <f t="shared" si="72"/>
        <v>0</v>
      </c>
      <c r="DKK38" s="16">
        <f t="shared" si="72"/>
        <v>0</v>
      </c>
      <c r="DKL38" s="16">
        <f t="shared" si="72"/>
        <v>0</v>
      </c>
      <c r="DKM38" s="16">
        <f t="shared" si="72"/>
        <v>0</v>
      </c>
      <c r="DKN38" s="16">
        <f t="shared" si="72"/>
        <v>0</v>
      </c>
      <c r="DKO38" s="16">
        <f t="shared" si="72"/>
        <v>0</v>
      </c>
      <c r="DKP38" s="16">
        <f t="shared" si="72"/>
        <v>0</v>
      </c>
      <c r="DKQ38" s="16">
        <f t="shared" si="72"/>
        <v>0</v>
      </c>
      <c r="DKR38" s="16">
        <f t="shared" si="72"/>
        <v>0</v>
      </c>
      <c r="DKS38" s="16">
        <f t="shared" si="72"/>
        <v>0</v>
      </c>
      <c r="DKT38" s="16">
        <f t="shared" si="72"/>
        <v>0</v>
      </c>
      <c r="DKU38" s="16">
        <f t="shared" si="72"/>
        <v>0</v>
      </c>
      <c r="DKV38" s="16">
        <f t="shared" si="72"/>
        <v>0</v>
      </c>
      <c r="DKW38" s="16">
        <f t="shared" ref="DKW38:DNH38" si="73">SUM(DKW32:DKW37)</f>
        <v>0</v>
      </c>
      <c r="DKX38" s="16">
        <f t="shared" si="73"/>
        <v>0</v>
      </c>
      <c r="DKY38" s="16">
        <f t="shared" si="73"/>
        <v>0</v>
      </c>
      <c r="DKZ38" s="16">
        <f t="shared" si="73"/>
        <v>0</v>
      </c>
      <c r="DLA38" s="16">
        <f t="shared" si="73"/>
        <v>0</v>
      </c>
      <c r="DLB38" s="16">
        <f t="shared" si="73"/>
        <v>0</v>
      </c>
      <c r="DLC38" s="16">
        <f t="shared" si="73"/>
        <v>0</v>
      </c>
      <c r="DLD38" s="16">
        <f t="shared" si="73"/>
        <v>0</v>
      </c>
      <c r="DLE38" s="16">
        <f t="shared" si="73"/>
        <v>0</v>
      </c>
      <c r="DLF38" s="16">
        <f t="shared" si="73"/>
        <v>0</v>
      </c>
      <c r="DLG38" s="16">
        <f t="shared" si="73"/>
        <v>0</v>
      </c>
      <c r="DLH38" s="16">
        <f t="shared" si="73"/>
        <v>0</v>
      </c>
      <c r="DLI38" s="16">
        <f t="shared" si="73"/>
        <v>0</v>
      </c>
      <c r="DLJ38" s="16">
        <f t="shared" si="73"/>
        <v>0</v>
      </c>
      <c r="DLK38" s="16">
        <f t="shared" si="73"/>
        <v>0</v>
      </c>
      <c r="DLL38" s="16">
        <f t="shared" si="73"/>
        <v>0</v>
      </c>
      <c r="DLM38" s="16">
        <f t="shared" si="73"/>
        <v>0</v>
      </c>
      <c r="DLN38" s="16">
        <f t="shared" si="73"/>
        <v>0</v>
      </c>
      <c r="DLO38" s="16">
        <f t="shared" si="73"/>
        <v>0</v>
      </c>
      <c r="DLP38" s="16">
        <f t="shared" si="73"/>
        <v>0</v>
      </c>
      <c r="DLQ38" s="16">
        <f t="shared" si="73"/>
        <v>0</v>
      </c>
      <c r="DLR38" s="16">
        <f t="shared" si="73"/>
        <v>0</v>
      </c>
      <c r="DLS38" s="16">
        <f t="shared" si="73"/>
        <v>0</v>
      </c>
      <c r="DLT38" s="16">
        <f t="shared" si="73"/>
        <v>0</v>
      </c>
      <c r="DLU38" s="16">
        <f t="shared" si="73"/>
        <v>0</v>
      </c>
      <c r="DLV38" s="16">
        <f t="shared" si="73"/>
        <v>0</v>
      </c>
      <c r="DLW38" s="16">
        <f t="shared" si="73"/>
        <v>0</v>
      </c>
      <c r="DLX38" s="16">
        <f t="shared" si="73"/>
        <v>0</v>
      </c>
      <c r="DLY38" s="16">
        <f t="shared" si="73"/>
        <v>0</v>
      </c>
      <c r="DLZ38" s="16">
        <f t="shared" si="73"/>
        <v>0</v>
      </c>
      <c r="DMA38" s="16">
        <f t="shared" si="73"/>
        <v>0</v>
      </c>
      <c r="DMB38" s="16">
        <f t="shared" si="73"/>
        <v>0</v>
      </c>
      <c r="DMC38" s="16">
        <f t="shared" si="73"/>
        <v>0</v>
      </c>
      <c r="DMD38" s="16">
        <f t="shared" si="73"/>
        <v>0</v>
      </c>
      <c r="DME38" s="16">
        <f t="shared" si="73"/>
        <v>0</v>
      </c>
      <c r="DMF38" s="16">
        <f t="shared" si="73"/>
        <v>0</v>
      </c>
      <c r="DMG38" s="16">
        <f t="shared" si="73"/>
        <v>0</v>
      </c>
      <c r="DMH38" s="16">
        <f t="shared" si="73"/>
        <v>0</v>
      </c>
      <c r="DMI38" s="16">
        <f t="shared" si="73"/>
        <v>0</v>
      </c>
      <c r="DMJ38" s="16">
        <f t="shared" si="73"/>
        <v>0</v>
      </c>
      <c r="DMK38" s="16">
        <f t="shared" si="73"/>
        <v>0</v>
      </c>
      <c r="DML38" s="16">
        <f t="shared" si="73"/>
        <v>0</v>
      </c>
      <c r="DMM38" s="16">
        <f t="shared" si="73"/>
        <v>0</v>
      </c>
      <c r="DMN38" s="16">
        <f t="shared" si="73"/>
        <v>0</v>
      </c>
      <c r="DMO38" s="16">
        <f t="shared" si="73"/>
        <v>0</v>
      </c>
      <c r="DMP38" s="16">
        <f t="shared" si="73"/>
        <v>0</v>
      </c>
      <c r="DMQ38" s="16">
        <f t="shared" si="73"/>
        <v>0</v>
      </c>
      <c r="DMR38" s="16">
        <f t="shared" si="73"/>
        <v>0</v>
      </c>
      <c r="DMS38" s="16">
        <f t="shared" si="73"/>
        <v>0</v>
      </c>
      <c r="DMT38" s="16">
        <f t="shared" si="73"/>
        <v>0</v>
      </c>
      <c r="DMU38" s="16">
        <f t="shared" si="73"/>
        <v>0</v>
      </c>
      <c r="DMV38" s="16">
        <f t="shared" si="73"/>
        <v>0</v>
      </c>
      <c r="DMW38" s="16">
        <f t="shared" si="73"/>
        <v>0</v>
      </c>
      <c r="DMX38" s="16">
        <f t="shared" si="73"/>
        <v>0</v>
      </c>
      <c r="DMY38" s="16">
        <f t="shared" si="73"/>
        <v>0</v>
      </c>
      <c r="DMZ38" s="16">
        <f t="shared" si="73"/>
        <v>0</v>
      </c>
      <c r="DNA38" s="16">
        <f t="shared" si="73"/>
        <v>0</v>
      </c>
      <c r="DNB38" s="16">
        <f t="shared" si="73"/>
        <v>0</v>
      </c>
      <c r="DNC38" s="16">
        <f t="shared" si="73"/>
        <v>0</v>
      </c>
      <c r="DND38" s="16">
        <f t="shared" si="73"/>
        <v>0</v>
      </c>
      <c r="DNE38" s="16">
        <f t="shared" si="73"/>
        <v>0</v>
      </c>
      <c r="DNF38" s="16">
        <f t="shared" si="73"/>
        <v>0</v>
      </c>
      <c r="DNG38" s="16">
        <f t="shared" si="73"/>
        <v>0</v>
      </c>
      <c r="DNH38" s="16">
        <f t="shared" si="73"/>
        <v>0</v>
      </c>
      <c r="DNI38" s="16">
        <f t="shared" ref="DNI38:DPT38" si="74">SUM(DNI32:DNI37)</f>
        <v>0</v>
      </c>
      <c r="DNJ38" s="16">
        <f t="shared" si="74"/>
        <v>0</v>
      </c>
      <c r="DNK38" s="16">
        <f t="shared" si="74"/>
        <v>0</v>
      </c>
      <c r="DNL38" s="16">
        <f t="shared" si="74"/>
        <v>0</v>
      </c>
      <c r="DNM38" s="16">
        <f t="shared" si="74"/>
        <v>0</v>
      </c>
      <c r="DNN38" s="16">
        <f t="shared" si="74"/>
        <v>0</v>
      </c>
      <c r="DNO38" s="16">
        <f t="shared" si="74"/>
        <v>0</v>
      </c>
      <c r="DNP38" s="16">
        <f t="shared" si="74"/>
        <v>0</v>
      </c>
      <c r="DNQ38" s="16">
        <f t="shared" si="74"/>
        <v>0</v>
      </c>
      <c r="DNR38" s="16">
        <f t="shared" si="74"/>
        <v>0</v>
      </c>
      <c r="DNS38" s="16">
        <f t="shared" si="74"/>
        <v>0</v>
      </c>
      <c r="DNT38" s="16">
        <f t="shared" si="74"/>
        <v>0</v>
      </c>
      <c r="DNU38" s="16">
        <f t="shared" si="74"/>
        <v>0</v>
      </c>
      <c r="DNV38" s="16">
        <f t="shared" si="74"/>
        <v>0</v>
      </c>
      <c r="DNW38" s="16">
        <f t="shared" si="74"/>
        <v>0</v>
      </c>
      <c r="DNX38" s="16">
        <f t="shared" si="74"/>
        <v>0</v>
      </c>
      <c r="DNY38" s="16">
        <f t="shared" si="74"/>
        <v>0</v>
      </c>
      <c r="DNZ38" s="16">
        <f t="shared" si="74"/>
        <v>0</v>
      </c>
      <c r="DOA38" s="16">
        <f t="shared" si="74"/>
        <v>0</v>
      </c>
      <c r="DOB38" s="16">
        <f t="shared" si="74"/>
        <v>0</v>
      </c>
      <c r="DOC38" s="16">
        <f t="shared" si="74"/>
        <v>0</v>
      </c>
      <c r="DOD38" s="16">
        <f t="shared" si="74"/>
        <v>0</v>
      </c>
      <c r="DOE38" s="16">
        <f t="shared" si="74"/>
        <v>0</v>
      </c>
      <c r="DOF38" s="16">
        <f t="shared" si="74"/>
        <v>0</v>
      </c>
      <c r="DOG38" s="16">
        <f t="shared" si="74"/>
        <v>0</v>
      </c>
      <c r="DOH38" s="16">
        <f t="shared" si="74"/>
        <v>0</v>
      </c>
      <c r="DOI38" s="16">
        <f t="shared" si="74"/>
        <v>0</v>
      </c>
      <c r="DOJ38" s="16">
        <f t="shared" si="74"/>
        <v>0</v>
      </c>
      <c r="DOK38" s="16">
        <f t="shared" si="74"/>
        <v>0</v>
      </c>
      <c r="DOL38" s="16">
        <f t="shared" si="74"/>
        <v>0</v>
      </c>
      <c r="DOM38" s="16">
        <f t="shared" si="74"/>
        <v>0</v>
      </c>
      <c r="DON38" s="16">
        <f t="shared" si="74"/>
        <v>0</v>
      </c>
      <c r="DOO38" s="16">
        <f t="shared" si="74"/>
        <v>0</v>
      </c>
      <c r="DOP38" s="16">
        <f t="shared" si="74"/>
        <v>0</v>
      </c>
      <c r="DOQ38" s="16">
        <f t="shared" si="74"/>
        <v>0</v>
      </c>
      <c r="DOR38" s="16">
        <f t="shared" si="74"/>
        <v>0</v>
      </c>
      <c r="DOS38" s="16">
        <f t="shared" si="74"/>
        <v>0</v>
      </c>
      <c r="DOT38" s="16">
        <f t="shared" si="74"/>
        <v>0</v>
      </c>
      <c r="DOU38" s="16">
        <f t="shared" si="74"/>
        <v>0</v>
      </c>
      <c r="DOV38" s="16">
        <f t="shared" si="74"/>
        <v>0</v>
      </c>
      <c r="DOW38" s="16">
        <f t="shared" si="74"/>
        <v>0</v>
      </c>
      <c r="DOX38" s="16">
        <f t="shared" si="74"/>
        <v>0</v>
      </c>
      <c r="DOY38" s="16">
        <f t="shared" si="74"/>
        <v>0</v>
      </c>
      <c r="DOZ38" s="16">
        <f t="shared" si="74"/>
        <v>0</v>
      </c>
      <c r="DPA38" s="16">
        <f t="shared" si="74"/>
        <v>0</v>
      </c>
      <c r="DPB38" s="16">
        <f t="shared" si="74"/>
        <v>0</v>
      </c>
      <c r="DPC38" s="16">
        <f t="shared" si="74"/>
        <v>0</v>
      </c>
      <c r="DPD38" s="16">
        <f t="shared" si="74"/>
        <v>0</v>
      </c>
      <c r="DPE38" s="16">
        <f t="shared" si="74"/>
        <v>0</v>
      </c>
      <c r="DPF38" s="16">
        <f t="shared" si="74"/>
        <v>0</v>
      </c>
      <c r="DPG38" s="16">
        <f t="shared" si="74"/>
        <v>0</v>
      </c>
      <c r="DPH38" s="16">
        <f t="shared" si="74"/>
        <v>0</v>
      </c>
      <c r="DPI38" s="16">
        <f t="shared" si="74"/>
        <v>0</v>
      </c>
      <c r="DPJ38" s="16">
        <f t="shared" si="74"/>
        <v>0</v>
      </c>
      <c r="DPK38" s="16">
        <f t="shared" si="74"/>
        <v>0</v>
      </c>
      <c r="DPL38" s="16">
        <f t="shared" si="74"/>
        <v>0</v>
      </c>
      <c r="DPM38" s="16">
        <f t="shared" si="74"/>
        <v>0</v>
      </c>
      <c r="DPN38" s="16">
        <f t="shared" si="74"/>
        <v>0</v>
      </c>
      <c r="DPO38" s="16">
        <f t="shared" si="74"/>
        <v>0</v>
      </c>
      <c r="DPP38" s="16">
        <f t="shared" si="74"/>
        <v>0</v>
      </c>
      <c r="DPQ38" s="16">
        <f t="shared" si="74"/>
        <v>0</v>
      </c>
      <c r="DPR38" s="16">
        <f t="shared" si="74"/>
        <v>0</v>
      </c>
      <c r="DPS38" s="16">
        <f t="shared" si="74"/>
        <v>0</v>
      </c>
      <c r="DPT38" s="16">
        <f t="shared" si="74"/>
        <v>0</v>
      </c>
      <c r="DPU38" s="16">
        <f t="shared" ref="DPU38:DSF38" si="75">SUM(DPU32:DPU37)</f>
        <v>0</v>
      </c>
      <c r="DPV38" s="16">
        <f t="shared" si="75"/>
        <v>0</v>
      </c>
      <c r="DPW38" s="16">
        <f t="shared" si="75"/>
        <v>0</v>
      </c>
      <c r="DPX38" s="16">
        <f t="shared" si="75"/>
        <v>0</v>
      </c>
      <c r="DPY38" s="16">
        <f t="shared" si="75"/>
        <v>0</v>
      </c>
      <c r="DPZ38" s="16">
        <f t="shared" si="75"/>
        <v>0</v>
      </c>
      <c r="DQA38" s="16">
        <f t="shared" si="75"/>
        <v>0</v>
      </c>
      <c r="DQB38" s="16">
        <f t="shared" si="75"/>
        <v>0</v>
      </c>
      <c r="DQC38" s="16">
        <f t="shared" si="75"/>
        <v>0</v>
      </c>
      <c r="DQD38" s="16">
        <f t="shared" si="75"/>
        <v>0</v>
      </c>
      <c r="DQE38" s="16">
        <f t="shared" si="75"/>
        <v>0</v>
      </c>
      <c r="DQF38" s="16">
        <f t="shared" si="75"/>
        <v>0</v>
      </c>
      <c r="DQG38" s="16">
        <f t="shared" si="75"/>
        <v>0</v>
      </c>
      <c r="DQH38" s="16">
        <f t="shared" si="75"/>
        <v>0</v>
      </c>
      <c r="DQI38" s="16">
        <f t="shared" si="75"/>
        <v>0</v>
      </c>
      <c r="DQJ38" s="16">
        <f t="shared" si="75"/>
        <v>0</v>
      </c>
      <c r="DQK38" s="16">
        <f t="shared" si="75"/>
        <v>0</v>
      </c>
      <c r="DQL38" s="16">
        <f t="shared" si="75"/>
        <v>0</v>
      </c>
      <c r="DQM38" s="16">
        <f t="shared" si="75"/>
        <v>0</v>
      </c>
      <c r="DQN38" s="16">
        <f t="shared" si="75"/>
        <v>0</v>
      </c>
      <c r="DQO38" s="16">
        <f t="shared" si="75"/>
        <v>0</v>
      </c>
      <c r="DQP38" s="16">
        <f t="shared" si="75"/>
        <v>0</v>
      </c>
      <c r="DQQ38" s="16">
        <f t="shared" si="75"/>
        <v>0</v>
      </c>
      <c r="DQR38" s="16">
        <f t="shared" si="75"/>
        <v>0</v>
      </c>
      <c r="DQS38" s="16">
        <f t="shared" si="75"/>
        <v>0</v>
      </c>
      <c r="DQT38" s="16">
        <f t="shared" si="75"/>
        <v>0</v>
      </c>
      <c r="DQU38" s="16">
        <f t="shared" si="75"/>
        <v>0</v>
      </c>
      <c r="DQV38" s="16">
        <f t="shared" si="75"/>
        <v>0</v>
      </c>
      <c r="DQW38" s="16">
        <f t="shared" si="75"/>
        <v>0</v>
      </c>
      <c r="DQX38" s="16">
        <f t="shared" si="75"/>
        <v>0</v>
      </c>
      <c r="DQY38" s="16">
        <f t="shared" si="75"/>
        <v>0</v>
      </c>
      <c r="DQZ38" s="16">
        <f t="shared" si="75"/>
        <v>0</v>
      </c>
      <c r="DRA38" s="16">
        <f t="shared" si="75"/>
        <v>0</v>
      </c>
      <c r="DRB38" s="16">
        <f t="shared" si="75"/>
        <v>0</v>
      </c>
      <c r="DRC38" s="16">
        <f t="shared" si="75"/>
        <v>0</v>
      </c>
      <c r="DRD38" s="16">
        <f t="shared" si="75"/>
        <v>0</v>
      </c>
      <c r="DRE38" s="16">
        <f t="shared" si="75"/>
        <v>0</v>
      </c>
      <c r="DRF38" s="16">
        <f t="shared" si="75"/>
        <v>0</v>
      </c>
      <c r="DRG38" s="16">
        <f t="shared" si="75"/>
        <v>0</v>
      </c>
      <c r="DRH38" s="16">
        <f t="shared" si="75"/>
        <v>0</v>
      </c>
      <c r="DRI38" s="16">
        <f t="shared" si="75"/>
        <v>0</v>
      </c>
      <c r="DRJ38" s="16">
        <f t="shared" si="75"/>
        <v>0</v>
      </c>
      <c r="DRK38" s="16">
        <f t="shared" si="75"/>
        <v>0</v>
      </c>
      <c r="DRL38" s="16">
        <f t="shared" si="75"/>
        <v>0</v>
      </c>
      <c r="DRM38" s="16">
        <f t="shared" si="75"/>
        <v>0</v>
      </c>
      <c r="DRN38" s="16">
        <f t="shared" si="75"/>
        <v>0</v>
      </c>
      <c r="DRO38" s="16">
        <f t="shared" si="75"/>
        <v>0</v>
      </c>
      <c r="DRP38" s="16">
        <f t="shared" si="75"/>
        <v>0</v>
      </c>
      <c r="DRQ38" s="16">
        <f t="shared" si="75"/>
        <v>0</v>
      </c>
      <c r="DRR38" s="16">
        <f t="shared" si="75"/>
        <v>0</v>
      </c>
      <c r="DRS38" s="16">
        <f t="shared" si="75"/>
        <v>0</v>
      </c>
      <c r="DRT38" s="16">
        <f t="shared" si="75"/>
        <v>0</v>
      </c>
      <c r="DRU38" s="16">
        <f t="shared" si="75"/>
        <v>0</v>
      </c>
      <c r="DRV38" s="16">
        <f t="shared" si="75"/>
        <v>0</v>
      </c>
      <c r="DRW38" s="16">
        <f t="shared" si="75"/>
        <v>0</v>
      </c>
      <c r="DRX38" s="16">
        <f t="shared" si="75"/>
        <v>0</v>
      </c>
      <c r="DRY38" s="16">
        <f t="shared" si="75"/>
        <v>0</v>
      </c>
      <c r="DRZ38" s="16">
        <f t="shared" si="75"/>
        <v>0</v>
      </c>
      <c r="DSA38" s="16">
        <f t="shared" si="75"/>
        <v>0</v>
      </c>
      <c r="DSB38" s="16">
        <f t="shared" si="75"/>
        <v>0</v>
      </c>
      <c r="DSC38" s="16">
        <f t="shared" si="75"/>
        <v>0</v>
      </c>
      <c r="DSD38" s="16">
        <f t="shared" si="75"/>
        <v>0</v>
      </c>
      <c r="DSE38" s="16">
        <f t="shared" si="75"/>
        <v>0</v>
      </c>
      <c r="DSF38" s="16">
        <f t="shared" si="75"/>
        <v>0</v>
      </c>
      <c r="DSG38" s="16">
        <f t="shared" ref="DSG38:DUR38" si="76">SUM(DSG32:DSG37)</f>
        <v>0</v>
      </c>
      <c r="DSH38" s="16">
        <f t="shared" si="76"/>
        <v>0</v>
      </c>
      <c r="DSI38" s="16">
        <f t="shared" si="76"/>
        <v>0</v>
      </c>
      <c r="DSJ38" s="16">
        <f t="shared" si="76"/>
        <v>0</v>
      </c>
      <c r="DSK38" s="16">
        <f t="shared" si="76"/>
        <v>0</v>
      </c>
      <c r="DSL38" s="16">
        <f t="shared" si="76"/>
        <v>0</v>
      </c>
      <c r="DSM38" s="16">
        <f t="shared" si="76"/>
        <v>0</v>
      </c>
      <c r="DSN38" s="16">
        <f t="shared" si="76"/>
        <v>0</v>
      </c>
      <c r="DSO38" s="16">
        <f t="shared" si="76"/>
        <v>0</v>
      </c>
      <c r="DSP38" s="16">
        <f t="shared" si="76"/>
        <v>0</v>
      </c>
      <c r="DSQ38" s="16">
        <f t="shared" si="76"/>
        <v>0</v>
      </c>
      <c r="DSR38" s="16">
        <f t="shared" si="76"/>
        <v>0</v>
      </c>
      <c r="DSS38" s="16">
        <f t="shared" si="76"/>
        <v>0</v>
      </c>
      <c r="DST38" s="16">
        <f t="shared" si="76"/>
        <v>0</v>
      </c>
      <c r="DSU38" s="16">
        <f t="shared" si="76"/>
        <v>0</v>
      </c>
      <c r="DSV38" s="16">
        <f t="shared" si="76"/>
        <v>0</v>
      </c>
      <c r="DSW38" s="16">
        <f t="shared" si="76"/>
        <v>0</v>
      </c>
      <c r="DSX38" s="16">
        <f t="shared" si="76"/>
        <v>0</v>
      </c>
      <c r="DSY38" s="16">
        <f t="shared" si="76"/>
        <v>0</v>
      </c>
      <c r="DSZ38" s="16">
        <f t="shared" si="76"/>
        <v>0</v>
      </c>
      <c r="DTA38" s="16">
        <f t="shared" si="76"/>
        <v>0</v>
      </c>
      <c r="DTB38" s="16">
        <f t="shared" si="76"/>
        <v>0</v>
      </c>
      <c r="DTC38" s="16">
        <f t="shared" si="76"/>
        <v>0</v>
      </c>
      <c r="DTD38" s="16">
        <f t="shared" si="76"/>
        <v>0</v>
      </c>
      <c r="DTE38" s="16">
        <f t="shared" si="76"/>
        <v>0</v>
      </c>
      <c r="DTF38" s="16">
        <f t="shared" si="76"/>
        <v>0</v>
      </c>
      <c r="DTG38" s="16">
        <f t="shared" si="76"/>
        <v>0</v>
      </c>
      <c r="DTH38" s="16">
        <f t="shared" si="76"/>
        <v>0</v>
      </c>
      <c r="DTI38" s="16">
        <f t="shared" si="76"/>
        <v>0</v>
      </c>
      <c r="DTJ38" s="16">
        <f t="shared" si="76"/>
        <v>0</v>
      </c>
      <c r="DTK38" s="16">
        <f t="shared" si="76"/>
        <v>0</v>
      </c>
      <c r="DTL38" s="16">
        <f t="shared" si="76"/>
        <v>0</v>
      </c>
      <c r="DTM38" s="16">
        <f t="shared" si="76"/>
        <v>0</v>
      </c>
      <c r="DTN38" s="16">
        <f t="shared" si="76"/>
        <v>0</v>
      </c>
      <c r="DTO38" s="16">
        <f t="shared" si="76"/>
        <v>0</v>
      </c>
      <c r="DTP38" s="16">
        <f t="shared" si="76"/>
        <v>0</v>
      </c>
      <c r="DTQ38" s="16">
        <f t="shared" si="76"/>
        <v>0</v>
      </c>
      <c r="DTR38" s="16">
        <f t="shared" si="76"/>
        <v>0</v>
      </c>
      <c r="DTS38" s="16">
        <f t="shared" si="76"/>
        <v>0</v>
      </c>
      <c r="DTT38" s="16">
        <f t="shared" si="76"/>
        <v>0</v>
      </c>
      <c r="DTU38" s="16">
        <f t="shared" si="76"/>
        <v>0</v>
      </c>
      <c r="DTV38" s="16">
        <f t="shared" si="76"/>
        <v>0</v>
      </c>
      <c r="DTW38" s="16">
        <f t="shared" si="76"/>
        <v>0</v>
      </c>
      <c r="DTX38" s="16">
        <f t="shared" si="76"/>
        <v>0</v>
      </c>
      <c r="DTY38" s="16">
        <f t="shared" si="76"/>
        <v>0</v>
      </c>
      <c r="DTZ38" s="16">
        <f t="shared" si="76"/>
        <v>0</v>
      </c>
      <c r="DUA38" s="16">
        <f t="shared" si="76"/>
        <v>0</v>
      </c>
      <c r="DUB38" s="16">
        <f t="shared" si="76"/>
        <v>0</v>
      </c>
      <c r="DUC38" s="16">
        <f t="shared" si="76"/>
        <v>0</v>
      </c>
      <c r="DUD38" s="16">
        <f t="shared" si="76"/>
        <v>0</v>
      </c>
      <c r="DUE38" s="16">
        <f t="shared" si="76"/>
        <v>0</v>
      </c>
      <c r="DUF38" s="16">
        <f t="shared" si="76"/>
        <v>0</v>
      </c>
      <c r="DUG38" s="16">
        <f t="shared" si="76"/>
        <v>0</v>
      </c>
      <c r="DUH38" s="16">
        <f t="shared" si="76"/>
        <v>0</v>
      </c>
      <c r="DUI38" s="16">
        <f t="shared" si="76"/>
        <v>0</v>
      </c>
      <c r="DUJ38" s="16">
        <f t="shared" si="76"/>
        <v>0</v>
      </c>
      <c r="DUK38" s="16">
        <f t="shared" si="76"/>
        <v>0</v>
      </c>
      <c r="DUL38" s="16">
        <f t="shared" si="76"/>
        <v>0</v>
      </c>
      <c r="DUM38" s="16">
        <f t="shared" si="76"/>
        <v>0</v>
      </c>
      <c r="DUN38" s="16">
        <f t="shared" si="76"/>
        <v>0</v>
      </c>
      <c r="DUO38" s="16">
        <f t="shared" si="76"/>
        <v>0</v>
      </c>
      <c r="DUP38" s="16">
        <f t="shared" si="76"/>
        <v>0</v>
      </c>
      <c r="DUQ38" s="16">
        <f t="shared" si="76"/>
        <v>0</v>
      </c>
      <c r="DUR38" s="16">
        <f t="shared" si="76"/>
        <v>0</v>
      </c>
      <c r="DUS38" s="16">
        <f t="shared" ref="DUS38:DXD38" si="77">SUM(DUS32:DUS37)</f>
        <v>0</v>
      </c>
      <c r="DUT38" s="16">
        <f t="shared" si="77"/>
        <v>0</v>
      </c>
      <c r="DUU38" s="16">
        <f t="shared" si="77"/>
        <v>0</v>
      </c>
      <c r="DUV38" s="16">
        <f t="shared" si="77"/>
        <v>0</v>
      </c>
      <c r="DUW38" s="16">
        <f t="shared" si="77"/>
        <v>0</v>
      </c>
      <c r="DUX38" s="16">
        <f t="shared" si="77"/>
        <v>0</v>
      </c>
      <c r="DUY38" s="16">
        <f t="shared" si="77"/>
        <v>0</v>
      </c>
      <c r="DUZ38" s="16">
        <f t="shared" si="77"/>
        <v>0</v>
      </c>
      <c r="DVA38" s="16">
        <f t="shared" si="77"/>
        <v>0</v>
      </c>
      <c r="DVB38" s="16">
        <f t="shared" si="77"/>
        <v>0</v>
      </c>
      <c r="DVC38" s="16">
        <f t="shared" si="77"/>
        <v>0</v>
      </c>
      <c r="DVD38" s="16">
        <f t="shared" si="77"/>
        <v>0</v>
      </c>
      <c r="DVE38" s="16">
        <f t="shared" si="77"/>
        <v>0</v>
      </c>
      <c r="DVF38" s="16">
        <f t="shared" si="77"/>
        <v>0</v>
      </c>
      <c r="DVG38" s="16">
        <f t="shared" si="77"/>
        <v>0</v>
      </c>
      <c r="DVH38" s="16">
        <f t="shared" si="77"/>
        <v>0</v>
      </c>
      <c r="DVI38" s="16">
        <f t="shared" si="77"/>
        <v>0</v>
      </c>
      <c r="DVJ38" s="16">
        <f t="shared" si="77"/>
        <v>0</v>
      </c>
      <c r="DVK38" s="16">
        <f t="shared" si="77"/>
        <v>0</v>
      </c>
      <c r="DVL38" s="16">
        <f t="shared" si="77"/>
        <v>0</v>
      </c>
      <c r="DVM38" s="16">
        <f t="shared" si="77"/>
        <v>0</v>
      </c>
      <c r="DVN38" s="16">
        <f t="shared" si="77"/>
        <v>0</v>
      </c>
      <c r="DVO38" s="16">
        <f t="shared" si="77"/>
        <v>0</v>
      </c>
      <c r="DVP38" s="16">
        <f t="shared" si="77"/>
        <v>0</v>
      </c>
      <c r="DVQ38" s="16">
        <f t="shared" si="77"/>
        <v>0</v>
      </c>
      <c r="DVR38" s="16">
        <f t="shared" si="77"/>
        <v>0</v>
      </c>
      <c r="DVS38" s="16">
        <f t="shared" si="77"/>
        <v>0</v>
      </c>
      <c r="DVT38" s="16">
        <f t="shared" si="77"/>
        <v>0</v>
      </c>
      <c r="DVU38" s="16">
        <f t="shared" si="77"/>
        <v>0</v>
      </c>
      <c r="DVV38" s="16">
        <f t="shared" si="77"/>
        <v>0</v>
      </c>
      <c r="DVW38" s="16">
        <f t="shared" si="77"/>
        <v>0</v>
      </c>
      <c r="DVX38" s="16">
        <f t="shared" si="77"/>
        <v>0</v>
      </c>
      <c r="DVY38" s="16">
        <f t="shared" si="77"/>
        <v>0</v>
      </c>
      <c r="DVZ38" s="16">
        <f t="shared" si="77"/>
        <v>0</v>
      </c>
      <c r="DWA38" s="16">
        <f t="shared" si="77"/>
        <v>0</v>
      </c>
      <c r="DWB38" s="16">
        <f t="shared" si="77"/>
        <v>0</v>
      </c>
      <c r="DWC38" s="16">
        <f t="shared" si="77"/>
        <v>0</v>
      </c>
      <c r="DWD38" s="16">
        <f t="shared" si="77"/>
        <v>0</v>
      </c>
      <c r="DWE38" s="16">
        <f t="shared" si="77"/>
        <v>0</v>
      </c>
      <c r="DWF38" s="16">
        <f t="shared" si="77"/>
        <v>0</v>
      </c>
      <c r="DWG38" s="16">
        <f t="shared" si="77"/>
        <v>0</v>
      </c>
      <c r="DWH38" s="16">
        <f t="shared" si="77"/>
        <v>0</v>
      </c>
      <c r="DWI38" s="16">
        <f t="shared" si="77"/>
        <v>0</v>
      </c>
      <c r="DWJ38" s="16">
        <f t="shared" si="77"/>
        <v>0</v>
      </c>
      <c r="DWK38" s="16">
        <f t="shared" si="77"/>
        <v>0</v>
      </c>
      <c r="DWL38" s="16">
        <f t="shared" si="77"/>
        <v>0</v>
      </c>
      <c r="DWM38" s="16">
        <f t="shared" si="77"/>
        <v>0</v>
      </c>
      <c r="DWN38" s="16">
        <f t="shared" si="77"/>
        <v>0</v>
      </c>
      <c r="DWO38" s="16">
        <f t="shared" si="77"/>
        <v>0</v>
      </c>
      <c r="DWP38" s="16">
        <f t="shared" si="77"/>
        <v>0</v>
      </c>
      <c r="DWQ38" s="16">
        <f t="shared" si="77"/>
        <v>0</v>
      </c>
      <c r="DWR38" s="16">
        <f t="shared" si="77"/>
        <v>0</v>
      </c>
      <c r="DWS38" s="16">
        <f t="shared" si="77"/>
        <v>0</v>
      </c>
      <c r="DWT38" s="16">
        <f t="shared" si="77"/>
        <v>0</v>
      </c>
      <c r="DWU38" s="16">
        <f t="shared" si="77"/>
        <v>0</v>
      </c>
      <c r="DWV38" s="16">
        <f t="shared" si="77"/>
        <v>0</v>
      </c>
      <c r="DWW38" s="16">
        <f t="shared" si="77"/>
        <v>0</v>
      </c>
      <c r="DWX38" s="16">
        <f t="shared" si="77"/>
        <v>0</v>
      </c>
      <c r="DWY38" s="16">
        <f t="shared" si="77"/>
        <v>0</v>
      </c>
      <c r="DWZ38" s="16">
        <f t="shared" si="77"/>
        <v>0</v>
      </c>
      <c r="DXA38" s="16">
        <f t="shared" si="77"/>
        <v>0</v>
      </c>
      <c r="DXB38" s="16">
        <f t="shared" si="77"/>
        <v>0</v>
      </c>
      <c r="DXC38" s="16">
        <f t="shared" si="77"/>
        <v>0</v>
      </c>
      <c r="DXD38" s="16">
        <f t="shared" si="77"/>
        <v>0</v>
      </c>
      <c r="DXE38" s="16">
        <f t="shared" ref="DXE38:DZP38" si="78">SUM(DXE32:DXE37)</f>
        <v>0</v>
      </c>
      <c r="DXF38" s="16">
        <f t="shared" si="78"/>
        <v>0</v>
      </c>
      <c r="DXG38" s="16">
        <f t="shared" si="78"/>
        <v>0</v>
      </c>
      <c r="DXH38" s="16">
        <f t="shared" si="78"/>
        <v>0</v>
      </c>
      <c r="DXI38" s="16">
        <f t="shared" si="78"/>
        <v>0</v>
      </c>
      <c r="DXJ38" s="16">
        <f t="shared" si="78"/>
        <v>0</v>
      </c>
      <c r="DXK38" s="16">
        <f t="shared" si="78"/>
        <v>0</v>
      </c>
      <c r="DXL38" s="16">
        <f t="shared" si="78"/>
        <v>0</v>
      </c>
      <c r="DXM38" s="16">
        <f t="shared" si="78"/>
        <v>0</v>
      </c>
      <c r="DXN38" s="16">
        <f t="shared" si="78"/>
        <v>0</v>
      </c>
      <c r="DXO38" s="16">
        <f t="shared" si="78"/>
        <v>0</v>
      </c>
      <c r="DXP38" s="16">
        <f t="shared" si="78"/>
        <v>0</v>
      </c>
      <c r="DXQ38" s="16">
        <f t="shared" si="78"/>
        <v>0</v>
      </c>
      <c r="DXR38" s="16">
        <f t="shared" si="78"/>
        <v>0</v>
      </c>
      <c r="DXS38" s="16">
        <f t="shared" si="78"/>
        <v>0</v>
      </c>
      <c r="DXT38" s="16">
        <f t="shared" si="78"/>
        <v>0</v>
      </c>
      <c r="DXU38" s="16">
        <f t="shared" si="78"/>
        <v>0</v>
      </c>
      <c r="DXV38" s="16">
        <f t="shared" si="78"/>
        <v>0</v>
      </c>
      <c r="DXW38" s="16">
        <f t="shared" si="78"/>
        <v>0</v>
      </c>
      <c r="DXX38" s="16">
        <f t="shared" si="78"/>
        <v>0</v>
      </c>
      <c r="DXY38" s="16">
        <f t="shared" si="78"/>
        <v>0</v>
      </c>
      <c r="DXZ38" s="16">
        <f t="shared" si="78"/>
        <v>0</v>
      </c>
      <c r="DYA38" s="16">
        <f t="shared" si="78"/>
        <v>0</v>
      </c>
      <c r="DYB38" s="16">
        <f t="shared" si="78"/>
        <v>0</v>
      </c>
      <c r="DYC38" s="16">
        <f t="shared" si="78"/>
        <v>0</v>
      </c>
      <c r="DYD38" s="16">
        <f t="shared" si="78"/>
        <v>0</v>
      </c>
      <c r="DYE38" s="16">
        <f t="shared" si="78"/>
        <v>0</v>
      </c>
      <c r="DYF38" s="16">
        <f t="shared" si="78"/>
        <v>0</v>
      </c>
      <c r="DYG38" s="16">
        <f t="shared" si="78"/>
        <v>0</v>
      </c>
      <c r="DYH38" s="16">
        <f t="shared" si="78"/>
        <v>0</v>
      </c>
      <c r="DYI38" s="16">
        <f t="shared" si="78"/>
        <v>0</v>
      </c>
      <c r="DYJ38" s="16">
        <f t="shared" si="78"/>
        <v>0</v>
      </c>
      <c r="DYK38" s="16">
        <f t="shared" si="78"/>
        <v>0</v>
      </c>
      <c r="DYL38" s="16">
        <f t="shared" si="78"/>
        <v>0</v>
      </c>
      <c r="DYM38" s="16">
        <f t="shared" si="78"/>
        <v>0</v>
      </c>
      <c r="DYN38" s="16">
        <f t="shared" si="78"/>
        <v>0</v>
      </c>
      <c r="DYO38" s="16">
        <f t="shared" si="78"/>
        <v>0</v>
      </c>
      <c r="DYP38" s="16">
        <f t="shared" si="78"/>
        <v>0</v>
      </c>
      <c r="DYQ38" s="16">
        <f t="shared" si="78"/>
        <v>0</v>
      </c>
      <c r="DYR38" s="16">
        <f t="shared" si="78"/>
        <v>0</v>
      </c>
      <c r="DYS38" s="16">
        <f t="shared" si="78"/>
        <v>0</v>
      </c>
      <c r="DYT38" s="16">
        <f t="shared" si="78"/>
        <v>0</v>
      </c>
      <c r="DYU38" s="16">
        <f t="shared" si="78"/>
        <v>0</v>
      </c>
      <c r="DYV38" s="16">
        <f t="shared" si="78"/>
        <v>0</v>
      </c>
      <c r="DYW38" s="16">
        <f t="shared" si="78"/>
        <v>0</v>
      </c>
      <c r="DYX38" s="16">
        <f t="shared" si="78"/>
        <v>0</v>
      </c>
      <c r="DYY38" s="16">
        <f t="shared" si="78"/>
        <v>0</v>
      </c>
      <c r="DYZ38" s="16">
        <f t="shared" si="78"/>
        <v>0</v>
      </c>
      <c r="DZA38" s="16">
        <f t="shared" si="78"/>
        <v>0</v>
      </c>
      <c r="DZB38" s="16">
        <f t="shared" si="78"/>
        <v>0</v>
      </c>
      <c r="DZC38" s="16">
        <f t="shared" si="78"/>
        <v>0</v>
      </c>
      <c r="DZD38" s="16">
        <f t="shared" si="78"/>
        <v>0</v>
      </c>
      <c r="DZE38" s="16">
        <f t="shared" si="78"/>
        <v>0</v>
      </c>
      <c r="DZF38" s="16">
        <f t="shared" si="78"/>
        <v>0</v>
      </c>
      <c r="DZG38" s="16">
        <f t="shared" si="78"/>
        <v>0</v>
      </c>
      <c r="DZH38" s="16">
        <f t="shared" si="78"/>
        <v>0</v>
      </c>
      <c r="DZI38" s="16">
        <f t="shared" si="78"/>
        <v>0</v>
      </c>
      <c r="DZJ38" s="16">
        <f t="shared" si="78"/>
        <v>0</v>
      </c>
      <c r="DZK38" s="16">
        <f t="shared" si="78"/>
        <v>0</v>
      </c>
      <c r="DZL38" s="16">
        <f t="shared" si="78"/>
        <v>0</v>
      </c>
      <c r="DZM38" s="16">
        <f t="shared" si="78"/>
        <v>0</v>
      </c>
      <c r="DZN38" s="16">
        <f t="shared" si="78"/>
        <v>0</v>
      </c>
      <c r="DZO38" s="16">
        <f t="shared" si="78"/>
        <v>0</v>
      </c>
      <c r="DZP38" s="16">
        <f t="shared" si="78"/>
        <v>0</v>
      </c>
      <c r="DZQ38" s="16">
        <f t="shared" ref="DZQ38:ECB38" si="79">SUM(DZQ32:DZQ37)</f>
        <v>0</v>
      </c>
      <c r="DZR38" s="16">
        <f t="shared" si="79"/>
        <v>0</v>
      </c>
      <c r="DZS38" s="16">
        <f t="shared" si="79"/>
        <v>0</v>
      </c>
      <c r="DZT38" s="16">
        <f t="shared" si="79"/>
        <v>0</v>
      </c>
      <c r="DZU38" s="16">
        <f t="shared" si="79"/>
        <v>0</v>
      </c>
      <c r="DZV38" s="16">
        <f t="shared" si="79"/>
        <v>0</v>
      </c>
      <c r="DZW38" s="16">
        <f t="shared" si="79"/>
        <v>0</v>
      </c>
      <c r="DZX38" s="16">
        <f t="shared" si="79"/>
        <v>0</v>
      </c>
      <c r="DZY38" s="16">
        <f t="shared" si="79"/>
        <v>0</v>
      </c>
      <c r="DZZ38" s="16">
        <f t="shared" si="79"/>
        <v>0</v>
      </c>
      <c r="EAA38" s="16">
        <f t="shared" si="79"/>
        <v>0</v>
      </c>
      <c r="EAB38" s="16">
        <f t="shared" si="79"/>
        <v>0</v>
      </c>
      <c r="EAC38" s="16">
        <f t="shared" si="79"/>
        <v>0</v>
      </c>
      <c r="EAD38" s="16">
        <f t="shared" si="79"/>
        <v>0</v>
      </c>
      <c r="EAE38" s="16">
        <f t="shared" si="79"/>
        <v>0</v>
      </c>
      <c r="EAF38" s="16">
        <f t="shared" si="79"/>
        <v>0</v>
      </c>
      <c r="EAG38" s="16">
        <f t="shared" si="79"/>
        <v>0</v>
      </c>
      <c r="EAH38" s="16">
        <f t="shared" si="79"/>
        <v>0</v>
      </c>
      <c r="EAI38" s="16">
        <f t="shared" si="79"/>
        <v>0</v>
      </c>
      <c r="EAJ38" s="16">
        <f t="shared" si="79"/>
        <v>0</v>
      </c>
      <c r="EAK38" s="16">
        <f t="shared" si="79"/>
        <v>0</v>
      </c>
      <c r="EAL38" s="16">
        <f t="shared" si="79"/>
        <v>0</v>
      </c>
      <c r="EAM38" s="16">
        <f t="shared" si="79"/>
        <v>0</v>
      </c>
      <c r="EAN38" s="16">
        <f t="shared" si="79"/>
        <v>0</v>
      </c>
      <c r="EAO38" s="16">
        <f t="shared" si="79"/>
        <v>0</v>
      </c>
      <c r="EAP38" s="16">
        <f t="shared" si="79"/>
        <v>0</v>
      </c>
      <c r="EAQ38" s="16">
        <f t="shared" si="79"/>
        <v>0</v>
      </c>
      <c r="EAR38" s="16">
        <f t="shared" si="79"/>
        <v>0</v>
      </c>
      <c r="EAS38" s="16">
        <f t="shared" si="79"/>
        <v>0</v>
      </c>
      <c r="EAT38" s="16">
        <f t="shared" si="79"/>
        <v>0</v>
      </c>
      <c r="EAU38" s="16">
        <f t="shared" si="79"/>
        <v>0</v>
      </c>
      <c r="EAV38" s="16">
        <f t="shared" si="79"/>
        <v>0</v>
      </c>
      <c r="EAW38" s="16">
        <f t="shared" si="79"/>
        <v>0</v>
      </c>
      <c r="EAX38" s="16">
        <f t="shared" si="79"/>
        <v>0</v>
      </c>
      <c r="EAY38" s="16">
        <f t="shared" si="79"/>
        <v>0</v>
      </c>
      <c r="EAZ38" s="16">
        <f t="shared" si="79"/>
        <v>0</v>
      </c>
      <c r="EBA38" s="16">
        <f t="shared" si="79"/>
        <v>0</v>
      </c>
      <c r="EBB38" s="16">
        <f t="shared" si="79"/>
        <v>0</v>
      </c>
      <c r="EBC38" s="16">
        <f t="shared" si="79"/>
        <v>0</v>
      </c>
      <c r="EBD38" s="16">
        <f t="shared" si="79"/>
        <v>0</v>
      </c>
      <c r="EBE38" s="16">
        <f t="shared" si="79"/>
        <v>0</v>
      </c>
      <c r="EBF38" s="16">
        <f t="shared" si="79"/>
        <v>0</v>
      </c>
      <c r="EBG38" s="16">
        <f t="shared" si="79"/>
        <v>0</v>
      </c>
      <c r="EBH38" s="16">
        <f t="shared" si="79"/>
        <v>0</v>
      </c>
      <c r="EBI38" s="16">
        <f t="shared" si="79"/>
        <v>0</v>
      </c>
      <c r="EBJ38" s="16">
        <f t="shared" si="79"/>
        <v>0</v>
      </c>
      <c r="EBK38" s="16">
        <f t="shared" si="79"/>
        <v>0</v>
      </c>
      <c r="EBL38" s="16">
        <f t="shared" si="79"/>
        <v>0</v>
      </c>
      <c r="EBM38" s="16">
        <f t="shared" si="79"/>
        <v>0</v>
      </c>
      <c r="EBN38" s="16">
        <f t="shared" si="79"/>
        <v>0</v>
      </c>
      <c r="EBO38" s="16">
        <f t="shared" si="79"/>
        <v>0</v>
      </c>
      <c r="EBP38" s="16">
        <f t="shared" si="79"/>
        <v>0</v>
      </c>
      <c r="EBQ38" s="16">
        <f t="shared" si="79"/>
        <v>0</v>
      </c>
      <c r="EBR38" s="16">
        <f t="shared" si="79"/>
        <v>0</v>
      </c>
      <c r="EBS38" s="16">
        <f t="shared" si="79"/>
        <v>0</v>
      </c>
      <c r="EBT38" s="16">
        <f t="shared" si="79"/>
        <v>0</v>
      </c>
      <c r="EBU38" s="16">
        <f t="shared" si="79"/>
        <v>0</v>
      </c>
      <c r="EBV38" s="16">
        <f t="shared" si="79"/>
        <v>0</v>
      </c>
      <c r="EBW38" s="16">
        <f t="shared" si="79"/>
        <v>0</v>
      </c>
      <c r="EBX38" s="16">
        <f t="shared" si="79"/>
        <v>0</v>
      </c>
      <c r="EBY38" s="16">
        <f t="shared" si="79"/>
        <v>0</v>
      </c>
      <c r="EBZ38" s="16">
        <f t="shared" si="79"/>
        <v>0</v>
      </c>
      <c r="ECA38" s="16">
        <f t="shared" si="79"/>
        <v>0</v>
      </c>
      <c r="ECB38" s="16">
        <f t="shared" si="79"/>
        <v>0</v>
      </c>
      <c r="ECC38" s="16">
        <f t="shared" ref="ECC38:EEN38" si="80">SUM(ECC32:ECC37)</f>
        <v>0</v>
      </c>
      <c r="ECD38" s="16">
        <f t="shared" si="80"/>
        <v>0</v>
      </c>
      <c r="ECE38" s="16">
        <f t="shared" si="80"/>
        <v>0</v>
      </c>
      <c r="ECF38" s="16">
        <f t="shared" si="80"/>
        <v>0</v>
      </c>
      <c r="ECG38" s="16">
        <f t="shared" si="80"/>
        <v>0</v>
      </c>
      <c r="ECH38" s="16">
        <f t="shared" si="80"/>
        <v>0</v>
      </c>
      <c r="ECI38" s="16">
        <f t="shared" si="80"/>
        <v>0</v>
      </c>
      <c r="ECJ38" s="16">
        <f t="shared" si="80"/>
        <v>0</v>
      </c>
      <c r="ECK38" s="16">
        <f t="shared" si="80"/>
        <v>0</v>
      </c>
      <c r="ECL38" s="16">
        <f t="shared" si="80"/>
        <v>0</v>
      </c>
      <c r="ECM38" s="16">
        <f t="shared" si="80"/>
        <v>0</v>
      </c>
      <c r="ECN38" s="16">
        <f t="shared" si="80"/>
        <v>0</v>
      </c>
      <c r="ECO38" s="16">
        <f t="shared" si="80"/>
        <v>0</v>
      </c>
      <c r="ECP38" s="16">
        <f t="shared" si="80"/>
        <v>0</v>
      </c>
      <c r="ECQ38" s="16">
        <f t="shared" si="80"/>
        <v>0</v>
      </c>
      <c r="ECR38" s="16">
        <f t="shared" si="80"/>
        <v>0</v>
      </c>
      <c r="ECS38" s="16">
        <f t="shared" si="80"/>
        <v>0</v>
      </c>
      <c r="ECT38" s="16">
        <f t="shared" si="80"/>
        <v>0</v>
      </c>
      <c r="ECU38" s="16">
        <f t="shared" si="80"/>
        <v>0</v>
      </c>
      <c r="ECV38" s="16">
        <f t="shared" si="80"/>
        <v>0</v>
      </c>
      <c r="ECW38" s="16">
        <f t="shared" si="80"/>
        <v>0</v>
      </c>
      <c r="ECX38" s="16">
        <f t="shared" si="80"/>
        <v>0</v>
      </c>
      <c r="ECY38" s="16">
        <f t="shared" si="80"/>
        <v>0</v>
      </c>
      <c r="ECZ38" s="16">
        <f t="shared" si="80"/>
        <v>0</v>
      </c>
      <c r="EDA38" s="16">
        <f t="shared" si="80"/>
        <v>0</v>
      </c>
      <c r="EDB38" s="16">
        <f t="shared" si="80"/>
        <v>0</v>
      </c>
      <c r="EDC38" s="16">
        <f t="shared" si="80"/>
        <v>0</v>
      </c>
      <c r="EDD38" s="16">
        <f t="shared" si="80"/>
        <v>0</v>
      </c>
      <c r="EDE38" s="16">
        <f t="shared" si="80"/>
        <v>0</v>
      </c>
      <c r="EDF38" s="16">
        <f t="shared" si="80"/>
        <v>0</v>
      </c>
      <c r="EDG38" s="16">
        <f t="shared" si="80"/>
        <v>0</v>
      </c>
      <c r="EDH38" s="16">
        <f t="shared" si="80"/>
        <v>0</v>
      </c>
      <c r="EDI38" s="16">
        <f t="shared" si="80"/>
        <v>0</v>
      </c>
      <c r="EDJ38" s="16">
        <f t="shared" si="80"/>
        <v>0</v>
      </c>
      <c r="EDK38" s="16">
        <f t="shared" si="80"/>
        <v>0</v>
      </c>
      <c r="EDL38" s="16">
        <f t="shared" si="80"/>
        <v>0</v>
      </c>
      <c r="EDM38" s="16">
        <f t="shared" si="80"/>
        <v>0</v>
      </c>
      <c r="EDN38" s="16">
        <f t="shared" si="80"/>
        <v>0</v>
      </c>
      <c r="EDO38" s="16">
        <f t="shared" si="80"/>
        <v>0</v>
      </c>
      <c r="EDP38" s="16">
        <f t="shared" si="80"/>
        <v>0</v>
      </c>
      <c r="EDQ38" s="16">
        <f t="shared" si="80"/>
        <v>0</v>
      </c>
      <c r="EDR38" s="16">
        <f t="shared" si="80"/>
        <v>0</v>
      </c>
      <c r="EDS38" s="16">
        <f t="shared" si="80"/>
        <v>0</v>
      </c>
      <c r="EDT38" s="16">
        <f t="shared" si="80"/>
        <v>0</v>
      </c>
      <c r="EDU38" s="16">
        <f t="shared" si="80"/>
        <v>0</v>
      </c>
      <c r="EDV38" s="16">
        <f t="shared" si="80"/>
        <v>0</v>
      </c>
      <c r="EDW38" s="16">
        <f t="shared" si="80"/>
        <v>0</v>
      </c>
      <c r="EDX38" s="16">
        <f t="shared" si="80"/>
        <v>0</v>
      </c>
      <c r="EDY38" s="16">
        <f t="shared" si="80"/>
        <v>0</v>
      </c>
      <c r="EDZ38" s="16">
        <f t="shared" si="80"/>
        <v>0</v>
      </c>
      <c r="EEA38" s="16">
        <f t="shared" si="80"/>
        <v>0</v>
      </c>
      <c r="EEB38" s="16">
        <f t="shared" si="80"/>
        <v>0</v>
      </c>
      <c r="EEC38" s="16">
        <f t="shared" si="80"/>
        <v>0</v>
      </c>
      <c r="EED38" s="16">
        <f t="shared" si="80"/>
        <v>0</v>
      </c>
      <c r="EEE38" s="16">
        <f t="shared" si="80"/>
        <v>0</v>
      </c>
      <c r="EEF38" s="16">
        <f t="shared" si="80"/>
        <v>0</v>
      </c>
      <c r="EEG38" s="16">
        <f t="shared" si="80"/>
        <v>0</v>
      </c>
      <c r="EEH38" s="16">
        <f t="shared" si="80"/>
        <v>0</v>
      </c>
      <c r="EEI38" s="16">
        <f t="shared" si="80"/>
        <v>0</v>
      </c>
      <c r="EEJ38" s="16">
        <f t="shared" si="80"/>
        <v>0</v>
      </c>
      <c r="EEK38" s="16">
        <f t="shared" si="80"/>
        <v>0</v>
      </c>
      <c r="EEL38" s="16">
        <f t="shared" si="80"/>
        <v>0</v>
      </c>
      <c r="EEM38" s="16">
        <f t="shared" si="80"/>
        <v>0</v>
      </c>
      <c r="EEN38" s="16">
        <f t="shared" si="80"/>
        <v>0</v>
      </c>
      <c r="EEO38" s="16">
        <f t="shared" ref="EEO38:EGZ38" si="81">SUM(EEO32:EEO37)</f>
        <v>0</v>
      </c>
      <c r="EEP38" s="16">
        <f t="shared" si="81"/>
        <v>0</v>
      </c>
      <c r="EEQ38" s="16">
        <f t="shared" si="81"/>
        <v>0</v>
      </c>
      <c r="EER38" s="16">
        <f t="shared" si="81"/>
        <v>0</v>
      </c>
      <c r="EES38" s="16">
        <f t="shared" si="81"/>
        <v>0</v>
      </c>
      <c r="EET38" s="16">
        <f t="shared" si="81"/>
        <v>0</v>
      </c>
      <c r="EEU38" s="16">
        <f t="shared" si="81"/>
        <v>0</v>
      </c>
      <c r="EEV38" s="16">
        <f t="shared" si="81"/>
        <v>0</v>
      </c>
      <c r="EEW38" s="16">
        <f t="shared" si="81"/>
        <v>0</v>
      </c>
      <c r="EEX38" s="16">
        <f t="shared" si="81"/>
        <v>0</v>
      </c>
      <c r="EEY38" s="16">
        <f t="shared" si="81"/>
        <v>0</v>
      </c>
      <c r="EEZ38" s="16">
        <f t="shared" si="81"/>
        <v>0</v>
      </c>
      <c r="EFA38" s="16">
        <f t="shared" si="81"/>
        <v>0</v>
      </c>
      <c r="EFB38" s="16">
        <f t="shared" si="81"/>
        <v>0</v>
      </c>
      <c r="EFC38" s="16">
        <f t="shared" si="81"/>
        <v>0</v>
      </c>
      <c r="EFD38" s="16">
        <f t="shared" si="81"/>
        <v>0</v>
      </c>
      <c r="EFE38" s="16">
        <f t="shared" si="81"/>
        <v>0</v>
      </c>
      <c r="EFF38" s="16">
        <f t="shared" si="81"/>
        <v>0</v>
      </c>
      <c r="EFG38" s="16">
        <f t="shared" si="81"/>
        <v>0</v>
      </c>
      <c r="EFH38" s="16">
        <f t="shared" si="81"/>
        <v>0</v>
      </c>
      <c r="EFI38" s="16">
        <f t="shared" si="81"/>
        <v>0</v>
      </c>
      <c r="EFJ38" s="16">
        <f t="shared" si="81"/>
        <v>0</v>
      </c>
      <c r="EFK38" s="16">
        <f t="shared" si="81"/>
        <v>0</v>
      </c>
      <c r="EFL38" s="16">
        <f t="shared" si="81"/>
        <v>0</v>
      </c>
      <c r="EFM38" s="16">
        <f t="shared" si="81"/>
        <v>0</v>
      </c>
      <c r="EFN38" s="16">
        <f t="shared" si="81"/>
        <v>0</v>
      </c>
      <c r="EFO38" s="16">
        <f t="shared" si="81"/>
        <v>0</v>
      </c>
      <c r="EFP38" s="16">
        <f t="shared" si="81"/>
        <v>0</v>
      </c>
      <c r="EFQ38" s="16">
        <f t="shared" si="81"/>
        <v>0</v>
      </c>
      <c r="EFR38" s="16">
        <f t="shared" si="81"/>
        <v>0</v>
      </c>
      <c r="EFS38" s="16">
        <f t="shared" si="81"/>
        <v>0</v>
      </c>
      <c r="EFT38" s="16">
        <f t="shared" si="81"/>
        <v>0</v>
      </c>
      <c r="EFU38" s="16">
        <f t="shared" si="81"/>
        <v>0</v>
      </c>
      <c r="EFV38" s="16">
        <f t="shared" si="81"/>
        <v>0</v>
      </c>
      <c r="EFW38" s="16">
        <f t="shared" si="81"/>
        <v>0</v>
      </c>
      <c r="EFX38" s="16">
        <f t="shared" si="81"/>
        <v>0</v>
      </c>
      <c r="EFY38" s="16">
        <f t="shared" si="81"/>
        <v>0</v>
      </c>
      <c r="EFZ38" s="16">
        <f t="shared" si="81"/>
        <v>0</v>
      </c>
      <c r="EGA38" s="16">
        <f t="shared" si="81"/>
        <v>0</v>
      </c>
      <c r="EGB38" s="16">
        <f t="shared" si="81"/>
        <v>0</v>
      </c>
      <c r="EGC38" s="16">
        <f t="shared" si="81"/>
        <v>0</v>
      </c>
      <c r="EGD38" s="16">
        <f t="shared" si="81"/>
        <v>0</v>
      </c>
      <c r="EGE38" s="16">
        <f t="shared" si="81"/>
        <v>0</v>
      </c>
      <c r="EGF38" s="16">
        <f t="shared" si="81"/>
        <v>0</v>
      </c>
      <c r="EGG38" s="16">
        <f t="shared" si="81"/>
        <v>0</v>
      </c>
      <c r="EGH38" s="16">
        <f t="shared" si="81"/>
        <v>0</v>
      </c>
      <c r="EGI38" s="16">
        <f t="shared" si="81"/>
        <v>0</v>
      </c>
      <c r="EGJ38" s="16">
        <f t="shared" si="81"/>
        <v>0</v>
      </c>
      <c r="EGK38" s="16">
        <f t="shared" si="81"/>
        <v>0</v>
      </c>
      <c r="EGL38" s="16">
        <f t="shared" si="81"/>
        <v>0</v>
      </c>
      <c r="EGM38" s="16">
        <f t="shared" si="81"/>
        <v>0</v>
      </c>
      <c r="EGN38" s="16">
        <f t="shared" si="81"/>
        <v>0</v>
      </c>
      <c r="EGO38" s="16">
        <f t="shared" si="81"/>
        <v>0</v>
      </c>
      <c r="EGP38" s="16">
        <f t="shared" si="81"/>
        <v>0</v>
      </c>
      <c r="EGQ38" s="16">
        <f t="shared" si="81"/>
        <v>0</v>
      </c>
      <c r="EGR38" s="16">
        <f t="shared" si="81"/>
        <v>0</v>
      </c>
      <c r="EGS38" s="16">
        <f t="shared" si="81"/>
        <v>0</v>
      </c>
      <c r="EGT38" s="16">
        <f t="shared" si="81"/>
        <v>0</v>
      </c>
      <c r="EGU38" s="16">
        <f t="shared" si="81"/>
        <v>0</v>
      </c>
      <c r="EGV38" s="16">
        <f t="shared" si="81"/>
        <v>0</v>
      </c>
      <c r="EGW38" s="16">
        <f t="shared" si="81"/>
        <v>0</v>
      </c>
      <c r="EGX38" s="16">
        <f t="shared" si="81"/>
        <v>0</v>
      </c>
      <c r="EGY38" s="16">
        <f t="shared" si="81"/>
        <v>0</v>
      </c>
      <c r="EGZ38" s="16">
        <f t="shared" si="81"/>
        <v>0</v>
      </c>
      <c r="EHA38" s="16">
        <f t="shared" ref="EHA38:EJL38" si="82">SUM(EHA32:EHA37)</f>
        <v>0</v>
      </c>
      <c r="EHB38" s="16">
        <f t="shared" si="82"/>
        <v>0</v>
      </c>
      <c r="EHC38" s="16">
        <f t="shared" si="82"/>
        <v>0</v>
      </c>
      <c r="EHD38" s="16">
        <f t="shared" si="82"/>
        <v>0</v>
      </c>
      <c r="EHE38" s="16">
        <f t="shared" si="82"/>
        <v>0</v>
      </c>
      <c r="EHF38" s="16">
        <f t="shared" si="82"/>
        <v>0</v>
      </c>
      <c r="EHG38" s="16">
        <f t="shared" si="82"/>
        <v>0</v>
      </c>
      <c r="EHH38" s="16">
        <f t="shared" si="82"/>
        <v>0</v>
      </c>
      <c r="EHI38" s="16">
        <f t="shared" si="82"/>
        <v>0</v>
      </c>
      <c r="EHJ38" s="16">
        <f t="shared" si="82"/>
        <v>0</v>
      </c>
      <c r="EHK38" s="16">
        <f t="shared" si="82"/>
        <v>0</v>
      </c>
      <c r="EHL38" s="16">
        <f t="shared" si="82"/>
        <v>0</v>
      </c>
      <c r="EHM38" s="16">
        <f t="shared" si="82"/>
        <v>0</v>
      </c>
      <c r="EHN38" s="16">
        <f t="shared" si="82"/>
        <v>0</v>
      </c>
      <c r="EHO38" s="16">
        <f t="shared" si="82"/>
        <v>0</v>
      </c>
      <c r="EHP38" s="16">
        <f t="shared" si="82"/>
        <v>0</v>
      </c>
      <c r="EHQ38" s="16">
        <f t="shared" si="82"/>
        <v>0</v>
      </c>
      <c r="EHR38" s="16">
        <f t="shared" si="82"/>
        <v>0</v>
      </c>
      <c r="EHS38" s="16">
        <f t="shared" si="82"/>
        <v>0</v>
      </c>
      <c r="EHT38" s="16">
        <f t="shared" si="82"/>
        <v>0</v>
      </c>
      <c r="EHU38" s="16">
        <f t="shared" si="82"/>
        <v>0</v>
      </c>
      <c r="EHV38" s="16">
        <f t="shared" si="82"/>
        <v>0</v>
      </c>
      <c r="EHW38" s="16">
        <f t="shared" si="82"/>
        <v>0</v>
      </c>
      <c r="EHX38" s="16">
        <f t="shared" si="82"/>
        <v>0</v>
      </c>
      <c r="EHY38" s="16">
        <f t="shared" si="82"/>
        <v>0</v>
      </c>
      <c r="EHZ38" s="16">
        <f t="shared" si="82"/>
        <v>0</v>
      </c>
      <c r="EIA38" s="16">
        <f t="shared" si="82"/>
        <v>0</v>
      </c>
      <c r="EIB38" s="16">
        <f t="shared" si="82"/>
        <v>0</v>
      </c>
      <c r="EIC38" s="16">
        <f t="shared" si="82"/>
        <v>0</v>
      </c>
      <c r="EID38" s="16">
        <f t="shared" si="82"/>
        <v>0</v>
      </c>
      <c r="EIE38" s="16">
        <f t="shared" si="82"/>
        <v>0</v>
      </c>
      <c r="EIF38" s="16">
        <f t="shared" si="82"/>
        <v>0</v>
      </c>
      <c r="EIG38" s="16">
        <f t="shared" si="82"/>
        <v>0</v>
      </c>
      <c r="EIH38" s="16">
        <f t="shared" si="82"/>
        <v>0</v>
      </c>
      <c r="EII38" s="16">
        <f t="shared" si="82"/>
        <v>0</v>
      </c>
      <c r="EIJ38" s="16">
        <f t="shared" si="82"/>
        <v>0</v>
      </c>
      <c r="EIK38" s="16">
        <f t="shared" si="82"/>
        <v>0</v>
      </c>
      <c r="EIL38" s="16">
        <f t="shared" si="82"/>
        <v>0</v>
      </c>
      <c r="EIM38" s="16">
        <f t="shared" si="82"/>
        <v>0</v>
      </c>
      <c r="EIN38" s="16">
        <f t="shared" si="82"/>
        <v>0</v>
      </c>
      <c r="EIO38" s="16">
        <f t="shared" si="82"/>
        <v>0</v>
      </c>
      <c r="EIP38" s="16">
        <f t="shared" si="82"/>
        <v>0</v>
      </c>
      <c r="EIQ38" s="16">
        <f t="shared" si="82"/>
        <v>0</v>
      </c>
      <c r="EIR38" s="16">
        <f t="shared" si="82"/>
        <v>0</v>
      </c>
      <c r="EIS38" s="16">
        <f t="shared" si="82"/>
        <v>0</v>
      </c>
      <c r="EIT38" s="16">
        <f t="shared" si="82"/>
        <v>0</v>
      </c>
      <c r="EIU38" s="16">
        <f t="shared" si="82"/>
        <v>0</v>
      </c>
      <c r="EIV38" s="16">
        <f t="shared" si="82"/>
        <v>0</v>
      </c>
      <c r="EIW38" s="16">
        <f t="shared" si="82"/>
        <v>0</v>
      </c>
      <c r="EIX38" s="16">
        <f t="shared" si="82"/>
        <v>0</v>
      </c>
      <c r="EIY38" s="16">
        <f t="shared" si="82"/>
        <v>0</v>
      </c>
      <c r="EIZ38" s="16">
        <f t="shared" si="82"/>
        <v>0</v>
      </c>
      <c r="EJA38" s="16">
        <f t="shared" si="82"/>
        <v>0</v>
      </c>
      <c r="EJB38" s="16">
        <f t="shared" si="82"/>
        <v>0</v>
      </c>
      <c r="EJC38" s="16">
        <f t="shared" si="82"/>
        <v>0</v>
      </c>
      <c r="EJD38" s="16">
        <f t="shared" si="82"/>
        <v>0</v>
      </c>
      <c r="EJE38" s="16">
        <f t="shared" si="82"/>
        <v>0</v>
      </c>
      <c r="EJF38" s="16">
        <f t="shared" si="82"/>
        <v>0</v>
      </c>
      <c r="EJG38" s="16">
        <f t="shared" si="82"/>
        <v>0</v>
      </c>
      <c r="EJH38" s="16">
        <f t="shared" si="82"/>
        <v>0</v>
      </c>
      <c r="EJI38" s="16">
        <f t="shared" si="82"/>
        <v>0</v>
      </c>
      <c r="EJJ38" s="16">
        <f t="shared" si="82"/>
        <v>0</v>
      </c>
      <c r="EJK38" s="16">
        <f t="shared" si="82"/>
        <v>0</v>
      </c>
      <c r="EJL38" s="16">
        <f t="shared" si="82"/>
        <v>0</v>
      </c>
      <c r="EJM38" s="16">
        <f t="shared" ref="EJM38:ELX38" si="83">SUM(EJM32:EJM37)</f>
        <v>0</v>
      </c>
      <c r="EJN38" s="16">
        <f t="shared" si="83"/>
        <v>0</v>
      </c>
      <c r="EJO38" s="16">
        <f t="shared" si="83"/>
        <v>0</v>
      </c>
      <c r="EJP38" s="16">
        <f t="shared" si="83"/>
        <v>0</v>
      </c>
      <c r="EJQ38" s="16">
        <f t="shared" si="83"/>
        <v>0</v>
      </c>
      <c r="EJR38" s="16">
        <f t="shared" si="83"/>
        <v>0</v>
      </c>
      <c r="EJS38" s="16">
        <f t="shared" si="83"/>
        <v>0</v>
      </c>
      <c r="EJT38" s="16">
        <f t="shared" si="83"/>
        <v>0</v>
      </c>
      <c r="EJU38" s="16">
        <f t="shared" si="83"/>
        <v>0</v>
      </c>
      <c r="EJV38" s="16">
        <f t="shared" si="83"/>
        <v>0</v>
      </c>
      <c r="EJW38" s="16">
        <f t="shared" si="83"/>
        <v>0</v>
      </c>
      <c r="EJX38" s="16">
        <f t="shared" si="83"/>
        <v>0</v>
      </c>
      <c r="EJY38" s="16">
        <f t="shared" si="83"/>
        <v>0</v>
      </c>
      <c r="EJZ38" s="16">
        <f t="shared" si="83"/>
        <v>0</v>
      </c>
      <c r="EKA38" s="16">
        <f t="shared" si="83"/>
        <v>0</v>
      </c>
      <c r="EKB38" s="16">
        <f t="shared" si="83"/>
        <v>0</v>
      </c>
      <c r="EKC38" s="16">
        <f t="shared" si="83"/>
        <v>0</v>
      </c>
      <c r="EKD38" s="16">
        <f t="shared" si="83"/>
        <v>0</v>
      </c>
      <c r="EKE38" s="16">
        <f t="shared" si="83"/>
        <v>0</v>
      </c>
      <c r="EKF38" s="16">
        <f t="shared" si="83"/>
        <v>0</v>
      </c>
      <c r="EKG38" s="16">
        <f t="shared" si="83"/>
        <v>0</v>
      </c>
      <c r="EKH38" s="16">
        <f t="shared" si="83"/>
        <v>0</v>
      </c>
      <c r="EKI38" s="16">
        <f t="shared" si="83"/>
        <v>0</v>
      </c>
      <c r="EKJ38" s="16">
        <f t="shared" si="83"/>
        <v>0</v>
      </c>
      <c r="EKK38" s="16">
        <f t="shared" si="83"/>
        <v>0</v>
      </c>
      <c r="EKL38" s="16">
        <f t="shared" si="83"/>
        <v>0</v>
      </c>
      <c r="EKM38" s="16">
        <f t="shared" si="83"/>
        <v>0</v>
      </c>
      <c r="EKN38" s="16">
        <f t="shared" si="83"/>
        <v>0</v>
      </c>
      <c r="EKO38" s="16">
        <f t="shared" si="83"/>
        <v>0</v>
      </c>
      <c r="EKP38" s="16">
        <f t="shared" si="83"/>
        <v>0</v>
      </c>
      <c r="EKQ38" s="16">
        <f t="shared" si="83"/>
        <v>0</v>
      </c>
      <c r="EKR38" s="16">
        <f t="shared" si="83"/>
        <v>0</v>
      </c>
      <c r="EKS38" s="16">
        <f t="shared" si="83"/>
        <v>0</v>
      </c>
      <c r="EKT38" s="16">
        <f t="shared" si="83"/>
        <v>0</v>
      </c>
      <c r="EKU38" s="16">
        <f t="shared" si="83"/>
        <v>0</v>
      </c>
      <c r="EKV38" s="16">
        <f t="shared" si="83"/>
        <v>0</v>
      </c>
      <c r="EKW38" s="16">
        <f t="shared" si="83"/>
        <v>0</v>
      </c>
      <c r="EKX38" s="16">
        <f t="shared" si="83"/>
        <v>0</v>
      </c>
      <c r="EKY38" s="16">
        <f t="shared" si="83"/>
        <v>0</v>
      </c>
      <c r="EKZ38" s="16">
        <f t="shared" si="83"/>
        <v>0</v>
      </c>
      <c r="ELA38" s="16">
        <f t="shared" si="83"/>
        <v>0</v>
      </c>
      <c r="ELB38" s="16">
        <f t="shared" si="83"/>
        <v>0</v>
      </c>
      <c r="ELC38" s="16">
        <f t="shared" si="83"/>
        <v>0</v>
      </c>
      <c r="ELD38" s="16">
        <f t="shared" si="83"/>
        <v>0</v>
      </c>
      <c r="ELE38" s="16">
        <f t="shared" si="83"/>
        <v>0</v>
      </c>
      <c r="ELF38" s="16">
        <f t="shared" si="83"/>
        <v>0</v>
      </c>
      <c r="ELG38" s="16">
        <f t="shared" si="83"/>
        <v>0</v>
      </c>
      <c r="ELH38" s="16">
        <f t="shared" si="83"/>
        <v>0</v>
      </c>
      <c r="ELI38" s="16">
        <f t="shared" si="83"/>
        <v>0</v>
      </c>
      <c r="ELJ38" s="16">
        <f t="shared" si="83"/>
        <v>0</v>
      </c>
      <c r="ELK38" s="16">
        <f t="shared" si="83"/>
        <v>0</v>
      </c>
      <c r="ELL38" s="16">
        <f t="shared" si="83"/>
        <v>0</v>
      </c>
      <c r="ELM38" s="16">
        <f t="shared" si="83"/>
        <v>0</v>
      </c>
      <c r="ELN38" s="16">
        <f t="shared" si="83"/>
        <v>0</v>
      </c>
      <c r="ELO38" s="16">
        <f t="shared" si="83"/>
        <v>0</v>
      </c>
      <c r="ELP38" s="16">
        <f t="shared" si="83"/>
        <v>0</v>
      </c>
      <c r="ELQ38" s="16">
        <f t="shared" si="83"/>
        <v>0</v>
      </c>
      <c r="ELR38" s="16">
        <f t="shared" si="83"/>
        <v>0</v>
      </c>
      <c r="ELS38" s="16">
        <f t="shared" si="83"/>
        <v>0</v>
      </c>
      <c r="ELT38" s="16">
        <f t="shared" si="83"/>
        <v>0</v>
      </c>
      <c r="ELU38" s="16">
        <f t="shared" si="83"/>
        <v>0</v>
      </c>
      <c r="ELV38" s="16">
        <f t="shared" si="83"/>
        <v>0</v>
      </c>
      <c r="ELW38" s="16">
        <f t="shared" si="83"/>
        <v>0</v>
      </c>
      <c r="ELX38" s="16">
        <f t="shared" si="83"/>
        <v>0</v>
      </c>
      <c r="ELY38" s="16">
        <f t="shared" ref="ELY38:EOJ38" si="84">SUM(ELY32:ELY37)</f>
        <v>0</v>
      </c>
      <c r="ELZ38" s="16">
        <f t="shared" si="84"/>
        <v>0</v>
      </c>
      <c r="EMA38" s="16">
        <f t="shared" si="84"/>
        <v>0</v>
      </c>
      <c r="EMB38" s="16">
        <f t="shared" si="84"/>
        <v>0</v>
      </c>
      <c r="EMC38" s="16">
        <f t="shared" si="84"/>
        <v>0</v>
      </c>
      <c r="EMD38" s="16">
        <f t="shared" si="84"/>
        <v>0</v>
      </c>
      <c r="EME38" s="16">
        <f t="shared" si="84"/>
        <v>0</v>
      </c>
      <c r="EMF38" s="16">
        <f t="shared" si="84"/>
        <v>0</v>
      </c>
      <c r="EMG38" s="16">
        <f t="shared" si="84"/>
        <v>0</v>
      </c>
      <c r="EMH38" s="16">
        <f t="shared" si="84"/>
        <v>0</v>
      </c>
      <c r="EMI38" s="16">
        <f t="shared" si="84"/>
        <v>0</v>
      </c>
      <c r="EMJ38" s="16">
        <f t="shared" si="84"/>
        <v>0</v>
      </c>
      <c r="EMK38" s="16">
        <f t="shared" si="84"/>
        <v>0</v>
      </c>
      <c r="EML38" s="16">
        <f t="shared" si="84"/>
        <v>0</v>
      </c>
      <c r="EMM38" s="16">
        <f t="shared" si="84"/>
        <v>0</v>
      </c>
      <c r="EMN38" s="16">
        <f t="shared" si="84"/>
        <v>0</v>
      </c>
      <c r="EMO38" s="16">
        <f t="shared" si="84"/>
        <v>0</v>
      </c>
      <c r="EMP38" s="16">
        <f t="shared" si="84"/>
        <v>0</v>
      </c>
      <c r="EMQ38" s="16">
        <f t="shared" si="84"/>
        <v>0</v>
      </c>
      <c r="EMR38" s="16">
        <f t="shared" si="84"/>
        <v>0</v>
      </c>
      <c r="EMS38" s="16">
        <f t="shared" si="84"/>
        <v>0</v>
      </c>
      <c r="EMT38" s="16">
        <f t="shared" si="84"/>
        <v>0</v>
      </c>
      <c r="EMU38" s="16">
        <f t="shared" si="84"/>
        <v>0</v>
      </c>
      <c r="EMV38" s="16">
        <f t="shared" si="84"/>
        <v>0</v>
      </c>
      <c r="EMW38" s="16">
        <f t="shared" si="84"/>
        <v>0</v>
      </c>
      <c r="EMX38" s="16">
        <f t="shared" si="84"/>
        <v>0</v>
      </c>
      <c r="EMY38" s="16">
        <f t="shared" si="84"/>
        <v>0</v>
      </c>
      <c r="EMZ38" s="16">
        <f t="shared" si="84"/>
        <v>0</v>
      </c>
      <c r="ENA38" s="16">
        <f t="shared" si="84"/>
        <v>0</v>
      </c>
      <c r="ENB38" s="16">
        <f t="shared" si="84"/>
        <v>0</v>
      </c>
      <c r="ENC38" s="16">
        <f t="shared" si="84"/>
        <v>0</v>
      </c>
      <c r="END38" s="16">
        <f t="shared" si="84"/>
        <v>0</v>
      </c>
      <c r="ENE38" s="16">
        <f t="shared" si="84"/>
        <v>0</v>
      </c>
      <c r="ENF38" s="16">
        <f t="shared" si="84"/>
        <v>0</v>
      </c>
      <c r="ENG38" s="16">
        <f t="shared" si="84"/>
        <v>0</v>
      </c>
      <c r="ENH38" s="16">
        <f t="shared" si="84"/>
        <v>0</v>
      </c>
      <c r="ENI38" s="16">
        <f t="shared" si="84"/>
        <v>0</v>
      </c>
      <c r="ENJ38" s="16">
        <f t="shared" si="84"/>
        <v>0</v>
      </c>
      <c r="ENK38" s="16">
        <f t="shared" si="84"/>
        <v>0</v>
      </c>
      <c r="ENL38" s="16">
        <f t="shared" si="84"/>
        <v>0</v>
      </c>
      <c r="ENM38" s="16">
        <f t="shared" si="84"/>
        <v>0</v>
      </c>
      <c r="ENN38" s="16">
        <f t="shared" si="84"/>
        <v>0</v>
      </c>
      <c r="ENO38" s="16">
        <f t="shared" si="84"/>
        <v>0</v>
      </c>
      <c r="ENP38" s="16">
        <f t="shared" si="84"/>
        <v>0</v>
      </c>
      <c r="ENQ38" s="16">
        <f t="shared" si="84"/>
        <v>0</v>
      </c>
      <c r="ENR38" s="16">
        <f t="shared" si="84"/>
        <v>0</v>
      </c>
      <c r="ENS38" s="16">
        <f t="shared" si="84"/>
        <v>0</v>
      </c>
      <c r="ENT38" s="16">
        <f t="shared" si="84"/>
        <v>0</v>
      </c>
      <c r="ENU38" s="16">
        <f t="shared" si="84"/>
        <v>0</v>
      </c>
      <c r="ENV38" s="16">
        <f t="shared" si="84"/>
        <v>0</v>
      </c>
      <c r="ENW38" s="16">
        <f t="shared" si="84"/>
        <v>0</v>
      </c>
      <c r="ENX38" s="16">
        <f t="shared" si="84"/>
        <v>0</v>
      </c>
      <c r="ENY38" s="16">
        <f t="shared" si="84"/>
        <v>0</v>
      </c>
      <c r="ENZ38" s="16">
        <f t="shared" si="84"/>
        <v>0</v>
      </c>
      <c r="EOA38" s="16">
        <f t="shared" si="84"/>
        <v>0</v>
      </c>
      <c r="EOB38" s="16">
        <f t="shared" si="84"/>
        <v>0</v>
      </c>
      <c r="EOC38" s="16">
        <f t="shared" si="84"/>
        <v>0</v>
      </c>
      <c r="EOD38" s="16">
        <f t="shared" si="84"/>
        <v>0</v>
      </c>
      <c r="EOE38" s="16">
        <f t="shared" si="84"/>
        <v>0</v>
      </c>
      <c r="EOF38" s="16">
        <f t="shared" si="84"/>
        <v>0</v>
      </c>
      <c r="EOG38" s="16">
        <f t="shared" si="84"/>
        <v>0</v>
      </c>
      <c r="EOH38" s="16">
        <f t="shared" si="84"/>
        <v>0</v>
      </c>
      <c r="EOI38" s="16">
        <f t="shared" si="84"/>
        <v>0</v>
      </c>
      <c r="EOJ38" s="16">
        <f t="shared" si="84"/>
        <v>0</v>
      </c>
      <c r="EOK38" s="16">
        <f t="shared" ref="EOK38:EQV38" si="85">SUM(EOK32:EOK37)</f>
        <v>0</v>
      </c>
      <c r="EOL38" s="16">
        <f t="shared" si="85"/>
        <v>0</v>
      </c>
      <c r="EOM38" s="16">
        <f t="shared" si="85"/>
        <v>0</v>
      </c>
      <c r="EON38" s="16">
        <f t="shared" si="85"/>
        <v>0</v>
      </c>
      <c r="EOO38" s="16">
        <f t="shared" si="85"/>
        <v>0</v>
      </c>
      <c r="EOP38" s="16">
        <f t="shared" si="85"/>
        <v>0</v>
      </c>
      <c r="EOQ38" s="16">
        <f t="shared" si="85"/>
        <v>0</v>
      </c>
      <c r="EOR38" s="16">
        <f t="shared" si="85"/>
        <v>0</v>
      </c>
      <c r="EOS38" s="16">
        <f t="shared" si="85"/>
        <v>0</v>
      </c>
      <c r="EOT38" s="16">
        <f t="shared" si="85"/>
        <v>0</v>
      </c>
      <c r="EOU38" s="16">
        <f t="shared" si="85"/>
        <v>0</v>
      </c>
      <c r="EOV38" s="16">
        <f t="shared" si="85"/>
        <v>0</v>
      </c>
      <c r="EOW38" s="16">
        <f t="shared" si="85"/>
        <v>0</v>
      </c>
      <c r="EOX38" s="16">
        <f t="shared" si="85"/>
        <v>0</v>
      </c>
      <c r="EOY38" s="16">
        <f t="shared" si="85"/>
        <v>0</v>
      </c>
      <c r="EOZ38" s="16">
        <f t="shared" si="85"/>
        <v>0</v>
      </c>
      <c r="EPA38" s="16">
        <f t="shared" si="85"/>
        <v>0</v>
      </c>
      <c r="EPB38" s="16">
        <f t="shared" si="85"/>
        <v>0</v>
      </c>
      <c r="EPC38" s="16">
        <f t="shared" si="85"/>
        <v>0</v>
      </c>
      <c r="EPD38" s="16">
        <f t="shared" si="85"/>
        <v>0</v>
      </c>
      <c r="EPE38" s="16">
        <f t="shared" si="85"/>
        <v>0</v>
      </c>
      <c r="EPF38" s="16">
        <f t="shared" si="85"/>
        <v>0</v>
      </c>
      <c r="EPG38" s="16">
        <f t="shared" si="85"/>
        <v>0</v>
      </c>
      <c r="EPH38" s="16">
        <f t="shared" si="85"/>
        <v>0</v>
      </c>
      <c r="EPI38" s="16">
        <f t="shared" si="85"/>
        <v>0</v>
      </c>
      <c r="EPJ38" s="16">
        <f t="shared" si="85"/>
        <v>0</v>
      </c>
      <c r="EPK38" s="16">
        <f t="shared" si="85"/>
        <v>0</v>
      </c>
      <c r="EPL38" s="16">
        <f t="shared" si="85"/>
        <v>0</v>
      </c>
      <c r="EPM38" s="16">
        <f t="shared" si="85"/>
        <v>0</v>
      </c>
      <c r="EPN38" s="16">
        <f t="shared" si="85"/>
        <v>0</v>
      </c>
      <c r="EPO38" s="16">
        <f t="shared" si="85"/>
        <v>0</v>
      </c>
      <c r="EPP38" s="16">
        <f t="shared" si="85"/>
        <v>0</v>
      </c>
      <c r="EPQ38" s="16">
        <f t="shared" si="85"/>
        <v>0</v>
      </c>
      <c r="EPR38" s="16">
        <f t="shared" si="85"/>
        <v>0</v>
      </c>
      <c r="EPS38" s="16">
        <f t="shared" si="85"/>
        <v>0</v>
      </c>
      <c r="EPT38" s="16">
        <f t="shared" si="85"/>
        <v>0</v>
      </c>
      <c r="EPU38" s="16">
        <f t="shared" si="85"/>
        <v>0</v>
      </c>
      <c r="EPV38" s="16">
        <f t="shared" si="85"/>
        <v>0</v>
      </c>
      <c r="EPW38" s="16">
        <f t="shared" si="85"/>
        <v>0</v>
      </c>
      <c r="EPX38" s="16">
        <f t="shared" si="85"/>
        <v>0</v>
      </c>
      <c r="EPY38" s="16">
        <f t="shared" si="85"/>
        <v>0</v>
      </c>
      <c r="EPZ38" s="16">
        <f t="shared" si="85"/>
        <v>0</v>
      </c>
      <c r="EQA38" s="16">
        <f t="shared" si="85"/>
        <v>0</v>
      </c>
      <c r="EQB38" s="16">
        <f t="shared" si="85"/>
        <v>0</v>
      </c>
      <c r="EQC38" s="16">
        <f t="shared" si="85"/>
        <v>0</v>
      </c>
      <c r="EQD38" s="16">
        <f t="shared" si="85"/>
        <v>0</v>
      </c>
      <c r="EQE38" s="16">
        <f t="shared" si="85"/>
        <v>0</v>
      </c>
      <c r="EQF38" s="16">
        <f t="shared" si="85"/>
        <v>0</v>
      </c>
      <c r="EQG38" s="16">
        <f t="shared" si="85"/>
        <v>0</v>
      </c>
      <c r="EQH38" s="16">
        <f t="shared" si="85"/>
        <v>0</v>
      </c>
      <c r="EQI38" s="16">
        <f t="shared" si="85"/>
        <v>0</v>
      </c>
      <c r="EQJ38" s="16">
        <f t="shared" si="85"/>
        <v>0</v>
      </c>
      <c r="EQK38" s="16">
        <f t="shared" si="85"/>
        <v>0</v>
      </c>
      <c r="EQL38" s="16">
        <f t="shared" si="85"/>
        <v>0</v>
      </c>
      <c r="EQM38" s="16">
        <f t="shared" si="85"/>
        <v>0</v>
      </c>
      <c r="EQN38" s="16">
        <f t="shared" si="85"/>
        <v>0</v>
      </c>
      <c r="EQO38" s="16">
        <f t="shared" si="85"/>
        <v>0</v>
      </c>
      <c r="EQP38" s="16">
        <f t="shared" si="85"/>
        <v>0</v>
      </c>
      <c r="EQQ38" s="16">
        <f t="shared" si="85"/>
        <v>0</v>
      </c>
      <c r="EQR38" s="16">
        <f t="shared" si="85"/>
        <v>0</v>
      </c>
      <c r="EQS38" s="16">
        <f t="shared" si="85"/>
        <v>0</v>
      </c>
      <c r="EQT38" s="16">
        <f t="shared" si="85"/>
        <v>0</v>
      </c>
      <c r="EQU38" s="16">
        <f t="shared" si="85"/>
        <v>0</v>
      </c>
      <c r="EQV38" s="16">
        <f t="shared" si="85"/>
        <v>0</v>
      </c>
      <c r="EQW38" s="16">
        <f t="shared" ref="EQW38:ETH38" si="86">SUM(EQW32:EQW37)</f>
        <v>0</v>
      </c>
      <c r="EQX38" s="16">
        <f t="shared" si="86"/>
        <v>0</v>
      </c>
      <c r="EQY38" s="16">
        <f t="shared" si="86"/>
        <v>0</v>
      </c>
      <c r="EQZ38" s="16">
        <f t="shared" si="86"/>
        <v>0</v>
      </c>
      <c r="ERA38" s="16">
        <f t="shared" si="86"/>
        <v>0</v>
      </c>
      <c r="ERB38" s="16">
        <f t="shared" si="86"/>
        <v>0</v>
      </c>
      <c r="ERC38" s="16">
        <f t="shared" si="86"/>
        <v>0</v>
      </c>
      <c r="ERD38" s="16">
        <f t="shared" si="86"/>
        <v>0</v>
      </c>
      <c r="ERE38" s="16">
        <f t="shared" si="86"/>
        <v>0</v>
      </c>
      <c r="ERF38" s="16">
        <f t="shared" si="86"/>
        <v>0</v>
      </c>
      <c r="ERG38" s="16">
        <f t="shared" si="86"/>
        <v>0</v>
      </c>
      <c r="ERH38" s="16">
        <f t="shared" si="86"/>
        <v>0</v>
      </c>
      <c r="ERI38" s="16">
        <f t="shared" si="86"/>
        <v>0</v>
      </c>
      <c r="ERJ38" s="16">
        <f t="shared" si="86"/>
        <v>0</v>
      </c>
      <c r="ERK38" s="16">
        <f t="shared" si="86"/>
        <v>0</v>
      </c>
      <c r="ERL38" s="16">
        <f t="shared" si="86"/>
        <v>0</v>
      </c>
      <c r="ERM38" s="16">
        <f t="shared" si="86"/>
        <v>0</v>
      </c>
      <c r="ERN38" s="16">
        <f t="shared" si="86"/>
        <v>0</v>
      </c>
      <c r="ERO38" s="16">
        <f t="shared" si="86"/>
        <v>0</v>
      </c>
      <c r="ERP38" s="16">
        <f t="shared" si="86"/>
        <v>0</v>
      </c>
      <c r="ERQ38" s="16">
        <f t="shared" si="86"/>
        <v>0</v>
      </c>
      <c r="ERR38" s="16">
        <f t="shared" si="86"/>
        <v>0</v>
      </c>
      <c r="ERS38" s="16">
        <f t="shared" si="86"/>
        <v>0</v>
      </c>
      <c r="ERT38" s="16">
        <f t="shared" si="86"/>
        <v>0</v>
      </c>
      <c r="ERU38" s="16">
        <f t="shared" si="86"/>
        <v>0</v>
      </c>
      <c r="ERV38" s="16">
        <f t="shared" si="86"/>
        <v>0</v>
      </c>
      <c r="ERW38" s="16">
        <f t="shared" si="86"/>
        <v>0</v>
      </c>
      <c r="ERX38" s="16">
        <f t="shared" si="86"/>
        <v>0</v>
      </c>
      <c r="ERY38" s="16">
        <f t="shared" si="86"/>
        <v>0</v>
      </c>
      <c r="ERZ38" s="16">
        <f t="shared" si="86"/>
        <v>0</v>
      </c>
      <c r="ESA38" s="16">
        <f t="shared" si="86"/>
        <v>0</v>
      </c>
      <c r="ESB38" s="16">
        <f t="shared" si="86"/>
        <v>0</v>
      </c>
      <c r="ESC38" s="16">
        <f t="shared" si="86"/>
        <v>0</v>
      </c>
      <c r="ESD38" s="16">
        <f t="shared" si="86"/>
        <v>0</v>
      </c>
      <c r="ESE38" s="16">
        <f t="shared" si="86"/>
        <v>0</v>
      </c>
      <c r="ESF38" s="16">
        <f t="shared" si="86"/>
        <v>0</v>
      </c>
      <c r="ESG38" s="16">
        <f t="shared" si="86"/>
        <v>0</v>
      </c>
      <c r="ESH38" s="16">
        <f t="shared" si="86"/>
        <v>0</v>
      </c>
      <c r="ESI38" s="16">
        <f t="shared" si="86"/>
        <v>0</v>
      </c>
      <c r="ESJ38" s="16">
        <f t="shared" si="86"/>
        <v>0</v>
      </c>
      <c r="ESK38" s="16">
        <f t="shared" si="86"/>
        <v>0</v>
      </c>
      <c r="ESL38" s="16">
        <f t="shared" si="86"/>
        <v>0</v>
      </c>
      <c r="ESM38" s="16">
        <f t="shared" si="86"/>
        <v>0</v>
      </c>
      <c r="ESN38" s="16">
        <f t="shared" si="86"/>
        <v>0</v>
      </c>
      <c r="ESO38" s="16">
        <f t="shared" si="86"/>
        <v>0</v>
      </c>
      <c r="ESP38" s="16">
        <f t="shared" si="86"/>
        <v>0</v>
      </c>
      <c r="ESQ38" s="16">
        <f t="shared" si="86"/>
        <v>0</v>
      </c>
      <c r="ESR38" s="16">
        <f t="shared" si="86"/>
        <v>0</v>
      </c>
      <c r="ESS38" s="16">
        <f t="shared" si="86"/>
        <v>0</v>
      </c>
      <c r="EST38" s="16">
        <f t="shared" si="86"/>
        <v>0</v>
      </c>
      <c r="ESU38" s="16">
        <f t="shared" si="86"/>
        <v>0</v>
      </c>
      <c r="ESV38" s="16">
        <f t="shared" si="86"/>
        <v>0</v>
      </c>
      <c r="ESW38" s="16">
        <f t="shared" si="86"/>
        <v>0</v>
      </c>
      <c r="ESX38" s="16">
        <f t="shared" si="86"/>
        <v>0</v>
      </c>
      <c r="ESY38" s="16">
        <f t="shared" si="86"/>
        <v>0</v>
      </c>
      <c r="ESZ38" s="16">
        <f t="shared" si="86"/>
        <v>0</v>
      </c>
      <c r="ETA38" s="16">
        <f t="shared" si="86"/>
        <v>0</v>
      </c>
      <c r="ETB38" s="16">
        <f t="shared" si="86"/>
        <v>0</v>
      </c>
      <c r="ETC38" s="16">
        <f t="shared" si="86"/>
        <v>0</v>
      </c>
      <c r="ETD38" s="16">
        <f t="shared" si="86"/>
        <v>0</v>
      </c>
      <c r="ETE38" s="16">
        <f t="shared" si="86"/>
        <v>0</v>
      </c>
      <c r="ETF38" s="16">
        <f t="shared" si="86"/>
        <v>0</v>
      </c>
      <c r="ETG38" s="16">
        <f t="shared" si="86"/>
        <v>0</v>
      </c>
      <c r="ETH38" s="16">
        <f t="shared" si="86"/>
        <v>0</v>
      </c>
      <c r="ETI38" s="16">
        <f t="shared" ref="ETI38:EVT38" si="87">SUM(ETI32:ETI37)</f>
        <v>0</v>
      </c>
      <c r="ETJ38" s="16">
        <f t="shared" si="87"/>
        <v>0</v>
      </c>
      <c r="ETK38" s="16">
        <f t="shared" si="87"/>
        <v>0</v>
      </c>
      <c r="ETL38" s="16">
        <f t="shared" si="87"/>
        <v>0</v>
      </c>
      <c r="ETM38" s="16">
        <f t="shared" si="87"/>
        <v>0</v>
      </c>
      <c r="ETN38" s="16">
        <f t="shared" si="87"/>
        <v>0</v>
      </c>
      <c r="ETO38" s="16">
        <f t="shared" si="87"/>
        <v>0</v>
      </c>
      <c r="ETP38" s="16">
        <f t="shared" si="87"/>
        <v>0</v>
      </c>
      <c r="ETQ38" s="16">
        <f t="shared" si="87"/>
        <v>0</v>
      </c>
      <c r="ETR38" s="16">
        <f t="shared" si="87"/>
        <v>0</v>
      </c>
      <c r="ETS38" s="16">
        <f t="shared" si="87"/>
        <v>0</v>
      </c>
      <c r="ETT38" s="16">
        <f t="shared" si="87"/>
        <v>0</v>
      </c>
      <c r="ETU38" s="16">
        <f t="shared" si="87"/>
        <v>0</v>
      </c>
      <c r="ETV38" s="16">
        <f t="shared" si="87"/>
        <v>0</v>
      </c>
      <c r="ETW38" s="16">
        <f t="shared" si="87"/>
        <v>0</v>
      </c>
      <c r="ETX38" s="16">
        <f t="shared" si="87"/>
        <v>0</v>
      </c>
      <c r="ETY38" s="16">
        <f t="shared" si="87"/>
        <v>0</v>
      </c>
      <c r="ETZ38" s="16">
        <f t="shared" si="87"/>
        <v>0</v>
      </c>
      <c r="EUA38" s="16">
        <f t="shared" si="87"/>
        <v>0</v>
      </c>
      <c r="EUB38" s="16">
        <f t="shared" si="87"/>
        <v>0</v>
      </c>
      <c r="EUC38" s="16">
        <f t="shared" si="87"/>
        <v>0</v>
      </c>
      <c r="EUD38" s="16">
        <f t="shared" si="87"/>
        <v>0</v>
      </c>
      <c r="EUE38" s="16">
        <f t="shared" si="87"/>
        <v>0</v>
      </c>
      <c r="EUF38" s="16">
        <f t="shared" si="87"/>
        <v>0</v>
      </c>
      <c r="EUG38" s="16">
        <f t="shared" si="87"/>
        <v>0</v>
      </c>
      <c r="EUH38" s="16">
        <f t="shared" si="87"/>
        <v>0</v>
      </c>
      <c r="EUI38" s="16">
        <f t="shared" si="87"/>
        <v>0</v>
      </c>
      <c r="EUJ38" s="16">
        <f t="shared" si="87"/>
        <v>0</v>
      </c>
      <c r="EUK38" s="16">
        <f t="shared" si="87"/>
        <v>0</v>
      </c>
      <c r="EUL38" s="16">
        <f t="shared" si="87"/>
        <v>0</v>
      </c>
      <c r="EUM38" s="16">
        <f t="shared" si="87"/>
        <v>0</v>
      </c>
      <c r="EUN38" s="16">
        <f t="shared" si="87"/>
        <v>0</v>
      </c>
      <c r="EUO38" s="16">
        <f t="shared" si="87"/>
        <v>0</v>
      </c>
      <c r="EUP38" s="16">
        <f t="shared" si="87"/>
        <v>0</v>
      </c>
      <c r="EUQ38" s="16">
        <f t="shared" si="87"/>
        <v>0</v>
      </c>
      <c r="EUR38" s="16">
        <f t="shared" si="87"/>
        <v>0</v>
      </c>
      <c r="EUS38" s="16">
        <f t="shared" si="87"/>
        <v>0</v>
      </c>
      <c r="EUT38" s="16">
        <f t="shared" si="87"/>
        <v>0</v>
      </c>
      <c r="EUU38" s="16">
        <f t="shared" si="87"/>
        <v>0</v>
      </c>
      <c r="EUV38" s="16">
        <f t="shared" si="87"/>
        <v>0</v>
      </c>
      <c r="EUW38" s="16">
        <f t="shared" si="87"/>
        <v>0</v>
      </c>
      <c r="EUX38" s="16">
        <f t="shared" si="87"/>
        <v>0</v>
      </c>
      <c r="EUY38" s="16">
        <f t="shared" si="87"/>
        <v>0</v>
      </c>
      <c r="EUZ38" s="16">
        <f t="shared" si="87"/>
        <v>0</v>
      </c>
      <c r="EVA38" s="16">
        <f t="shared" si="87"/>
        <v>0</v>
      </c>
      <c r="EVB38" s="16">
        <f t="shared" si="87"/>
        <v>0</v>
      </c>
      <c r="EVC38" s="16">
        <f t="shared" si="87"/>
        <v>0</v>
      </c>
      <c r="EVD38" s="16">
        <f t="shared" si="87"/>
        <v>0</v>
      </c>
      <c r="EVE38" s="16">
        <f t="shared" si="87"/>
        <v>0</v>
      </c>
      <c r="EVF38" s="16">
        <f t="shared" si="87"/>
        <v>0</v>
      </c>
      <c r="EVG38" s="16">
        <f t="shared" si="87"/>
        <v>0</v>
      </c>
      <c r="EVH38" s="16">
        <f t="shared" si="87"/>
        <v>0</v>
      </c>
      <c r="EVI38" s="16">
        <f t="shared" si="87"/>
        <v>0</v>
      </c>
      <c r="EVJ38" s="16">
        <f t="shared" si="87"/>
        <v>0</v>
      </c>
      <c r="EVK38" s="16">
        <f t="shared" si="87"/>
        <v>0</v>
      </c>
      <c r="EVL38" s="16">
        <f t="shared" si="87"/>
        <v>0</v>
      </c>
      <c r="EVM38" s="16">
        <f t="shared" si="87"/>
        <v>0</v>
      </c>
      <c r="EVN38" s="16">
        <f t="shared" si="87"/>
        <v>0</v>
      </c>
      <c r="EVO38" s="16">
        <f t="shared" si="87"/>
        <v>0</v>
      </c>
      <c r="EVP38" s="16">
        <f t="shared" si="87"/>
        <v>0</v>
      </c>
      <c r="EVQ38" s="16">
        <f t="shared" si="87"/>
        <v>0</v>
      </c>
      <c r="EVR38" s="16">
        <f t="shared" si="87"/>
        <v>0</v>
      </c>
      <c r="EVS38" s="16">
        <f t="shared" si="87"/>
        <v>0</v>
      </c>
      <c r="EVT38" s="16">
        <f t="shared" si="87"/>
        <v>0</v>
      </c>
      <c r="EVU38" s="16">
        <f t="shared" ref="EVU38:EYF38" si="88">SUM(EVU32:EVU37)</f>
        <v>0</v>
      </c>
      <c r="EVV38" s="16">
        <f t="shared" si="88"/>
        <v>0</v>
      </c>
      <c r="EVW38" s="16">
        <f t="shared" si="88"/>
        <v>0</v>
      </c>
      <c r="EVX38" s="16">
        <f t="shared" si="88"/>
        <v>0</v>
      </c>
      <c r="EVY38" s="16">
        <f t="shared" si="88"/>
        <v>0</v>
      </c>
      <c r="EVZ38" s="16">
        <f t="shared" si="88"/>
        <v>0</v>
      </c>
      <c r="EWA38" s="16">
        <f t="shared" si="88"/>
        <v>0</v>
      </c>
      <c r="EWB38" s="16">
        <f t="shared" si="88"/>
        <v>0</v>
      </c>
      <c r="EWC38" s="16">
        <f t="shared" si="88"/>
        <v>0</v>
      </c>
      <c r="EWD38" s="16">
        <f t="shared" si="88"/>
        <v>0</v>
      </c>
      <c r="EWE38" s="16">
        <f t="shared" si="88"/>
        <v>0</v>
      </c>
      <c r="EWF38" s="16">
        <f t="shared" si="88"/>
        <v>0</v>
      </c>
      <c r="EWG38" s="16">
        <f t="shared" si="88"/>
        <v>0</v>
      </c>
      <c r="EWH38" s="16">
        <f t="shared" si="88"/>
        <v>0</v>
      </c>
      <c r="EWI38" s="16">
        <f t="shared" si="88"/>
        <v>0</v>
      </c>
      <c r="EWJ38" s="16">
        <f t="shared" si="88"/>
        <v>0</v>
      </c>
      <c r="EWK38" s="16">
        <f t="shared" si="88"/>
        <v>0</v>
      </c>
      <c r="EWL38" s="16">
        <f t="shared" si="88"/>
        <v>0</v>
      </c>
      <c r="EWM38" s="16">
        <f t="shared" si="88"/>
        <v>0</v>
      </c>
      <c r="EWN38" s="16">
        <f t="shared" si="88"/>
        <v>0</v>
      </c>
      <c r="EWO38" s="16">
        <f t="shared" si="88"/>
        <v>0</v>
      </c>
      <c r="EWP38" s="16">
        <f t="shared" si="88"/>
        <v>0</v>
      </c>
      <c r="EWQ38" s="16">
        <f t="shared" si="88"/>
        <v>0</v>
      </c>
      <c r="EWR38" s="16">
        <f t="shared" si="88"/>
        <v>0</v>
      </c>
      <c r="EWS38" s="16">
        <f t="shared" si="88"/>
        <v>0</v>
      </c>
      <c r="EWT38" s="16">
        <f t="shared" si="88"/>
        <v>0</v>
      </c>
      <c r="EWU38" s="16">
        <f t="shared" si="88"/>
        <v>0</v>
      </c>
      <c r="EWV38" s="16">
        <f t="shared" si="88"/>
        <v>0</v>
      </c>
      <c r="EWW38" s="16">
        <f t="shared" si="88"/>
        <v>0</v>
      </c>
      <c r="EWX38" s="16">
        <f t="shared" si="88"/>
        <v>0</v>
      </c>
      <c r="EWY38" s="16">
        <f t="shared" si="88"/>
        <v>0</v>
      </c>
      <c r="EWZ38" s="16">
        <f t="shared" si="88"/>
        <v>0</v>
      </c>
      <c r="EXA38" s="16">
        <f t="shared" si="88"/>
        <v>0</v>
      </c>
      <c r="EXB38" s="16">
        <f t="shared" si="88"/>
        <v>0</v>
      </c>
      <c r="EXC38" s="16">
        <f t="shared" si="88"/>
        <v>0</v>
      </c>
      <c r="EXD38" s="16">
        <f t="shared" si="88"/>
        <v>0</v>
      </c>
      <c r="EXE38" s="16">
        <f t="shared" si="88"/>
        <v>0</v>
      </c>
      <c r="EXF38" s="16">
        <f t="shared" si="88"/>
        <v>0</v>
      </c>
      <c r="EXG38" s="16">
        <f t="shared" si="88"/>
        <v>0</v>
      </c>
      <c r="EXH38" s="16">
        <f t="shared" si="88"/>
        <v>0</v>
      </c>
      <c r="EXI38" s="16">
        <f t="shared" si="88"/>
        <v>0</v>
      </c>
      <c r="EXJ38" s="16">
        <f t="shared" si="88"/>
        <v>0</v>
      </c>
      <c r="EXK38" s="16">
        <f t="shared" si="88"/>
        <v>0</v>
      </c>
      <c r="EXL38" s="16">
        <f t="shared" si="88"/>
        <v>0</v>
      </c>
      <c r="EXM38" s="16">
        <f t="shared" si="88"/>
        <v>0</v>
      </c>
      <c r="EXN38" s="16">
        <f t="shared" si="88"/>
        <v>0</v>
      </c>
      <c r="EXO38" s="16">
        <f t="shared" si="88"/>
        <v>0</v>
      </c>
      <c r="EXP38" s="16">
        <f t="shared" si="88"/>
        <v>0</v>
      </c>
      <c r="EXQ38" s="16">
        <f t="shared" si="88"/>
        <v>0</v>
      </c>
      <c r="EXR38" s="16">
        <f t="shared" si="88"/>
        <v>0</v>
      </c>
      <c r="EXS38" s="16">
        <f t="shared" si="88"/>
        <v>0</v>
      </c>
      <c r="EXT38" s="16">
        <f t="shared" si="88"/>
        <v>0</v>
      </c>
      <c r="EXU38" s="16">
        <f t="shared" si="88"/>
        <v>0</v>
      </c>
      <c r="EXV38" s="16">
        <f t="shared" si="88"/>
        <v>0</v>
      </c>
      <c r="EXW38" s="16">
        <f t="shared" si="88"/>
        <v>0</v>
      </c>
      <c r="EXX38" s="16">
        <f t="shared" si="88"/>
        <v>0</v>
      </c>
      <c r="EXY38" s="16">
        <f t="shared" si="88"/>
        <v>0</v>
      </c>
      <c r="EXZ38" s="16">
        <f t="shared" si="88"/>
        <v>0</v>
      </c>
      <c r="EYA38" s="16">
        <f t="shared" si="88"/>
        <v>0</v>
      </c>
      <c r="EYB38" s="16">
        <f t="shared" si="88"/>
        <v>0</v>
      </c>
      <c r="EYC38" s="16">
        <f t="shared" si="88"/>
        <v>0</v>
      </c>
      <c r="EYD38" s="16">
        <f t="shared" si="88"/>
        <v>0</v>
      </c>
      <c r="EYE38" s="16">
        <f t="shared" si="88"/>
        <v>0</v>
      </c>
      <c r="EYF38" s="16">
        <f t="shared" si="88"/>
        <v>0</v>
      </c>
      <c r="EYG38" s="16">
        <f t="shared" ref="EYG38:FAR38" si="89">SUM(EYG32:EYG37)</f>
        <v>0</v>
      </c>
      <c r="EYH38" s="16">
        <f t="shared" si="89"/>
        <v>0</v>
      </c>
      <c r="EYI38" s="16">
        <f t="shared" si="89"/>
        <v>0</v>
      </c>
      <c r="EYJ38" s="16">
        <f t="shared" si="89"/>
        <v>0</v>
      </c>
      <c r="EYK38" s="16">
        <f t="shared" si="89"/>
        <v>0</v>
      </c>
      <c r="EYL38" s="16">
        <f t="shared" si="89"/>
        <v>0</v>
      </c>
      <c r="EYM38" s="16">
        <f t="shared" si="89"/>
        <v>0</v>
      </c>
      <c r="EYN38" s="16">
        <f t="shared" si="89"/>
        <v>0</v>
      </c>
      <c r="EYO38" s="16">
        <f t="shared" si="89"/>
        <v>0</v>
      </c>
      <c r="EYP38" s="16">
        <f t="shared" si="89"/>
        <v>0</v>
      </c>
      <c r="EYQ38" s="16">
        <f t="shared" si="89"/>
        <v>0</v>
      </c>
      <c r="EYR38" s="16">
        <f t="shared" si="89"/>
        <v>0</v>
      </c>
      <c r="EYS38" s="16">
        <f t="shared" si="89"/>
        <v>0</v>
      </c>
      <c r="EYT38" s="16">
        <f t="shared" si="89"/>
        <v>0</v>
      </c>
      <c r="EYU38" s="16">
        <f t="shared" si="89"/>
        <v>0</v>
      </c>
      <c r="EYV38" s="16">
        <f t="shared" si="89"/>
        <v>0</v>
      </c>
      <c r="EYW38" s="16">
        <f t="shared" si="89"/>
        <v>0</v>
      </c>
      <c r="EYX38" s="16">
        <f t="shared" si="89"/>
        <v>0</v>
      </c>
      <c r="EYY38" s="16">
        <f t="shared" si="89"/>
        <v>0</v>
      </c>
      <c r="EYZ38" s="16">
        <f t="shared" si="89"/>
        <v>0</v>
      </c>
      <c r="EZA38" s="16">
        <f t="shared" si="89"/>
        <v>0</v>
      </c>
      <c r="EZB38" s="16">
        <f t="shared" si="89"/>
        <v>0</v>
      </c>
      <c r="EZC38" s="16">
        <f t="shared" si="89"/>
        <v>0</v>
      </c>
      <c r="EZD38" s="16">
        <f t="shared" si="89"/>
        <v>0</v>
      </c>
      <c r="EZE38" s="16">
        <f t="shared" si="89"/>
        <v>0</v>
      </c>
      <c r="EZF38" s="16">
        <f t="shared" si="89"/>
        <v>0</v>
      </c>
      <c r="EZG38" s="16">
        <f t="shared" si="89"/>
        <v>0</v>
      </c>
      <c r="EZH38" s="16">
        <f t="shared" si="89"/>
        <v>0</v>
      </c>
      <c r="EZI38" s="16">
        <f t="shared" si="89"/>
        <v>0</v>
      </c>
      <c r="EZJ38" s="16">
        <f t="shared" si="89"/>
        <v>0</v>
      </c>
      <c r="EZK38" s="16">
        <f t="shared" si="89"/>
        <v>0</v>
      </c>
      <c r="EZL38" s="16">
        <f t="shared" si="89"/>
        <v>0</v>
      </c>
      <c r="EZM38" s="16">
        <f t="shared" si="89"/>
        <v>0</v>
      </c>
      <c r="EZN38" s="16">
        <f t="shared" si="89"/>
        <v>0</v>
      </c>
      <c r="EZO38" s="16">
        <f t="shared" si="89"/>
        <v>0</v>
      </c>
      <c r="EZP38" s="16">
        <f t="shared" si="89"/>
        <v>0</v>
      </c>
      <c r="EZQ38" s="16">
        <f t="shared" si="89"/>
        <v>0</v>
      </c>
      <c r="EZR38" s="16">
        <f t="shared" si="89"/>
        <v>0</v>
      </c>
      <c r="EZS38" s="16">
        <f t="shared" si="89"/>
        <v>0</v>
      </c>
      <c r="EZT38" s="16">
        <f t="shared" si="89"/>
        <v>0</v>
      </c>
      <c r="EZU38" s="16">
        <f t="shared" si="89"/>
        <v>0</v>
      </c>
      <c r="EZV38" s="16">
        <f t="shared" si="89"/>
        <v>0</v>
      </c>
      <c r="EZW38" s="16">
        <f t="shared" si="89"/>
        <v>0</v>
      </c>
      <c r="EZX38" s="16">
        <f t="shared" si="89"/>
        <v>0</v>
      </c>
      <c r="EZY38" s="16">
        <f t="shared" si="89"/>
        <v>0</v>
      </c>
      <c r="EZZ38" s="16">
        <f t="shared" si="89"/>
        <v>0</v>
      </c>
      <c r="FAA38" s="16">
        <f t="shared" si="89"/>
        <v>0</v>
      </c>
      <c r="FAB38" s="16">
        <f t="shared" si="89"/>
        <v>0</v>
      </c>
      <c r="FAC38" s="16">
        <f t="shared" si="89"/>
        <v>0</v>
      </c>
      <c r="FAD38" s="16">
        <f t="shared" si="89"/>
        <v>0</v>
      </c>
      <c r="FAE38" s="16">
        <f t="shared" si="89"/>
        <v>0</v>
      </c>
      <c r="FAF38" s="16">
        <f t="shared" si="89"/>
        <v>0</v>
      </c>
      <c r="FAG38" s="16">
        <f t="shared" si="89"/>
        <v>0</v>
      </c>
      <c r="FAH38" s="16">
        <f t="shared" si="89"/>
        <v>0</v>
      </c>
      <c r="FAI38" s="16">
        <f t="shared" si="89"/>
        <v>0</v>
      </c>
      <c r="FAJ38" s="16">
        <f t="shared" si="89"/>
        <v>0</v>
      </c>
      <c r="FAK38" s="16">
        <f t="shared" si="89"/>
        <v>0</v>
      </c>
      <c r="FAL38" s="16">
        <f t="shared" si="89"/>
        <v>0</v>
      </c>
      <c r="FAM38" s="16">
        <f t="shared" si="89"/>
        <v>0</v>
      </c>
      <c r="FAN38" s="16">
        <f t="shared" si="89"/>
        <v>0</v>
      </c>
      <c r="FAO38" s="16">
        <f t="shared" si="89"/>
        <v>0</v>
      </c>
      <c r="FAP38" s="16">
        <f t="shared" si="89"/>
        <v>0</v>
      </c>
      <c r="FAQ38" s="16">
        <f t="shared" si="89"/>
        <v>0</v>
      </c>
      <c r="FAR38" s="16">
        <f t="shared" si="89"/>
        <v>0</v>
      </c>
      <c r="FAS38" s="16">
        <f t="shared" ref="FAS38:FDD38" si="90">SUM(FAS32:FAS37)</f>
        <v>0</v>
      </c>
      <c r="FAT38" s="16">
        <f t="shared" si="90"/>
        <v>0</v>
      </c>
      <c r="FAU38" s="16">
        <f t="shared" si="90"/>
        <v>0</v>
      </c>
      <c r="FAV38" s="16">
        <f t="shared" si="90"/>
        <v>0</v>
      </c>
      <c r="FAW38" s="16">
        <f t="shared" si="90"/>
        <v>0</v>
      </c>
      <c r="FAX38" s="16">
        <f t="shared" si="90"/>
        <v>0</v>
      </c>
      <c r="FAY38" s="16">
        <f t="shared" si="90"/>
        <v>0</v>
      </c>
      <c r="FAZ38" s="16">
        <f t="shared" si="90"/>
        <v>0</v>
      </c>
      <c r="FBA38" s="16">
        <f t="shared" si="90"/>
        <v>0</v>
      </c>
      <c r="FBB38" s="16">
        <f t="shared" si="90"/>
        <v>0</v>
      </c>
      <c r="FBC38" s="16">
        <f t="shared" si="90"/>
        <v>0</v>
      </c>
      <c r="FBD38" s="16">
        <f t="shared" si="90"/>
        <v>0</v>
      </c>
      <c r="FBE38" s="16">
        <f t="shared" si="90"/>
        <v>0</v>
      </c>
      <c r="FBF38" s="16">
        <f t="shared" si="90"/>
        <v>0</v>
      </c>
      <c r="FBG38" s="16">
        <f t="shared" si="90"/>
        <v>0</v>
      </c>
      <c r="FBH38" s="16">
        <f t="shared" si="90"/>
        <v>0</v>
      </c>
      <c r="FBI38" s="16">
        <f t="shared" si="90"/>
        <v>0</v>
      </c>
      <c r="FBJ38" s="16">
        <f t="shared" si="90"/>
        <v>0</v>
      </c>
      <c r="FBK38" s="16">
        <f t="shared" si="90"/>
        <v>0</v>
      </c>
      <c r="FBL38" s="16">
        <f t="shared" si="90"/>
        <v>0</v>
      </c>
      <c r="FBM38" s="16">
        <f t="shared" si="90"/>
        <v>0</v>
      </c>
      <c r="FBN38" s="16">
        <f t="shared" si="90"/>
        <v>0</v>
      </c>
      <c r="FBO38" s="16">
        <f t="shared" si="90"/>
        <v>0</v>
      </c>
      <c r="FBP38" s="16">
        <f t="shared" si="90"/>
        <v>0</v>
      </c>
      <c r="FBQ38" s="16">
        <f t="shared" si="90"/>
        <v>0</v>
      </c>
      <c r="FBR38" s="16">
        <f t="shared" si="90"/>
        <v>0</v>
      </c>
      <c r="FBS38" s="16">
        <f t="shared" si="90"/>
        <v>0</v>
      </c>
      <c r="FBT38" s="16">
        <f t="shared" si="90"/>
        <v>0</v>
      </c>
      <c r="FBU38" s="16">
        <f t="shared" si="90"/>
        <v>0</v>
      </c>
      <c r="FBV38" s="16">
        <f t="shared" si="90"/>
        <v>0</v>
      </c>
      <c r="FBW38" s="16">
        <f t="shared" si="90"/>
        <v>0</v>
      </c>
      <c r="FBX38" s="16">
        <f t="shared" si="90"/>
        <v>0</v>
      </c>
      <c r="FBY38" s="16">
        <f t="shared" si="90"/>
        <v>0</v>
      </c>
      <c r="FBZ38" s="16">
        <f t="shared" si="90"/>
        <v>0</v>
      </c>
      <c r="FCA38" s="16">
        <f t="shared" si="90"/>
        <v>0</v>
      </c>
      <c r="FCB38" s="16">
        <f t="shared" si="90"/>
        <v>0</v>
      </c>
      <c r="FCC38" s="16">
        <f t="shared" si="90"/>
        <v>0</v>
      </c>
      <c r="FCD38" s="16">
        <f t="shared" si="90"/>
        <v>0</v>
      </c>
      <c r="FCE38" s="16">
        <f t="shared" si="90"/>
        <v>0</v>
      </c>
      <c r="FCF38" s="16">
        <f t="shared" si="90"/>
        <v>0</v>
      </c>
      <c r="FCG38" s="16">
        <f t="shared" si="90"/>
        <v>0</v>
      </c>
      <c r="FCH38" s="16">
        <f t="shared" si="90"/>
        <v>0</v>
      </c>
      <c r="FCI38" s="16">
        <f t="shared" si="90"/>
        <v>0</v>
      </c>
      <c r="FCJ38" s="16">
        <f t="shared" si="90"/>
        <v>0</v>
      </c>
      <c r="FCK38" s="16">
        <f t="shared" si="90"/>
        <v>0</v>
      </c>
      <c r="FCL38" s="16">
        <f t="shared" si="90"/>
        <v>0</v>
      </c>
      <c r="FCM38" s="16">
        <f t="shared" si="90"/>
        <v>0</v>
      </c>
      <c r="FCN38" s="16">
        <f t="shared" si="90"/>
        <v>0</v>
      </c>
      <c r="FCO38" s="16">
        <f t="shared" si="90"/>
        <v>0</v>
      </c>
      <c r="FCP38" s="16">
        <f t="shared" si="90"/>
        <v>0</v>
      </c>
      <c r="FCQ38" s="16">
        <f t="shared" si="90"/>
        <v>0</v>
      </c>
      <c r="FCR38" s="16">
        <f t="shared" si="90"/>
        <v>0</v>
      </c>
      <c r="FCS38" s="16">
        <f t="shared" si="90"/>
        <v>0</v>
      </c>
      <c r="FCT38" s="16">
        <f t="shared" si="90"/>
        <v>0</v>
      </c>
      <c r="FCU38" s="16">
        <f t="shared" si="90"/>
        <v>0</v>
      </c>
      <c r="FCV38" s="16">
        <f t="shared" si="90"/>
        <v>0</v>
      </c>
      <c r="FCW38" s="16">
        <f t="shared" si="90"/>
        <v>0</v>
      </c>
      <c r="FCX38" s="16">
        <f t="shared" si="90"/>
        <v>0</v>
      </c>
      <c r="FCY38" s="16">
        <f t="shared" si="90"/>
        <v>0</v>
      </c>
      <c r="FCZ38" s="16">
        <f t="shared" si="90"/>
        <v>0</v>
      </c>
      <c r="FDA38" s="16">
        <f t="shared" si="90"/>
        <v>0</v>
      </c>
      <c r="FDB38" s="16">
        <f t="shared" si="90"/>
        <v>0</v>
      </c>
      <c r="FDC38" s="16">
        <f t="shared" si="90"/>
        <v>0</v>
      </c>
      <c r="FDD38" s="16">
        <f t="shared" si="90"/>
        <v>0</v>
      </c>
      <c r="FDE38" s="16">
        <f t="shared" ref="FDE38:FFP38" si="91">SUM(FDE32:FDE37)</f>
        <v>0</v>
      </c>
      <c r="FDF38" s="16">
        <f t="shared" si="91"/>
        <v>0</v>
      </c>
      <c r="FDG38" s="16">
        <f t="shared" si="91"/>
        <v>0</v>
      </c>
      <c r="FDH38" s="16">
        <f t="shared" si="91"/>
        <v>0</v>
      </c>
      <c r="FDI38" s="16">
        <f t="shared" si="91"/>
        <v>0</v>
      </c>
      <c r="FDJ38" s="16">
        <f t="shared" si="91"/>
        <v>0</v>
      </c>
      <c r="FDK38" s="16">
        <f t="shared" si="91"/>
        <v>0</v>
      </c>
      <c r="FDL38" s="16">
        <f t="shared" si="91"/>
        <v>0</v>
      </c>
      <c r="FDM38" s="16">
        <f t="shared" si="91"/>
        <v>0</v>
      </c>
      <c r="FDN38" s="16">
        <f t="shared" si="91"/>
        <v>0</v>
      </c>
      <c r="FDO38" s="16">
        <f t="shared" si="91"/>
        <v>0</v>
      </c>
      <c r="FDP38" s="16">
        <f t="shared" si="91"/>
        <v>0</v>
      </c>
      <c r="FDQ38" s="16">
        <f t="shared" si="91"/>
        <v>0</v>
      </c>
      <c r="FDR38" s="16">
        <f t="shared" si="91"/>
        <v>0</v>
      </c>
      <c r="FDS38" s="16">
        <f t="shared" si="91"/>
        <v>0</v>
      </c>
      <c r="FDT38" s="16">
        <f t="shared" si="91"/>
        <v>0</v>
      </c>
      <c r="FDU38" s="16">
        <f t="shared" si="91"/>
        <v>0</v>
      </c>
      <c r="FDV38" s="16">
        <f t="shared" si="91"/>
        <v>0</v>
      </c>
      <c r="FDW38" s="16">
        <f t="shared" si="91"/>
        <v>0</v>
      </c>
      <c r="FDX38" s="16">
        <f t="shared" si="91"/>
        <v>0</v>
      </c>
      <c r="FDY38" s="16">
        <f t="shared" si="91"/>
        <v>0</v>
      </c>
      <c r="FDZ38" s="16">
        <f t="shared" si="91"/>
        <v>0</v>
      </c>
      <c r="FEA38" s="16">
        <f t="shared" si="91"/>
        <v>0</v>
      </c>
      <c r="FEB38" s="16">
        <f t="shared" si="91"/>
        <v>0</v>
      </c>
      <c r="FEC38" s="16">
        <f t="shared" si="91"/>
        <v>0</v>
      </c>
      <c r="FED38" s="16">
        <f t="shared" si="91"/>
        <v>0</v>
      </c>
      <c r="FEE38" s="16">
        <f t="shared" si="91"/>
        <v>0</v>
      </c>
      <c r="FEF38" s="16">
        <f t="shared" si="91"/>
        <v>0</v>
      </c>
      <c r="FEG38" s="16">
        <f t="shared" si="91"/>
        <v>0</v>
      </c>
      <c r="FEH38" s="16">
        <f t="shared" si="91"/>
        <v>0</v>
      </c>
      <c r="FEI38" s="16">
        <f t="shared" si="91"/>
        <v>0</v>
      </c>
      <c r="FEJ38" s="16">
        <f t="shared" si="91"/>
        <v>0</v>
      </c>
      <c r="FEK38" s="16">
        <f t="shared" si="91"/>
        <v>0</v>
      </c>
      <c r="FEL38" s="16">
        <f t="shared" si="91"/>
        <v>0</v>
      </c>
      <c r="FEM38" s="16">
        <f t="shared" si="91"/>
        <v>0</v>
      </c>
      <c r="FEN38" s="16">
        <f t="shared" si="91"/>
        <v>0</v>
      </c>
      <c r="FEO38" s="16">
        <f t="shared" si="91"/>
        <v>0</v>
      </c>
      <c r="FEP38" s="16">
        <f t="shared" si="91"/>
        <v>0</v>
      </c>
      <c r="FEQ38" s="16">
        <f t="shared" si="91"/>
        <v>0</v>
      </c>
      <c r="FER38" s="16">
        <f t="shared" si="91"/>
        <v>0</v>
      </c>
      <c r="FES38" s="16">
        <f t="shared" si="91"/>
        <v>0</v>
      </c>
      <c r="FET38" s="16">
        <f t="shared" si="91"/>
        <v>0</v>
      </c>
      <c r="FEU38" s="16">
        <f t="shared" si="91"/>
        <v>0</v>
      </c>
      <c r="FEV38" s="16">
        <f t="shared" si="91"/>
        <v>0</v>
      </c>
      <c r="FEW38" s="16">
        <f t="shared" si="91"/>
        <v>0</v>
      </c>
      <c r="FEX38" s="16">
        <f t="shared" si="91"/>
        <v>0</v>
      </c>
      <c r="FEY38" s="16">
        <f t="shared" si="91"/>
        <v>0</v>
      </c>
      <c r="FEZ38" s="16">
        <f t="shared" si="91"/>
        <v>0</v>
      </c>
      <c r="FFA38" s="16">
        <f t="shared" si="91"/>
        <v>0</v>
      </c>
      <c r="FFB38" s="16">
        <f t="shared" si="91"/>
        <v>0</v>
      </c>
      <c r="FFC38" s="16">
        <f t="shared" si="91"/>
        <v>0</v>
      </c>
      <c r="FFD38" s="16">
        <f t="shared" si="91"/>
        <v>0</v>
      </c>
      <c r="FFE38" s="16">
        <f t="shared" si="91"/>
        <v>0</v>
      </c>
      <c r="FFF38" s="16">
        <f t="shared" si="91"/>
        <v>0</v>
      </c>
      <c r="FFG38" s="16">
        <f t="shared" si="91"/>
        <v>0</v>
      </c>
      <c r="FFH38" s="16">
        <f t="shared" si="91"/>
        <v>0</v>
      </c>
      <c r="FFI38" s="16">
        <f t="shared" si="91"/>
        <v>0</v>
      </c>
      <c r="FFJ38" s="16">
        <f t="shared" si="91"/>
        <v>0</v>
      </c>
      <c r="FFK38" s="16">
        <f t="shared" si="91"/>
        <v>0</v>
      </c>
      <c r="FFL38" s="16">
        <f t="shared" si="91"/>
        <v>0</v>
      </c>
      <c r="FFM38" s="16">
        <f t="shared" si="91"/>
        <v>0</v>
      </c>
      <c r="FFN38" s="16">
        <f t="shared" si="91"/>
        <v>0</v>
      </c>
      <c r="FFO38" s="16">
        <f t="shared" si="91"/>
        <v>0</v>
      </c>
      <c r="FFP38" s="16">
        <f t="shared" si="91"/>
        <v>0</v>
      </c>
      <c r="FFQ38" s="16">
        <f t="shared" ref="FFQ38:FIB38" si="92">SUM(FFQ32:FFQ37)</f>
        <v>0</v>
      </c>
      <c r="FFR38" s="16">
        <f t="shared" si="92"/>
        <v>0</v>
      </c>
      <c r="FFS38" s="16">
        <f t="shared" si="92"/>
        <v>0</v>
      </c>
      <c r="FFT38" s="16">
        <f t="shared" si="92"/>
        <v>0</v>
      </c>
      <c r="FFU38" s="16">
        <f t="shared" si="92"/>
        <v>0</v>
      </c>
      <c r="FFV38" s="16">
        <f t="shared" si="92"/>
        <v>0</v>
      </c>
      <c r="FFW38" s="16">
        <f t="shared" si="92"/>
        <v>0</v>
      </c>
      <c r="FFX38" s="16">
        <f t="shared" si="92"/>
        <v>0</v>
      </c>
      <c r="FFY38" s="16">
        <f t="shared" si="92"/>
        <v>0</v>
      </c>
      <c r="FFZ38" s="16">
        <f t="shared" si="92"/>
        <v>0</v>
      </c>
      <c r="FGA38" s="16">
        <f t="shared" si="92"/>
        <v>0</v>
      </c>
      <c r="FGB38" s="16">
        <f t="shared" si="92"/>
        <v>0</v>
      </c>
      <c r="FGC38" s="16">
        <f t="shared" si="92"/>
        <v>0</v>
      </c>
      <c r="FGD38" s="16">
        <f t="shared" si="92"/>
        <v>0</v>
      </c>
      <c r="FGE38" s="16">
        <f t="shared" si="92"/>
        <v>0</v>
      </c>
      <c r="FGF38" s="16">
        <f t="shared" si="92"/>
        <v>0</v>
      </c>
      <c r="FGG38" s="16">
        <f t="shared" si="92"/>
        <v>0</v>
      </c>
      <c r="FGH38" s="16">
        <f t="shared" si="92"/>
        <v>0</v>
      </c>
      <c r="FGI38" s="16">
        <f t="shared" si="92"/>
        <v>0</v>
      </c>
      <c r="FGJ38" s="16">
        <f t="shared" si="92"/>
        <v>0</v>
      </c>
      <c r="FGK38" s="16">
        <f t="shared" si="92"/>
        <v>0</v>
      </c>
      <c r="FGL38" s="16">
        <f t="shared" si="92"/>
        <v>0</v>
      </c>
      <c r="FGM38" s="16">
        <f t="shared" si="92"/>
        <v>0</v>
      </c>
      <c r="FGN38" s="16">
        <f t="shared" si="92"/>
        <v>0</v>
      </c>
      <c r="FGO38" s="16">
        <f t="shared" si="92"/>
        <v>0</v>
      </c>
      <c r="FGP38" s="16">
        <f t="shared" si="92"/>
        <v>0</v>
      </c>
      <c r="FGQ38" s="16">
        <f t="shared" si="92"/>
        <v>0</v>
      </c>
      <c r="FGR38" s="16">
        <f t="shared" si="92"/>
        <v>0</v>
      </c>
      <c r="FGS38" s="16">
        <f t="shared" si="92"/>
        <v>0</v>
      </c>
      <c r="FGT38" s="16">
        <f t="shared" si="92"/>
        <v>0</v>
      </c>
      <c r="FGU38" s="16">
        <f t="shared" si="92"/>
        <v>0</v>
      </c>
      <c r="FGV38" s="16">
        <f t="shared" si="92"/>
        <v>0</v>
      </c>
      <c r="FGW38" s="16">
        <f t="shared" si="92"/>
        <v>0</v>
      </c>
      <c r="FGX38" s="16">
        <f t="shared" si="92"/>
        <v>0</v>
      </c>
      <c r="FGY38" s="16">
        <f t="shared" si="92"/>
        <v>0</v>
      </c>
      <c r="FGZ38" s="16">
        <f t="shared" si="92"/>
        <v>0</v>
      </c>
      <c r="FHA38" s="16">
        <f t="shared" si="92"/>
        <v>0</v>
      </c>
      <c r="FHB38" s="16">
        <f t="shared" si="92"/>
        <v>0</v>
      </c>
      <c r="FHC38" s="16">
        <f t="shared" si="92"/>
        <v>0</v>
      </c>
      <c r="FHD38" s="16">
        <f t="shared" si="92"/>
        <v>0</v>
      </c>
      <c r="FHE38" s="16">
        <f t="shared" si="92"/>
        <v>0</v>
      </c>
      <c r="FHF38" s="16">
        <f t="shared" si="92"/>
        <v>0</v>
      </c>
      <c r="FHG38" s="16">
        <f t="shared" si="92"/>
        <v>0</v>
      </c>
      <c r="FHH38" s="16">
        <f t="shared" si="92"/>
        <v>0</v>
      </c>
      <c r="FHI38" s="16">
        <f t="shared" si="92"/>
        <v>0</v>
      </c>
      <c r="FHJ38" s="16">
        <f t="shared" si="92"/>
        <v>0</v>
      </c>
      <c r="FHK38" s="16">
        <f t="shared" si="92"/>
        <v>0</v>
      </c>
      <c r="FHL38" s="16">
        <f t="shared" si="92"/>
        <v>0</v>
      </c>
      <c r="FHM38" s="16">
        <f t="shared" si="92"/>
        <v>0</v>
      </c>
      <c r="FHN38" s="16">
        <f t="shared" si="92"/>
        <v>0</v>
      </c>
      <c r="FHO38" s="16">
        <f t="shared" si="92"/>
        <v>0</v>
      </c>
      <c r="FHP38" s="16">
        <f t="shared" si="92"/>
        <v>0</v>
      </c>
      <c r="FHQ38" s="16">
        <f t="shared" si="92"/>
        <v>0</v>
      </c>
      <c r="FHR38" s="16">
        <f t="shared" si="92"/>
        <v>0</v>
      </c>
      <c r="FHS38" s="16">
        <f t="shared" si="92"/>
        <v>0</v>
      </c>
      <c r="FHT38" s="16">
        <f t="shared" si="92"/>
        <v>0</v>
      </c>
      <c r="FHU38" s="16">
        <f t="shared" si="92"/>
        <v>0</v>
      </c>
      <c r="FHV38" s="16">
        <f t="shared" si="92"/>
        <v>0</v>
      </c>
      <c r="FHW38" s="16">
        <f t="shared" si="92"/>
        <v>0</v>
      </c>
      <c r="FHX38" s="16">
        <f t="shared" si="92"/>
        <v>0</v>
      </c>
      <c r="FHY38" s="16">
        <f t="shared" si="92"/>
        <v>0</v>
      </c>
      <c r="FHZ38" s="16">
        <f t="shared" si="92"/>
        <v>0</v>
      </c>
      <c r="FIA38" s="16">
        <f t="shared" si="92"/>
        <v>0</v>
      </c>
      <c r="FIB38" s="16">
        <f t="shared" si="92"/>
        <v>0</v>
      </c>
      <c r="FIC38" s="16">
        <f t="shared" ref="FIC38:FKN38" si="93">SUM(FIC32:FIC37)</f>
        <v>0</v>
      </c>
      <c r="FID38" s="16">
        <f t="shared" si="93"/>
        <v>0</v>
      </c>
      <c r="FIE38" s="16">
        <f t="shared" si="93"/>
        <v>0</v>
      </c>
      <c r="FIF38" s="16">
        <f t="shared" si="93"/>
        <v>0</v>
      </c>
      <c r="FIG38" s="16">
        <f t="shared" si="93"/>
        <v>0</v>
      </c>
      <c r="FIH38" s="16">
        <f t="shared" si="93"/>
        <v>0</v>
      </c>
      <c r="FII38" s="16">
        <f t="shared" si="93"/>
        <v>0</v>
      </c>
      <c r="FIJ38" s="16">
        <f t="shared" si="93"/>
        <v>0</v>
      </c>
      <c r="FIK38" s="16">
        <f t="shared" si="93"/>
        <v>0</v>
      </c>
      <c r="FIL38" s="16">
        <f t="shared" si="93"/>
        <v>0</v>
      </c>
      <c r="FIM38" s="16">
        <f t="shared" si="93"/>
        <v>0</v>
      </c>
      <c r="FIN38" s="16">
        <f t="shared" si="93"/>
        <v>0</v>
      </c>
      <c r="FIO38" s="16">
        <f t="shared" si="93"/>
        <v>0</v>
      </c>
      <c r="FIP38" s="16">
        <f t="shared" si="93"/>
        <v>0</v>
      </c>
      <c r="FIQ38" s="16">
        <f t="shared" si="93"/>
        <v>0</v>
      </c>
      <c r="FIR38" s="16">
        <f t="shared" si="93"/>
        <v>0</v>
      </c>
      <c r="FIS38" s="16">
        <f t="shared" si="93"/>
        <v>0</v>
      </c>
      <c r="FIT38" s="16">
        <f t="shared" si="93"/>
        <v>0</v>
      </c>
      <c r="FIU38" s="16">
        <f t="shared" si="93"/>
        <v>0</v>
      </c>
      <c r="FIV38" s="16">
        <f t="shared" si="93"/>
        <v>0</v>
      </c>
      <c r="FIW38" s="16">
        <f t="shared" si="93"/>
        <v>0</v>
      </c>
      <c r="FIX38" s="16">
        <f t="shared" si="93"/>
        <v>0</v>
      </c>
      <c r="FIY38" s="16">
        <f t="shared" si="93"/>
        <v>0</v>
      </c>
      <c r="FIZ38" s="16">
        <f t="shared" si="93"/>
        <v>0</v>
      </c>
      <c r="FJA38" s="16">
        <f t="shared" si="93"/>
        <v>0</v>
      </c>
      <c r="FJB38" s="16">
        <f t="shared" si="93"/>
        <v>0</v>
      </c>
      <c r="FJC38" s="16">
        <f t="shared" si="93"/>
        <v>0</v>
      </c>
      <c r="FJD38" s="16">
        <f t="shared" si="93"/>
        <v>0</v>
      </c>
      <c r="FJE38" s="16">
        <f t="shared" si="93"/>
        <v>0</v>
      </c>
      <c r="FJF38" s="16">
        <f t="shared" si="93"/>
        <v>0</v>
      </c>
      <c r="FJG38" s="16">
        <f t="shared" si="93"/>
        <v>0</v>
      </c>
      <c r="FJH38" s="16">
        <f t="shared" si="93"/>
        <v>0</v>
      </c>
      <c r="FJI38" s="16">
        <f t="shared" si="93"/>
        <v>0</v>
      </c>
      <c r="FJJ38" s="16">
        <f t="shared" si="93"/>
        <v>0</v>
      </c>
      <c r="FJK38" s="16">
        <f t="shared" si="93"/>
        <v>0</v>
      </c>
      <c r="FJL38" s="16">
        <f t="shared" si="93"/>
        <v>0</v>
      </c>
      <c r="FJM38" s="16">
        <f t="shared" si="93"/>
        <v>0</v>
      </c>
      <c r="FJN38" s="16">
        <f t="shared" si="93"/>
        <v>0</v>
      </c>
      <c r="FJO38" s="16">
        <f t="shared" si="93"/>
        <v>0</v>
      </c>
      <c r="FJP38" s="16">
        <f t="shared" si="93"/>
        <v>0</v>
      </c>
      <c r="FJQ38" s="16">
        <f t="shared" si="93"/>
        <v>0</v>
      </c>
      <c r="FJR38" s="16">
        <f t="shared" si="93"/>
        <v>0</v>
      </c>
      <c r="FJS38" s="16">
        <f t="shared" si="93"/>
        <v>0</v>
      </c>
      <c r="FJT38" s="16">
        <f t="shared" si="93"/>
        <v>0</v>
      </c>
      <c r="FJU38" s="16">
        <f t="shared" si="93"/>
        <v>0</v>
      </c>
      <c r="FJV38" s="16">
        <f t="shared" si="93"/>
        <v>0</v>
      </c>
      <c r="FJW38" s="16">
        <f t="shared" si="93"/>
        <v>0</v>
      </c>
      <c r="FJX38" s="16">
        <f t="shared" si="93"/>
        <v>0</v>
      </c>
      <c r="FJY38" s="16">
        <f t="shared" si="93"/>
        <v>0</v>
      </c>
      <c r="FJZ38" s="16">
        <f t="shared" si="93"/>
        <v>0</v>
      </c>
      <c r="FKA38" s="16">
        <f t="shared" si="93"/>
        <v>0</v>
      </c>
      <c r="FKB38" s="16">
        <f t="shared" si="93"/>
        <v>0</v>
      </c>
      <c r="FKC38" s="16">
        <f t="shared" si="93"/>
        <v>0</v>
      </c>
      <c r="FKD38" s="16">
        <f t="shared" si="93"/>
        <v>0</v>
      </c>
      <c r="FKE38" s="16">
        <f t="shared" si="93"/>
        <v>0</v>
      </c>
      <c r="FKF38" s="16">
        <f t="shared" si="93"/>
        <v>0</v>
      </c>
      <c r="FKG38" s="16">
        <f t="shared" si="93"/>
        <v>0</v>
      </c>
      <c r="FKH38" s="16">
        <f t="shared" si="93"/>
        <v>0</v>
      </c>
      <c r="FKI38" s="16">
        <f t="shared" si="93"/>
        <v>0</v>
      </c>
      <c r="FKJ38" s="16">
        <f t="shared" si="93"/>
        <v>0</v>
      </c>
      <c r="FKK38" s="16">
        <f t="shared" si="93"/>
        <v>0</v>
      </c>
      <c r="FKL38" s="16">
        <f t="shared" si="93"/>
        <v>0</v>
      </c>
      <c r="FKM38" s="16">
        <f t="shared" si="93"/>
        <v>0</v>
      </c>
      <c r="FKN38" s="16">
        <f t="shared" si="93"/>
        <v>0</v>
      </c>
      <c r="FKO38" s="16">
        <f t="shared" ref="FKO38:FMZ38" si="94">SUM(FKO32:FKO37)</f>
        <v>0</v>
      </c>
      <c r="FKP38" s="16">
        <f t="shared" si="94"/>
        <v>0</v>
      </c>
      <c r="FKQ38" s="16">
        <f t="shared" si="94"/>
        <v>0</v>
      </c>
      <c r="FKR38" s="16">
        <f t="shared" si="94"/>
        <v>0</v>
      </c>
      <c r="FKS38" s="16">
        <f t="shared" si="94"/>
        <v>0</v>
      </c>
      <c r="FKT38" s="16">
        <f t="shared" si="94"/>
        <v>0</v>
      </c>
      <c r="FKU38" s="16">
        <f t="shared" si="94"/>
        <v>0</v>
      </c>
      <c r="FKV38" s="16">
        <f t="shared" si="94"/>
        <v>0</v>
      </c>
      <c r="FKW38" s="16">
        <f t="shared" si="94"/>
        <v>0</v>
      </c>
      <c r="FKX38" s="16">
        <f t="shared" si="94"/>
        <v>0</v>
      </c>
      <c r="FKY38" s="16">
        <f t="shared" si="94"/>
        <v>0</v>
      </c>
      <c r="FKZ38" s="16">
        <f t="shared" si="94"/>
        <v>0</v>
      </c>
      <c r="FLA38" s="16">
        <f t="shared" si="94"/>
        <v>0</v>
      </c>
      <c r="FLB38" s="16">
        <f t="shared" si="94"/>
        <v>0</v>
      </c>
      <c r="FLC38" s="16">
        <f t="shared" si="94"/>
        <v>0</v>
      </c>
      <c r="FLD38" s="16">
        <f t="shared" si="94"/>
        <v>0</v>
      </c>
      <c r="FLE38" s="16">
        <f t="shared" si="94"/>
        <v>0</v>
      </c>
      <c r="FLF38" s="16">
        <f t="shared" si="94"/>
        <v>0</v>
      </c>
      <c r="FLG38" s="16">
        <f t="shared" si="94"/>
        <v>0</v>
      </c>
      <c r="FLH38" s="16">
        <f t="shared" si="94"/>
        <v>0</v>
      </c>
      <c r="FLI38" s="16">
        <f t="shared" si="94"/>
        <v>0</v>
      </c>
      <c r="FLJ38" s="16">
        <f t="shared" si="94"/>
        <v>0</v>
      </c>
      <c r="FLK38" s="16">
        <f t="shared" si="94"/>
        <v>0</v>
      </c>
      <c r="FLL38" s="16">
        <f t="shared" si="94"/>
        <v>0</v>
      </c>
      <c r="FLM38" s="16">
        <f t="shared" si="94"/>
        <v>0</v>
      </c>
      <c r="FLN38" s="16">
        <f t="shared" si="94"/>
        <v>0</v>
      </c>
      <c r="FLO38" s="16">
        <f t="shared" si="94"/>
        <v>0</v>
      </c>
      <c r="FLP38" s="16">
        <f t="shared" si="94"/>
        <v>0</v>
      </c>
      <c r="FLQ38" s="16">
        <f t="shared" si="94"/>
        <v>0</v>
      </c>
      <c r="FLR38" s="16">
        <f t="shared" si="94"/>
        <v>0</v>
      </c>
      <c r="FLS38" s="16">
        <f t="shared" si="94"/>
        <v>0</v>
      </c>
      <c r="FLT38" s="16">
        <f t="shared" si="94"/>
        <v>0</v>
      </c>
      <c r="FLU38" s="16">
        <f t="shared" si="94"/>
        <v>0</v>
      </c>
      <c r="FLV38" s="16">
        <f t="shared" si="94"/>
        <v>0</v>
      </c>
      <c r="FLW38" s="16">
        <f t="shared" si="94"/>
        <v>0</v>
      </c>
      <c r="FLX38" s="16">
        <f t="shared" si="94"/>
        <v>0</v>
      </c>
      <c r="FLY38" s="16">
        <f t="shared" si="94"/>
        <v>0</v>
      </c>
      <c r="FLZ38" s="16">
        <f t="shared" si="94"/>
        <v>0</v>
      </c>
      <c r="FMA38" s="16">
        <f t="shared" si="94"/>
        <v>0</v>
      </c>
      <c r="FMB38" s="16">
        <f t="shared" si="94"/>
        <v>0</v>
      </c>
      <c r="FMC38" s="16">
        <f t="shared" si="94"/>
        <v>0</v>
      </c>
      <c r="FMD38" s="16">
        <f t="shared" si="94"/>
        <v>0</v>
      </c>
      <c r="FME38" s="16">
        <f t="shared" si="94"/>
        <v>0</v>
      </c>
      <c r="FMF38" s="16">
        <f t="shared" si="94"/>
        <v>0</v>
      </c>
      <c r="FMG38" s="16">
        <f t="shared" si="94"/>
        <v>0</v>
      </c>
      <c r="FMH38" s="16">
        <f t="shared" si="94"/>
        <v>0</v>
      </c>
      <c r="FMI38" s="16">
        <f t="shared" si="94"/>
        <v>0</v>
      </c>
      <c r="FMJ38" s="16">
        <f t="shared" si="94"/>
        <v>0</v>
      </c>
      <c r="FMK38" s="16">
        <f t="shared" si="94"/>
        <v>0</v>
      </c>
      <c r="FML38" s="16">
        <f t="shared" si="94"/>
        <v>0</v>
      </c>
      <c r="FMM38" s="16">
        <f t="shared" si="94"/>
        <v>0</v>
      </c>
      <c r="FMN38" s="16">
        <f t="shared" si="94"/>
        <v>0</v>
      </c>
      <c r="FMO38" s="16">
        <f t="shared" si="94"/>
        <v>0</v>
      </c>
      <c r="FMP38" s="16">
        <f t="shared" si="94"/>
        <v>0</v>
      </c>
      <c r="FMQ38" s="16">
        <f t="shared" si="94"/>
        <v>0</v>
      </c>
      <c r="FMR38" s="16">
        <f t="shared" si="94"/>
        <v>0</v>
      </c>
      <c r="FMS38" s="16">
        <f t="shared" si="94"/>
        <v>0</v>
      </c>
      <c r="FMT38" s="16">
        <f t="shared" si="94"/>
        <v>0</v>
      </c>
      <c r="FMU38" s="16">
        <f t="shared" si="94"/>
        <v>0</v>
      </c>
      <c r="FMV38" s="16">
        <f t="shared" si="94"/>
        <v>0</v>
      </c>
      <c r="FMW38" s="16">
        <f t="shared" si="94"/>
        <v>0</v>
      </c>
      <c r="FMX38" s="16">
        <f t="shared" si="94"/>
        <v>0</v>
      </c>
      <c r="FMY38" s="16">
        <f t="shared" si="94"/>
        <v>0</v>
      </c>
      <c r="FMZ38" s="16">
        <f t="shared" si="94"/>
        <v>0</v>
      </c>
      <c r="FNA38" s="16">
        <f t="shared" ref="FNA38:FPL38" si="95">SUM(FNA32:FNA37)</f>
        <v>0</v>
      </c>
      <c r="FNB38" s="16">
        <f t="shared" si="95"/>
        <v>0</v>
      </c>
      <c r="FNC38" s="16">
        <f t="shared" si="95"/>
        <v>0</v>
      </c>
      <c r="FND38" s="16">
        <f t="shared" si="95"/>
        <v>0</v>
      </c>
      <c r="FNE38" s="16">
        <f t="shared" si="95"/>
        <v>0</v>
      </c>
      <c r="FNF38" s="16">
        <f t="shared" si="95"/>
        <v>0</v>
      </c>
      <c r="FNG38" s="16">
        <f t="shared" si="95"/>
        <v>0</v>
      </c>
      <c r="FNH38" s="16">
        <f t="shared" si="95"/>
        <v>0</v>
      </c>
      <c r="FNI38" s="16">
        <f t="shared" si="95"/>
        <v>0</v>
      </c>
      <c r="FNJ38" s="16">
        <f t="shared" si="95"/>
        <v>0</v>
      </c>
      <c r="FNK38" s="16">
        <f t="shared" si="95"/>
        <v>0</v>
      </c>
      <c r="FNL38" s="16">
        <f t="shared" si="95"/>
        <v>0</v>
      </c>
      <c r="FNM38" s="16">
        <f t="shared" si="95"/>
        <v>0</v>
      </c>
      <c r="FNN38" s="16">
        <f t="shared" si="95"/>
        <v>0</v>
      </c>
      <c r="FNO38" s="16">
        <f t="shared" si="95"/>
        <v>0</v>
      </c>
      <c r="FNP38" s="16">
        <f t="shared" si="95"/>
        <v>0</v>
      </c>
      <c r="FNQ38" s="16">
        <f t="shared" si="95"/>
        <v>0</v>
      </c>
      <c r="FNR38" s="16">
        <f t="shared" si="95"/>
        <v>0</v>
      </c>
      <c r="FNS38" s="16">
        <f t="shared" si="95"/>
        <v>0</v>
      </c>
      <c r="FNT38" s="16">
        <f t="shared" si="95"/>
        <v>0</v>
      </c>
      <c r="FNU38" s="16">
        <f t="shared" si="95"/>
        <v>0</v>
      </c>
      <c r="FNV38" s="16">
        <f t="shared" si="95"/>
        <v>0</v>
      </c>
      <c r="FNW38" s="16">
        <f t="shared" si="95"/>
        <v>0</v>
      </c>
      <c r="FNX38" s="16">
        <f t="shared" si="95"/>
        <v>0</v>
      </c>
      <c r="FNY38" s="16">
        <f t="shared" si="95"/>
        <v>0</v>
      </c>
      <c r="FNZ38" s="16">
        <f t="shared" si="95"/>
        <v>0</v>
      </c>
      <c r="FOA38" s="16">
        <f t="shared" si="95"/>
        <v>0</v>
      </c>
      <c r="FOB38" s="16">
        <f t="shared" si="95"/>
        <v>0</v>
      </c>
      <c r="FOC38" s="16">
        <f t="shared" si="95"/>
        <v>0</v>
      </c>
      <c r="FOD38" s="16">
        <f t="shared" si="95"/>
        <v>0</v>
      </c>
      <c r="FOE38" s="16">
        <f t="shared" si="95"/>
        <v>0</v>
      </c>
      <c r="FOF38" s="16">
        <f t="shared" si="95"/>
        <v>0</v>
      </c>
      <c r="FOG38" s="16">
        <f t="shared" si="95"/>
        <v>0</v>
      </c>
      <c r="FOH38" s="16">
        <f t="shared" si="95"/>
        <v>0</v>
      </c>
      <c r="FOI38" s="16">
        <f t="shared" si="95"/>
        <v>0</v>
      </c>
      <c r="FOJ38" s="16">
        <f t="shared" si="95"/>
        <v>0</v>
      </c>
      <c r="FOK38" s="16">
        <f t="shared" si="95"/>
        <v>0</v>
      </c>
      <c r="FOL38" s="16">
        <f t="shared" si="95"/>
        <v>0</v>
      </c>
      <c r="FOM38" s="16">
        <f t="shared" si="95"/>
        <v>0</v>
      </c>
      <c r="FON38" s="16">
        <f t="shared" si="95"/>
        <v>0</v>
      </c>
      <c r="FOO38" s="16">
        <f t="shared" si="95"/>
        <v>0</v>
      </c>
      <c r="FOP38" s="16">
        <f t="shared" si="95"/>
        <v>0</v>
      </c>
      <c r="FOQ38" s="16">
        <f t="shared" si="95"/>
        <v>0</v>
      </c>
      <c r="FOR38" s="16">
        <f t="shared" si="95"/>
        <v>0</v>
      </c>
      <c r="FOS38" s="16">
        <f t="shared" si="95"/>
        <v>0</v>
      </c>
      <c r="FOT38" s="16">
        <f t="shared" si="95"/>
        <v>0</v>
      </c>
      <c r="FOU38" s="16">
        <f t="shared" si="95"/>
        <v>0</v>
      </c>
      <c r="FOV38" s="16">
        <f t="shared" si="95"/>
        <v>0</v>
      </c>
      <c r="FOW38" s="16">
        <f t="shared" si="95"/>
        <v>0</v>
      </c>
      <c r="FOX38" s="16">
        <f t="shared" si="95"/>
        <v>0</v>
      </c>
      <c r="FOY38" s="16">
        <f t="shared" si="95"/>
        <v>0</v>
      </c>
      <c r="FOZ38" s="16">
        <f t="shared" si="95"/>
        <v>0</v>
      </c>
      <c r="FPA38" s="16">
        <f t="shared" si="95"/>
        <v>0</v>
      </c>
      <c r="FPB38" s="16">
        <f t="shared" si="95"/>
        <v>0</v>
      </c>
      <c r="FPC38" s="16">
        <f t="shared" si="95"/>
        <v>0</v>
      </c>
      <c r="FPD38" s="16">
        <f t="shared" si="95"/>
        <v>0</v>
      </c>
      <c r="FPE38" s="16">
        <f t="shared" si="95"/>
        <v>0</v>
      </c>
      <c r="FPF38" s="16">
        <f t="shared" si="95"/>
        <v>0</v>
      </c>
      <c r="FPG38" s="16">
        <f t="shared" si="95"/>
        <v>0</v>
      </c>
      <c r="FPH38" s="16">
        <f t="shared" si="95"/>
        <v>0</v>
      </c>
      <c r="FPI38" s="16">
        <f t="shared" si="95"/>
        <v>0</v>
      </c>
      <c r="FPJ38" s="16">
        <f t="shared" si="95"/>
        <v>0</v>
      </c>
      <c r="FPK38" s="16">
        <f t="shared" si="95"/>
        <v>0</v>
      </c>
      <c r="FPL38" s="16">
        <f t="shared" si="95"/>
        <v>0</v>
      </c>
      <c r="FPM38" s="16">
        <f t="shared" ref="FPM38:FRX38" si="96">SUM(FPM32:FPM37)</f>
        <v>0</v>
      </c>
      <c r="FPN38" s="16">
        <f t="shared" si="96"/>
        <v>0</v>
      </c>
      <c r="FPO38" s="16">
        <f t="shared" si="96"/>
        <v>0</v>
      </c>
      <c r="FPP38" s="16">
        <f t="shared" si="96"/>
        <v>0</v>
      </c>
      <c r="FPQ38" s="16">
        <f t="shared" si="96"/>
        <v>0</v>
      </c>
      <c r="FPR38" s="16">
        <f t="shared" si="96"/>
        <v>0</v>
      </c>
      <c r="FPS38" s="16">
        <f t="shared" si="96"/>
        <v>0</v>
      </c>
      <c r="FPT38" s="16">
        <f t="shared" si="96"/>
        <v>0</v>
      </c>
      <c r="FPU38" s="16">
        <f t="shared" si="96"/>
        <v>0</v>
      </c>
      <c r="FPV38" s="16">
        <f t="shared" si="96"/>
        <v>0</v>
      </c>
      <c r="FPW38" s="16">
        <f t="shared" si="96"/>
        <v>0</v>
      </c>
      <c r="FPX38" s="16">
        <f t="shared" si="96"/>
        <v>0</v>
      </c>
      <c r="FPY38" s="16">
        <f t="shared" si="96"/>
        <v>0</v>
      </c>
      <c r="FPZ38" s="16">
        <f t="shared" si="96"/>
        <v>0</v>
      </c>
      <c r="FQA38" s="16">
        <f t="shared" si="96"/>
        <v>0</v>
      </c>
      <c r="FQB38" s="16">
        <f t="shared" si="96"/>
        <v>0</v>
      </c>
      <c r="FQC38" s="16">
        <f t="shared" si="96"/>
        <v>0</v>
      </c>
      <c r="FQD38" s="16">
        <f t="shared" si="96"/>
        <v>0</v>
      </c>
      <c r="FQE38" s="16">
        <f t="shared" si="96"/>
        <v>0</v>
      </c>
      <c r="FQF38" s="16">
        <f t="shared" si="96"/>
        <v>0</v>
      </c>
      <c r="FQG38" s="16">
        <f t="shared" si="96"/>
        <v>0</v>
      </c>
      <c r="FQH38" s="16">
        <f t="shared" si="96"/>
        <v>0</v>
      </c>
      <c r="FQI38" s="16">
        <f t="shared" si="96"/>
        <v>0</v>
      </c>
      <c r="FQJ38" s="16">
        <f t="shared" si="96"/>
        <v>0</v>
      </c>
      <c r="FQK38" s="16">
        <f t="shared" si="96"/>
        <v>0</v>
      </c>
      <c r="FQL38" s="16">
        <f t="shared" si="96"/>
        <v>0</v>
      </c>
      <c r="FQM38" s="16">
        <f t="shared" si="96"/>
        <v>0</v>
      </c>
      <c r="FQN38" s="16">
        <f t="shared" si="96"/>
        <v>0</v>
      </c>
      <c r="FQO38" s="16">
        <f t="shared" si="96"/>
        <v>0</v>
      </c>
      <c r="FQP38" s="16">
        <f t="shared" si="96"/>
        <v>0</v>
      </c>
      <c r="FQQ38" s="16">
        <f t="shared" si="96"/>
        <v>0</v>
      </c>
      <c r="FQR38" s="16">
        <f t="shared" si="96"/>
        <v>0</v>
      </c>
      <c r="FQS38" s="16">
        <f t="shared" si="96"/>
        <v>0</v>
      </c>
      <c r="FQT38" s="16">
        <f t="shared" si="96"/>
        <v>0</v>
      </c>
      <c r="FQU38" s="16">
        <f t="shared" si="96"/>
        <v>0</v>
      </c>
      <c r="FQV38" s="16">
        <f t="shared" si="96"/>
        <v>0</v>
      </c>
      <c r="FQW38" s="16">
        <f t="shared" si="96"/>
        <v>0</v>
      </c>
      <c r="FQX38" s="16">
        <f t="shared" si="96"/>
        <v>0</v>
      </c>
      <c r="FQY38" s="16">
        <f t="shared" si="96"/>
        <v>0</v>
      </c>
      <c r="FQZ38" s="16">
        <f t="shared" si="96"/>
        <v>0</v>
      </c>
      <c r="FRA38" s="16">
        <f t="shared" si="96"/>
        <v>0</v>
      </c>
      <c r="FRB38" s="16">
        <f t="shared" si="96"/>
        <v>0</v>
      </c>
      <c r="FRC38" s="16">
        <f t="shared" si="96"/>
        <v>0</v>
      </c>
      <c r="FRD38" s="16">
        <f t="shared" si="96"/>
        <v>0</v>
      </c>
      <c r="FRE38" s="16">
        <f t="shared" si="96"/>
        <v>0</v>
      </c>
      <c r="FRF38" s="16">
        <f t="shared" si="96"/>
        <v>0</v>
      </c>
      <c r="FRG38" s="16">
        <f t="shared" si="96"/>
        <v>0</v>
      </c>
      <c r="FRH38" s="16">
        <f t="shared" si="96"/>
        <v>0</v>
      </c>
      <c r="FRI38" s="16">
        <f t="shared" si="96"/>
        <v>0</v>
      </c>
      <c r="FRJ38" s="16">
        <f t="shared" si="96"/>
        <v>0</v>
      </c>
      <c r="FRK38" s="16">
        <f t="shared" si="96"/>
        <v>0</v>
      </c>
      <c r="FRL38" s="16">
        <f t="shared" si="96"/>
        <v>0</v>
      </c>
      <c r="FRM38" s="16">
        <f t="shared" si="96"/>
        <v>0</v>
      </c>
      <c r="FRN38" s="16">
        <f t="shared" si="96"/>
        <v>0</v>
      </c>
      <c r="FRO38" s="16">
        <f t="shared" si="96"/>
        <v>0</v>
      </c>
      <c r="FRP38" s="16">
        <f t="shared" si="96"/>
        <v>0</v>
      </c>
      <c r="FRQ38" s="16">
        <f t="shared" si="96"/>
        <v>0</v>
      </c>
      <c r="FRR38" s="16">
        <f t="shared" si="96"/>
        <v>0</v>
      </c>
      <c r="FRS38" s="16">
        <f t="shared" si="96"/>
        <v>0</v>
      </c>
      <c r="FRT38" s="16">
        <f t="shared" si="96"/>
        <v>0</v>
      </c>
      <c r="FRU38" s="16">
        <f t="shared" si="96"/>
        <v>0</v>
      </c>
      <c r="FRV38" s="16">
        <f t="shared" si="96"/>
        <v>0</v>
      </c>
      <c r="FRW38" s="16">
        <f t="shared" si="96"/>
        <v>0</v>
      </c>
      <c r="FRX38" s="16">
        <f t="shared" si="96"/>
        <v>0</v>
      </c>
      <c r="FRY38" s="16">
        <f t="shared" ref="FRY38:FUJ38" si="97">SUM(FRY32:FRY37)</f>
        <v>0</v>
      </c>
      <c r="FRZ38" s="16">
        <f t="shared" si="97"/>
        <v>0</v>
      </c>
      <c r="FSA38" s="16">
        <f t="shared" si="97"/>
        <v>0</v>
      </c>
      <c r="FSB38" s="16">
        <f t="shared" si="97"/>
        <v>0</v>
      </c>
      <c r="FSC38" s="16">
        <f t="shared" si="97"/>
        <v>0</v>
      </c>
      <c r="FSD38" s="16">
        <f t="shared" si="97"/>
        <v>0</v>
      </c>
      <c r="FSE38" s="16">
        <f t="shared" si="97"/>
        <v>0</v>
      </c>
      <c r="FSF38" s="16">
        <f t="shared" si="97"/>
        <v>0</v>
      </c>
      <c r="FSG38" s="16">
        <f t="shared" si="97"/>
        <v>0</v>
      </c>
      <c r="FSH38" s="16">
        <f t="shared" si="97"/>
        <v>0</v>
      </c>
      <c r="FSI38" s="16">
        <f t="shared" si="97"/>
        <v>0</v>
      </c>
      <c r="FSJ38" s="16">
        <f t="shared" si="97"/>
        <v>0</v>
      </c>
      <c r="FSK38" s="16">
        <f t="shared" si="97"/>
        <v>0</v>
      </c>
      <c r="FSL38" s="16">
        <f t="shared" si="97"/>
        <v>0</v>
      </c>
      <c r="FSM38" s="16">
        <f t="shared" si="97"/>
        <v>0</v>
      </c>
      <c r="FSN38" s="16">
        <f t="shared" si="97"/>
        <v>0</v>
      </c>
      <c r="FSO38" s="16">
        <f t="shared" si="97"/>
        <v>0</v>
      </c>
      <c r="FSP38" s="16">
        <f t="shared" si="97"/>
        <v>0</v>
      </c>
      <c r="FSQ38" s="16">
        <f t="shared" si="97"/>
        <v>0</v>
      </c>
      <c r="FSR38" s="16">
        <f t="shared" si="97"/>
        <v>0</v>
      </c>
      <c r="FSS38" s="16">
        <f t="shared" si="97"/>
        <v>0</v>
      </c>
      <c r="FST38" s="16">
        <f t="shared" si="97"/>
        <v>0</v>
      </c>
      <c r="FSU38" s="16">
        <f t="shared" si="97"/>
        <v>0</v>
      </c>
      <c r="FSV38" s="16">
        <f t="shared" si="97"/>
        <v>0</v>
      </c>
      <c r="FSW38" s="16">
        <f t="shared" si="97"/>
        <v>0</v>
      </c>
      <c r="FSX38" s="16">
        <f t="shared" si="97"/>
        <v>0</v>
      </c>
      <c r="FSY38" s="16">
        <f t="shared" si="97"/>
        <v>0</v>
      </c>
      <c r="FSZ38" s="16">
        <f t="shared" si="97"/>
        <v>0</v>
      </c>
      <c r="FTA38" s="16">
        <f t="shared" si="97"/>
        <v>0</v>
      </c>
      <c r="FTB38" s="16">
        <f t="shared" si="97"/>
        <v>0</v>
      </c>
      <c r="FTC38" s="16">
        <f t="shared" si="97"/>
        <v>0</v>
      </c>
      <c r="FTD38" s="16">
        <f t="shared" si="97"/>
        <v>0</v>
      </c>
      <c r="FTE38" s="16">
        <f t="shared" si="97"/>
        <v>0</v>
      </c>
      <c r="FTF38" s="16">
        <f t="shared" si="97"/>
        <v>0</v>
      </c>
      <c r="FTG38" s="16">
        <f t="shared" si="97"/>
        <v>0</v>
      </c>
      <c r="FTH38" s="16">
        <f t="shared" si="97"/>
        <v>0</v>
      </c>
      <c r="FTI38" s="16">
        <f t="shared" si="97"/>
        <v>0</v>
      </c>
      <c r="FTJ38" s="16">
        <f t="shared" si="97"/>
        <v>0</v>
      </c>
      <c r="FTK38" s="16">
        <f t="shared" si="97"/>
        <v>0</v>
      </c>
      <c r="FTL38" s="16">
        <f t="shared" si="97"/>
        <v>0</v>
      </c>
      <c r="FTM38" s="16">
        <f t="shared" si="97"/>
        <v>0</v>
      </c>
      <c r="FTN38" s="16">
        <f t="shared" si="97"/>
        <v>0</v>
      </c>
      <c r="FTO38" s="16">
        <f t="shared" si="97"/>
        <v>0</v>
      </c>
      <c r="FTP38" s="16">
        <f t="shared" si="97"/>
        <v>0</v>
      </c>
      <c r="FTQ38" s="16">
        <f t="shared" si="97"/>
        <v>0</v>
      </c>
      <c r="FTR38" s="16">
        <f t="shared" si="97"/>
        <v>0</v>
      </c>
      <c r="FTS38" s="16">
        <f t="shared" si="97"/>
        <v>0</v>
      </c>
      <c r="FTT38" s="16">
        <f t="shared" si="97"/>
        <v>0</v>
      </c>
      <c r="FTU38" s="16">
        <f t="shared" si="97"/>
        <v>0</v>
      </c>
      <c r="FTV38" s="16">
        <f t="shared" si="97"/>
        <v>0</v>
      </c>
      <c r="FTW38" s="16">
        <f t="shared" si="97"/>
        <v>0</v>
      </c>
      <c r="FTX38" s="16">
        <f t="shared" si="97"/>
        <v>0</v>
      </c>
      <c r="FTY38" s="16">
        <f t="shared" si="97"/>
        <v>0</v>
      </c>
      <c r="FTZ38" s="16">
        <f t="shared" si="97"/>
        <v>0</v>
      </c>
      <c r="FUA38" s="16">
        <f t="shared" si="97"/>
        <v>0</v>
      </c>
      <c r="FUB38" s="16">
        <f t="shared" si="97"/>
        <v>0</v>
      </c>
      <c r="FUC38" s="16">
        <f t="shared" si="97"/>
        <v>0</v>
      </c>
      <c r="FUD38" s="16">
        <f t="shared" si="97"/>
        <v>0</v>
      </c>
      <c r="FUE38" s="16">
        <f t="shared" si="97"/>
        <v>0</v>
      </c>
      <c r="FUF38" s="16">
        <f t="shared" si="97"/>
        <v>0</v>
      </c>
      <c r="FUG38" s="16">
        <f t="shared" si="97"/>
        <v>0</v>
      </c>
      <c r="FUH38" s="16">
        <f t="shared" si="97"/>
        <v>0</v>
      </c>
      <c r="FUI38" s="16">
        <f t="shared" si="97"/>
        <v>0</v>
      </c>
      <c r="FUJ38" s="16">
        <f t="shared" si="97"/>
        <v>0</v>
      </c>
      <c r="FUK38" s="16">
        <f t="shared" ref="FUK38:FWV38" si="98">SUM(FUK32:FUK37)</f>
        <v>0</v>
      </c>
      <c r="FUL38" s="16">
        <f t="shared" si="98"/>
        <v>0</v>
      </c>
      <c r="FUM38" s="16">
        <f t="shared" si="98"/>
        <v>0</v>
      </c>
      <c r="FUN38" s="16">
        <f t="shared" si="98"/>
        <v>0</v>
      </c>
      <c r="FUO38" s="16">
        <f t="shared" si="98"/>
        <v>0</v>
      </c>
      <c r="FUP38" s="16">
        <f t="shared" si="98"/>
        <v>0</v>
      </c>
      <c r="FUQ38" s="16">
        <f t="shared" si="98"/>
        <v>0</v>
      </c>
      <c r="FUR38" s="16">
        <f t="shared" si="98"/>
        <v>0</v>
      </c>
      <c r="FUS38" s="16">
        <f t="shared" si="98"/>
        <v>0</v>
      </c>
      <c r="FUT38" s="16">
        <f t="shared" si="98"/>
        <v>0</v>
      </c>
      <c r="FUU38" s="16">
        <f t="shared" si="98"/>
        <v>0</v>
      </c>
      <c r="FUV38" s="16">
        <f t="shared" si="98"/>
        <v>0</v>
      </c>
      <c r="FUW38" s="16">
        <f t="shared" si="98"/>
        <v>0</v>
      </c>
      <c r="FUX38" s="16">
        <f t="shared" si="98"/>
        <v>0</v>
      </c>
      <c r="FUY38" s="16">
        <f t="shared" si="98"/>
        <v>0</v>
      </c>
      <c r="FUZ38" s="16">
        <f t="shared" si="98"/>
        <v>0</v>
      </c>
      <c r="FVA38" s="16">
        <f t="shared" si="98"/>
        <v>0</v>
      </c>
      <c r="FVB38" s="16">
        <f t="shared" si="98"/>
        <v>0</v>
      </c>
      <c r="FVC38" s="16">
        <f t="shared" si="98"/>
        <v>0</v>
      </c>
      <c r="FVD38" s="16">
        <f t="shared" si="98"/>
        <v>0</v>
      </c>
      <c r="FVE38" s="16">
        <f t="shared" si="98"/>
        <v>0</v>
      </c>
      <c r="FVF38" s="16">
        <f t="shared" si="98"/>
        <v>0</v>
      </c>
      <c r="FVG38" s="16">
        <f t="shared" si="98"/>
        <v>0</v>
      </c>
      <c r="FVH38" s="16">
        <f t="shared" si="98"/>
        <v>0</v>
      </c>
      <c r="FVI38" s="16">
        <f t="shared" si="98"/>
        <v>0</v>
      </c>
      <c r="FVJ38" s="16">
        <f t="shared" si="98"/>
        <v>0</v>
      </c>
      <c r="FVK38" s="16">
        <f t="shared" si="98"/>
        <v>0</v>
      </c>
      <c r="FVL38" s="16">
        <f t="shared" si="98"/>
        <v>0</v>
      </c>
      <c r="FVM38" s="16">
        <f t="shared" si="98"/>
        <v>0</v>
      </c>
      <c r="FVN38" s="16">
        <f t="shared" si="98"/>
        <v>0</v>
      </c>
      <c r="FVO38" s="16">
        <f t="shared" si="98"/>
        <v>0</v>
      </c>
      <c r="FVP38" s="16">
        <f t="shared" si="98"/>
        <v>0</v>
      </c>
      <c r="FVQ38" s="16">
        <f t="shared" si="98"/>
        <v>0</v>
      </c>
      <c r="FVR38" s="16">
        <f t="shared" si="98"/>
        <v>0</v>
      </c>
      <c r="FVS38" s="16">
        <f t="shared" si="98"/>
        <v>0</v>
      </c>
      <c r="FVT38" s="16">
        <f t="shared" si="98"/>
        <v>0</v>
      </c>
      <c r="FVU38" s="16">
        <f t="shared" si="98"/>
        <v>0</v>
      </c>
      <c r="FVV38" s="16">
        <f t="shared" si="98"/>
        <v>0</v>
      </c>
      <c r="FVW38" s="16">
        <f t="shared" si="98"/>
        <v>0</v>
      </c>
      <c r="FVX38" s="16">
        <f t="shared" si="98"/>
        <v>0</v>
      </c>
      <c r="FVY38" s="16">
        <f t="shared" si="98"/>
        <v>0</v>
      </c>
      <c r="FVZ38" s="16">
        <f t="shared" si="98"/>
        <v>0</v>
      </c>
      <c r="FWA38" s="16">
        <f t="shared" si="98"/>
        <v>0</v>
      </c>
      <c r="FWB38" s="16">
        <f t="shared" si="98"/>
        <v>0</v>
      </c>
      <c r="FWC38" s="16">
        <f t="shared" si="98"/>
        <v>0</v>
      </c>
      <c r="FWD38" s="16">
        <f t="shared" si="98"/>
        <v>0</v>
      </c>
      <c r="FWE38" s="16">
        <f t="shared" si="98"/>
        <v>0</v>
      </c>
      <c r="FWF38" s="16">
        <f t="shared" si="98"/>
        <v>0</v>
      </c>
      <c r="FWG38" s="16">
        <f t="shared" si="98"/>
        <v>0</v>
      </c>
      <c r="FWH38" s="16">
        <f t="shared" si="98"/>
        <v>0</v>
      </c>
      <c r="FWI38" s="16">
        <f t="shared" si="98"/>
        <v>0</v>
      </c>
      <c r="FWJ38" s="16">
        <f t="shared" si="98"/>
        <v>0</v>
      </c>
      <c r="FWK38" s="16">
        <f t="shared" si="98"/>
        <v>0</v>
      </c>
      <c r="FWL38" s="16">
        <f t="shared" si="98"/>
        <v>0</v>
      </c>
      <c r="FWM38" s="16">
        <f t="shared" si="98"/>
        <v>0</v>
      </c>
      <c r="FWN38" s="16">
        <f t="shared" si="98"/>
        <v>0</v>
      </c>
      <c r="FWO38" s="16">
        <f t="shared" si="98"/>
        <v>0</v>
      </c>
      <c r="FWP38" s="16">
        <f t="shared" si="98"/>
        <v>0</v>
      </c>
      <c r="FWQ38" s="16">
        <f t="shared" si="98"/>
        <v>0</v>
      </c>
      <c r="FWR38" s="16">
        <f t="shared" si="98"/>
        <v>0</v>
      </c>
      <c r="FWS38" s="16">
        <f t="shared" si="98"/>
        <v>0</v>
      </c>
      <c r="FWT38" s="16">
        <f t="shared" si="98"/>
        <v>0</v>
      </c>
      <c r="FWU38" s="16">
        <f t="shared" si="98"/>
        <v>0</v>
      </c>
      <c r="FWV38" s="16">
        <f t="shared" si="98"/>
        <v>0</v>
      </c>
      <c r="FWW38" s="16">
        <f t="shared" ref="FWW38:FZH38" si="99">SUM(FWW32:FWW37)</f>
        <v>0</v>
      </c>
      <c r="FWX38" s="16">
        <f t="shared" si="99"/>
        <v>0</v>
      </c>
      <c r="FWY38" s="16">
        <f t="shared" si="99"/>
        <v>0</v>
      </c>
      <c r="FWZ38" s="16">
        <f t="shared" si="99"/>
        <v>0</v>
      </c>
      <c r="FXA38" s="16">
        <f t="shared" si="99"/>
        <v>0</v>
      </c>
      <c r="FXB38" s="16">
        <f t="shared" si="99"/>
        <v>0</v>
      </c>
      <c r="FXC38" s="16">
        <f t="shared" si="99"/>
        <v>0</v>
      </c>
      <c r="FXD38" s="16">
        <f t="shared" si="99"/>
        <v>0</v>
      </c>
      <c r="FXE38" s="16">
        <f t="shared" si="99"/>
        <v>0</v>
      </c>
      <c r="FXF38" s="16">
        <f t="shared" si="99"/>
        <v>0</v>
      </c>
      <c r="FXG38" s="16">
        <f t="shared" si="99"/>
        <v>0</v>
      </c>
      <c r="FXH38" s="16">
        <f t="shared" si="99"/>
        <v>0</v>
      </c>
      <c r="FXI38" s="16">
        <f t="shared" si="99"/>
        <v>0</v>
      </c>
      <c r="FXJ38" s="16">
        <f t="shared" si="99"/>
        <v>0</v>
      </c>
      <c r="FXK38" s="16">
        <f t="shared" si="99"/>
        <v>0</v>
      </c>
      <c r="FXL38" s="16">
        <f t="shared" si="99"/>
        <v>0</v>
      </c>
      <c r="FXM38" s="16">
        <f t="shared" si="99"/>
        <v>0</v>
      </c>
      <c r="FXN38" s="16">
        <f t="shared" si="99"/>
        <v>0</v>
      </c>
      <c r="FXO38" s="16">
        <f t="shared" si="99"/>
        <v>0</v>
      </c>
      <c r="FXP38" s="16">
        <f t="shared" si="99"/>
        <v>0</v>
      </c>
      <c r="FXQ38" s="16">
        <f t="shared" si="99"/>
        <v>0</v>
      </c>
      <c r="FXR38" s="16">
        <f t="shared" si="99"/>
        <v>0</v>
      </c>
      <c r="FXS38" s="16">
        <f t="shared" si="99"/>
        <v>0</v>
      </c>
      <c r="FXT38" s="16">
        <f t="shared" si="99"/>
        <v>0</v>
      </c>
      <c r="FXU38" s="16">
        <f t="shared" si="99"/>
        <v>0</v>
      </c>
      <c r="FXV38" s="16">
        <f t="shared" si="99"/>
        <v>0</v>
      </c>
      <c r="FXW38" s="16">
        <f t="shared" si="99"/>
        <v>0</v>
      </c>
      <c r="FXX38" s="16">
        <f t="shared" si="99"/>
        <v>0</v>
      </c>
      <c r="FXY38" s="16">
        <f t="shared" si="99"/>
        <v>0</v>
      </c>
      <c r="FXZ38" s="16">
        <f t="shared" si="99"/>
        <v>0</v>
      </c>
      <c r="FYA38" s="16">
        <f t="shared" si="99"/>
        <v>0</v>
      </c>
      <c r="FYB38" s="16">
        <f t="shared" si="99"/>
        <v>0</v>
      </c>
      <c r="FYC38" s="16">
        <f t="shared" si="99"/>
        <v>0</v>
      </c>
      <c r="FYD38" s="16">
        <f t="shared" si="99"/>
        <v>0</v>
      </c>
      <c r="FYE38" s="16">
        <f t="shared" si="99"/>
        <v>0</v>
      </c>
      <c r="FYF38" s="16">
        <f t="shared" si="99"/>
        <v>0</v>
      </c>
      <c r="FYG38" s="16">
        <f t="shared" si="99"/>
        <v>0</v>
      </c>
      <c r="FYH38" s="16">
        <f t="shared" si="99"/>
        <v>0</v>
      </c>
      <c r="FYI38" s="16">
        <f t="shared" si="99"/>
        <v>0</v>
      </c>
      <c r="FYJ38" s="16">
        <f t="shared" si="99"/>
        <v>0</v>
      </c>
      <c r="FYK38" s="16">
        <f t="shared" si="99"/>
        <v>0</v>
      </c>
      <c r="FYL38" s="16">
        <f t="shared" si="99"/>
        <v>0</v>
      </c>
      <c r="FYM38" s="16">
        <f t="shared" si="99"/>
        <v>0</v>
      </c>
      <c r="FYN38" s="16">
        <f t="shared" si="99"/>
        <v>0</v>
      </c>
      <c r="FYO38" s="16">
        <f t="shared" si="99"/>
        <v>0</v>
      </c>
      <c r="FYP38" s="16">
        <f t="shared" si="99"/>
        <v>0</v>
      </c>
      <c r="FYQ38" s="16">
        <f t="shared" si="99"/>
        <v>0</v>
      </c>
      <c r="FYR38" s="16">
        <f t="shared" si="99"/>
        <v>0</v>
      </c>
      <c r="FYS38" s="16">
        <f t="shared" si="99"/>
        <v>0</v>
      </c>
      <c r="FYT38" s="16">
        <f t="shared" si="99"/>
        <v>0</v>
      </c>
      <c r="FYU38" s="16">
        <f t="shared" si="99"/>
        <v>0</v>
      </c>
      <c r="FYV38" s="16">
        <f t="shared" si="99"/>
        <v>0</v>
      </c>
      <c r="FYW38" s="16">
        <f t="shared" si="99"/>
        <v>0</v>
      </c>
      <c r="FYX38" s="16">
        <f t="shared" si="99"/>
        <v>0</v>
      </c>
      <c r="FYY38" s="16">
        <f t="shared" si="99"/>
        <v>0</v>
      </c>
      <c r="FYZ38" s="16">
        <f t="shared" si="99"/>
        <v>0</v>
      </c>
      <c r="FZA38" s="16">
        <f t="shared" si="99"/>
        <v>0</v>
      </c>
      <c r="FZB38" s="16">
        <f t="shared" si="99"/>
        <v>0</v>
      </c>
      <c r="FZC38" s="16">
        <f t="shared" si="99"/>
        <v>0</v>
      </c>
      <c r="FZD38" s="16">
        <f t="shared" si="99"/>
        <v>0</v>
      </c>
      <c r="FZE38" s="16">
        <f t="shared" si="99"/>
        <v>0</v>
      </c>
      <c r="FZF38" s="16">
        <f t="shared" si="99"/>
        <v>0</v>
      </c>
      <c r="FZG38" s="16">
        <f t="shared" si="99"/>
        <v>0</v>
      </c>
      <c r="FZH38" s="16">
        <f t="shared" si="99"/>
        <v>0</v>
      </c>
      <c r="FZI38" s="16">
        <f t="shared" ref="FZI38:GBT38" si="100">SUM(FZI32:FZI37)</f>
        <v>0</v>
      </c>
      <c r="FZJ38" s="16">
        <f t="shared" si="100"/>
        <v>0</v>
      </c>
      <c r="FZK38" s="16">
        <f t="shared" si="100"/>
        <v>0</v>
      </c>
      <c r="FZL38" s="16">
        <f t="shared" si="100"/>
        <v>0</v>
      </c>
      <c r="FZM38" s="16">
        <f t="shared" si="100"/>
        <v>0</v>
      </c>
      <c r="FZN38" s="16">
        <f t="shared" si="100"/>
        <v>0</v>
      </c>
      <c r="FZO38" s="16">
        <f t="shared" si="100"/>
        <v>0</v>
      </c>
      <c r="FZP38" s="16">
        <f t="shared" si="100"/>
        <v>0</v>
      </c>
      <c r="FZQ38" s="16">
        <f t="shared" si="100"/>
        <v>0</v>
      </c>
      <c r="FZR38" s="16">
        <f t="shared" si="100"/>
        <v>0</v>
      </c>
      <c r="FZS38" s="16">
        <f t="shared" si="100"/>
        <v>0</v>
      </c>
      <c r="FZT38" s="16">
        <f t="shared" si="100"/>
        <v>0</v>
      </c>
      <c r="FZU38" s="16">
        <f t="shared" si="100"/>
        <v>0</v>
      </c>
      <c r="FZV38" s="16">
        <f t="shared" si="100"/>
        <v>0</v>
      </c>
      <c r="FZW38" s="16">
        <f t="shared" si="100"/>
        <v>0</v>
      </c>
      <c r="FZX38" s="16">
        <f t="shared" si="100"/>
        <v>0</v>
      </c>
      <c r="FZY38" s="16">
        <f t="shared" si="100"/>
        <v>0</v>
      </c>
      <c r="FZZ38" s="16">
        <f t="shared" si="100"/>
        <v>0</v>
      </c>
      <c r="GAA38" s="16">
        <f t="shared" si="100"/>
        <v>0</v>
      </c>
      <c r="GAB38" s="16">
        <f t="shared" si="100"/>
        <v>0</v>
      </c>
      <c r="GAC38" s="16">
        <f t="shared" si="100"/>
        <v>0</v>
      </c>
      <c r="GAD38" s="16">
        <f t="shared" si="100"/>
        <v>0</v>
      </c>
      <c r="GAE38" s="16">
        <f t="shared" si="100"/>
        <v>0</v>
      </c>
      <c r="GAF38" s="16">
        <f t="shared" si="100"/>
        <v>0</v>
      </c>
      <c r="GAG38" s="16">
        <f t="shared" si="100"/>
        <v>0</v>
      </c>
      <c r="GAH38" s="16">
        <f t="shared" si="100"/>
        <v>0</v>
      </c>
      <c r="GAI38" s="16">
        <f t="shared" si="100"/>
        <v>0</v>
      </c>
      <c r="GAJ38" s="16">
        <f t="shared" si="100"/>
        <v>0</v>
      </c>
      <c r="GAK38" s="16">
        <f t="shared" si="100"/>
        <v>0</v>
      </c>
      <c r="GAL38" s="16">
        <f t="shared" si="100"/>
        <v>0</v>
      </c>
      <c r="GAM38" s="16">
        <f t="shared" si="100"/>
        <v>0</v>
      </c>
      <c r="GAN38" s="16">
        <f t="shared" si="100"/>
        <v>0</v>
      </c>
      <c r="GAO38" s="16">
        <f t="shared" si="100"/>
        <v>0</v>
      </c>
      <c r="GAP38" s="16">
        <f t="shared" si="100"/>
        <v>0</v>
      </c>
      <c r="GAQ38" s="16">
        <f t="shared" si="100"/>
        <v>0</v>
      </c>
      <c r="GAR38" s="16">
        <f t="shared" si="100"/>
        <v>0</v>
      </c>
      <c r="GAS38" s="16">
        <f t="shared" si="100"/>
        <v>0</v>
      </c>
      <c r="GAT38" s="16">
        <f t="shared" si="100"/>
        <v>0</v>
      </c>
      <c r="GAU38" s="16">
        <f t="shared" si="100"/>
        <v>0</v>
      </c>
      <c r="GAV38" s="16">
        <f t="shared" si="100"/>
        <v>0</v>
      </c>
      <c r="GAW38" s="16">
        <f t="shared" si="100"/>
        <v>0</v>
      </c>
      <c r="GAX38" s="16">
        <f t="shared" si="100"/>
        <v>0</v>
      </c>
      <c r="GAY38" s="16">
        <f t="shared" si="100"/>
        <v>0</v>
      </c>
      <c r="GAZ38" s="16">
        <f t="shared" si="100"/>
        <v>0</v>
      </c>
      <c r="GBA38" s="16">
        <f t="shared" si="100"/>
        <v>0</v>
      </c>
      <c r="GBB38" s="16">
        <f t="shared" si="100"/>
        <v>0</v>
      </c>
      <c r="GBC38" s="16">
        <f t="shared" si="100"/>
        <v>0</v>
      </c>
      <c r="GBD38" s="16">
        <f t="shared" si="100"/>
        <v>0</v>
      </c>
      <c r="GBE38" s="16">
        <f t="shared" si="100"/>
        <v>0</v>
      </c>
      <c r="GBF38" s="16">
        <f t="shared" si="100"/>
        <v>0</v>
      </c>
      <c r="GBG38" s="16">
        <f t="shared" si="100"/>
        <v>0</v>
      </c>
      <c r="GBH38" s="16">
        <f t="shared" si="100"/>
        <v>0</v>
      </c>
      <c r="GBI38" s="16">
        <f t="shared" si="100"/>
        <v>0</v>
      </c>
      <c r="GBJ38" s="16">
        <f t="shared" si="100"/>
        <v>0</v>
      </c>
      <c r="GBK38" s="16">
        <f t="shared" si="100"/>
        <v>0</v>
      </c>
      <c r="GBL38" s="16">
        <f t="shared" si="100"/>
        <v>0</v>
      </c>
      <c r="GBM38" s="16">
        <f t="shared" si="100"/>
        <v>0</v>
      </c>
      <c r="GBN38" s="16">
        <f t="shared" si="100"/>
        <v>0</v>
      </c>
      <c r="GBO38" s="16">
        <f t="shared" si="100"/>
        <v>0</v>
      </c>
      <c r="GBP38" s="16">
        <f t="shared" si="100"/>
        <v>0</v>
      </c>
      <c r="GBQ38" s="16">
        <f t="shared" si="100"/>
        <v>0</v>
      </c>
      <c r="GBR38" s="16">
        <f t="shared" si="100"/>
        <v>0</v>
      </c>
      <c r="GBS38" s="16">
        <f t="shared" si="100"/>
        <v>0</v>
      </c>
      <c r="GBT38" s="16">
        <f t="shared" si="100"/>
        <v>0</v>
      </c>
      <c r="GBU38" s="16">
        <f t="shared" ref="GBU38:GEF38" si="101">SUM(GBU32:GBU37)</f>
        <v>0</v>
      </c>
      <c r="GBV38" s="16">
        <f t="shared" si="101"/>
        <v>0</v>
      </c>
      <c r="GBW38" s="16">
        <f t="shared" si="101"/>
        <v>0</v>
      </c>
      <c r="GBX38" s="16">
        <f t="shared" si="101"/>
        <v>0</v>
      </c>
      <c r="GBY38" s="16">
        <f t="shared" si="101"/>
        <v>0</v>
      </c>
      <c r="GBZ38" s="16">
        <f t="shared" si="101"/>
        <v>0</v>
      </c>
      <c r="GCA38" s="16">
        <f t="shared" si="101"/>
        <v>0</v>
      </c>
      <c r="GCB38" s="16">
        <f t="shared" si="101"/>
        <v>0</v>
      </c>
      <c r="GCC38" s="16">
        <f t="shared" si="101"/>
        <v>0</v>
      </c>
      <c r="GCD38" s="16">
        <f t="shared" si="101"/>
        <v>0</v>
      </c>
      <c r="GCE38" s="16">
        <f t="shared" si="101"/>
        <v>0</v>
      </c>
      <c r="GCF38" s="16">
        <f t="shared" si="101"/>
        <v>0</v>
      </c>
      <c r="GCG38" s="16">
        <f t="shared" si="101"/>
        <v>0</v>
      </c>
      <c r="GCH38" s="16">
        <f t="shared" si="101"/>
        <v>0</v>
      </c>
      <c r="GCI38" s="16">
        <f t="shared" si="101"/>
        <v>0</v>
      </c>
      <c r="GCJ38" s="16">
        <f t="shared" si="101"/>
        <v>0</v>
      </c>
      <c r="GCK38" s="16">
        <f t="shared" si="101"/>
        <v>0</v>
      </c>
      <c r="GCL38" s="16">
        <f t="shared" si="101"/>
        <v>0</v>
      </c>
      <c r="GCM38" s="16">
        <f t="shared" si="101"/>
        <v>0</v>
      </c>
      <c r="GCN38" s="16">
        <f t="shared" si="101"/>
        <v>0</v>
      </c>
      <c r="GCO38" s="16">
        <f t="shared" si="101"/>
        <v>0</v>
      </c>
      <c r="GCP38" s="16">
        <f t="shared" si="101"/>
        <v>0</v>
      </c>
      <c r="GCQ38" s="16">
        <f t="shared" si="101"/>
        <v>0</v>
      </c>
      <c r="GCR38" s="16">
        <f t="shared" si="101"/>
        <v>0</v>
      </c>
      <c r="GCS38" s="16">
        <f t="shared" si="101"/>
        <v>0</v>
      </c>
      <c r="GCT38" s="16">
        <f t="shared" si="101"/>
        <v>0</v>
      </c>
      <c r="GCU38" s="16">
        <f t="shared" si="101"/>
        <v>0</v>
      </c>
      <c r="GCV38" s="16">
        <f t="shared" si="101"/>
        <v>0</v>
      </c>
      <c r="GCW38" s="16">
        <f t="shared" si="101"/>
        <v>0</v>
      </c>
      <c r="GCX38" s="16">
        <f t="shared" si="101"/>
        <v>0</v>
      </c>
      <c r="GCY38" s="16">
        <f t="shared" si="101"/>
        <v>0</v>
      </c>
      <c r="GCZ38" s="16">
        <f t="shared" si="101"/>
        <v>0</v>
      </c>
      <c r="GDA38" s="16">
        <f t="shared" si="101"/>
        <v>0</v>
      </c>
      <c r="GDB38" s="16">
        <f t="shared" si="101"/>
        <v>0</v>
      </c>
      <c r="GDC38" s="16">
        <f t="shared" si="101"/>
        <v>0</v>
      </c>
      <c r="GDD38" s="16">
        <f t="shared" si="101"/>
        <v>0</v>
      </c>
      <c r="GDE38" s="16">
        <f t="shared" si="101"/>
        <v>0</v>
      </c>
      <c r="GDF38" s="16">
        <f t="shared" si="101"/>
        <v>0</v>
      </c>
      <c r="GDG38" s="16">
        <f t="shared" si="101"/>
        <v>0</v>
      </c>
      <c r="GDH38" s="16">
        <f t="shared" si="101"/>
        <v>0</v>
      </c>
      <c r="GDI38" s="16">
        <f t="shared" si="101"/>
        <v>0</v>
      </c>
      <c r="GDJ38" s="16">
        <f t="shared" si="101"/>
        <v>0</v>
      </c>
      <c r="GDK38" s="16">
        <f t="shared" si="101"/>
        <v>0</v>
      </c>
      <c r="GDL38" s="16">
        <f t="shared" si="101"/>
        <v>0</v>
      </c>
      <c r="GDM38" s="16">
        <f t="shared" si="101"/>
        <v>0</v>
      </c>
      <c r="GDN38" s="16">
        <f t="shared" si="101"/>
        <v>0</v>
      </c>
      <c r="GDO38" s="16">
        <f t="shared" si="101"/>
        <v>0</v>
      </c>
      <c r="GDP38" s="16">
        <f t="shared" si="101"/>
        <v>0</v>
      </c>
      <c r="GDQ38" s="16">
        <f t="shared" si="101"/>
        <v>0</v>
      </c>
      <c r="GDR38" s="16">
        <f t="shared" si="101"/>
        <v>0</v>
      </c>
      <c r="GDS38" s="16">
        <f t="shared" si="101"/>
        <v>0</v>
      </c>
      <c r="GDT38" s="16">
        <f t="shared" si="101"/>
        <v>0</v>
      </c>
      <c r="GDU38" s="16">
        <f t="shared" si="101"/>
        <v>0</v>
      </c>
      <c r="GDV38" s="16">
        <f t="shared" si="101"/>
        <v>0</v>
      </c>
      <c r="GDW38" s="16">
        <f t="shared" si="101"/>
        <v>0</v>
      </c>
      <c r="GDX38" s="16">
        <f t="shared" si="101"/>
        <v>0</v>
      </c>
      <c r="GDY38" s="16">
        <f t="shared" si="101"/>
        <v>0</v>
      </c>
      <c r="GDZ38" s="16">
        <f t="shared" si="101"/>
        <v>0</v>
      </c>
      <c r="GEA38" s="16">
        <f t="shared" si="101"/>
        <v>0</v>
      </c>
      <c r="GEB38" s="16">
        <f t="shared" si="101"/>
        <v>0</v>
      </c>
      <c r="GEC38" s="16">
        <f t="shared" si="101"/>
        <v>0</v>
      </c>
      <c r="GED38" s="16">
        <f t="shared" si="101"/>
        <v>0</v>
      </c>
      <c r="GEE38" s="16">
        <f t="shared" si="101"/>
        <v>0</v>
      </c>
      <c r="GEF38" s="16">
        <f t="shared" si="101"/>
        <v>0</v>
      </c>
      <c r="GEG38" s="16">
        <f t="shared" ref="GEG38:GGR38" si="102">SUM(GEG32:GEG37)</f>
        <v>0</v>
      </c>
      <c r="GEH38" s="16">
        <f t="shared" si="102"/>
        <v>0</v>
      </c>
      <c r="GEI38" s="16">
        <f t="shared" si="102"/>
        <v>0</v>
      </c>
      <c r="GEJ38" s="16">
        <f t="shared" si="102"/>
        <v>0</v>
      </c>
      <c r="GEK38" s="16">
        <f t="shared" si="102"/>
        <v>0</v>
      </c>
      <c r="GEL38" s="16">
        <f t="shared" si="102"/>
        <v>0</v>
      </c>
      <c r="GEM38" s="16">
        <f t="shared" si="102"/>
        <v>0</v>
      </c>
      <c r="GEN38" s="16">
        <f t="shared" si="102"/>
        <v>0</v>
      </c>
      <c r="GEO38" s="16">
        <f t="shared" si="102"/>
        <v>0</v>
      </c>
      <c r="GEP38" s="16">
        <f t="shared" si="102"/>
        <v>0</v>
      </c>
      <c r="GEQ38" s="16">
        <f t="shared" si="102"/>
        <v>0</v>
      </c>
      <c r="GER38" s="16">
        <f t="shared" si="102"/>
        <v>0</v>
      </c>
      <c r="GES38" s="16">
        <f t="shared" si="102"/>
        <v>0</v>
      </c>
      <c r="GET38" s="16">
        <f t="shared" si="102"/>
        <v>0</v>
      </c>
      <c r="GEU38" s="16">
        <f t="shared" si="102"/>
        <v>0</v>
      </c>
      <c r="GEV38" s="16">
        <f t="shared" si="102"/>
        <v>0</v>
      </c>
      <c r="GEW38" s="16">
        <f t="shared" si="102"/>
        <v>0</v>
      </c>
      <c r="GEX38" s="16">
        <f t="shared" si="102"/>
        <v>0</v>
      </c>
      <c r="GEY38" s="16">
        <f t="shared" si="102"/>
        <v>0</v>
      </c>
      <c r="GEZ38" s="16">
        <f t="shared" si="102"/>
        <v>0</v>
      </c>
      <c r="GFA38" s="16">
        <f t="shared" si="102"/>
        <v>0</v>
      </c>
      <c r="GFB38" s="16">
        <f t="shared" si="102"/>
        <v>0</v>
      </c>
      <c r="GFC38" s="16">
        <f t="shared" si="102"/>
        <v>0</v>
      </c>
      <c r="GFD38" s="16">
        <f t="shared" si="102"/>
        <v>0</v>
      </c>
      <c r="GFE38" s="16">
        <f t="shared" si="102"/>
        <v>0</v>
      </c>
      <c r="GFF38" s="16">
        <f t="shared" si="102"/>
        <v>0</v>
      </c>
      <c r="GFG38" s="16">
        <f t="shared" si="102"/>
        <v>0</v>
      </c>
      <c r="GFH38" s="16">
        <f t="shared" si="102"/>
        <v>0</v>
      </c>
      <c r="GFI38" s="16">
        <f t="shared" si="102"/>
        <v>0</v>
      </c>
      <c r="GFJ38" s="16">
        <f t="shared" si="102"/>
        <v>0</v>
      </c>
      <c r="GFK38" s="16">
        <f t="shared" si="102"/>
        <v>0</v>
      </c>
      <c r="GFL38" s="16">
        <f t="shared" si="102"/>
        <v>0</v>
      </c>
      <c r="GFM38" s="16">
        <f t="shared" si="102"/>
        <v>0</v>
      </c>
      <c r="GFN38" s="16">
        <f t="shared" si="102"/>
        <v>0</v>
      </c>
      <c r="GFO38" s="16">
        <f t="shared" si="102"/>
        <v>0</v>
      </c>
      <c r="GFP38" s="16">
        <f t="shared" si="102"/>
        <v>0</v>
      </c>
      <c r="GFQ38" s="16">
        <f t="shared" si="102"/>
        <v>0</v>
      </c>
      <c r="GFR38" s="16">
        <f t="shared" si="102"/>
        <v>0</v>
      </c>
      <c r="GFS38" s="16">
        <f t="shared" si="102"/>
        <v>0</v>
      </c>
      <c r="GFT38" s="16">
        <f t="shared" si="102"/>
        <v>0</v>
      </c>
      <c r="GFU38" s="16">
        <f t="shared" si="102"/>
        <v>0</v>
      </c>
      <c r="GFV38" s="16">
        <f t="shared" si="102"/>
        <v>0</v>
      </c>
      <c r="GFW38" s="16">
        <f t="shared" si="102"/>
        <v>0</v>
      </c>
      <c r="GFX38" s="16">
        <f t="shared" si="102"/>
        <v>0</v>
      </c>
      <c r="GFY38" s="16">
        <f t="shared" si="102"/>
        <v>0</v>
      </c>
      <c r="GFZ38" s="16">
        <f t="shared" si="102"/>
        <v>0</v>
      </c>
      <c r="GGA38" s="16">
        <f t="shared" si="102"/>
        <v>0</v>
      </c>
      <c r="GGB38" s="16">
        <f t="shared" si="102"/>
        <v>0</v>
      </c>
      <c r="GGC38" s="16">
        <f t="shared" si="102"/>
        <v>0</v>
      </c>
      <c r="GGD38" s="16">
        <f t="shared" si="102"/>
        <v>0</v>
      </c>
      <c r="GGE38" s="16">
        <f t="shared" si="102"/>
        <v>0</v>
      </c>
      <c r="GGF38" s="16">
        <f t="shared" si="102"/>
        <v>0</v>
      </c>
      <c r="GGG38" s="16">
        <f t="shared" si="102"/>
        <v>0</v>
      </c>
      <c r="GGH38" s="16">
        <f t="shared" si="102"/>
        <v>0</v>
      </c>
      <c r="GGI38" s="16">
        <f t="shared" si="102"/>
        <v>0</v>
      </c>
      <c r="GGJ38" s="16">
        <f t="shared" si="102"/>
        <v>0</v>
      </c>
      <c r="GGK38" s="16">
        <f t="shared" si="102"/>
        <v>0</v>
      </c>
      <c r="GGL38" s="16">
        <f t="shared" si="102"/>
        <v>0</v>
      </c>
      <c r="GGM38" s="16">
        <f t="shared" si="102"/>
        <v>0</v>
      </c>
      <c r="GGN38" s="16">
        <f t="shared" si="102"/>
        <v>0</v>
      </c>
      <c r="GGO38" s="16">
        <f t="shared" si="102"/>
        <v>0</v>
      </c>
      <c r="GGP38" s="16">
        <f t="shared" si="102"/>
        <v>0</v>
      </c>
      <c r="GGQ38" s="16">
        <f t="shared" si="102"/>
        <v>0</v>
      </c>
      <c r="GGR38" s="16">
        <f t="shared" si="102"/>
        <v>0</v>
      </c>
      <c r="GGS38" s="16">
        <f t="shared" ref="GGS38:GJD38" si="103">SUM(GGS32:GGS37)</f>
        <v>0</v>
      </c>
      <c r="GGT38" s="16">
        <f t="shared" si="103"/>
        <v>0</v>
      </c>
      <c r="GGU38" s="16">
        <f t="shared" si="103"/>
        <v>0</v>
      </c>
      <c r="GGV38" s="16">
        <f t="shared" si="103"/>
        <v>0</v>
      </c>
      <c r="GGW38" s="16">
        <f t="shared" si="103"/>
        <v>0</v>
      </c>
      <c r="GGX38" s="16">
        <f t="shared" si="103"/>
        <v>0</v>
      </c>
      <c r="GGY38" s="16">
        <f t="shared" si="103"/>
        <v>0</v>
      </c>
      <c r="GGZ38" s="16">
        <f t="shared" si="103"/>
        <v>0</v>
      </c>
      <c r="GHA38" s="16">
        <f t="shared" si="103"/>
        <v>0</v>
      </c>
      <c r="GHB38" s="16">
        <f t="shared" si="103"/>
        <v>0</v>
      </c>
      <c r="GHC38" s="16">
        <f t="shared" si="103"/>
        <v>0</v>
      </c>
      <c r="GHD38" s="16">
        <f t="shared" si="103"/>
        <v>0</v>
      </c>
      <c r="GHE38" s="16">
        <f t="shared" si="103"/>
        <v>0</v>
      </c>
      <c r="GHF38" s="16">
        <f t="shared" si="103"/>
        <v>0</v>
      </c>
      <c r="GHG38" s="16">
        <f t="shared" si="103"/>
        <v>0</v>
      </c>
      <c r="GHH38" s="16">
        <f t="shared" si="103"/>
        <v>0</v>
      </c>
      <c r="GHI38" s="16">
        <f t="shared" si="103"/>
        <v>0</v>
      </c>
      <c r="GHJ38" s="16">
        <f t="shared" si="103"/>
        <v>0</v>
      </c>
      <c r="GHK38" s="16">
        <f t="shared" si="103"/>
        <v>0</v>
      </c>
      <c r="GHL38" s="16">
        <f t="shared" si="103"/>
        <v>0</v>
      </c>
      <c r="GHM38" s="16">
        <f t="shared" si="103"/>
        <v>0</v>
      </c>
      <c r="GHN38" s="16">
        <f t="shared" si="103"/>
        <v>0</v>
      </c>
      <c r="GHO38" s="16">
        <f t="shared" si="103"/>
        <v>0</v>
      </c>
      <c r="GHP38" s="16">
        <f t="shared" si="103"/>
        <v>0</v>
      </c>
      <c r="GHQ38" s="16">
        <f t="shared" si="103"/>
        <v>0</v>
      </c>
      <c r="GHR38" s="16">
        <f t="shared" si="103"/>
        <v>0</v>
      </c>
      <c r="GHS38" s="16">
        <f t="shared" si="103"/>
        <v>0</v>
      </c>
      <c r="GHT38" s="16">
        <f t="shared" si="103"/>
        <v>0</v>
      </c>
      <c r="GHU38" s="16">
        <f t="shared" si="103"/>
        <v>0</v>
      </c>
      <c r="GHV38" s="16">
        <f t="shared" si="103"/>
        <v>0</v>
      </c>
      <c r="GHW38" s="16">
        <f t="shared" si="103"/>
        <v>0</v>
      </c>
      <c r="GHX38" s="16">
        <f t="shared" si="103"/>
        <v>0</v>
      </c>
      <c r="GHY38" s="16">
        <f t="shared" si="103"/>
        <v>0</v>
      </c>
      <c r="GHZ38" s="16">
        <f t="shared" si="103"/>
        <v>0</v>
      </c>
      <c r="GIA38" s="16">
        <f t="shared" si="103"/>
        <v>0</v>
      </c>
      <c r="GIB38" s="16">
        <f t="shared" si="103"/>
        <v>0</v>
      </c>
      <c r="GIC38" s="16">
        <f t="shared" si="103"/>
        <v>0</v>
      </c>
      <c r="GID38" s="16">
        <f t="shared" si="103"/>
        <v>0</v>
      </c>
      <c r="GIE38" s="16">
        <f t="shared" si="103"/>
        <v>0</v>
      </c>
      <c r="GIF38" s="16">
        <f t="shared" si="103"/>
        <v>0</v>
      </c>
      <c r="GIG38" s="16">
        <f t="shared" si="103"/>
        <v>0</v>
      </c>
      <c r="GIH38" s="16">
        <f t="shared" si="103"/>
        <v>0</v>
      </c>
      <c r="GII38" s="16">
        <f t="shared" si="103"/>
        <v>0</v>
      </c>
      <c r="GIJ38" s="16">
        <f t="shared" si="103"/>
        <v>0</v>
      </c>
      <c r="GIK38" s="16">
        <f t="shared" si="103"/>
        <v>0</v>
      </c>
      <c r="GIL38" s="16">
        <f t="shared" si="103"/>
        <v>0</v>
      </c>
      <c r="GIM38" s="16">
        <f t="shared" si="103"/>
        <v>0</v>
      </c>
      <c r="GIN38" s="16">
        <f t="shared" si="103"/>
        <v>0</v>
      </c>
      <c r="GIO38" s="16">
        <f t="shared" si="103"/>
        <v>0</v>
      </c>
      <c r="GIP38" s="16">
        <f t="shared" si="103"/>
        <v>0</v>
      </c>
      <c r="GIQ38" s="16">
        <f t="shared" si="103"/>
        <v>0</v>
      </c>
      <c r="GIR38" s="16">
        <f t="shared" si="103"/>
        <v>0</v>
      </c>
      <c r="GIS38" s="16">
        <f t="shared" si="103"/>
        <v>0</v>
      </c>
      <c r="GIT38" s="16">
        <f t="shared" si="103"/>
        <v>0</v>
      </c>
      <c r="GIU38" s="16">
        <f t="shared" si="103"/>
        <v>0</v>
      </c>
      <c r="GIV38" s="16">
        <f t="shared" si="103"/>
        <v>0</v>
      </c>
      <c r="GIW38" s="16">
        <f t="shared" si="103"/>
        <v>0</v>
      </c>
      <c r="GIX38" s="16">
        <f t="shared" si="103"/>
        <v>0</v>
      </c>
      <c r="GIY38" s="16">
        <f t="shared" si="103"/>
        <v>0</v>
      </c>
      <c r="GIZ38" s="16">
        <f t="shared" si="103"/>
        <v>0</v>
      </c>
      <c r="GJA38" s="16">
        <f t="shared" si="103"/>
        <v>0</v>
      </c>
      <c r="GJB38" s="16">
        <f t="shared" si="103"/>
        <v>0</v>
      </c>
      <c r="GJC38" s="16">
        <f t="shared" si="103"/>
        <v>0</v>
      </c>
      <c r="GJD38" s="16">
        <f t="shared" si="103"/>
        <v>0</v>
      </c>
      <c r="GJE38" s="16">
        <f t="shared" ref="GJE38:GLP38" si="104">SUM(GJE32:GJE37)</f>
        <v>0</v>
      </c>
      <c r="GJF38" s="16">
        <f t="shared" si="104"/>
        <v>0</v>
      </c>
      <c r="GJG38" s="16">
        <f t="shared" si="104"/>
        <v>0</v>
      </c>
      <c r="GJH38" s="16">
        <f t="shared" si="104"/>
        <v>0</v>
      </c>
      <c r="GJI38" s="16">
        <f t="shared" si="104"/>
        <v>0</v>
      </c>
      <c r="GJJ38" s="16">
        <f t="shared" si="104"/>
        <v>0</v>
      </c>
      <c r="GJK38" s="16">
        <f t="shared" si="104"/>
        <v>0</v>
      </c>
      <c r="GJL38" s="16">
        <f t="shared" si="104"/>
        <v>0</v>
      </c>
      <c r="GJM38" s="16">
        <f t="shared" si="104"/>
        <v>0</v>
      </c>
      <c r="GJN38" s="16">
        <f t="shared" si="104"/>
        <v>0</v>
      </c>
      <c r="GJO38" s="16">
        <f t="shared" si="104"/>
        <v>0</v>
      </c>
      <c r="GJP38" s="16">
        <f t="shared" si="104"/>
        <v>0</v>
      </c>
      <c r="GJQ38" s="16">
        <f t="shared" si="104"/>
        <v>0</v>
      </c>
      <c r="GJR38" s="16">
        <f t="shared" si="104"/>
        <v>0</v>
      </c>
      <c r="GJS38" s="16">
        <f t="shared" si="104"/>
        <v>0</v>
      </c>
      <c r="GJT38" s="16">
        <f t="shared" si="104"/>
        <v>0</v>
      </c>
      <c r="GJU38" s="16">
        <f t="shared" si="104"/>
        <v>0</v>
      </c>
      <c r="GJV38" s="16">
        <f t="shared" si="104"/>
        <v>0</v>
      </c>
      <c r="GJW38" s="16">
        <f t="shared" si="104"/>
        <v>0</v>
      </c>
      <c r="GJX38" s="16">
        <f t="shared" si="104"/>
        <v>0</v>
      </c>
      <c r="GJY38" s="16">
        <f t="shared" si="104"/>
        <v>0</v>
      </c>
      <c r="GJZ38" s="16">
        <f t="shared" si="104"/>
        <v>0</v>
      </c>
      <c r="GKA38" s="16">
        <f t="shared" si="104"/>
        <v>0</v>
      </c>
      <c r="GKB38" s="16">
        <f t="shared" si="104"/>
        <v>0</v>
      </c>
      <c r="GKC38" s="16">
        <f t="shared" si="104"/>
        <v>0</v>
      </c>
      <c r="GKD38" s="16">
        <f t="shared" si="104"/>
        <v>0</v>
      </c>
      <c r="GKE38" s="16">
        <f t="shared" si="104"/>
        <v>0</v>
      </c>
      <c r="GKF38" s="16">
        <f t="shared" si="104"/>
        <v>0</v>
      </c>
      <c r="GKG38" s="16">
        <f t="shared" si="104"/>
        <v>0</v>
      </c>
      <c r="GKH38" s="16">
        <f t="shared" si="104"/>
        <v>0</v>
      </c>
      <c r="GKI38" s="16">
        <f t="shared" si="104"/>
        <v>0</v>
      </c>
      <c r="GKJ38" s="16">
        <f t="shared" si="104"/>
        <v>0</v>
      </c>
      <c r="GKK38" s="16">
        <f t="shared" si="104"/>
        <v>0</v>
      </c>
      <c r="GKL38" s="16">
        <f t="shared" si="104"/>
        <v>0</v>
      </c>
      <c r="GKM38" s="16">
        <f t="shared" si="104"/>
        <v>0</v>
      </c>
      <c r="GKN38" s="16">
        <f t="shared" si="104"/>
        <v>0</v>
      </c>
      <c r="GKO38" s="16">
        <f t="shared" si="104"/>
        <v>0</v>
      </c>
      <c r="GKP38" s="16">
        <f t="shared" si="104"/>
        <v>0</v>
      </c>
      <c r="GKQ38" s="16">
        <f t="shared" si="104"/>
        <v>0</v>
      </c>
      <c r="GKR38" s="16">
        <f t="shared" si="104"/>
        <v>0</v>
      </c>
      <c r="GKS38" s="16">
        <f t="shared" si="104"/>
        <v>0</v>
      </c>
      <c r="GKT38" s="16">
        <f t="shared" si="104"/>
        <v>0</v>
      </c>
      <c r="GKU38" s="16">
        <f t="shared" si="104"/>
        <v>0</v>
      </c>
      <c r="GKV38" s="16">
        <f t="shared" si="104"/>
        <v>0</v>
      </c>
      <c r="GKW38" s="16">
        <f t="shared" si="104"/>
        <v>0</v>
      </c>
      <c r="GKX38" s="16">
        <f t="shared" si="104"/>
        <v>0</v>
      </c>
      <c r="GKY38" s="16">
        <f t="shared" si="104"/>
        <v>0</v>
      </c>
      <c r="GKZ38" s="16">
        <f t="shared" si="104"/>
        <v>0</v>
      </c>
      <c r="GLA38" s="16">
        <f t="shared" si="104"/>
        <v>0</v>
      </c>
      <c r="GLB38" s="16">
        <f t="shared" si="104"/>
        <v>0</v>
      </c>
      <c r="GLC38" s="16">
        <f t="shared" si="104"/>
        <v>0</v>
      </c>
      <c r="GLD38" s="16">
        <f t="shared" si="104"/>
        <v>0</v>
      </c>
      <c r="GLE38" s="16">
        <f t="shared" si="104"/>
        <v>0</v>
      </c>
      <c r="GLF38" s="16">
        <f t="shared" si="104"/>
        <v>0</v>
      </c>
      <c r="GLG38" s="16">
        <f t="shared" si="104"/>
        <v>0</v>
      </c>
      <c r="GLH38" s="16">
        <f t="shared" si="104"/>
        <v>0</v>
      </c>
      <c r="GLI38" s="16">
        <f t="shared" si="104"/>
        <v>0</v>
      </c>
      <c r="GLJ38" s="16">
        <f t="shared" si="104"/>
        <v>0</v>
      </c>
      <c r="GLK38" s="16">
        <f t="shared" si="104"/>
        <v>0</v>
      </c>
      <c r="GLL38" s="16">
        <f t="shared" si="104"/>
        <v>0</v>
      </c>
      <c r="GLM38" s="16">
        <f t="shared" si="104"/>
        <v>0</v>
      </c>
      <c r="GLN38" s="16">
        <f t="shared" si="104"/>
        <v>0</v>
      </c>
      <c r="GLO38" s="16">
        <f t="shared" si="104"/>
        <v>0</v>
      </c>
      <c r="GLP38" s="16">
        <f t="shared" si="104"/>
        <v>0</v>
      </c>
      <c r="GLQ38" s="16">
        <f t="shared" ref="GLQ38:GOB38" si="105">SUM(GLQ32:GLQ37)</f>
        <v>0</v>
      </c>
      <c r="GLR38" s="16">
        <f t="shared" si="105"/>
        <v>0</v>
      </c>
      <c r="GLS38" s="16">
        <f t="shared" si="105"/>
        <v>0</v>
      </c>
      <c r="GLT38" s="16">
        <f t="shared" si="105"/>
        <v>0</v>
      </c>
      <c r="GLU38" s="16">
        <f t="shared" si="105"/>
        <v>0</v>
      </c>
      <c r="GLV38" s="16">
        <f t="shared" si="105"/>
        <v>0</v>
      </c>
      <c r="GLW38" s="16">
        <f t="shared" si="105"/>
        <v>0</v>
      </c>
      <c r="GLX38" s="16">
        <f t="shared" si="105"/>
        <v>0</v>
      </c>
      <c r="GLY38" s="16">
        <f t="shared" si="105"/>
        <v>0</v>
      </c>
      <c r="GLZ38" s="16">
        <f t="shared" si="105"/>
        <v>0</v>
      </c>
      <c r="GMA38" s="16">
        <f t="shared" si="105"/>
        <v>0</v>
      </c>
      <c r="GMB38" s="16">
        <f t="shared" si="105"/>
        <v>0</v>
      </c>
      <c r="GMC38" s="16">
        <f t="shared" si="105"/>
        <v>0</v>
      </c>
      <c r="GMD38" s="16">
        <f t="shared" si="105"/>
        <v>0</v>
      </c>
      <c r="GME38" s="16">
        <f t="shared" si="105"/>
        <v>0</v>
      </c>
      <c r="GMF38" s="16">
        <f t="shared" si="105"/>
        <v>0</v>
      </c>
      <c r="GMG38" s="16">
        <f t="shared" si="105"/>
        <v>0</v>
      </c>
      <c r="GMH38" s="16">
        <f t="shared" si="105"/>
        <v>0</v>
      </c>
      <c r="GMI38" s="16">
        <f t="shared" si="105"/>
        <v>0</v>
      </c>
      <c r="GMJ38" s="16">
        <f t="shared" si="105"/>
        <v>0</v>
      </c>
      <c r="GMK38" s="16">
        <f t="shared" si="105"/>
        <v>0</v>
      </c>
      <c r="GML38" s="16">
        <f t="shared" si="105"/>
        <v>0</v>
      </c>
      <c r="GMM38" s="16">
        <f t="shared" si="105"/>
        <v>0</v>
      </c>
      <c r="GMN38" s="16">
        <f t="shared" si="105"/>
        <v>0</v>
      </c>
      <c r="GMO38" s="16">
        <f t="shared" si="105"/>
        <v>0</v>
      </c>
      <c r="GMP38" s="16">
        <f t="shared" si="105"/>
        <v>0</v>
      </c>
      <c r="GMQ38" s="16">
        <f t="shared" si="105"/>
        <v>0</v>
      </c>
      <c r="GMR38" s="16">
        <f t="shared" si="105"/>
        <v>0</v>
      </c>
      <c r="GMS38" s="16">
        <f t="shared" si="105"/>
        <v>0</v>
      </c>
      <c r="GMT38" s="16">
        <f t="shared" si="105"/>
        <v>0</v>
      </c>
      <c r="GMU38" s="16">
        <f t="shared" si="105"/>
        <v>0</v>
      </c>
      <c r="GMV38" s="16">
        <f t="shared" si="105"/>
        <v>0</v>
      </c>
      <c r="GMW38" s="16">
        <f t="shared" si="105"/>
        <v>0</v>
      </c>
      <c r="GMX38" s="16">
        <f t="shared" si="105"/>
        <v>0</v>
      </c>
      <c r="GMY38" s="16">
        <f t="shared" si="105"/>
        <v>0</v>
      </c>
      <c r="GMZ38" s="16">
        <f t="shared" si="105"/>
        <v>0</v>
      </c>
      <c r="GNA38" s="16">
        <f t="shared" si="105"/>
        <v>0</v>
      </c>
      <c r="GNB38" s="16">
        <f t="shared" si="105"/>
        <v>0</v>
      </c>
      <c r="GNC38" s="16">
        <f t="shared" si="105"/>
        <v>0</v>
      </c>
      <c r="GND38" s="16">
        <f t="shared" si="105"/>
        <v>0</v>
      </c>
      <c r="GNE38" s="16">
        <f t="shared" si="105"/>
        <v>0</v>
      </c>
      <c r="GNF38" s="16">
        <f t="shared" si="105"/>
        <v>0</v>
      </c>
      <c r="GNG38" s="16">
        <f t="shared" si="105"/>
        <v>0</v>
      </c>
      <c r="GNH38" s="16">
        <f t="shared" si="105"/>
        <v>0</v>
      </c>
      <c r="GNI38" s="16">
        <f t="shared" si="105"/>
        <v>0</v>
      </c>
      <c r="GNJ38" s="16">
        <f t="shared" si="105"/>
        <v>0</v>
      </c>
      <c r="GNK38" s="16">
        <f t="shared" si="105"/>
        <v>0</v>
      </c>
      <c r="GNL38" s="16">
        <f t="shared" si="105"/>
        <v>0</v>
      </c>
      <c r="GNM38" s="16">
        <f t="shared" si="105"/>
        <v>0</v>
      </c>
      <c r="GNN38" s="16">
        <f t="shared" si="105"/>
        <v>0</v>
      </c>
      <c r="GNO38" s="16">
        <f t="shared" si="105"/>
        <v>0</v>
      </c>
      <c r="GNP38" s="16">
        <f t="shared" si="105"/>
        <v>0</v>
      </c>
      <c r="GNQ38" s="16">
        <f t="shared" si="105"/>
        <v>0</v>
      </c>
      <c r="GNR38" s="16">
        <f t="shared" si="105"/>
        <v>0</v>
      </c>
      <c r="GNS38" s="16">
        <f t="shared" si="105"/>
        <v>0</v>
      </c>
      <c r="GNT38" s="16">
        <f t="shared" si="105"/>
        <v>0</v>
      </c>
      <c r="GNU38" s="16">
        <f t="shared" si="105"/>
        <v>0</v>
      </c>
      <c r="GNV38" s="16">
        <f t="shared" si="105"/>
        <v>0</v>
      </c>
      <c r="GNW38" s="16">
        <f t="shared" si="105"/>
        <v>0</v>
      </c>
      <c r="GNX38" s="16">
        <f t="shared" si="105"/>
        <v>0</v>
      </c>
      <c r="GNY38" s="16">
        <f t="shared" si="105"/>
        <v>0</v>
      </c>
      <c r="GNZ38" s="16">
        <f t="shared" si="105"/>
        <v>0</v>
      </c>
      <c r="GOA38" s="16">
        <f t="shared" si="105"/>
        <v>0</v>
      </c>
      <c r="GOB38" s="16">
        <f t="shared" si="105"/>
        <v>0</v>
      </c>
      <c r="GOC38" s="16">
        <f t="shared" ref="GOC38:GQN38" si="106">SUM(GOC32:GOC37)</f>
        <v>0</v>
      </c>
      <c r="GOD38" s="16">
        <f t="shared" si="106"/>
        <v>0</v>
      </c>
      <c r="GOE38" s="16">
        <f t="shared" si="106"/>
        <v>0</v>
      </c>
      <c r="GOF38" s="16">
        <f t="shared" si="106"/>
        <v>0</v>
      </c>
      <c r="GOG38" s="16">
        <f t="shared" si="106"/>
        <v>0</v>
      </c>
      <c r="GOH38" s="16">
        <f t="shared" si="106"/>
        <v>0</v>
      </c>
      <c r="GOI38" s="16">
        <f t="shared" si="106"/>
        <v>0</v>
      </c>
      <c r="GOJ38" s="16">
        <f t="shared" si="106"/>
        <v>0</v>
      </c>
      <c r="GOK38" s="16">
        <f t="shared" si="106"/>
        <v>0</v>
      </c>
      <c r="GOL38" s="16">
        <f t="shared" si="106"/>
        <v>0</v>
      </c>
      <c r="GOM38" s="16">
        <f t="shared" si="106"/>
        <v>0</v>
      </c>
      <c r="GON38" s="16">
        <f t="shared" si="106"/>
        <v>0</v>
      </c>
      <c r="GOO38" s="16">
        <f t="shared" si="106"/>
        <v>0</v>
      </c>
      <c r="GOP38" s="16">
        <f t="shared" si="106"/>
        <v>0</v>
      </c>
      <c r="GOQ38" s="16">
        <f t="shared" si="106"/>
        <v>0</v>
      </c>
      <c r="GOR38" s="16">
        <f t="shared" si="106"/>
        <v>0</v>
      </c>
      <c r="GOS38" s="16">
        <f t="shared" si="106"/>
        <v>0</v>
      </c>
      <c r="GOT38" s="16">
        <f t="shared" si="106"/>
        <v>0</v>
      </c>
      <c r="GOU38" s="16">
        <f t="shared" si="106"/>
        <v>0</v>
      </c>
      <c r="GOV38" s="16">
        <f t="shared" si="106"/>
        <v>0</v>
      </c>
      <c r="GOW38" s="16">
        <f t="shared" si="106"/>
        <v>0</v>
      </c>
      <c r="GOX38" s="16">
        <f t="shared" si="106"/>
        <v>0</v>
      </c>
      <c r="GOY38" s="16">
        <f t="shared" si="106"/>
        <v>0</v>
      </c>
      <c r="GOZ38" s="16">
        <f t="shared" si="106"/>
        <v>0</v>
      </c>
      <c r="GPA38" s="16">
        <f t="shared" si="106"/>
        <v>0</v>
      </c>
      <c r="GPB38" s="16">
        <f t="shared" si="106"/>
        <v>0</v>
      </c>
      <c r="GPC38" s="16">
        <f t="shared" si="106"/>
        <v>0</v>
      </c>
      <c r="GPD38" s="16">
        <f t="shared" si="106"/>
        <v>0</v>
      </c>
      <c r="GPE38" s="16">
        <f t="shared" si="106"/>
        <v>0</v>
      </c>
      <c r="GPF38" s="16">
        <f t="shared" si="106"/>
        <v>0</v>
      </c>
      <c r="GPG38" s="16">
        <f t="shared" si="106"/>
        <v>0</v>
      </c>
      <c r="GPH38" s="16">
        <f t="shared" si="106"/>
        <v>0</v>
      </c>
      <c r="GPI38" s="16">
        <f t="shared" si="106"/>
        <v>0</v>
      </c>
      <c r="GPJ38" s="16">
        <f t="shared" si="106"/>
        <v>0</v>
      </c>
      <c r="GPK38" s="16">
        <f t="shared" si="106"/>
        <v>0</v>
      </c>
      <c r="GPL38" s="16">
        <f t="shared" si="106"/>
        <v>0</v>
      </c>
      <c r="GPM38" s="16">
        <f t="shared" si="106"/>
        <v>0</v>
      </c>
      <c r="GPN38" s="16">
        <f t="shared" si="106"/>
        <v>0</v>
      </c>
      <c r="GPO38" s="16">
        <f t="shared" si="106"/>
        <v>0</v>
      </c>
      <c r="GPP38" s="16">
        <f t="shared" si="106"/>
        <v>0</v>
      </c>
      <c r="GPQ38" s="16">
        <f t="shared" si="106"/>
        <v>0</v>
      </c>
      <c r="GPR38" s="16">
        <f t="shared" si="106"/>
        <v>0</v>
      </c>
      <c r="GPS38" s="16">
        <f t="shared" si="106"/>
        <v>0</v>
      </c>
      <c r="GPT38" s="16">
        <f t="shared" si="106"/>
        <v>0</v>
      </c>
      <c r="GPU38" s="16">
        <f t="shared" si="106"/>
        <v>0</v>
      </c>
      <c r="GPV38" s="16">
        <f t="shared" si="106"/>
        <v>0</v>
      </c>
      <c r="GPW38" s="16">
        <f t="shared" si="106"/>
        <v>0</v>
      </c>
      <c r="GPX38" s="16">
        <f t="shared" si="106"/>
        <v>0</v>
      </c>
      <c r="GPY38" s="16">
        <f t="shared" si="106"/>
        <v>0</v>
      </c>
      <c r="GPZ38" s="16">
        <f t="shared" si="106"/>
        <v>0</v>
      </c>
      <c r="GQA38" s="16">
        <f t="shared" si="106"/>
        <v>0</v>
      </c>
      <c r="GQB38" s="16">
        <f t="shared" si="106"/>
        <v>0</v>
      </c>
      <c r="GQC38" s="16">
        <f t="shared" si="106"/>
        <v>0</v>
      </c>
      <c r="GQD38" s="16">
        <f t="shared" si="106"/>
        <v>0</v>
      </c>
      <c r="GQE38" s="16">
        <f t="shared" si="106"/>
        <v>0</v>
      </c>
      <c r="GQF38" s="16">
        <f t="shared" si="106"/>
        <v>0</v>
      </c>
      <c r="GQG38" s="16">
        <f t="shared" si="106"/>
        <v>0</v>
      </c>
      <c r="GQH38" s="16">
        <f t="shared" si="106"/>
        <v>0</v>
      </c>
      <c r="GQI38" s="16">
        <f t="shared" si="106"/>
        <v>0</v>
      </c>
      <c r="GQJ38" s="16">
        <f t="shared" si="106"/>
        <v>0</v>
      </c>
      <c r="GQK38" s="16">
        <f t="shared" si="106"/>
        <v>0</v>
      </c>
      <c r="GQL38" s="16">
        <f t="shared" si="106"/>
        <v>0</v>
      </c>
      <c r="GQM38" s="16">
        <f t="shared" si="106"/>
        <v>0</v>
      </c>
      <c r="GQN38" s="16">
        <f t="shared" si="106"/>
        <v>0</v>
      </c>
      <c r="GQO38" s="16">
        <f t="shared" ref="GQO38:GSZ38" si="107">SUM(GQO32:GQO37)</f>
        <v>0</v>
      </c>
      <c r="GQP38" s="16">
        <f t="shared" si="107"/>
        <v>0</v>
      </c>
      <c r="GQQ38" s="16">
        <f t="shared" si="107"/>
        <v>0</v>
      </c>
      <c r="GQR38" s="16">
        <f t="shared" si="107"/>
        <v>0</v>
      </c>
      <c r="GQS38" s="16">
        <f t="shared" si="107"/>
        <v>0</v>
      </c>
      <c r="GQT38" s="16">
        <f t="shared" si="107"/>
        <v>0</v>
      </c>
      <c r="GQU38" s="16">
        <f t="shared" si="107"/>
        <v>0</v>
      </c>
      <c r="GQV38" s="16">
        <f t="shared" si="107"/>
        <v>0</v>
      </c>
      <c r="GQW38" s="16">
        <f t="shared" si="107"/>
        <v>0</v>
      </c>
      <c r="GQX38" s="16">
        <f t="shared" si="107"/>
        <v>0</v>
      </c>
      <c r="GQY38" s="16">
        <f t="shared" si="107"/>
        <v>0</v>
      </c>
      <c r="GQZ38" s="16">
        <f t="shared" si="107"/>
        <v>0</v>
      </c>
      <c r="GRA38" s="16">
        <f t="shared" si="107"/>
        <v>0</v>
      </c>
      <c r="GRB38" s="16">
        <f t="shared" si="107"/>
        <v>0</v>
      </c>
      <c r="GRC38" s="16">
        <f t="shared" si="107"/>
        <v>0</v>
      </c>
      <c r="GRD38" s="16">
        <f t="shared" si="107"/>
        <v>0</v>
      </c>
      <c r="GRE38" s="16">
        <f t="shared" si="107"/>
        <v>0</v>
      </c>
      <c r="GRF38" s="16">
        <f t="shared" si="107"/>
        <v>0</v>
      </c>
      <c r="GRG38" s="16">
        <f t="shared" si="107"/>
        <v>0</v>
      </c>
      <c r="GRH38" s="16">
        <f t="shared" si="107"/>
        <v>0</v>
      </c>
      <c r="GRI38" s="16">
        <f t="shared" si="107"/>
        <v>0</v>
      </c>
      <c r="GRJ38" s="16">
        <f t="shared" si="107"/>
        <v>0</v>
      </c>
      <c r="GRK38" s="16">
        <f t="shared" si="107"/>
        <v>0</v>
      </c>
      <c r="GRL38" s="16">
        <f t="shared" si="107"/>
        <v>0</v>
      </c>
      <c r="GRM38" s="16">
        <f t="shared" si="107"/>
        <v>0</v>
      </c>
      <c r="GRN38" s="16">
        <f t="shared" si="107"/>
        <v>0</v>
      </c>
      <c r="GRO38" s="16">
        <f t="shared" si="107"/>
        <v>0</v>
      </c>
      <c r="GRP38" s="16">
        <f t="shared" si="107"/>
        <v>0</v>
      </c>
      <c r="GRQ38" s="16">
        <f t="shared" si="107"/>
        <v>0</v>
      </c>
      <c r="GRR38" s="16">
        <f t="shared" si="107"/>
        <v>0</v>
      </c>
      <c r="GRS38" s="16">
        <f t="shared" si="107"/>
        <v>0</v>
      </c>
      <c r="GRT38" s="16">
        <f t="shared" si="107"/>
        <v>0</v>
      </c>
      <c r="GRU38" s="16">
        <f t="shared" si="107"/>
        <v>0</v>
      </c>
      <c r="GRV38" s="16">
        <f t="shared" si="107"/>
        <v>0</v>
      </c>
      <c r="GRW38" s="16">
        <f t="shared" si="107"/>
        <v>0</v>
      </c>
      <c r="GRX38" s="16">
        <f t="shared" si="107"/>
        <v>0</v>
      </c>
      <c r="GRY38" s="16">
        <f t="shared" si="107"/>
        <v>0</v>
      </c>
      <c r="GRZ38" s="16">
        <f t="shared" si="107"/>
        <v>0</v>
      </c>
      <c r="GSA38" s="16">
        <f t="shared" si="107"/>
        <v>0</v>
      </c>
      <c r="GSB38" s="16">
        <f t="shared" si="107"/>
        <v>0</v>
      </c>
      <c r="GSC38" s="16">
        <f t="shared" si="107"/>
        <v>0</v>
      </c>
      <c r="GSD38" s="16">
        <f t="shared" si="107"/>
        <v>0</v>
      </c>
      <c r="GSE38" s="16">
        <f t="shared" si="107"/>
        <v>0</v>
      </c>
      <c r="GSF38" s="16">
        <f t="shared" si="107"/>
        <v>0</v>
      </c>
      <c r="GSG38" s="16">
        <f t="shared" si="107"/>
        <v>0</v>
      </c>
      <c r="GSH38" s="16">
        <f t="shared" si="107"/>
        <v>0</v>
      </c>
      <c r="GSI38" s="16">
        <f t="shared" si="107"/>
        <v>0</v>
      </c>
      <c r="GSJ38" s="16">
        <f t="shared" si="107"/>
        <v>0</v>
      </c>
      <c r="GSK38" s="16">
        <f t="shared" si="107"/>
        <v>0</v>
      </c>
      <c r="GSL38" s="16">
        <f t="shared" si="107"/>
        <v>0</v>
      </c>
      <c r="GSM38" s="16">
        <f t="shared" si="107"/>
        <v>0</v>
      </c>
      <c r="GSN38" s="16">
        <f t="shared" si="107"/>
        <v>0</v>
      </c>
      <c r="GSO38" s="16">
        <f t="shared" si="107"/>
        <v>0</v>
      </c>
      <c r="GSP38" s="16">
        <f t="shared" si="107"/>
        <v>0</v>
      </c>
      <c r="GSQ38" s="16">
        <f t="shared" si="107"/>
        <v>0</v>
      </c>
      <c r="GSR38" s="16">
        <f t="shared" si="107"/>
        <v>0</v>
      </c>
      <c r="GSS38" s="16">
        <f t="shared" si="107"/>
        <v>0</v>
      </c>
      <c r="GST38" s="16">
        <f t="shared" si="107"/>
        <v>0</v>
      </c>
      <c r="GSU38" s="16">
        <f t="shared" si="107"/>
        <v>0</v>
      </c>
      <c r="GSV38" s="16">
        <f t="shared" si="107"/>
        <v>0</v>
      </c>
      <c r="GSW38" s="16">
        <f t="shared" si="107"/>
        <v>0</v>
      </c>
      <c r="GSX38" s="16">
        <f t="shared" si="107"/>
        <v>0</v>
      </c>
      <c r="GSY38" s="16">
        <f t="shared" si="107"/>
        <v>0</v>
      </c>
      <c r="GSZ38" s="16">
        <f t="shared" si="107"/>
        <v>0</v>
      </c>
      <c r="GTA38" s="16">
        <f t="shared" ref="GTA38:GVL38" si="108">SUM(GTA32:GTA37)</f>
        <v>0</v>
      </c>
      <c r="GTB38" s="16">
        <f t="shared" si="108"/>
        <v>0</v>
      </c>
      <c r="GTC38" s="16">
        <f t="shared" si="108"/>
        <v>0</v>
      </c>
      <c r="GTD38" s="16">
        <f t="shared" si="108"/>
        <v>0</v>
      </c>
      <c r="GTE38" s="16">
        <f t="shared" si="108"/>
        <v>0</v>
      </c>
      <c r="GTF38" s="16">
        <f t="shared" si="108"/>
        <v>0</v>
      </c>
      <c r="GTG38" s="16">
        <f t="shared" si="108"/>
        <v>0</v>
      </c>
      <c r="GTH38" s="16">
        <f t="shared" si="108"/>
        <v>0</v>
      </c>
      <c r="GTI38" s="16">
        <f t="shared" si="108"/>
        <v>0</v>
      </c>
      <c r="GTJ38" s="16">
        <f t="shared" si="108"/>
        <v>0</v>
      </c>
      <c r="GTK38" s="16">
        <f t="shared" si="108"/>
        <v>0</v>
      </c>
      <c r="GTL38" s="16">
        <f t="shared" si="108"/>
        <v>0</v>
      </c>
      <c r="GTM38" s="16">
        <f t="shared" si="108"/>
        <v>0</v>
      </c>
      <c r="GTN38" s="16">
        <f t="shared" si="108"/>
        <v>0</v>
      </c>
      <c r="GTO38" s="16">
        <f t="shared" si="108"/>
        <v>0</v>
      </c>
      <c r="GTP38" s="16">
        <f t="shared" si="108"/>
        <v>0</v>
      </c>
      <c r="GTQ38" s="16">
        <f t="shared" si="108"/>
        <v>0</v>
      </c>
      <c r="GTR38" s="16">
        <f t="shared" si="108"/>
        <v>0</v>
      </c>
      <c r="GTS38" s="16">
        <f t="shared" si="108"/>
        <v>0</v>
      </c>
      <c r="GTT38" s="16">
        <f t="shared" si="108"/>
        <v>0</v>
      </c>
      <c r="GTU38" s="16">
        <f t="shared" si="108"/>
        <v>0</v>
      </c>
      <c r="GTV38" s="16">
        <f t="shared" si="108"/>
        <v>0</v>
      </c>
      <c r="GTW38" s="16">
        <f t="shared" si="108"/>
        <v>0</v>
      </c>
      <c r="GTX38" s="16">
        <f t="shared" si="108"/>
        <v>0</v>
      </c>
      <c r="GTY38" s="16">
        <f t="shared" si="108"/>
        <v>0</v>
      </c>
      <c r="GTZ38" s="16">
        <f t="shared" si="108"/>
        <v>0</v>
      </c>
      <c r="GUA38" s="16">
        <f t="shared" si="108"/>
        <v>0</v>
      </c>
      <c r="GUB38" s="16">
        <f t="shared" si="108"/>
        <v>0</v>
      </c>
      <c r="GUC38" s="16">
        <f t="shared" si="108"/>
        <v>0</v>
      </c>
      <c r="GUD38" s="16">
        <f t="shared" si="108"/>
        <v>0</v>
      </c>
      <c r="GUE38" s="16">
        <f t="shared" si="108"/>
        <v>0</v>
      </c>
      <c r="GUF38" s="16">
        <f t="shared" si="108"/>
        <v>0</v>
      </c>
      <c r="GUG38" s="16">
        <f t="shared" si="108"/>
        <v>0</v>
      </c>
      <c r="GUH38" s="16">
        <f t="shared" si="108"/>
        <v>0</v>
      </c>
      <c r="GUI38" s="16">
        <f t="shared" si="108"/>
        <v>0</v>
      </c>
      <c r="GUJ38" s="16">
        <f t="shared" si="108"/>
        <v>0</v>
      </c>
      <c r="GUK38" s="16">
        <f t="shared" si="108"/>
        <v>0</v>
      </c>
      <c r="GUL38" s="16">
        <f t="shared" si="108"/>
        <v>0</v>
      </c>
      <c r="GUM38" s="16">
        <f t="shared" si="108"/>
        <v>0</v>
      </c>
      <c r="GUN38" s="16">
        <f t="shared" si="108"/>
        <v>0</v>
      </c>
      <c r="GUO38" s="16">
        <f t="shared" si="108"/>
        <v>0</v>
      </c>
      <c r="GUP38" s="16">
        <f t="shared" si="108"/>
        <v>0</v>
      </c>
      <c r="GUQ38" s="16">
        <f t="shared" si="108"/>
        <v>0</v>
      </c>
      <c r="GUR38" s="16">
        <f t="shared" si="108"/>
        <v>0</v>
      </c>
      <c r="GUS38" s="16">
        <f t="shared" si="108"/>
        <v>0</v>
      </c>
      <c r="GUT38" s="16">
        <f t="shared" si="108"/>
        <v>0</v>
      </c>
      <c r="GUU38" s="16">
        <f t="shared" si="108"/>
        <v>0</v>
      </c>
      <c r="GUV38" s="16">
        <f t="shared" si="108"/>
        <v>0</v>
      </c>
      <c r="GUW38" s="16">
        <f t="shared" si="108"/>
        <v>0</v>
      </c>
      <c r="GUX38" s="16">
        <f t="shared" si="108"/>
        <v>0</v>
      </c>
      <c r="GUY38" s="16">
        <f t="shared" si="108"/>
        <v>0</v>
      </c>
      <c r="GUZ38" s="16">
        <f t="shared" si="108"/>
        <v>0</v>
      </c>
      <c r="GVA38" s="16">
        <f t="shared" si="108"/>
        <v>0</v>
      </c>
      <c r="GVB38" s="16">
        <f t="shared" si="108"/>
        <v>0</v>
      </c>
      <c r="GVC38" s="16">
        <f t="shared" si="108"/>
        <v>0</v>
      </c>
      <c r="GVD38" s="16">
        <f t="shared" si="108"/>
        <v>0</v>
      </c>
      <c r="GVE38" s="16">
        <f t="shared" si="108"/>
        <v>0</v>
      </c>
      <c r="GVF38" s="16">
        <f t="shared" si="108"/>
        <v>0</v>
      </c>
      <c r="GVG38" s="16">
        <f t="shared" si="108"/>
        <v>0</v>
      </c>
      <c r="GVH38" s="16">
        <f t="shared" si="108"/>
        <v>0</v>
      </c>
      <c r="GVI38" s="16">
        <f t="shared" si="108"/>
        <v>0</v>
      </c>
      <c r="GVJ38" s="16">
        <f t="shared" si="108"/>
        <v>0</v>
      </c>
      <c r="GVK38" s="16">
        <f t="shared" si="108"/>
        <v>0</v>
      </c>
      <c r="GVL38" s="16">
        <f t="shared" si="108"/>
        <v>0</v>
      </c>
      <c r="GVM38" s="16">
        <f t="shared" ref="GVM38:GXX38" si="109">SUM(GVM32:GVM37)</f>
        <v>0</v>
      </c>
      <c r="GVN38" s="16">
        <f t="shared" si="109"/>
        <v>0</v>
      </c>
      <c r="GVO38" s="16">
        <f t="shared" si="109"/>
        <v>0</v>
      </c>
      <c r="GVP38" s="16">
        <f t="shared" si="109"/>
        <v>0</v>
      </c>
      <c r="GVQ38" s="16">
        <f t="shared" si="109"/>
        <v>0</v>
      </c>
      <c r="GVR38" s="16">
        <f t="shared" si="109"/>
        <v>0</v>
      </c>
      <c r="GVS38" s="16">
        <f t="shared" si="109"/>
        <v>0</v>
      </c>
      <c r="GVT38" s="16">
        <f t="shared" si="109"/>
        <v>0</v>
      </c>
      <c r="GVU38" s="16">
        <f t="shared" si="109"/>
        <v>0</v>
      </c>
      <c r="GVV38" s="16">
        <f t="shared" si="109"/>
        <v>0</v>
      </c>
      <c r="GVW38" s="16">
        <f t="shared" si="109"/>
        <v>0</v>
      </c>
      <c r="GVX38" s="16">
        <f t="shared" si="109"/>
        <v>0</v>
      </c>
      <c r="GVY38" s="16">
        <f t="shared" si="109"/>
        <v>0</v>
      </c>
      <c r="GVZ38" s="16">
        <f t="shared" si="109"/>
        <v>0</v>
      </c>
      <c r="GWA38" s="16">
        <f t="shared" si="109"/>
        <v>0</v>
      </c>
      <c r="GWB38" s="16">
        <f t="shared" si="109"/>
        <v>0</v>
      </c>
      <c r="GWC38" s="16">
        <f t="shared" si="109"/>
        <v>0</v>
      </c>
      <c r="GWD38" s="16">
        <f t="shared" si="109"/>
        <v>0</v>
      </c>
      <c r="GWE38" s="16">
        <f t="shared" si="109"/>
        <v>0</v>
      </c>
      <c r="GWF38" s="16">
        <f t="shared" si="109"/>
        <v>0</v>
      </c>
      <c r="GWG38" s="16">
        <f t="shared" si="109"/>
        <v>0</v>
      </c>
      <c r="GWH38" s="16">
        <f t="shared" si="109"/>
        <v>0</v>
      </c>
      <c r="GWI38" s="16">
        <f t="shared" si="109"/>
        <v>0</v>
      </c>
      <c r="GWJ38" s="16">
        <f t="shared" si="109"/>
        <v>0</v>
      </c>
      <c r="GWK38" s="16">
        <f t="shared" si="109"/>
        <v>0</v>
      </c>
      <c r="GWL38" s="16">
        <f t="shared" si="109"/>
        <v>0</v>
      </c>
      <c r="GWM38" s="16">
        <f t="shared" si="109"/>
        <v>0</v>
      </c>
      <c r="GWN38" s="16">
        <f t="shared" si="109"/>
        <v>0</v>
      </c>
      <c r="GWO38" s="16">
        <f t="shared" si="109"/>
        <v>0</v>
      </c>
      <c r="GWP38" s="16">
        <f t="shared" si="109"/>
        <v>0</v>
      </c>
      <c r="GWQ38" s="16">
        <f t="shared" si="109"/>
        <v>0</v>
      </c>
      <c r="GWR38" s="16">
        <f t="shared" si="109"/>
        <v>0</v>
      </c>
      <c r="GWS38" s="16">
        <f t="shared" si="109"/>
        <v>0</v>
      </c>
      <c r="GWT38" s="16">
        <f t="shared" si="109"/>
        <v>0</v>
      </c>
      <c r="GWU38" s="16">
        <f t="shared" si="109"/>
        <v>0</v>
      </c>
      <c r="GWV38" s="16">
        <f t="shared" si="109"/>
        <v>0</v>
      </c>
      <c r="GWW38" s="16">
        <f t="shared" si="109"/>
        <v>0</v>
      </c>
      <c r="GWX38" s="16">
        <f t="shared" si="109"/>
        <v>0</v>
      </c>
      <c r="GWY38" s="16">
        <f t="shared" si="109"/>
        <v>0</v>
      </c>
      <c r="GWZ38" s="16">
        <f t="shared" si="109"/>
        <v>0</v>
      </c>
      <c r="GXA38" s="16">
        <f t="shared" si="109"/>
        <v>0</v>
      </c>
      <c r="GXB38" s="16">
        <f t="shared" si="109"/>
        <v>0</v>
      </c>
      <c r="GXC38" s="16">
        <f t="shared" si="109"/>
        <v>0</v>
      </c>
      <c r="GXD38" s="16">
        <f t="shared" si="109"/>
        <v>0</v>
      </c>
      <c r="GXE38" s="16">
        <f t="shared" si="109"/>
        <v>0</v>
      </c>
      <c r="GXF38" s="16">
        <f t="shared" si="109"/>
        <v>0</v>
      </c>
      <c r="GXG38" s="16">
        <f t="shared" si="109"/>
        <v>0</v>
      </c>
      <c r="GXH38" s="16">
        <f t="shared" si="109"/>
        <v>0</v>
      </c>
      <c r="GXI38" s="16">
        <f t="shared" si="109"/>
        <v>0</v>
      </c>
      <c r="GXJ38" s="16">
        <f t="shared" si="109"/>
        <v>0</v>
      </c>
      <c r="GXK38" s="16">
        <f t="shared" si="109"/>
        <v>0</v>
      </c>
      <c r="GXL38" s="16">
        <f t="shared" si="109"/>
        <v>0</v>
      </c>
      <c r="GXM38" s="16">
        <f t="shared" si="109"/>
        <v>0</v>
      </c>
      <c r="GXN38" s="16">
        <f t="shared" si="109"/>
        <v>0</v>
      </c>
      <c r="GXO38" s="16">
        <f t="shared" si="109"/>
        <v>0</v>
      </c>
      <c r="GXP38" s="16">
        <f t="shared" si="109"/>
        <v>0</v>
      </c>
      <c r="GXQ38" s="16">
        <f t="shared" si="109"/>
        <v>0</v>
      </c>
      <c r="GXR38" s="16">
        <f t="shared" si="109"/>
        <v>0</v>
      </c>
      <c r="GXS38" s="16">
        <f t="shared" si="109"/>
        <v>0</v>
      </c>
      <c r="GXT38" s="16">
        <f t="shared" si="109"/>
        <v>0</v>
      </c>
      <c r="GXU38" s="16">
        <f t="shared" si="109"/>
        <v>0</v>
      </c>
      <c r="GXV38" s="16">
        <f t="shared" si="109"/>
        <v>0</v>
      </c>
      <c r="GXW38" s="16">
        <f t="shared" si="109"/>
        <v>0</v>
      </c>
      <c r="GXX38" s="16">
        <f t="shared" si="109"/>
        <v>0</v>
      </c>
      <c r="GXY38" s="16">
        <f t="shared" ref="GXY38:HAJ38" si="110">SUM(GXY32:GXY37)</f>
        <v>0</v>
      </c>
      <c r="GXZ38" s="16">
        <f t="shared" si="110"/>
        <v>0</v>
      </c>
      <c r="GYA38" s="16">
        <f t="shared" si="110"/>
        <v>0</v>
      </c>
      <c r="GYB38" s="16">
        <f t="shared" si="110"/>
        <v>0</v>
      </c>
      <c r="GYC38" s="16">
        <f t="shared" si="110"/>
        <v>0</v>
      </c>
      <c r="GYD38" s="16">
        <f t="shared" si="110"/>
        <v>0</v>
      </c>
      <c r="GYE38" s="16">
        <f t="shared" si="110"/>
        <v>0</v>
      </c>
      <c r="GYF38" s="16">
        <f t="shared" si="110"/>
        <v>0</v>
      </c>
      <c r="GYG38" s="16">
        <f t="shared" si="110"/>
        <v>0</v>
      </c>
      <c r="GYH38" s="16">
        <f t="shared" si="110"/>
        <v>0</v>
      </c>
      <c r="GYI38" s="16">
        <f t="shared" si="110"/>
        <v>0</v>
      </c>
      <c r="GYJ38" s="16">
        <f t="shared" si="110"/>
        <v>0</v>
      </c>
      <c r="GYK38" s="16">
        <f t="shared" si="110"/>
        <v>0</v>
      </c>
      <c r="GYL38" s="16">
        <f t="shared" si="110"/>
        <v>0</v>
      </c>
      <c r="GYM38" s="16">
        <f t="shared" si="110"/>
        <v>0</v>
      </c>
      <c r="GYN38" s="16">
        <f t="shared" si="110"/>
        <v>0</v>
      </c>
      <c r="GYO38" s="16">
        <f t="shared" si="110"/>
        <v>0</v>
      </c>
      <c r="GYP38" s="16">
        <f t="shared" si="110"/>
        <v>0</v>
      </c>
      <c r="GYQ38" s="16">
        <f t="shared" si="110"/>
        <v>0</v>
      </c>
      <c r="GYR38" s="16">
        <f t="shared" si="110"/>
        <v>0</v>
      </c>
      <c r="GYS38" s="16">
        <f t="shared" si="110"/>
        <v>0</v>
      </c>
      <c r="GYT38" s="16">
        <f t="shared" si="110"/>
        <v>0</v>
      </c>
      <c r="GYU38" s="16">
        <f t="shared" si="110"/>
        <v>0</v>
      </c>
      <c r="GYV38" s="16">
        <f t="shared" si="110"/>
        <v>0</v>
      </c>
      <c r="GYW38" s="16">
        <f t="shared" si="110"/>
        <v>0</v>
      </c>
      <c r="GYX38" s="16">
        <f t="shared" si="110"/>
        <v>0</v>
      </c>
      <c r="GYY38" s="16">
        <f t="shared" si="110"/>
        <v>0</v>
      </c>
      <c r="GYZ38" s="16">
        <f t="shared" si="110"/>
        <v>0</v>
      </c>
      <c r="GZA38" s="16">
        <f t="shared" si="110"/>
        <v>0</v>
      </c>
      <c r="GZB38" s="16">
        <f t="shared" si="110"/>
        <v>0</v>
      </c>
      <c r="GZC38" s="16">
        <f t="shared" si="110"/>
        <v>0</v>
      </c>
      <c r="GZD38" s="16">
        <f t="shared" si="110"/>
        <v>0</v>
      </c>
      <c r="GZE38" s="16">
        <f t="shared" si="110"/>
        <v>0</v>
      </c>
      <c r="GZF38" s="16">
        <f t="shared" si="110"/>
        <v>0</v>
      </c>
      <c r="GZG38" s="16">
        <f t="shared" si="110"/>
        <v>0</v>
      </c>
      <c r="GZH38" s="16">
        <f t="shared" si="110"/>
        <v>0</v>
      </c>
      <c r="GZI38" s="16">
        <f t="shared" si="110"/>
        <v>0</v>
      </c>
      <c r="GZJ38" s="16">
        <f t="shared" si="110"/>
        <v>0</v>
      </c>
      <c r="GZK38" s="16">
        <f t="shared" si="110"/>
        <v>0</v>
      </c>
      <c r="GZL38" s="16">
        <f t="shared" si="110"/>
        <v>0</v>
      </c>
      <c r="GZM38" s="16">
        <f t="shared" si="110"/>
        <v>0</v>
      </c>
      <c r="GZN38" s="16">
        <f t="shared" si="110"/>
        <v>0</v>
      </c>
      <c r="GZO38" s="16">
        <f t="shared" si="110"/>
        <v>0</v>
      </c>
      <c r="GZP38" s="16">
        <f t="shared" si="110"/>
        <v>0</v>
      </c>
      <c r="GZQ38" s="16">
        <f t="shared" si="110"/>
        <v>0</v>
      </c>
      <c r="GZR38" s="16">
        <f t="shared" si="110"/>
        <v>0</v>
      </c>
      <c r="GZS38" s="16">
        <f t="shared" si="110"/>
        <v>0</v>
      </c>
      <c r="GZT38" s="16">
        <f t="shared" si="110"/>
        <v>0</v>
      </c>
      <c r="GZU38" s="16">
        <f t="shared" si="110"/>
        <v>0</v>
      </c>
      <c r="GZV38" s="16">
        <f t="shared" si="110"/>
        <v>0</v>
      </c>
      <c r="GZW38" s="16">
        <f t="shared" si="110"/>
        <v>0</v>
      </c>
      <c r="GZX38" s="16">
        <f t="shared" si="110"/>
        <v>0</v>
      </c>
      <c r="GZY38" s="16">
        <f t="shared" si="110"/>
        <v>0</v>
      </c>
      <c r="GZZ38" s="16">
        <f t="shared" si="110"/>
        <v>0</v>
      </c>
      <c r="HAA38" s="16">
        <f t="shared" si="110"/>
        <v>0</v>
      </c>
      <c r="HAB38" s="16">
        <f t="shared" si="110"/>
        <v>0</v>
      </c>
      <c r="HAC38" s="16">
        <f t="shared" si="110"/>
        <v>0</v>
      </c>
      <c r="HAD38" s="16">
        <f t="shared" si="110"/>
        <v>0</v>
      </c>
      <c r="HAE38" s="16">
        <f t="shared" si="110"/>
        <v>0</v>
      </c>
      <c r="HAF38" s="16">
        <f t="shared" si="110"/>
        <v>0</v>
      </c>
      <c r="HAG38" s="16">
        <f t="shared" si="110"/>
        <v>0</v>
      </c>
      <c r="HAH38" s="16">
        <f t="shared" si="110"/>
        <v>0</v>
      </c>
      <c r="HAI38" s="16">
        <f t="shared" si="110"/>
        <v>0</v>
      </c>
      <c r="HAJ38" s="16">
        <f t="shared" si="110"/>
        <v>0</v>
      </c>
      <c r="HAK38" s="16">
        <f t="shared" ref="HAK38:HCV38" si="111">SUM(HAK32:HAK37)</f>
        <v>0</v>
      </c>
      <c r="HAL38" s="16">
        <f t="shared" si="111"/>
        <v>0</v>
      </c>
      <c r="HAM38" s="16">
        <f t="shared" si="111"/>
        <v>0</v>
      </c>
      <c r="HAN38" s="16">
        <f t="shared" si="111"/>
        <v>0</v>
      </c>
      <c r="HAO38" s="16">
        <f t="shared" si="111"/>
        <v>0</v>
      </c>
      <c r="HAP38" s="16">
        <f t="shared" si="111"/>
        <v>0</v>
      </c>
      <c r="HAQ38" s="16">
        <f t="shared" si="111"/>
        <v>0</v>
      </c>
      <c r="HAR38" s="16">
        <f t="shared" si="111"/>
        <v>0</v>
      </c>
      <c r="HAS38" s="16">
        <f t="shared" si="111"/>
        <v>0</v>
      </c>
      <c r="HAT38" s="16">
        <f t="shared" si="111"/>
        <v>0</v>
      </c>
      <c r="HAU38" s="16">
        <f t="shared" si="111"/>
        <v>0</v>
      </c>
      <c r="HAV38" s="16">
        <f t="shared" si="111"/>
        <v>0</v>
      </c>
      <c r="HAW38" s="16">
        <f t="shared" si="111"/>
        <v>0</v>
      </c>
      <c r="HAX38" s="16">
        <f t="shared" si="111"/>
        <v>0</v>
      </c>
      <c r="HAY38" s="16">
        <f t="shared" si="111"/>
        <v>0</v>
      </c>
      <c r="HAZ38" s="16">
        <f t="shared" si="111"/>
        <v>0</v>
      </c>
      <c r="HBA38" s="16">
        <f t="shared" si="111"/>
        <v>0</v>
      </c>
      <c r="HBB38" s="16">
        <f t="shared" si="111"/>
        <v>0</v>
      </c>
      <c r="HBC38" s="16">
        <f t="shared" si="111"/>
        <v>0</v>
      </c>
      <c r="HBD38" s="16">
        <f t="shared" si="111"/>
        <v>0</v>
      </c>
      <c r="HBE38" s="16">
        <f t="shared" si="111"/>
        <v>0</v>
      </c>
      <c r="HBF38" s="16">
        <f t="shared" si="111"/>
        <v>0</v>
      </c>
      <c r="HBG38" s="16">
        <f t="shared" si="111"/>
        <v>0</v>
      </c>
      <c r="HBH38" s="16">
        <f t="shared" si="111"/>
        <v>0</v>
      </c>
      <c r="HBI38" s="16">
        <f t="shared" si="111"/>
        <v>0</v>
      </c>
      <c r="HBJ38" s="16">
        <f t="shared" si="111"/>
        <v>0</v>
      </c>
      <c r="HBK38" s="16">
        <f t="shared" si="111"/>
        <v>0</v>
      </c>
      <c r="HBL38" s="16">
        <f t="shared" si="111"/>
        <v>0</v>
      </c>
      <c r="HBM38" s="16">
        <f t="shared" si="111"/>
        <v>0</v>
      </c>
      <c r="HBN38" s="16">
        <f t="shared" si="111"/>
        <v>0</v>
      </c>
      <c r="HBO38" s="16">
        <f t="shared" si="111"/>
        <v>0</v>
      </c>
      <c r="HBP38" s="16">
        <f t="shared" si="111"/>
        <v>0</v>
      </c>
      <c r="HBQ38" s="16">
        <f t="shared" si="111"/>
        <v>0</v>
      </c>
      <c r="HBR38" s="16">
        <f t="shared" si="111"/>
        <v>0</v>
      </c>
      <c r="HBS38" s="16">
        <f t="shared" si="111"/>
        <v>0</v>
      </c>
      <c r="HBT38" s="16">
        <f t="shared" si="111"/>
        <v>0</v>
      </c>
      <c r="HBU38" s="16">
        <f t="shared" si="111"/>
        <v>0</v>
      </c>
      <c r="HBV38" s="16">
        <f t="shared" si="111"/>
        <v>0</v>
      </c>
      <c r="HBW38" s="16">
        <f t="shared" si="111"/>
        <v>0</v>
      </c>
      <c r="HBX38" s="16">
        <f t="shared" si="111"/>
        <v>0</v>
      </c>
      <c r="HBY38" s="16">
        <f t="shared" si="111"/>
        <v>0</v>
      </c>
      <c r="HBZ38" s="16">
        <f t="shared" si="111"/>
        <v>0</v>
      </c>
      <c r="HCA38" s="16">
        <f t="shared" si="111"/>
        <v>0</v>
      </c>
      <c r="HCB38" s="16">
        <f t="shared" si="111"/>
        <v>0</v>
      </c>
      <c r="HCC38" s="16">
        <f t="shared" si="111"/>
        <v>0</v>
      </c>
      <c r="HCD38" s="16">
        <f t="shared" si="111"/>
        <v>0</v>
      </c>
      <c r="HCE38" s="16">
        <f t="shared" si="111"/>
        <v>0</v>
      </c>
      <c r="HCF38" s="16">
        <f t="shared" si="111"/>
        <v>0</v>
      </c>
      <c r="HCG38" s="16">
        <f t="shared" si="111"/>
        <v>0</v>
      </c>
      <c r="HCH38" s="16">
        <f t="shared" si="111"/>
        <v>0</v>
      </c>
      <c r="HCI38" s="16">
        <f t="shared" si="111"/>
        <v>0</v>
      </c>
      <c r="HCJ38" s="16">
        <f t="shared" si="111"/>
        <v>0</v>
      </c>
      <c r="HCK38" s="16">
        <f t="shared" si="111"/>
        <v>0</v>
      </c>
      <c r="HCL38" s="16">
        <f t="shared" si="111"/>
        <v>0</v>
      </c>
      <c r="HCM38" s="16">
        <f t="shared" si="111"/>
        <v>0</v>
      </c>
      <c r="HCN38" s="16">
        <f t="shared" si="111"/>
        <v>0</v>
      </c>
      <c r="HCO38" s="16">
        <f t="shared" si="111"/>
        <v>0</v>
      </c>
      <c r="HCP38" s="16">
        <f t="shared" si="111"/>
        <v>0</v>
      </c>
      <c r="HCQ38" s="16">
        <f t="shared" si="111"/>
        <v>0</v>
      </c>
      <c r="HCR38" s="16">
        <f t="shared" si="111"/>
        <v>0</v>
      </c>
      <c r="HCS38" s="16">
        <f t="shared" si="111"/>
        <v>0</v>
      </c>
      <c r="HCT38" s="16">
        <f t="shared" si="111"/>
        <v>0</v>
      </c>
      <c r="HCU38" s="16">
        <f t="shared" si="111"/>
        <v>0</v>
      </c>
      <c r="HCV38" s="16">
        <f t="shared" si="111"/>
        <v>0</v>
      </c>
      <c r="HCW38" s="16">
        <f t="shared" ref="HCW38:HFH38" si="112">SUM(HCW32:HCW37)</f>
        <v>0</v>
      </c>
      <c r="HCX38" s="16">
        <f t="shared" si="112"/>
        <v>0</v>
      </c>
      <c r="HCY38" s="16">
        <f t="shared" si="112"/>
        <v>0</v>
      </c>
      <c r="HCZ38" s="16">
        <f t="shared" si="112"/>
        <v>0</v>
      </c>
      <c r="HDA38" s="16">
        <f t="shared" si="112"/>
        <v>0</v>
      </c>
      <c r="HDB38" s="16">
        <f t="shared" si="112"/>
        <v>0</v>
      </c>
      <c r="HDC38" s="16">
        <f t="shared" si="112"/>
        <v>0</v>
      </c>
      <c r="HDD38" s="16">
        <f t="shared" si="112"/>
        <v>0</v>
      </c>
      <c r="HDE38" s="16">
        <f t="shared" si="112"/>
        <v>0</v>
      </c>
      <c r="HDF38" s="16">
        <f t="shared" si="112"/>
        <v>0</v>
      </c>
      <c r="HDG38" s="16">
        <f t="shared" si="112"/>
        <v>0</v>
      </c>
      <c r="HDH38" s="16">
        <f t="shared" si="112"/>
        <v>0</v>
      </c>
      <c r="HDI38" s="16">
        <f t="shared" si="112"/>
        <v>0</v>
      </c>
      <c r="HDJ38" s="16">
        <f t="shared" si="112"/>
        <v>0</v>
      </c>
      <c r="HDK38" s="16">
        <f t="shared" si="112"/>
        <v>0</v>
      </c>
      <c r="HDL38" s="16">
        <f t="shared" si="112"/>
        <v>0</v>
      </c>
      <c r="HDM38" s="16">
        <f t="shared" si="112"/>
        <v>0</v>
      </c>
      <c r="HDN38" s="16">
        <f t="shared" si="112"/>
        <v>0</v>
      </c>
      <c r="HDO38" s="16">
        <f t="shared" si="112"/>
        <v>0</v>
      </c>
      <c r="HDP38" s="16">
        <f t="shared" si="112"/>
        <v>0</v>
      </c>
      <c r="HDQ38" s="16">
        <f t="shared" si="112"/>
        <v>0</v>
      </c>
      <c r="HDR38" s="16">
        <f t="shared" si="112"/>
        <v>0</v>
      </c>
      <c r="HDS38" s="16">
        <f t="shared" si="112"/>
        <v>0</v>
      </c>
      <c r="HDT38" s="16">
        <f t="shared" si="112"/>
        <v>0</v>
      </c>
      <c r="HDU38" s="16">
        <f t="shared" si="112"/>
        <v>0</v>
      </c>
      <c r="HDV38" s="16">
        <f t="shared" si="112"/>
        <v>0</v>
      </c>
      <c r="HDW38" s="16">
        <f t="shared" si="112"/>
        <v>0</v>
      </c>
      <c r="HDX38" s="16">
        <f t="shared" si="112"/>
        <v>0</v>
      </c>
      <c r="HDY38" s="16">
        <f t="shared" si="112"/>
        <v>0</v>
      </c>
      <c r="HDZ38" s="16">
        <f t="shared" si="112"/>
        <v>0</v>
      </c>
      <c r="HEA38" s="16">
        <f t="shared" si="112"/>
        <v>0</v>
      </c>
      <c r="HEB38" s="16">
        <f t="shared" si="112"/>
        <v>0</v>
      </c>
      <c r="HEC38" s="16">
        <f t="shared" si="112"/>
        <v>0</v>
      </c>
      <c r="HED38" s="16">
        <f t="shared" si="112"/>
        <v>0</v>
      </c>
      <c r="HEE38" s="16">
        <f t="shared" si="112"/>
        <v>0</v>
      </c>
      <c r="HEF38" s="16">
        <f t="shared" si="112"/>
        <v>0</v>
      </c>
      <c r="HEG38" s="16">
        <f t="shared" si="112"/>
        <v>0</v>
      </c>
      <c r="HEH38" s="16">
        <f t="shared" si="112"/>
        <v>0</v>
      </c>
      <c r="HEI38" s="16">
        <f t="shared" si="112"/>
        <v>0</v>
      </c>
      <c r="HEJ38" s="16">
        <f t="shared" si="112"/>
        <v>0</v>
      </c>
      <c r="HEK38" s="16">
        <f t="shared" si="112"/>
        <v>0</v>
      </c>
      <c r="HEL38" s="16">
        <f t="shared" si="112"/>
        <v>0</v>
      </c>
      <c r="HEM38" s="16">
        <f t="shared" si="112"/>
        <v>0</v>
      </c>
      <c r="HEN38" s="16">
        <f t="shared" si="112"/>
        <v>0</v>
      </c>
      <c r="HEO38" s="16">
        <f t="shared" si="112"/>
        <v>0</v>
      </c>
      <c r="HEP38" s="16">
        <f t="shared" si="112"/>
        <v>0</v>
      </c>
      <c r="HEQ38" s="16">
        <f t="shared" si="112"/>
        <v>0</v>
      </c>
      <c r="HER38" s="16">
        <f t="shared" si="112"/>
        <v>0</v>
      </c>
      <c r="HES38" s="16">
        <f t="shared" si="112"/>
        <v>0</v>
      </c>
      <c r="HET38" s="16">
        <f t="shared" si="112"/>
        <v>0</v>
      </c>
      <c r="HEU38" s="16">
        <f t="shared" si="112"/>
        <v>0</v>
      </c>
      <c r="HEV38" s="16">
        <f t="shared" si="112"/>
        <v>0</v>
      </c>
      <c r="HEW38" s="16">
        <f t="shared" si="112"/>
        <v>0</v>
      </c>
      <c r="HEX38" s="16">
        <f t="shared" si="112"/>
        <v>0</v>
      </c>
      <c r="HEY38" s="16">
        <f t="shared" si="112"/>
        <v>0</v>
      </c>
      <c r="HEZ38" s="16">
        <f t="shared" si="112"/>
        <v>0</v>
      </c>
      <c r="HFA38" s="16">
        <f t="shared" si="112"/>
        <v>0</v>
      </c>
      <c r="HFB38" s="16">
        <f t="shared" si="112"/>
        <v>0</v>
      </c>
      <c r="HFC38" s="16">
        <f t="shared" si="112"/>
        <v>0</v>
      </c>
      <c r="HFD38" s="16">
        <f t="shared" si="112"/>
        <v>0</v>
      </c>
      <c r="HFE38" s="16">
        <f t="shared" si="112"/>
        <v>0</v>
      </c>
      <c r="HFF38" s="16">
        <f t="shared" si="112"/>
        <v>0</v>
      </c>
      <c r="HFG38" s="16">
        <f t="shared" si="112"/>
        <v>0</v>
      </c>
      <c r="HFH38" s="16">
        <f t="shared" si="112"/>
        <v>0</v>
      </c>
      <c r="HFI38" s="16">
        <f t="shared" ref="HFI38:HHT38" si="113">SUM(HFI32:HFI37)</f>
        <v>0</v>
      </c>
      <c r="HFJ38" s="16">
        <f t="shared" si="113"/>
        <v>0</v>
      </c>
      <c r="HFK38" s="16">
        <f t="shared" si="113"/>
        <v>0</v>
      </c>
      <c r="HFL38" s="16">
        <f t="shared" si="113"/>
        <v>0</v>
      </c>
      <c r="HFM38" s="16">
        <f t="shared" si="113"/>
        <v>0</v>
      </c>
      <c r="HFN38" s="16">
        <f t="shared" si="113"/>
        <v>0</v>
      </c>
      <c r="HFO38" s="16">
        <f t="shared" si="113"/>
        <v>0</v>
      </c>
      <c r="HFP38" s="16">
        <f t="shared" si="113"/>
        <v>0</v>
      </c>
      <c r="HFQ38" s="16">
        <f t="shared" si="113"/>
        <v>0</v>
      </c>
      <c r="HFR38" s="16">
        <f t="shared" si="113"/>
        <v>0</v>
      </c>
      <c r="HFS38" s="16">
        <f t="shared" si="113"/>
        <v>0</v>
      </c>
      <c r="HFT38" s="16">
        <f t="shared" si="113"/>
        <v>0</v>
      </c>
      <c r="HFU38" s="16">
        <f t="shared" si="113"/>
        <v>0</v>
      </c>
      <c r="HFV38" s="16">
        <f t="shared" si="113"/>
        <v>0</v>
      </c>
      <c r="HFW38" s="16">
        <f t="shared" si="113"/>
        <v>0</v>
      </c>
      <c r="HFX38" s="16">
        <f t="shared" si="113"/>
        <v>0</v>
      </c>
      <c r="HFY38" s="16">
        <f t="shared" si="113"/>
        <v>0</v>
      </c>
      <c r="HFZ38" s="16">
        <f t="shared" si="113"/>
        <v>0</v>
      </c>
      <c r="HGA38" s="16">
        <f t="shared" si="113"/>
        <v>0</v>
      </c>
      <c r="HGB38" s="16">
        <f t="shared" si="113"/>
        <v>0</v>
      </c>
      <c r="HGC38" s="16">
        <f t="shared" si="113"/>
        <v>0</v>
      </c>
      <c r="HGD38" s="16">
        <f t="shared" si="113"/>
        <v>0</v>
      </c>
      <c r="HGE38" s="16">
        <f t="shared" si="113"/>
        <v>0</v>
      </c>
      <c r="HGF38" s="16">
        <f t="shared" si="113"/>
        <v>0</v>
      </c>
      <c r="HGG38" s="16">
        <f t="shared" si="113"/>
        <v>0</v>
      </c>
      <c r="HGH38" s="16">
        <f t="shared" si="113"/>
        <v>0</v>
      </c>
      <c r="HGI38" s="16">
        <f t="shared" si="113"/>
        <v>0</v>
      </c>
      <c r="HGJ38" s="16">
        <f t="shared" si="113"/>
        <v>0</v>
      </c>
      <c r="HGK38" s="16">
        <f t="shared" si="113"/>
        <v>0</v>
      </c>
      <c r="HGL38" s="16">
        <f t="shared" si="113"/>
        <v>0</v>
      </c>
      <c r="HGM38" s="16">
        <f t="shared" si="113"/>
        <v>0</v>
      </c>
      <c r="HGN38" s="16">
        <f t="shared" si="113"/>
        <v>0</v>
      </c>
      <c r="HGO38" s="16">
        <f t="shared" si="113"/>
        <v>0</v>
      </c>
      <c r="HGP38" s="16">
        <f t="shared" si="113"/>
        <v>0</v>
      </c>
      <c r="HGQ38" s="16">
        <f t="shared" si="113"/>
        <v>0</v>
      </c>
      <c r="HGR38" s="16">
        <f t="shared" si="113"/>
        <v>0</v>
      </c>
      <c r="HGS38" s="16">
        <f t="shared" si="113"/>
        <v>0</v>
      </c>
      <c r="HGT38" s="16">
        <f t="shared" si="113"/>
        <v>0</v>
      </c>
      <c r="HGU38" s="16">
        <f t="shared" si="113"/>
        <v>0</v>
      </c>
      <c r="HGV38" s="16">
        <f t="shared" si="113"/>
        <v>0</v>
      </c>
      <c r="HGW38" s="16">
        <f t="shared" si="113"/>
        <v>0</v>
      </c>
      <c r="HGX38" s="16">
        <f t="shared" si="113"/>
        <v>0</v>
      </c>
      <c r="HGY38" s="16">
        <f t="shared" si="113"/>
        <v>0</v>
      </c>
      <c r="HGZ38" s="16">
        <f t="shared" si="113"/>
        <v>0</v>
      </c>
      <c r="HHA38" s="16">
        <f t="shared" si="113"/>
        <v>0</v>
      </c>
      <c r="HHB38" s="16">
        <f t="shared" si="113"/>
        <v>0</v>
      </c>
      <c r="HHC38" s="16">
        <f t="shared" si="113"/>
        <v>0</v>
      </c>
      <c r="HHD38" s="16">
        <f t="shared" si="113"/>
        <v>0</v>
      </c>
      <c r="HHE38" s="16">
        <f t="shared" si="113"/>
        <v>0</v>
      </c>
      <c r="HHF38" s="16">
        <f t="shared" si="113"/>
        <v>0</v>
      </c>
      <c r="HHG38" s="16">
        <f t="shared" si="113"/>
        <v>0</v>
      </c>
      <c r="HHH38" s="16">
        <f t="shared" si="113"/>
        <v>0</v>
      </c>
      <c r="HHI38" s="16">
        <f t="shared" si="113"/>
        <v>0</v>
      </c>
      <c r="HHJ38" s="16">
        <f t="shared" si="113"/>
        <v>0</v>
      </c>
      <c r="HHK38" s="16">
        <f t="shared" si="113"/>
        <v>0</v>
      </c>
      <c r="HHL38" s="16">
        <f t="shared" si="113"/>
        <v>0</v>
      </c>
      <c r="HHM38" s="16">
        <f t="shared" si="113"/>
        <v>0</v>
      </c>
      <c r="HHN38" s="16">
        <f t="shared" si="113"/>
        <v>0</v>
      </c>
      <c r="HHO38" s="16">
        <f t="shared" si="113"/>
        <v>0</v>
      </c>
      <c r="HHP38" s="16">
        <f t="shared" si="113"/>
        <v>0</v>
      </c>
      <c r="HHQ38" s="16">
        <f t="shared" si="113"/>
        <v>0</v>
      </c>
      <c r="HHR38" s="16">
        <f t="shared" si="113"/>
        <v>0</v>
      </c>
      <c r="HHS38" s="16">
        <f t="shared" si="113"/>
        <v>0</v>
      </c>
      <c r="HHT38" s="16">
        <f t="shared" si="113"/>
        <v>0</v>
      </c>
      <c r="HHU38" s="16">
        <f t="shared" ref="HHU38:HKF38" si="114">SUM(HHU32:HHU37)</f>
        <v>0</v>
      </c>
      <c r="HHV38" s="16">
        <f t="shared" si="114"/>
        <v>0</v>
      </c>
      <c r="HHW38" s="16">
        <f t="shared" si="114"/>
        <v>0</v>
      </c>
      <c r="HHX38" s="16">
        <f t="shared" si="114"/>
        <v>0</v>
      </c>
      <c r="HHY38" s="16">
        <f t="shared" si="114"/>
        <v>0</v>
      </c>
      <c r="HHZ38" s="16">
        <f t="shared" si="114"/>
        <v>0</v>
      </c>
      <c r="HIA38" s="16">
        <f t="shared" si="114"/>
        <v>0</v>
      </c>
      <c r="HIB38" s="16">
        <f t="shared" si="114"/>
        <v>0</v>
      </c>
      <c r="HIC38" s="16">
        <f t="shared" si="114"/>
        <v>0</v>
      </c>
      <c r="HID38" s="16">
        <f t="shared" si="114"/>
        <v>0</v>
      </c>
      <c r="HIE38" s="16">
        <f t="shared" si="114"/>
        <v>0</v>
      </c>
      <c r="HIF38" s="16">
        <f t="shared" si="114"/>
        <v>0</v>
      </c>
      <c r="HIG38" s="16">
        <f t="shared" si="114"/>
        <v>0</v>
      </c>
      <c r="HIH38" s="16">
        <f t="shared" si="114"/>
        <v>0</v>
      </c>
      <c r="HII38" s="16">
        <f t="shared" si="114"/>
        <v>0</v>
      </c>
      <c r="HIJ38" s="16">
        <f t="shared" si="114"/>
        <v>0</v>
      </c>
      <c r="HIK38" s="16">
        <f t="shared" si="114"/>
        <v>0</v>
      </c>
      <c r="HIL38" s="16">
        <f t="shared" si="114"/>
        <v>0</v>
      </c>
      <c r="HIM38" s="16">
        <f t="shared" si="114"/>
        <v>0</v>
      </c>
      <c r="HIN38" s="16">
        <f t="shared" si="114"/>
        <v>0</v>
      </c>
      <c r="HIO38" s="16">
        <f t="shared" si="114"/>
        <v>0</v>
      </c>
      <c r="HIP38" s="16">
        <f t="shared" si="114"/>
        <v>0</v>
      </c>
      <c r="HIQ38" s="16">
        <f t="shared" si="114"/>
        <v>0</v>
      </c>
      <c r="HIR38" s="16">
        <f t="shared" si="114"/>
        <v>0</v>
      </c>
      <c r="HIS38" s="16">
        <f t="shared" si="114"/>
        <v>0</v>
      </c>
      <c r="HIT38" s="16">
        <f t="shared" si="114"/>
        <v>0</v>
      </c>
      <c r="HIU38" s="16">
        <f t="shared" si="114"/>
        <v>0</v>
      </c>
      <c r="HIV38" s="16">
        <f t="shared" si="114"/>
        <v>0</v>
      </c>
      <c r="HIW38" s="16">
        <f t="shared" si="114"/>
        <v>0</v>
      </c>
      <c r="HIX38" s="16">
        <f t="shared" si="114"/>
        <v>0</v>
      </c>
      <c r="HIY38" s="16">
        <f t="shared" si="114"/>
        <v>0</v>
      </c>
      <c r="HIZ38" s="16">
        <f t="shared" si="114"/>
        <v>0</v>
      </c>
      <c r="HJA38" s="16">
        <f t="shared" si="114"/>
        <v>0</v>
      </c>
      <c r="HJB38" s="16">
        <f t="shared" si="114"/>
        <v>0</v>
      </c>
      <c r="HJC38" s="16">
        <f t="shared" si="114"/>
        <v>0</v>
      </c>
      <c r="HJD38" s="16">
        <f t="shared" si="114"/>
        <v>0</v>
      </c>
      <c r="HJE38" s="16">
        <f t="shared" si="114"/>
        <v>0</v>
      </c>
      <c r="HJF38" s="16">
        <f t="shared" si="114"/>
        <v>0</v>
      </c>
      <c r="HJG38" s="16">
        <f t="shared" si="114"/>
        <v>0</v>
      </c>
      <c r="HJH38" s="16">
        <f t="shared" si="114"/>
        <v>0</v>
      </c>
      <c r="HJI38" s="16">
        <f t="shared" si="114"/>
        <v>0</v>
      </c>
      <c r="HJJ38" s="16">
        <f t="shared" si="114"/>
        <v>0</v>
      </c>
      <c r="HJK38" s="16">
        <f t="shared" si="114"/>
        <v>0</v>
      </c>
      <c r="HJL38" s="16">
        <f t="shared" si="114"/>
        <v>0</v>
      </c>
      <c r="HJM38" s="16">
        <f t="shared" si="114"/>
        <v>0</v>
      </c>
      <c r="HJN38" s="16">
        <f t="shared" si="114"/>
        <v>0</v>
      </c>
      <c r="HJO38" s="16">
        <f t="shared" si="114"/>
        <v>0</v>
      </c>
      <c r="HJP38" s="16">
        <f t="shared" si="114"/>
        <v>0</v>
      </c>
      <c r="HJQ38" s="16">
        <f t="shared" si="114"/>
        <v>0</v>
      </c>
      <c r="HJR38" s="16">
        <f t="shared" si="114"/>
        <v>0</v>
      </c>
      <c r="HJS38" s="16">
        <f t="shared" si="114"/>
        <v>0</v>
      </c>
      <c r="HJT38" s="16">
        <f t="shared" si="114"/>
        <v>0</v>
      </c>
      <c r="HJU38" s="16">
        <f t="shared" si="114"/>
        <v>0</v>
      </c>
      <c r="HJV38" s="16">
        <f t="shared" si="114"/>
        <v>0</v>
      </c>
      <c r="HJW38" s="16">
        <f t="shared" si="114"/>
        <v>0</v>
      </c>
      <c r="HJX38" s="16">
        <f t="shared" si="114"/>
        <v>0</v>
      </c>
      <c r="HJY38" s="16">
        <f t="shared" si="114"/>
        <v>0</v>
      </c>
      <c r="HJZ38" s="16">
        <f t="shared" si="114"/>
        <v>0</v>
      </c>
      <c r="HKA38" s="16">
        <f t="shared" si="114"/>
        <v>0</v>
      </c>
      <c r="HKB38" s="16">
        <f t="shared" si="114"/>
        <v>0</v>
      </c>
      <c r="HKC38" s="16">
        <f t="shared" si="114"/>
        <v>0</v>
      </c>
      <c r="HKD38" s="16">
        <f t="shared" si="114"/>
        <v>0</v>
      </c>
      <c r="HKE38" s="16">
        <f t="shared" si="114"/>
        <v>0</v>
      </c>
      <c r="HKF38" s="16">
        <f t="shared" si="114"/>
        <v>0</v>
      </c>
      <c r="HKG38" s="16">
        <f t="shared" ref="HKG38:HMR38" si="115">SUM(HKG32:HKG37)</f>
        <v>0</v>
      </c>
      <c r="HKH38" s="16">
        <f t="shared" si="115"/>
        <v>0</v>
      </c>
      <c r="HKI38" s="16">
        <f t="shared" si="115"/>
        <v>0</v>
      </c>
      <c r="HKJ38" s="16">
        <f t="shared" si="115"/>
        <v>0</v>
      </c>
      <c r="HKK38" s="16">
        <f t="shared" si="115"/>
        <v>0</v>
      </c>
      <c r="HKL38" s="16">
        <f t="shared" si="115"/>
        <v>0</v>
      </c>
      <c r="HKM38" s="16">
        <f t="shared" si="115"/>
        <v>0</v>
      </c>
      <c r="HKN38" s="16">
        <f t="shared" si="115"/>
        <v>0</v>
      </c>
      <c r="HKO38" s="16">
        <f t="shared" si="115"/>
        <v>0</v>
      </c>
      <c r="HKP38" s="16">
        <f t="shared" si="115"/>
        <v>0</v>
      </c>
      <c r="HKQ38" s="16">
        <f t="shared" si="115"/>
        <v>0</v>
      </c>
      <c r="HKR38" s="16">
        <f t="shared" si="115"/>
        <v>0</v>
      </c>
      <c r="HKS38" s="16">
        <f t="shared" si="115"/>
        <v>0</v>
      </c>
      <c r="HKT38" s="16">
        <f t="shared" si="115"/>
        <v>0</v>
      </c>
      <c r="HKU38" s="16">
        <f t="shared" si="115"/>
        <v>0</v>
      </c>
      <c r="HKV38" s="16">
        <f t="shared" si="115"/>
        <v>0</v>
      </c>
      <c r="HKW38" s="16">
        <f t="shared" si="115"/>
        <v>0</v>
      </c>
      <c r="HKX38" s="16">
        <f t="shared" si="115"/>
        <v>0</v>
      </c>
      <c r="HKY38" s="16">
        <f t="shared" si="115"/>
        <v>0</v>
      </c>
      <c r="HKZ38" s="16">
        <f t="shared" si="115"/>
        <v>0</v>
      </c>
      <c r="HLA38" s="16">
        <f t="shared" si="115"/>
        <v>0</v>
      </c>
      <c r="HLB38" s="16">
        <f t="shared" si="115"/>
        <v>0</v>
      </c>
      <c r="HLC38" s="16">
        <f t="shared" si="115"/>
        <v>0</v>
      </c>
      <c r="HLD38" s="16">
        <f t="shared" si="115"/>
        <v>0</v>
      </c>
      <c r="HLE38" s="16">
        <f t="shared" si="115"/>
        <v>0</v>
      </c>
      <c r="HLF38" s="16">
        <f t="shared" si="115"/>
        <v>0</v>
      </c>
      <c r="HLG38" s="16">
        <f t="shared" si="115"/>
        <v>0</v>
      </c>
      <c r="HLH38" s="16">
        <f t="shared" si="115"/>
        <v>0</v>
      </c>
      <c r="HLI38" s="16">
        <f t="shared" si="115"/>
        <v>0</v>
      </c>
      <c r="HLJ38" s="16">
        <f t="shared" si="115"/>
        <v>0</v>
      </c>
      <c r="HLK38" s="16">
        <f t="shared" si="115"/>
        <v>0</v>
      </c>
      <c r="HLL38" s="16">
        <f t="shared" si="115"/>
        <v>0</v>
      </c>
      <c r="HLM38" s="16">
        <f t="shared" si="115"/>
        <v>0</v>
      </c>
      <c r="HLN38" s="16">
        <f t="shared" si="115"/>
        <v>0</v>
      </c>
      <c r="HLO38" s="16">
        <f t="shared" si="115"/>
        <v>0</v>
      </c>
      <c r="HLP38" s="16">
        <f t="shared" si="115"/>
        <v>0</v>
      </c>
      <c r="HLQ38" s="16">
        <f t="shared" si="115"/>
        <v>0</v>
      </c>
      <c r="HLR38" s="16">
        <f t="shared" si="115"/>
        <v>0</v>
      </c>
      <c r="HLS38" s="16">
        <f t="shared" si="115"/>
        <v>0</v>
      </c>
      <c r="HLT38" s="16">
        <f t="shared" si="115"/>
        <v>0</v>
      </c>
      <c r="HLU38" s="16">
        <f t="shared" si="115"/>
        <v>0</v>
      </c>
      <c r="HLV38" s="16">
        <f t="shared" si="115"/>
        <v>0</v>
      </c>
      <c r="HLW38" s="16">
        <f t="shared" si="115"/>
        <v>0</v>
      </c>
      <c r="HLX38" s="16">
        <f t="shared" si="115"/>
        <v>0</v>
      </c>
      <c r="HLY38" s="16">
        <f t="shared" si="115"/>
        <v>0</v>
      </c>
      <c r="HLZ38" s="16">
        <f t="shared" si="115"/>
        <v>0</v>
      </c>
      <c r="HMA38" s="16">
        <f t="shared" si="115"/>
        <v>0</v>
      </c>
      <c r="HMB38" s="16">
        <f t="shared" si="115"/>
        <v>0</v>
      </c>
      <c r="HMC38" s="16">
        <f t="shared" si="115"/>
        <v>0</v>
      </c>
      <c r="HMD38" s="16">
        <f t="shared" si="115"/>
        <v>0</v>
      </c>
      <c r="HME38" s="16">
        <f t="shared" si="115"/>
        <v>0</v>
      </c>
      <c r="HMF38" s="16">
        <f t="shared" si="115"/>
        <v>0</v>
      </c>
      <c r="HMG38" s="16">
        <f t="shared" si="115"/>
        <v>0</v>
      </c>
      <c r="HMH38" s="16">
        <f t="shared" si="115"/>
        <v>0</v>
      </c>
      <c r="HMI38" s="16">
        <f t="shared" si="115"/>
        <v>0</v>
      </c>
      <c r="HMJ38" s="16">
        <f t="shared" si="115"/>
        <v>0</v>
      </c>
      <c r="HMK38" s="16">
        <f t="shared" si="115"/>
        <v>0</v>
      </c>
      <c r="HML38" s="16">
        <f t="shared" si="115"/>
        <v>0</v>
      </c>
      <c r="HMM38" s="16">
        <f t="shared" si="115"/>
        <v>0</v>
      </c>
      <c r="HMN38" s="16">
        <f t="shared" si="115"/>
        <v>0</v>
      </c>
      <c r="HMO38" s="16">
        <f t="shared" si="115"/>
        <v>0</v>
      </c>
      <c r="HMP38" s="16">
        <f t="shared" si="115"/>
        <v>0</v>
      </c>
      <c r="HMQ38" s="16">
        <f t="shared" si="115"/>
        <v>0</v>
      </c>
      <c r="HMR38" s="16">
        <f t="shared" si="115"/>
        <v>0</v>
      </c>
      <c r="HMS38" s="16">
        <f t="shared" ref="HMS38:HPD38" si="116">SUM(HMS32:HMS37)</f>
        <v>0</v>
      </c>
      <c r="HMT38" s="16">
        <f t="shared" si="116"/>
        <v>0</v>
      </c>
      <c r="HMU38" s="16">
        <f t="shared" si="116"/>
        <v>0</v>
      </c>
      <c r="HMV38" s="16">
        <f t="shared" si="116"/>
        <v>0</v>
      </c>
      <c r="HMW38" s="16">
        <f t="shared" si="116"/>
        <v>0</v>
      </c>
      <c r="HMX38" s="16">
        <f t="shared" si="116"/>
        <v>0</v>
      </c>
      <c r="HMY38" s="16">
        <f t="shared" si="116"/>
        <v>0</v>
      </c>
      <c r="HMZ38" s="16">
        <f t="shared" si="116"/>
        <v>0</v>
      </c>
      <c r="HNA38" s="16">
        <f t="shared" si="116"/>
        <v>0</v>
      </c>
      <c r="HNB38" s="16">
        <f t="shared" si="116"/>
        <v>0</v>
      </c>
      <c r="HNC38" s="16">
        <f t="shared" si="116"/>
        <v>0</v>
      </c>
      <c r="HND38" s="16">
        <f t="shared" si="116"/>
        <v>0</v>
      </c>
      <c r="HNE38" s="16">
        <f t="shared" si="116"/>
        <v>0</v>
      </c>
      <c r="HNF38" s="16">
        <f t="shared" si="116"/>
        <v>0</v>
      </c>
      <c r="HNG38" s="16">
        <f t="shared" si="116"/>
        <v>0</v>
      </c>
      <c r="HNH38" s="16">
        <f t="shared" si="116"/>
        <v>0</v>
      </c>
      <c r="HNI38" s="16">
        <f t="shared" si="116"/>
        <v>0</v>
      </c>
      <c r="HNJ38" s="16">
        <f t="shared" si="116"/>
        <v>0</v>
      </c>
      <c r="HNK38" s="16">
        <f t="shared" si="116"/>
        <v>0</v>
      </c>
      <c r="HNL38" s="16">
        <f t="shared" si="116"/>
        <v>0</v>
      </c>
      <c r="HNM38" s="16">
        <f t="shared" si="116"/>
        <v>0</v>
      </c>
      <c r="HNN38" s="16">
        <f t="shared" si="116"/>
        <v>0</v>
      </c>
      <c r="HNO38" s="16">
        <f t="shared" si="116"/>
        <v>0</v>
      </c>
      <c r="HNP38" s="16">
        <f t="shared" si="116"/>
        <v>0</v>
      </c>
      <c r="HNQ38" s="16">
        <f t="shared" si="116"/>
        <v>0</v>
      </c>
      <c r="HNR38" s="16">
        <f t="shared" si="116"/>
        <v>0</v>
      </c>
      <c r="HNS38" s="16">
        <f t="shared" si="116"/>
        <v>0</v>
      </c>
      <c r="HNT38" s="16">
        <f t="shared" si="116"/>
        <v>0</v>
      </c>
      <c r="HNU38" s="16">
        <f t="shared" si="116"/>
        <v>0</v>
      </c>
      <c r="HNV38" s="16">
        <f t="shared" si="116"/>
        <v>0</v>
      </c>
      <c r="HNW38" s="16">
        <f t="shared" si="116"/>
        <v>0</v>
      </c>
      <c r="HNX38" s="16">
        <f t="shared" si="116"/>
        <v>0</v>
      </c>
      <c r="HNY38" s="16">
        <f t="shared" si="116"/>
        <v>0</v>
      </c>
      <c r="HNZ38" s="16">
        <f t="shared" si="116"/>
        <v>0</v>
      </c>
      <c r="HOA38" s="16">
        <f t="shared" si="116"/>
        <v>0</v>
      </c>
      <c r="HOB38" s="16">
        <f t="shared" si="116"/>
        <v>0</v>
      </c>
      <c r="HOC38" s="16">
        <f t="shared" si="116"/>
        <v>0</v>
      </c>
      <c r="HOD38" s="16">
        <f t="shared" si="116"/>
        <v>0</v>
      </c>
      <c r="HOE38" s="16">
        <f t="shared" si="116"/>
        <v>0</v>
      </c>
      <c r="HOF38" s="16">
        <f t="shared" si="116"/>
        <v>0</v>
      </c>
      <c r="HOG38" s="16">
        <f t="shared" si="116"/>
        <v>0</v>
      </c>
      <c r="HOH38" s="16">
        <f t="shared" si="116"/>
        <v>0</v>
      </c>
      <c r="HOI38" s="16">
        <f t="shared" si="116"/>
        <v>0</v>
      </c>
      <c r="HOJ38" s="16">
        <f t="shared" si="116"/>
        <v>0</v>
      </c>
      <c r="HOK38" s="16">
        <f t="shared" si="116"/>
        <v>0</v>
      </c>
      <c r="HOL38" s="16">
        <f t="shared" si="116"/>
        <v>0</v>
      </c>
      <c r="HOM38" s="16">
        <f t="shared" si="116"/>
        <v>0</v>
      </c>
      <c r="HON38" s="16">
        <f t="shared" si="116"/>
        <v>0</v>
      </c>
      <c r="HOO38" s="16">
        <f t="shared" si="116"/>
        <v>0</v>
      </c>
      <c r="HOP38" s="16">
        <f t="shared" si="116"/>
        <v>0</v>
      </c>
      <c r="HOQ38" s="16">
        <f t="shared" si="116"/>
        <v>0</v>
      </c>
      <c r="HOR38" s="16">
        <f t="shared" si="116"/>
        <v>0</v>
      </c>
      <c r="HOS38" s="16">
        <f t="shared" si="116"/>
        <v>0</v>
      </c>
      <c r="HOT38" s="16">
        <f t="shared" si="116"/>
        <v>0</v>
      </c>
      <c r="HOU38" s="16">
        <f t="shared" si="116"/>
        <v>0</v>
      </c>
      <c r="HOV38" s="16">
        <f t="shared" si="116"/>
        <v>0</v>
      </c>
      <c r="HOW38" s="16">
        <f t="shared" si="116"/>
        <v>0</v>
      </c>
      <c r="HOX38" s="16">
        <f t="shared" si="116"/>
        <v>0</v>
      </c>
      <c r="HOY38" s="16">
        <f t="shared" si="116"/>
        <v>0</v>
      </c>
      <c r="HOZ38" s="16">
        <f t="shared" si="116"/>
        <v>0</v>
      </c>
      <c r="HPA38" s="16">
        <f t="shared" si="116"/>
        <v>0</v>
      </c>
      <c r="HPB38" s="16">
        <f t="shared" si="116"/>
        <v>0</v>
      </c>
      <c r="HPC38" s="16">
        <f t="shared" si="116"/>
        <v>0</v>
      </c>
      <c r="HPD38" s="16">
        <f t="shared" si="116"/>
        <v>0</v>
      </c>
      <c r="HPE38" s="16">
        <f t="shared" ref="HPE38:HRP38" si="117">SUM(HPE32:HPE37)</f>
        <v>0</v>
      </c>
      <c r="HPF38" s="16">
        <f t="shared" si="117"/>
        <v>0</v>
      </c>
      <c r="HPG38" s="16">
        <f t="shared" si="117"/>
        <v>0</v>
      </c>
      <c r="HPH38" s="16">
        <f t="shared" si="117"/>
        <v>0</v>
      </c>
      <c r="HPI38" s="16">
        <f t="shared" si="117"/>
        <v>0</v>
      </c>
      <c r="HPJ38" s="16">
        <f t="shared" si="117"/>
        <v>0</v>
      </c>
      <c r="HPK38" s="16">
        <f t="shared" si="117"/>
        <v>0</v>
      </c>
      <c r="HPL38" s="16">
        <f t="shared" si="117"/>
        <v>0</v>
      </c>
      <c r="HPM38" s="16">
        <f t="shared" si="117"/>
        <v>0</v>
      </c>
      <c r="HPN38" s="16">
        <f t="shared" si="117"/>
        <v>0</v>
      </c>
      <c r="HPO38" s="16">
        <f t="shared" si="117"/>
        <v>0</v>
      </c>
      <c r="HPP38" s="16">
        <f t="shared" si="117"/>
        <v>0</v>
      </c>
      <c r="HPQ38" s="16">
        <f t="shared" si="117"/>
        <v>0</v>
      </c>
      <c r="HPR38" s="16">
        <f t="shared" si="117"/>
        <v>0</v>
      </c>
      <c r="HPS38" s="16">
        <f t="shared" si="117"/>
        <v>0</v>
      </c>
      <c r="HPT38" s="16">
        <f t="shared" si="117"/>
        <v>0</v>
      </c>
      <c r="HPU38" s="16">
        <f t="shared" si="117"/>
        <v>0</v>
      </c>
      <c r="HPV38" s="16">
        <f t="shared" si="117"/>
        <v>0</v>
      </c>
      <c r="HPW38" s="16">
        <f t="shared" si="117"/>
        <v>0</v>
      </c>
      <c r="HPX38" s="16">
        <f t="shared" si="117"/>
        <v>0</v>
      </c>
      <c r="HPY38" s="16">
        <f t="shared" si="117"/>
        <v>0</v>
      </c>
      <c r="HPZ38" s="16">
        <f t="shared" si="117"/>
        <v>0</v>
      </c>
      <c r="HQA38" s="16">
        <f t="shared" si="117"/>
        <v>0</v>
      </c>
      <c r="HQB38" s="16">
        <f t="shared" si="117"/>
        <v>0</v>
      </c>
      <c r="HQC38" s="16">
        <f t="shared" si="117"/>
        <v>0</v>
      </c>
      <c r="HQD38" s="16">
        <f t="shared" si="117"/>
        <v>0</v>
      </c>
      <c r="HQE38" s="16">
        <f t="shared" si="117"/>
        <v>0</v>
      </c>
      <c r="HQF38" s="16">
        <f t="shared" si="117"/>
        <v>0</v>
      </c>
      <c r="HQG38" s="16">
        <f t="shared" si="117"/>
        <v>0</v>
      </c>
      <c r="HQH38" s="16">
        <f t="shared" si="117"/>
        <v>0</v>
      </c>
      <c r="HQI38" s="16">
        <f t="shared" si="117"/>
        <v>0</v>
      </c>
      <c r="HQJ38" s="16">
        <f t="shared" si="117"/>
        <v>0</v>
      </c>
      <c r="HQK38" s="16">
        <f t="shared" si="117"/>
        <v>0</v>
      </c>
      <c r="HQL38" s="16">
        <f t="shared" si="117"/>
        <v>0</v>
      </c>
      <c r="HQM38" s="16">
        <f t="shared" si="117"/>
        <v>0</v>
      </c>
      <c r="HQN38" s="16">
        <f t="shared" si="117"/>
        <v>0</v>
      </c>
      <c r="HQO38" s="16">
        <f t="shared" si="117"/>
        <v>0</v>
      </c>
      <c r="HQP38" s="16">
        <f t="shared" si="117"/>
        <v>0</v>
      </c>
      <c r="HQQ38" s="16">
        <f t="shared" si="117"/>
        <v>0</v>
      </c>
      <c r="HQR38" s="16">
        <f t="shared" si="117"/>
        <v>0</v>
      </c>
      <c r="HQS38" s="16">
        <f t="shared" si="117"/>
        <v>0</v>
      </c>
      <c r="HQT38" s="16">
        <f t="shared" si="117"/>
        <v>0</v>
      </c>
      <c r="HQU38" s="16">
        <f t="shared" si="117"/>
        <v>0</v>
      </c>
      <c r="HQV38" s="16">
        <f t="shared" si="117"/>
        <v>0</v>
      </c>
      <c r="HQW38" s="16">
        <f t="shared" si="117"/>
        <v>0</v>
      </c>
      <c r="HQX38" s="16">
        <f t="shared" si="117"/>
        <v>0</v>
      </c>
      <c r="HQY38" s="16">
        <f t="shared" si="117"/>
        <v>0</v>
      </c>
      <c r="HQZ38" s="16">
        <f t="shared" si="117"/>
        <v>0</v>
      </c>
      <c r="HRA38" s="16">
        <f t="shared" si="117"/>
        <v>0</v>
      </c>
      <c r="HRB38" s="16">
        <f t="shared" si="117"/>
        <v>0</v>
      </c>
      <c r="HRC38" s="16">
        <f t="shared" si="117"/>
        <v>0</v>
      </c>
      <c r="HRD38" s="16">
        <f t="shared" si="117"/>
        <v>0</v>
      </c>
      <c r="HRE38" s="16">
        <f t="shared" si="117"/>
        <v>0</v>
      </c>
      <c r="HRF38" s="16">
        <f t="shared" si="117"/>
        <v>0</v>
      </c>
      <c r="HRG38" s="16">
        <f t="shared" si="117"/>
        <v>0</v>
      </c>
      <c r="HRH38" s="16">
        <f t="shared" si="117"/>
        <v>0</v>
      </c>
      <c r="HRI38" s="16">
        <f t="shared" si="117"/>
        <v>0</v>
      </c>
      <c r="HRJ38" s="16">
        <f t="shared" si="117"/>
        <v>0</v>
      </c>
      <c r="HRK38" s="16">
        <f t="shared" si="117"/>
        <v>0</v>
      </c>
      <c r="HRL38" s="16">
        <f t="shared" si="117"/>
        <v>0</v>
      </c>
      <c r="HRM38" s="16">
        <f t="shared" si="117"/>
        <v>0</v>
      </c>
      <c r="HRN38" s="16">
        <f t="shared" si="117"/>
        <v>0</v>
      </c>
      <c r="HRO38" s="16">
        <f t="shared" si="117"/>
        <v>0</v>
      </c>
      <c r="HRP38" s="16">
        <f t="shared" si="117"/>
        <v>0</v>
      </c>
      <c r="HRQ38" s="16">
        <f t="shared" ref="HRQ38:HUB38" si="118">SUM(HRQ32:HRQ37)</f>
        <v>0</v>
      </c>
      <c r="HRR38" s="16">
        <f t="shared" si="118"/>
        <v>0</v>
      </c>
      <c r="HRS38" s="16">
        <f t="shared" si="118"/>
        <v>0</v>
      </c>
      <c r="HRT38" s="16">
        <f t="shared" si="118"/>
        <v>0</v>
      </c>
      <c r="HRU38" s="16">
        <f t="shared" si="118"/>
        <v>0</v>
      </c>
      <c r="HRV38" s="16">
        <f t="shared" si="118"/>
        <v>0</v>
      </c>
      <c r="HRW38" s="16">
        <f t="shared" si="118"/>
        <v>0</v>
      </c>
      <c r="HRX38" s="16">
        <f t="shared" si="118"/>
        <v>0</v>
      </c>
      <c r="HRY38" s="16">
        <f t="shared" si="118"/>
        <v>0</v>
      </c>
      <c r="HRZ38" s="16">
        <f t="shared" si="118"/>
        <v>0</v>
      </c>
      <c r="HSA38" s="16">
        <f t="shared" si="118"/>
        <v>0</v>
      </c>
      <c r="HSB38" s="16">
        <f t="shared" si="118"/>
        <v>0</v>
      </c>
      <c r="HSC38" s="16">
        <f t="shared" si="118"/>
        <v>0</v>
      </c>
      <c r="HSD38" s="16">
        <f t="shared" si="118"/>
        <v>0</v>
      </c>
      <c r="HSE38" s="16">
        <f t="shared" si="118"/>
        <v>0</v>
      </c>
      <c r="HSF38" s="16">
        <f t="shared" si="118"/>
        <v>0</v>
      </c>
      <c r="HSG38" s="16">
        <f t="shared" si="118"/>
        <v>0</v>
      </c>
      <c r="HSH38" s="16">
        <f t="shared" si="118"/>
        <v>0</v>
      </c>
      <c r="HSI38" s="16">
        <f t="shared" si="118"/>
        <v>0</v>
      </c>
      <c r="HSJ38" s="16">
        <f t="shared" si="118"/>
        <v>0</v>
      </c>
      <c r="HSK38" s="16">
        <f t="shared" si="118"/>
        <v>0</v>
      </c>
      <c r="HSL38" s="16">
        <f t="shared" si="118"/>
        <v>0</v>
      </c>
      <c r="HSM38" s="16">
        <f t="shared" si="118"/>
        <v>0</v>
      </c>
      <c r="HSN38" s="16">
        <f t="shared" si="118"/>
        <v>0</v>
      </c>
      <c r="HSO38" s="16">
        <f t="shared" si="118"/>
        <v>0</v>
      </c>
      <c r="HSP38" s="16">
        <f t="shared" si="118"/>
        <v>0</v>
      </c>
      <c r="HSQ38" s="16">
        <f t="shared" si="118"/>
        <v>0</v>
      </c>
      <c r="HSR38" s="16">
        <f t="shared" si="118"/>
        <v>0</v>
      </c>
      <c r="HSS38" s="16">
        <f t="shared" si="118"/>
        <v>0</v>
      </c>
      <c r="HST38" s="16">
        <f t="shared" si="118"/>
        <v>0</v>
      </c>
      <c r="HSU38" s="16">
        <f t="shared" si="118"/>
        <v>0</v>
      </c>
      <c r="HSV38" s="16">
        <f t="shared" si="118"/>
        <v>0</v>
      </c>
      <c r="HSW38" s="16">
        <f t="shared" si="118"/>
        <v>0</v>
      </c>
      <c r="HSX38" s="16">
        <f t="shared" si="118"/>
        <v>0</v>
      </c>
      <c r="HSY38" s="16">
        <f t="shared" si="118"/>
        <v>0</v>
      </c>
      <c r="HSZ38" s="16">
        <f t="shared" si="118"/>
        <v>0</v>
      </c>
      <c r="HTA38" s="16">
        <f t="shared" si="118"/>
        <v>0</v>
      </c>
      <c r="HTB38" s="16">
        <f t="shared" si="118"/>
        <v>0</v>
      </c>
      <c r="HTC38" s="16">
        <f t="shared" si="118"/>
        <v>0</v>
      </c>
      <c r="HTD38" s="16">
        <f t="shared" si="118"/>
        <v>0</v>
      </c>
      <c r="HTE38" s="16">
        <f t="shared" si="118"/>
        <v>0</v>
      </c>
      <c r="HTF38" s="16">
        <f t="shared" si="118"/>
        <v>0</v>
      </c>
      <c r="HTG38" s="16">
        <f t="shared" si="118"/>
        <v>0</v>
      </c>
      <c r="HTH38" s="16">
        <f t="shared" si="118"/>
        <v>0</v>
      </c>
      <c r="HTI38" s="16">
        <f t="shared" si="118"/>
        <v>0</v>
      </c>
      <c r="HTJ38" s="16">
        <f t="shared" si="118"/>
        <v>0</v>
      </c>
      <c r="HTK38" s="16">
        <f t="shared" si="118"/>
        <v>0</v>
      </c>
      <c r="HTL38" s="16">
        <f t="shared" si="118"/>
        <v>0</v>
      </c>
      <c r="HTM38" s="16">
        <f t="shared" si="118"/>
        <v>0</v>
      </c>
      <c r="HTN38" s="16">
        <f t="shared" si="118"/>
        <v>0</v>
      </c>
      <c r="HTO38" s="16">
        <f t="shared" si="118"/>
        <v>0</v>
      </c>
      <c r="HTP38" s="16">
        <f t="shared" si="118"/>
        <v>0</v>
      </c>
      <c r="HTQ38" s="16">
        <f t="shared" si="118"/>
        <v>0</v>
      </c>
      <c r="HTR38" s="16">
        <f t="shared" si="118"/>
        <v>0</v>
      </c>
      <c r="HTS38" s="16">
        <f t="shared" si="118"/>
        <v>0</v>
      </c>
      <c r="HTT38" s="16">
        <f t="shared" si="118"/>
        <v>0</v>
      </c>
      <c r="HTU38" s="16">
        <f t="shared" si="118"/>
        <v>0</v>
      </c>
      <c r="HTV38" s="16">
        <f t="shared" si="118"/>
        <v>0</v>
      </c>
      <c r="HTW38" s="16">
        <f t="shared" si="118"/>
        <v>0</v>
      </c>
      <c r="HTX38" s="16">
        <f t="shared" si="118"/>
        <v>0</v>
      </c>
      <c r="HTY38" s="16">
        <f t="shared" si="118"/>
        <v>0</v>
      </c>
      <c r="HTZ38" s="16">
        <f t="shared" si="118"/>
        <v>0</v>
      </c>
      <c r="HUA38" s="16">
        <f t="shared" si="118"/>
        <v>0</v>
      </c>
      <c r="HUB38" s="16">
        <f t="shared" si="118"/>
        <v>0</v>
      </c>
      <c r="HUC38" s="16">
        <f t="shared" ref="HUC38:HWN38" si="119">SUM(HUC32:HUC37)</f>
        <v>0</v>
      </c>
      <c r="HUD38" s="16">
        <f t="shared" si="119"/>
        <v>0</v>
      </c>
      <c r="HUE38" s="16">
        <f t="shared" si="119"/>
        <v>0</v>
      </c>
      <c r="HUF38" s="16">
        <f t="shared" si="119"/>
        <v>0</v>
      </c>
      <c r="HUG38" s="16">
        <f t="shared" si="119"/>
        <v>0</v>
      </c>
      <c r="HUH38" s="16">
        <f t="shared" si="119"/>
        <v>0</v>
      </c>
      <c r="HUI38" s="16">
        <f t="shared" si="119"/>
        <v>0</v>
      </c>
      <c r="HUJ38" s="16">
        <f t="shared" si="119"/>
        <v>0</v>
      </c>
      <c r="HUK38" s="16">
        <f t="shared" si="119"/>
        <v>0</v>
      </c>
      <c r="HUL38" s="16">
        <f t="shared" si="119"/>
        <v>0</v>
      </c>
      <c r="HUM38" s="16">
        <f t="shared" si="119"/>
        <v>0</v>
      </c>
      <c r="HUN38" s="16">
        <f t="shared" si="119"/>
        <v>0</v>
      </c>
      <c r="HUO38" s="16">
        <f t="shared" si="119"/>
        <v>0</v>
      </c>
      <c r="HUP38" s="16">
        <f t="shared" si="119"/>
        <v>0</v>
      </c>
      <c r="HUQ38" s="16">
        <f t="shared" si="119"/>
        <v>0</v>
      </c>
      <c r="HUR38" s="16">
        <f t="shared" si="119"/>
        <v>0</v>
      </c>
      <c r="HUS38" s="16">
        <f t="shared" si="119"/>
        <v>0</v>
      </c>
      <c r="HUT38" s="16">
        <f t="shared" si="119"/>
        <v>0</v>
      </c>
      <c r="HUU38" s="16">
        <f t="shared" si="119"/>
        <v>0</v>
      </c>
      <c r="HUV38" s="16">
        <f t="shared" si="119"/>
        <v>0</v>
      </c>
      <c r="HUW38" s="16">
        <f t="shared" si="119"/>
        <v>0</v>
      </c>
      <c r="HUX38" s="16">
        <f t="shared" si="119"/>
        <v>0</v>
      </c>
      <c r="HUY38" s="16">
        <f t="shared" si="119"/>
        <v>0</v>
      </c>
      <c r="HUZ38" s="16">
        <f t="shared" si="119"/>
        <v>0</v>
      </c>
      <c r="HVA38" s="16">
        <f t="shared" si="119"/>
        <v>0</v>
      </c>
      <c r="HVB38" s="16">
        <f t="shared" si="119"/>
        <v>0</v>
      </c>
      <c r="HVC38" s="16">
        <f t="shared" si="119"/>
        <v>0</v>
      </c>
      <c r="HVD38" s="16">
        <f t="shared" si="119"/>
        <v>0</v>
      </c>
      <c r="HVE38" s="16">
        <f t="shared" si="119"/>
        <v>0</v>
      </c>
      <c r="HVF38" s="16">
        <f t="shared" si="119"/>
        <v>0</v>
      </c>
      <c r="HVG38" s="16">
        <f t="shared" si="119"/>
        <v>0</v>
      </c>
      <c r="HVH38" s="16">
        <f t="shared" si="119"/>
        <v>0</v>
      </c>
      <c r="HVI38" s="16">
        <f t="shared" si="119"/>
        <v>0</v>
      </c>
      <c r="HVJ38" s="16">
        <f t="shared" si="119"/>
        <v>0</v>
      </c>
      <c r="HVK38" s="16">
        <f t="shared" si="119"/>
        <v>0</v>
      </c>
      <c r="HVL38" s="16">
        <f t="shared" si="119"/>
        <v>0</v>
      </c>
      <c r="HVM38" s="16">
        <f t="shared" si="119"/>
        <v>0</v>
      </c>
      <c r="HVN38" s="16">
        <f t="shared" si="119"/>
        <v>0</v>
      </c>
      <c r="HVO38" s="16">
        <f t="shared" si="119"/>
        <v>0</v>
      </c>
      <c r="HVP38" s="16">
        <f t="shared" si="119"/>
        <v>0</v>
      </c>
      <c r="HVQ38" s="16">
        <f t="shared" si="119"/>
        <v>0</v>
      </c>
      <c r="HVR38" s="16">
        <f t="shared" si="119"/>
        <v>0</v>
      </c>
      <c r="HVS38" s="16">
        <f t="shared" si="119"/>
        <v>0</v>
      </c>
      <c r="HVT38" s="16">
        <f t="shared" si="119"/>
        <v>0</v>
      </c>
      <c r="HVU38" s="16">
        <f t="shared" si="119"/>
        <v>0</v>
      </c>
      <c r="HVV38" s="16">
        <f t="shared" si="119"/>
        <v>0</v>
      </c>
      <c r="HVW38" s="16">
        <f t="shared" si="119"/>
        <v>0</v>
      </c>
      <c r="HVX38" s="16">
        <f t="shared" si="119"/>
        <v>0</v>
      </c>
      <c r="HVY38" s="16">
        <f t="shared" si="119"/>
        <v>0</v>
      </c>
      <c r="HVZ38" s="16">
        <f t="shared" si="119"/>
        <v>0</v>
      </c>
      <c r="HWA38" s="16">
        <f t="shared" si="119"/>
        <v>0</v>
      </c>
      <c r="HWB38" s="16">
        <f t="shared" si="119"/>
        <v>0</v>
      </c>
      <c r="HWC38" s="16">
        <f t="shared" si="119"/>
        <v>0</v>
      </c>
      <c r="HWD38" s="16">
        <f t="shared" si="119"/>
        <v>0</v>
      </c>
      <c r="HWE38" s="16">
        <f t="shared" si="119"/>
        <v>0</v>
      </c>
      <c r="HWF38" s="16">
        <f t="shared" si="119"/>
        <v>0</v>
      </c>
      <c r="HWG38" s="16">
        <f t="shared" si="119"/>
        <v>0</v>
      </c>
      <c r="HWH38" s="16">
        <f t="shared" si="119"/>
        <v>0</v>
      </c>
      <c r="HWI38" s="16">
        <f t="shared" si="119"/>
        <v>0</v>
      </c>
      <c r="HWJ38" s="16">
        <f t="shared" si="119"/>
        <v>0</v>
      </c>
      <c r="HWK38" s="16">
        <f t="shared" si="119"/>
        <v>0</v>
      </c>
      <c r="HWL38" s="16">
        <f t="shared" si="119"/>
        <v>0</v>
      </c>
      <c r="HWM38" s="16">
        <f t="shared" si="119"/>
        <v>0</v>
      </c>
      <c r="HWN38" s="16">
        <f t="shared" si="119"/>
        <v>0</v>
      </c>
      <c r="HWO38" s="16">
        <f t="shared" ref="HWO38:HYZ38" si="120">SUM(HWO32:HWO37)</f>
        <v>0</v>
      </c>
      <c r="HWP38" s="16">
        <f t="shared" si="120"/>
        <v>0</v>
      </c>
      <c r="HWQ38" s="16">
        <f t="shared" si="120"/>
        <v>0</v>
      </c>
      <c r="HWR38" s="16">
        <f t="shared" si="120"/>
        <v>0</v>
      </c>
      <c r="HWS38" s="16">
        <f t="shared" si="120"/>
        <v>0</v>
      </c>
      <c r="HWT38" s="16">
        <f t="shared" si="120"/>
        <v>0</v>
      </c>
      <c r="HWU38" s="16">
        <f t="shared" si="120"/>
        <v>0</v>
      </c>
      <c r="HWV38" s="16">
        <f t="shared" si="120"/>
        <v>0</v>
      </c>
      <c r="HWW38" s="16">
        <f t="shared" si="120"/>
        <v>0</v>
      </c>
      <c r="HWX38" s="16">
        <f t="shared" si="120"/>
        <v>0</v>
      </c>
      <c r="HWY38" s="16">
        <f t="shared" si="120"/>
        <v>0</v>
      </c>
      <c r="HWZ38" s="16">
        <f t="shared" si="120"/>
        <v>0</v>
      </c>
      <c r="HXA38" s="16">
        <f t="shared" si="120"/>
        <v>0</v>
      </c>
      <c r="HXB38" s="16">
        <f t="shared" si="120"/>
        <v>0</v>
      </c>
      <c r="HXC38" s="16">
        <f t="shared" si="120"/>
        <v>0</v>
      </c>
      <c r="HXD38" s="16">
        <f t="shared" si="120"/>
        <v>0</v>
      </c>
      <c r="HXE38" s="16">
        <f t="shared" si="120"/>
        <v>0</v>
      </c>
      <c r="HXF38" s="16">
        <f t="shared" si="120"/>
        <v>0</v>
      </c>
      <c r="HXG38" s="16">
        <f t="shared" si="120"/>
        <v>0</v>
      </c>
      <c r="HXH38" s="16">
        <f t="shared" si="120"/>
        <v>0</v>
      </c>
      <c r="HXI38" s="16">
        <f t="shared" si="120"/>
        <v>0</v>
      </c>
      <c r="HXJ38" s="16">
        <f t="shared" si="120"/>
        <v>0</v>
      </c>
      <c r="HXK38" s="16">
        <f t="shared" si="120"/>
        <v>0</v>
      </c>
      <c r="HXL38" s="16">
        <f t="shared" si="120"/>
        <v>0</v>
      </c>
      <c r="HXM38" s="16">
        <f t="shared" si="120"/>
        <v>0</v>
      </c>
      <c r="HXN38" s="16">
        <f t="shared" si="120"/>
        <v>0</v>
      </c>
      <c r="HXO38" s="16">
        <f t="shared" si="120"/>
        <v>0</v>
      </c>
      <c r="HXP38" s="16">
        <f t="shared" si="120"/>
        <v>0</v>
      </c>
      <c r="HXQ38" s="16">
        <f t="shared" si="120"/>
        <v>0</v>
      </c>
      <c r="HXR38" s="16">
        <f t="shared" si="120"/>
        <v>0</v>
      </c>
      <c r="HXS38" s="16">
        <f t="shared" si="120"/>
        <v>0</v>
      </c>
      <c r="HXT38" s="16">
        <f t="shared" si="120"/>
        <v>0</v>
      </c>
      <c r="HXU38" s="16">
        <f t="shared" si="120"/>
        <v>0</v>
      </c>
      <c r="HXV38" s="16">
        <f t="shared" si="120"/>
        <v>0</v>
      </c>
      <c r="HXW38" s="16">
        <f t="shared" si="120"/>
        <v>0</v>
      </c>
      <c r="HXX38" s="16">
        <f t="shared" si="120"/>
        <v>0</v>
      </c>
      <c r="HXY38" s="16">
        <f t="shared" si="120"/>
        <v>0</v>
      </c>
      <c r="HXZ38" s="16">
        <f t="shared" si="120"/>
        <v>0</v>
      </c>
      <c r="HYA38" s="16">
        <f t="shared" si="120"/>
        <v>0</v>
      </c>
      <c r="HYB38" s="16">
        <f t="shared" si="120"/>
        <v>0</v>
      </c>
      <c r="HYC38" s="16">
        <f t="shared" si="120"/>
        <v>0</v>
      </c>
      <c r="HYD38" s="16">
        <f t="shared" si="120"/>
        <v>0</v>
      </c>
      <c r="HYE38" s="16">
        <f t="shared" si="120"/>
        <v>0</v>
      </c>
      <c r="HYF38" s="16">
        <f t="shared" si="120"/>
        <v>0</v>
      </c>
      <c r="HYG38" s="16">
        <f t="shared" si="120"/>
        <v>0</v>
      </c>
      <c r="HYH38" s="16">
        <f t="shared" si="120"/>
        <v>0</v>
      </c>
      <c r="HYI38" s="16">
        <f t="shared" si="120"/>
        <v>0</v>
      </c>
      <c r="HYJ38" s="16">
        <f t="shared" si="120"/>
        <v>0</v>
      </c>
      <c r="HYK38" s="16">
        <f t="shared" si="120"/>
        <v>0</v>
      </c>
      <c r="HYL38" s="16">
        <f t="shared" si="120"/>
        <v>0</v>
      </c>
      <c r="HYM38" s="16">
        <f t="shared" si="120"/>
        <v>0</v>
      </c>
      <c r="HYN38" s="16">
        <f t="shared" si="120"/>
        <v>0</v>
      </c>
      <c r="HYO38" s="16">
        <f t="shared" si="120"/>
        <v>0</v>
      </c>
      <c r="HYP38" s="16">
        <f t="shared" si="120"/>
        <v>0</v>
      </c>
      <c r="HYQ38" s="16">
        <f t="shared" si="120"/>
        <v>0</v>
      </c>
      <c r="HYR38" s="16">
        <f t="shared" si="120"/>
        <v>0</v>
      </c>
      <c r="HYS38" s="16">
        <f t="shared" si="120"/>
        <v>0</v>
      </c>
      <c r="HYT38" s="16">
        <f t="shared" si="120"/>
        <v>0</v>
      </c>
      <c r="HYU38" s="16">
        <f t="shared" si="120"/>
        <v>0</v>
      </c>
      <c r="HYV38" s="16">
        <f t="shared" si="120"/>
        <v>0</v>
      </c>
      <c r="HYW38" s="16">
        <f t="shared" si="120"/>
        <v>0</v>
      </c>
      <c r="HYX38" s="16">
        <f t="shared" si="120"/>
        <v>0</v>
      </c>
      <c r="HYY38" s="16">
        <f t="shared" si="120"/>
        <v>0</v>
      </c>
      <c r="HYZ38" s="16">
        <f t="shared" si="120"/>
        <v>0</v>
      </c>
      <c r="HZA38" s="16">
        <f t="shared" ref="HZA38:IBL38" si="121">SUM(HZA32:HZA37)</f>
        <v>0</v>
      </c>
      <c r="HZB38" s="16">
        <f t="shared" si="121"/>
        <v>0</v>
      </c>
      <c r="HZC38" s="16">
        <f t="shared" si="121"/>
        <v>0</v>
      </c>
      <c r="HZD38" s="16">
        <f t="shared" si="121"/>
        <v>0</v>
      </c>
      <c r="HZE38" s="16">
        <f t="shared" si="121"/>
        <v>0</v>
      </c>
      <c r="HZF38" s="16">
        <f t="shared" si="121"/>
        <v>0</v>
      </c>
      <c r="HZG38" s="16">
        <f t="shared" si="121"/>
        <v>0</v>
      </c>
      <c r="HZH38" s="16">
        <f t="shared" si="121"/>
        <v>0</v>
      </c>
      <c r="HZI38" s="16">
        <f t="shared" si="121"/>
        <v>0</v>
      </c>
      <c r="HZJ38" s="16">
        <f t="shared" si="121"/>
        <v>0</v>
      </c>
      <c r="HZK38" s="16">
        <f t="shared" si="121"/>
        <v>0</v>
      </c>
      <c r="HZL38" s="16">
        <f t="shared" si="121"/>
        <v>0</v>
      </c>
      <c r="HZM38" s="16">
        <f t="shared" si="121"/>
        <v>0</v>
      </c>
      <c r="HZN38" s="16">
        <f t="shared" si="121"/>
        <v>0</v>
      </c>
      <c r="HZO38" s="16">
        <f t="shared" si="121"/>
        <v>0</v>
      </c>
      <c r="HZP38" s="16">
        <f t="shared" si="121"/>
        <v>0</v>
      </c>
      <c r="HZQ38" s="16">
        <f t="shared" si="121"/>
        <v>0</v>
      </c>
      <c r="HZR38" s="16">
        <f t="shared" si="121"/>
        <v>0</v>
      </c>
      <c r="HZS38" s="16">
        <f t="shared" si="121"/>
        <v>0</v>
      </c>
      <c r="HZT38" s="16">
        <f t="shared" si="121"/>
        <v>0</v>
      </c>
      <c r="HZU38" s="16">
        <f t="shared" si="121"/>
        <v>0</v>
      </c>
      <c r="HZV38" s="16">
        <f t="shared" si="121"/>
        <v>0</v>
      </c>
      <c r="HZW38" s="16">
        <f t="shared" si="121"/>
        <v>0</v>
      </c>
      <c r="HZX38" s="16">
        <f t="shared" si="121"/>
        <v>0</v>
      </c>
      <c r="HZY38" s="16">
        <f t="shared" si="121"/>
        <v>0</v>
      </c>
      <c r="HZZ38" s="16">
        <f t="shared" si="121"/>
        <v>0</v>
      </c>
      <c r="IAA38" s="16">
        <f t="shared" si="121"/>
        <v>0</v>
      </c>
      <c r="IAB38" s="16">
        <f t="shared" si="121"/>
        <v>0</v>
      </c>
      <c r="IAC38" s="16">
        <f t="shared" si="121"/>
        <v>0</v>
      </c>
      <c r="IAD38" s="16">
        <f t="shared" si="121"/>
        <v>0</v>
      </c>
      <c r="IAE38" s="16">
        <f t="shared" si="121"/>
        <v>0</v>
      </c>
      <c r="IAF38" s="16">
        <f t="shared" si="121"/>
        <v>0</v>
      </c>
      <c r="IAG38" s="16">
        <f t="shared" si="121"/>
        <v>0</v>
      </c>
      <c r="IAH38" s="16">
        <f t="shared" si="121"/>
        <v>0</v>
      </c>
      <c r="IAI38" s="16">
        <f t="shared" si="121"/>
        <v>0</v>
      </c>
      <c r="IAJ38" s="16">
        <f t="shared" si="121"/>
        <v>0</v>
      </c>
      <c r="IAK38" s="16">
        <f t="shared" si="121"/>
        <v>0</v>
      </c>
      <c r="IAL38" s="16">
        <f t="shared" si="121"/>
        <v>0</v>
      </c>
      <c r="IAM38" s="16">
        <f t="shared" si="121"/>
        <v>0</v>
      </c>
      <c r="IAN38" s="16">
        <f t="shared" si="121"/>
        <v>0</v>
      </c>
      <c r="IAO38" s="16">
        <f t="shared" si="121"/>
        <v>0</v>
      </c>
      <c r="IAP38" s="16">
        <f t="shared" si="121"/>
        <v>0</v>
      </c>
      <c r="IAQ38" s="16">
        <f t="shared" si="121"/>
        <v>0</v>
      </c>
      <c r="IAR38" s="16">
        <f t="shared" si="121"/>
        <v>0</v>
      </c>
      <c r="IAS38" s="16">
        <f t="shared" si="121"/>
        <v>0</v>
      </c>
      <c r="IAT38" s="16">
        <f t="shared" si="121"/>
        <v>0</v>
      </c>
      <c r="IAU38" s="16">
        <f t="shared" si="121"/>
        <v>0</v>
      </c>
      <c r="IAV38" s="16">
        <f t="shared" si="121"/>
        <v>0</v>
      </c>
      <c r="IAW38" s="16">
        <f t="shared" si="121"/>
        <v>0</v>
      </c>
      <c r="IAX38" s="16">
        <f t="shared" si="121"/>
        <v>0</v>
      </c>
      <c r="IAY38" s="16">
        <f t="shared" si="121"/>
        <v>0</v>
      </c>
      <c r="IAZ38" s="16">
        <f t="shared" si="121"/>
        <v>0</v>
      </c>
      <c r="IBA38" s="16">
        <f t="shared" si="121"/>
        <v>0</v>
      </c>
      <c r="IBB38" s="16">
        <f t="shared" si="121"/>
        <v>0</v>
      </c>
      <c r="IBC38" s="16">
        <f t="shared" si="121"/>
        <v>0</v>
      </c>
      <c r="IBD38" s="16">
        <f t="shared" si="121"/>
        <v>0</v>
      </c>
      <c r="IBE38" s="16">
        <f t="shared" si="121"/>
        <v>0</v>
      </c>
      <c r="IBF38" s="16">
        <f t="shared" si="121"/>
        <v>0</v>
      </c>
      <c r="IBG38" s="16">
        <f t="shared" si="121"/>
        <v>0</v>
      </c>
      <c r="IBH38" s="16">
        <f t="shared" si="121"/>
        <v>0</v>
      </c>
      <c r="IBI38" s="16">
        <f t="shared" si="121"/>
        <v>0</v>
      </c>
      <c r="IBJ38" s="16">
        <f t="shared" si="121"/>
        <v>0</v>
      </c>
      <c r="IBK38" s="16">
        <f t="shared" si="121"/>
        <v>0</v>
      </c>
      <c r="IBL38" s="16">
        <f t="shared" si="121"/>
        <v>0</v>
      </c>
      <c r="IBM38" s="16">
        <f t="shared" ref="IBM38:IDX38" si="122">SUM(IBM32:IBM37)</f>
        <v>0</v>
      </c>
      <c r="IBN38" s="16">
        <f t="shared" si="122"/>
        <v>0</v>
      </c>
      <c r="IBO38" s="16">
        <f t="shared" si="122"/>
        <v>0</v>
      </c>
      <c r="IBP38" s="16">
        <f t="shared" si="122"/>
        <v>0</v>
      </c>
      <c r="IBQ38" s="16">
        <f t="shared" si="122"/>
        <v>0</v>
      </c>
      <c r="IBR38" s="16">
        <f t="shared" si="122"/>
        <v>0</v>
      </c>
      <c r="IBS38" s="16">
        <f t="shared" si="122"/>
        <v>0</v>
      </c>
      <c r="IBT38" s="16">
        <f t="shared" si="122"/>
        <v>0</v>
      </c>
      <c r="IBU38" s="16">
        <f t="shared" si="122"/>
        <v>0</v>
      </c>
      <c r="IBV38" s="16">
        <f t="shared" si="122"/>
        <v>0</v>
      </c>
      <c r="IBW38" s="16">
        <f t="shared" si="122"/>
        <v>0</v>
      </c>
      <c r="IBX38" s="16">
        <f t="shared" si="122"/>
        <v>0</v>
      </c>
      <c r="IBY38" s="16">
        <f t="shared" si="122"/>
        <v>0</v>
      </c>
      <c r="IBZ38" s="16">
        <f t="shared" si="122"/>
        <v>0</v>
      </c>
      <c r="ICA38" s="16">
        <f t="shared" si="122"/>
        <v>0</v>
      </c>
      <c r="ICB38" s="16">
        <f t="shared" si="122"/>
        <v>0</v>
      </c>
      <c r="ICC38" s="16">
        <f t="shared" si="122"/>
        <v>0</v>
      </c>
      <c r="ICD38" s="16">
        <f t="shared" si="122"/>
        <v>0</v>
      </c>
      <c r="ICE38" s="16">
        <f t="shared" si="122"/>
        <v>0</v>
      </c>
      <c r="ICF38" s="16">
        <f t="shared" si="122"/>
        <v>0</v>
      </c>
      <c r="ICG38" s="16">
        <f t="shared" si="122"/>
        <v>0</v>
      </c>
      <c r="ICH38" s="16">
        <f t="shared" si="122"/>
        <v>0</v>
      </c>
      <c r="ICI38" s="16">
        <f t="shared" si="122"/>
        <v>0</v>
      </c>
      <c r="ICJ38" s="16">
        <f t="shared" si="122"/>
        <v>0</v>
      </c>
      <c r="ICK38" s="16">
        <f t="shared" si="122"/>
        <v>0</v>
      </c>
      <c r="ICL38" s="16">
        <f t="shared" si="122"/>
        <v>0</v>
      </c>
      <c r="ICM38" s="16">
        <f t="shared" si="122"/>
        <v>0</v>
      </c>
      <c r="ICN38" s="16">
        <f t="shared" si="122"/>
        <v>0</v>
      </c>
      <c r="ICO38" s="16">
        <f t="shared" si="122"/>
        <v>0</v>
      </c>
      <c r="ICP38" s="16">
        <f t="shared" si="122"/>
        <v>0</v>
      </c>
      <c r="ICQ38" s="16">
        <f t="shared" si="122"/>
        <v>0</v>
      </c>
      <c r="ICR38" s="16">
        <f t="shared" si="122"/>
        <v>0</v>
      </c>
      <c r="ICS38" s="16">
        <f t="shared" si="122"/>
        <v>0</v>
      </c>
      <c r="ICT38" s="16">
        <f t="shared" si="122"/>
        <v>0</v>
      </c>
      <c r="ICU38" s="16">
        <f t="shared" si="122"/>
        <v>0</v>
      </c>
      <c r="ICV38" s="16">
        <f t="shared" si="122"/>
        <v>0</v>
      </c>
      <c r="ICW38" s="16">
        <f t="shared" si="122"/>
        <v>0</v>
      </c>
      <c r="ICX38" s="16">
        <f t="shared" si="122"/>
        <v>0</v>
      </c>
      <c r="ICY38" s="16">
        <f t="shared" si="122"/>
        <v>0</v>
      </c>
      <c r="ICZ38" s="16">
        <f t="shared" si="122"/>
        <v>0</v>
      </c>
      <c r="IDA38" s="16">
        <f t="shared" si="122"/>
        <v>0</v>
      </c>
      <c r="IDB38" s="16">
        <f t="shared" si="122"/>
        <v>0</v>
      </c>
      <c r="IDC38" s="16">
        <f t="shared" si="122"/>
        <v>0</v>
      </c>
      <c r="IDD38" s="16">
        <f t="shared" si="122"/>
        <v>0</v>
      </c>
      <c r="IDE38" s="16">
        <f t="shared" si="122"/>
        <v>0</v>
      </c>
      <c r="IDF38" s="16">
        <f t="shared" si="122"/>
        <v>0</v>
      </c>
      <c r="IDG38" s="16">
        <f t="shared" si="122"/>
        <v>0</v>
      </c>
      <c r="IDH38" s="16">
        <f t="shared" si="122"/>
        <v>0</v>
      </c>
      <c r="IDI38" s="16">
        <f t="shared" si="122"/>
        <v>0</v>
      </c>
      <c r="IDJ38" s="16">
        <f t="shared" si="122"/>
        <v>0</v>
      </c>
      <c r="IDK38" s="16">
        <f t="shared" si="122"/>
        <v>0</v>
      </c>
      <c r="IDL38" s="16">
        <f t="shared" si="122"/>
        <v>0</v>
      </c>
      <c r="IDM38" s="16">
        <f t="shared" si="122"/>
        <v>0</v>
      </c>
      <c r="IDN38" s="16">
        <f t="shared" si="122"/>
        <v>0</v>
      </c>
      <c r="IDO38" s="16">
        <f t="shared" si="122"/>
        <v>0</v>
      </c>
      <c r="IDP38" s="16">
        <f t="shared" si="122"/>
        <v>0</v>
      </c>
      <c r="IDQ38" s="16">
        <f t="shared" si="122"/>
        <v>0</v>
      </c>
      <c r="IDR38" s="16">
        <f t="shared" si="122"/>
        <v>0</v>
      </c>
      <c r="IDS38" s="16">
        <f t="shared" si="122"/>
        <v>0</v>
      </c>
      <c r="IDT38" s="16">
        <f t="shared" si="122"/>
        <v>0</v>
      </c>
      <c r="IDU38" s="16">
        <f t="shared" si="122"/>
        <v>0</v>
      </c>
      <c r="IDV38" s="16">
        <f t="shared" si="122"/>
        <v>0</v>
      </c>
      <c r="IDW38" s="16">
        <f t="shared" si="122"/>
        <v>0</v>
      </c>
      <c r="IDX38" s="16">
        <f t="shared" si="122"/>
        <v>0</v>
      </c>
      <c r="IDY38" s="16">
        <f t="shared" ref="IDY38:IGJ38" si="123">SUM(IDY32:IDY37)</f>
        <v>0</v>
      </c>
      <c r="IDZ38" s="16">
        <f t="shared" si="123"/>
        <v>0</v>
      </c>
      <c r="IEA38" s="16">
        <f t="shared" si="123"/>
        <v>0</v>
      </c>
      <c r="IEB38" s="16">
        <f t="shared" si="123"/>
        <v>0</v>
      </c>
      <c r="IEC38" s="16">
        <f t="shared" si="123"/>
        <v>0</v>
      </c>
      <c r="IED38" s="16">
        <f t="shared" si="123"/>
        <v>0</v>
      </c>
      <c r="IEE38" s="16">
        <f t="shared" si="123"/>
        <v>0</v>
      </c>
      <c r="IEF38" s="16">
        <f t="shared" si="123"/>
        <v>0</v>
      </c>
      <c r="IEG38" s="16">
        <f t="shared" si="123"/>
        <v>0</v>
      </c>
      <c r="IEH38" s="16">
        <f t="shared" si="123"/>
        <v>0</v>
      </c>
      <c r="IEI38" s="16">
        <f t="shared" si="123"/>
        <v>0</v>
      </c>
      <c r="IEJ38" s="16">
        <f t="shared" si="123"/>
        <v>0</v>
      </c>
      <c r="IEK38" s="16">
        <f t="shared" si="123"/>
        <v>0</v>
      </c>
      <c r="IEL38" s="16">
        <f t="shared" si="123"/>
        <v>0</v>
      </c>
      <c r="IEM38" s="16">
        <f t="shared" si="123"/>
        <v>0</v>
      </c>
      <c r="IEN38" s="16">
        <f t="shared" si="123"/>
        <v>0</v>
      </c>
      <c r="IEO38" s="16">
        <f t="shared" si="123"/>
        <v>0</v>
      </c>
      <c r="IEP38" s="16">
        <f t="shared" si="123"/>
        <v>0</v>
      </c>
      <c r="IEQ38" s="16">
        <f t="shared" si="123"/>
        <v>0</v>
      </c>
      <c r="IER38" s="16">
        <f t="shared" si="123"/>
        <v>0</v>
      </c>
      <c r="IES38" s="16">
        <f t="shared" si="123"/>
        <v>0</v>
      </c>
      <c r="IET38" s="16">
        <f t="shared" si="123"/>
        <v>0</v>
      </c>
      <c r="IEU38" s="16">
        <f t="shared" si="123"/>
        <v>0</v>
      </c>
      <c r="IEV38" s="16">
        <f t="shared" si="123"/>
        <v>0</v>
      </c>
      <c r="IEW38" s="16">
        <f t="shared" si="123"/>
        <v>0</v>
      </c>
      <c r="IEX38" s="16">
        <f t="shared" si="123"/>
        <v>0</v>
      </c>
      <c r="IEY38" s="16">
        <f t="shared" si="123"/>
        <v>0</v>
      </c>
      <c r="IEZ38" s="16">
        <f t="shared" si="123"/>
        <v>0</v>
      </c>
      <c r="IFA38" s="16">
        <f t="shared" si="123"/>
        <v>0</v>
      </c>
      <c r="IFB38" s="16">
        <f t="shared" si="123"/>
        <v>0</v>
      </c>
      <c r="IFC38" s="16">
        <f t="shared" si="123"/>
        <v>0</v>
      </c>
      <c r="IFD38" s="16">
        <f t="shared" si="123"/>
        <v>0</v>
      </c>
      <c r="IFE38" s="16">
        <f t="shared" si="123"/>
        <v>0</v>
      </c>
      <c r="IFF38" s="16">
        <f t="shared" si="123"/>
        <v>0</v>
      </c>
      <c r="IFG38" s="16">
        <f t="shared" si="123"/>
        <v>0</v>
      </c>
      <c r="IFH38" s="16">
        <f t="shared" si="123"/>
        <v>0</v>
      </c>
      <c r="IFI38" s="16">
        <f t="shared" si="123"/>
        <v>0</v>
      </c>
      <c r="IFJ38" s="16">
        <f t="shared" si="123"/>
        <v>0</v>
      </c>
      <c r="IFK38" s="16">
        <f t="shared" si="123"/>
        <v>0</v>
      </c>
      <c r="IFL38" s="16">
        <f t="shared" si="123"/>
        <v>0</v>
      </c>
      <c r="IFM38" s="16">
        <f t="shared" si="123"/>
        <v>0</v>
      </c>
      <c r="IFN38" s="16">
        <f t="shared" si="123"/>
        <v>0</v>
      </c>
      <c r="IFO38" s="16">
        <f t="shared" si="123"/>
        <v>0</v>
      </c>
      <c r="IFP38" s="16">
        <f t="shared" si="123"/>
        <v>0</v>
      </c>
      <c r="IFQ38" s="16">
        <f t="shared" si="123"/>
        <v>0</v>
      </c>
      <c r="IFR38" s="16">
        <f t="shared" si="123"/>
        <v>0</v>
      </c>
      <c r="IFS38" s="16">
        <f t="shared" si="123"/>
        <v>0</v>
      </c>
      <c r="IFT38" s="16">
        <f t="shared" si="123"/>
        <v>0</v>
      </c>
      <c r="IFU38" s="16">
        <f t="shared" si="123"/>
        <v>0</v>
      </c>
      <c r="IFV38" s="16">
        <f t="shared" si="123"/>
        <v>0</v>
      </c>
      <c r="IFW38" s="16">
        <f t="shared" si="123"/>
        <v>0</v>
      </c>
      <c r="IFX38" s="16">
        <f t="shared" si="123"/>
        <v>0</v>
      </c>
      <c r="IFY38" s="16">
        <f t="shared" si="123"/>
        <v>0</v>
      </c>
      <c r="IFZ38" s="16">
        <f t="shared" si="123"/>
        <v>0</v>
      </c>
      <c r="IGA38" s="16">
        <f t="shared" si="123"/>
        <v>0</v>
      </c>
      <c r="IGB38" s="16">
        <f t="shared" si="123"/>
        <v>0</v>
      </c>
      <c r="IGC38" s="16">
        <f t="shared" si="123"/>
        <v>0</v>
      </c>
      <c r="IGD38" s="16">
        <f t="shared" si="123"/>
        <v>0</v>
      </c>
      <c r="IGE38" s="16">
        <f t="shared" si="123"/>
        <v>0</v>
      </c>
      <c r="IGF38" s="16">
        <f t="shared" si="123"/>
        <v>0</v>
      </c>
      <c r="IGG38" s="16">
        <f t="shared" si="123"/>
        <v>0</v>
      </c>
      <c r="IGH38" s="16">
        <f t="shared" si="123"/>
        <v>0</v>
      </c>
      <c r="IGI38" s="16">
        <f t="shared" si="123"/>
        <v>0</v>
      </c>
      <c r="IGJ38" s="16">
        <f t="shared" si="123"/>
        <v>0</v>
      </c>
      <c r="IGK38" s="16">
        <f t="shared" ref="IGK38:IIV38" si="124">SUM(IGK32:IGK37)</f>
        <v>0</v>
      </c>
      <c r="IGL38" s="16">
        <f t="shared" si="124"/>
        <v>0</v>
      </c>
      <c r="IGM38" s="16">
        <f t="shared" si="124"/>
        <v>0</v>
      </c>
      <c r="IGN38" s="16">
        <f t="shared" si="124"/>
        <v>0</v>
      </c>
      <c r="IGO38" s="16">
        <f t="shared" si="124"/>
        <v>0</v>
      </c>
      <c r="IGP38" s="16">
        <f t="shared" si="124"/>
        <v>0</v>
      </c>
      <c r="IGQ38" s="16">
        <f t="shared" si="124"/>
        <v>0</v>
      </c>
      <c r="IGR38" s="16">
        <f t="shared" si="124"/>
        <v>0</v>
      </c>
      <c r="IGS38" s="16">
        <f t="shared" si="124"/>
        <v>0</v>
      </c>
      <c r="IGT38" s="16">
        <f t="shared" si="124"/>
        <v>0</v>
      </c>
      <c r="IGU38" s="16">
        <f t="shared" si="124"/>
        <v>0</v>
      </c>
      <c r="IGV38" s="16">
        <f t="shared" si="124"/>
        <v>0</v>
      </c>
      <c r="IGW38" s="16">
        <f t="shared" si="124"/>
        <v>0</v>
      </c>
      <c r="IGX38" s="16">
        <f t="shared" si="124"/>
        <v>0</v>
      </c>
      <c r="IGY38" s="16">
        <f t="shared" si="124"/>
        <v>0</v>
      </c>
      <c r="IGZ38" s="16">
        <f t="shared" si="124"/>
        <v>0</v>
      </c>
      <c r="IHA38" s="16">
        <f t="shared" si="124"/>
        <v>0</v>
      </c>
      <c r="IHB38" s="16">
        <f t="shared" si="124"/>
        <v>0</v>
      </c>
      <c r="IHC38" s="16">
        <f t="shared" si="124"/>
        <v>0</v>
      </c>
      <c r="IHD38" s="16">
        <f t="shared" si="124"/>
        <v>0</v>
      </c>
      <c r="IHE38" s="16">
        <f t="shared" si="124"/>
        <v>0</v>
      </c>
      <c r="IHF38" s="16">
        <f t="shared" si="124"/>
        <v>0</v>
      </c>
      <c r="IHG38" s="16">
        <f t="shared" si="124"/>
        <v>0</v>
      </c>
      <c r="IHH38" s="16">
        <f t="shared" si="124"/>
        <v>0</v>
      </c>
      <c r="IHI38" s="16">
        <f t="shared" si="124"/>
        <v>0</v>
      </c>
      <c r="IHJ38" s="16">
        <f t="shared" si="124"/>
        <v>0</v>
      </c>
      <c r="IHK38" s="16">
        <f t="shared" si="124"/>
        <v>0</v>
      </c>
      <c r="IHL38" s="16">
        <f t="shared" si="124"/>
        <v>0</v>
      </c>
      <c r="IHM38" s="16">
        <f t="shared" si="124"/>
        <v>0</v>
      </c>
      <c r="IHN38" s="16">
        <f t="shared" si="124"/>
        <v>0</v>
      </c>
      <c r="IHO38" s="16">
        <f t="shared" si="124"/>
        <v>0</v>
      </c>
      <c r="IHP38" s="16">
        <f t="shared" si="124"/>
        <v>0</v>
      </c>
      <c r="IHQ38" s="16">
        <f t="shared" si="124"/>
        <v>0</v>
      </c>
      <c r="IHR38" s="16">
        <f t="shared" si="124"/>
        <v>0</v>
      </c>
      <c r="IHS38" s="16">
        <f t="shared" si="124"/>
        <v>0</v>
      </c>
      <c r="IHT38" s="16">
        <f t="shared" si="124"/>
        <v>0</v>
      </c>
      <c r="IHU38" s="16">
        <f t="shared" si="124"/>
        <v>0</v>
      </c>
      <c r="IHV38" s="16">
        <f t="shared" si="124"/>
        <v>0</v>
      </c>
      <c r="IHW38" s="16">
        <f t="shared" si="124"/>
        <v>0</v>
      </c>
      <c r="IHX38" s="16">
        <f t="shared" si="124"/>
        <v>0</v>
      </c>
      <c r="IHY38" s="16">
        <f t="shared" si="124"/>
        <v>0</v>
      </c>
      <c r="IHZ38" s="16">
        <f t="shared" si="124"/>
        <v>0</v>
      </c>
      <c r="IIA38" s="16">
        <f t="shared" si="124"/>
        <v>0</v>
      </c>
      <c r="IIB38" s="16">
        <f t="shared" si="124"/>
        <v>0</v>
      </c>
      <c r="IIC38" s="16">
        <f t="shared" si="124"/>
        <v>0</v>
      </c>
      <c r="IID38" s="16">
        <f t="shared" si="124"/>
        <v>0</v>
      </c>
      <c r="IIE38" s="16">
        <f t="shared" si="124"/>
        <v>0</v>
      </c>
      <c r="IIF38" s="16">
        <f t="shared" si="124"/>
        <v>0</v>
      </c>
      <c r="IIG38" s="16">
        <f t="shared" si="124"/>
        <v>0</v>
      </c>
      <c r="IIH38" s="16">
        <f t="shared" si="124"/>
        <v>0</v>
      </c>
      <c r="III38" s="16">
        <f t="shared" si="124"/>
        <v>0</v>
      </c>
      <c r="IIJ38" s="16">
        <f t="shared" si="124"/>
        <v>0</v>
      </c>
      <c r="IIK38" s="16">
        <f t="shared" si="124"/>
        <v>0</v>
      </c>
      <c r="IIL38" s="16">
        <f t="shared" si="124"/>
        <v>0</v>
      </c>
      <c r="IIM38" s="16">
        <f t="shared" si="124"/>
        <v>0</v>
      </c>
      <c r="IIN38" s="16">
        <f t="shared" si="124"/>
        <v>0</v>
      </c>
      <c r="IIO38" s="16">
        <f t="shared" si="124"/>
        <v>0</v>
      </c>
      <c r="IIP38" s="16">
        <f t="shared" si="124"/>
        <v>0</v>
      </c>
      <c r="IIQ38" s="16">
        <f t="shared" si="124"/>
        <v>0</v>
      </c>
      <c r="IIR38" s="16">
        <f t="shared" si="124"/>
        <v>0</v>
      </c>
      <c r="IIS38" s="16">
        <f t="shared" si="124"/>
        <v>0</v>
      </c>
      <c r="IIT38" s="16">
        <f t="shared" si="124"/>
        <v>0</v>
      </c>
      <c r="IIU38" s="16">
        <f t="shared" si="124"/>
        <v>0</v>
      </c>
      <c r="IIV38" s="16">
        <f t="shared" si="124"/>
        <v>0</v>
      </c>
      <c r="IIW38" s="16">
        <f t="shared" ref="IIW38:ILH38" si="125">SUM(IIW32:IIW37)</f>
        <v>0</v>
      </c>
      <c r="IIX38" s="16">
        <f t="shared" si="125"/>
        <v>0</v>
      </c>
      <c r="IIY38" s="16">
        <f t="shared" si="125"/>
        <v>0</v>
      </c>
      <c r="IIZ38" s="16">
        <f t="shared" si="125"/>
        <v>0</v>
      </c>
      <c r="IJA38" s="16">
        <f t="shared" si="125"/>
        <v>0</v>
      </c>
      <c r="IJB38" s="16">
        <f t="shared" si="125"/>
        <v>0</v>
      </c>
      <c r="IJC38" s="16">
        <f t="shared" si="125"/>
        <v>0</v>
      </c>
      <c r="IJD38" s="16">
        <f t="shared" si="125"/>
        <v>0</v>
      </c>
      <c r="IJE38" s="16">
        <f t="shared" si="125"/>
        <v>0</v>
      </c>
      <c r="IJF38" s="16">
        <f t="shared" si="125"/>
        <v>0</v>
      </c>
      <c r="IJG38" s="16">
        <f t="shared" si="125"/>
        <v>0</v>
      </c>
      <c r="IJH38" s="16">
        <f t="shared" si="125"/>
        <v>0</v>
      </c>
      <c r="IJI38" s="16">
        <f t="shared" si="125"/>
        <v>0</v>
      </c>
      <c r="IJJ38" s="16">
        <f t="shared" si="125"/>
        <v>0</v>
      </c>
      <c r="IJK38" s="16">
        <f t="shared" si="125"/>
        <v>0</v>
      </c>
      <c r="IJL38" s="16">
        <f t="shared" si="125"/>
        <v>0</v>
      </c>
      <c r="IJM38" s="16">
        <f t="shared" si="125"/>
        <v>0</v>
      </c>
      <c r="IJN38" s="16">
        <f t="shared" si="125"/>
        <v>0</v>
      </c>
      <c r="IJO38" s="16">
        <f t="shared" si="125"/>
        <v>0</v>
      </c>
      <c r="IJP38" s="16">
        <f t="shared" si="125"/>
        <v>0</v>
      </c>
      <c r="IJQ38" s="16">
        <f t="shared" si="125"/>
        <v>0</v>
      </c>
      <c r="IJR38" s="16">
        <f t="shared" si="125"/>
        <v>0</v>
      </c>
      <c r="IJS38" s="16">
        <f t="shared" si="125"/>
        <v>0</v>
      </c>
      <c r="IJT38" s="16">
        <f t="shared" si="125"/>
        <v>0</v>
      </c>
      <c r="IJU38" s="16">
        <f t="shared" si="125"/>
        <v>0</v>
      </c>
      <c r="IJV38" s="16">
        <f t="shared" si="125"/>
        <v>0</v>
      </c>
      <c r="IJW38" s="16">
        <f t="shared" si="125"/>
        <v>0</v>
      </c>
      <c r="IJX38" s="16">
        <f t="shared" si="125"/>
        <v>0</v>
      </c>
      <c r="IJY38" s="16">
        <f t="shared" si="125"/>
        <v>0</v>
      </c>
      <c r="IJZ38" s="16">
        <f t="shared" si="125"/>
        <v>0</v>
      </c>
      <c r="IKA38" s="16">
        <f t="shared" si="125"/>
        <v>0</v>
      </c>
      <c r="IKB38" s="16">
        <f t="shared" si="125"/>
        <v>0</v>
      </c>
      <c r="IKC38" s="16">
        <f t="shared" si="125"/>
        <v>0</v>
      </c>
      <c r="IKD38" s="16">
        <f t="shared" si="125"/>
        <v>0</v>
      </c>
      <c r="IKE38" s="16">
        <f t="shared" si="125"/>
        <v>0</v>
      </c>
      <c r="IKF38" s="16">
        <f t="shared" si="125"/>
        <v>0</v>
      </c>
      <c r="IKG38" s="16">
        <f t="shared" si="125"/>
        <v>0</v>
      </c>
      <c r="IKH38" s="16">
        <f t="shared" si="125"/>
        <v>0</v>
      </c>
      <c r="IKI38" s="16">
        <f t="shared" si="125"/>
        <v>0</v>
      </c>
      <c r="IKJ38" s="16">
        <f t="shared" si="125"/>
        <v>0</v>
      </c>
      <c r="IKK38" s="16">
        <f t="shared" si="125"/>
        <v>0</v>
      </c>
      <c r="IKL38" s="16">
        <f t="shared" si="125"/>
        <v>0</v>
      </c>
      <c r="IKM38" s="16">
        <f t="shared" si="125"/>
        <v>0</v>
      </c>
      <c r="IKN38" s="16">
        <f t="shared" si="125"/>
        <v>0</v>
      </c>
      <c r="IKO38" s="16">
        <f t="shared" si="125"/>
        <v>0</v>
      </c>
      <c r="IKP38" s="16">
        <f t="shared" si="125"/>
        <v>0</v>
      </c>
      <c r="IKQ38" s="16">
        <f t="shared" si="125"/>
        <v>0</v>
      </c>
      <c r="IKR38" s="16">
        <f t="shared" si="125"/>
        <v>0</v>
      </c>
      <c r="IKS38" s="16">
        <f t="shared" si="125"/>
        <v>0</v>
      </c>
      <c r="IKT38" s="16">
        <f t="shared" si="125"/>
        <v>0</v>
      </c>
      <c r="IKU38" s="16">
        <f t="shared" si="125"/>
        <v>0</v>
      </c>
      <c r="IKV38" s="16">
        <f t="shared" si="125"/>
        <v>0</v>
      </c>
      <c r="IKW38" s="16">
        <f t="shared" si="125"/>
        <v>0</v>
      </c>
      <c r="IKX38" s="16">
        <f t="shared" si="125"/>
        <v>0</v>
      </c>
      <c r="IKY38" s="16">
        <f t="shared" si="125"/>
        <v>0</v>
      </c>
      <c r="IKZ38" s="16">
        <f t="shared" si="125"/>
        <v>0</v>
      </c>
      <c r="ILA38" s="16">
        <f t="shared" si="125"/>
        <v>0</v>
      </c>
      <c r="ILB38" s="16">
        <f t="shared" si="125"/>
        <v>0</v>
      </c>
      <c r="ILC38" s="16">
        <f t="shared" si="125"/>
        <v>0</v>
      </c>
      <c r="ILD38" s="16">
        <f t="shared" si="125"/>
        <v>0</v>
      </c>
      <c r="ILE38" s="16">
        <f t="shared" si="125"/>
        <v>0</v>
      </c>
      <c r="ILF38" s="16">
        <f t="shared" si="125"/>
        <v>0</v>
      </c>
      <c r="ILG38" s="16">
        <f t="shared" si="125"/>
        <v>0</v>
      </c>
      <c r="ILH38" s="16">
        <f t="shared" si="125"/>
        <v>0</v>
      </c>
      <c r="ILI38" s="16">
        <f t="shared" ref="ILI38:INT38" si="126">SUM(ILI32:ILI37)</f>
        <v>0</v>
      </c>
      <c r="ILJ38" s="16">
        <f t="shared" si="126"/>
        <v>0</v>
      </c>
      <c r="ILK38" s="16">
        <f t="shared" si="126"/>
        <v>0</v>
      </c>
      <c r="ILL38" s="16">
        <f t="shared" si="126"/>
        <v>0</v>
      </c>
      <c r="ILM38" s="16">
        <f t="shared" si="126"/>
        <v>0</v>
      </c>
      <c r="ILN38" s="16">
        <f t="shared" si="126"/>
        <v>0</v>
      </c>
      <c r="ILO38" s="16">
        <f t="shared" si="126"/>
        <v>0</v>
      </c>
      <c r="ILP38" s="16">
        <f t="shared" si="126"/>
        <v>0</v>
      </c>
      <c r="ILQ38" s="16">
        <f t="shared" si="126"/>
        <v>0</v>
      </c>
      <c r="ILR38" s="16">
        <f t="shared" si="126"/>
        <v>0</v>
      </c>
      <c r="ILS38" s="16">
        <f t="shared" si="126"/>
        <v>0</v>
      </c>
      <c r="ILT38" s="16">
        <f t="shared" si="126"/>
        <v>0</v>
      </c>
      <c r="ILU38" s="16">
        <f t="shared" si="126"/>
        <v>0</v>
      </c>
      <c r="ILV38" s="16">
        <f t="shared" si="126"/>
        <v>0</v>
      </c>
      <c r="ILW38" s="16">
        <f t="shared" si="126"/>
        <v>0</v>
      </c>
      <c r="ILX38" s="16">
        <f t="shared" si="126"/>
        <v>0</v>
      </c>
      <c r="ILY38" s="16">
        <f t="shared" si="126"/>
        <v>0</v>
      </c>
      <c r="ILZ38" s="16">
        <f t="shared" si="126"/>
        <v>0</v>
      </c>
      <c r="IMA38" s="16">
        <f t="shared" si="126"/>
        <v>0</v>
      </c>
      <c r="IMB38" s="16">
        <f t="shared" si="126"/>
        <v>0</v>
      </c>
      <c r="IMC38" s="16">
        <f t="shared" si="126"/>
        <v>0</v>
      </c>
      <c r="IMD38" s="16">
        <f t="shared" si="126"/>
        <v>0</v>
      </c>
      <c r="IME38" s="16">
        <f t="shared" si="126"/>
        <v>0</v>
      </c>
      <c r="IMF38" s="16">
        <f t="shared" si="126"/>
        <v>0</v>
      </c>
      <c r="IMG38" s="16">
        <f t="shared" si="126"/>
        <v>0</v>
      </c>
      <c r="IMH38" s="16">
        <f t="shared" si="126"/>
        <v>0</v>
      </c>
      <c r="IMI38" s="16">
        <f t="shared" si="126"/>
        <v>0</v>
      </c>
      <c r="IMJ38" s="16">
        <f t="shared" si="126"/>
        <v>0</v>
      </c>
      <c r="IMK38" s="16">
        <f t="shared" si="126"/>
        <v>0</v>
      </c>
      <c r="IML38" s="16">
        <f t="shared" si="126"/>
        <v>0</v>
      </c>
      <c r="IMM38" s="16">
        <f t="shared" si="126"/>
        <v>0</v>
      </c>
      <c r="IMN38" s="16">
        <f t="shared" si="126"/>
        <v>0</v>
      </c>
      <c r="IMO38" s="16">
        <f t="shared" si="126"/>
        <v>0</v>
      </c>
      <c r="IMP38" s="16">
        <f t="shared" si="126"/>
        <v>0</v>
      </c>
      <c r="IMQ38" s="16">
        <f t="shared" si="126"/>
        <v>0</v>
      </c>
      <c r="IMR38" s="16">
        <f t="shared" si="126"/>
        <v>0</v>
      </c>
      <c r="IMS38" s="16">
        <f t="shared" si="126"/>
        <v>0</v>
      </c>
      <c r="IMT38" s="16">
        <f t="shared" si="126"/>
        <v>0</v>
      </c>
      <c r="IMU38" s="16">
        <f t="shared" si="126"/>
        <v>0</v>
      </c>
      <c r="IMV38" s="16">
        <f t="shared" si="126"/>
        <v>0</v>
      </c>
      <c r="IMW38" s="16">
        <f t="shared" si="126"/>
        <v>0</v>
      </c>
      <c r="IMX38" s="16">
        <f t="shared" si="126"/>
        <v>0</v>
      </c>
      <c r="IMY38" s="16">
        <f t="shared" si="126"/>
        <v>0</v>
      </c>
      <c r="IMZ38" s="16">
        <f t="shared" si="126"/>
        <v>0</v>
      </c>
      <c r="INA38" s="16">
        <f t="shared" si="126"/>
        <v>0</v>
      </c>
      <c r="INB38" s="16">
        <f t="shared" si="126"/>
        <v>0</v>
      </c>
      <c r="INC38" s="16">
        <f t="shared" si="126"/>
        <v>0</v>
      </c>
      <c r="IND38" s="16">
        <f t="shared" si="126"/>
        <v>0</v>
      </c>
      <c r="INE38" s="16">
        <f t="shared" si="126"/>
        <v>0</v>
      </c>
      <c r="INF38" s="16">
        <f t="shared" si="126"/>
        <v>0</v>
      </c>
      <c r="ING38" s="16">
        <f t="shared" si="126"/>
        <v>0</v>
      </c>
      <c r="INH38" s="16">
        <f t="shared" si="126"/>
        <v>0</v>
      </c>
      <c r="INI38" s="16">
        <f t="shared" si="126"/>
        <v>0</v>
      </c>
      <c r="INJ38" s="16">
        <f t="shared" si="126"/>
        <v>0</v>
      </c>
      <c r="INK38" s="16">
        <f t="shared" si="126"/>
        <v>0</v>
      </c>
      <c r="INL38" s="16">
        <f t="shared" si="126"/>
        <v>0</v>
      </c>
      <c r="INM38" s="16">
        <f t="shared" si="126"/>
        <v>0</v>
      </c>
      <c r="INN38" s="16">
        <f t="shared" si="126"/>
        <v>0</v>
      </c>
      <c r="INO38" s="16">
        <f t="shared" si="126"/>
        <v>0</v>
      </c>
      <c r="INP38" s="16">
        <f t="shared" si="126"/>
        <v>0</v>
      </c>
      <c r="INQ38" s="16">
        <f t="shared" si="126"/>
        <v>0</v>
      </c>
      <c r="INR38" s="16">
        <f t="shared" si="126"/>
        <v>0</v>
      </c>
      <c r="INS38" s="16">
        <f t="shared" si="126"/>
        <v>0</v>
      </c>
      <c r="INT38" s="16">
        <f t="shared" si="126"/>
        <v>0</v>
      </c>
      <c r="INU38" s="16">
        <f t="shared" ref="INU38:IQF38" si="127">SUM(INU32:INU37)</f>
        <v>0</v>
      </c>
      <c r="INV38" s="16">
        <f t="shared" si="127"/>
        <v>0</v>
      </c>
      <c r="INW38" s="16">
        <f t="shared" si="127"/>
        <v>0</v>
      </c>
      <c r="INX38" s="16">
        <f t="shared" si="127"/>
        <v>0</v>
      </c>
      <c r="INY38" s="16">
        <f t="shared" si="127"/>
        <v>0</v>
      </c>
      <c r="INZ38" s="16">
        <f t="shared" si="127"/>
        <v>0</v>
      </c>
      <c r="IOA38" s="16">
        <f t="shared" si="127"/>
        <v>0</v>
      </c>
      <c r="IOB38" s="16">
        <f t="shared" si="127"/>
        <v>0</v>
      </c>
      <c r="IOC38" s="16">
        <f t="shared" si="127"/>
        <v>0</v>
      </c>
      <c r="IOD38" s="16">
        <f t="shared" si="127"/>
        <v>0</v>
      </c>
      <c r="IOE38" s="16">
        <f t="shared" si="127"/>
        <v>0</v>
      </c>
      <c r="IOF38" s="16">
        <f t="shared" si="127"/>
        <v>0</v>
      </c>
      <c r="IOG38" s="16">
        <f t="shared" si="127"/>
        <v>0</v>
      </c>
      <c r="IOH38" s="16">
        <f t="shared" si="127"/>
        <v>0</v>
      </c>
      <c r="IOI38" s="16">
        <f t="shared" si="127"/>
        <v>0</v>
      </c>
      <c r="IOJ38" s="16">
        <f t="shared" si="127"/>
        <v>0</v>
      </c>
      <c r="IOK38" s="16">
        <f t="shared" si="127"/>
        <v>0</v>
      </c>
      <c r="IOL38" s="16">
        <f t="shared" si="127"/>
        <v>0</v>
      </c>
      <c r="IOM38" s="16">
        <f t="shared" si="127"/>
        <v>0</v>
      </c>
      <c r="ION38" s="16">
        <f t="shared" si="127"/>
        <v>0</v>
      </c>
      <c r="IOO38" s="16">
        <f t="shared" si="127"/>
        <v>0</v>
      </c>
      <c r="IOP38" s="16">
        <f t="shared" si="127"/>
        <v>0</v>
      </c>
      <c r="IOQ38" s="16">
        <f t="shared" si="127"/>
        <v>0</v>
      </c>
      <c r="IOR38" s="16">
        <f t="shared" si="127"/>
        <v>0</v>
      </c>
      <c r="IOS38" s="16">
        <f t="shared" si="127"/>
        <v>0</v>
      </c>
      <c r="IOT38" s="16">
        <f t="shared" si="127"/>
        <v>0</v>
      </c>
      <c r="IOU38" s="16">
        <f t="shared" si="127"/>
        <v>0</v>
      </c>
      <c r="IOV38" s="16">
        <f t="shared" si="127"/>
        <v>0</v>
      </c>
      <c r="IOW38" s="16">
        <f t="shared" si="127"/>
        <v>0</v>
      </c>
      <c r="IOX38" s="16">
        <f t="shared" si="127"/>
        <v>0</v>
      </c>
      <c r="IOY38" s="16">
        <f t="shared" si="127"/>
        <v>0</v>
      </c>
      <c r="IOZ38" s="16">
        <f t="shared" si="127"/>
        <v>0</v>
      </c>
      <c r="IPA38" s="16">
        <f t="shared" si="127"/>
        <v>0</v>
      </c>
      <c r="IPB38" s="16">
        <f t="shared" si="127"/>
        <v>0</v>
      </c>
      <c r="IPC38" s="16">
        <f t="shared" si="127"/>
        <v>0</v>
      </c>
      <c r="IPD38" s="16">
        <f t="shared" si="127"/>
        <v>0</v>
      </c>
      <c r="IPE38" s="16">
        <f t="shared" si="127"/>
        <v>0</v>
      </c>
      <c r="IPF38" s="16">
        <f t="shared" si="127"/>
        <v>0</v>
      </c>
      <c r="IPG38" s="16">
        <f t="shared" si="127"/>
        <v>0</v>
      </c>
      <c r="IPH38" s="16">
        <f t="shared" si="127"/>
        <v>0</v>
      </c>
      <c r="IPI38" s="16">
        <f t="shared" si="127"/>
        <v>0</v>
      </c>
      <c r="IPJ38" s="16">
        <f t="shared" si="127"/>
        <v>0</v>
      </c>
      <c r="IPK38" s="16">
        <f t="shared" si="127"/>
        <v>0</v>
      </c>
      <c r="IPL38" s="16">
        <f t="shared" si="127"/>
        <v>0</v>
      </c>
      <c r="IPM38" s="16">
        <f t="shared" si="127"/>
        <v>0</v>
      </c>
      <c r="IPN38" s="16">
        <f t="shared" si="127"/>
        <v>0</v>
      </c>
      <c r="IPO38" s="16">
        <f t="shared" si="127"/>
        <v>0</v>
      </c>
      <c r="IPP38" s="16">
        <f t="shared" si="127"/>
        <v>0</v>
      </c>
      <c r="IPQ38" s="16">
        <f t="shared" si="127"/>
        <v>0</v>
      </c>
      <c r="IPR38" s="16">
        <f t="shared" si="127"/>
        <v>0</v>
      </c>
      <c r="IPS38" s="16">
        <f t="shared" si="127"/>
        <v>0</v>
      </c>
      <c r="IPT38" s="16">
        <f t="shared" si="127"/>
        <v>0</v>
      </c>
      <c r="IPU38" s="16">
        <f t="shared" si="127"/>
        <v>0</v>
      </c>
      <c r="IPV38" s="16">
        <f t="shared" si="127"/>
        <v>0</v>
      </c>
      <c r="IPW38" s="16">
        <f t="shared" si="127"/>
        <v>0</v>
      </c>
      <c r="IPX38" s="16">
        <f t="shared" si="127"/>
        <v>0</v>
      </c>
      <c r="IPY38" s="16">
        <f t="shared" si="127"/>
        <v>0</v>
      </c>
      <c r="IPZ38" s="16">
        <f t="shared" si="127"/>
        <v>0</v>
      </c>
      <c r="IQA38" s="16">
        <f t="shared" si="127"/>
        <v>0</v>
      </c>
      <c r="IQB38" s="16">
        <f t="shared" si="127"/>
        <v>0</v>
      </c>
      <c r="IQC38" s="16">
        <f t="shared" si="127"/>
        <v>0</v>
      </c>
      <c r="IQD38" s="16">
        <f t="shared" si="127"/>
        <v>0</v>
      </c>
      <c r="IQE38" s="16">
        <f t="shared" si="127"/>
        <v>0</v>
      </c>
      <c r="IQF38" s="16">
        <f t="shared" si="127"/>
        <v>0</v>
      </c>
      <c r="IQG38" s="16">
        <f t="shared" ref="IQG38:ISR38" si="128">SUM(IQG32:IQG37)</f>
        <v>0</v>
      </c>
      <c r="IQH38" s="16">
        <f t="shared" si="128"/>
        <v>0</v>
      </c>
      <c r="IQI38" s="16">
        <f t="shared" si="128"/>
        <v>0</v>
      </c>
      <c r="IQJ38" s="16">
        <f t="shared" si="128"/>
        <v>0</v>
      </c>
      <c r="IQK38" s="16">
        <f t="shared" si="128"/>
        <v>0</v>
      </c>
      <c r="IQL38" s="16">
        <f t="shared" si="128"/>
        <v>0</v>
      </c>
      <c r="IQM38" s="16">
        <f t="shared" si="128"/>
        <v>0</v>
      </c>
      <c r="IQN38" s="16">
        <f t="shared" si="128"/>
        <v>0</v>
      </c>
      <c r="IQO38" s="16">
        <f t="shared" si="128"/>
        <v>0</v>
      </c>
      <c r="IQP38" s="16">
        <f t="shared" si="128"/>
        <v>0</v>
      </c>
      <c r="IQQ38" s="16">
        <f t="shared" si="128"/>
        <v>0</v>
      </c>
      <c r="IQR38" s="16">
        <f t="shared" si="128"/>
        <v>0</v>
      </c>
      <c r="IQS38" s="16">
        <f t="shared" si="128"/>
        <v>0</v>
      </c>
      <c r="IQT38" s="16">
        <f t="shared" si="128"/>
        <v>0</v>
      </c>
      <c r="IQU38" s="16">
        <f t="shared" si="128"/>
        <v>0</v>
      </c>
      <c r="IQV38" s="16">
        <f t="shared" si="128"/>
        <v>0</v>
      </c>
      <c r="IQW38" s="16">
        <f t="shared" si="128"/>
        <v>0</v>
      </c>
      <c r="IQX38" s="16">
        <f t="shared" si="128"/>
        <v>0</v>
      </c>
      <c r="IQY38" s="16">
        <f t="shared" si="128"/>
        <v>0</v>
      </c>
      <c r="IQZ38" s="16">
        <f t="shared" si="128"/>
        <v>0</v>
      </c>
      <c r="IRA38" s="16">
        <f t="shared" si="128"/>
        <v>0</v>
      </c>
      <c r="IRB38" s="16">
        <f t="shared" si="128"/>
        <v>0</v>
      </c>
      <c r="IRC38" s="16">
        <f t="shared" si="128"/>
        <v>0</v>
      </c>
      <c r="IRD38" s="16">
        <f t="shared" si="128"/>
        <v>0</v>
      </c>
      <c r="IRE38" s="16">
        <f t="shared" si="128"/>
        <v>0</v>
      </c>
      <c r="IRF38" s="16">
        <f t="shared" si="128"/>
        <v>0</v>
      </c>
      <c r="IRG38" s="16">
        <f t="shared" si="128"/>
        <v>0</v>
      </c>
      <c r="IRH38" s="16">
        <f t="shared" si="128"/>
        <v>0</v>
      </c>
      <c r="IRI38" s="16">
        <f t="shared" si="128"/>
        <v>0</v>
      </c>
      <c r="IRJ38" s="16">
        <f t="shared" si="128"/>
        <v>0</v>
      </c>
      <c r="IRK38" s="16">
        <f t="shared" si="128"/>
        <v>0</v>
      </c>
      <c r="IRL38" s="16">
        <f t="shared" si="128"/>
        <v>0</v>
      </c>
      <c r="IRM38" s="16">
        <f t="shared" si="128"/>
        <v>0</v>
      </c>
      <c r="IRN38" s="16">
        <f t="shared" si="128"/>
        <v>0</v>
      </c>
      <c r="IRO38" s="16">
        <f t="shared" si="128"/>
        <v>0</v>
      </c>
      <c r="IRP38" s="16">
        <f t="shared" si="128"/>
        <v>0</v>
      </c>
      <c r="IRQ38" s="16">
        <f t="shared" si="128"/>
        <v>0</v>
      </c>
      <c r="IRR38" s="16">
        <f t="shared" si="128"/>
        <v>0</v>
      </c>
      <c r="IRS38" s="16">
        <f t="shared" si="128"/>
        <v>0</v>
      </c>
      <c r="IRT38" s="16">
        <f t="shared" si="128"/>
        <v>0</v>
      </c>
      <c r="IRU38" s="16">
        <f t="shared" si="128"/>
        <v>0</v>
      </c>
      <c r="IRV38" s="16">
        <f t="shared" si="128"/>
        <v>0</v>
      </c>
      <c r="IRW38" s="16">
        <f t="shared" si="128"/>
        <v>0</v>
      </c>
      <c r="IRX38" s="16">
        <f t="shared" si="128"/>
        <v>0</v>
      </c>
      <c r="IRY38" s="16">
        <f t="shared" si="128"/>
        <v>0</v>
      </c>
      <c r="IRZ38" s="16">
        <f t="shared" si="128"/>
        <v>0</v>
      </c>
      <c r="ISA38" s="16">
        <f t="shared" si="128"/>
        <v>0</v>
      </c>
      <c r="ISB38" s="16">
        <f t="shared" si="128"/>
        <v>0</v>
      </c>
      <c r="ISC38" s="16">
        <f t="shared" si="128"/>
        <v>0</v>
      </c>
      <c r="ISD38" s="16">
        <f t="shared" si="128"/>
        <v>0</v>
      </c>
      <c r="ISE38" s="16">
        <f t="shared" si="128"/>
        <v>0</v>
      </c>
      <c r="ISF38" s="16">
        <f t="shared" si="128"/>
        <v>0</v>
      </c>
      <c r="ISG38" s="16">
        <f t="shared" si="128"/>
        <v>0</v>
      </c>
      <c r="ISH38" s="16">
        <f t="shared" si="128"/>
        <v>0</v>
      </c>
      <c r="ISI38" s="16">
        <f t="shared" si="128"/>
        <v>0</v>
      </c>
      <c r="ISJ38" s="16">
        <f t="shared" si="128"/>
        <v>0</v>
      </c>
      <c r="ISK38" s="16">
        <f t="shared" si="128"/>
        <v>0</v>
      </c>
      <c r="ISL38" s="16">
        <f t="shared" si="128"/>
        <v>0</v>
      </c>
      <c r="ISM38" s="16">
        <f t="shared" si="128"/>
        <v>0</v>
      </c>
      <c r="ISN38" s="16">
        <f t="shared" si="128"/>
        <v>0</v>
      </c>
      <c r="ISO38" s="16">
        <f t="shared" si="128"/>
        <v>0</v>
      </c>
      <c r="ISP38" s="16">
        <f t="shared" si="128"/>
        <v>0</v>
      </c>
      <c r="ISQ38" s="16">
        <f t="shared" si="128"/>
        <v>0</v>
      </c>
      <c r="ISR38" s="16">
        <f t="shared" si="128"/>
        <v>0</v>
      </c>
      <c r="ISS38" s="16">
        <f t="shared" ref="ISS38:IVD38" si="129">SUM(ISS32:ISS37)</f>
        <v>0</v>
      </c>
      <c r="IST38" s="16">
        <f t="shared" si="129"/>
        <v>0</v>
      </c>
      <c r="ISU38" s="16">
        <f t="shared" si="129"/>
        <v>0</v>
      </c>
      <c r="ISV38" s="16">
        <f t="shared" si="129"/>
        <v>0</v>
      </c>
      <c r="ISW38" s="16">
        <f t="shared" si="129"/>
        <v>0</v>
      </c>
      <c r="ISX38" s="16">
        <f t="shared" si="129"/>
        <v>0</v>
      </c>
      <c r="ISY38" s="16">
        <f t="shared" si="129"/>
        <v>0</v>
      </c>
      <c r="ISZ38" s="16">
        <f t="shared" si="129"/>
        <v>0</v>
      </c>
      <c r="ITA38" s="16">
        <f t="shared" si="129"/>
        <v>0</v>
      </c>
      <c r="ITB38" s="16">
        <f t="shared" si="129"/>
        <v>0</v>
      </c>
      <c r="ITC38" s="16">
        <f t="shared" si="129"/>
        <v>0</v>
      </c>
      <c r="ITD38" s="16">
        <f t="shared" si="129"/>
        <v>0</v>
      </c>
      <c r="ITE38" s="16">
        <f t="shared" si="129"/>
        <v>0</v>
      </c>
      <c r="ITF38" s="16">
        <f t="shared" si="129"/>
        <v>0</v>
      </c>
      <c r="ITG38" s="16">
        <f t="shared" si="129"/>
        <v>0</v>
      </c>
      <c r="ITH38" s="16">
        <f t="shared" si="129"/>
        <v>0</v>
      </c>
      <c r="ITI38" s="16">
        <f t="shared" si="129"/>
        <v>0</v>
      </c>
      <c r="ITJ38" s="16">
        <f t="shared" si="129"/>
        <v>0</v>
      </c>
      <c r="ITK38" s="16">
        <f t="shared" si="129"/>
        <v>0</v>
      </c>
      <c r="ITL38" s="16">
        <f t="shared" si="129"/>
        <v>0</v>
      </c>
      <c r="ITM38" s="16">
        <f t="shared" si="129"/>
        <v>0</v>
      </c>
      <c r="ITN38" s="16">
        <f t="shared" si="129"/>
        <v>0</v>
      </c>
      <c r="ITO38" s="16">
        <f t="shared" si="129"/>
        <v>0</v>
      </c>
      <c r="ITP38" s="16">
        <f t="shared" si="129"/>
        <v>0</v>
      </c>
      <c r="ITQ38" s="16">
        <f t="shared" si="129"/>
        <v>0</v>
      </c>
      <c r="ITR38" s="16">
        <f t="shared" si="129"/>
        <v>0</v>
      </c>
      <c r="ITS38" s="16">
        <f t="shared" si="129"/>
        <v>0</v>
      </c>
      <c r="ITT38" s="16">
        <f t="shared" si="129"/>
        <v>0</v>
      </c>
      <c r="ITU38" s="16">
        <f t="shared" si="129"/>
        <v>0</v>
      </c>
      <c r="ITV38" s="16">
        <f t="shared" si="129"/>
        <v>0</v>
      </c>
      <c r="ITW38" s="16">
        <f t="shared" si="129"/>
        <v>0</v>
      </c>
      <c r="ITX38" s="16">
        <f t="shared" si="129"/>
        <v>0</v>
      </c>
      <c r="ITY38" s="16">
        <f t="shared" si="129"/>
        <v>0</v>
      </c>
      <c r="ITZ38" s="16">
        <f t="shared" si="129"/>
        <v>0</v>
      </c>
      <c r="IUA38" s="16">
        <f t="shared" si="129"/>
        <v>0</v>
      </c>
      <c r="IUB38" s="16">
        <f t="shared" si="129"/>
        <v>0</v>
      </c>
      <c r="IUC38" s="16">
        <f t="shared" si="129"/>
        <v>0</v>
      </c>
      <c r="IUD38" s="16">
        <f t="shared" si="129"/>
        <v>0</v>
      </c>
      <c r="IUE38" s="16">
        <f t="shared" si="129"/>
        <v>0</v>
      </c>
      <c r="IUF38" s="16">
        <f t="shared" si="129"/>
        <v>0</v>
      </c>
      <c r="IUG38" s="16">
        <f t="shared" si="129"/>
        <v>0</v>
      </c>
      <c r="IUH38" s="16">
        <f t="shared" si="129"/>
        <v>0</v>
      </c>
      <c r="IUI38" s="16">
        <f t="shared" si="129"/>
        <v>0</v>
      </c>
      <c r="IUJ38" s="16">
        <f t="shared" si="129"/>
        <v>0</v>
      </c>
      <c r="IUK38" s="16">
        <f t="shared" si="129"/>
        <v>0</v>
      </c>
      <c r="IUL38" s="16">
        <f t="shared" si="129"/>
        <v>0</v>
      </c>
      <c r="IUM38" s="16">
        <f t="shared" si="129"/>
        <v>0</v>
      </c>
      <c r="IUN38" s="16">
        <f t="shared" si="129"/>
        <v>0</v>
      </c>
      <c r="IUO38" s="16">
        <f t="shared" si="129"/>
        <v>0</v>
      </c>
      <c r="IUP38" s="16">
        <f t="shared" si="129"/>
        <v>0</v>
      </c>
      <c r="IUQ38" s="16">
        <f t="shared" si="129"/>
        <v>0</v>
      </c>
      <c r="IUR38" s="16">
        <f t="shared" si="129"/>
        <v>0</v>
      </c>
      <c r="IUS38" s="16">
        <f t="shared" si="129"/>
        <v>0</v>
      </c>
      <c r="IUT38" s="16">
        <f t="shared" si="129"/>
        <v>0</v>
      </c>
      <c r="IUU38" s="16">
        <f t="shared" si="129"/>
        <v>0</v>
      </c>
      <c r="IUV38" s="16">
        <f t="shared" si="129"/>
        <v>0</v>
      </c>
      <c r="IUW38" s="16">
        <f t="shared" si="129"/>
        <v>0</v>
      </c>
      <c r="IUX38" s="16">
        <f t="shared" si="129"/>
        <v>0</v>
      </c>
      <c r="IUY38" s="16">
        <f t="shared" si="129"/>
        <v>0</v>
      </c>
      <c r="IUZ38" s="16">
        <f t="shared" si="129"/>
        <v>0</v>
      </c>
      <c r="IVA38" s="16">
        <f t="shared" si="129"/>
        <v>0</v>
      </c>
      <c r="IVB38" s="16">
        <f t="shared" si="129"/>
        <v>0</v>
      </c>
      <c r="IVC38" s="16">
        <f t="shared" si="129"/>
        <v>0</v>
      </c>
      <c r="IVD38" s="16">
        <f t="shared" si="129"/>
        <v>0</v>
      </c>
      <c r="IVE38" s="16">
        <f t="shared" ref="IVE38:IXP38" si="130">SUM(IVE32:IVE37)</f>
        <v>0</v>
      </c>
      <c r="IVF38" s="16">
        <f t="shared" si="130"/>
        <v>0</v>
      </c>
      <c r="IVG38" s="16">
        <f t="shared" si="130"/>
        <v>0</v>
      </c>
      <c r="IVH38" s="16">
        <f t="shared" si="130"/>
        <v>0</v>
      </c>
      <c r="IVI38" s="16">
        <f t="shared" si="130"/>
        <v>0</v>
      </c>
      <c r="IVJ38" s="16">
        <f t="shared" si="130"/>
        <v>0</v>
      </c>
      <c r="IVK38" s="16">
        <f t="shared" si="130"/>
        <v>0</v>
      </c>
      <c r="IVL38" s="16">
        <f t="shared" si="130"/>
        <v>0</v>
      </c>
      <c r="IVM38" s="16">
        <f t="shared" si="130"/>
        <v>0</v>
      </c>
      <c r="IVN38" s="16">
        <f t="shared" si="130"/>
        <v>0</v>
      </c>
      <c r="IVO38" s="16">
        <f t="shared" si="130"/>
        <v>0</v>
      </c>
      <c r="IVP38" s="16">
        <f t="shared" si="130"/>
        <v>0</v>
      </c>
      <c r="IVQ38" s="16">
        <f t="shared" si="130"/>
        <v>0</v>
      </c>
      <c r="IVR38" s="16">
        <f t="shared" si="130"/>
        <v>0</v>
      </c>
      <c r="IVS38" s="16">
        <f t="shared" si="130"/>
        <v>0</v>
      </c>
      <c r="IVT38" s="16">
        <f t="shared" si="130"/>
        <v>0</v>
      </c>
      <c r="IVU38" s="16">
        <f t="shared" si="130"/>
        <v>0</v>
      </c>
      <c r="IVV38" s="16">
        <f t="shared" si="130"/>
        <v>0</v>
      </c>
      <c r="IVW38" s="16">
        <f t="shared" si="130"/>
        <v>0</v>
      </c>
      <c r="IVX38" s="16">
        <f t="shared" si="130"/>
        <v>0</v>
      </c>
      <c r="IVY38" s="16">
        <f t="shared" si="130"/>
        <v>0</v>
      </c>
      <c r="IVZ38" s="16">
        <f t="shared" si="130"/>
        <v>0</v>
      </c>
      <c r="IWA38" s="16">
        <f t="shared" si="130"/>
        <v>0</v>
      </c>
      <c r="IWB38" s="16">
        <f t="shared" si="130"/>
        <v>0</v>
      </c>
      <c r="IWC38" s="16">
        <f t="shared" si="130"/>
        <v>0</v>
      </c>
      <c r="IWD38" s="16">
        <f t="shared" si="130"/>
        <v>0</v>
      </c>
      <c r="IWE38" s="16">
        <f t="shared" si="130"/>
        <v>0</v>
      </c>
      <c r="IWF38" s="16">
        <f t="shared" si="130"/>
        <v>0</v>
      </c>
      <c r="IWG38" s="16">
        <f t="shared" si="130"/>
        <v>0</v>
      </c>
      <c r="IWH38" s="16">
        <f t="shared" si="130"/>
        <v>0</v>
      </c>
      <c r="IWI38" s="16">
        <f t="shared" si="130"/>
        <v>0</v>
      </c>
      <c r="IWJ38" s="16">
        <f t="shared" si="130"/>
        <v>0</v>
      </c>
      <c r="IWK38" s="16">
        <f t="shared" si="130"/>
        <v>0</v>
      </c>
      <c r="IWL38" s="16">
        <f t="shared" si="130"/>
        <v>0</v>
      </c>
      <c r="IWM38" s="16">
        <f t="shared" si="130"/>
        <v>0</v>
      </c>
      <c r="IWN38" s="16">
        <f t="shared" si="130"/>
        <v>0</v>
      </c>
      <c r="IWO38" s="16">
        <f t="shared" si="130"/>
        <v>0</v>
      </c>
      <c r="IWP38" s="16">
        <f t="shared" si="130"/>
        <v>0</v>
      </c>
      <c r="IWQ38" s="16">
        <f t="shared" si="130"/>
        <v>0</v>
      </c>
      <c r="IWR38" s="16">
        <f t="shared" si="130"/>
        <v>0</v>
      </c>
      <c r="IWS38" s="16">
        <f t="shared" si="130"/>
        <v>0</v>
      </c>
      <c r="IWT38" s="16">
        <f t="shared" si="130"/>
        <v>0</v>
      </c>
      <c r="IWU38" s="16">
        <f t="shared" si="130"/>
        <v>0</v>
      </c>
      <c r="IWV38" s="16">
        <f t="shared" si="130"/>
        <v>0</v>
      </c>
      <c r="IWW38" s="16">
        <f t="shared" si="130"/>
        <v>0</v>
      </c>
      <c r="IWX38" s="16">
        <f t="shared" si="130"/>
        <v>0</v>
      </c>
      <c r="IWY38" s="16">
        <f t="shared" si="130"/>
        <v>0</v>
      </c>
      <c r="IWZ38" s="16">
        <f t="shared" si="130"/>
        <v>0</v>
      </c>
      <c r="IXA38" s="16">
        <f t="shared" si="130"/>
        <v>0</v>
      </c>
      <c r="IXB38" s="16">
        <f t="shared" si="130"/>
        <v>0</v>
      </c>
      <c r="IXC38" s="16">
        <f t="shared" si="130"/>
        <v>0</v>
      </c>
      <c r="IXD38" s="16">
        <f t="shared" si="130"/>
        <v>0</v>
      </c>
      <c r="IXE38" s="16">
        <f t="shared" si="130"/>
        <v>0</v>
      </c>
      <c r="IXF38" s="16">
        <f t="shared" si="130"/>
        <v>0</v>
      </c>
      <c r="IXG38" s="16">
        <f t="shared" si="130"/>
        <v>0</v>
      </c>
      <c r="IXH38" s="16">
        <f t="shared" si="130"/>
        <v>0</v>
      </c>
      <c r="IXI38" s="16">
        <f t="shared" si="130"/>
        <v>0</v>
      </c>
      <c r="IXJ38" s="16">
        <f t="shared" si="130"/>
        <v>0</v>
      </c>
      <c r="IXK38" s="16">
        <f t="shared" si="130"/>
        <v>0</v>
      </c>
      <c r="IXL38" s="16">
        <f t="shared" si="130"/>
        <v>0</v>
      </c>
      <c r="IXM38" s="16">
        <f t="shared" si="130"/>
        <v>0</v>
      </c>
      <c r="IXN38" s="16">
        <f t="shared" si="130"/>
        <v>0</v>
      </c>
      <c r="IXO38" s="16">
        <f t="shared" si="130"/>
        <v>0</v>
      </c>
      <c r="IXP38" s="16">
        <f t="shared" si="130"/>
        <v>0</v>
      </c>
      <c r="IXQ38" s="16">
        <f t="shared" ref="IXQ38:JAB38" si="131">SUM(IXQ32:IXQ37)</f>
        <v>0</v>
      </c>
      <c r="IXR38" s="16">
        <f t="shared" si="131"/>
        <v>0</v>
      </c>
      <c r="IXS38" s="16">
        <f t="shared" si="131"/>
        <v>0</v>
      </c>
      <c r="IXT38" s="16">
        <f t="shared" si="131"/>
        <v>0</v>
      </c>
      <c r="IXU38" s="16">
        <f t="shared" si="131"/>
        <v>0</v>
      </c>
      <c r="IXV38" s="16">
        <f t="shared" si="131"/>
        <v>0</v>
      </c>
      <c r="IXW38" s="16">
        <f t="shared" si="131"/>
        <v>0</v>
      </c>
      <c r="IXX38" s="16">
        <f t="shared" si="131"/>
        <v>0</v>
      </c>
      <c r="IXY38" s="16">
        <f t="shared" si="131"/>
        <v>0</v>
      </c>
      <c r="IXZ38" s="16">
        <f t="shared" si="131"/>
        <v>0</v>
      </c>
      <c r="IYA38" s="16">
        <f t="shared" si="131"/>
        <v>0</v>
      </c>
      <c r="IYB38" s="16">
        <f t="shared" si="131"/>
        <v>0</v>
      </c>
      <c r="IYC38" s="16">
        <f t="shared" si="131"/>
        <v>0</v>
      </c>
      <c r="IYD38" s="16">
        <f t="shared" si="131"/>
        <v>0</v>
      </c>
      <c r="IYE38" s="16">
        <f t="shared" si="131"/>
        <v>0</v>
      </c>
      <c r="IYF38" s="16">
        <f t="shared" si="131"/>
        <v>0</v>
      </c>
      <c r="IYG38" s="16">
        <f t="shared" si="131"/>
        <v>0</v>
      </c>
      <c r="IYH38" s="16">
        <f t="shared" si="131"/>
        <v>0</v>
      </c>
      <c r="IYI38" s="16">
        <f t="shared" si="131"/>
        <v>0</v>
      </c>
      <c r="IYJ38" s="16">
        <f t="shared" si="131"/>
        <v>0</v>
      </c>
      <c r="IYK38" s="16">
        <f t="shared" si="131"/>
        <v>0</v>
      </c>
      <c r="IYL38" s="16">
        <f t="shared" si="131"/>
        <v>0</v>
      </c>
      <c r="IYM38" s="16">
        <f t="shared" si="131"/>
        <v>0</v>
      </c>
      <c r="IYN38" s="16">
        <f t="shared" si="131"/>
        <v>0</v>
      </c>
      <c r="IYO38" s="16">
        <f t="shared" si="131"/>
        <v>0</v>
      </c>
      <c r="IYP38" s="16">
        <f t="shared" si="131"/>
        <v>0</v>
      </c>
      <c r="IYQ38" s="16">
        <f t="shared" si="131"/>
        <v>0</v>
      </c>
      <c r="IYR38" s="16">
        <f t="shared" si="131"/>
        <v>0</v>
      </c>
      <c r="IYS38" s="16">
        <f t="shared" si="131"/>
        <v>0</v>
      </c>
      <c r="IYT38" s="16">
        <f t="shared" si="131"/>
        <v>0</v>
      </c>
      <c r="IYU38" s="16">
        <f t="shared" si="131"/>
        <v>0</v>
      </c>
      <c r="IYV38" s="16">
        <f t="shared" si="131"/>
        <v>0</v>
      </c>
      <c r="IYW38" s="16">
        <f t="shared" si="131"/>
        <v>0</v>
      </c>
      <c r="IYX38" s="16">
        <f t="shared" si="131"/>
        <v>0</v>
      </c>
      <c r="IYY38" s="16">
        <f t="shared" si="131"/>
        <v>0</v>
      </c>
      <c r="IYZ38" s="16">
        <f t="shared" si="131"/>
        <v>0</v>
      </c>
      <c r="IZA38" s="16">
        <f t="shared" si="131"/>
        <v>0</v>
      </c>
      <c r="IZB38" s="16">
        <f t="shared" si="131"/>
        <v>0</v>
      </c>
      <c r="IZC38" s="16">
        <f t="shared" si="131"/>
        <v>0</v>
      </c>
      <c r="IZD38" s="16">
        <f t="shared" si="131"/>
        <v>0</v>
      </c>
      <c r="IZE38" s="16">
        <f t="shared" si="131"/>
        <v>0</v>
      </c>
      <c r="IZF38" s="16">
        <f t="shared" si="131"/>
        <v>0</v>
      </c>
      <c r="IZG38" s="16">
        <f t="shared" si="131"/>
        <v>0</v>
      </c>
      <c r="IZH38" s="16">
        <f t="shared" si="131"/>
        <v>0</v>
      </c>
      <c r="IZI38" s="16">
        <f t="shared" si="131"/>
        <v>0</v>
      </c>
      <c r="IZJ38" s="16">
        <f t="shared" si="131"/>
        <v>0</v>
      </c>
      <c r="IZK38" s="16">
        <f t="shared" si="131"/>
        <v>0</v>
      </c>
      <c r="IZL38" s="16">
        <f t="shared" si="131"/>
        <v>0</v>
      </c>
      <c r="IZM38" s="16">
        <f t="shared" si="131"/>
        <v>0</v>
      </c>
      <c r="IZN38" s="16">
        <f t="shared" si="131"/>
        <v>0</v>
      </c>
      <c r="IZO38" s="16">
        <f t="shared" si="131"/>
        <v>0</v>
      </c>
      <c r="IZP38" s="16">
        <f t="shared" si="131"/>
        <v>0</v>
      </c>
      <c r="IZQ38" s="16">
        <f t="shared" si="131"/>
        <v>0</v>
      </c>
      <c r="IZR38" s="16">
        <f t="shared" si="131"/>
        <v>0</v>
      </c>
      <c r="IZS38" s="16">
        <f t="shared" si="131"/>
        <v>0</v>
      </c>
      <c r="IZT38" s="16">
        <f t="shared" si="131"/>
        <v>0</v>
      </c>
      <c r="IZU38" s="16">
        <f t="shared" si="131"/>
        <v>0</v>
      </c>
      <c r="IZV38" s="16">
        <f t="shared" si="131"/>
        <v>0</v>
      </c>
      <c r="IZW38" s="16">
        <f t="shared" si="131"/>
        <v>0</v>
      </c>
      <c r="IZX38" s="16">
        <f t="shared" si="131"/>
        <v>0</v>
      </c>
      <c r="IZY38" s="16">
        <f t="shared" si="131"/>
        <v>0</v>
      </c>
      <c r="IZZ38" s="16">
        <f t="shared" si="131"/>
        <v>0</v>
      </c>
      <c r="JAA38" s="16">
        <f t="shared" si="131"/>
        <v>0</v>
      </c>
      <c r="JAB38" s="16">
        <f t="shared" si="131"/>
        <v>0</v>
      </c>
      <c r="JAC38" s="16">
        <f t="shared" ref="JAC38:JCN38" si="132">SUM(JAC32:JAC37)</f>
        <v>0</v>
      </c>
      <c r="JAD38" s="16">
        <f t="shared" si="132"/>
        <v>0</v>
      </c>
      <c r="JAE38" s="16">
        <f t="shared" si="132"/>
        <v>0</v>
      </c>
      <c r="JAF38" s="16">
        <f t="shared" si="132"/>
        <v>0</v>
      </c>
      <c r="JAG38" s="16">
        <f t="shared" si="132"/>
        <v>0</v>
      </c>
      <c r="JAH38" s="16">
        <f t="shared" si="132"/>
        <v>0</v>
      </c>
      <c r="JAI38" s="16">
        <f t="shared" si="132"/>
        <v>0</v>
      </c>
      <c r="JAJ38" s="16">
        <f t="shared" si="132"/>
        <v>0</v>
      </c>
      <c r="JAK38" s="16">
        <f t="shared" si="132"/>
        <v>0</v>
      </c>
      <c r="JAL38" s="16">
        <f t="shared" si="132"/>
        <v>0</v>
      </c>
      <c r="JAM38" s="16">
        <f t="shared" si="132"/>
        <v>0</v>
      </c>
      <c r="JAN38" s="16">
        <f t="shared" si="132"/>
        <v>0</v>
      </c>
      <c r="JAO38" s="16">
        <f t="shared" si="132"/>
        <v>0</v>
      </c>
      <c r="JAP38" s="16">
        <f t="shared" si="132"/>
        <v>0</v>
      </c>
      <c r="JAQ38" s="16">
        <f t="shared" si="132"/>
        <v>0</v>
      </c>
      <c r="JAR38" s="16">
        <f t="shared" si="132"/>
        <v>0</v>
      </c>
      <c r="JAS38" s="16">
        <f t="shared" si="132"/>
        <v>0</v>
      </c>
      <c r="JAT38" s="16">
        <f t="shared" si="132"/>
        <v>0</v>
      </c>
      <c r="JAU38" s="16">
        <f t="shared" si="132"/>
        <v>0</v>
      </c>
      <c r="JAV38" s="16">
        <f t="shared" si="132"/>
        <v>0</v>
      </c>
      <c r="JAW38" s="16">
        <f t="shared" si="132"/>
        <v>0</v>
      </c>
      <c r="JAX38" s="16">
        <f t="shared" si="132"/>
        <v>0</v>
      </c>
      <c r="JAY38" s="16">
        <f t="shared" si="132"/>
        <v>0</v>
      </c>
      <c r="JAZ38" s="16">
        <f t="shared" si="132"/>
        <v>0</v>
      </c>
      <c r="JBA38" s="16">
        <f t="shared" si="132"/>
        <v>0</v>
      </c>
      <c r="JBB38" s="16">
        <f t="shared" si="132"/>
        <v>0</v>
      </c>
      <c r="JBC38" s="16">
        <f t="shared" si="132"/>
        <v>0</v>
      </c>
      <c r="JBD38" s="16">
        <f t="shared" si="132"/>
        <v>0</v>
      </c>
      <c r="JBE38" s="16">
        <f t="shared" si="132"/>
        <v>0</v>
      </c>
      <c r="JBF38" s="16">
        <f t="shared" si="132"/>
        <v>0</v>
      </c>
      <c r="JBG38" s="16">
        <f t="shared" si="132"/>
        <v>0</v>
      </c>
      <c r="JBH38" s="16">
        <f t="shared" si="132"/>
        <v>0</v>
      </c>
      <c r="JBI38" s="16">
        <f t="shared" si="132"/>
        <v>0</v>
      </c>
      <c r="JBJ38" s="16">
        <f t="shared" si="132"/>
        <v>0</v>
      </c>
      <c r="JBK38" s="16">
        <f t="shared" si="132"/>
        <v>0</v>
      </c>
      <c r="JBL38" s="16">
        <f t="shared" si="132"/>
        <v>0</v>
      </c>
      <c r="JBM38" s="16">
        <f t="shared" si="132"/>
        <v>0</v>
      </c>
      <c r="JBN38" s="16">
        <f t="shared" si="132"/>
        <v>0</v>
      </c>
      <c r="JBO38" s="16">
        <f t="shared" si="132"/>
        <v>0</v>
      </c>
      <c r="JBP38" s="16">
        <f t="shared" si="132"/>
        <v>0</v>
      </c>
      <c r="JBQ38" s="16">
        <f t="shared" si="132"/>
        <v>0</v>
      </c>
      <c r="JBR38" s="16">
        <f t="shared" si="132"/>
        <v>0</v>
      </c>
      <c r="JBS38" s="16">
        <f t="shared" si="132"/>
        <v>0</v>
      </c>
      <c r="JBT38" s="16">
        <f t="shared" si="132"/>
        <v>0</v>
      </c>
      <c r="JBU38" s="16">
        <f t="shared" si="132"/>
        <v>0</v>
      </c>
      <c r="JBV38" s="16">
        <f t="shared" si="132"/>
        <v>0</v>
      </c>
      <c r="JBW38" s="16">
        <f t="shared" si="132"/>
        <v>0</v>
      </c>
      <c r="JBX38" s="16">
        <f t="shared" si="132"/>
        <v>0</v>
      </c>
      <c r="JBY38" s="16">
        <f t="shared" si="132"/>
        <v>0</v>
      </c>
      <c r="JBZ38" s="16">
        <f t="shared" si="132"/>
        <v>0</v>
      </c>
      <c r="JCA38" s="16">
        <f t="shared" si="132"/>
        <v>0</v>
      </c>
      <c r="JCB38" s="16">
        <f t="shared" si="132"/>
        <v>0</v>
      </c>
      <c r="JCC38" s="16">
        <f t="shared" si="132"/>
        <v>0</v>
      </c>
      <c r="JCD38" s="16">
        <f t="shared" si="132"/>
        <v>0</v>
      </c>
      <c r="JCE38" s="16">
        <f t="shared" si="132"/>
        <v>0</v>
      </c>
      <c r="JCF38" s="16">
        <f t="shared" si="132"/>
        <v>0</v>
      </c>
      <c r="JCG38" s="16">
        <f t="shared" si="132"/>
        <v>0</v>
      </c>
      <c r="JCH38" s="16">
        <f t="shared" si="132"/>
        <v>0</v>
      </c>
      <c r="JCI38" s="16">
        <f t="shared" si="132"/>
        <v>0</v>
      </c>
      <c r="JCJ38" s="16">
        <f t="shared" si="132"/>
        <v>0</v>
      </c>
      <c r="JCK38" s="16">
        <f t="shared" si="132"/>
        <v>0</v>
      </c>
      <c r="JCL38" s="16">
        <f t="shared" si="132"/>
        <v>0</v>
      </c>
      <c r="JCM38" s="16">
        <f t="shared" si="132"/>
        <v>0</v>
      </c>
      <c r="JCN38" s="16">
        <f t="shared" si="132"/>
        <v>0</v>
      </c>
      <c r="JCO38" s="16">
        <f t="shared" ref="JCO38:JEZ38" si="133">SUM(JCO32:JCO37)</f>
        <v>0</v>
      </c>
      <c r="JCP38" s="16">
        <f t="shared" si="133"/>
        <v>0</v>
      </c>
      <c r="JCQ38" s="16">
        <f t="shared" si="133"/>
        <v>0</v>
      </c>
      <c r="JCR38" s="16">
        <f t="shared" si="133"/>
        <v>0</v>
      </c>
      <c r="JCS38" s="16">
        <f t="shared" si="133"/>
        <v>0</v>
      </c>
      <c r="JCT38" s="16">
        <f t="shared" si="133"/>
        <v>0</v>
      </c>
      <c r="JCU38" s="16">
        <f t="shared" si="133"/>
        <v>0</v>
      </c>
      <c r="JCV38" s="16">
        <f t="shared" si="133"/>
        <v>0</v>
      </c>
      <c r="JCW38" s="16">
        <f t="shared" si="133"/>
        <v>0</v>
      </c>
      <c r="JCX38" s="16">
        <f t="shared" si="133"/>
        <v>0</v>
      </c>
      <c r="JCY38" s="16">
        <f t="shared" si="133"/>
        <v>0</v>
      </c>
      <c r="JCZ38" s="16">
        <f t="shared" si="133"/>
        <v>0</v>
      </c>
      <c r="JDA38" s="16">
        <f t="shared" si="133"/>
        <v>0</v>
      </c>
      <c r="JDB38" s="16">
        <f t="shared" si="133"/>
        <v>0</v>
      </c>
      <c r="JDC38" s="16">
        <f t="shared" si="133"/>
        <v>0</v>
      </c>
      <c r="JDD38" s="16">
        <f t="shared" si="133"/>
        <v>0</v>
      </c>
      <c r="JDE38" s="16">
        <f t="shared" si="133"/>
        <v>0</v>
      </c>
      <c r="JDF38" s="16">
        <f t="shared" si="133"/>
        <v>0</v>
      </c>
      <c r="JDG38" s="16">
        <f t="shared" si="133"/>
        <v>0</v>
      </c>
      <c r="JDH38" s="16">
        <f t="shared" si="133"/>
        <v>0</v>
      </c>
      <c r="JDI38" s="16">
        <f t="shared" si="133"/>
        <v>0</v>
      </c>
      <c r="JDJ38" s="16">
        <f t="shared" si="133"/>
        <v>0</v>
      </c>
      <c r="JDK38" s="16">
        <f t="shared" si="133"/>
        <v>0</v>
      </c>
      <c r="JDL38" s="16">
        <f t="shared" si="133"/>
        <v>0</v>
      </c>
      <c r="JDM38" s="16">
        <f t="shared" si="133"/>
        <v>0</v>
      </c>
      <c r="JDN38" s="16">
        <f t="shared" si="133"/>
        <v>0</v>
      </c>
      <c r="JDO38" s="16">
        <f t="shared" si="133"/>
        <v>0</v>
      </c>
      <c r="JDP38" s="16">
        <f t="shared" si="133"/>
        <v>0</v>
      </c>
      <c r="JDQ38" s="16">
        <f t="shared" si="133"/>
        <v>0</v>
      </c>
      <c r="JDR38" s="16">
        <f t="shared" si="133"/>
        <v>0</v>
      </c>
      <c r="JDS38" s="16">
        <f t="shared" si="133"/>
        <v>0</v>
      </c>
      <c r="JDT38" s="16">
        <f t="shared" si="133"/>
        <v>0</v>
      </c>
      <c r="JDU38" s="16">
        <f t="shared" si="133"/>
        <v>0</v>
      </c>
      <c r="JDV38" s="16">
        <f t="shared" si="133"/>
        <v>0</v>
      </c>
      <c r="JDW38" s="16">
        <f t="shared" si="133"/>
        <v>0</v>
      </c>
      <c r="JDX38" s="16">
        <f t="shared" si="133"/>
        <v>0</v>
      </c>
      <c r="JDY38" s="16">
        <f t="shared" si="133"/>
        <v>0</v>
      </c>
      <c r="JDZ38" s="16">
        <f t="shared" si="133"/>
        <v>0</v>
      </c>
      <c r="JEA38" s="16">
        <f t="shared" si="133"/>
        <v>0</v>
      </c>
      <c r="JEB38" s="16">
        <f t="shared" si="133"/>
        <v>0</v>
      </c>
      <c r="JEC38" s="16">
        <f t="shared" si="133"/>
        <v>0</v>
      </c>
      <c r="JED38" s="16">
        <f t="shared" si="133"/>
        <v>0</v>
      </c>
      <c r="JEE38" s="16">
        <f t="shared" si="133"/>
        <v>0</v>
      </c>
      <c r="JEF38" s="16">
        <f t="shared" si="133"/>
        <v>0</v>
      </c>
      <c r="JEG38" s="16">
        <f t="shared" si="133"/>
        <v>0</v>
      </c>
      <c r="JEH38" s="16">
        <f t="shared" si="133"/>
        <v>0</v>
      </c>
      <c r="JEI38" s="16">
        <f t="shared" si="133"/>
        <v>0</v>
      </c>
      <c r="JEJ38" s="16">
        <f t="shared" si="133"/>
        <v>0</v>
      </c>
      <c r="JEK38" s="16">
        <f t="shared" si="133"/>
        <v>0</v>
      </c>
      <c r="JEL38" s="16">
        <f t="shared" si="133"/>
        <v>0</v>
      </c>
      <c r="JEM38" s="16">
        <f t="shared" si="133"/>
        <v>0</v>
      </c>
      <c r="JEN38" s="16">
        <f t="shared" si="133"/>
        <v>0</v>
      </c>
      <c r="JEO38" s="16">
        <f t="shared" si="133"/>
        <v>0</v>
      </c>
      <c r="JEP38" s="16">
        <f t="shared" si="133"/>
        <v>0</v>
      </c>
      <c r="JEQ38" s="16">
        <f t="shared" si="133"/>
        <v>0</v>
      </c>
      <c r="JER38" s="16">
        <f t="shared" si="133"/>
        <v>0</v>
      </c>
      <c r="JES38" s="16">
        <f t="shared" si="133"/>
        <v>0</v>
      </c>
      <c r="JET38" s="16">
        <f t="shared" si="133"/>
        <v>0</v>
      </c>
      <c r="JEU38" s="16">
        <f t="shared" si="133"/>
        <v>0</v>
      </c>
      <c r="JEV38" s="16">
        <f t="shared" si="133"/>
        <v>0</v>
      </c>
      <c r="JEW38" s="16">
        <f t="shared" si="133"/>
        <v>0</v>
      </c>
      <c r="JEX38" s="16">
        <f t="shared" si="133"/>
        <v>0</v>
      </c>
      <c r="JEY38" s="16">
        <f t="shared" si="133"/>
        <v>0</v>
      </c>
      <c r="JEZ38" s="16">
        <f t="shared" si="133"/>
        <v>0</v>
      </c>
      <c r="JFA38" s="16">
        <f t="shared" ref="JFA38:JHL38" si="134">SUM(JFA32:JFA37)</f>
        <v>0</v>
      </c>
      <c r="JFB38" s="16">
        <f t="shared" si="134"/>
        <v>0</v>
      </c>
      <c r="JFC38" s="16">
        <f t="shared" si="134"/>
        <v>0</v>
      </c>
      <c r="JFD38" s="16">
        <f t="shared" si="134"/>
        <v>0</v>
      </c>
      <c r="JFE38" s="16">
        <f t="shared" si="134"/>
        <v>0</v>
      </c>
      <c r="JFF38" s="16">
        <f t="shared" si="134"/>
        <v>0</v>
      </c>
      <c r="JFG38" s="16">
        <f t="shared" si="134"/>
        <v>0</v>
      </c>
      <c r="JFH38" s="16">
        <f t="shared" si="134"/>
        <v>0</v>
      </c>
      <c r="JFI38" s="16">
        <f t="shared" si="134"/>
        <v>0</v>
      </c>
      <c r="JFJ38" s="16">
        <f t="shared" si="134"/>
        <v>0</v>
      </c>
      <c r="JFK38" s="16">
        <f t="shared" si="134"/>
        <v>0</v>
      </c>
      <c r="JFL38" s="16">
        <f t="shared" si="134"/>
        <v>0</v>
      </c>
      <c r="JFM38" s="16">
        <f t="shared" si="134"/>
        <v>0</v>
      </c>
      <c r="JFN38" s="16">
        <f t="shared" si="134"/>
        <v>0</v>
      </c>
      <c r="JFO38" s="16">
        <f t="shared" si="134"/>
        <v>0</v>
      </c>
      <c r="JFP38" s="16">
        <f t="shared" si="134"/>
        <v>0</v>
      </c>
      <c r="JFQ38" s="16">
        <f t="shared" si="134"/>
        <v>0</v>
      </c>
      <c r="JFR38" s="16">
        <f t="shared" si="134"/>
        <v>0</v>
      </c>
      <c r="JFS38" s="16">
        <f t="shared" si="134"/>
        <v>0</v>
      </c>
      <c r="JFT38" s="16">
        <f t="shared" si="134"/>
        <v>0</v>
      </c>
      <c r="JFU38" s="16">
        <f t="shared" si="134"/>
        <v>0</v>
      </c>
      <c r="JFV38" s="16">
        <f t="shared" si="134"/>
        <v>0</v>
      </c>
      <c r="JFW38" s="16">
        <f t="shared" si="134"/>
        <v>0</v>
      </c>
      <c r="JFX38" s="16">
        <f t="shared" si="134"/>
        <v>0</v>
      </c>
      <c r="JFY38" s="16">
        <f t="shared" si="134"/>
        <v>0</v>
      </c>
      <c r="JFZ38" s="16">
        <f t="shared" si="134"/>
        <v>0</v>
      </c>
      <c r="JGA38" s="16">
        <f t="shared" si="134"/>
        <v>0</v>
      </c>
      <c r="JGB38" s="16">
        <f t="shared" si="134"/>
        <v>0</v>
      </c>
      <c r="JGC38" s="16">
        <f t="shared" si="134"/>
        <v>0</v>
      </c>
      <c r="JGD38" s="16">
        <f t="shared" si="134"/>
        <v>0</v>
      </c>
      <c r="JGE38" s="16">
        <f t="shared" si="134"/>
        <v>0</v>
      </c>
      <c r="JGF38" s="16">
        <f t="shared" si="134"/>
        <v>0</v>
      </c>
      <c r="JGG38" s="16">
        <f t="shared" si="134"/>
        <v>0</v>
      </c>
      <c r="JGH38" s="16">
        <f t="shared" si="134"/>
        <v>0</v>
      </c>
      <c r="JGI38" s="16">
        <f t="shared" si="134"/>
        <v>0</v>
      </c>
      <c r="JGJ38" s="16">
        <f t="shared" si="134"/>
        <v>0</v>
      </c>
      <c r="JGK38" s="16">
        <f t="shared" si="134"/>
        <v>0</v>
      </c>
      <c r="JGL38" s="16">
        <f t="shared" si="134"/>
        <v>0</v>
      </c>
      <c r="JGM38" s="16">
        <f t="shared" si="134"/>
        <v>0</v>
      </c>
      <c r="JGN38" s="16">
        <f t="shared" si="134"/>
        <v>0</v>
      </c>
      <c r="JGO38" s="16">
        <f t="shared" si="134"/>
        <v>0</v>
      </c>
      <c r="JGP38" s="16">
        <f t="shared" si="134"/>
        <v>0</v>
      </c>
      <c r="JGQ38" s="16">
        <f t="shared" si="134"/>
        <v>0</v>
      </c>
      <c r="JGR38" s="16">
        <f t="shared" si="134"/>
        <v>0</v>
      </c>
      <c r="JGS38" s="16">
        <f t="shared" si="134"/>
        <v>0</v>
      </c>
      <c r="JGT38" s="16">
        <f t="shared" si="134"/>
        <v>0</v>
      </c>
      <c r="JGU38" s="16">
        <f t="shared" si="134"/>
        <v>0</v>
      </c>
      <c r="JGV38" s="16">
        <f t="shared" si="134"/>
        <v>0</v>
      </c>
      <c r="JGW38" s="16">
        <f t="shared" si="134"/>
        <v>0</v>
      </c>
      <c r="JGX38" s="16">
        <f t="shared" si="134"/>
        <v>0</v>
      </c>
      <c r="JGY38" s="16">
        <f t="shared" si="134"/>
        <v>0</v>
      </c>
      <c r="JGZ38" s="16">
        <f t="shared" si="134"/>
        <v>0</v>
      </c>
      <c r="JHA38" s="16">
        <f t="shared" si="134"/>
        <v>0</v>
      </c>
      <c r="JHB38" s="16">
        <f t="shared" si="134"/>
        <v>0</v>
      </c>
      <c r="JHC38" s="16">
        <f t="shared" si="134"/>
        <v>0</v>
      </c>
      <c r="JHD38" s="16">
        <f t="shared" si="134"/>
        <v>0</v>
      </c>
      <c r="JHE38" s="16">
        <f t="shared" si="134"/>
        <v>0</v>
      </c>
      <c r="JHF38" s="16">
        <f t="shared" si="134"/>
        <v>0</v>
      </c>
      <c r="JHG38" s="16">
        <f t="shared" si="134"/>
        <v>0</v>
      </c>
      <c r="JHH38" s="16">
        <f t="shared" si="134"/>
        <v>0</v>
      </c>
      <c r="JHI38" s="16">
        <f t="shared" si="134"/>
        <v>0</v>
      </c>
      <c r="JHJ38" s="16">
        <f t="shared" si="134"/>
        <v>0</v>
      </c>
      <c r="JHK38" s="16">
        <f t="shared" si="134"/>
        <v>0</v>
      </c>
      <c r="JHL38" s="16">
        <f t="shared" si="134"/>
        <v>0</v>
      </c>
      <c r="JHM38" s="16">
        <f t="shared" ref="JHM38:JJX38" si="135">SUM(JHM32:JHM37)</f>
        <v>0</v>
      </c>
      <c r="JHN38" s="16">
        <f t="shared" si="135"/>
        <v>0</v>
      </c>
      <c r="JHO38" s="16">
        <f t="shared" si="135"/>
        <v>0</v>
      </c>
      <c r="JHP38" s="16">
        <f t="shared" si="135"/>
        <v>0</v>
      </c>
      <c r="JHQ38" s="16">
        <f t="shared" si="135"/>
        <v>0</v>
      </c>
      <c r="JHR38" s="16">
        <f t="shared" si="135"/>
        <v>0</v>
      </c>
      <c r="JHS38" s="16">
        <f t="shared" si="135"/>
        <v>0</v>
      </c>
      <c r="JHT38" s="16">
        <f t="shared" si="135"/>
        <v>0</v>
      </c>
      <c r="JHU38" s="16">
        <f t="shared" si="135"/>
        <v>0</v>
      </c>
      <c r="JHV38" s="16">
        <f t="shared" si="135"/>
        <v>0</v>
      </c>
      <c r="JHW38" s="16">
        <f t="shared" si="135"/>
        <v>0</v>
      </c>
      <c r="JHX38" s="16">
        <f t="shared" si="135"/>
        <v>0</v>
      </c>
      <c r="JHY38" s="16">
        <f t="shared" si="135"/>
        <v>0</v>
      </c>
      <c r="JHZ38" s="16">
        <f t="shared" si="135"/>
        <v>0</v>
      </c>
      <c r="JIA38" s="16">
        <f t="shared" si="135"/>
        <v>0</v>
      </c>
      <c r="JIB38" s="16">
        <f t="shared" si="135"/>
        <v>0</v>
      </c>
      <c r="JIC38" s="16">
        <f t="shared" si="135"/>
        <v>0</v>
      </c>
      <c r="JID38" s="16">
        <f t="shared" si="135"/>
        <v>0</v>
      </c>
      <c r="JIE38" s="16">
        <f t="shared" si="135"/>
        <v>0</v>
      </c>
      <c r="JIF38" s="16">
        <f t="shared" si="135"/>
        <v>0</v>
      </c>
      <c r="JIG38" s="16">
        <f t="shared" si="135"/>
        <v>0</v>
      </c>
      <c r="JIH38" s="16">
        <f t="shared" si="135"/>
        <v>0</v>
      </c>
      <c r="JII38" s="16">
        <f t="shared" si="135"/>
        <v>0</v>
      </c>
      <c r="JIJ38" s="16">
        <f t="shared" si="135"/>
        <v>0</v>
      </c>
      <c r="JIK38" s="16">
        <f t="shared" si="135"/>
        <v>0</v>
      </c>
      <c r="JIL38" s="16">
        <f t="shared" si="135"/>
        <v>0</v>
      </c>
      <c r="JIM38" s="16">
        <f t="shared" si="135"/>
        <v>0</v>
      </c>
      <c r="JIN38" s="16">
        <f t="shared" si="135"/>
        <v>0</v>
      </c>
      <c r="JIO38" s="16">
        <f t="shared" si="135"/>
        <v>0</v>
      </c>
      <c r="JIP38" s="16">
        <f t="shared" si="135"/>
        <v>0</v>
      </c>
      <c r="JIQ38" s="16">
        <f t="shared" si="135"/>
        <v>0</v>
      </c>
      <c r="JIR38" s="16">
        <f t="shared" si="135"/>
        <v>0</v>
      </c>
      <c r="JIS38" s="16">
        <f t="shared" si="135"/>
        <v>0</v>
      </c>
      <c r="JIT38" s="16">
        <f t="shared" si="135"/>
        <v>0</v>
      </c>
      <c r="JIU38" s="16">
        <f t="shared" si="135"/>
        <v>0</v>
      </c>
      <c r="JIV38" s="16">
        <f t="shared" si="135"/>
        <v>0</v>
      </c>
      <c r="JIW38" s="16">
        <f t="shared" si="135"/>
        <v>0</v>
      </c>
      <c r="JIX38" s="16">
        <f t="shared" si="135"/>
        <v>0</v>
      </c>
      <c r="JIY38" s="16">
        <f t="shared" si="135"/>
        <v>0</v>
      </c>
      <c r="JIZ38" s="16">
        <f t="shared" si="135"/>
        <v>0</v>
      </c>
      <c r="JJA38" s="16">
        <f t="shared" si="135"/>
        <v>0</v>
      </c>
      <c r="JJB38" s="16">
        <f t="shared" si="135"/>
        <v>0</v>
      </c>
      <c r="JJC38" s="16">
        <f t="shared" si="135"/>
        <v>0</v>
      </c>
      <c r="JJD38" s="16">
        <f t="shared" si="135"/>
        <v>0</v>
      </c>
      <c r="JJE38" s="16">
        <f t="shared" si="135"/>
        <v>0</v>
      </c>
      <c r="JJF38" s="16">
        <f t="shared" si="135"/>
        <v>0</v>
      </c>
      <c r="JJG38" s="16">
        <f t="shared" si="135"/>
        <v>0</v>
      </c>
      <c r="JJH38" s="16">
        <f t="shared" si="135"/>
        <v>0</v>
      </c>
      <c r="JJI38" s="16">
        <f t="shared" si="135"/>
        <v>0</v>
      </c>
      <c r="JJJ38" s="16">
        <f t="shared" si="135"/>
        <v>0</v>
      </c>
      <c r="JJK38" s="16">
        <f t="shared" si="135"/>
        <v>0</v>
      </c>
      <c r="JJL38" s="16">
        <f t="shared" si="135"/>
        <v>0</v>
      </c>
      <c r="JJM38" s="16">
        <f t="shared" si="135"/>
        <v>0</v>
      </c>
      <c r="JJN38" s="16">
        <f t="shared" si="135"/>
        <v>0</v>
      </c>
      <c r="JJO38" s="16">
        <f t="shared" si="135"/>
        <v>0</v>
      </c>
      <c r="JJP38" s="16">
        <f t="shared" si="135"/>
        <v>0</v>
      </c>
      <c r="JJQ38" s="16">
        <f t="shared" si="135"/>
        <v>0</v>
      </c>
      <c r="JJR38" s="16">
        <f t="shared" si="135"/>
        <v>0</v>
      </c>
      <c r="JJS38" s="16">
        <f t="shared" si="135"/>
        <v>0</v>
      </c>
      <c r="JJT38" s="16">
        <f t="shared" si="135"/>
        <v>0</v>
      </c>
      <c r="JJU38" s="16">
        <f t="shared" si="135"/>
        <v>0</v>
      </c>
      <c r="JJV38" s="16">
        <f t="shared" si="135"/>
        <v>0</v>
      </c>
      <c r="JJW38" s="16">
        <f t="shared" si="135"/>
        <v>0</v>
      </c>
      <c r="JJX38" s="16">
        <f t="shared" si="135"/>
        <v>0</v>
      </c>
      <c r="JJY38" s="16">
        <f t="shared" ref="JJY38:JMJ38" si="136">SUM(JJY32:JJY37)</f>
        <v>0</v>
      </c>
      <c r="JJZ38" s="16">
        <f t="shared" si="136"/>
        <v>0</v>
      </c>
      <c r="JKA38" s="16">
        <f t="shared" si="136"/>
        <v>0</v>
      </c>
      <c r="JKB38" s="16">
        <f t="shared" si="136"/>
        <v>0</v>
      </c>
      <c r="JKC38" s="16">
        <f t="shared" si="136"/>
        <v>0</v>
      </c>
      <c r="JKD38" s="16">
        <f t="shared" si="136"/>
        <v>0</v>
      </c>
      <c r="JKE38" s="16">
        <f t="shared" si="136"/>
        <v>0</v>
      </c>
      <c r="JKF38" s="16">
        <f t="shared" si="136"/>
        <v>0</v>
      </c>
      <c r="JKG38" s="16">
        <f t="shared" si="136"/>
        <v>0</v>
      </c>
      <c r="JKH38" s="16">
        <f t="shared" si="136"/>
        <v>0</v>
      </c>
      <c r="JKI38" s="16">
        <f t="shared" si="136"/>
        <v>0</v>
      </c>
      <c r="JKJ38" s="16">
        <f t="shared" si="136"/>
        <v>0</v>
      </c>
      <c r="JKK38" s="16">
        <f t="shared" si="136"/>
        <v>0</v>
      </c>
      <c r="JKL38" s="16">
        <f t="shared" si="136"/>
        <v>0</v>
      </c>
      <c r="JKM38" s="16">
        <f t="shared" si="136"/>
        <v>0</v>
      </c>
      <c r="JKN38" s="16">
        <f t="shared" si="136"/>
        <v>0</v>
      </c>
      <c r="JKO38" s="16">
        <f t="shared" si="136"/>
        <v>0</v>
      </c>
      <c r="JKP38" s="16">
        <f t="shared" si="136"/>
        <v>0</v>
      </c>
      <c r="JKQ38" s="16">
        <f t="shared" si="136"/>
        <v>0</v>
      </c>
      <c r="JKR38" s="16">
        <f t="shared" si="136"/>
        <v>0</v>
      </c>
      <c r="JKS38" s="16">
        <f t="shared" si="136"/>
        <v>0</v>
      </c>
      <c r="JKT38" s="16">
        <f t="shared" si="136"/>
        <v>0</v>
      </c>
      <c r="JKU38" s="16">
        <f t="shared" si="136"/>
        <v>0</v>
      </c>
      <c r="JKV38" s="16">
        <f t="shared" si="136"/>
        <v>0</v>
      </c>
      <c r="JKW38" s="16">
        <f t="shared" si="136"/>
        <v>0</v>
      </c>
      <c r="JKX38" s="16">
        <f t="shared" si="136"/>
        <v>0</v>
      </c>
      <c r="JKY38" s="16">
        <f t="shared" si="136"/>
        <v>0</v>
      </c>
      <c r="JKZ38" s="16">
        <f t="shared" si="136"/>
        <v>0</v>
      </c>
      <c r="JLA38" s="16">
        <f t="shared" si="136"/>
        <v>0</v>
      </c>
      <c r="JLB38" s="16">
        <f t="shared" si="136"/>
        <v>0</v>
      </c>
      <c r="JLC38" s="16">
        <f t="shared" si="136"/>
        <v>0</v>
      </c>
      <c r="JLD38" s="16">
        <f t="shared" si="136"/>
        <v>0</v>
      </c>
      <c r="JLE38" s="16">
        <f t="shared" si="136"/>
        <v>0</v>
      </c>
      <c r="JLF38" s="16">
        <f t="shared" si="136"/>
        <v>0</v>
      </c>
      <c r="JLG38" s="16">
        <f t="shared" si="136"/>
        <v>0</v>
      </c>
      <c r="JLH38" s="16">
        <f t="shared" si="136"/>
        <v>0</v>
      </c>
      <c r="JLI38" s="16">
        <f t="shared" si="136"/>
        <v>0</v>
      </c>
      <c r="JLJ38" s="16">
        <f t="shared" si="136"/>
        <v>0</v>
      </c>
      <c r="JLK38" s="16">
        <f t="shared" si="136"/>
        <v>0</v>
      </c>
      <c r="JLL38" s="16">
        <f t="shared" si="136"/>
        <v>0</v>
      </c>
      <c r="JLM38" s="16">
        <f t="shared" si="136"/>
        <v>0</v>
      </c>
      <c r="JLN38" s="16">
        <f t="shared" si="136"/>
        <v>0</v>
      </c>
      <c r="JLO38" s="16">
        <f t="shared" si="136"/>
        <v>0</v>
      </c>
      <c r="JLP38" s="16">
        <f t="shared" si="136"/>
        <v>0</v>
      </c>
      <c r="JLQ38" s="16">
        <f t="shared" si="136"/>
        <v>0</v>
      </c>
      <c r="JLR38" s="16">
        <f t="shared" si="136"/>
        <v>0</v>
      </c>
      <c r="JLS38" s="16">
        <f t="shared" si="136"/>
        <v>0</v>
      </c>
      <c r="JLT38" s="16">
        <f t="shared" si="136"/>
        <v>0</v>
      </c>
      <c r="JLU38" s="16">
        <f t="shared" si="136"/>
        <v>0</v>
      </c>
      <c r="JLV38" s="16">
        <f t="shared" si="136"/>
        <v>0</v>
      </c>
      <c r="JLW38" s="16">
        <f t="shared" si="136"/>
        <v>0</v>
      </c>
      <c r="JLX38" s="16">
        <f t="shared" si="136"/>
        <v>0</v>
      </c>
      <c r="JLY38" s="16">
        <f t="shared" si="136"/>
        <v>0</v>
      </c>
      <c r="JLZ38" s="16">
        <f t="shared" si="136"/>
        <v>0</v>
      </c>
      <c r="JMA38" s="16">
        <f t="shared" si="136"/>
        <v>0</v>
      </c>
      <c r="JMB38" s="16">
        <f t="shared" si="136"/>
        <v>0</v>
      </c>
      <c r="JMC38" s="16">
        <f t="shared" si="136"/>
        <v>0</v>
      </c>
      <c r="JMD38" s="16">
        <f t="shared" si="136"/>
        <v>0</v>
      </c>
      <c r="JME38" s="16">
        <f t="shared" si="136"/>
        <v>0</v>
      </c>
      <c r="JMF38" s="16">
        <f t="shared" si="136"/>
        <v>0</v>
      </c>
      <c r="JMG38" s="16">
        <f t="shared" si="136"/>
        <v>0</v>
      </c>
      <c r="JMH38" s="16">
        <f t="shared" si="136"/>
        <v>0</v>
      </c>
      <c r="JMI38" s="16">
        <f t="shared" si="136"/>
        <v>0</v>
      </c>
      <c r="JMJ38" s="16">
        <f t="shared" si="136"/>
        <v>0</v>
      </c>
      <c r="JMK38" s="16">
        <f t="shared" ref="JMK38:JOV38" si="137">SUM(JMK32:JMK37)</f>
        <v>0</v>
      </c>
      <c r="JML38" s="16">
        <f t="shared" si="137"/>
        <v>0</v>
      </c>
      <c r="JMM38" s="16">
        <f t="shared" si="137"/>
        <v>0</v>
      </c>
      <c r="JMN38" s="16">
        <f t="shared" si="137"/>
        <v>0</v>
      </c>
      <c r="JMO38" s="16">
        <f t="shared" si="137"/>
        <v>0</v>
      </c>
      <c r="JMP38" s="16">
        <f t="shared" si="137"/>
        <v>0</v>
      </c>
      <c r="JMQ38" s="16">
        <f t="shared" si="137"/>
        <v>0</v>
      </c>
      <c r="JMR38" s="16">
        <f t="shared" si="137"/>
        <v>0</v>
      </c>
      <c r="JMS38" s="16">
        <f t="shared" si="137"/>
        <v>0</v>
      </c>
      <c r="JMT38" s="16">
        <f t="shared" si="137"/>
        <v>0</v>
      </c>
      <c r="JMU38" s="16">
        <f t="shared" si="137"/>
        <v>0</v>
      </c>
      <c r="JMV38" s="16">
        <f t="shared" si="137"/>
        <v>0</v>
      </c>
      <c r="JMW38" s="16">
        <f t="shared" si="137"/>
        <v>0</v>
      </c>
      <c r="JMX38" s="16">
        <f t="shared" si="137"/>
        <v>0</v>
      </c>
      <c r="JMY38" s="16">
        <f t="shared" si="137"/>
        <v>0</v>
      </c>
      <c r="JMZ38" s="16">
        <f t="shared" si="137"/>
        <v>0</v>
      </c>
      <c r="JNA38" s="16">
        <f t="shared" si="137"/>
        <v>0</v>
      </c>
      <c r="JNB38" s="16">
        <f t="shared" si="137"/>
        <v>0</v>
      </c>
      <c r="JNC38" s="16">
        <f t="shared" si="137"/>
        <v>0</v>
      </c>
      <c r="JND38" s="16">
        <f t="shared" si="137"/>
        <v>0</v>
      </c>
      <c r="JNE38" s="16">
        <f t="shared" si="137"/>
        <v>0</v>
      </c>
      <c r="JNF38" s="16">
        <f t="shared" si="137"/>
        <v>0</v>
      </c>
      <c r="JNG38" s="16">
        <f t="shared" si="137"/>
        <v>0</v>
      </c>
      <c r="JNH38" s="16">
        <f t="shared" si="137"/>
        <v>0</v>
      </c>
      <c r="JNI38" s="16">
        <f t="shared" si="137"/>
        <v>0</v>
      </c>
      <c r="JNJ38" s="16">
        <f t="shared" si="137"/>
        <v>0</v>
      </c>
      <c r="JNK38" s="16">
        <f t="shared" si="137"/>
        <v>0</v>
      </c>
      <c r="JNL38" s="16">
        <f t="shared" si="137"/>
        <v>0</v>
      </c>
      <c r="JNM38" s="16">
        <f t="shared" si="137"/>
        <v>0</v>
      </c>
      <c r="JNN38" s="16">
        <f t="shared" si="137"/>
        <v>0</v>
      </c>
      <c r="JNO38" s="16">
        <f t="shared" si="137"/>
        <v>0</v>
      </c>
      <c r="JNP38" s="16">
        <f t="shared" si="137"/>
        <v>0</v>
      </c>
      <c r="JNQ38" s="16">
        <f t="shared" si="137"/>
        <v>0</v>
      </c>
      <c r="JNR38" s="16">
        <f t="shared" si="137"/>
        <v>0</v>
      </c>
      <c r="JNS38" s="16">
        <f t="shared" si="137"/>
        <v>0</v>
      </c>
      <c r="JNT38" s="16">
        <f t="shared" si="137"/>
        <v>0</v>
      </c>
      <c r="JNU38" s="16">
        <f t="shared" si="137"/>
        <v>0</v>
      </c>
      <c r="JNV38" s="16">
        <f t="shared" si="137"/>
        <v>0</v>
      </c>
      <c r="JNW38" s="16">
        <f t="shared" si="137"/>
        <v>0</v>
      </c>
      <c r="JNX38" s="16">
        <f t="shared" si="137"/>
        <v>0</v>
      </c>
      <c r="JNY38" s="16">
        <f t="shared" si="137"/>
        <v>0</v>
      </c>
      <c r="JNZ38" s="16">
        <f t="shared" si="137"/>
        <v>0</v>
      </c>
      <c r="JOA38" s="16">
        <f t="shared" si="137"/>
        <v>0</v>
      </c>
      <c r="JOB38" s="16">
        <f t="shared" si="137"/>
        <v>0</v>
      </c>
      <c r="JOC38" s="16">
        <f t="shared" si="137"/>
        <v>0</v>
      </c>
      <c r="JOD38" s="16">
        <f t="shared" si="137"/>
        <v>0</v>
      </c>
      <c r="JOE38" s="16">
        <f t="shared" si="137"/>
        <v>0</v>
      </c>
      <c r="JOF38" s="16">
        <f t="shared" si="137"/>
        <v>0</v>
      </c>
      <c r="JOG38" s="16">
        <f t="shared" si="137"/>
        <v>0</v>
      </c>
      <c r="JOH38" s="16">
        <f t="shared" si="137"/>
        <v>0</v>
      </c>
      <c r="JOI38" s="16">
        <f t="shared" si="137"/>
        <v>0</v>
      </c>
      <c r="JOJ38" s="16">
        <f t="shared" si="137"/>
        <v>0</v>
      </c>
      <c r="JOK38" s="16">
        <f t="shared" si="137"/>
        <v>0</v>
      </c>
      <c r="JOL38" s="16">
        <f t="shared" si="137"/>
        <v>0</v>
      </c>
      <c r="JOM38" s="16">
        <f t="shared" si="137"/>
        <v>0</v>
      </c>
      <c r="JON38" s="16">
        <f t="shared" si="137"/>
        <v>0</v>
      </c>
      <c r="JOO38" s="16">
        <f t="shared" si="137"/>
        <v>0</v>
      </c>
      <c r="JOP38" s="16">
        <f t="shared" si="137"/>
        <v>0</v>
      </c>
      <c r="JOQ38" s="16">
        <f t="shared" si="137"/>
        <v>0</v>
      </c>
      <c r="JOR38" s="16">
        <f t="shared" si="137"/>
        <v>0</v>
      </c>
      <c r="JOS38" s="16">
        <f t="shared" si="137"/>
        <v>0</v>
      </c>
      <c r="JOT38" s="16">
        <f t="shared" si="137"/>
        <v>0</v>
      </c>
      <c r="JOU38" s="16">
        <f t="shared" si="137"/>
        <v>0</v>
      </c>
      <c r="JOV38" s="16">
        <f t="shared" si="137"/>
        <v>0</v>
      </c>
      <c r="JOW38" s="16">
        <f t="shared" ref="JOW38:JRH38" si="138">SUM(JOW32:JOW37)</f>
        <v>0</v>
      </c>
      <c r="JOX38" s="16">
        <f t="shared" si="138"/>
        <v>0</v>
      </c>
      <c r="JOY38" s="16">
        <f t="shared" si="138"/>
        <v>0</v>
      </c>
      <c r="JOZ38" s="16">
        <f t="shared" si="138"/>
        <v>0</v>
      </c>
      <c r="JPA38" s="16">
        <f t="shared" si="138"/>
        <v>0</v>
      </c>
      <c r="JPB38" s="16">
        <f t="shared" si="138"/>
        <v>0</v>
      </c>
      <c r="JPC38" s="16">
        <f t="shared" si="138"/>
        <v>0</v>
      </c>
      <c r="JPD38" s="16">
        <f t="shared" si="138"/>
        <v>0</v>
      </c>
      <c r="JPE38" s="16">
        <f t="shared" si="138"/>
        <v>0</v>
      </c>
      <c r="JPF38" s="16">
        <f t="shared" si="138"/>
        <v>0</v>
      </c>
      <c r="JPG38" s="16">
        <f t="shared" si="138"/>
        <v>0</v>
      </c>
      <c r="JPH38" s="16">
        <f t="shared" si="138"/>
        <v>0</v>
      </c>
      <c r="JPI38" s="16">
        <f t="shared" si="138"/>
        <v>0</v>
      </c>
      <c r="JPJ38" s="16">
        <f t="shared" si="138"/>
        <v>0</v>
      </c>
      <c r="JPK38" s="16">
        <f t="shared" si="138"/>
        <v>0</v>
      </c>
      <c r="JPL38" s="16">
        <f t="shared" si="138"/>
        <v>0</v>
      </c>
      <c r="JPM38" s="16">
        <f t="shared" si="138"/>
        <v>0</v>
      </c>
      <c r="JPN38" s="16">
        <f t="shared" si="138"/>
        <v>0</v>
      </c>
      <c r="JPO38" s="16">
        <f t="shared" si="138"/>
        <v>0</v>
      </c>
      <c r="JPP38" s="16">
        <f t="shared" si="138"/>
        <v>0</v>
      </c>
      <c r="JPQ38" s="16">
        <f t="shared" si="138"/>
        <v>0</v>
      </c>
      <c r="JPR38" s="16">
        <f t="shared" si="138"/>
        <v>0</v>
      </c>
      <c r="JPS38" s="16">
        <f t="shared" si="138"/>
        <v>0</v>
      </c>
      <c r="JPT38" s="16">
        <f t="shared" si="138"/>
        <v>0</v>
      </c>
      <c r="JPU38" s="16">
        <f t="shared" si="138"/>
        <v>0</v>
      </c>
      <c r="JPV38" s="16">
        <f t="shared" si="138"/>
        <v>0</v>
      </c>
      <c r="JPW38" s="16">
        <f t="shared" si="138"/>
        <v>0</v>
      </c>
      <c r="JPX38" s="16">
        <f t="shared" si="138"/>
        <v>0</v>
      </c>
      <c r="JPY38" s="16">
        <f t="shared" si="138"/>
        <v>0</v>
      </c>
      <c r="JPZ38" s="16">
        <f t="shared" si="138"/>
        <v>0</v>
      </c>
      <c r="JQA38" s="16">
        <f t="shared" si="138"/>
        <v>0</v>
      </c>
      <c r="JQB38" s="16">
        <f t="shared" si="138"/>
        <v>0</v>
      </c>
      <c r="JQC38" s="16">
        <f t="shared" si="138"/>
        <v>0</v>
      </c>
      <c r="JQD38" s="16">
        <f t="shared" si="138"/>
        <v>0</v>
      </c>
      <c r="JQE38" s="16">
        <f t="shared" si="138"/>
        <v>0</v>
      </c>
      <c r="JQF38" s="16">
        <f t="shared" si="138"/>
        <v>0</v>
      </c>
      <c r="JQG38" s="16">
        <f t="shared" si="138"/>
        <v>0</v>
      </c>
      <c r="JQH38" s="16">
        <f t="shared" si="138"/>
        <v>0</v>
      </c>
      <c r="JQI38" s="16">
        <f t="shared" si="138"/>
        <v>0</v>
      </c>
      <c r="JQJ38" s="16">
        <f t="shared" si="138"/>
        <v>0</v>
      </c>
      <c r="JQK38" s="16">
        <f t="shared" si="138"/>
        <v>0</v>
      </c>
      <c r="JQL38" s="16">
        <f t="shared" si="138"/>
        <v>0</v>
      </c>
      <c r="JQM38" s="16">
        <f t="shared" si="138"/>
        <v>0</v>
      </c>
      <c r="JQN38" s="16">
        <f t="shared" si="138"/>
        <v>0</v>
      </c>
      <c r="JQO38" s="16">
        <f t="shared" si="138"/>
        <v>0</v>
      </c>
      <c r="JQP38" s="16">
        <f t="shared" si="138"/>
        <v>0</v>
      </c>
      <c r="JQQ38" s="16">
        <f t="shared" si="138"/>
        <v>0</v>
      </c>
      <c r="JQR38" s="16">
        <f t="shared" si="138"/>
        <v>0</v>
      </c>
      <c r="JQS38" s="16">
        <f t="shared" si="138"/>
        <v>0</v>
      </c>
      <c r="JQT38" s="16">
        <f t="shared" si="138"/>
        <v>0</v>
      </c>
      <c r="JQU38" s="16">
        <f t="shared" si="138"/>
        <v>0</v>
      </c>
      <c r="JQV38" s="16">
        <f t="shared" si="138"/>
        <v>0</v>
      </c>
      <c r="JQW38" s="16">
        <f t="shared" si="138"/>
        <v>0</v>
      </c>
      <c r="JQX38" s="16">
        <f t="shared" si="138"/>
        <v>0</v>
      </c>
      <c r="JQY38" s="16">
        <f t="shared" si="138"/>
        <v>0</v>
      </c>
      <c r="JQZ38" s="16">
        <f t="shared" si="138"/>
        <v>0</v>
      </c>
      <c r="JRA38" s="16">
        <f t="shared" si="138"/>
        <v>0</v>
      </c>
      <c r="JRB38" s="16">
        <f t="shared" si="138"/>
        <v>0</v>
      </c>
      <c r="JRC38" s="16">
        <f t="shared" si="138"/>
        <v>0</v>
      </c>
      <c r="JRD38" s="16">
        <f t="shared" si="138"/>
        <v>0</v>
      </c>
      <c r="JRE38" s="16">
        <f t="shared" si="138"/>
        <v>0</v>
      </c>
      <c r="JRF38" s="16">
        <f t="shared" si="138"/>
        <v>0</v>
      </c>
      <c r="JRG38" s="16">
        <f t="shared" si="138"/>
        <v>0</v>
      </c>
      <c r="JRH38" s="16">
        <f t="shared" si="138"/>
        <v>0</v>
      </c>
      <c r="JRI38" s="16">
        <f t="shared" ref="JRI38:JTT38" si="139">SUM(JRI32:JRI37)</f>
        <v>0</v>
      </c>
      <c r="JRJ38" s="16">
        <f t="shared" si="139"/>
        <v>0</v>
      </c>
      <c r="JRK38" s="16">
        <f t="shared" si="139"/>
        <v>0</v>
      </c>
      <c r="JRL38" s="16">
        <f t="shared" si="139"/>
        <v>0</v>
      </c>
      <c r="JRM38" s="16">
        <f t="shared" si="139"/>
        <v>0</v>
      </c>
      <c r="JRN38" s="16">
        <f t="shared" si="139"/>
        <v>0</v>
      </c>
      <c r="JRO38" s="16">
        <f t="shared" si="139"/>
        <v>0</v>
      </c>
      <c r="JRP38" s="16">
        <f t="shared" si="139"/>
        <v>0</v>
      </c>
      <c r="JRQ38" s="16">
        <f t="shared" si="139"/>
        <v>0</v>
      </c>
      <c r="JRR38" s="16">
        <f t="shared" si="139"/>
        <v>0</v>
      </c>
      <c r="JRS38" s="16">
        <f t="shared" si="139"/>
        <v>0</v>
      </c>
      <c r="JRT38" s="16">
        <f t="shared" si="139"/>
        <v>0</v>
      </c>
      <c r="JRU38" s="16">
        <f t="shared" si="139"/>
        <v>0</v>
      </c>
      <c r="JRV38" s="16">
        <f t="shared" si="139"/>
        <v>0</v>
      </c>
      <c r="JRW38" s="16">
        <f t="shared" si="139"/>
        <v>0</v>
      </c>
      <c r="JRX38" s="16">
        <f t="shared" si="139"/>
        <v>0</v>
      </c>
      <c r="JRY38" s="16">
        <f t="shared" si="139"/>
        <v>0</v>
      </c>
      <c r="JRZ38" s="16">
        <f t="shared" si="139"/>
        <v>0</v>
      </c>
      <c r="JSA38" s="16">
        <f t="shared" si="139"/>
        <v>0</v>
      </c>
      <c r="JSB38" s="16">
        <f t="shared" si="139"/>
        <v>0</v>
      </c>
      <c r="JSC38" s="16">
        <f t="shared" si="139"/>
        <v>0</v>
      </c>
      <c r="JSD38" s="16">
        <f t="shared" si="139"/>
        <v>0</v>
      </c>
      <c r="JSE38" s="16">
        <f t="shared" si="139"/>
        <v>0</v>
      </c>
      <c r="JSF38" s="16">
        <f t="shared" si="139"/>
        <v>0</v>
      </c>
      <c r="JSG38" s="16">
        <f t="shared" si="139"/>
        <v>0</v>
      </c>
      <c r="JSH38" s="16">
        <f t="shared" si="139"/>
        <v>0</v>
      </c>
      <c r="JSI38" s="16">
        <f t="shared" si="139"/>
        <v>0</v>
      </c>
      <c r="JSJ38" s="16">
        <f t="shared" si="139"/>
        <v>0</v>
      </c>
      <c r="JSK38" s="16">
        <f t="shared" si="139"/>
        <v>0</v>
      </c>
      <c r="JSL38" s="16">
        <f t="shared" si="139"/>
        <v>0</v>
      </c>
      <c r="JSM38" s="16">
        <f t="shared" si="139"/>
        <v>0</v>
      </c>
      <c r="JSN38" s="16">
        <f t="shared" si="139"/>
        <v>0</v>
      </c>
      <c r="JSO38" s="16">
        <f t="shared" si="139"/>
        <v>0</v>
      </c>
      <c r="JSP38" s="16">
        <f t="shared" si="139"/>
        <v>0</v>
      </c>
      <c r="JSQ38" s="16">
        <f t="shared" si="139"/>
        <v>0</v>
      </c>
      <c r="JSR38" s="16">
        <f t="shared" si="139"/>
        <v>0</v>
      </c>
      <c r="JSS38" s="16">
        <f t="shared" si="139"/>
        <v>0</v>
      </c>
      <c r="JST38" s="16">
        <f t="shared" si="139"/>
        <v>0</v>
      </c>
      <c r="JSU38" s="16">
        <f t="shared" si="139"/>
        <v>0</v>
      </c>
      <c r="JSV38" s="16">
        <f t="shared" si="139"/>
        <v>0</v>
      </c>
      <c r="JSW38" s="16">
        <f t="shared" si="139"/>
        <v>0</v>
      </c>
      <c r="JSX38" s="16">
        <f t="shared" si="139"/>
        <v>0</v>
      </c>
      <c r="JSY38" s="16">
        <f t="shared" si="139"/>
        <v>0</v>
      </c>
      <c r="JSZ38" s="16">
        <f t="shared" si="139"/>
        <v>0</v>
      </c>
      <c r="JTA38" s="16">
        <f t="shared" si="139"/>
        <v>0</v>
      </c>
      <c r="JTB38" s="16">
        <f t="shared" si="139"/>
        <v>0</v>
      </c>
      <c r="JTC38" s="16">
        <f t="shared" si="139"/>
        <v>0</v>
      </c>
      <c r="JTD38" s="16">
        <f t="shared" si="139"/>
        <v>0</v>
      </c>
      <c r="JTE38" s="16">
        <f t="shared" si="139"/>
        <v>0</v>
      </c>
      <c r="JTF38" s="16">
        <f t="shared" si="139"/>
        <v>0</v>
      </c>
      <c r="JTG38" s="16">
        <f t="shared" si="139"/>
        <v>0</v>
      </c>
      <c r="JTH38" s="16">
        <f t="shared" si="139"/>
        <v>0</v>
      </c>
      <c r="JTI38" s="16">
        <f t="shared" si="139"/>
        <v>0</v>
      </c>
      <c r="JTJ38" s="16">
        <f t="shared" si="139"/>
        <v>0</v>
      </c>
      <c r="JTK38" s="16">
        <f t="shared" si="139"/>
        <v>0</v>
      </c>
      <c r="JTL38" s="16">
        <f t="shared" si="139"/>
        <v>0</v>
      </c>
      <c r="JTM38" s="16">
        <f t="shared" si="139"/>
        <v>0</v>
      </c>
      <c r="JTN38" s="16">
        <f t="shared" si="139"/>
        <v>0</v>
      </c>
      <c r="JTO38" s="16">
        <f t="shared" si="139"/>
        <v>0</v>
      </c>
      <c r="JTP38" s="16">
        <f t="shared" si="139"/>
        <v>0</v>
      </c>
      <c r="JTQ38" s="16">
        <f t="shared" si="139"/>
        <v>0</v>
      </c>
      <c r="JTR38" s="16">
        <f t="shared" si="139"/>
        <v>0</v>
      </c>
      <c r="JTS38" s="16">
        <f t="shared" si="139"/>
        <v>0</v>
      </c>
      <c r="JTT38" s="16">
        <f t="shared" si="139"/>
        <v>0</v>
      </c>
      <c r="JTU38" s="16">
        <f t="shared" ref="JTU38:JWF38" si="140">SUM(JTU32:JTU37)</f>
        <v>0</v>
      </c>
      <c r="JTV38" s="16">
        <f t="shared" si="140"/>
        <v>0</v>
      </c>
      <c r="JTW38" s="16">
        <f t="shared" si="140"/>
        <v>0</v>
      </c>
      <c r="JTX38" s="16">
        <f t="shared" si="140"/>
        <v>0</v>
      </c>
      <c r="JTY38" s="16">
        <f t="shared" si="140"/>
        <v>0</v>
      </c>
      <c r="JTZ38" s="16">
        <f t="shared" si="140"/>
        <v>0</v>
      </c>
      <c r="JUA38" s="16">
        <f t="shared" si="140"/>
        <v>0</v>
      </c>
      <c r="JUB38" s="16">
        <f t="shared" si="140"/>
        <v>0</v>
      </c>
      <c r="JUC38" s="16">
        <f t="shared" si="140"/>
        <v>0</v>
      </c>
      <c r="JUD38" s="16">
        <f t="shared" si="140"/>
        <v>0</v>
      </c>
      <c r="JUE38" s="16">
        <f t="shared" si="140"/>
        <v>0</v>
      </c>
      <c r="JUF38" s="16">
        <f t="shared" si="140"/>
        <v>0</v>
      </c>
      <c r="JUG38" s="16">
        <f t="shared" si="140"/>
        <v>0</v>
      </c>
      <c r="JUH38" s="16">
        <f t="shared" si="140"/>
        <v>0</v>
      </c>
      <c r="JUI38" s="16">
        <f t="shared" si="140"/>
        <v>0</v>
      </c>
      <c r="JUJ38" s="16">
        <f t="shared" si="140"/>
        <v>0</v>
      </c>
      <c r="JUK38" s="16">
        <f t="shared" si="140"/>
        <v>0</v>
      </c>
      <c r="JUL38" s="16">
        <f t="shared" si="140"/>
        <v>0</v>
      </c>
      <c r="JUM38" s="16">
        <f t="shared" si="140"/>
        <v>0</v>
      </c>
      <c r="JUN38" s="16">
        <f t="shared" si="140"/>
        <v>0</v>
      </c>
      <c r="JUO38" s="16">
        <f t="shared" si="140"/>
        <v>0</v>
      </c>
      <c r="JUP38" s="16">
        <f t="shared" si="140"/>
        <v>0</v>
      </c>
      <c r="JUQ38" s="16">
        <f t="shared" si="140"/>
        <v>0</v>
      </c>
      <c r="JUR38" s="16">
        <f t="shared" si="140"/>
        <v>0</v>
      </c>
      <c r="JUS38" s="16">
        <f t="shared" si="140"/>
        <v>0</v>
      </c>
      <c r="JUT38" s="16">
        <f t="shared" si="140"/>
        <v>0</v>
      </c>
      <c r="JUU38" s="16">
        <f t="shared" si="140"/>
        <v>0</v>
      </c>
      <c r="JUV38" s="16">
        <f t="shared" si="140"/>
        <v>0</v>
      </c>
      <c r="JUW38" s="16">
        <f t="shared" si="140"/>
        <v>0</v>
      </c>
      <c r="JUX38" s="16">
        <f t="shared" si="140"/>
        <v>0</v>
      </c>
      <c r="JUY38" s="16">
        <f t="shared" si="140"/>
        <v>0</v>
      </c>
      <c r="JUZ38" s="16">
        <f t="shared" si="140"/>
        <v>0</v>
      </c>
      <c r="JVA38" s="16">
        <f t="shared" si="140"/>
        <v>0</v>
      </c>
      <c r="JVB38" s="16">
        <f t="shared" si="140"/>
        <v>0</v>
      </c>
      <c r="JVC38" s="16">
        <f t="shared" si="140"/>
        <v>0</v>
      </c>
      <c r="JVD38" s="16">
        <f t="shared" si="140"/>
        <v>0</v>
      </c>
      <c r="JVE38" s="16">
        <f t="shared" si="140"/>
        <v>0</v>
      </c>
      <c r="JVF38" s="16">
        <f t="shared" si="140"/>
        <v>0</v>
      </c>
      <c r="JVG38" s="16">
        <f t="shared" si="140"/>
        <v>0</v>
      </c>
      <c r="JVH38" s="16">
        <f t="shared" si="140"/>
        <v>0</v>
      </c>
      <c r="JVI38" s="16">
        <f t="shared" si="140"/>
        <v>0</v>
      </c>
      <c r="JVJ38" s="16">
        <f t="shared" si="140"/>
        <v>0</v>
      </c>
      <c r="JVK38" s="16">
        <f t="shared" si="140"/>
        <v>0</v>
      </c>
      <c r="JVL38" s="16">
        <f t="shared" si="140"/>
        <v>0</v>
      </c>
      <c r="JVM38" s="16">
        <f t="shared" si="140"/>
        <v>0</v>
      </c>
      <c r="JVN38" s="16">
        <f t="shared" si="140"/>
        <v>0</v>
      </c>
      <c r="JVO38" s="16">
        <f t="shared" si="140"/>
        <v>0</v>
      </c>
      <c r="JVP38" s="16">
        <f t="shared" si="140"/>
        <v>0</v>
      </c>
      <c r="JVQ38" s="16">
        <f t="shared" si="140"/>
        <v>0</v>
      </c>
      <c r="JVR38" s="16">
        <f t="shared" si="140"/>
        <v>0</v>
      </c>
      <c r="JVS38" s="16">
        <f t="shared" si="140"/>
        <v>0</v>
      </c>
      <c r="JVT38" s="16">
        <f t="shared" si="140"/>
        <v>0</v>
      </c>
      <c r="JVU38" s="16">
        <f t="shared" si="140"/>
        <v>0</v>
      </c>
      <c r="JVV38" s="16">
        <f t="shared" si="140"/>
        <v>0</v>
      </c>
      <c r="JVW38" s="16">
        <f t="shared" si="140"/>
        <v>0</v>
      </c>
      <c r="JVX38" s="16">
        <f t="shared" si="140"/>
        <v>0</v>
      </c>
      <c r="JVY38" s="16">
        <f t="shared" si="140"/>
        <v>0</v>
      </c>
      <c r="JVZ38" s="16">
        <f t="shared" si="140"/>
        <v>0</v>
      </c>
      <c r="JWA38" s="16">
        <f t="shared" si="140"/>
        <v>0</v>
      </c>
      <c r="JWB38" s="16">
        <f t="shared" si="140"/>
        <v>0</v>
      </c>
      <c r="JWC38" s="16">
        <f t="shared" si="140"/>
        <v>0</v>
      </c>
      <c r="JWD38" s="16">
        <f t="shared" si="140"/>
        <v>0</v>
      </c>
      <c r="JWE38" s="16">
        <f t="shared" si="140"/>
        <v>0</v>
      </c>
      <c r="JWF38" s="16">
        <f t="shared" si="140"/>
        <v>0</v>
      </c>
      <c r="JWG38" s="16">
        <f t="shared" ref="JWG38:JYR38" si="141">SUM(JWG32:JWG37)</f>
        <v>0</v>
      </c>
      <c r="JWH38" s="16">
        <f t="shared" si="141"/>
        <v>0</v>
      </c>
      <c r="JWI38" s="16">
        <f t="shared" si="141"/>
        <v>0</v>
      </c>
      <c r="JWJ38" s="16">
        <f t="shared" si="141"/>
        <v>0</v>
      </c>
      <c r="JWK38" s="16">
        <f t="shared" si="141"/>
        <v>0</v>
      </c>
      <c r="JWL38" s="16">
        <f t="shared" si="141"/>
        <v>0</v>
      </c>
      <c r="JWM38" s="16">
        <f t="shared" si="141"/>
        <v>0</v>
      </c>
      <c r="JWN38" s="16">
        <f t="shared" si="141"/>
        <v>0</v>
      </c>
      <c r="JWO38" s="16">
        <f t="shared" si="141"/>
        <v>0</v>
      </c>
      <c r="JWP38" s="16">
        <f t="shared" si="141"/>
        <v>0</v>
      </c>
      <c r="JWQ38" s="16">
        <f t="shared" si="141"/>
        <v>0</v>
      </c>
      <c r="JWR38" s="16">
        <f t="shared" si="141"/>
        <v>0</v>
      </c>
      <c r="JWS38" s="16">
        <f t="shared" si="141"/>
        <v>0</v>
      </c>
      <c r="JWT38" s="16">
        <f t="shared" si="141"/>
        <v>0</v>
      </c>
      <c r="JWU38" s="16">
        <f t="shared" si="141"/>
        <v>0</v>
      </c>
      <c r="JWV38" s="16">
        <f t="shared" si="141"/>
        <v>0</v>
      </c>
      <c r="JWW38" s="16">
        <f t="shared" si="141"/>
        <v>0</v>
      </c>
      <c r="JWX38" s="16">
        <f t="shared" si="141"/>
        <v>0</v>
      </c>
      <c r="JWY38" s="16">
        <f t="shared" si="141"/>
        <v>0</v>
      </c>
      <c r="JWZ38" s="16">
        <f t="shared" si="141"/>
        <v>0</v>
      </c>
      <c r="JXA38" s="16">
        <f t="shared" si="141"/>
        <v>0</v>
      </c>
      <c r="JXB38" s="16">
        <f t="shared" si="141"/>
        <v>0</v>
      </c>
      <c r="JXC38" s="16">
        <f t="shared" si="141"/>
        <v>0</v>
      </c>
      <c r="JXD38" s="16">
        <f t="shared" si="141"/>
        <v>0</v>
      </c>
      <c r="JXE38" s="16">
        <f t="shared" si="141"/>
        <v>0</v>
      </c>
      <c r="JXF38" s="16">
        <f t="shared" si="141"/>
        <v>0</v>
      </c>
      <c r="JXG38" s="16">
        <f t="shared" si="141"/>
        <v>0</v>
      </c>
      <c r="JXH38" s="16">
        <f t="shared" si="141"/>
        <v>0</v>
      </c>
      <c r="JXI38" s="16">
        <f t="shared" si="141"/>
        <v>0</v>
      </c>
      <c r="JXJ38" s="16">
        <f t="shared" si="141"/>
        <v>0</v>
      </c>
      <c r="JXK38" s="16">
        <f t="shared" si="141"/>
        <v>0</v>
      </c>
      <c r="JXL38" s="16">
        <f t="shared" si="141"/>
        <v>0</v>
      </c>
      <c r="JXM38" s="16">
        <f t="shared" si="141"/>
        <v>0</v>
      </c>
      <c r="JXN38" s="16">
        <f t="shared" si="141"/>
        <v>0</v>
      </c>
      <c r="JXO38" s="16">
        <f t="shared" si="141"/>
        <v>0</v>
      </c>
      <c r="JXP38" s="16">
        <f t="shared" si="141"/>
        <v>0</v>
      </c>
      <c r="JXQ38" s="16">
        <f t="shared" si="141"/>
        <v>0</v>
      </c>
      <c r="JXR38" s="16">
        <f t="shared" si="141"/>
        <v>0</v>
      </c>
      <c r="JXS38" s="16">
        <f t="shared" si="141"/>
        <v>0</v>
      </c>
      <c r="JXT38" s="16">
        <f t="shared" si="141"/>
        <v>0</v>
      </c>
      <c r="JXU38" s="16">
        <f t="shared" si="141"/>
        <v>0</v>
      </c>
      <c r="JXV38" s="16">
        <f t="shared" si="141"/>
        <v>0</v>
      </c>
      <c r="JXW38" s="16">
        <f t="shared" si="141"/>
        <v>0</v>
      </c>
      <c r="JXX38" s="16">
        <f t="shared" si="141"/>
        <v>0</v>
      </c>
      <c r="JXY38" s="16">
        <f t="shared" si="141"/>
        <v>0</v>
      </c>
      <c r="JXZ38" s="16">
        <f t="shared" si="141"/>
        <v>0</v>
      </c>
      <c r="JYA38" s="16">
        <f t="shared" si="141"/>
        <v>0</v>
      </c>
      <c r="JYB38" s="16">
        <f t="shared" si="141"/>
        <v>0</v>
      </c>
      <c r="JYC38" s="16">
        <f t="shared" si="141"/>
        <v>0</v>
      </c>
      <c r="JYD38" s="16">
        <f t="shared" si="141"/>
        <v>0</v>
      </c>
      <c r="JYE38" s="16">
        <f t="shared" si="141"/>
        <v>0</v>
      </c>
      <c r="JYF38" s="16">
        <f t="shared" si="141"/>
        <v>0</v>
      </c>
      <c r="JYG38" s="16">
        <f t="shared" si="141"/>
        <v>0</v>
      </c>
      <c r="JYH38" s="16">
        <f t="shared" si="141"/>
        <v>0</v>
      </c>
      <c r="JYI38" s="16">
        <f t="shared" si="141"/>
        <v>0</v>
      </c>
      <c r="JYJ38" s="16">
        <f t="shared" si="141"/>
        <v>0</v>
      </c>
      <c r="JYK38" s="16">
        <f t="shared" si="141"/>
        <v>0</v>
      </c>
      <c r="JYL38" s="16">
        <f t="shared" si="141"/>
        <v>0</v>
      </c>
      <c r="JYM38" s="16">
        <f t="shared" si="141"/>
        <v>0</v>
      </c>
      <c r="JYN38" s="16">
        <f t="shared" si="141"/>
        <v>0</v>
      </c>
      <c r="JYO38" s="16">
        <f t="shared" si="141"/>
        <v>0</v>
      </c>
      <c r="JYP38" s="16">
        <f t="shared" si="141"/>
        <v>0</v>
      </c>
      <c r="JYQ38" s="16">
        <f t="shared" si="141"/>
        <v>0</v>
      </c>
      <c r="JYR38" s="16">
        <f t="shared" si="141"/>
        <v>0</v>
      </c>
      <c r="JYS38" s="16">
        <f t="shared" ref="JYS38:KBD38" si="142">SUM(JYS32:JYS37)</f>
        <v>0</v>
      </c>
      <c r="JYT38" s="16">
        <f t="shared" si="142"/>
        <v>0</v>
      </c>
      <c r="JYU38" s="16">
        <f t="shared" si="142"/>
        <v>0</v>
      </c>
      <c r="JYV38" s="16">
        <f t="shared" si="142"/>
        <v>0</v>
      </c>
      <c r="JYW38" s="16">
        <f t="shared" si="142"/>
        <v>0</v>
      </c>
      <c r="JYX38" s="16">
        <f t="shared" si="142"/>
        <v>0</v>
      </c>
      <c r="JYY38" s="16">
        <f t="shared" si="142"/>
        <v>0</v>
      </c>
      <c r="JYZ38" s="16">
        <f t="shared" si="142"/>
        <v>0</v>
      </c>
      <c r="JZA38" s="16">
        <f t="shared" si="142"/>
        <v>0</v>
      </c>
      <c r="JZB38" s="16">
        <f t="shared" si="142"/>
        <v>0</v>
      </c>
      <c r="JZC38" s="16">
        <f t="shared" si="142"/>
        <v>0</v>
      </c>
      <c r="JZD38" s="16">
        <f t="shared" si="142"/>
        <v>0</v>
      </c>
      <c r="JZE38" s="16">
        <f t="shared" si="142"/>
        <v>0</v>
      </c>
      <c r="JZF38" s="16">
        <f t="shared" si="142"/>
        <v>0</v>
      </c>
      <c r="JZG38" s="16">
        <f t="shared" si="142"/>
        <v>0</v>
      </c>
      <c r="JZH38" s="16">
        <f t="shared" si="142"/>
        <v>0</v>
      </c>
      <c r="JZI38" s="16">
        <f t="shared" si="142"/>
        <v>0</v>
      </c>
      <c r="JZJ38" s="16">
        <f t="shared" si="142"/>
        <v>0</v>
      </c>
      <c r="JZK38" s="16">
        <f t="shared" si="142"/>
        <v>0</v>
      </c>
      <c r="JZL38" s="16">
        <f t="shared" si="142"/>
        <v>0</v>
      </c>
      <c r="JZM38" s="16">
        <f t="shared" si="142"/>
        <v>0</v>
      </c>
      <c r="JZN38" s="16">
        <f t="shared" si="142"/>
        <v>0</v>
      </c>
      <c r="JZO38" s="16">
        <f t="shared" si="142"/>
        <v>0</v>
      </c>
      <c r="JZP38" s="16">
        <f t="shared" si="142"/>
        <v>0</v>
      </c>
      <c r="JZQ38" s="16">
        <f t="shared" si="142"/>
        <v>0</v>
      </c>
      <c r="JZR38" s="16">
        <f t="shared" si="142"/>
        <v>0</v>
      </c>
      <c r="JZS38" s="16">
        <f t="shared" si="142"/>
        <v>0</v>
      </c>
      <c r="JZT38" s="16">
        <f t="shared" si="142"/>
        <v>0</v>
      </c>
      <c r="JZU38" s="16">
        <f t="shared" si="142"/>
        <v>0</v>
      </c>
      <c r="JZV38" s="16">
        <f t="shared" si="142"/>
        <v>0</v>
      </c>
      <c r="JZW38" s="16">
        <f t="shared" si="142"/>
        <v>0</v>
      </c>
      <c r="JZX38" s="16">
        <f t="shared" si="142"/>
        <v>0</v>
      </c>
      <c r="JZY38" s="16">
        <f t="shared" si="142"/>
        <v>0</v>
      </c>
      <c r="JZZ38" s="16">
        <f t="shared" si="142"/>
        <v>0</v>
      </c>
      <c r="KAA38" s="16">
        <f t="shared" si="142"/>
        <v>0</v>
      </c>
      <c r="KAB38" s="16">
        <f t="shared" si="142"/>
        <v>0</v>
      </c>
      <c r="KAC38" s="16">
        <f t="shared" si="142"/>
        <v>0</v>
      </c>
      <c r="KAD38" s="16">
        <f t="shared" si="142"/>
        <v>0</v>
      </c>
      <c r="KAE38" s="16">
        <f t="shared" si="142"/>
        <v>0</v>
      </c>
      <c r="KAF38" s="16">
        <f t="shared" si="142"/>
        <v>0</v>
      </c>
      <c r="KAG38" s="16">
        <f t="shared" si="142"/>
        <v>0</v>
      </c>
      <c r="KAH38" s="16">
        <f t="shared" si="142"/>
        <v>0</v>
      </c>
      <c r="KAI38" s="16">
        <f t="shared" si="142"/>
        <v>0</v>
      </c>
      <c r="KAJ38" s="16">
        <f t="shared" si="142"/>
        <v>0</v>
      </c>
      <c r="KAK38" s="16">
        <f t="shared" si="142"/>
        <v>0</v>
      </c>
      <c r="KAL38" s="16">
        <f t="shared" si="142"/>
        <v>0</v>
      </c>
      <c r="KAM38" s="16">
        <f t="shared" si="142"/>
        <v>0</v>
      </c>
      <c r="KAN38" s="16">
        <f t="shared" si="142"/>
        <v>0</v>
      </c>
      <c r="KAO38" s="16">
        <f t="shared" si="142"/>
        <v>0</v>
      </c>
      <c r="KAP38" s="16">
        <f t="shared" si="142"/>
        <v>0</v>
      </c>
      <c r="KAQ38" s="16">
        <f t="shared" si="142"/>
        <v>0</v>
      </c>
      <c r="KAR38" s="16">
        <f t="shared" si="142"/>
        <v>0</v>
      </c>
      <c r="KAS38" s="16">
        <f t="shared" si="142"/>
        <v>0</v>
      </c>
      <c r="KAT38" s="16">
        <f t="shared" si="142"/>
        <v>0</v>
      </c>
      <c r="KAU38" s="16">
        <f t="shared" si="142"/>
        <v>0</v>
      </c>
      <c r="KAV38" s="16">
        <f t="shared" si="142"/>
        <v>0</v>
      </c>
      <c r="KAW38" s="16">
        <f t="shared" si="142"/>
        <v>0</v>
      </c>
      <c r="KAX38" s="16">
        <f t="shared" si="142"/>
        <v>0</v>
      </c>
      <c r="KAY38" s="16">
        <f t="shared" si="142"/>
        <v>0</v>
      </c>
      <c r="KAZ38" s="16">
        <f t="shared" si="142"/>
        <v>0</v>
      </c>
      <c r="KBA38" s="16">
        <f t="shared" si="142"/>
        <v>0</v>
      </c>
      <c r="KBB38" s="16">
        <f t="shared" si="142"/>
        <v>0</v>
      </c>
      <c r="KBC38" s="16">
        <f t="shared" si="142"/>
        <v>0</v>
      </c>
      <c r="KBD38" s="16">
        <f t="shared" si="142"/>
        <v>0</v>
      </c>
      <c r="KBE38" s="16">
        <f t="shared" ref="KBE38:KDP38" si="143">SUM(KBE32:KBE37)</f>
        <v>0</v>
      </c>
      <c r="KBF38" s="16">
        <f t="shared" si="143"/>
        <v>0</v>
      </c>
      <c r="KBG38" s="16">
        <f t="shared" si="143"/>
        <v>0</v>
      </c>
      <c r="KBH38" s="16">
        <f t="shared" si="143"/>
        <v>0</v>
      </c>
      <c r="KBI38" s="16">
        <f t="shared" si="143"/>
        <v>0</v>
      </c>
      <c r="KBJ38" s="16">
        <f t="shared" si="143"/>
        <v>0</v>
      </c>
      <c r="KBK38" s="16">
        <f t="shared" si="143"/>
        <v>0</v>
      </c>
      <c r="KBL38" s="16">
        <f t="shared" si="143"/>
        <v>0</v>
      </c>
      <c r="KBM38" s="16">
        <f t="shared" si="143"/>
        <v>0</v>
      </c>
      <c r="KBN38" s="16">
        <f t="shared" si="143"/>
        <v>0</v>
      </c>
      <c r="KBO38" s="16">
        <f t="shared" si="143"/>
        <v>0</v>
      </c>
      <c r="KBP38" s="16">
        <f t="shared" si="143"/>
        <v>0</v>
      </c>
      <c r="KBQ38" s="16">
        <f t="shared" si="143"/>
        <v>0</v>
      </c>
      <c r="KBR38" s="16">
        <f t="shared" si="143"/>
        <v>0</v>
      </c>
      <c r="KBS38" s="16">
        <f t="shared" si="143"/>
        <v>0</v>
      </c>
      <c r="KBT38" s="16">
        <f t="shared" si="143"/>
        <v>0</v>
      </c>
      <c r="KBU38" s="16">
        <f t="shared" si="143"/>
        <v>0</v>
      </c>
      <c r="KBV38" s="16">
        <f t="shared" si="143"/>
        <v>0</v>
      </c>
      <c r="KBW38" s="16">
        <f t="shared" si="143"/>
        <v>0</v>
      </c>
      <c r="KBX38" s="16">
        <f t="shared" si="143"/>
        <v>0</v>
      </c>
      <c r="KBY38" s="16">
        <f t="shared" si="143"/>
        <v>0</v>
      </c>
      <c r="KBZ38" s="16">
        <f t="shared" si="143"/>
        <v>0</v>
      </c>
      <c r="KCA38" s="16">
        <f t="shared" si="143"/>
        <v>0</v>
      </c>
      <c r="KCB38" s="16">
        <f t="shared" si="143"/>
        <v>0</v>
      </c>
      <c r="KCC38" s="16">
        <f t="shared" si="143"/>
        <v>0</v>
      </c>
      <c r="KCD38" s="16">
        <f t="shared" si="143"/>
        <v>0</v>
      </c>
      <c r="KCE38" s="16">
        <f t="shared" si="143"/>
        <v>0</v>
      </c>
      <c r="KCF38" s="16">
        <f t="shared" si="143"/>
        <v>0</v>
      </c>
      <c r="KCG38" s="16">
        <f t="shared" si="143"/>
        <v>0</v>
      </c>
      <c r="KCH38" s="16">
        <f t="shared" si="143"/>
        <v>0</v>
      </c>
      <c r="KCI38" s="16">
        <f t="shared" si="143"/>
        <v>0</v>
      </c>
      <c r="KCJ38" s="16">
        <f t="shared" si="143"/>
        <v>0</v>
      </c>
      <c r="KCK38" s="16">
        <f t="shared" si="143"/>
        <v>0</v>
      </c>
      <c r="KCL38" s="16">
        <f t="shared" si="143"/>
        <v>0</v>
      </c>
      <c r="KCM38" s="16">
        <f t="shared" si="143"/>
        <v>0</v>
      </c>
      <c r="KCN38" s="16">
        <f t="shared" si="143"/>
        <v>0</v>
      </c>
      <c r="KCO38" s="16">
        <f t="shared" si="143"/>
        <v>0</v>
      </c>
      <c r="KCP38" s="16">
        <f t="shared" si="143"/>
        <v>0</v>
      </c>
      <c r="KCQ38" s="16">
        <f t="shared" si="143"/>
        <v>0</v>
      </c>
      <c r="KCR38" s="16">
        <f t="shared" si="143"/>
        <v>0</v>
      </c>
      <c r="KCS38" s="16">
        <f t="shared" si="143"/>
        <v>0</v>
      </c>
      <c r="KCT38" s="16">
        <f t="shared" si="143"/>
        <v>0</v>
      </c>
      <c r="KCU38" s="16">
        <f t="shared" si="143"/>
        <v>0</v>
      </c>
      <c r="KCV38" s="16">
        <f t="shared" si="143"/>
        <v>0</v>
      </c>
      <c r="KCW38" s="16">
        <f t="shared" si="143"/>
        <v>0</v>
      </c>
      <c r="KCX38" s="16">
        <f t="shared" si="143"/>
        <v>0</v>
      </c>
      <c r="KCY38" s="16">
        <f t="shared" si="143"/>
        <v>0</v>
      </c>
      <c r="KCZ38" s="16">
        <f t="shared" si="143"/>
        <v>0</v>
      </c>
      <c r="KDA38" s="16">
        <f t="shared" si="143"/>
        <v>0</v>
      </c>
      <c r="KDB38" s="16">
        <f t="shared" si="143"/>
        <v>0</v>
      </c>
      <c r="KDC38" s="16">
        <f t="shared" si="143"/>
        <v>0</v>
      </c>
      <c r="KDD38" s="16">
        <f t="shared" si="143"/>
        <v>0</v>
      </c>
      <c r="KDE38" s="16">
        <f t="shared" si="143"/>
        <v>0</v>
      </c>
      <c r="KDF38" s="16">
        <f t="shared" si="143"/>
        <v>0</v>
      </c>
      <c r="KDG38" s="16">
        <f t="shared" si="143"/>
        <v>0</v>
      </c>
      <c r="KDH38" s="16">
        <f t="shared" si="143"/>
        <v>0</v>
      </c>
      <c r="KDI38" s="16">
        <f t="shared" si="143"/>
        <v>0</v>
      </c>
      <c r="KDJ38" s="16">
        <f t="shared" si="143"/>
        <v>0</v>
      </c>
      <c r="KDK38" s="16">
        <f t="shared" si="143"/>
        <v>0</v>
      </c>
      <c r="KDL38" s="16">
        <f t="shared" si="143"/>
        <v>0</v>
      </c>
      <c r="KDM38" s="16">
        <f t="shared" si="143"/>
        <v>0</v>
      </c>
      <c r="KDN38" s="16">
        <f t="shared" si="143"/>
        <v>0</v>
      </c>
      <c r="KDO38" s="16">
        <f t="shared" si="143"/>
        <v>0</v>
      </c>
      <c r="KDP38" s="16">
        <f t="shared" si="143"/>
        <v>0</v>
      </c>
      <c r="KDQ38" s="16">
        <f t="shared" ref="KDQ38:KGB38" si="144">SUM(KDQ32:KDQ37)</f>
        <v>0</v>
      </c>
      <c r="KDR38" s="16">
        <f t="shared" si="144"/>
        <v>0</v>
      </c>
      <c r="KDS38" s="16">
        <f t="shared" si="144"/>
        <v>0</v>
      </c>
      <c r="KDT38" s="16">
        <f t="shared" si="144"/>
        <v>0</v>
      </c>
      <c r="KDU38" s="16">
        <f t="shared" si="144"/>
        <v>0</v>
      </c>
      <c r="KDV38" s="16">
        <f t="shared" si="144"/>
        <v>0</v>
      </c>
      <c r="KDW38" s="16">
        <f t="shared" si="144"/>
        <v>0</v>
      </c>
      <c r="KDX38" s="16">
        <f t="shared" si="144"/>
        <v>0</v>
      </c>
      <c r="KDY38" s="16">
        <f t="shared" si="144"/>
        <v>0</v>
      </c>
      <c r="KDZ38" s="16">
        <f t="shared" si="144"/>
        <v>0</v>
      </c>
      <c r="KEA38" s="16">
        <f t="shared" si="144"/>
        <v>0</v>
      </c>
      <c r="KEB38" s="16">
        <f t="shared" si="144"/>
        <v>0</v>
      </c>
      <c r="KEC38" s="16">
        <f t="shared" si="144"/>
        <v>0</v>
      </c>
      <c r="KED38" s="16">
        <f t="shared" si="144"/>
        <v>0</v>
      </c>
      <c r="KEE38" s="16">
        <f t="shared" si="144"/>
        <v>0</v>
      </c>
      <c r="KEF38" s="16">
        <f t="shared" si="144"/>
        <v>0</v>
      </c>
      <c r="KEG38" s="16">
        <f t="shared" si="144"/>
        <v>0</v>
      </c>
      <c r="KEH38" s="16">
        <f t="shared" si="144"/>
        <v>0</v>
      </c>
      <c r="KEI38" s="16">
        <f t="shared" si="144"/>
        <v>0</v>
      </c>
      <c r="KEJ38" s="16">
        <f t="shared" si="144"/>
        <v>0</v>
      </c>
      <c r="KEK38" s="16">
        <f t="shared" si="144"/>
        <v>0</v>
      </c>
      <c r="KEL38" s="16">
        <f t="shared" si="144"/>
        <v>0</v>
      </c>
      <c r="KEM38" s="16">
        <f t="shared" si="144"/>
        <v>0</v>
      </c>
      <c r="KEN38" s="16">
        <f t="shared" si="144"/>
        <v>0</v>
      </c>
      <c r="KEO38" s="16">
        <f t="shared" si="144"/>
        <v>0</v>
      </c>
      <c r="KEP38" s="16">
        <f t="shared" si="144"/>
        <v>0</v>
      </c>
      <c r="KEQ38" s="16">
        <f t="shared" si="144"/>
        <v>0</v>
      </c>
      <c r="KER38" s="16">
        <f t="shared" si="144"/>
        <v>0</v>
      </c>
      <c r="KES38" s="16">
        <f t="shared" si="144"/>
        <v>0</v>
      </c>
      <c r="KET38" s="16">
        <f t="shared" si="144"/>
        <v>0</v>
      </c>
      <c r="KEU38" s="16">
        <f t="shared" si="144"/>
        <v>0</v>
      </c>
      <c r="KEV38" s="16">
        <f t="shared" si="144"/>
        <v>0</v>
      </c>
      <c r="KEW38" s="16">
        <f t="shared" si="144"/>
        <v>0</v>
      </c>
      <c r="KEX38" s="16">
        <f t="shared" si="144"/>
        <v>0</v>
      </c>
      <c r="KEY38" s="16">
        <f t="shared" si="144"/>
        <v>0</v>
      </c>
      <c r="KEZ38" s="16">
        <f t="shared" si="144"/>
        <v>0</v>
      </c>
      <c r="KFA38" s="16">
        <f t="shared" si="144"/>
        <v>0</v>
      </c>
      <c r="KFB38" s="16">
        <f t="shared" si="144"/>
        <v>0</v>
      </c>
      <c r="KFC38" s="16">
        <f t="shared" si="144"/>
        <v>0</v>
      </c>
      <c r="KFD38" s="16">
        <f t="shared" si="144"/>
        <v>0</v>
      </c>
      <c r="KFE38" s="16">
        <f t="shared" si="144"/>
        <v>0</v>
      </c>
      <c r="KFF38" s="16">
        <f t="shared" si="144"/>
        <v>0</v>
      </c>
      <c r="KFG38" s="16">
        <f t="shared" si="144"/>
        <v>0</v>
      </c>
      <c r="KFH38" s="16">
        <f t="shared" si="144"/>
        <v>0</v>
      </c>
      <c r="KFI38" s="16">
        <f t="shared" si="144"/>
        <v>0</v>
      </c>
      <c r="KFJ38" s="16">
        <f t="shared" si="144"/>
        <v>0</v>
      </c>
      <c r="KFK38" s="16">
        <f t="shared" si="144"/>
        <v>0</v>
      </c>
      <c r="KFL38" s="16">
        <f t="shared" si="144"/>
        <v>0</v>
      </c>
      <c r="KFM38" s="16">
        <f t="shared" si="144"/>
        <v>0</v>
      </c>
      <c r="KFN38" s="16">
        <f t="shared" si="144"/>
        <v>0</v>
      </c>
      <c r="KFO38" s="16">
        <f t="shared" si="144"/>
        <v>0</v>
      </c>
      <c r="KFP38" s="16">
        <f t="shared" si="144"/>
        <v>0</v>
      </c>
      <c r="KFQ38" s="16">
        <f t="shared" si="144"/>
        <v>0</v>
      </c>
      <c r="KFR38" s="16">
        <f t="shared" si="144"/>
        <v>0</v>
      </c>
      <c r="KFS38" s="16">
        <f t="shared" si="144"/>
        <v>0</v>
      </c>
      <c r="KFT38" s="16">
        <f t="shared" si="144"/>
        <v>0</v>
      </c>
      <c r="KFU38" s="16">
        <f t="shared" si="144"/>
        <v>0</v>
      </c>
      <c r="KFV38" s="16">
        <f t="shared" si="144"/>
        <v>0</v>
      </c>
      <c r="KFW38" s="16">
        <f t="shared" si="144"/>
        <v>0</v>
      </c>
      <c r="KFX38" s="16">
        <f t="shared" si="144"/>
        <v>0</v>
      </c>
      <c r="KFY38" s="16">
        <f t="shared" si="144"/>
        <v>0</v>
      </c>
      <c r="KFZ38" s="16">
        <f t="shared" si="144"/>
        <v>0</v>
      </c>
      <c r="KGA38" s="16">
        <f t="shared" si="144"/>
        <v>0</v>
      </c>
      <c r="KGB38" s="16">
        <f t="shared" si="144"/>
        <v>0</v>
      </c>
      <c r="KGC38" s="16">
        <f t="shared" ref="KGC38:KIN38" si="145">SUM(KGC32:KGC37)</f>
        <v>0</v>
      </c>
      <c r="KGD38" s="16">
        <f t="shared" si="145"/>
        <v>0</v>
      </c>
      <c r="KGE38" s="16">
        <f t="shared" si="145"/>
        <v>0</v>
      </c>
      <c r="KGF38" s="16">
        <f t="shared" si="145"/>
        <v>0</v>
      </c>
      <c r="KGG38" s="16">
        <f t="shared" si="145"/>
        <v>0</v>
      </c>
      <c r="KGH38" s="16">
        <f t="shared" si="145"/>
        <v>0</v>
      </c>
      <c r="KGI38" s="16">
        <f t="shared" si="145"/>
        <v>0</v>
      </c>
      <c r="KGJ38" s="16">
        <f t="shared" si="145"/>
        <v>0</v>
      </c>
      <c r="KGK38" s="16">
        <f t="shared" si="145"/>
        <v>0</v>
      </c>
      <c r="KGL38" s="16">
        <f t="shared" si="145"/>
        <v>0</v>
      </c>
      <c r="KGM38" s="16">
        <f t="shared" si="145"/>
        <v>0</v>
      </c>
      <c r="KGN38" s="16">
        <f t="shared" si="145"/>
        <v>0</v>
      </c>
      <c r="KGO38" s="16">
        <f t="shared" si="145"/>
        <v>0</v>
      </c>
      <c r="KGP38" s="16">
        <f t="shared" si="145"/>
        <v>0</v>
      </c>
      <c r="KGQ38" s="16">
        <f t="shared" si="145"/>
        <v>0</v>
      </c>
      <c r="KGR38" s="16">
        <f t="shared" si="145"/>
        <v>0</v>
      </c>
      <c r="KGS38" s="16">
        <f t="shared" si="145"/>
        <v>0</v>
      </c>
      <c r="KGT38" s="16">
        <f t="shared" si="145"/>
        <v>0</v>
      </c>
      <c r="KGU38" s="16">
        <f t="shared" si="145"/>
        <v>0</v>
      </c>
      <c r="KGV38" s="16">
        <f t="shared" si="145"/>
        <v>0</v>
      </c>
      <c r="KGW38" s="16">
        <f t="shared" si="145"/>
        <v>0</v>
      </c>
      <c r="KGX38" s="16">
        <f t="shared" si="145"/>
        <v>0</v>
      </c>
      <c r="KGY38" s="16">
        <f t="shared" si="145"/>
        <v>0</v>
      </c>
      <c r="KGZ38" s="16">
        <f t="shared" si="145"/>
        <v>0</v>
      </c>
      <c r="KHA38" s="16">
        <f t="shared" si="145"/>
        <v>0</v>
      </c>
      <c r="KHB38" s="16">
        <f t="shared" si="145"/>
        <v>0</v>
      </c>
      <c r="KHC38" s="16">
        <f t="shared" si="145"/>
        <v>0</v>
      </c>
      <c r="KHD38" s="16">
        <f t="shared" si="145"/>
        <v>0</v>
      </c>
      <c r="KHE38" s="16">
        <f t="shared" si="145"/>
        <v>0</v>
      </c>
      <c r="KHF38" s="16">
        <f t="shared" si="145"/>
        <v>0</v>
      </c>
      <c r="KHG38" s="16">
        <f t="shared" si="145"/>
        <v>0</v>
      </c>
      <c r="KHH38" s="16">
        <f t="shared" si="145"/>
        <v>0</v>
      </c>
      <c r="KHI38" s="16">
        <f t="shared" si="145"/>
        <v>0</v>
      </c>
      <c r="KHJ38" s="16">
        <f t="shared" si="145"/>
        <v>0</v>
      </c>
      <c r="KHK38" s="16">
        <f t="shared" si="145"/>
        <v>0</v>
      </c>
      <c r="KHL38" s="16">
        <f t="shared" si="145"/>
        <v>0</v>
      </c>
      <c r="KHM38" s="16">
        <f t="shared" si="145"/>
        <v>0</v>
      </c>
      <c r="KHN38" s="16">
        <f t="shared" si="145"/>
        <v>0</v>
      </c>
      <c r="KHO38" s="16">
        <f t="shared" si="145"/>
        <v>0</v>
      </c>
      <c r="KHP38" s="16">
        <f t="shared" si="145"/>
        <v>0</v>
      </c>
      <c r="KHQ38" s="16">
        <f t="shared" si="145"/>
        <v>0</v>
      </c>
      <c r="KHR38" s="16">
        <f t="shared" si="145"/>
        <v>0</v>
      </c>
      <c r="KHS38" s="16">
        <f t="shared" si="145"/>
        <v>0</v>
      </c>
      <c r="KHT38" s="16">
        <f t="shared" si="145"/>
        <v>0</v>
      </c>
      <c r="KHU38" s="16">
        <f t="shared" si="145"/>
        <v>0</v>
      </c>
      <c r="KHV38" s="16">
        <f t="shared" si="145"/>
        <v>0</v>
      </c>
      <c r="KHW38" s="16">
        <f t="shared" si="145"/>
        <v>0</v>
      </c>
      <c r="KHX38" s="16">
        <f t="shared" si="145"/>
        <v>0</v>
      </c>
      <c r="KHY38" s="16">
        <f t="shared" si="145"/>
        <v>0</v>
      </c>
      <c r="KHZ38" s="16">
        <f t="shared" si="145"/>
        <v>0</v>
      </c>
      <c r="KIA38" s="16">
        <f t="shared" si="145"/>
        <v>0</v>
      </c>
      <c r="KIB38" s="16">
        <f t="shared" si="145"/>
        <v>0</v>
      </c>
      <c r="KIC38" s="16">
        <f t="shared" si="145"/>
        <v>0</v>
      </c>
      <c r="KID38" s="16">
        <f t="shared" si="145"/>
        <v>0</v>
      </c>
      <c r="KIE38" s="16">
        <f t="shared" si="145"/>
        <v>0</v>
      </c>
      <c r="KIF38" s="16">
        <f t="shared" si="145"/>
        <v>0</v>
      </c>
      <c r="KIG38" s="16">
        <f t="shared" si="145"/>
        <v>0</v>
      </c>
      <c r="KIH38" s="16">
        <f t="shared" si="145"/>
        <v>0</v>
      </c>
      <c r="KII38" s="16">
        <f t="shared" si="145"/>
        <v>0</v>
      </c>
      <c r="KIJ38" s="16">
        <f t="shared" si="145"/>
        <v>0</v>
      </c>
      <c r="KIK38" s="16">
        <f t="shared" si="145"/>
        <v>0</v>
      </c>
      <c r="KIL38" s="16">
        <f t="shared" si="145"/>
        <v>0</v>
      </c>
      <c r="KIM38" s="16">
        <f t="shared" si="145"/>
        <v>0</v>
      </c>
      <c r="KIN38" s="16">
        <f t="shared" si="145"/>
        <v>0</v>
      </c>
      <c r="KIO38" s="16">
        <f t="shared" ref="KIO38:KKZ38" si="146">SUM(KIO32:KIO37)</f>
        <v>0</v>
      </c>
      <c r="KIP38" s="16">
        <f t="shared" si="146"/>
        <v>0</v>
      </c>
      <c r="KIQ38" s="16">
        <f t="shared" si="146"/>
        <v>0</v>
      </c>
      <c r="KIR38" s="16">
        <f t="shared" si="146"/>
        <v>0</v>
      </c>
      <c r="KIS38" s="16">
        <f t="shared" si="146"/>
        <v>0</v>
      </c>
      <c r="KIT38" s="16">
        <f t="shared" si="146"/>
        <v>0</v>
      </c>
      <c r="KIU38" s="16">
        <f t="shared" si="146"/>
        <v>0</v>
      </c>
      <c r="KIV38" s="16">
        <f t="shared" si="146"/>
        <v>0</v>
      </c>
      <c r="KIW38" s="16">
        <f t="shared" si="146"/>
        <v>0</v>
      </c>
      <c r="KIX38" s="16">
        <f t="shared" si="146"/>
        <v>0</v>
      </c>
      <c r="KIY38" s="16">
        <f t="shared" si="146"/>
        <v>0</v>
      </c>
      <c r="KIZ38" s="16">
        <f t="shared" si="146"/>
        <v>0</v>
      </c>
      <c r="KJA38" s="16">
        <f t="shared" si="146"/>
        <v>0</v>
      </c>
      <c r="KJB38" s="16">
        <f t="shared" si="146"/>
        <v>0</v>
      </c>
      <c r="KJC38" s="16">
        <f t="shared" si="146"/>
        <v>0</v>
      </c>
      <c r="KJD38" s="16">
        <f t="shared" si="146"/>
        <v>0</v>
      </c>
      <c r="KJE38" s="16">
        <f t="shared" si="146"/>
        <v>0</v>
      </c>
      <c r="KJF38" s="16">
        <f t="shared" si="146"/>
        <v>0</v>
      </c>
      <c r="KJG38" s="16">
        <f t="shared" si="146"/>
        <v>0</v>
      </c>
      <c r="KJH38" s="16">
        <f t="shared" si="146"/>
        <v>0</v>
      </c>
      <c r="KJI38" s="16">
        <f t="shared" si="146"/>
        <v>0</v>
      </c>
      <c r="KJJ38" s="16">
        <f t="shared" si="146"/>
        <v>0</v>
      </c>
      <c r="KJK38" s="16">
        <f t="shared" si="146"/>
        <v>0</v>
      </c>
      <c r="KJL38" s="16">
        <f t="shared" si="146"/>
        <v>0</v>
      </c>
      <c r="KJM38" s="16">
        <f t="shared" si="146"/>
        <v>0</v>
      </c>
      <c r="KJN38" s="16">
        <f t="shared" si="146"/>
        <v>0</v>
      </c>
      <c r="KJO38" s="16">
        <f t="shared" si="146"/>
        <v>0</v>
      </c>
      <c r="KJP38" s="16">
        <f t="shared" si="146"/>
        <v>0</v>
      </c>
      <c r="KJQ38" s="16">
        <f t="shared" si="146"/>
        <v>0</v>
      </c>
      <c r="KJR38" s="16">
        <f t="shared" si="146"/>
        <v>0</v>
      </c>
      <c r="KJS38" s="16">
        <f t="shared" si="146"/>
        <v>0</v>
      </c>
      <c r="KJT38" s="16">
        <f t="shared" si="146"/>
        <v>0</v>
      </c>
      <c r="KJU38" s="16">
        <f t="shared" si="146"/>
        <v>0</v>
      </c>
      <c r="KJV38" s="16">
        <f t="shared" si="146"/>
        <v>0</v>
      </c>
      <c r="KJW38" s="16">
        <f t="shared" si="146"/>
        <v>0</v>
      </c>
      <c r="KJX38" s="16">
        <f t="shared" si="146"/>
        <v>0</v>
      </c>
      <c r="KJY38" s="16">
        <f t="shared" si="146"/>
        <v>0</v>
      </c>
      <c r="KJZ38" s="16">
        <f t="shared" si="146"/>
        <v>0</v>
      </c>
      <c r="KKA38" s="16">
        <f t="shared" si="146"/>
        <v>0</v>
      </c>
      <c r="KKB38" s="16">
        <f t="shared" si="146"/>
        <v>0</v>
      </c>
      <c r="KKC38" s="16">
        <f t="shared" si="146"/>
        <v>0</v>
      </c>
      <c r="KKD38" s="16">
        <f t="shared" si="146"/>
        <v>0</v>
      </c>
      <c r="KKE38" s="16">
        <f t="shared" si="146"/>
        <v>0</v>
      </c>
      <c r="KKF38" s="16">
        <f t="shared" si="146"/>
        <v>0</v>
      </c>
      <c r="KKG38" s="16">
        <f t="shared" si="146"/>
        <v>0</v>
      </c>
      <c r="KKH38" s="16">
        <f t="shared" si="146"/>
        <v>0</v>
      </c>
      <c r="KKI38" s="16">
        <f t="shared" si="146"/>
        <v>0</v>
      </c>
      <c r="KKJ38" s="16">
        <f t="shared" si="146"/>
        <v>0</v>
      </c>
      <c r="KKK38" s="16">
        <f t="shared" si="146"/>
        <v>0</v>
      </c>
      <c r="KKL38" s="16">
        <f t="shared" si="146"/>
        <v>0</v>
      </c>
      <c r="KKM38" s="16">
        <f t="shared" si="146"/>
        <v>0</v>
      </c>
      <c r="KKN38" s="16">
        <f t="shared" si="146"/>
        <v>0</v>
      </c>
      <c r="KKO38" s="16">
        <f t="shared" si="146"/>
        <v>0</v>
      </c>
      <c r="KKP38" s="16">
        <f t="shared" si="146"/>
        <v>0</v>
      </c>
      <c r="KKQ38" s="16">
        <f t="shared" si="146"/>
        <v>0</v>
      </c>
      <c r="KKR38" s="16">
        <f t="shared" si="146"/>
        <v>0</v>
      </c>
      <c r="KKS38" s="16">
        <f t="shared" si="146"/>
        <v>0</v>
      </c>
      <c r="KKT38" s="16">
        <f t="shared" si="146"/>
        <v>0</v>
      </c>
      <c r="KKU38" s="16">
        <f t="shared" si="146"/>
        <v>0</v>
      </c>
      <c r="KKV38" s="16">
        <f t="shared" si="146"/>
        <v>0</v>
      </c>
      <c r="KKW38" s="16">
        <f t="shared" si="146"/>
        <v>0</v>
      </c>
      <c r="KKX38" s="16">
        <f t="shared" si="146"/>
        <v>0</v>
      </c>
      <c r="KKY38" s="16">
        <f t="shared" si="146"/>
        <v>0</v>
      </c>
      <c r="KKZ38" s="16">
        <f t="shared" si="146"/>
        <v>0</v>
      </c>
      <c r="KLA38" s="16">
        <f t="shared" ref="KLA38:KNL38" si="147">SUM(KLA32:KLA37)</f>
        <v>0</v>
      </c>
      <c r="KLB38" s="16">
        <f t="shared" si="147"/>
        <v>0</v>
      </c>
      <c r="KLC38" s="16">
        <f t="shared" si="147"/>
        <v>0</v>
      </c>
      <c r="KLD38" s="16">
        <f t="shared" si="147"/>
        <v>0</v>
      </c>
      <c r="KLE38" s="16">
        <f t="shared" si="147"/>
        <v>0</v>
      </c>
      <c r="KLF38" s="16">
        <f t="shared" si="147"/>
        <v>0</v>
      </c>
      <c r="KLG38" s="16">
        <f t="shared" si="147"/>
        <v>0</v>
      </c>
      <c r="KLH38" s="16">
        <f t="shared" si="147"/>
        <v>0</v>
      </c>
      <c r="KLI38" s="16">
        <f t="shared" si="147"/>
        <v>0</v>
      </c>
      <c r="KLJ38" s="16">
        <f t="shared" si="147"/>
        <v>0</v>
      </c>
      <c r="KLK38" s="16">
        <f t="shared" si="147"/>
        <v>0</v>
      </c>
      <c r="KLL38" s="16">
        <f t="shared" si="147"/>
        <v>0</v>
      </c>
      <c r="KLM38" s="16">
        <f t="shared" si="147"/>
        <v>0</v>
      </c>
      <c r="KLN38" s="16">
        <f t="shared" si="147"/>
        <v>0</v>
      </c>
      <c r="KLO38" s="16">
        <f t="shared" si="147"/>
        <v>0</v>
      </c>
      <c r="KLP38" s="16">
        <f t="shared" si="147"/>
        <v>0</v>
      </c>
      <c r="KLQ38" s="16">
        <f t="shared" si="147"/>
        <v>0</v>
      </c>
      <c r="KLR38" s="16">
        <f t="shared" si="147"/>
        <v>0</v>
      </c>
      <c r="KLS38" s="16">
        <f t="shared" si="147"/>
        <v>0</v>
      </c>
      <c r="KLT38" s="16">
        <f t="shared" si="147"/>
        <v>0</v>
      </c>
      <c r="KLU38" s="16">
        <f t="shared" si="147"/>
        <v>0</v>
      </c>
      <c r="KLV38" s="16">
        <f t="shared" si="147"/>
        <v>0</v>
      </c>
      <c r="KLW38" s="16">
        <f t="shared" si="147"/>
        <v>0</v>
      </c>
      <c r="KLX38" s="16">
        <f t="shared" si="147"/>
        <v>0</v>
      </c>
      <c r="KLY38" s="16">
        <f t="shared" si="147"/>
        <v>0</v>
      </c>
      <c r="KLZ38" s="16">
        <f t="shared" si="147"/>
        <v>0</v>
      </c>
      <c r="KMA38" s="16">
        <f t="shared" si="147"/>
        <v>0</v>
      </c>
      <c r="KMB38" s="16">
        <f t="shared" si="147"/>
        <v>0</v>
      </c>
      <c r="KMC38" s="16">
        <f t="shared" si="147"/>
        <v>0</v>
      </c>
      <c r="KMD38" s="16">
        <f t="shared" si="147"/>
        <v>0</v>
      </c>
      <c r="KME38" s="16">
        <f t="shared" si="147"/>
        <v>0</v>
      </c>
      <c r="KMF38" s="16">
        <f t="shared" si="147"/>
        <v>0</v>
      </c>
      <c r="KMG38" s="16">
        <f t="shared" si="147"/>
        <v>0</v>
      </c>
      <c r="KMH38" s="16">
        <f t="shared" si="147"/>
        <v>0</v>
      </c>
      <c r="KMI38" s="16">
        <f t="shared" si="147"/>
        <v>0</v>
      </c>
      <c r="KMJ38" s="16">
        <f t="shared" si="147"/>
        <v>0</v>
      </c>
      <c r="KMK38" s="16">
        <f t="shared" si="147"/>
        <v>0</v>
      </c>
      <c r="KML38" s="16">
        <f t="shared" si="147"/>
        <v>0</v>
      </c>
      <c r="KMM38" s="16">
        <f t="shared" si="147"/>
        <v>0</v>
      </c>
      <c r="KMN38" s="16">
        <f t="shared" si="147"/>
        <v>0</v>
      </c>
      <c r="KMO38" s="16">
        <f t="shared" si="147"/>
        <v>0</v>
      </c>
      <c r="KMP38" s="16">
        <f t="shared" si="147"/>
        <v>0</v>
      </c>
      <c r="KMQ38" s="16">
        <f t="shared" si="147"/>
        <v>0</v>
      </c>
      <c r="KMR38" s="16">
        <f t="shared" si="147"/>
        <v>0</v>
      </c>
      <c r="KMS38" s="16">
        <f t="shared" si="147"/>
        <v>0</v>
      </c>
      <c r="KMT38" s="16">
        <f t="shared" si="147"/>
        <v>0</v>
      </c>
      <c r="KMU38" s="16">
        <f t="shared" si="147"/>
        <v>0</v>
      </c>
      <c r="KMV38" s="16">
        <f t="shared" si="147"/>
        <v>0</v>
      </c>
      <c r="KMW38" s="16">
        <f t="shared" si="147"/>
        <v>0</v>
      </c>
      <c r="KMX38" s="16">
        <f t="shared" si="147"/>
        <v>0</v>
      </c>
      <c r="KMY38" s="16">
        <f t="shared" si="147"/>
        <v>0</v>
      </c>
      <c r="KMZ38" s="16">
        <f t="shared" si="147"/>
        <v>0</v>
      </c>
      <c r="KNA38" s="16">
        <f t="shared" si="147"/>
        <v>0</v>
      </c>
      <c r="KNB38" s="16">
        <f t="shared" si="147"/>
        <v>0</v>
      </c>
      <c r="KNC38" s="16">
        <f t="shared" si="147"/>
        <v>0</v>
      </c>
      <c r="KND38" s="16">
        <f t="shared" si="147"/>
        <v>0</v>
      </c>
      <c r="KNE38" s="16">
        <f t="shared" si="147"/>
        <v>0</v>
      </c>
      <c r="KNF38" s="16">
        <f t="shared" si="147"/>
        <v>0</v>
      </c>
      <c r="KNG38" s="16">
        <f t="shared" si="147"/>
        <v>0</v>
      </c>
      <c r="KNH38" s="16">
        <f t="shared" si="147"/>
        <v>0</v>
      </c>
      <c r="KNI38" s="16">
        <f t="shared" si="147"/>
        <v>0</v>
      </c>
      <c r="KNJ38" s="16">
        <f t="shared" si="147"/>
        <v>0</v>
      </c>
      <c r="KNK38" s="16">
        <f t="shared" si="147"/>
        <v>0</v>
      </c>
      <c r="KNL38" s="16">
        <f t="shared" si="147"/>
        <v>0</v>
      </c>
      <c r="KNM38" s="16">
        <f t="shared" ref="KNM38:KPX38" si="148">SUM(KNM32:KNM37)</f>
        <v>0</v>
      </c>
      <c r="KNN38" s="16">
        <f t="shared" si="148"/>
        <v>0</v>
      </c>
      <c r="KNO38" s="16">
        <f t="shared" si="148"/>
        <v>0</v>
      </c>
      <c r="KNP38" s="16">
        <f t="shared" si="148"/>
        <v>0</v>
      </c>
      <c r="KNQ38" s="16">
        <f t="shared" si="148"/>
        <v>0</v>
      </c>
      <c r="KNR38" s="16">
        <f t="shared" si="148"/>
        <v>0</v>
      </c>
      <c r="KNS38" s="16">
        <f t="shared" si="148"/>
        <v>0</v>
      </c>
      <c r="KNT38" s="16">
        <f t="shared" si="148"/>
        <v>0</v>
      </c>
      <c r="KNU38" s="16">
        <f t="shared" si="148"/>
        <v>0</v>
      </c>
      <c r="KNV38" s="16">
        <f t="shared" si="148"/>
        <v>0</v>
      </c>
      <c r="KNW38" s="16">
        <f t="shared" si="148"/>
        <v>0</v>
      </c>
      <c r="KNX38" s="16">
        <f t="shared" si="148"/>
        <v>0</v>
      </c>
      <c r="KNY38" s="16">
        <f t="shared" si="148"/>
        <v>0</v>
      </c>
      <c r="KNZ38" s="16">
        <f t="shared" si="148"/>
        <v>0</v>
      </c>
      <c r="KOA38" s="16">
        <f t="shared" si="148"/>
        <v>0</v>
      </c>
      <c r="KOB38" s="16">
        <f t="shared" si="148"/>
        <v>0</v>
      </c>
      <c r="KOC38" s="16">
        <f t="shared" si="148"/>
        <v>0</v>
      </c>
      <c r="KOD38" s="16">
        <f t="shared" si="148"/>
        <v>0</v>
      </c>
      <c r="KOE38" s="16">
        <f t="shared" si="148"/>
        <v>0</v>
      </c>
      <c r="KOF38" s="16">
        <f t="shared" si="148"/>
        <v>0</v>
      </c>
      <c r="KOG38" s="16">
        <f t="shared" si="148"/>
        <v>0</v>
      </c>
      <c r="KOH38" s="16">
        <f t="shared" si="148"/>
        <v>0</v>
      </c>
      <c r="KOI38" s="16">
        <f t="shared" si="148"/>
        <v>0</v>
      </c>
      <c r="KOJ38" s="16">
        <f t="shared" si="148"/>
        <v>0</v>
      </c>
      <c r="KOK38" s="16">
        <f t="shared" si="148"/>
        <v>0</v>
      </c>
      <c r="KOL38" s="16">
        <f t="shared" si="148"/>
        <v>0</v>
      </c>
      <c r="KOM38" s="16">
        <f t="shared" si="148"/>
        <v>0</v>
      </c>
      <c r="KON38" s="16">
        <f t="shared" si="148"/>
        <v>0</v>
      </c>
      <c r="KOO38" s="16">
        <f t="shared" si="148"/>
        <v>0</v>
      </c>
      <c r="KOP38" s="16">
        <f t="shared" si="148"/>
        <v>0</v>
      </c>
      <c r="KOQ38" s="16">
        <f t="shared" si="148"/>
        <v>0</v>
      </c>
      <c r="KOR38" s="16">
        <f t="shared" si="148"/>
        <v>0</v>
      </c>
      <c r="KOS38" s="16">
        <f t="shared" si="148"/>
        <v>0</v>
      </c>
      <c r="KOT38" s="16">
        <f t="shared" si="148"/>
        <v>0</v>
      </c>
      <c r="KOU38" s="16">
        <f t="shared" si="148"/>
        <v>0</v>
      </c>
      <c r="KOV38" s="16">
        <f t="shared" si="148"/>
        <v>0</v>
      </c>
      <c r="KOW38" s="16">
        <f t="shared" si="148"/>
        <v>0</v>
      </c>
      <c r="KOX38" s="16">
        <f t="shared" si="148"/>
        <v>0</v>
      </c>
      <c r="KOY38" s="16">
        <f t="shared" si="148"/>
        <v>0</v>
      </c>
      <c r="KOZ38" s="16">
        <f t="shared" si="148"/>
        <v>0</v>
      </c>
      <c r="KPA38" s="16">
        <f t="shared" si="148"/>
        <v>0</v>
      </c>
      <c r="KPB38" s="16">
        <f t="shared" si="148"/>
        <v>0</v>
      </c>
      <c r="KPC38" s="16">
        <f t="shared" si="148"/>
        <v>0</v>
      </c>
      <c r="KPD38" s="16">
        <f t="shared" si="148"/>
        <v>0</v>
      </c>
      <c r="KPE38" s="16">
        <f t="shared" si="148"/>
        <v>0</v>
      </c>
      <c r="KPF38" s="16">
        <f t="shared" si="148"/>
        <v>0</v>
      </c>
      <c r="KPG38" s="16">
        <f t="shared" si="148"/>
        <v>0</v>
      </c>
      <c r="KPH38" s="16">
        <f t="shared" si="148"/>
        <v>0</v>
      </c>
      <c r="KPI38" s="16">
        <f t="shared" si="148"/>
        <v>0</v>
      </c>
      <c r="KPJ38" s="16">
        <f t="shared" si="148"/>
        <v>0</v>
      </c>
      <c r="KPK38" s="16">
        <f t="shared" si="148"/>
        <v>0</v>
      </c>
      <c r="KPL38" s="16">
        <f t="shared" si="148"/>
        <v>0</v>
      </c>
      <c r="KPM38" s="16">
        <f t="shared" si="148"/>
        <v>0</v>
      </c>
      <c r="KPN38" s="16">
        <f t="shared" si="148"/>
        <v>0</v>
      </c>
      <c r="KPO38" s="16">
        <f t="shared" si="148"/>
        <v>0</v>
      </c>
      <c r="KPP38" s="16">
        <f t="shared" si="148"/>
        <v>0</v>
      </c>
      <c r="KPQ38" s="16">
        <f t="shared" si="148"/>
        <v>0</v>
      </c>
      <c r="KPR38" s="16">
        <f t="shared" si="148"/>
        <v>0</v>
      </c>
      <c r="KPS38" s="16">
        <f t="shared" si="148"/>
        <v>0</v>
      </c>
      <c r="KPT38" s="16">
        <f t="shared" si="148"/>
        <v>0</v>
      </c>
      <c r="KPU38" s="16">
        <f t="shared" si="148"/>
        <v>0</v>
      </c>
      <c r="KPV38" s="16">
        <f t="shared" si="148"/>
        <v>0</v>
      </c>
      <c r="KPW38" s="16">
        <f t="shared" si="148"/>
        <v>0</v>
      </c>
      <c r="KPX38" s="16">
        <f t="shared" si="148"/>
        <v>0</v>
      </c>
      <c r="KPY38" s="16">
        <f t="shared" ref="KPY38:KSJ38" si="149">SUM(KPY32:KPY37)</f>
        <v>0</v>
      </c>
      <c r="KPZ38" s="16">
        <f t="shared" si="149"/>
        <v>0</v>
      </c>
      <c r="KQA38" s="16">
        <f t="shared" si="149"/>
        <v>0</v>
      </c>
      <c r="KQB38" s="16">
        <f t="shared" si="149"/>
        <v>0</v>
      </c>
      <c r="KQC38" s="16">
        <f t="shared" si="149"/>
        <v>0</v>
      </c>
      <c r="KQD38" s="16">
        <f t="shared" si="149"/>
        <v>0</v>
      </c>
      <c r="KQE38" s="16">
        <f t="shared" si="149"/>
        <v>0</v>
      </c>
      <c r="KQF38" s="16">
        <f t="shared" si="149"/>
        <v>0</v>
      </c>
      <c r="KQG38" s="16">
        <f t="shared" si="149"/>
        <v>0</v>
      </c>
      <c r="KQH38" s="16">
        <f t="shared" si="149"/>
        <v>0</v>
      </c>
      <c r="KQI38" s="16">
        <f t="shared" si="149"/>
        <v>0</v>
      </c>
      <c r="KQJ38" s="16">
        <f t="shared" si="149"/>
        <v>0</v>
      </c>
      <c r="KQK38" s="16">
        <f t="shared" si="149"/>
        <v>0</v>
      </c>
      <c r="KQL38" s="16">
        <f t="shared" si="149"/>
        <v>0</v>
      </c>
      <c r="KQM38" s="16">
        <f t="shared" si="149"/>
        <v>0</v>
      </c>
      <c r="KQN38" s="16">
        <f t="shared" si="149"/>
        <v>0</v>
      </c>
      <c r="KQO38" s="16">
        <f t="shared" si="149"/>
        <v>0</v>
      </c>
      <c r="KQP38" s="16">
        <f t="shared" si="149"/>
        <v>0</v>
      </c>
      <c r="KQQ38" s="16">
        <f t="shared" si="149"/>
        <v>0</v>
      </c>
      <c r="KQR38" s="16">
        <f t="shared" si="149"/>
        <v>0</v>
      </c>
      <c r="KQS38" s="16">
        <f t="shared" si="149"/>
        <v>0</v>
      </c>
      <c r="KQT38" s="16">
        <f t="shared" si="149"/>
        <v>0</v>
      </c>
      <c r="KQU38" s="16">
        <f t="shared" si="149"/>
        <v>0</v>
      </c>
      <c r="KQV38" s="16">
        <f t="shared" si="149"/>
        <v>0</v>
      </c>
      <c r="KQW38" s="16">
        <f t="shared" si="149"/>
        <v>0</v>
      </c>
      <c r="KQX38" s="16">
        <f t="shared" si="149"/>
        <v>0</v>
      </c>
      <c r="KQY38" s="16">
        <f t="shared" si="149"/>
        <v>0</v>
      </c>
      <c r="KQZ38" s="16">
        <f t="shared" si="149"/>
        <v>0</v>
      </c>
      <c r="KRA38" s="16">
        <f t="shared" si="149"/>
        <v>0</v>
      </c>
      <c r="KRB38" s="16">
        <f t="shared" si="149"/>
        <v>0</v>
      </c>
      <c r="KRC38" s="16">
        <f t="shared" si="149"/>
        <v>0</v>
      </c>
      <c r="KRD38" s="16">
        <f t="shared" si="149"/>
        <v>0</v>
      </c>
      <c r="KRE38" s="16">
        <f t="shared" si="149"/>
        <v>0</v>
      </c>
      <c r="KRF38" s="16">
        <f t="shared" si="149"/>
        <v>0</v>
      </c>
      <c r="KRG38" s="16">
        <f t="shared" si="149"/>
        <v>0</v>
      </c>
      <c r="KRH38" s="16">
        <f t="shared" si="149"/>
        <v>0</v>
      </c>
      <c r="KRI38" s="16">
        <f t="shared" si="149"/>
        <v>0</v>
      </c>
      <c r="KRJ38" s="16">
        <f t="shared" si="149"/>
        <v>0</v>
      </c>
      <c r="KRK38" s="16">
        <f t="shared" si="149"/>
        <v>0</v>
      </c>
      <c r="KRL38" s="16">
        <f t="shared" si="149"/>
        <v>0</v>
      </c>
      <c r="KRM38" s="16">
        <f t="shared" si="149"/>
        <v>0</v>
      </c>
      <c r="KRN38" s="16">
        <f t="shared" si="149"/>
        <v>0</v>
      </c>
      <c r="KRO38" s="16">
        <f t="shared" si="149"/>
        <v>0</v>
      </c>
      <c r="KRP38" s="16">
        <f t="shared" si="149"/>
        <v>0</v>
      </c>
      <c r="KRQ38" s="16">
        <f t="shared" si="149"/>
        <v>0</v>
      </c>
      <c r="KRR38" s="16">
        <f t="shared" si="149"/>
        <v>0</v>
      </c>
      <c r="KRS38" s="16">
        <f t="shared" si="149"/>
        <v>0</v>
      </c>
      <c r="KRT38" s="16">
        <f t="shared" si="149"/>
        <v>0</v>
      </c>
      <c r="KRU38" s="16">
        <f t="shared" si="149"/>
        <v>0</v>
      </c>
      <c r="KRV38" s="16">
        <f t="shared" si="149"/>
        <v>0</v>
      </c>
      <c r="KRW38" s="16">
        <f t="shared" si="149"/>
        <v>0</v>
      </c>
      <c r="KRX38" s="16">
        <f t="shared" si="149"/>
        <v>0</v>
      </c>
      <c r="KRY38" s="16">
        <f t="shared" si="149"/>
        <v>0</v>
      </c>
      <c r="KRZ38" s="16">
        <f t="shared" si="149"/>
        <v>0</v>
      </c>
      <c r="KSA38" s="16">
        <f t="shared" si="149"/>
        <v>0</v>
      </c>
      <c r="KSB38" s="16">
        <f t="shared" si="149"/>
        <v>0</v>
      </c>
      <c r="KSC38" s="16">
        <f t="shared" si="149"/>
        <v>0</v>
      </c>
      <c r="KSD38" s="16">
        <f t="shared" si="149"/>
        <v>0</v>
      </c>
      <c r="KSE38" s="16">
        <f t="shared" si="149"/>
        <v>0</v>
      </c>
      <c r="KSF38" s="16">
        <f t="shared" si="149"/>
        <v>0</v>
      </c>
      <c r="KSG38" s="16">
        <f t="shared" si="149"/>
        <v>0</v>
      </c>
      <c r="KSH38" s="16">
        <f t="shared" si="149"/>
        <v>0</v>
      </c>
      <c r="KSI38" s="16">
        <f t="shared" si="149"/>
        <v>0</v>
      </c>
      <c r="KSJ38" s="16">
        <f t="shared" si="149"/>
        <v>0</v>
      </c>
      <c r="KSK38" s="16">
        <f t="shared" ref="KSK38:KUV38" si="150">SUM(KSK32:KSK37)</f>
        <v>0</v>
      </c>
      <c r="KSL38" s="16">
        <f t="shared" si="150"/>
        <v>0</v>
      </c>
      <c r="KSM38" s="16">
        <f t="shared" si="150"/>
        <v>0</v>
      </c>
      <c r="KSN38" s="16">
        <f t="shared" si="150"/>
        <v>0</v>
      </c>
      <c r="KSO38" s="16">
        <f t="shared" si="150"/>
        <v>0</v>
      </c>
      <c r="KSP38" s="16">
        <f t="shared" si="150"/>
        <v>0</v>
      </c>
      <c r="KSQ38" s="16">
        <f t="shared" si="150"/>
        <v>0</v>
      </c>
      <c r="KSR38" s="16">
        <f t="shared" si="150"/>
        <v>0</v>
      </c>
      <c r="KSS38" s="16">
        <f t="shared" si="150"/>
        <v>0</v>
      </c>
      <c r="KST38" s="16">
        <f t="shared" si="150"/>
        <v>0</v>
      </c>
      <c r="KSU38" s="16">
        <f t="shared" si="150"/>
        <v>0</v>
      </c>
      <c r="KSV38" s="16">
        <f t="shared" si="150"/>
        <v>0</v>
      </c>
      <c r="KSW38" s="16">
        <f t="shared" si="150"/>
        <v>0</v>
      </c>
      <c r="KSX38" s="16">
        <f t="shared" si="150"/>
        <v>0</v>
      </c>
      <c r="KSY38" s="16">
        <f t="shared" si="150"/>
        <v>0</v>
      </c>
      <c r="KSZ38" s="16">
        <f t="shared" si="150"/>
        <v>0</v>
      </c>
      <c r="KTA38" s="16">
        <f t="shared" si="150"/>
        <v>0</v>
      </c>
      <c r="KTB38" s="16">
        <f t="shared" si="150"/>
        <v>0</v>
      </c>
      <c r="KTC38" s="16">
        <f t="shared" si="150"/>
        <v>0</v>
      </c>
      <c r="KTD38" s="16">
        <f t="shared" si="150"/>
        <v>0</v>
      </c>
      <c r="KTE38" s="16">
        <f t="shared" si="150"/>
        <v>0</v>
      </c>
      <c r="KTF38" s="16">
        <f t="shared" si="150"/>
        <v>0</v>
      </c>
      <c r="KTG38" s="16">
        <f t="shared" si="150"/>
        <v>0</v>
      </c>
      <c r="KTH38" s="16">
        <f t="shared" si="150"/>
        <v>0</v>
      </c>
      <c r="KTI38" s="16">
        <f t="shared" si="150"/>
        <v>0</v>
      </c>
      <c r="KTJ38" s="16">
        <f t="shared" si="150"/>
        <v>0</v>
      </c>
      <c r="KTK38" s="16">
        <f t="shared" si="150"/>
        <v>0</v>
      </c>
      <c r="KTL38" s="16">
        <f t="shared" si="150"/>
        <v>0</v>
      </c>
      <c r="KTM38" s="16">
        <f t="shared" si="150"/>
        <v>0</v>
      </c>
      <c r="KTN38" s="16">
        <f t="shared" si="150"/>
        <v>0</v>
      </c>
      <c r="KTO38" s="16">
        <f t="shared" si="150"/>
        <v>0</v>
      </c>
      <c r="KTP38" s="16">
        <f t="shared" si="150"/>
        <v>0</v>
      </c>
      <c r="KTQ38" s="16">
        <f t="shared" si="150"/>
        <v>0</v>
      </c>
      <c r="KTR38" s="16">
        <f t="shared" si="150"/>
        <v>0</v>
      </c>
      <c r="KTS38" s="16">
        <f t="shared" si="150"/>
        <v>0</v>
      </c>
      <c r="KTT38" s="16">
        <f t="shared" si="150"/>
        <v>0</v>
      </c>
      <c r="KTU38" s="16">
        <f t="shared" si="150"/>
        <v>0</v>
      </c>
      <c r="KTV38" s="16">
        <f t="shared" si="150"/>
        <v>0</v>
      </c>
      <c r="KTW38" s="16">
        <f t="shared" si="150"/>
        <v>0</v>
      </c>
      <c r="KTX38" s="16">
        <f t="shared" si="150"/>
        <v>0</v>
      </c>
      <c r="KTY38" s="16">
        <f t="shared" si="150"/>
        <v>0</v>
      </c>
      <c r="KTZ38" s="16">
        <f t="shared" si="150"/>
        <v>0</v>
      </c>
      <c r="KUA38" s="16">
        <f t="shared" si="150"/>
        <v>0</v>
      </c>
      <c r="KUB38" s="16">
        <f t="shared" si="150"/>
        <v>0</v>
      </c>
      <c r="KUC38" s="16">
        <f t="shared" si="150"/>
        <v>0</v>
      </c>
      <c r="KUD38" s="16">
        <f t="shared" si="150"/>
        <v>0</v>
      </c>
      <c r="KUE38" s="16">
        <f t="shared" si="150"/>
        <v>0</v>
      </c>
      <c r="KUF38" s="16">
        <f t="shared" si="150"/>
        <v>0</v>
      </c>
      <c r="KUG38" s="16">
        <f t="shared" si="150"/>
        <v>0</v>
      </c>
      <c r="KUH38" s="16">
        <f t="shared" si="150"/>
        <v>0</v>
      </c>
      <c r="KUI38" s="16">
        <f t="shared" si="150"/>
        <v>0</v>
      </c>
      <c r="KUJ38" s="16">
        <f t="shared" si="150"/>
        <v>0</v>
      </c>
      <c r="KUK38" s="16">
        <f t="shared" si="150"/>
        <v>0</v>
      </c>
      <c r="KUL38" s="16">
        <f t="shared" si="150"/>
        <v>0</v>
      </c>
      <c r="KUM38" s="16">
        <f t="shared" si="150"/>
        <v>0</v>
      </c>
      <c r="KUN38" s="16">
        <f t="shared" si="150"/>
        <v>0</v>
      </c>
      <c r="KUO38" s="16">
        <f t="shared" si="150"/>
        <v>0</v>
      </c>
      <c r="KUP38" s="16">
        <f t="shared" si="150"/>
        <v>0</v>
      </c>
      <c r="KUQ38" s="16">
        <f t="shared" si="150"/>
        <v>0</v>
      </c>
      <c r="KUR38" s="16">
        <f t="shared" si="150"/>
        <v>0</v>
      </c>
      <c r="KUS38" s="16">
        <f t="shared" si="150"/>
        <v>0</v>
      </c>
      <c r="KUT38" s="16">
        <f t="shared" si="150"/>
        <v>0</v>
      </c>
      <c r="KUU38" s="16">
        <f t="shared" si="150"/>
        <v>0</v>
      </c>
      <c r="KUV38" s="16">
        <f t="shared" si="150"/>
        <v>0</v>
      </c>
      <c r="KUW38" s="16">
        <f t="shared" ref="KUW38:KXH38" si="151">SUM(KUW32:KUW37)</f>
        <v>0</v>
      </c>
      <c r="KUX38" s="16">
        <f t="shared" si="151"/>
        <v>0</v>
      </c>
      <c r="KUY38" s="16">
        <f t="shared" si="151"/>
        <v>0</v>
      </c>
      <c r="KUZ38" s="16">
        <f t="shared" si="151"/>
        <v>0</v>
      </c>
      <c r="KVA38" s="16">
        <f t="shared" si="151"/>
        <v>0</v>
      </c>
      <c r="KVB38" s="16">
        <f t="shared" si="151"/>
        <v>0</v>
      </c>
      <c r="KVC38" s="16">
        <f t="shared" si="151"/>
        <v>0</v>
      </c>
      <c r="KVD38" s="16">
        <f t="shared" si="151"/>
        <v>0</v>
      </c>
      <c r="KVE38" s="16">
        <f t="shared" si="151"/>
        <v>0</v>
      </c>
      <c r="KVF38" s="16">
        <f t="shared" si="151"/>
        <v>0</v>
      </c>
      <c r="KVG38" s="16">
        <f t="shared" si="151"/>
        <v>0</v>
      </c>
      <c r="KVH38" s="16">
        <f t="shared" si="151"/>
        <v>0</v>
      </c>
      <c r="KVI38" s="16">
        <f t="shared" si="151"/>
        <v>0</v>
      </c>
      <c r="KVJ38" s="16">
        <f t="shared" si="151"/>
        <v>0</v>
      </c>
      <c r="KVK38" s="16">
        <f t="shared" si="151"/>
        <v>0</v>
      </c>
      <c r="KVL38" s="16">
        <f t="shared" si="151"/>
        <v>0</v>
      </c>
      <c r="KVM38" s="16">
        <f t="shared" si="151"/>
        <v>0</v>
      </c>
      <c r="KVN38" s="16">
        <f t="shared" si="151"/>
        <v>0</v>
      </c>
      <c r="KVO38" s="16">
        <f t="shared" si="151"/>
        <v>0</v>
      </c>
      <c r="KVP38" s="16">
        <f t="shared" si="151"/>
        <v>0</v>
      </c>
      <c r="KVQ38" s="16">
        <f t="shared" si="151"/>
        <v>0</v>
      </c>
      <c r="KVR38" s="16">
        <f t="shared" si="151"/>
        <v>0</v>
      </c>
      <c r="KVS38" s="16">
        <f t="shared" si="151"/>
        <v>0</v>
      </c>
      <c r="KVT38" s="16">
        <f t="shared" si="151"/>
        <v>0</v>
      </c>
      <c r="KVU38" s="16">
        <f t="shared" si="151"/>
        <v>0</v>
      </c>
      <c r="KVV38" s="16">
        <f t="shared" si="151"/>
        <v>0</v>
      </c>
      <c r="KVW38" s="16">
        <f t="shared" si="151"/>
        <v>0</v>
      </c>
      <c r="KVX38" s="16">
        <f t="shared" si="151"/>
        <v>0</v>
      </c>
      <c r="KVY38" s="16">
        <f t="shared" si="151"/>
        <v>0</v>
      </c>
      <c r="KVZ38" s="16">
        <f t="shared" si="151"/>
        <v>0</v>
      </c>
      <c r="KWA38" s="16">
        <f t="shared" si="151"/>
        <v>0</v>
      </c>
      <c r="KWB38" s="16">
        <f t="shared" si="151"/>
        <v>0</v>
      </c>
      <c r="KWC38" s="16">
        <f t="shared" si="151"/>
        <v>0</v>
      </c>
      <c r="KWD38" s="16">
        <f t="shared" si="151"/>
        <v>0</v>
      </c>
      <c r="KWE38" s="16">
        <f t="shared" si="151"/>
        <v>0</v>
      </c>
      <c r="KWF38" s="16">
        <f t="shared" si="151"/>
        <v>0</v>
      </c>
      <c r="KWG38" s="16">
        <f t="shared" si="151"/>
        <v>0</v>
      </c>
      <c r="KWH38" s="16">
        <f t="shared" si="151"/>
        <v>0</v>
      </c>
      <c r="KWI38" s="16">
        <f t="shared" si="151"/>
        <v>0</v>
      </c>
      <c r="KWJ38" s="16">
        <f t="shared" si="151"/>
        <v>0</v>
      </c>
      <c r="KWK38" s="16">
        <f t="shared" si="151"/>
        <v>0</v>
      </c>
      <c r="KWL38" s="16">
        <f t="shared" si="151"/>
        <v>0</v>
      </c>
      <c r="KWM38" s="16">
        <f t="shared" si="151"/>
        <v>0</v>
      </c>
      <c r="KWN38" s="16">
        <f t="shared" si="151"/>
        <v>0</v>
      </c>
      <c r="KWO38" s="16">
        <f t="shared" si="151"/>
        <v>0</v>
      </c>
      <c r="KWP38" s="16">
        <f t="shared" si="151"/>
        <v>0</v>
      </c>
      <c r="KWQ38" s="16">
        <f t="shared" si="151"/>
        <v>0</v>
      </c>
      <c r="KWR38" s="16">
        <f t="shared" si="151"/>
        <v>0</v>
      </c>
      <c r="KWS38" s="16">
        <f t="shared" si="151"/>
        <v>0</v>
      </c>
      <c r="KWT38" s="16">
        <f t="shared" si="151"/>
        <v>0</v>
      </c>
      <c r="KWU38" s="16">
        <f t="shared" si="151"/>
        <v>0</v>
      </c>
      <c r="KWV38" s="16">
        <f t="shared" si="151"/>
        <v>0</v>
      </c>
      <c r="KWW38" s="16">
        <f t="shared" si="151"/>
        <v>0</v>
      </c>
      <c r="KWX38" s="16">
        <f t="shared" si="151"/>
        <v>0</v>
      </c>
      <c r="KWY38" s="16">
        <f t="shared" si="151"/>
        <v>0</v>
      </c>
      <c r="KWZ38" s="16">
        <f t="shared" si="151"/>
        <v>0</v>
      </c>
      <c r="KXA38" s="16">
        <f t="shared" si="151"/>
        <v>0</v>
      </c>
      <c r="KXB38" s="16">
        <f t="shared" si="151"/>
        <v>0</v>
      </c>
      <c r="KXC38" s="16">
        <f t="shared" si="151"/>
        <v>0</v>
      </c>
      <c r="KXD38" s="16">
        <f t="shared" si="151"/>
        <v>0</v>
      </c>
      <c r="KXE38" s="16">
        <f t="shared" si="151"/>
        <v>0</v>
      </c>
      <c r="KXF38" s="16">
        <f t="shared" si="151"/>
        <v>0</v>
      </c>
      <c r="KXG38" s="16">
        <f t="shared" si="151"/>
        <v>0</v>
      </c>
      <c r="KXH38" s="16">
        <f t="shared" si="151"/>
        <v>0</v>
      </c>
      <c r="KXI38" s="16">
        <f t="shared" ref="KXI38:KZT38" si="152">SUM(KXI32:KXI37)</f>
        <v>0</v>
      </c>
      <c r="KXJ38" s="16">
        <f t="shared" si="152"/>
        <v>0</v>
      </c>
      <c r="KXK38" s="16">
        <f t="shared" si="152"/>
        <v>0</v>
      </c>
      <c r="KXL38" s="16">
        <f t="shared" si="152"/>
        <v>0</v>
      </c>
      <c r="KXM38" s="16">
        <f t="shared" si="152"/>
        <v>0</v>
      </c>
      <c r="KXN38" s="16">
        <f t="shared" si="152"/>
        <v>0</v>
      </c>
      <c r="KXO38" s="16">
        <f t="shared" si="152"/>
        <v>0</v>
      </c>
      <c r="KXP38" s="16">
        <f t="shared" si="152"/>
        <v>0</v>
      </c>
      <c r="KXQ38" s="16">
        <f t="shared" si="152"/>
        <v>0</v>
      </c>
      <c r="KXR38" s="16">
        <f t="shared" si="152"/>
        <v>0</v>
      </c>
      <c r="KXS38" s="16">
        <f t="shared" si="152"/>
        <v>0</v>
      </c>
      <c r="KXT38" s="16">
        <f t="shared" si="152"/>
        <v>0</v>
      </c>
      <c r="KXU38" s="16">
        <f t="shared" si="152"/>
        <v>0</v>
      </c>
      <c r="KXV38" s="16">
        <f t="shared" si="152"/>
        <v>0</v>
      </c>
      <c r="KXW38" s="16">
        <f t="shared" si="152"/>
        <v>0</v>
      </c>
      <c r="KXX38" s="16">
        <f t="shared" si="152"/>
        <v>0</v>
      </c>
      <c r="KXY38" s="16">
        <f t="shared" si="152"/>
        <v>0</v>
      </c>
      <c r="KXZ38" s="16">
        <f t="shared" si="152"/>
        <v>0</v>
      </c>
      <c r="KYA38" s="16">
        <f t="shared" si="152"/>
        <v>0</v>
      </c>
      <c r="KYB38" s="16">
        <f t="shared" si="152"/>
        <v>0</v>
      </c>
      <c r="KYC38" s="16">
        <f t="shared" si="152"/>
        <v>0</v>
      </c>
      <c r="KYD38" s="16">
        <f t="shared" si="152"/>
        <v>0</v>
      </c>
      <c r="KYE38" s="16">
        <f t="shared" si="152"/>
        <v>0</v>
      </c>
      <c r="KYF38" s="16">
        <f t="shared" si="152"/>
        <v>0</v>
      </c>
      <c r="KYG38" s="16">
        <f t="shared" si="152"/>
        <v>0</v>
      </c>
      <c r="KYH38" s="16">
        <f t="shared" si="152"/>
        <v>0</v>
      </c>
      <c r="KYI38" s="16">
        <f t="shared" si="152"/>
        <v>0</v>
      </c>
      <c r="KYJ38" s="16">
        <f t="shared" si="152"/>
        <v>0</v>
      </c>
      <c r="KYK38" s="16">
        <f t="shared" si="152"/>
        <v>0</v>
      </c>
      <c r="KYL38" s="16">
        <f t="shared" si="152"/>
        <v>0</v>
      </c>
      <c r="KYM38" s="16">
        <f t="shared" si="152"/>
        <v>0</v>
      </c>
      <c r="KYN38" s="16">
        <f t="shared" si="152"/>
        <v>0</v>
      </c>
      <c r="KYO38" s="16">
        <f t="shared" si="152"/>
        <v>0</v>
      </c>
      <c r="KYP38" s="16">
        <f t="shared" si="152"/>
        <v>0</v>
      </c>
      <c r="KYQ38" s="16">
        <f t="shared" si="152"/>
        <v>0</v>
      </c>
      <c r="KYR38" s="16">
        <f t="shared" si="152"/>
        <v>0</v>
      </c>
      <c r="KYS38" s="16">
        <f t="shared" si="152"/>
        <v>0</v>
      </c>
      <c r="KYT38" s="16">
        <f t="shared" si="152"/>
        <v>0</v>
      </c>
      <c r="KYU38" s="16">
        <f t="shared" si="152"/>
        <v>0</v>
      </c>
      <c r="KYV38" s="16">
        <f t="shared" si="152"/>
        <v>0</v>
      </c>
      <c r="KYW38" s="16">
        <f t="shared" si="152"/>
        <v>0</v>
      </c>
      <c r="KYX38" s="16">
        <f t="shared" si="152"/>
        <v>0</v>
      </c>
      <c r="KYY38" s="16">
        <f t="shared" si="152"/>
        <v>0</v>
      </c>
      <c r="KYZ38" s="16">
        <f t="shared" si="152"/>
        <v>0</v>
      </c>
      <c r="KZA38" s="16">
        <f t="shared" si="152"/>
        <v>0</v>
      </c>
      <c r="KZB38" s="16">
        <f t="shared" si="152"/>
        <v>0</v>
      </c>
      <c r="KZC38" s="16">
        <f t="shared" si="152"/>
        <v>0</v>
      </c>
      <c r="KZD38" s="16">
        <f t="shared" si="152"/>
        <v>0</v>
      </c>
      <c r="KZE38" s="16">
        <f t="shared" si="152"/>
        <v>0</v>
      </c>
      <c r="KZF38" s="16">
        <f t="shared" si="152"/>
        <v>0</v>
      </c>
      <c r="KZG38" s="16">
        <f t="shared" si="152"/>
        <v>0</v>
      </c>
      <c r="KZH38" s="16">
        <f t="shared" si="152"/>
        <v>0</v>
      </c>
      <c r="KZI38" s="16">
        <f t="shared" si="152"/>
        <v>0</v>
      </c>
      <c r="KZJ38" s="16">
        <f t="shared" si="152"/>
        <v>0</v>
      </c>
      <c r="KZK38" s="16">
        <f t="shared" si="152"/>
        <v>0</v>
      </c>
      <c r="KZL38" s="16">
        <f t="shared" si="152"/>
        <v>0</v>
      </c>
      <c r="KZM38" s="16">
        <f t="shared" si="152"/>
        <v>0</v>
      </c>
      <c r="KZN38" s="16">
        <f t="shared" si="152"/>
        <v>0</v>
      </c>
      <c r="KZO38" s="16">
        <f t="shared" si="152"/>
        <v>0</v>
      </c>
      <c r="KZP38" s="16">
        <f t="shared" si="152"/>
        <v>0</v>
      </c>
      <c r="KZQ38" s="16">
        <f t="shared" si="152"/>
        <v>0</v>
      </c>
      <c r="KZR38" s="16">
        <f t="shared" si="152"/>
        <v>0</v>
      </c>
      <c r="KZS38" s="16">
        <f t="shared" si="152"/>
        <v>0</v>
      </c>
      <c r="KZT38" s="16">
        <f t="shared" si="152"/>
        <v>0</v>
      </c>
      <c r="KZU38" s="16">
        <f t="shared" ref="KZU38:LCF38" si="153">SUM(KZU32:KZU37)</f>
        <v>0</v>
      </c>
      <c r="KZV38" s="16">
        <f t="shared" si="153"/>
        <v>0</v>
      </c>
      <c r="KZW38" s="16">
        <f t="shared" si="153"/>
        <v>0</v>
      </c>
      <c r="KZX38" s="16">
        <f t="shared" si="153"/>
        <v>0</v>
      </c>
      <c r="KZY38" s="16">
        <f t="shared" si="153"/>
        <v>0</v>
      </c>
      <c r="KZZ38" s="16">
        <f t="shared" si="153"/>
        <v>0</v>
      </c>
      <c r="LAA38" s="16">
        <f t="shared" si="153"/>
        <v>0</v>
      </c>
      <c r="LAB38" s="16">
        <f t="shared" si="153"/>
        <v>0</v>
      </c>
      <c r="LAC38" s="16">
        <f t="shared" si="153"/>
        <v>0</v>
      </c>
      <c r="LAD38" s="16">
        <f t="shared" si="153"/>
        <v>0</v>
      </c>
      <c r="LAE38" s="16">
        <f t="shared" si="153"/>
        <v>0</v>
      </c>
      <c r="LAF38" s="16">
        <f t="shared" si="153"/>
        <v>0</v>
      </c>
      <c r="LAG38" s="16">
        <f t="shared" si="153"/>
        <v>0</v>
      </c>
      <c r="LAH38" s="16">
        <f t="shared" si="153"/>
        <v>0</v>
      </c>
      <c r="LAI38" s="16">
        <f t="shared" si="153"/>
        <v>0</v>
      </c>
      <c r="LAJ38" s="16">
        <f t="shared" si="153"/>
        <v>0</v>
      </c>
      <c r="LAK38" s="16">
        <f t="shared" si="153"/>
        <v>0</v>
      </c>
      <c r="LAL38" s="16">
        <f t="shared" si="153"/>
        <v>0</v>
      </c>
      <c r="LAM38" s="16">
        <f t="shared" si="153"/>
        <v>0</v>
      </c>
      <c r="LAN38" s="16">
        <f t="shared" si="153"/>
        <v>0</v>
      </c>
      <c r="LAO38" s="16">
        <f t="shared" si="153"/>
        <v>0</v>
      </c>
      <c r="LAP38" s="16">
        <f t="shared" si="153"/>
        <v>0</v>
      </c>
      <c r="LAQ38" s="16">
        <f t="shared" si="153"/>
        <v>0</v>
      </c>
      <c r="LAR38" s="16">
        <f t="shared" si="153"/>
        <v>0</v>
      </c>
      <c r="LAS38" s="16">
        <f t="shared" si="153"/>
        <v>0</v>
      </c>
      <c r="LAT38" s="16">
        <f t="shared" si="153"/>
        <v>0</v>
      </c>
      <c r="LAU38" s="16">
        <f t="shared" si="153"/>
        <v>0</v>
      </c>
      <c r="LAV38" s="16">
        <f t="shared" si="153"/>
        <v>0</v>
      </c>
      <c r="LAW38" s="16">
        <f t="shared" si="153"/>
        <v>0</v>
      </c>
      <c r="LAX38" s="16">
        <f t="shared" si="153"/>
        <v>0</v>
      </c>
      <c r="LAY38" s="16">
        <f t="shared" si="153"/>
        <v>0</v>
      </c>
      <c r="LAZ38" s="16">
        <f t="shared" si="153"/>
        <v>0</v>
      </c>
      <c r="LBA38" s="16">
        <f t="shared" si="153"/>
        <v>0</v>
      </c>
      <c r="LBB38" s="16">
        <f t="shared" si="153"/>
        <v>0</v>
      </c>
      <c r="LBC38" s="16">
        <f t="shared" si="153"/>
        <v>0</v>
      </c>
      <c r="LBD38" s="16">
        <f t="shared" si="153"/>
        <v>0</v>
      </c>
      <c r="LBE38" s="16">
        <f t="shared" si="153"/>
        <v>0</v>
      </c>
      <c r="LBF38" s="16">
        <f t="shared" si="153"/>
        <v>0</v>
      </c>
      <c r="LBG38" s="16">
        <f t="shared" si="153"/>
        <v>0</v>
      </c>
      <c r="LBH38" s="16">
        <f t="shared" si="153"/>
        <v>0</v>
      </c>
      <c r="LBI38" s="16">
        <f t="shared" si="153"/>
        <v>0</v>
      </c>
      <c r="LBJ38" s="16">
        <f t="shared" si="153"/>
        <v>0</v>
      </c>
      <c r="LBK38" s="16">
        <f t="shared" si="153"/>
        <v>0</v>
      </c>
      <c r="LBL38" s="16">
        <f t="shared" si="153"/>
        <v>0</v>
      </c>
      <c r="LBM38" s="16">
        <f t="shared" si="153"/>
        <v>0</v>
      </c>
      <c r="LBN38" s="16">
        <f t="shared" si="153"/>
        <v>0</v>
      </c>
      <c r="LBO38" s="16">
        <f t="shared" si="153"/>
        <v>0</v>
      </c>
      <c r="LBP38" s="16">
        <f t="shared" si="153"/>
        <v>0</v>
      </c>
      <c r="LBQ38" s="16">
        <f t="shared" si="153"/>
        <v>0</v>
      </c>
      <c r="LBR38" s="16">
        <f t="shared" si="153"/>
        <v>0</v>
      </c>
      <c r="LBS38" s="16">
        <f t="shared" si="153"/>
        <v>0</v>
      </c>
      <c r="LBT38" s="16">
        <f t="shared" si="153"/>
        <v>0</v>
      </c>
      <c r="LBU38" s="16">
        <f t="shared" si="153"/>
        <v>0</v>
      </c>
      <c r="LBV38" s="16">
        <f t="shared" si="153"/>
        <v>0</v>
      </c>
      <c r="LBW38" s="16">
        <f t="shared" si="153"/>
        <v>0</v>
      </c>
      <c r="LBX38" s="16">
        <f t="shared" si="153"/>
        <v>0</v>
      </c>
      <c r="LBY38" s="16">
        <f t="shared" si="153"/>
        <v>0</v>
      </c>
      <c r="LBZ38" s="16">
        <f t="shared" si="153"/>
        <v>0</v>
      </c>
      <c r="LCA38" s="16">
        <f t="shared" si="153"/>
        <v>0</v>
      </c>
      <c r="LCB38" s="16">
        <f t="shared" si="153"/>
        <v>0</v>
      </c>
      <c r="LCC38" s="16">
        <f t="shared" si="153"/>
        <v>0</v>
      </c>
      <c r="LCD38" s="16">
        <f t="shared" si="153"/>
        <v>0</v>
      </c>
      <c r="LCE38" s="16">
        <f t="shared" si="153"/>
        <v>0</v>
      </c>
      <c r="LCF38" s="16">
        <f t="shared" si="153"/>
        <v>0</v>
      </c>
      <c r="LCG38" s="16">
        <f t="shared" ref="LCG38:LER38" si="154">SUM(LCG32:LCG37)</f>
        <v>0</v>
      </c>
      <c r="LCH38" s="16">
        <f t="shared" si="154"/>
        <v>0</v>
      </c>
      <c r="LCI38" s="16">
        <f t="shared" si="154"/>
        <v>0</v>
      </c>
      <c r="LCJ38" s="16">
        <f t="shared" si="154"/>
        <v>0</v>
      </c>
      <c r="LCK38" s="16">
        <f t="shared" si="154"/>
        <v>0</v>
      </c>
      <c r="LCL38" s="16">
        <f t="shared" si="154"/>
        <v>0</v>
      </c>
      <c r="LCM38" s="16">
        <f t="shared" si="154"/>
        <v>0</v>
      </c>
      <c r="LCN38" s="16">
        <f t="shared" si="154"/>
        <v>0</v>
      </c>
      <c r="LCO38" s="16">
        <f t="shared" si="154"/>
        <v>0</v>
      </c>
      <c r="LCP38" s="16">
        <f t="shared" si="154"/>
        <v>0</v>
      </c>
      <c r="LCQ38" s="16">
        <f t="shared" si="154"/>
        <v>0</v>
      </c>
      <c r="LCR38" s="16">
        <f t="shared" si="154"/>
        <v>0</v>
      </c>
      <c r="LCS38" s="16">
        <f t="shared" si="154"/>
        <v>0</v>
      </c>
      <c r="LCT38" s="16">
        <f t="shared" si="154"/>
        <v>0</v>
      </c>
      <c r="LCU38" s="16">
        <f t="shared" si="154"/>
        <v>0</v>
      </c>
      <c r="LCV38" s="16">
        <f t="shared" si="154"/>
        <v>0</v>
      </c>
      <c r="LCW38" s="16">
        <f t="shared" si="154"/>
        <v>0</v>
      </c>
      <c r="LCX38" s="16">
        <f t="shared" si="154"/>
        <v>0</v>
      </c>
      <c r="LCY38" s="16">
        <f t="shared" si="154"/>
        <v>0</v>
      </c>
      <c r="LCZ38" s="16">
        <f t="shared" si="154"/>
        <v>0</v>
      </c>
      <c r="LDA38" s="16">
        <f t="shared" si="154"/>
        <v>0</v>
      </c>
      <c r="LDB38" s="16">
        <f t="shared" si="154"/>
        <v>0</v>
      </c>
      <c r="LDC38" s="16">
        <f t="shared" si="154"/>
        <v>0</v>
      </c>
      <c r="LDD38" s="16">
        <f t="shared" si="154"/>
        <v>0</v>
      </c>
      <c r="LDE38" s="16">
        <f t="shared" si="154"/>
        <v>0</v>
      </c>
      <c r="LDF38" s="16">
        <f t="shared" si="154"/>
        <v>0</v>
      </c>
      <c r="LDG38" s="16">
        <f t="shared" si="154"/>
        <v>0</v>
      </c>
      <c r="LDH38" s="16">
        <f t="shared" si="154"/>
        <v>0</v>
      </c>
      <c r="LDI38" s="16">
        <f t="shared" si="154"/>
        <v>0</v>
      </c>
      <c r="LDJ38" s="16">
        <f t="shared" si="154"/>
        <v>0</v>
      </c>
      <c r="LDK38" s="16">
        <f t="shared" si="154"/>
        <v>0</v>
      </c>
      <c r="LDL38" s="16">
        <f t="shared" si="154"/>
        <v>0</v>
      </c>
      <c r="LDM38" s="16">
        <f t="shared" si="154"/>
        <v>0</v>
      </c>
      <c r="LDN38" s="16">
        <f t="shared" si="154"/>
        <v>0</v>
      </c>
      <c r="LDO38" s="16">
        <f t="shared" si="154"/>
        <v>0</v>
      </c>
      <c r="LDP38" s="16">
        <f t="shared" si="154"/>
        <v>0</v>
      </c>
      <c r="LDQ38" s="16">
        <f t="shared" si="154"/>
        <v>0</v>
      </c>
      <c r="LDR38" s="16">
        <f t="shared" si="154"/>
        <v>0</v>
      </c>
      <c r="LDS38" s="16">
        <f t="shared" si="154"/>
        <v>0</v>
      </c>
      <c r="LDT38" s="16">
        <f t="shared" si="154"/>
        <v>0</v>
      </c>
      <c r="LDU38" s="16">
        <f t="shared" si="154"/>
        <v>0</v>
      </c>
      <c r="LDV38" s="16">
        <f t="shared" si="154"/>
        <v>0</v>
      </c>
      <c r="LDW38" s="16">
        <f t="shared" si="154"/>
        <v>0</v>
      </c>
      <c r="LDX38" s="16">
        <f t="shared" si="154"/>
        <v>0</v>
      </c>
      <c r="LDY38" s="16">
        <f t="shared" si="154"/>
        <v>0</v>
      </c>
      <c r="LDZ38" s="16">
        <f t="shared" si="154"/>
        <v>0</v>
      </c>
      <c r="LEA38" s="16">
        <f t="shared" si="154"/>
        <v>0</v>
      </c>
      <c r="LEB38" s="16">
        <f t="shared" si="154"/>
        <v>0</v>
      </c>
      <c r="LEC38" s="16">
        <f t="shared" si="154"/>
        <v>0</v>
      </c>
      <c r="LED38" s="16">
        <f t="shared" si="154"/>
        <v>0</v>
      </c>
      <c r="LEE38" s="16">
        <f t="shared" si="154"/>
        <v>0</v>
      </c>
      <c r="LEF38" s="16">
        <f t="shared" si="154"/>
        <v>0</v>
      </c>
      <c r="LEG38" s="16">
        <f t="shared" si="154"/>
        <v>0</v>
      </c>
      <c r="LEH38" s="16">
        <f t="shared" si="154"/>
        <v>0</v>
      </c>
      <c r="LEI38" s="16">
        <f t="shared" si="154"/>
        <v>0</v>
      </c>
      <c r="LEJ38" s="16">
        <f t="shared" si="154"/>
        <v>0</v>
      </c>
      <c r="LEK38" s="16">
        <f t="shared" si="154"/>
        <v>0</v>
      </c>
      <c r="LEL38" s="16">
        <f t="shared" si="154"/>
        <v>0</v>
      </c>
      <c r="LEM38" s="16">
        <f t="shared" si="154"/>
        <v>0</v>
      </c>
      <c r="LEN38" s="16">
        <f t="shared" si="154"/>
        <v>0</v>
      </c>
      <c r="LEO38" s="16">
        <f t="shared" si="154"/>
        <v>0</v>
      </c>
      <c r="LEP38" s="16">
        <f t="shared" si="154"/>
        <v>0</v>
      </c>
      <c r="LEQ38" s="16">
        <f t="shared" si="154"/>
        <v>0</v>
      </c>
      <c r="LER38" s="16">
        <f t="shared" si="154"/>
        <v>0</v>
      </c>
      <c r="LES38" s="16">
        <f t="shared" ref="LES38:LHD38" si="155">SUM(LES32:LES37)</f>
        <v>0</v>
      </c>
      <c r="LET38" s="16">
        <f t="shared" si="155"/>
        <v>0</v>
      </c>
      <c r="LEU38" s="16">
        <f t="shared" si="155"/>
        <v>0</v>
      </c>
      <c r="LEV38" s="16">
        <f t="shared" si="155"/>
        <v>0</v>
      </c>
      <c r="LEW38" s="16">
        <f t="shared" si="155"/>
        <v>0</v>
      </c>
      <c r="LEX38" s="16">
        <f t="shared" si="155"/>
        <v>0</v>
      </c>
      <c r="LEY38" s="16">
        <f t="shared" si="155"/>
        <v>0</v>
      </c>
      <c r="LEZ38" s="16">
        <f t="shared" si="155"/>
        <v>0</v>
      </c>
      <c r="LFA38" s="16">
        <f t="shared" si="155"/>
        <v>0</v>
      </c>
      <c r="LFB38" s="16">
        <f t="shared" si="155"/>
        <v>0</v>
      </c>
      <c r="LFC38" s="16">
        <f t="shared" si="155"/>
        <v>0</v>
      </c>
      <c r="LFD38" s="16">
        <f t="shared" si="155"/>
        <v>0</v>
      </c>
      <c r="LFE38" s="16">
        <f t="shared" si="155"/>
        <v>0</v>
      </c>
      <c r="LFF38" s="16">
        <f t="shared" si="155"/>
        <v>0</v>
      </c>
      <c r="LFG38" s="16">
        <f t="shared" si="155"/>
        <v>0</v>
      </c>
      <c r="LFH38" s="16">
        <f t="shared" si="155"/>
        <v>0</v>
      </c>
      <c r="LFI38" s="16">
        <f t="shared" si="155"/>
        <v>0</v>
      </c>
      <c r="LFJ38" s="16">
        <f t="shared" si="155"/>
        <v>0</v>
      </c>
      <c r="LFK38" s="16">
        <f t="shared" si="155"/>
        <v>0</v>
      </c>
      <c r="LFL38" s="16">
        <f t="shared" si="155"/>
        <v>0</v>
      </c>
      <c r="LFM38" s="16">
        <f t="shared" si="155"/>
        <v>0</v>
      </c>
      <c r="LFN38" s="16">
        <f t="shared" si="155"/>
        <v>0</v>
      </c>
      <c r="LFO38" s="16">
        <f t="shared" si="155"/>
        <v>0</v>
      </c>
      <c r="LFP38" s="16">
        <f t="shared" si="155"/>
        <v>0</v>
      </c>
      <c r="LFQ38" s="16">
        <f t="shared" si="155"/>
        <v>0</v>
      </c>
      <c r="LFR38" s="16">
        <f t="shared" si="155"/>
        <v>0</v>
      </c>
      <c r="LFS38" s="16">
        <f t="shared" si="155"/>
        <v>0</v>
      </c>
      <c r="LFT38" s="16">
        <f t="shared" si="155"/>
        <v>0</v>
      </c>
      <c r="LFU38" s="16">
        <f t="shared" si="155"/>
        <v>0</v>
      </c>
      <c r="LFV38" s="16">
        <f t="shared" si="155"/>
        <v>0</v>
      </c>
      <c r="LFW38" s="16">
        <f t="shared" si="155"/>
        <v>0</v>
      </c>
      <c r="LFX38" s="16">
        <f t="shared" si="155"/>
        <v>0</v>
      </c>
      <c r="LFY38" s="16">
        <f t="shared" si="155"/>
        <v>0</v>
      </c>
      <c r="LFZ38" s="16">
        <f t="shared" si="155"/>
        <v>0</v>
      </c>
      <c r="LGA38" s="16">
        <f t="shared" si="155"/>
        <v>0</v>
      </c>
      <c r="LGB38" s="16">
        <f t="shared" si="155"/>
        <v>0</v>
      </c>
      <c r="LGC38" s="16">
        <f t="shared" si="155"/>
        <v>0</v>
      </c>
      <c r="LGD38" s="16">
        <f t="shared" si="155"/>
        <v>0</v>
      </c>
      <c r="LGE38" s="16">
        <f t="shared" si="155"/>
        <v>0</v>
      </c>
      <c r="LGF38" s="16">
        <f t="shared" si="155"/>
        <v>0</v>
      </c>
      <c r="LGG38" s="16">
        <f t="shared" si="155"/>
        <v>0</v>
      </c>
      <c r="LGH38" s="16">
        <f t="shared" si="155"/>
        <v>0</v>
      </c>
      <c r="LGI38" s="16">
        <f t="shared" si="155"/>
        <v>0</v>
      </c>
      <c r="LGJ38" s="16">
        <f t="shared" si="155"/>
        <v>0</v>
      </c>
      <c r="LGK38" s="16">
        <f t="shared" si="155"/>
        <v>0</v>
      </c>
      <c r="LGL38" s="16">
        <f t="shared" si="155"/>
        <v>0</v>
      </c>
      <c r="LGM38" s="16">
        <f t="shared" si="155"/>
        <v>0</v>
      </c>
      <c r="LGN38" s="16">
        <f t="shared" si="155"/>
        <v>0</v>
      </c>
      <c r="LGO38" s="16">
        <f t="shared" si="155"/>
        <v>0</v>
      </c>
      <c r="LGP38" s="16">
        <f t="shared" si="155"/>
        <v>0</v>
      </c>
      <c r="LGQ38" s="16">
        <f t="shared" si="155"/>
        <v>0</v>
      </c>
      <c r="LGR38" s="16">
        <f t="shared" si="155"/>
        <v>0</v>
      </c>
      <c r="LGS38" s="16">
        <f t="shared" si="155"/>
        <v>0</v>
      </c>
      <c r="LGT38" s="16">
        <f t="shared" si="155"/>
        <v>0</v>
      </c>
      <c r="LGU38" s="16">
        <f t="shared" si="155"/>
        <v>0</v>
      </c>
      <c r="LGV38" s="16">
        <f t="shared" si="155"/>
        <v>0</v>
      </c>
      <c r="LGW38" s="16">
        <f t="shared" si="155"/>
        <v>0</v>
      </c>
      <c r="LGX38" s="16">
        <f t="shared" si="155"/>
        <v>0</v>
      </c>
      <c r="LGY38" s="16">
        <f t="shared" si="155"/>
        <v>0</v>
      </c>
      <c r="LGZ38" s="16">
        <f t="shared" si="155"/>
        <v>0</v>
      </c>
      <c r="LHA38" s="16">
        <f t="shared" si="155"/>
        <v>0</v>
      </c>
      <c r="LHB38" s="16">
        <f t="shared" si="155"/>
        <v>0</v>
      </c>
      <c r="LHC38" s="16">
        <f t="shared" si="155"/>
        <v>0</v>
      </c>
      <c r="LHD38" s="16">
        <f t="shared" si="155"/>
        <v>0</v>
      </c>
      <c r="LHE38" s="16">
        <f t="shared" ref="LHE38:LJP38" si="156">SUM(LHE32:LHE37)</f>
        <v>0</v>
      </c>
      <c r="LHF38" s="16">
        <f t="shared" si="156"/>
        <v>0</v>
      </c>
      <c r="LHG38" s="16">
        <f t="shared" si="156"/>
        <v>0</v>
      </c>
      <c r="LHH38" s="16">
        <f t="shared" si="156"/>
        <v>0</v>
      </c>
      <c r="LHI38" s="16">
        <f t="shared" si="156"/>
        <v>0</v>
      </c>
      <c r="LHJ38" s="16">
        <f t="shared" si="156"/>
        <v>0</v>
      </c>
      <c r="LHK38" s="16">
        <f t="shared" si="156"/>
        <v>0</v>
      </c>
      <c r="LHL38" s="16">
        <f t="shared" si="156"/>
        <v>0</v>
      </c>
      <c r="LHM38" s="16">
        <f t="shared" si="156"/>
        <v>0</v>
      </c>
      <c r="LHN38" s="16">
        <f t="shared" si="156"/>
        <v>0</v>
      </c>
      <c r="LHO38" s="16">
        <f t="shared" si="156"/>
        <v>0</v>
      </c>
      <c r="LHP38" s="16">
        <f t="shared" si="156"/>
        <v>0</v>
      </c>
      <c r="LHQ38" s="16">
        <f t="shared" si="156"/>
        <v>0</v>
      </c>
      <c r="LHR38" s="16">
        <f t="shared" si="156"/>
        <v>0</v>
      </c>
      <c r="LHS38" s="16">
        <f t="shared" si="156"/>
        <v>0</v>
      </c>
      <c r="LHT38" s="16">
        <f t="shared" si="156"/>
        <v>0</v>
      </c>
      <c r="LHU38" s="16">
        <f t="shared" si="156"/>
        <v>0</v>
      </c>
      <c r="LHV38" s="16">
        <f t="shared" si="156"/>
        <v>0</v>
      </c>
      <c r="LHW38" s="16">
        <f t="shared" si="156"/>
        <v>0</v>
      </c>
      <c r="LHX38" s="16">
        <f t="shared" si="156"/>
        <v>0</v>
      </c>
      <c r="LHY38" s="16">
        <f t="shared" si="156"/>
        <v>0</v>
      </c>
      <c r="LHZ38" s="16">
        <f t="shared" si="156"/>
        <v>0</v>
      </c>
      <c r="LIA38" s="16">
        <f t="shared" si="156"/>
        <v>0</v>
      </c>
      <c r="LIB38" s="16">
        <f t="shared" si="156"/>
        <v>0</v>
      </c>
      <c r="LIC38" s="16">
        <f t="shared" si="156"/>
        <v>0</v>
      </c>
      <c r="LID38" s="16">
        <f t="shared" si="156"/>
        <v>0</v>
      </c>
      <c r="LIE38" s="16">
        <f t="shared" si="156"/>
        <v>0</v>
      </c>
      <c r="LIF38" s="16">
        <f t="shared" si="156"/>
        <v>0</v>
      </c>
      <c r="LIG38" s="16">
        <f t="shared" si="156"/>
        <v>0</v>
      </c>
      <c r="LIH38" s="16">
        <f t="shared" si="156"/>
        <v>0</v>
      </c>
      <c r="LII38" s="16">
        <f t="shared" si="156"/>
        <v>0</v>
      </c>
      <c r="LIJ38" s="16">
        <f t="shared" si="156"/>
        <v>0</v>
      </c>
      <c r="LIK38" s="16">
        <f t="shared" si="156"/>
        <v>0</v>
      </c>
      <c r="LIL38" s="16">
        <f t="shared" si="156"/>
        <v>0</v>
      </c>
      <c r="LIM38" s="16">
        <f t="shared" si="156"/>
        <v>0</v>
      </c>
      <c r="LIN38" s="16">
        <f t="shared" si="156"/>
        <v>0</v>
      </c>
      <c r="LIO38" s="16">
        <f t="shared" si="156"/>
        <v>0</v>
      </c>
      <c r="LIP38" s="16">
        <f t="shared" si="156"/>
        <v>0</v>
      </c>
      <c r="LIQ38" s="16">
        <f t="shared" si="156"/>
        <v>0</v>
      </c>
      <c r="LIR38" s="16">
        <f t="shared" si="156"/>
        <v>0</v>
      </c>
      <c r="LIS38" s="16">
        <f t="shared" si="156"/>
        <v>0</v>
      </c>
      <c r="LIT38" s="16">
        <f t="shared" si="156"/>
        <v>0</v>
      </c>
      <c r="LIU38" s="16">
        <f t="shared" si="156"/>
        <v>0</v>
      </c>
      <c r="LIV38" s="16">
        <f t="shared" si="156"/>
        <v>0</v>
      </c>
      <c r="LIW38" s="16">
        <f t="shared" si="156"/>
        <v>0</v>
      </c>
      <c r="LIX38" s="16">
        <f t="shared" si="156"/>
        <v>0</v>
      </c>
      <c r="LIY38" s="16">
        <f t="shared" si="156"/>
        <v>0</v>
      </c>
      <c r="LIZ38" s="16">
        <f t="shared" si="156"/>
        <v>0</v>
      </c>
      <c r="LJA38" s="16">
        <f t="shared" si="156"/>
        <v>0</v>
      </c>
      <c r="LJB38" s="16">
        <f t="shared" si="156"/>
        <v>0</v>
      </c>
      <c r="LJC38" s="16">
        <f t="shared" si="156"/>
        <v>0</v>
      </c>
      <c r="LJD38" s="16">
        <f t="shared" si="156"/>
        <v>0</v>
      </c>
      <c r="LJE38" s="16">
        <f t="shared" si="156"/>
        <v>0</v>
      </c>
      <c r="LJF38" s="16">
        <f t="shared" si="156"/>
        <v>0</v>
      </c>
      <c r="LJG38" s="16">
        <f t="shared" si="156"/>
        <v>0</v>
      </c>
      <c r="LJH38" s="16">
        <f t="shared" si="156"/>
        <v>0</v>
      </c>
      <c r="LJI38" s="16">
        <f t="shared" si="156"/>
        <v>0</v>
      </c>
      <c r="LJJ38" s="16">
        <f t="shared" si="156"/>
        <v>0</v>
      </c>
      <c r="LJK38" s="16">
        <f t="shared" si="156"/>
        <v>0</v>
      </c>
      <c r="LJL38" s="16">
        <f t="shared" si="156"/>
        <v>0</v>
      </c>
      <c r="LJM38" s="16">
        <f t="shared" si="156"/>
        <v>0</v>
      </c>
      <c r="LJN38" s="16">
        <f t="shared" si="156"/>
        <v>0</v>
      </c>
      <c r="LJO38" s="16">
        <f t="shared" si="156"/>
        <v>0</v>
      </c>
      <c r="LJP38" s="16">
        <f t="shared" si="156"/>
        <v>0</v>
      </c>
      <c r="LJQ38" s="16">
        <f t="shared" ref="LJQ38:LMB38" si="157">SUM(LJQ32:LJQ37)</f>
        <v>0</v>
      </c>
      <c r="LJR38" s="16">
        <f t="shared" si="157"/>
        <v>0</v>
      </c>
      <c r="LJS38" s="16">
        <f t="shared" si="157"/>
        <v>0</v>
      </c>
      <c r="LJT38" s="16">
        <f t="shared" si="157"/>
        <v>0</v>
      </c>
      <c r="LJU38" s="16">
        <f t="shared" si="157"/>
        <v>0</v>
      </c>
      <c r="LJV38" s="16">
        <f t="shared" si="157"/>
        <v>0</v>
      </c>
      <c r="LJW38" s="16">
        <f t="shared" si="157"/>
        <v>0</v>
      </c>
      <c r="LJX38" s="16">
        <f t="shared" si="157"/>
        <v>0</v>
      </c>
      <c r="LJY38" s="16">
        <f t="shared" si="157"/>
        <v>0</v>
      </c>
      <c r="LJZ38" s="16">
        <f t="shared" si="157"/>
        <v>0</v>
      </c>
      <c r="LKA38" s="16">
        <f t="shared" si="157"/>
        <v>0</v>
      </c>
      <c r="LKB38" s="16">
        <f t="shared" si="157"/>
        <v>0</v>
      </c>
      <c r="LKC38" s="16">
        <f t="shared" si="157"/>
        <v>0</v>
      </c>
      <c r="LKD38" s="16">
        <f t="shared" si="157"/>
        <v>0</v>
      </c>
      <c r="LKE38" s="16">
        <f t="shared" si="157"/>
        <v>0</v>
      </c>
      <c r="LKF38" s="16">
        <f t="shared" si="157"/>
        <v>0</v>
      </c>
      <c r="LKG38" s="16">
        <f t="shared" si="157"/>
        <v>0</v>
      </c>
      <c r="LKH38" s="16">
        <f t="shared" si="157"/>
        <v>0</v>
      </c>
      <c r="LKI38" s="16">
        <f t="shared" si="157"/>
        <v>0</v>
      </c>
      <c r="LKJ38" s="16">
        <f t="shared" si="157"/>
        <v>0</v>
      </c>
      <c r="LKK38" s="16">
        <f t="shared" si="157"/>
        <v>0</v>
      </c>
      <c r="LKL38" s="16">
        <f t="shared" si="157"/>
        <v>0</v>
      </c>
      <c r="LKM38" s="16">
        <f t="shared" si="157"/>
        <v>0</v>
      </c>
      <c r="LKN38" s="16">
        <f t="shared" si="157"/>
        <v>0</v>
      </c>
      <c r="LKO38" s="16">
        <f t="shared" si="157"/>
        <v>0</v>
      </c>
      <c r="LKP38" s="16">
        <f t="shared" si="157"/>
        <v>0</v>
      </c>
      <c r="LKQ38" s="16">
        <f t="shared" si="157"/>
        <v>0</v>
      </c>
      <c r="LKR38" s="16">
        <f t="shared" si="157"/>
        <v>0</v>
      </c>
      <c r="LKS38" s="16">
        <f t="shared" si="157"/>
        <v>0</v>
      </c>
      <c r="LKT38" s="16">
        <f t="shared" si="157"/>
        <v>0</v>
      </c>
      <c r="LKU38" s="16">
        <f t="shared" si="157"/>
        <v>0</v>
      </c>
      <c r="LKV38" s="16">
        <f t="shared" si="157"/>
        <v>0</v>
      </c>
      <c r="LKW38" s="16">
        <f t="shared" si="157"/>
        <v>0</v>
      </c>
      <c r="LKX38" s="16">
        <f t="shared" si="157"/>
        <v>0</v>
      </c>
      <c r="LKY38" s="16">
        <f t="shared" si="157"/>
        <v>0</v>
      </c>
      <c r="LKZ38" s="16">
        <f t="shared" si="157"/>
        <v>0</v>
      </c>
      <c r="LLA38" s="16">
        <f t="shared" si="157"/>
        <v>0</v>
      </c>
      <c r="LLB38" s="16">
        <f t="shared" si="157"/>
        <v>0</v>
      </c>
      <c r="LLC38" s="16">
        <f t="shared" si="157"/>
        <v>0</v>
      </c>
      <c r="LLD38" s="16">
        <f t="shared" si="157"/>
        <v>0</v>
      </c>
      <c r="LLE38" s="16">
        <f t="shared" si="157"/>
        <v>0</v>
      </c>
      <c r="LLF38" s="16">
        <f t="shared" si="157"/>
        <v>0</v>
      </c>
      <c r="LLG38" s="16">
        <f t="shared" si="157"/>
        <v>0</v>
      </c>
      <c r="LLH38" s="16">
        <f t="shared" si="157"/>
        <v>0</v>
      </c>
      <c r="LLI38" s="16">
        <f t="shared" si="157"/>
        <v>0</v>
      </c>
      <c r="LLJ38" s="16">
        <f t="shared" si="157"/>
        <v>0</v>
      </c>
      <c r="LLK38" s="16">
        <f t="shared" si="157"/>
        <v>0</v>
      </c>
      <c r="LLL38" s="16">
        <f t="shared" si="157"/>
        <v>0</v>
      </c>
      <c r="LLM38" s="16">
        <f t="shared" si="157"/>
        <v>0</v>
      </c>
      <c r="LLN38" s="16">
        <f t="shared" si="157"/>
        <v>0</v>
      </c>
      <c r="LLO38" s="16">
        <f t="shared" si="157"/>
        <v>0</v>
      </c>
      <c r="LLP38" s="16">
        <f t="shared" si="157"/>
        <v>0</v>
      </c>
      <c r="LLQ38" s="16">
        <f t="shared" si="157"/>
        <v>0</v>
      </c>
      <c r="LLR38" s="16">
        <f t="shared" si="157"/>
        <v>0</v>
      </c>
      <c r="LLS38" s="16">
        <f t="shared" si="157"/>
        <v>0</v>
      </c>
      <c r="LLT38" s="16">
        <f t="shared" si="157"/>
        <v>0</v>
      </c>
      <c r="LLU38" s="16">
        <f t="shared" si="157"/>
        <v>0</v>
      </c>
      <c r="LLV38" s="16">
        <f t="shared" si="157"/>
        <v>0</v>
      </c>
      <c r="LLW38" s="16">
        <f t="shared" si="157"/>
        <v>0</v>
      </c>
      <c r="LLX38" s="16">
        <f t="shared" si="157"/>
        <v>0</v>
      </c>
      <c r="LLY38" s="16">
        <f t="shared" si="157"/>
        <v>0</v>
      </c>
      <c r="LLZ38" s="16">
        <f t="shared" si="157"/>
        <v>0</v>
      </c>
      <c r="LMA38" s="16">
        <f t="shared" si="157"/>
        <v>0</v>
      </c>
      <c r="LMB38" s="16">
        <f t="shared" si="157"/>
        <v>0</v>
      </c>
      <c r="LMC38" s="16">
        <f t="shared" ref="LMC38:LON38" si="158">SUM(LMC32:LMC37)</f>
        <v>0</v>
      </c>
      <c r="LMD38" s="16">
        <f t="shared" si="158"/>
        <v>0</v>
      </c>
      <c r="LME38" s="16">
        <f t="shared" si="158"/>
        <v>0</v>
      </c>
      <c r="LMF38" s="16">
        <f t="shared" si="158"/>
        <v>0</v>
      </c>
      <c r="LMG38" s="16">
        <f t="shared" si="158"/>
        <v>0</v>
      </c>
      <c r="LMH38" s="16">
        <f t="shared" si="158"/>
        <v>0</v>
      </c>
      <c r="LMI38" s="16">
        <f t="shared" si="158"/>
        <v>0</v>
      </c>
      <c r="LMJ38" s="16">
        <f t="shared" si="158"/>
        <v>0</v>
      </c>
      <c r="LMK38" s="16">
        <f t="shared" si="158"/>
        <v>0</v>
      </c>
      <c r="LML38" s="16">
        <f t="shared" si="158"/>
        <v>0</v>
      </c>
      <c r="LMM38" s="16">
        <f t="shared" si="158"/>
        <v>0</v>
      </c>
      <c r="LMN38" s="16">
        <f t="shared" si="158"/>
        <v>0</v>
      </c>
      <c r="LMO38" s="16">
        <f t="shared" si="158"/>
        <v>0</v>
      </c>
      <c r="LMP38" s="16">
        <f t="shared" si="158"/>
        <v>0</v>
      </c>
      <c r="LMQ38" s="16">
        <f t="shared" si="158"/>
        <v>0</v>
      </c>
      <c r="LMR38" s="16">
        <f t="shared" si="158"/>
        <v>0</v>
      </c>
      <c r="LMS38" s="16">
        <f t="shared" si="158"/>
        <v>0</v>
      </c>
      <c r="LMT38" s="16">
        <f t="shared" si="158"/>
        <v>0</v>
      </c>
      <c r="LMU38" s="16">
        <f t="shared" si="158"/>
        <v>0</v>
      </c>
      <c r="LMV38" s="16">
        <f t="shared" si="158"/>
        <v>0</v>
      </c>
      <c r="LMW38" s="16">
        <f t="shared" si="158"/>
        <v>0</v>
      </c>
      <c r="LMX38" s="16">
        <f t="shared" si="158"/>
        <v>0</v>
      </c>
      <c r="LMY38" s="16">
        <f t="shared" si="158"/>
        <v>0</v>
      </c>
      <c r="LMZ38" s="16">
        <f t="shared" si="158"/>
        <v>0</v>
      </c>
      <c r="LNA38" s="16">
        <f t="shared" si="158"/>
        <v>0</v>
      </c>
      <c r="LNB38" s="16">
        <f t="shared" si="158"/>
        <v>0</v>
      </c>
      <c r="LNC38" s="16">
        <f t="shared" si="158"/>
        <v>0</v>
      </c>
      <c r="LND38" s="16">
        <f t="shared" si="158"/>
        <v>0</v>
      </c>
      <c r="LNE38" s="16">
        <f t="shared" si="158"/>
        <v>0</v>
      </c>
      <c r="LNF38" s="16">
        <f t="shared" si="158"/>
        <v>0</v>
      </c>
      <c r="LNG38" s="16">
        <f t="shared" si="158"/>
        <v>0</v>
      </c>
      <c r="LNH38" s="16">
        <f t="shared" si="158"/>
        <v>0</v>
      </c>
      <c r="LNI38" s="16">
        <f t="shared" si="158"/>
        <v>0</v>
      </c>
      <c r="LNJ38" s="16">
        <f t="shared" si="158"/>
        <v>0</v>
      </c>
      <c r="LNK38" s="16">
        <f t="shared" si="158"/>
        <v>0</v>
      </c>
      <c r="LNL38" s="16">
        <f t="shared" si="158"/>
        <v>0</v>
      </c>
      <c r="LNM38" s="16">
        <f t="shared" si="158"/>
        <v>0</v>
      </c>
      <c r="LNN38" s="16">
        <f t="shared" si="158"/>
        <v>0</v>
      </c>
      <c r="LNO38" s="16">
        <f t="shared" si="158"/>
        <v>0</v>
      </c>
      <c r="LNP38" s="16">
        <f t="shared" si="158"/>
        <v>0</v>
      </c>
      <c r="LNQ38" s="16">
        <f t="shared" si="158"/>
        <v>0</v>
      </c>
      <c r="LNR38" s="16">
        <f t="shared" si="158"/>
        <v>0</v>
      </c>
      <c r="LNS38" s="16">
        <f t="shared" si="158"/>
        <v>0</v>
      </c>
      <c r="LNT38" s="16">
        <f t="shared" si="158"/>
        <v>0</v>
      </c>
      <c r="LNU38" s="16">
        <f t="shared" si="158"/>
        <v>0</v>
      </c>
      <c r="LNV38" s="16">
        <f t="shared" si="158"/>
        <v>0</v>
      </c>
      <c r="LNW38" s="16">
        <f t="shared" si="158"/>
        <v>0</v>
      </c>
      <c r="LNX38" s="16">
        <f t="shared" si="158"/>
        <v>0</v>
      </c>
      <c r="LNY38" s="16">
        <f t="shared" si="158"/>
        <v>0</v>
      </c>
      <c r="LNZ38" s="16">
        <f t="shared" si="158"/>
        <v>0</v>
      </c>
      <c r="LOA38" s="16">
        <f t="shared" si="158"/>
        <v>0</v>
      </c>
      <c r="LOB38" s="16">
        <f t="shared" si="158"/>
        <v>0</v>
      </c>
      <c r="LOC38" s="16">
        <f t="shared" si="158"/>
        <v>0</v>
      </c>
      <c r="LOD38" s="16">
        <f t="shared" si="158"/>
        <v>0</v>
      </c>
      <c r="LOE38" s="16">
        <f t="shared" si="158"/>
        <v>0</v>
      </c>
      <c r="LOF38" s="16">
        <f t="shared" si="158"/>
        <v>0</v>
      </c>
      <c r="LOG38" s="16">
        <f t="shared" si="158"/>
        <v>0</v>
      </c>
      <c r="LOH38" s="16">
        <f t="shared" si="158"/>
        <v>0</v>
      </c>
      <c r="LOI38" s="16">
        <f t="shared" si="158"/>
        <v>0</v>
      </c>
      <c r="LOJ38" s="16">
        <f t="shared" si="158"/>
        <v>0</v>
      </c>
      <c r="LOK38" s="16">
        <f t="shared" si="158"/>
        <v>0</v>
      </c>
      <c r="LOL38" s="16">
        <f t="shared" si="158"/>
        <v>0</v>
      </c>
      <c r="LOM38" s="16">
        <f t="shared" si="158"/>
        <v>0</v>
      </c>
      <c r="LON38" s="16">
        <f t="shared" si="158"/>
        <v>0</v>
      </c>
      <c r="LOO38" s="16">
        <f t="shared" ref="LOO38:LQZ38" si="159">SUM(LOO32:LOO37)</f>
        <v>0</v>
      </c>
      <c r="LOP38" s="16">
        <f t="shared" si="159"/>
        <v>0</v>
      </c>
      <c r="LOQ38" s="16">
        <f t="shared" si="159"/>
        <v>0</v>
      </c>
      <c r="LOR38" s="16">
        <f t="shared" si="159"/>
        <v>0</v>
      </c>
      <c r="LOS38" s="16">
        <f t="shared" si="159"/>
        <v>0</v>
      </c>
      <c r="LOT38" s="16">
        <f t="shared" si="159"/>
        <v>0</v>
      </c>
      <c r="LOU38" s="16">
        <f t="shared" si="159"/>
        <v>0</v>
      </c>
      <c r="LOV38" s="16">
        <f t="shared" si="159"/>
        <v>0</v>
      </c>
      <c r="LOW38" s="16">
        <f t="shared" si="159"/>
        <v>0</v>
      </c>
      <c r="LOX38" s="16">
        <f t="shared" si="159"/>
        <v>0</v>
      </c>
      <c r="LOY38" s="16">
        <f t="shared" si="159"/>
        <v>0</v>
      </c>
      <c r="LOZ38" s="16">
        <f t="shared" si="159"/>
        <v>0</v>
      </c>
      <c r="LPA38" s="16">
        <f t="shared" si="159"/>
        <v>0</v>
      </c>
      <c r="LPB38" s="16">
        <f t="shared" si="159"/>
        <v>0</v>
      </c>
      <c r="LPC38" s="16">
        <f t="shared" si="159"/>
        <v>0</v>
      </c>
      <c r="LPD38" s="16">
        <f t="shared" si="159"/>
        <v>0</v>
      </c>
      <c r="LPE38" s="16">
        <f t="shared" si="159"/>
        <v>0</v>
      </c>
      <c r="LPF38" s="16">
        <f t="shared" si="159"/>
        <v>0</v>
      </c>
      <c r="LPG38" s="16">
        <f t="shared" si="159"/>
        <v>0</v>
      </c>
      <c r="LPH38" s="16">
        <f t="shared" si="159"/>
        <v>0</v>
      </c>
      <c r="LPI38" s="16">
        <f t="shared" si="159"/>
        <v>0</v>
      </c>
      <c r="LPJ38" s="16">
        <f t="shared" si="159"/>
        <v>0</v>
      </c>
      <c r="LPK38" s="16">
        <f t="shared" si="159"/>
        <v>0</v>
      </c>
      <c r="LPL38" s="16">
        <f t="shared" si="159"/>
        <v>0</v>
      </c>
      <c r="LPM38" s="16">
        <f t="shared" si="159"/>
        <v>0</v>
      </c>
      <c r="LPN38" s="16">
        <f t="shared" si="159"/>
        <v>0</v>
      </c>
      <c r="LPO38" s="16">
        <f t="shared" si="159"/>
        <v>0</v>
      </c>
      <c r="LPP38" s="16">
        <f t="shared" si="159"/>
        <v>0</v>
      </c>
      <c r="LPQ38" s="16">
        <f t="shared" si="159"/>
        <v>0</v>
      </c>
      <c r="LPR38" s="16">
        <f t="shared" si="159"/>
        <v>0</v>
      </c>
      <c r="LPS38" s="16">
        <f t="shared" si="159"/>
        <v>0</v>
      </c>
      <c r="LPT38" s="16">
        <f t="shared" si="159"/>
        <v>0</v>
      </c>
      <c r="LPU38" s="16">
        <f t="shared" si="159"/>
        <v>0</v>
      </c>
      <c r="LPV38" s="16">
        <f t="shared" si="159"/>
        <v>0</v>
      </c>
      <c r="LPW38" s="16">
        <f t="shared" si="159"/>
        <v>0</v>
      </c>
      <c r="LPX38" s="16">
        <f t="shared" si="159"/>
        <v>0</v>
      </c>
      <c r="LPY38" s="16">
        <f t="shared" si="159"/>
        <v>0</v>
      </c>
      <c r="LPZ38" s="16">
        <f t="shared" si="159"/>
        <v>0</v>
      </c>
      <c r="LQA38" s="16">
        <f t="shared" si="159"/>
        <v>0</v>
      </c>
      <c r="LQB38" s="16">
        <f t="shared" si="159"/>
        <v>0</v>
      </c>
      <c r="LQC38" s="16">
        <f t="shared" si="159"/>
        <v>0</v>
      </c>
      <c r="LQD38" s="16">
        <f t="shared" si="159"/>
        <v>0</v>
      </c>
      <c r="LQE38" s="16">
        <f t="shared" si="159"/>
        <v>0</v>
      </c>
      <c r="LQF38" s="16">
        <f t="shared" si="159"/>
        <v>0</v>
      </c>
      <c r="LQG38" s="16">
        <f t="shared" si="159"/>
        <v>0</v>
      </c>
      <c r="LQH38" s="16">
        <f t="shared" si="159"/>
        <v>0</v>
      </c>
      <c r="LQI38" s="16">
        <f t="shared" si="159"/>
        <v>0</v>
      </c>
      <c r="LQJ38" s="16">
        <f t="shared" si="159"/>
        <v>0</v>
      </c>
      <c r="LQK38" s="16">
        <f t="shared" si="159"/>
        <v>0</v>
      </c>
      <c r="LQL38" s="16">
        <f t="shared" si="159"/>
        <v>0</v>
      </c>
      <c r="LQM38" s="16">
        <f t="shared" si="159"/>
        <v>0</v>
      </c>
      <c r="LQN38" s="16">
        <f t="shared" si="159"/>
        <v>0</v>
      </c>
      <c r="LQO38" s="16">
        <f t="shared" si="159"/>
        <v>0</v>
      </c>
      <c r="LQP38" s="16">
        <f t="shared" si="159"/>
        <v>0</v>
      </c>
      <c r="LQQ38" s="16">
        <f t="shared" si="159"/>
        <v>0</v>
      </c>
      <c r="LQR38" s="16">
        <f t="shared" si="159"/>
        <v>0</v>
      </c>
      <c r="LQS38" s="16">
        <f t="shared" si="159"/>
        <v>0</v>
      </c>
      <c r="LQT38" s="16">
        <f t="shared" si="159"/>
        <v>0</v>
      </c>
      <c r="LQU38" s="16">
        <f t="shared" si="159"/>
        <v>0</v>
      </c>
      <c r="LQV38" s="16">
        <f t="shared" si="159"/>
        <v>0</v>
      </c>
      <c r="LQW38" s="16">
        <f t="shared" si="159"/>
        <v>0</v>
      </c>
      <c r="LQX38" s="16">
        <f t="shared" si="159"/>
        <v>0</v>
      </c>
      <c r="LQY38" s="16">
        <f t="shared" si="159"/>
        <v>0</v>
      </c>
      <c r="LQZ38" s="16">
        <f t="shared" si="159"/>
        <v>0</v>
      </c>
      <c r="LRA38" s="16">
        <f t="shared" ref="LRA38:LTL38" si="160">SUM(LRA32:LRA37)</f>
        <v>0</v>
      </c>
      <c r="LRB38" s="16">
        <f t="shared" si="160"/>
        <v>0</v>
      </c>
      <c r="LRC38" s="16">
        <f t="shared" si="160"/>
        <v>0</v>
      </c>
      <c r="LRD38" s="16">
        <f t="shared" si="160"/>
        <v>0</v>
      </c>
      <c r="LRE38" s="16">
        <f t="shared" si="160"/>
        <v>0</v>
      </c>
      <c r="LRF38" s="16">
        <f t="shared" si="160"/>
        <v>0</v>
      </c>
      <c r="LRG38" s="16">
        <f t="shared" si="160"/>
        <v>0</v>
      </c>
      <c r="LRH38" s="16">
        <f t="shared" si="160"/>
        <v>0</v>
      </c>
      <c r="LRI38" s="16">
        <f t="shared" si="160"/>
        <v>0</v>
      </c>
      <c r="LRJ38" s="16">
        <f t="shared" si="160"/>
        <v>0</v>
      </c>
      <c r="LRK38" s="16">
        <f t="shared" si="160"/>
        <v>0</v>
      </c>
      <c r="LRL38" s="16">
        <f t="shared" si="160"/>
        <v>0</v>
      </c>
      <c r="LRM38" s="16">
        <f t="shared" si="160"/>
        <v>0</v>
      </c>
      <c r="LRN38" s="16">
        <f t="shared" si="160"/>
        <v>0</v>
      </c>
      <c r="LRO38" s="16">
        <f t="shared" si="160"/>
        <v>0</v>
      </c>
      <c r="LRP38" s="16">
        <f t="shared" si="160"/>
        <v>0</v>
      </c>
      <c r="LRQ38" s="16">
        <f t="shared" si="160"/>
        <v>0</v>
      </c>
      <c r="LRR38" s="16">
        <f t="shared" si="160"/>
        <v>0</v>
      </c>
      <c r="LRS38" s="16">
        <f t="shared" si="160"/>
        <v>0</v>
      </c>
      <c r="LRT38" s="16">
        <f t="shared" si="160"/>
        <v>0</v>
      </c>
      <c r="LRU38" s="16">
        <f t="shared" si="160"/>
        <v>0</v>
      </c>
      <c r="LRV38" s="16">
        <f t="shared" si="160"/>
        <v>0</v>
      </c>
      <c r="LRW38" s="16">
        <f t="shared" si="160"/>
        <v>0</v>
      </c>
      <c r="LRX38" s="16">
        <f t="shared" si="160"/>
        <v>0</v>
      </c>
      <c r="LRY38" s="16">
        <f t="shared" si="160"/>
        <v>0</v>
      </c>
      <c r="LRZ38" s="16">
        <f t="shared" si="160"/>
        <v>0</v>
      </c>
      <c r="LSA38" s="16">
        <f t="shared" si="160"/>
        <v>0</v>
      </c>
      <c r="LSB38" s="16">
        <f t="shared" si="160"/>
        <v>0</v>
      </c>
      <c r="LSC38" s="16">
        <f t="shared" si="160"/>
        <v>0</v>
      </c>
      <c r="LSD38" s="16">
        <f t="shared" si="160"/>
        <v>0</v>
      </c>
      <c r="LSE38" s="16">
        <f t="shared" si="160"/>
        <v>0</v>
      </c>
      <c r="LSF38" s="16">
        <f t="shared" si="160"/>
        <v>0</v>
      </c>
      <c r="LSG38" s="16">
        <f t="shared" si="160"/>
        <v>0</v>
      </c>
      <c r="LSH38" s="16">
        <f t="shared" si="160"/>
        <v>0</v>
      </c>
      <c r="LSI38" s="16">
        <f t="shared" si="160"/>
        <v>0</v>
      </c>
      <c r="LSJ38" s="16">
        <f t="shared" si="160"/>
        <v>0</v>
      </c>
      <c r="LSK38" s="16">
        <f t="shared" si="160"/>
        <v>0</v>
      </c>
      <c r="LSL38" s="16">
        <f t="shared" si="160"/>
        <v>0</v>
      </c>
      <c r="LSM38" s="16">
        <f t="shared" si="160"/>
        <v>0</v>
      </c>
      <c r="LSN38" s="16">
        <f t="shared" si="160"/>
        <v>0</v>
      </c>
      <c r="LSO38" s="16">
        <f t="shared" si="160"/>
        <v>0</v>
      </c>
      <c r="LSP38" s="16">
        <f t="shared" si="160"/>
        <v>0</v>
      </c>
      <c r="LSQ38" s="16">
        <f t="shared" si="160"/>
        <v>0</v>
      </c>
      <c r="LSR38" s="16">
        <f t="shared" si="160"/>
        <v>0</v>
      </c>
      <c r="LSS38" s="16">
        <f t="shared" si="160"/>
        <v>0</v>
      </c>
      <c r="LST38" s="16">
        <f t="shared" si="160"/>
        <v>0</v>
      </c>
      <c r="LSU38" s="16">
        <f t="shared" si="160"/>
        <v>0</v>
      </c>
      <c r="LSV38" s="16">
        <f t="shared" si="160"/>
        <v>0</v>
      </c>
      <c r="LSW38" s="16">
        <f t="shared" si="160"/>
        <v>0</v>
      </c>
      <c r="LSX38" s="16">
        <f t="shared" si="160"/>
        <v>0</v>
      </c>
      <c r="LSY38" s="16">
        <f t="shared" si="160"/>
        <v>0</v>
      </c>
      <c r="LSZ38" s="16">
        <f t="shared" si="160"/>
        <v>0</v>
      </c>
      <c r="LTA38" s="16">
        <f t="shared" si="160"/>
        <v>0</v>
      </c>
      <c r="LTB38" s="16">
        <f t="shared" si="160"/>
        <v>0</v>
      </c>
      <c r="LTC38" s="16">
        <f t="shared" si="160"/>
        <v>0</v>
      </c>
      <c r="LTD38" s="16">
        <f t="shared" si="160"/>
        <v>0</v>
      </c>
      <c r="LTE38" s="16">
        <f t="shared" si="160"/>
        <v>0</v>
      </c>
      <c r="LTF38" s="16">
        <f t="shared" si="160"/>
        <v>0</v>
      </c>
      <c r="LTG38" s="16">
        <f t="shared" si="160"/>
        <v>0</v>
      </c>
      <c r="LTH38" s="16">
        <f t="shared" si="160"/>
        <v>0</v>
      </c>
      <c r="LTI38" s="16">
        <f t="shared" si="160"/>
        <v>0</v>
      </c>
      <c r="LTJ38" s="16">
        <f t="shared" si="160"/>
        <v>0</v>
      </c>
      <c r="LTK38" s="16">
        <f t="shared" si="160"/>
        <v>0</v>
      </c>
      <c r="LTL38" s="16">
        <f t="shared" si="160"/>
        <v>0</v>
      </c>
      <c r="LTM38" s="16">
        <f t="shared" ref="LTM38:LVX38" si="161">SUM(LTM32:LTM37)</f>
        <v>0</v>
      </c>
      <c r="LTN38" s="16">
        <f t="shared" si="161"/>
        <v>0</v>
      </c>
      <c r="LTO38" s="16">
        <f t="shared" si="161"/>
        <v>0</v>
      </c>
      <c r="LTP38" s="16">
        <f t="shared" si="161"/>
        <v>0</v>
      </c>
      <c r="LTQ38" s="16">
        <f t="shared" si="161"/>
        <v>0</v>
      </c>
      <c r="LTR38" s="16">
        <f t="shared" si="161"/>
        <v>0</v>
      </c>
      <c r="LTS38" s="16">
        <f t="shared" si="161"/>
        <v>0</v>
      </c>
      <c r="LTT38" s="16">
        <f t="shared" si="161"/>
        <v>0</v>
      </c>
      <c r="LTU38" s="16">
        <f t="shared" si="161"/>
        <v>0</v>
      </c>
      <c r="LTV38" s="16">
        <f t="shared" si="161"/>
        <v>0</v>
      </c>
      <c r="LTW38" s="16">
        <f t="shared" si="161"/>
        <v>0</v>
      </c>
      <c r="LTX38" s="16">
        <f t="shared" si="161"/>
        <v>0</v>
      </c>
      <c r="LTY38" s="16">
        <f t="shared" si="161"/>
        <v>0</v>
      </c>
      <c r="LTZ38" s="16">
        <f t="shared" si="161"/>
        <v>0</v>
      </c>
      <c r="LUA38" s="16">
        <f t="shared" si="161"/>
        <v>0</v>
      </c>
      <c r="LUB38" s="16">
        <f t="shared" si="161"/>
        <v>0</v>
      </c>
      <c r="LUC38" s="16">
        <f t="shared" si="161"/>
        <v>0</v>
      </c>
      <c r="LUD38" s="16">
        <f t="shared" si="161"/>
        <v>0</v>
      </c>
      <c r="LUE38" s="16">
        <f t="shared" si="161"/>
        <v>0</v>
      </c>
      <c r="LUF38" s="16">
        <f t="shared" si="161"/>
        <v>0</v>
      </c>
      <c r="LUG38" s="16">
        <f t="shared" si="161"/>
        <v>0</v>
      </c>
      <c r="LUH38" s="16">
        <f t="shared" si="161"/>
        <v>0</v>
      </c>
      <c r="LUI38" s="16">
        <f t="shared" si="161"/>
        <v>0</v>
      </c>
      <c r="LUJ38" s="16">
        <f t="shared" si="161"/>
        <v>0</v>
      </c>
      <c r="LUK38" s="16">
        <f t="shared" si="161"/>
        <v>0</v>
      </c>
      <c r="LUL38" s="16">
        <f t="shared" si="161"/>
        <v>0</v>
      </c>
      <c r="LUM38" s="16">
        <f t="shared" si="161"/>
        <v>0</v>
      </c>
      <c r="LUN38" s="16">
        <f t="shared" si="161"/>
        <v>0</v>
      </c>
      <c r="LUO38" s="16">
        <f t="shared" si="161"/>
        <v>0</v>
      </c>
      <c r="LUP38" s="16">
        <f t="shared" si="161"/>
        <v>0</v>
      </c>
      <c r="LUQ38" s="16">
        <f t="shared" si="161"/>
        <v>0</v>
      </c>
      <c r="LUR38" s="16">
        <f t="shared" si="161"/>
        <v>0</v>
      </c>
      <c r="LUS38" s="16">
        <f t="shared" si="161"/>
        <v>0</v>
      </c>
      <c r="LUT38" s="16">
        <f t="shared" si="161"/>
        <v>0</v>
      </c>
      <c r="LUU38" s="16">
        <f t="shared" si="161"/>
        <v>0</v>
      </c>
      <c r="LUV38" s="16">
        <f t="shared" si="161"/>
        <v>0</v>
      </c>
      <c r="LUW38" s="16">
        <f t="shared" si="161"/>
        <v>0</v>
      </c>
      <c r="LUX38" s="16">
        <f t="shared" si="161"/>
        <v>0</v>
      </c>
      <c r="LUY38" s="16">
        <f t="shared" si="161"/>
        <v>0</v>
      </c>
      <c r="LUZ38" s="16">
        <f t="shared" si="161"/>
        <v>0</v>
      </c>
      <c r="LVA38" s="16">
        <f t="shared" si="161"/>
        <v>0</v>
      </c>
      <c r="LVB38" s="16">
        <f t="shared" si="161"/>
        <v>0</v>
      </c>
      <c r="LVC38" s="16">
        <f t="shared" si="161"/>
        <v>0</v>
      </c>
      <c r="LVD38" s="16">
        <f t="shared" si="161"/>
        <v>0</v>
      </c>
      <c r="LVE38" s="16">
        <f t="shared" si="161"/>
        <v>0</v>
      </c>
      <c r="LVF38" s="16">
        <f t="shared" si="161"/>
        <v>0</v>
      </c>
      <c r="LVG38" s="16">
        <f t="shared" si="161"/>
        <v>0</v>
      </c>
      <c r="LVH38" s="16">
        <f t="shared" si="161"/>
        <v>0</v>
      </c>
      <c r="LVI38" s="16">
        <f t="shared" si="161"/>
        <v>0</v>
      </c>
      <c r="LVJ38" s="16">
        <f t="shared" si="161"/>
        <v>0</v>
      </c>
      <c r="LVK38" s="16">
        <f t="shared" si="161"/>
        <v>0</v>
      </c>
      <c r="LVL38" s="16">
        <f t="shared" si="161"/>
        <v>0</v>
      </c>
      <c r="LVM38" s="16">
        <f t="shared" si="161"/>
        <v>0</v>
      </c>
      <c r="LVN38" s="16">
        <f t="shared" si="161"/>
        <v>0</v>
      </c>
      <c r="LVO38" s="16">
        <f t="shared" si="161"/>
        <v>0</v>
      </c>
      <c r="LVP38" s="16">
        <f t="shared" si="161"/>
        <v>0</v>
      </c>
      <c r="LVQ38" s="16">
        <f t="shared" si="161"/>
        <v>0</v>
      </c>
      <c r="LVR38" s="16">
        <f t="shared" si="161"/>
        <v>0</v>
      </c>
      <c r="LVS38" s="16">
        <f t="shared" si="161"/>
        <v>0</v>
      </c>
      <c r="LVT38" s="16">
        <f t="shared" si="161"/>
        <v>0</v>
      </c>
      <c r="LVU38" s="16">
        <f t="shared" si="161"/>
        <v>0</v>
      </c>
      <c r="LVV38" s="16">
        <f t="shared" si="161"/>
        <v>0</v>
      </c>
      <c r="LVW38" s="16">
        <f t="shared" si="161"/>
        <v>0</v>
      </c>
      <c r="LVX38" s="16">
        <f t="shared" si="161"/>
        <v>0</v>
      </c>
      <c r="LVY38" s="16">
        <f t="shared" ref="LVY38:LYJ38" si="162">SUM(LVY32:LVY37)</f>
        <v>0</v>
      </c>
      <c r="LVZ38" s="16">
        <f t="shared" si="162"/>
        <v>0</v>
      </c>
      <c r="LWA38" s="16">
        <f t="shared" si="162"/>
        <v>0</v>
      </c>
      <c r="LWB38" s="16">
        <f t="shared" si="162"/>
        <v>0</v>
      </c>
      <c r="LWC38" s="16">
        <f t="shared" si="162"/>
        <v>0</v>
      </c>
      <c r="LWD38" s="16">
        <f t="shared" si="162"/>
        <v>0</v>
      </c>
      <c r="LWE38" s="16">
        <f t="shared" si="162"/>
        <v>0</v>
      </c>
      <c r="LWF38" s="16">
        <f t="shared" si="162"/>
        <v>0</v>
      </c>
      <c r="LWG38" s="16">
        <f t="shared" si="162"/>
        <v>0</v>
      </c>
      <c r="LWH38" s="16">
        <f t="shared" si="162"/>
        <v>0</v>
      </c>
      <c r="LWI38" s="16">
        <f t="shared" si="162"/>
        <v>0</v>
      </c>
      <c r="LWJ38" s="16">
        <f t="shared" si="162"/>
        <v>0</v>
      </c>
      <c r="LWK38" s="16">
        <f t="shared" si="162"/>
        <v>0</v>
      </c>
      <c r="LWL38" s="16">
        <f t="shared" si="162"/>
        <v>0</v>
      </c>
      <c r="LWM38" s="16">
        <f t="shared" si="162"/>
        <v>0</v>
      </c>
      <c r="LWN38" s="16">
        <f t="shared" si="162"/>
        <v>0</v>
      </c>
      <c r="LWO38" s="16">
        <f t="shared" si="162"/>
        <v>0</v>
      </c>
      <c r="LWP38" s="16">
        <f t="shared" si="162"/>
        <v>0</v>
      </c>
      <c r="LWQ38" s="16">
        <f t="shared" si="162"/>
        <v>0</v>
      </c>
      <c r="LWR38" s="16">
        <f t="shared" si="162"/>
        <v>0</v>
      </c>
      <c r="LWS38" s="16">
        <f t="shared" si="162"/>
        <v>0</v>
      </c>
      <c r="LWT38" s="16">
        <f t="shared" si="162"/>
        <v>0</v>
      </c>
      <c r="LWU38" s="16">
        <f t="shared" si="162"/>
        <v>0</v>
      </c>
      <c r="LWV38" s="16">
        <f t="shared" si="162"/>
        <v>0</v>
      </c>
      <c r="LWW38" s="16">
        <f t="shared" si="162"/>
        <v>0</v>
      </c>
      <c r="LWX38" s="16">
        <f t="shared" si="162"/>
        <v>0</v>
      </c>
      <c r="LWY38" s="16">
        <f t="shared" si="162"/>
        <v>0</v>
      </c>
      <c r="LWZ38" s="16">
        <f t="shared" si="162"/>
        <v>0</v>
      </c>
      <c r="LXA38" s="16">
        <f t="shared" si="162"/>
        <v>0</v>
      </c>
      <c r="LXB38" s="16">
        <f t="shared" si="162"/>
        <v>0</v>
      </c>
      <c r="LXC38" s="16">
        <f t="shared" si="162"/>
        <v>0</v>
      </c>
      <c r="LXD38" s="16">
        <f t="shared" si="162"/>
        <v>0</v>
      </c>
      <c r="LXE38" s="16">
        <f t="shared" si="162"/>
        <v>0</v>
      </c>
      <c r="LXF38" s="16">
        <f t="shared" si="162"/>
        <v>0</v>
      </c>
      <c r="LXG38" s="16">
        <f t="shared" si="162"/>
        <v>0</v>
      </c>
      <c r="LXH38" s="16">
        <f t="shared" si="162"/>
        <v>0</v>
      </c>
      <c r="LXI38" s="16">
        <f t="shared" si="162"/>
        <v>0</v>
      </c>
      <c r="LXJ38" s="16">
        <f t="shared" si="162"/>
        <v>0</v>
      </c>
      <c r="LXK38" s="16">
        <f t="shared" si="162"/>
        <v>0</v>
      </c>
      <c r="LXL38" s="16">
        <f t="shared" si="162"/>
        <v>0</v>
      </c>
      <c r="LXM38" s="16">
        <f t="shared" si="162"/>
        <v>0</v>
      </c>
      <c r="LXN38" s="16">
        <f t="shared" si="162"/>
        <v>0</v>
      </c>
      <c r="LXO38" s="16">
        <f t="shared" si="162"/>
        <v>0</v>
      </c>
      <c r="LXP38" s="16">
        <f t="shared" si="162"/>
        <v>0</v>
      </c>
      <c r="LXQ38" s="16">
        <f t="shared" si="162"/>
        <v>0</v>
      </c>
      <c r="LXR38" s="16">
        <f t="shared" si="162"/>
        <v>0</v>
      </c>
      <c r="LXS38" s="16">
        <f t="shared" si="162"/>
        <v>0</v>
      </c>
      <c r="LXT38" s="16">
        <f t="shared" si="162"/>
        <v>0</v>
      </c>
      <c r="LXU38" s="16">
        <f t="shared" si="162"/>
        <v>0</v>
      </c>
      <c r="LXV38" s="16">
        <f t="shared" si="162"/>
        <v>0</v>
      </c>
      <c r="LXW38" s="16">
        <f t="shared" si="162"/>
        <v>0</v>
      </c>
      <c r="LXX38" s="16">
        <f t="shared" si="162"/>
        <v>0</v>
      </c>
      <c r="LXY38" s="16">
        <f t="shared" si="162"/>
        <v>0</v>
      </c>
      <c r="LXZ38" s="16">
        <f t="shared" si="162"/>
        <v>0</v>
      </c>
      <c r="LYA38" s="16">
        <f t="shared" si="162"/>
        <v>0</v>
      </c>
      <c r="LYB38" s="16">
        <f t="shared" si="162"/>
        <v>0</v>
      </c>
      <c r="LYC38" s="16">
        <f t="shared" si="162"/>
        <v>0</v>
      </c>
      <c r="LYD38" s="16">
        <f t="shared" si="162"/>
        <v>0</v>
      </c>
      <c r="LYE38" s="16">
        <f t="shared" si="162"/>
        <v>0</v>
      </c>
      <c r="LYF38" s="16">
        <f t="shared" si="162"/>
        <v>0</v>
      </c>
      <c r="LYG38" s="16">
        <f t="shared" si="162"/>
        <v>0</v>
      </c>
      <c r="LYH38" s="16">
        <f t="shared" si="162"/>
        <v>0</v>
      </c>
      <c r="LYI38" s="16">
        <f t="shared" si="162"/>
        <v>0</v>
      </c>
      <c r="LYJ38" s="16">
        <f t="shared" si="162"/>
        <v>0</v>
      </c>
      <c r="LYK38" s="16">
        <f t="shared" ref="LYK38:MAV38" si="163">SUM(LYK32:LYK37)</f>
        <v>0</v>
      </c>
      <c r="LYL38" s="16">
        <f t="shared" si="163"/>
        <v>0</v>
      </c>
      <c r="LYM38" s="16">
        <f t="shared" si="163"/>
        <v>0</v>
      </c>
      <c r="LYN38" s="16">
        <f t="shared" si="163"/>
        <v>0</v>
      </c>
      <c r="LYO38" s="16">
        <f t="shared" si="163"/>
        <v>0</v>
      </c>
      <c r="LYP38" s="16">
        <f t="shared" si="163"/>
        <v>0</v>
      </c>
      <c r="LYQ38" s="16">
        <f t="shared" si="163"/>
        <v>0</v>
      </c>
      <c r="LYR38" s="16">
        <f t="shared" si="163"/>
        <v>0</v>
      </c>
      <c r="LYS38" s="16">
        <f t="shared" si="163"/>
        <v>0</v>
      </c>
      <c r="LYT38" s="16">
        <f t="shared" si="163"/>
        <v>0</v>
      </c>
      <c r="LYU38" s="16">
        <f t="shared" si="163"/>
        <v>0</v>
      </c>
      <c r="LYV38" s="16">
        <f t="shared" si="163"/>
        <v>0</v>
      </c>
      <c r="LYW38" s="16">
        <f t="shared" si="163"/>
        <v>0</v>
      </c>
      <c r="LYX38" s="16">
        <f t="shared" si="163"/>
        <v>0</v>
      </c>
      <c r="LYY38" s="16">
        <f t="shared" si="163"/>
        <v>0</v>
      </c>
      <c r="LYZ38" s="16">
        <f t="shared" si="163"/>
        <v>0</v>
      </c>
      <c r="LZA38" s="16">
        <f t="shared" si="163"/>
        <v>0</v>
      </c>
      <c r="LZB38" s="16">
        <f t="shared" si="163"/>
        <v>0</v>
      </c>
      <c r="LZC38" s="16">
        <f t="shared" si="163"/>
        <v>0</v>
      </c>
      <c r="LZD38" s="16">
        <f t="shared" si="163"/>
        <v>0</v>
      </c>
      <c r="LZE38" s="16">
        <f t="shared" si="163"/>
        <v>0</v>
      </c>
      <c r="LZF38" s="16">
        <f t="shared" si="163"/>
        <v>0</v>
      </c>
      <c r="LZG38" s="16">
        <f t="shared" si="163"/>
        <v>0</v>
      </c>
      <c r="LZH38" s="16">
        <f t="shared" si="163"/>
        <v>0</v>
      </c>
      <c r="LZI38" s="16">
        <f t="shared" si="163"/>
        <v>0</v>
      </c>
      <c r="LZJ38" s="16">
        <f t="shared" si="163"/>
        <v>0</v>
      </c>
      <c r="LZK38" s="16">
        <f t="shared" si="163"/>
        <v>0</v>
      </c>
      <c r="LZL38" s="16">
        <f t="shared" si="163"/>
        <v>0</v>
      </c>
      <c r="LZM38" s="16">
        <f t="shared" si="163"/>
        <v>0</v>
      </c>
      <c r="LZN38" s="16">
        <f t="shared" si="163"/>
        <v>0</v>
      </c>
      <c r="LZO38" s="16">
        <f t="shared" si="163"/>
        <v>0</v>
      </c>
      <c r="LZP38" s="16">
        <f t="shared" si="163"/>
        <v>0</v>
      </c>
      <c r="LZQ38" s="16">
        <f t="shared" si="163"/>
        <v>0</v>
      </c>
      <c r="LZR38" s="16">
        <f t="shared" si="163"/>
        <v>0</v>
      </c>
      <c r="LZS38" s="16">
        <f t="shared" si="163"/>
        <v>0</v>
      </c>
      <c r="LZT38" s="16">
        <f t="shared" si="163"/>
        <v>0</v>
      </c>
      <c r="LZU38" s="16">
        <f t="shared" si="163"/>
        <v>0</v>
      </c>
      <c r="LZV38" s="16">
        <f t="shared" si="163"/>
        <v>0</v>
      </c>
      <c r="LZW38" s="16">
        <f t="shared" si="163"/>
        <v>0</v>
      </c>
      <c r="LZX38" s="16">
        <f t="shared" si="163"/>
        <v>0</v>
      </c>
      <c r="LZY38" s="16">
        <f t="shared" si="163"/>
        <v>0</v>
      </c>
      <c r="LZZ38" s="16">
        <f t="shared" si="163"/>
        <v>0</v>
      </c>
      <c r="MAA38" s="16">
        <f t="shared" si="163"/>
        <v>0</v>
      </c>
      <c r="MAB38" s="16">
        <f t="shared" si="163"/>
        <v>0</v>
      </c>
      <c r="MAC38" s="16">
        <f t="shared" si="163"/>
        <v>0</v>
      </c>
      <c r="MAD38" s="16">
        <f t="shared" si="163"/>
        <v>0</v>
      </c>
      <c r="MAE38" s="16">
        <f t="shared" si="163"/>
        <v>0</v>
      </c>
      <c r="MAF38" s="16">
        <f t="shared" si="163"/>
        <v>0</v>
      </c>
      <c r="MAG38" s="16">
        <f t="shared" si="163"/>
        <v>0</v>
      </c>
      <c r="MAH38" s="16">
        <f t="shared" si="163"/>
        <v>0</v>
      </c>
      <c r="MAI38" s="16">
        <f t="shared" si="163"/>
        <v>0</v>
      </c>
      <c r="MAJ38" s="16">
        <f t="shared" si="163"/>
        <v>0</v>
      </c>
      <c r="MAK38" s="16">
        <f t="shared" si="163"/>
        <v>0</v>
      </c>
      <c r="MAL38" s="16">
        <f t="shared" si="163"/>
        <v>0</v>
      </c>
      <c r="MAM38" s="16">
        <f t="shared" si="163"/>
        <v>0</v>
      </c>
      <c r="MAN38" s="16">
        <f t="shared" si="163"/>
        <v>0</v>
      </c>
      <c r="MAO38" s="16">
        <f t="shared" si="163"/>
        <v>0</v>
      </c>
      <c r="MAP38" s="16">
        <f t="shared" si="163"/>
        <v>0</v>
      </c>
      <c r="MAQ38" s="16">
        <f t="shared" si="163"/>
        <v>0</v>
      </c>
      <c r="MAR38" s="16">
        <f t="shared" si="163"/>
        <v>0</v>
      </c>
      <c r="MAS38" s="16">
        <f t="shared" si="163"/>
        <v>0</v>
      </c>
      <c r="MAT38" s="16">
        <f t="shared" si="163"/>
        <v>0</v>
      </c>
      <c r="MAU38" s="16">
        <f t="shared" si="163"/>
        <v>0</v>
      </c>
      <c r="MAV38" s="16">
        <f t="shared" si="163"/>
        <v>0</v>
      </c>
      <c r="MAW38" s="16">
        <f t="shared" ref="MAW38:MDH38" si="164">SUM(MAW32:MAW37)</f>
        <v>0</v>
      </c>
      <c r="MAX38" s="16">
        <f t="shared" si="164"/>
        <v>0</v>
      </c>
      <c r="MAY38" s="16">
        <f t="shared" si="164"/>
        <v>0</v>
      </c>
      <c r="MAZ38" s="16">
        <f t="shared" si="164"/>
        <v>0</v>
      </c>
      <c r="MBA38" s="16">
        <f t="shared" si="164"/>
        <v>0</v>
      </c>
      <c r="MBB38" s="16">
        <f t="shared" si="164"/>
        <v>0</v>
      </c>
      <c r="MBC38" s="16">
        <f t="shared" si="164"/>
        <v>0</v>
      </c>
      <c r="MBD38" s="16">
        <f t="shared" si="164"/>
        <v>0</v>
      </c>
      <c r="MBE38" s="16">
        <f t="shared" si="164"/>
        <v>0</v>
      </c>
      <c r="MBF38" s="16">
        <f t="shared" si="164"/>
        <v>0</v>
      </c>
      <c r="MBG38" s="16">
        <f t="shared" si="164"/>
        <v>0</v>
      </c>
      <c r="MBH38" s="16">
        <f t="shared" si="164"/>
        <v>0</v>
      </c>
      <c r="MBI38" s="16">
        <f t="shared" si="164"/>
        <v>0</v>
      </c>
      <c r="MBJ38" s="16">
        <f t="shared" si="164"/>
        <v>0</v>
      </c>
      <c r="MBK38" s="16">
        <f t="shared" si="164"/>
        <v>0</v>
      </c>
      <c r="MBL38" s="16">
        <f t="shared" si="164"/>
        <v>0</v>
      </c>
      <c r="MBM38" s="16">
        <f t="shared" si="164"/>
        <v>0</v>
      </c>
      <c r="MBN38" s="16">
        <f t="shared" si="164"/>
        <v>0</v>
      </c>
      <c r="MBO38" s="16">
        <f t="shared" si="164"/>
        <v>0</v>
      </c>
      <c r="MBP38" s="16">
        <f t="shared" si="164"/>
        <v>0</v>
      </c>
      <c r="MBQ38" s="16">
        <f t="shared" si="164"/>
        <v>0</v>
      </c>
      <c r="MBR38" s="16">
        <f t="shared" si="164"/>
        <v>0</v>
      </c>
      <c r="MBS38" s="16">
        <f t="shared" si="164"/>
        <v>0</v>
      </c>
      <c r="MBT38" s="16">
        <f t="shared" si="164"/>
        <v>0</v>
      </c>
      <c r="MBU38" s="16">
        <f t="shared" si="164"/>
        <v>0</v>
      </c>
      <c r="MBV38" s="16">
        <f t="shared" si="164"/>
        <v>0</v>
      </c>
      <c r="MBW38" s="16">
        <f t="shared" si="164"/>
        <v>0</v>
      </c>
      <c r="MBX38" s="16">
        <f t="shared" si="164"/>
        <v>0</v>
      </c>
      <c r="MBY38" s="16">
        <f t="shared" si="164"/>
        <v>0</v>
      </c>
      <c r="MBZ38" s="16">
        <f t="shared" si="164"/>
        <v>0</v>
      </c>
      <c r="MCA38" s="16">
        <f t="shared" si="164"/>
        <v>0</v>
      </c>
      <c r="MCB38" s="16">
        <f t="shared" si="164"/>
        <v>0</v>
      </c>
      <c r="MCC38" s="16">
        <f t="shared" si="164"/>
        <v>0</v>
      </c>
      <c r="MCD38" s="16">
        <f t="shared" si="164"/>
        <v>0</v>
      </c>
      <c r="MCE38" s="16">
        <f t="shared" si="164"/>
        <v>0</v>
      </c>
      <c r="MCF38" s="16">
        <f t="shared" si="164"/>
        <v>0</v>
      </c>
      <c r="MCG38" s="16">
        <f t="shared" si="164"/>
        <v>0</v>
      </c>
      <c r="MCH38" s="16">
        <f t="shared" si="164"/>
        <v>0</v>
      </c>
      <c r="MCI38" s="16">
        <f t="shared" si="164"/>
        <v>0</v>
      </c>
      <c r="MCJ38" s="16">
        <f t="shared" si="164"/>
        <v>0</v>
      </c>
      <c r="MCK38" s="16">
        <f t="shared" si="164"/>
        <v>0</v>
      </c>
      <c r="MCL38" s="16">
        <f t="shared" si="164"/>
        <v>0</v>
      </c>
      <c r="MCM38" s="16">
        <f t="shared" si="164"/>
        <v>0</v>
      </c>
      <c r="MCN38" s="16">
        <f t="shared" si="164"/>
        <v>0</v>
      </c>
      <c r="MCO38" s="16">
        <f t="shared" si="164"/>
        <v>0</v>
      </c>
      <c r="MCP38" s="16">
        <f t="shared" si="164"/>
        <v>0</v>
      </c>
      <c r="MCQ38" s="16">
        <f t="shared" si="164"/>
        <v>0</v>
      </c>
      <c r="MCR38" s="16">
        <f t="shared" si="164"/>
        <v>0</v>
      </c>
      <c r="MCS38" s="16">
        <f t="shared" si="164"/>
        <v>0</v>
      </c>
      <c r="MCT38" s="16">
        <f t="shared" si="164"/>
        <v>0</v>
      </c>
      <c r="MCU38" s="16">
        <f t="shared" si="164"/>
        <v>0</v>
      </c>
      <c r="MCV38" s="16">
        <f t="shared" si="164"/>
        <v>0</v>
      </c>
      <c r="MCW38" s="16">
        <f t="shared" si="164"/>
        <v>0</v>
      </c>
      <c r="MCX38" s="16">
        <f t="shared" si="164"/>
        <v>0</v>
      </c>
      <c r="MCY38" s="16">
        <f t="shared" si="164"/>
        <v>0</v>
      </c>
      <c r="MCZ38" s="16">
        <f t="shared" si="164"/>
        <v>0</v>
      </c>
      <c r="MDA38" s="16">
        <f t="shared" si="164"/>
        <v>0</v>
      </c>
      <c r="MDB38" s="16">
        <f t="shared" si="164"/>
        <v>0</v>
      </c>
      <c r="MDC38" s="16">
        <f t="shared" si="164"/>
        <v>0</v>
      </c>
      <c r="MDD38" s="16">
        <f t="shared" si="164"/>
        <v>0</v>
      </c>
      <c r="MDE38" s="16">
        <f t="shared" si="164"/>
        <v>0</v>
      </c>
      <c r="MDF38" s="16">
        <f t="shared" si="164"/>
        <v>0</v>
      </c>
      <c r="MDG38" s="16">
        <f t="shared" si="164"/>
        <v>0</v>
      </c>
      <c r="MDH38" s="16">
        <f t="shared" si="164"/>
        <v>0</v>
      </c>
      <c r="MDI38" s="16">
        <f t="shared" ref="MDI38:MFT38" si="165">SUM(MDI32:MDI37)</f>
        <v>0</v>
      </c>
      <c r="MDJ38" s="16">
        <f t="shared" si="165"/>
        <v>0</v>
      </c>
      <c r="MDK38" s="16">
        <f t="shared" si="165"/>
        <v>0</v>
      </c>
      <c r="MDL38" s="16">
        <f t="shared" si="165"/>
        <v>0</v>
      </c>
      <c r="MDM38" s="16">
        <f t="shared" si="165"/>
        <v>0</v>
      </c>
      <c r="MDN38" s="16">
        <f t="shared" si="165"/>
        <v>0</v>
      </c>
      <c r="MDO38" s="16">
        <f t="shared" si="165"/>
        <v>0</v>
      </c>
      <c r="MDP38" s="16">
        <f t="shared" si="165"/>
        <v>0</v>
      </c>
      <c r="MDQ38" s="16">
        <f t="shared" si="165"/>
        <v>0</v>
      </c>
      <c r="MDR38" s="16">
        <f t="shared" si="165"/>
        <v>0</v>
      </c>
      <c r="MDS38" s="16">
        <f t="shared" si="165"/>
        <v>0</v>
      </c>
      <c r="MDT38" s="16">
        <f t="shared" si="165"/>
        <v>0</v>
      </c>
      <c r="MDU38" s="16">
        <f t="shared" si="165"/>
        <v>0</v>
      </c>
      <c r="MDV38" s="16">
        <f t="shared" si="165"/>
        <v>0</v>
      </c>
      <c r="MDW38" s="16">
        <f t="shared" si="165"/>
        <v>0</v>
      </c>
      <c r="MDX38" s="16">
        <f t="shared" si="165"/>
        <v>0</v>
      </c>
      <c r="MDY38" s="16">
        <f t="shared" si="165"/>
        <v>0</v>
      </c>
      <c r="MDZ38" s="16">
        <f t="shared" si="165"/>
        <v>0</v>
      </c>
      <c r="MEA38" s="16">
        <f t="shared" si="165"/>
        <v>0</v>
      </c>
      <c r="MEB38" s="16">
        <f t="shared" si="165"/>
        <v>0</v>
      </c>
      <c r="MEC38" s="16">
        <f t="shared" si="165"/>
        <v>0</v>
      </c>
      <c r="MED38" s="16">
        <f t="shared" si="165"/>
        <v>0</v>
      </c>
      <c r="MEE38" s="16">
        <f t="shared" si="165"/>
        <v>0</v>
      </c>
      <c r="MEF38" s="16">
        <f t="shared" si="165"/>
        <v>0</v>
      </c>
      <c r="MEG38" s="16">
        <f t="shared" si="165"/>
        <v>0</v>
      </c>
      <c r="MEH38" s="16">
        <f t="shared" si="165"/>
        <v>0</v>
      </c>
      <c r="MEI38" s="16">
        <f t="shared" si="165"/>
        <v>0</v>
      </c>
      <c r="MEJ38" s="16">
        <f t="shared" si="165"/>
        <v>0</v>
      </c>
      <c r="MEK38" s="16">
        <f t="shared" si="165"/>
        <v>0</v>
      </c>
      <c r="MEL38" s="16">
        <f t="shared" si="165"/>
        <v>0</v>
      </c>
      <c r="MEM38" s="16">
        <f t="shared" si="165"/>
        <v>0</v>
      </c>
      <c r="MEN38" s="16">
        <f t="shared" si="165"/>
        <v>0</v>
      </c>
      <c r="MEO38" s="16">
        <f t="shared" si="165"/>
        <v>0</v>
      </c>
      <c r="MEP38" s="16">
        <f t="shared" si="165"/>
        <v>0</v>
      </c>
      <c r="MEQ38" s="16">
        <f t="shared" si="165"/>
        <v>0</v>
      </c>
      <c r="MER38" s="16">
        <f t="shared" si="165"/>
        <v>0</v>
      </c>
      <c r="MES38" s="16">
        <f t="shared" si="165"/>
        <v>0</v>
      </c>
      <c r="MET38" s="16">
        <f t="shared" si="165"/>
        <v>0</v>
      </c>
      <c r="MEU38" s="16">
        <f t="shared" si="165"/>
        <v>0</v>
      </c>
      <c r="MEV38" s="16">
        <f t="shared" si="165"/>
        <v>0</v>
      </c>
      <c r="MEW38" s="16">
        <f t="shared" si="165"/>
        <v>0</v>
      </c>
      <c r="MEX38" s="16">
        <f t="shared" si="165"/>
        <v>0</v>
      </c>
      <c r="MEY38" s="16">
        <f t="shared" si="165"/>
        <v>0</v>
      </c>
      <c r="MEZ38" s="16">
        <f t="shared" si="165"/>
        <v>0</v>
      </c>
      <c r="MFA38" s="16">
        <f t="shared" si="165"/>
        <v>0</v>
      </c>
      <c r="MFB38" s="16">
        <f t="shared" si="165"/>
        <v>0</v>
      </c>
      <c r="MFC38" s="16">
        <f t="shared" si="165"/>
        <v>0</v>
      </c>
      <c r="MFD38" s="16">
        <f t="shared" si="165"/>
        <v>0</v>
      </c>
      <c r="MFE38" s="16">
        <f t="shared" si="165"/>
        <v>0</v>
      </c>
      <c r="MFF38" s="16">
        <f t="shared" si="165"/>
        <v>0</v>
      </c>
      <c r="MFG38" s="16">
        <f t="shared" si="165"/>
        <v>0</v>
      </c>
      <c r="MFH38" s="16">
        <f t="shared" si="165"/>
        <v>0</v>
      </c>
      <c r="MFI38" s="16">
        <f t="shared" si="165"/>
        <v>0</v>
      </c>
      <c r="MFJ38" s="16">
        <f t="shared" si="165"/>
        <v>0</v>
      </c>
      <c r="MFK38" s="16">
        <f t="shared" si="165"/>
        <v>0</v>
      </c>
      <c r="MFL38" s="16">
        <f t="shared" si="165"/>
        <v>0</v>
      </c>
      <c r="MFM38" s="16">
        <f t="shared" si="165"/>
        <v>0</v>
      </c>
      <c r="MFN38" s="16">
        <f t="shared" si="165"/>
        <v>0</v>
      </c>
      <c r="MFO38" s="16">
        <f t="shared" si="165"/>
        <v>0</v>
      </c>
      <c r="MFP38" s="16">
        <f t="shared" si="165"/>
        <v>0</v>
      </c>
      <c r="MFQ38" s="16">
        <f t="shared" si="165"/>
        <v>0</v>
      </c>
      <c r="MFR38" s="16">
        <f t="shared" si="165"/>
        <v>0</v>
      </c>
      <c r="MFS38" s="16">
        <f t="shared" si="165"/>
        <v>0</v>
      </c>
      <c r="MFT38" s="16">
        <f t="shared" si="165"/>
        <v>0</v>
      </c>
      <c r="MFU38" s="16">
        <f t="shared" ref="MFU38:MIF38" si="166">SUM(MFU32:MFU37)</f>
        <v>0</v>
      </c>
      <c r="MFV38" s="16">
        <f t="shared" si="166"/>
        <v>0</v>
      </c>
      <c r="MFW38" s="16">
        <f t="shared" si="166"/>
        <v>0</v>
      </c>
      <c r="MFX38" s="16">
        <f t="shared" si="166"/>
        <v>0</v>
      </c>
      <c r="MFY38" s="16">
        <f t="shared" si="166"/>
        <v>0</v>
      </c>
      <c r="MFZ38" s="16">
        <f t="shared" si="166"/>
        <v>0</v>
      </c>
      <c r="MGA38" s="16">
        <f t="shared" si="166"/>
        <v>0</v>
      </c>
      <c r="MGB38" s="16">
        <f t="shared" si="166"/>
        <v>0</v>
      </c>
      <c r="MGC38" s="16">
        <f t="shared" si="166"/>
        <v>0</v>
      </c>
      <c r="MGD38" s="16">
        <f t="shared" si="166"/>
        <v>0</v>
      </c>
      <c r="MGE38" s="16">
        <f t="shared" si="166"/>
        <v>0</v>
      </c>
      <c r="MGF38" s="16">
        <f t="shared" si="166"/>
        <v>0</v>
      </c>
      <c r="MGG38" s="16">
        <f t="shared" si="166"/>
        <v>0</v>
      </c>
      <c r="MGH38" s="16">
        <f t="shared" si="166"/>
        <v>0</v>
      </c>
      <c r="MGI38" s="16">
        <f t="shared" si="166"/>
        <v>0</v>
      </c>
      <c r="MGJ38" s="16">
        <f t="shared" si="166"/>
        <v>0</v>
      </c>
      <c r="MGK38" s="16">
        <f t="shared" si="166"/>
        <v>0</v>
      </c>
      <c r="MGL38" s="16">
        <f t="shared" si="166"/>
        <v>0</v>
      </c>
      <c r="MGM38" s="16">
        <f t="shared" si="166"/>
        <v>0</v>
      </c>
      <c r="MGN38" s="16">
        <f t="shared" si="166"/>
        <v>0</v>
      </c>
      <c r="MGO38" s="16">
        <f t="shared" si="166"/>
        <v>0</v>
      </c>
      <c r="MGP38" s="16">
        <f t="shared" si="166"/>
        <v>0</v>
      </c>
      <c r="MGQ38" s="16">
        <f t="shared" si="166"/>
        <v>0</v>
      </c>
      <c r="MGR38" s="16">
        <f t="shared" si="166"/>
        <v>0</v>
      </c>
      <c r="MGS38" s="16">
        <f t="shared" si="166"/>
        <v>0</v>
      </c>
      <c r="MGT38" s="16">
        <f t="shared" si="166"/>
        <v>0</v>
      </c>
      <c r="MGU38" s="16">
        <f t="shared" si="166"/>
        <v>0</v>
      </c>
      <c r="MGV38" s="16">
        <f t="shared" si="166"/>
        <v>0</v>
      </c>
      <c r="MGW38" s="16">
        <f t="shared" si="166"/>
        <v>0</v>
      </c>
      <c r="MGX38" s="16">
        <f t="shared" si="166"/>
        <v>0</v>
      </c>
      <c r="MGY38" s="16">
        <f t="shared" si="166"/>
        <v>0</v>
      </c>
      <c r="MGZ38" s="16">
        <f t="shared" si="166"/>
        <v>0</v>
      </c>
      <c r="MHA38" s="16">
        <f t="shared" si="166"/>
        <v>0</v>
      </c>
      <c r="MHB38" s="16">
        <f t="shared" si="166"/>
        <v>0</v>
      </c>
      <c r="MHC38" s="16">
        <f t="shared" si="166"/>
        <v>0</v>
      </c>
      <c r="MHD38" s="16">
        <f t="shared" si="166"/>
        <v>0</v>
      </c>
      <c r="MHE38" s="16">
        <f t="shared" si="166"/>
        <v>0</v>
      </c>
      <c r="MHF38" s="16">
        <f t="shared" si="166"/>
        <v>0</v>
      </c>
      <c r="MHG38" s="16">
        <f t="shared" si="166"/>
        <v>0</v>
      </c>
      <c r="MHH38" s="16">
        <f t="shared" si="166"/>
        <v>0</v>
      </c>
      <c r="MHI38" s="16">
        <f t="shared" si="166"/>
        <v>0</v>
      </c>
      <c r="MHJ38" s="16">
        <f t="shared" si="166"/>
        <v>0</v>
      </c>
      <c r="MHK38" s="16">
        <f t="shared" si="166"/>
        <v>0</v>
      </c>
      <c r="MHL38" s="16">
        <f t="shared" si="166"/>
        <v>0</v>
      </c>
      <c r="MHM38" s="16">
        <f t="shared" si="166"/>
        <v>0</v>
      </c>
      <c r="MHN38" s="16">
        <f t="shared" si="166"/>
        <v>0</v>
      </c>
      <c r="MHO38" s="16">
        <f t="shared" si="166"/>
        <v>0</v>
      </c>
      <c r="MHP38" s="16">
        <f t="shared" si="166"/>
        <v>0</v>
      </c>
      <c r="MHQ38" s="16">
        <f t="shared" si="166"/>
        <v>0</v>
      </c>
      <c r="MHR38" s="16">
        <f t="shared" si="166"/>
        <v>0</v>
      </c>
      <c r="MHS38" s="16">
        <f t="shared" si="166"/>
        <v>0</v>
      </c>
      <c r="MHT38" s="16">
        <f t="shared" si="166"/>
        <v>0</v>
      </c>
      <c r="MHU38" s="16">
        <f t="shared" si="166"/>
        <v>0</v>
      </c>
      <c r="MHV38" s="16">
        <f t="shared" si="166"/>
        <v>0</v>
      </c>
      <c r="MHW38" s="16">
        <f t="shared" si="166"/>
        <v>0</v>
      </c>
      <c r="MHX38" s="16">
        <f t="shared" si="166"/>
        <v>0</v>
      </c>
      <c r="MHY38" s="16">
        <f t="shared" si="166"/>
        <v>0</v>
      </c>
      <c r="MHZ38" s="16">
        <f t="shared" si="166"/>
        <v>0</v>
      </c>
      <c r="MIA38" s="16">
        <f t="shared" si="166"/>
        <v>0</v>
      </c>
      <c r="MIB38" s="16">
        <f t="shared" si="166"/>
        <v>0</v>
      </c>
      <c r="MIC38" s="16">
        <f t="shared" si="166"/>
        <v>0</v>
      </c>
      <c r="MID38" s="16">
        <f t="shared" si="166"/>
        <v>0</v>
      </c>
      <c r="MIE38" s="16">
        <f t="shared" si="166"/>
        <v>0</v>
      </c>
      <c r="MIF38" s="16">
        <f t="shared" si="166"/>
        <v>0</v>
      </c>
      <c r="MIG38" s="16">
        <f t="shared" ref="MIG38:MKR38" si="167">SUM(MIG32:MIG37)</f>
        <v>0</v>
      </c>
      <c r="MIH38" s="16">
        <f t="shared" si="167"/>
        <v>0</v>
      </c>
      <c r="MII38" s="16">
        <f t="shared" si="167"/>
        <v>0</v>
      </c>
      <c r="MIJ38" s="16">
        <f t="shared" si="167"/>
        <v>0</v>
      </c>
      <c r="MIK38" s="16">
        <f t="shared" si="167"/>
        <v>0</v>
      </c>
      <c r="MIL38" s="16">
        <f t="shared" si="167"/>
        <v>0</v>
      </c>
      <c r="MIM38" s="16">
        <f t="shared" si="167"/>
        <v>0</v>
      </c>
      <c r="MIN38" s="16">
        <f t="shared" si="167"/>
        <v>0</v>
      </c>
      <c r="MIO38" s="16">
        <f t="shared" si="167"/>
        <v>0</v>
      </c>
      <c r="MIP38" s="16">
        <f t="shared" si="167"/>
        <v>0</v>
      </c>
      <c r="MIQ38" s="16">
        <f t="shared" si="167"/>
        <v>0</v>
      </c>
      <c r="MIR38" s="16">
        <f t="shared" si="167"/>
        <v>0</v>
      </c>
      <c r="MIS38" s="16">
        <f t="shared" si="167"/>
        <v>0</v>
      </c>
      <c r="MIT38" s="16">
        <f t="shared" si="167"/>
        <v>0</v>
      </c>
      <c r="MIU38" s="16">
        <f t="shared" si="167"/>
        <v>0</v>
      </c>
      <c r="MIV38" s="16">
        <f t="shared" si="167"/>
        <v>0</v>
      </c>
      <c r="MIW38" s="16">
        <f t="shared" si="167"/>
        <v>0</v>
      </c>
      <c r="MIX38" s="16">
        <f t="shared" si="167"/>
        <v>0</v>
      </c>
      <c r="MIY38" s="16">
        <f t="shared" si="167"/>
        <v>0</v>
      </c>
      <c r="MIZ38" s="16">
        <f t="shared" si="167"/>
        <v>0</v>
      </c>
      <c r="MJA38" s="16">
        <f t="shared" si="167"/>
        <v>0</v>
      </c>
      <c r="MJB38" s="16">
        <f t="shared" si="167"/>
        <v>0</v>
      </c>
      <c r="MJC38" s="16">
        <f t="shared" si="167"/>
        <v>0</v>
      </c>
      <c r="MJD38" s="16">
        <f t="shared" si="167"/>
        <v>0</v>
      </c>
      <c r="MJE38" s="16">
        <f t="shared" si="167"/>
        <v>0</v>
      </c>
      <c r="MJF38" s="16">
        <f t="shared" si="167"/>
        <v>0</v>
      </c>
      <c r="MJG38" s="16">
        <f t="shared" si="167"/>
        <v>0</v>
      </c>
      <c r="MJH38" s="16">
        <f t="shared" si="167"/>
        <v>0</v>
      </c>
      <c r="MJI38" s="16">
        <f t="shared" si="167"/>
        <v>0</v>
      </c>
      <c r="MJJ38" s="16">
        <f t="shared" si="167"/>
        <v>0</v>
      </c>
      <c r="MJK38" s="16">
        <f t="shared" si="167"/>
        <v>0</v>
      </c>
      <c r="MJL38" s="16">
        <f t="shared" si="167"/>
        <v>0</v>
      </c>
      <c r="MJM38" s="16">
        <f t="shared" si="167"/>
        <v>0</v>
      </c>
      <c r="MJN38" s="16">
        <f t="shared" si="167"/>
        <v>0</v>
      </c>
      <c r="MJO38" s="16">
        <f t="shared" si="167"/>
        <v>0</v>
      </c>
      <c r="MJP38" s="16">
        <f t="shared" si="167"/>
        <v>0</v>
      </c>
      <c r="MJQ38" s="16">
        <f t="shared" si="167"/>
        <v>0</v>
      </c>
      <c r="MJR38" s="16">
        <f t="shared" si="167"/>
        <v>0</v>
      </c>
      <c r="MJS38" s="16">
        <f t="shared" si="167"/>
        <v>0</v>
      </c>
      <c r="MJT38" s="16">
        <f t="shared" si="167"/>
        <v>0</v>
      </c>
      <c r="MJU38" s="16">
        <f t="shared" si="167"/>
        <v>0</v>
      </c>
      <c r="MJV38" s="16">
        <f t="shared" si="167"/>
        <v>0</v>
      </c>
      <c r="MJW38" s="16">
        <f t="shared" si="167"/>
        <v>0</v>
      </c>
      <c r="MJX38" s="16">
        <f t="shared" si="167"/>
        <v>0</v>
      </c>
      <c r="MJY38" s="16">
        <f t="shared" si="167"/>
        <v>0</v>
      </c>
      <c r="MJZ38" s="16">
        <f t="shared" si="167"/>
        <v>0</v>
      </c>
      <c r="MKA38" s="16">
        <f t="shared" si="167"/>
        <v>0</v>
      </c>
      <c r="MKB38" s="16">
        <f t="shared" si="167"/>
        <v>0</v>
      </c>
      <c r="MKC38" s="16">
        <f t="shared" si="167"/>
        <v>0</v>
      </c>
      <c r="MKD38" s="16">
        <f t="shared" si="167"/>
        <v>0</v>
      </c>
      <c r="MKE38" s="16">
        <f t="shared" si="167"/>
        <v>0</v>
      </c>
      <c r="MKF38" s="16">
        <f t="shared" si="167"/>
        <v>0</v>
      </c>
      <c r="MKG38" s="16">
        <f t="shared" si="167"/>
        <v>0</v>
      </c>
      <c r="MKH38" s="16">
        <f t="shared" si="167"/>
        <v>0</v>
      </c>
      <c r="MKI38" s="16">
        <f t="shared" si="167"/>
        <v>0</v>
      </c>
      <c r="MKJ38" s="16">
        <f t="shared" si="167"/>
        <v>0</v>
      </c>
      <c r="MKK38" s="16">
        <f t="shared" si="167"/>
        <v>0</v>
      </c>
      <c r="MKL38" s="16">
        <f t="shared" si="167"/>
        <v>0</v>
      </c>
      <c r="MKM38" s="16">
        <f t="shared" si="167"/>
        <v>0</v>
      </c>
      <c r="MKN38" s="16">
        <f t="shared" si="167"/>
        <v>0</v>
      </c>
      <c r="MKO38" s="16">
        <f t="shared" si="167"/>
        <v>0</v>
      </c>
      <c r="MKP38" s="16">
        <f t="shared" si="167"/>
        <v>0</v>
      </c>
      <c r="MKQ38" s="16">
        <f t="shared" si="167"/>
        <v>0</v>
      </c>
      <c r="MKR38" s="16">
        <f t="shared" si="167"/>
        <v>0</v>
      </c>
      <c r="MKS38" s="16">
        <f t="shared" ref="MKS38:MND38" si="168">SUM(MKS32:MKS37)</f>
        <v>0</v>
      </c>
      <c r="MKT38" s="16">
        <f t="shared" si="168"/>
        <v>0</v>
      </c>
      <c r="MKU38" s="16">
        <f t="shared" si="168"/>
        <v>0</v>
      </c>
      <c r="MKV38" s="16">
        <f t="shared" si="168"/>
        <v>0</v>
      </c>
      <c r="MKW38" s="16">
        <f t="shared" si="168"/>
        <v>0</v>
      </c>
      <c r="MKX38" s="16">
        <f t="shared" si="168"/>
        <v>0</v>
      </c>
      <c r="MKY38" s="16">
        <f t="shared" si="168"/>
        <v>0</v>
      </c>
      <c r="MKZ38" s="16">
        <f t="shared" si="168"/>
        <v>0</v>
      </c>
      <c r="MLA38" s="16">
        <f t="shared" si="168"/>
        <v>0</v>
      </c>
      <c r="MLB38" s="16">
        <f t="shared" si="168"/>
        <v>0</v>
      </c>
      <c r="MLC38" s="16">
        <f t="shared" si="168"/>
        <v>0</v>
      </c>
      <c r="MLD38" s="16">
        <f t="shared" si="168"/>
        <v>0</v>
      </c>
      <c r="MLE38" s="16">
        <f t="shared" si="168"/>
        <v>0</v>
      </c>
      <c r="MLF38" s="16">
        <f t="shared" si="168"/>
        <v>0</v>
      </c>
      <c r="MLG38" s="16">
        <f t="shared" si="168"/>
        <v>0</v>
      </c>
      <c r="MLH38" s="16">
        <f t="shared" si="168"/>
        <v>0</v>
      </c>
      <c r="MLI38" s="16">
        <f t="shared" si="168"/>
        <v>0</v>
      </c>
      <c r="MLJ38" s="16">
        <f t="shared" si="168"/>
        <v>0</v>
      </c>
      <c r="MLK38" s="16">
        <f t="shared" si="168"/>
        <v>0</v>
      </c>
      <c r="MLL38" s="16">
        <f t="shared" si="168"/>
        <v>0</v>
      </c>
      <c r="MLM38" s="16">
        <f t="shared" si="168"/>
        <v>0</v>
      </c>
      <c r="MLN38" s="16">
        <f t="shared" si="168"/>
        <v>0</v>
      </c>
      <c r="MLO38" s="16">
        <f t="shared" si="168"/>
        <v>0</v>
      </c>
      <c r="MLP38" s="16">
        <f t="shared" si="168"/>
        <v>0</v>
      </c>
      <c r="MLQ38" s="16">
        <f t="shared" si="168"/>
        <v>0</v>
      </c>
      <c r="MLR38" s="16">
        <f t="shared" si="168"/>
        <v>0</v>
      </c>
      <c r="MLS38" s="16">
        <f t="shared" si="168"/>
        <v>0</v>
      </c>
      <c r="MLT38" s="16">
        <f t="shared" si="168"/>
        <v>0</v>
      </c>
      <c r="MLU38" s="16">
        <f t="shared" si="168"/>
        <v>0</v>
      </c>
      <c r="MLV38" s="16">
        <f t="shared" si="168"/>
        <v>0</v>
      </c>
      <c r="MLW38" s="16">
        <f t="shared" si="168"/>
        <v>0</v>
      </c>
      <c r="MLX38" s="16">
        <f t="shared" si="168"/>
        <v>0</v>
      </c>
      <c r="MLY38" s="16">
        <f t="shared" si="168"/>
        <v>0</v>
      </c>
      <c r="MLZ38" s="16">
        <f t="shared" si="168"/>
        <v>0</v>
      </c>
      <c r="MMA38" s="16">
        <f t="shared" si="168"/>
        <v>0</v>
      </c>
      <c r="MMB38" s="16">
        <f t="shared" si="168"/>
        <v>0</v>
      </c>
      <c r="MMC38" s="16">
        <f t="shared" si="168"/>
        <v>0</v>
      </c>
      <c r="MMD38" s="16">
        <f t="shared" si="168"/>
        <v>0</v>
      </c>
      <c r="MME38" s="16">
        <f t="shared" si="168"/>
        <v>0</v>
      </c>
      <c r="MMF38" s="16">
        <f t="shared" si="168"/>
        <v>0</v>
      </c>
      <c r="MMG38" s="16">
        <f t="shared" si="168"/>
        <v>0</v>
      </c>
      <c r="MMH38" s="16">
        <f t="shared" si="168"/>
        <v>0</v>
      </c>
      <c r="MMI38" s="16">
        <f t="shared" si="168"/>
        <v>0</v>
      </c>
      <c r="MMJ38" s="16">
        <f t="shared" si="168"/>
        <v>0</v>
      </c>
      <c r="MMK38" s="16">
        <f t="shared" si="168"/>
        <v>0</v>
      </c>
      <c r="MML38" s="16">
        <f t="shared" si="168"/>
        <v>0</v>
      </c>
      <c r="MMM38" s="16">
        <f t="shared" si="168"/>
        <v>0</v>
      </c>
      <c r="MMN38" s="16">
        <f t="shared" si="168"/>
        <v>0</v>
      </c>
      <c r="MMO38" s="16">
        <f t="shared" si="168"/>
        <v>0</v>
      </c>
      <c r="MMP38" s="16">
        <f t="shared" si="168"/>
        <v>0</v>
      </c>
      <c r="MMQ38" s="16">
        <f t="shared" si="168"/>
        <v>0</v>
      </c>
      <c r="MMR38" s="16">
        <f t="shared" si="168"/>
        <v>0</v>
      </c>
      <c r="MMS38" s="16">
        <f t="shared" si="168"/>
        <v>0</v>
      </c>
      <c r="MMT38" s="16">
        <f t="shared" si="168"/>
        <v>0</v>
      </c>
      <c r="MMU38" s="16">
        <f t="shared" si="168"/>
        <v>0</v>
      </c>
      <c r="MMV38" s="16">
        <f t="shared" si="168"/>
        <v>0</v>
      </c>
      <c r="MMW38" s="16">
        <f t="shared" si="168"/>
        <v>0</v>
      </c>
      <c r="MMX38" s="16">
        <f t="shared" si="168"/>
        <v>0</v>
      </c>
      <c r="MMY38" s="16">
        <f t="shared" si="168"/>
        <v>0</v>
      </c>
      <c r="MMZ38" s="16">
        <f t="shared" si="168"/>
        <v>0</v>
      </c>
      <c r="MNA38" s="16">
        <f t="shared" si="168"/>
        <v>0</v>
      </c>
      <c r="MNB38" s="16">
        <f t="shared" si="168"/>
        <v>0</v>
      </c>
      <c r="MNC38" s="16">
        <f t="shared" si="168"/>
        <v>0</v>
      </c>
      <c r="MND38" s="16">
        <f t="shared" si="168"/>
        <v>0</v>
      </c>
      <c r="MNE38" s="16">
        <f t="shared" ref="MNE38:MPP38" si="169">SUM(MNE32:MNE37)</f>
        <v>0</v>
      </c>
      <c r="MNF38" s="16">
        <f t="shared" si="169"/>
        <v>0</v>
      </c>
      <c r="MNG38" s="16">
        <f t="shared" si="169"/>
        <v>0</v>
      </c>
      <c r="MNH38" s="16">
        <f t="shared" si="169"/>
        <v>0</v>
      </c>
      <c r="MNI38" s="16">
        <f t="shared" si="169"/>
        <v>0</v>
      </c>
      <c r="MNJ38" s="16">
        <f t="shared" si="169"/>
        <v>0</v>
      </c>
      <c r="MNK38" s="16">
        <f t="shared" si="169"/>
        <v>0</v>
      </c>
      <c r="MNL38" s="16">
        <f t="shared" si="169"/>
        <v>0</v>
      </c>
      <c r="MNM38" s="16">
        <f t="shared" si="169"/>
        <v>0</v>
      </c>
      <c r="MNN38" s="16">
        <f t="shared" si="169"/>
        <v>0</v>
      </c>
      <c r="MNO38" s="16">
        <f t="shared" si="169"/>
        <v>0</v>
      </c>
      <c r="MNP38" s="16">
        <f t="shared" si="169"/>
        <v>0</v>
      </c>
      <c r="MNQ38" s="16">
        <f t="shared" si="169"/>
        <v>0</v>
      </c>
      <c r="MNR38" s="16">
        <f t="shared" si="169"/>
        <v>0</v>
      </c>
      <c r="MNS38" s="16">
        <f t="shared" si="169"/>
        <v>0</v>
      </c>
      <c r="MNT38" s="16">
        <f t="shared" si="169"/>
        <v>0</v>
      </c>
      <c r="MNU38" s="16">
        <f t="shared" si="169"/>
        <v>0</v>
      </c>
      <c r="MNV38" s="16">
        <f t="shared" si="169"/>
        <v>0</v>
      </c>
      <c r="MNW38" s="16">
        <f t="shared" si="169"/>
        <v>0</v>
      </c>
      <c r="MNX38" s="16">
        <f t="shared" si="169"/>
        <v>0</v>
      </c>
      <c r="MNY38" s="16">
        <f t="shared" si="169"/>
        <v>0</v>
      </c>
      <c r="MNZ38" s="16">
        <f t="shared" si="169"/>
        <v>0</v>
      </c>
      <c r="MOA38" s="16">
        <f t="shared" si="169"/>
        <v>0</v>
      </c>
      <c r="MOB38" s="16">
        <f t="shared" si="169"/>
        <v>0</v>
      </c>
      <c r="MOC38" s="16">
        <f t="shared" si="169"/>
        <v>0</v>
      </c>
      <c r="MOD38" s="16">
        <f t="shared" si="169"/>
        <v>0</v>
      </c>
      <c r="MOE38" s="16">
        <f t="shared" si="169"/>
        <v>0</v>
      </c>
      <c r="MOF38" s="16">
        <f t="shared" si="169"/>
        <v>0</v>
      </c>
      <c r="MOG38" s="16">
        <f t="shared" si="169"/>
        <v>0</v>
      </c>
      <c r="MOH38" s="16">
        <f t="shared" si="169"/>
        <v>0</v>
      </c>
      <c r="MOI38" s="16">
        <f t="shared" si="169"/>
        <v>0</v>
      </c>
      <c r="MOJ38" s="16">
        <f t="shared" si="169"/>
        <v>0</v>
      </c>
      <c r="MOK38" s="16">
        <f t="shared" si="169"/>
        <v>0</v>
      </c>
      <c r="MOL38" s="16">
        <f t="shared" si="169"/>
        <v>0</v>
      </c>
      <c r="MOM38" s="16">
        <f t="shared" si="169"/>
        <v>0</v>
      </c>
      <c r="MON38" s="16">
        <f t="shared" si="169"/>
        <v>0</v>
      </c>
      <c r="MOO38" s="16">
        <f t="shared" si="169"/>
        <v>0</v>
      </c>
      <c r="MOP38" s="16">
        <f t="shared" si="169"/>
        <v>0</v>
      </c>
      <c r="MOQ38" s="16">
        <f t="shared" si="169"/>
        <v>0</v>
      </c>
      <c r="MOR38" s="16">
        <f t="shared" si="169"/>
        <v>0</v>
      </c>
      <c r="MOS38" s="16">
        <f t="shared" si="169"/>
        <v>0</v>
      </c>
      <c r="MOT38" s="16">
        <f t="shared" si="169"/>
        <v>0</v>
      </c>
      <c r="MOU38" s="16">
        <f t="shared" si="169"/>
        <v>0</v>
      </c>
      <c r="MOV38" s="16">
        <f t="shared" si="169"/>
        <v>0</v>
      </c>
      <c r="MOW38" s="16">
        <f t="shared" si="169"/>
        <v>0</v>
      </c>
      <c r="MOX38" s="16">
        <f t="shared" si="169"/>
        <v>0</v>
      </c>
      <c r="MOY38" s="16">
        <f t="shared" si="169"/>
        <v>0</v>
      </c>
      <c r="MOZ38" s="16">
        <f t="shared" si="169"/>
        <v>0</v>
      </c>
      <c r="MPA38" s="16">
        <f t="shared" si="169"/>
        <v>0</v>
      </c>
      <c r="MPB38" s="16">
        <f t="shared" si="169"/>
        <v>0</v>
      </c>
      <c r="MPC38" s="16">
        <f t="shared" si="169"/>
        <v>0</v>
      </c>
      <c r="MPD38" s="16">
        <f t="shared" si="169"/>
        <v>0</v>
      </c>
      <c r="MPE38" s="16">
        <f t="shared" si="169"/>
        <v>0</v>
      </c>
      <c r="MPF38" s="16">
        <f t="shared" si="169"/>
        <v>0</v>
      </c>
      <c r="MPG38" s="16">
        <f t="shared" si="169"/>
        <v>0</v>
      </c>
      <c r="MPH38" s="16">
        <f t="shared" si="169"/>
        <v>0</v>
      </c>
      <c r="MPI38" s="16">
        <f t="shared" si="169"/>
        <v>0</v>
      </c>
      <c r="MPJ38" s="16">
        <f t="shared" si="169"/>
        <v>0</v>
      </c>
      <c r="MPK38" s="16">
        <f t="shared" si="169"/>
        <v>0</v>
      </c>
      <c r="MPL38" s="16">
        <f t="shared" si="169"/>
        <v>0</v>
      </c>
      <c r="MPM38" s="16">
        <f t="shared" si="169"/>
        <v>0</v>
      </c>
      <c r="MPN38" s="16">
        <f t="shared" si="169"/>
        <v>0</v>
      </c>
      <c r="MPO38" s="16">
        <f t="shared" si="169"/>
        <v>0</v>
      </c>
      <c r="MPP38" s="16">
        <f t="shared" si="169"/>
        <v>0</v>
      </c>
      <c r="MPQ38" s="16">
        <f t="shared" ref="MPQ38:MSB38" si="170">SUM(MPQ32:MPQ37)</f>
        <v>0</v>
      </c>
      <c r="MPR38" s="16">
        <f t="shared" si="170"/>
        <v>0</v>
      </c>
      <c r="MPS38" s="16">
        <f t="shared" si="170"/>
        <v>0</v>
      </c>
      <c r="MPT38" s="16">
        <f t="shared" si="170"/>
        <v>0</v>
      </c>
      <c r="MPU38" s="16">
        <f t="shared" si="170"/>
        <v>0</v>
      </c>
      <c r="MPV38" s="16">
        <f t="shared" si="170"/>
        <v>0</v>
      </c>
      <c r="MPW38" s="16">
        <f t="shared" si="170"/>
        <v>0</v>
      </c>
      <c r="MPX38" s="16">
        <f t="shared" si="170"/>
        <v>0</v>
      </c>
      <c r="MPY38" s="16">
        <f t="shared" si="170"/>
        <v>0</v>
      </c>
      <c r="MPZ38" s="16">
        <f t="shared" si="170"/>
        <v>0</v>
      </c>
      <c r="MQA38" s="16">
        <f t="shared" si="170"/>
        <v>0</v>
      </c>
      <c r="MQB38" s="16">
        <f t="shared" si="170"/>
        <v>0</v>
      </c>
      <c r="MQC38" s="16">
        <f t="shared" si="170"/>
        <v>0</v>
      </c>
      <c r="MQD38" s="16">
        <f t="shared" si="170"/>
        <v>0</v>
      </c>
      <c r="MQE38" s="16">
        <f t="shared" si="170"/>
        <v>0</v>
      </c>
      <c r="MQF38" s="16">
        <f t="shared" si="170"/>
        <v>0</v>
      </c>
      <c r="MQG38" s="16">
        <f t="shared" si="170"/>
        <v>0</v>
      </c>
      <c r="MQH38" s="16">
        <f t="shared" si="170"/>
        <v>0</v>
      </c>
      <c r="MQI38" s="16">
        <f t="shared" si="170"/>
        <v>0</v>
      </c>
      <c r="MQJ38" s="16">
        <f t="shared" si="170"/>
        <v>0</v>
      </c>
      <c r="MQK38" s="16">
        <f t="shared" si="170"/>
        <v>0</v>
      </c>
      <c r="MQL38" s="16">
        <f t="shared" si="170"/>
        <v>0</v>
      </c>
      <c r="MQM38" s="16">
        <f t="shared" si="170"/>
        <v>0</v>
      </c>
      <c r="MQN38" s="16">
        <f t="shared" si="170"/>
        <v>0</v>
      </c>
      <c r="MQO38" s="16">
        <f t="shared" si="170"/>
        <v>0</v>
      </c>
      <c r="MQP38" s="16">
        <f t="shared" si="170"/>
        <v>0</v>
      </c>
      <c r="MQQ38" s="16">
        <f t="shared" si="170"/>
        <v>0</v>
      </c>
      <c r="MQR38" s="16">
        <f t="shared" si="170"/>
        <v>0</v>
      </c>
      <c r="MQS38" s="16">
        <f t="shared" si="170"/>
        <v>0</v>
      </c>
      <c r="MQT38" s="16">
        <f t="shared" si="170"/>
        <v>0</v>
      </c>
      <c r="MQU38" s="16">
        <f t="shared" si="170"/>
        <v>0</v>
      </c>
      <c r="MQV38" s="16">
        <f t="shared" si="170"/>
        <v>0</v>
      </c>
      <c r="MQW38" s="16">
        <f t="shared" si="170"/>
        <v>0</v>
      </c>
      <c r="MQX38" s="16">
        <f t="shared" si="170"/>
        <v>0</v>
      </c>
      <c r="MQY38" s="16">
        <f t="shared" si="170"/>
        <v>0</v>
      </c>
      <c r="MQZ38" s="16">
        <f t="shared" si="170"/>
        <v>0</v>
      </c>
      <c r="MRA38" s="16">
        <f t="shared" si="170"/>
        <v>0</v>
      </c>
      <c r="MRB38" s="16">
        <f t="shared" si="170"/>
        <v>0</v>
      </c>
      <c r="MRC38" s="16">
        <f t="shared" si="170"/>
        <v>0</v>
      </c>
      <c r="MRD38" s="16">
        <f t="shared" si="170"/>
        <v>0</v>
      </c>
      <c r="MRE38" s="16">
        <f t="shared" si="170"/>
        <v>0</v>
      </c>
      <c r="MRF38" s="16">
        <f t="shared" si="170"/>
        <v>0</v>
      </c>
      <c r="MRG38" s="16">
        <f t="shared" si="170"/>
        <v>0</v>
      </c>
      <c r="MRH38" s="16">
        <f t="shared" si="170"/>
        <v>0</v>
      </c>
      <c r="MRI38" s="16">
        <f t="shared" si="170"/>
        <v>0</v>
      </c>
      <c r="MRJ38" s="16">
        <f t="shared" si="170"/>
        <v>0</v>
      </c>
      <c r="MRK38" s="16">
        <f t="shared" si="170"/>
        <v>0</v>
      </c>
      <c r="MRL38" s="16">
        <f t="shared" si="170"/>
        <v>0</v>
      </c>
      <c r="MRM38" s="16">
        <f t="shared" si="170"/>
        <v>0</v>
      </c>
      <c r="MRN38" s="16">
        <f t="shared" si="170"/>
        <v>0</v>
      </c>
      <c r="MRO38" s="16">
        <f t="shared" si="170"/>
        <v>0</v>
      </c>
      <c r="MRP38" s="16">
        <f t="shared" si="170"/>
        <v>0</v>
      </c>
      <c r="MRQ38" s="16">
        <f t="shared" si="170"/>
        <v>0</v>
      </c>
      <c r="MRR38" s="16">
        <f t="shared" si="170"/>
        <v>0</v>
      </c>
      <c r="MRS38" s="16">
        <f t="shared" si="170"/>
        <v>0</v>
      </c>
      <c r="MRT38" s="16">
        <f t="shared" si="170"/>
        <v>0</v>
      </c>
      <c r="MRU38" s="16">
        <f t="shared" si="170"/>
        <v>0</v>
      </c>
      <c r="MRV38" s="16">
        <f t="shared" si="170"/>
        <v>0</v>
      </c>
      <c r="MRW38" s="16">
        <f t="shared" si="170"/>
        <v>0</v>
      </c>
      <c r="MRX38" s="16">
        <f t="shared" si="170"/>
        <v>0</v>
      </c>
      <c r="MRY38" s="16">
        <f t="shared" si="170"/>
        <v>0</v>
      </c>
      <c r="MRZ38" s="16">
        <f t="shared" si="170"/>
        <v>0</v>
      </c>
      <c r="MSA38" s="16">
        <f t="shared" si="170"/>
        <v>0</v>
      </c>
      <c r="MSB38" s="16">
        <f t="shared" si="170"/>
        <v>0</v>
      </c>
      <c r="MSC38" s="16">
        <f t="shared" ref="MSC38:MUN38" si="171">SUM(MSC32:MSC37)</f>
        <v>0</v>
      </c>
      <c r="MSD38" s="16">
        <f t="shared" si="171"/>
        <v>0</v>
      </c>
      <c r="MSE38" s="16">
        <f t="shared" si="171"/>
        <v>0</v>
      </c>
      <c r="MSF38" s="16">
        <f t="shared" si="171"/>
        <v>0</v>
      </c>
      <c r="MSG38" s="16">
        <f t="shared" si="171"/>
        <v>0</v>
      </c>
      <c r="MSH38" s="16">
        <f t="shared" si="171"/>
        <v>0</v>
      </c>
      <c r="MSI38" s="16">
        <f t="shared" si="171"/>
        <v>0</v>
      </c>
      <c r="MSJ38" s="16">
        <f t="shared" si="171"/>
        <v>0</v>
      </c>
      <c r="MSK38" s="16">
        <f t="shared" si="171"/>
        <v>0</v>
      </c>
      <c r="MSL38" s="16">
        <f t="shared" si="171"/>
        <v>0</v>
      </c>
      <c r="MSM38" s="16">
        <f t="shared" si="171"/>
        <v>0</v>
      </c>
      <c r="MSN38" s="16">
        <f t="shared" si="171"/>
        <v>0</v>
      </c>
      <c r="MSO38" s="16">
        <f t="shared" si="171"/>
        <v>0</v>
      </c>
      <c r="MSP38" s="16">
        <f t="shared" si="171"/>
        <v>0</v>
      </c>
      <c r="MSQ38" s="16">
        <f t="shared" si="171"/>
        <v>0</v>
      </c>
      <c r="MSR38" s="16">
        <f t="shared" si="171"/>
        <v>0</v>
      </c>
      <c r="MSS38" s="16">
        <f t="shared" si="171"/>
        <v>0</v>
      </c>
      <c r="MST38" s="16">
        <f t="shared" si="171"/>
        <v>0</v>
      </c>
      <c r="MSU38" s="16">
        <f t="shared" si="171"/>
        <v>0</v>
      </c>
      <c r="MSV38" s="16">
        <f t="shared" si="171"/>
        <v>0</v>
      </c>
      <c r="MSW38" s="16">
        <f t="shared" si="171"/>
        <v>0</v>
      </c>
      <c r="MSX38" s="16">
        <f t="shared" si="171"/>
        <v>0</v>
      </c>
      <c r="MSY38" s="16">
        <f t="shared" si="171"/>
        <v>0</v>
      </c>
      <c r="MSZ38" s="16">
        <f t="shared" si="171"/>
        <v>0</v>
      </c>
      <c r="MTA38" s="16">
        <f t="shared" si="171"/>
        <v>0</v>
      </c>
      <c r="MTB38" s="16">
        <f t="shared" si="171"/>
        <v>0</v>
      </c>
      <c r="MTC38" s="16">
        <f t="shared" si="171"/>
        <v>0</v>
      </c>
      <c r="MTD38" s="16">
        <f t="shared" si="171"/>
        <v>0</v>
      </c>
      <c r="MTE38" s="16">
        <f t="shared" si="171"/>
        <v>0</v>
      </c>
      <c r="MTF38" s="16">
        <f t="shared" si="171"/>
        <v>0</v>
      </c>
      <c r="MTG38" s="16">
        <f t="shared" si="171"/>
        <v>0</v>
      </c>
      <c r="MTH38" s="16">
        <f t="shared" si="171"/>
        <v>0</v>
      </c>
      <c r="MTI38" s="16">
        <f t="shared" si="171"/>
        <v>0</v>
      </c>
      <c r="MTJ38" s="16">
        <f t="shared" si="171"/>
        <v>0</v>
      </c>
      <c r="MTK38" s="16">
        <f t="shared" si="171"/>
        <v>0</v>
      </c>
      <c r="MTL38" s="16">
        <f t="shared" si="171"/>
        <v>0</v>
      </c>
      <c r="MTM38" s="16">
        <f t="shared" si="171"/>
        <v>0</v>
      </c>
      <c r="MTN38" s="16">
        <f t="shared" si="171"/>
        <v>0</v>
      </c>
      <c r="MTO38" s="16">
        <f t="shared" si="171"/>
        <v>0</v>
      </c>
      <c r="MTP38" s="16">
        <f t="shared" si="171"/>
        <v>0</v>
      </c>
      <c r="MTQ38" s="16">
        <f t="shared" si="171"/>
        <v>0</v>
      </c>
      <c r="MTR38" s="16">
        <f t="shared" si="171"/>
        <v>0</v>
      </c>
      <c r="MTS38" s="16">
        <f t="shared" si="171"/>
        <v>0</v>
      </c>
      <c r="MTT38" s="16">
        <f t="shared" si="171"/>
        <v>0</v>
      </c>
      <c r="MTU38" s="16">
        <f t="shared" si="171"/>
        <v>0</v>
      </c>
      <c r="MTV38" s="16">
        <f t="shared" si="171"/>
        <v>0</v>
      </c>
      <c r="MTW38" s="16">
        <f t="shared" si="171"/>
        <v>0</v>
      </c>
      <c r="MTX38" s="16">
        <f t="shared" si="171"/>
        <v>0</v>
      </c>
      <c r="MTY38" s="16">
        <f t="shared" si="171"/>
        <v>0</v>
      </c>
      <c r="MTZ38" s="16">
        <f t="shared" si="171"/>
        <v>0</v>
      </c>
      <c r="MUA38" s="16">
        <f t="shared" si="171"/>
        <v>0</v>
      </c>
      <c r="MUB38" s="16">
        <f t="shared" si="171"/>
        <v>0</v>
      </c>
      <c r="MUC38" s="16">
        <f t="shared" si="171"/>
        <v>0</v>
      </c>
      <c r="MUD38" s="16">
        <f t="shared" si="171"/>
        <v>0</v>
      </c>
      <c r="MUE38" s="16">
        <f t="shared" si="171"/>
        <v>0</v>
      </c>
      <c r="MUF38" s="16">
        <f t="shared" si="171"/>
        <v>0</v>
      </c>
      <c r="MUG38" s="16">
        <f t="shared" si="171"/>
        <v>0</v>
      </c>
      <c r="MUH38" s="16">
        <f t="shared" si="171"/>
        <v>0</v>
      </c>
      <c r="MUI38" s="16">
        <f t="shared" si="171"/>
        <v>0</v>
      </c>
      <c r="MUJ38" s="16">
        <f t="shared" si="171"/>
        <v>0</v>
      </c>
      <c r="MUK38" s="16">
        <f t="shared" si="171"/>
        <v>0</v>
      </c>
      <c r="MUL38" s="16">
        <f t="shared" si="171"/>
        <v>0</v>
      </c>
      <c r="MUM38" s="16">
        <f t="shared" si="171"/>
        <v>0</v>
      </c>
      <c r="MUN38" s="16">
        <f t="shared" si="171"/>
        <v>0</v>
      </c>
      <c r="MUO38" s="16">
        <f t="shared" ref="MUO38:MWZ38" si="172">SUM(MUO32:MUO37)</f>
        <v>0</v>
      </c>
      <c r="MUP38" s="16">
        <f t="shared" si="172"/>
        <v>0</v>
      </c>
      <c r="MUQ38" s="16">
        <f t="shared" si="172"/>
        <v>0</v>
      </c>
      <c r="MUR38" s="16">
        <f t="shared" si="172"/>
        <v>0</v>
      </c>
      <c r="MUS38" s="16">
        <f t="shared" si="172"/>
        <v>0</v>
      </c>
      <c r="MUT38" s="16">
        <f t="shared" si="172"/>
        <v>0</v>
      </c>
      <c r="MUU38" s="16">
        <f t="shared" si="172"/>
        <v>0</v>
      </c>
      <c r="MUV38" s="16">
        <f t="shared" si="172"/>
        <v>0</v>
      </c>
      <c r="MUW38" s="16">
        <f t="shared" si="172"/>
        <v>0</v>
      </c>
      <c r="MUX38" s="16">
        <f t="shared" si="172"/>
        <v>0</v>
      </c>
      <c r="MUY38" s="16">
        <f t="shared" si="172"/>
        <v>0</v>
      </c>
      <c r="MUZ38" s="16">
        <f t="shared" si="172"/>
        <v>0</v>
      </c>
      <c r="MVA38" s="16">
        <f t="shared" si="172"/>
        <v>0</v>
      </c>
      <c r="MVB38" s="16">
        <f t="shared" si="172"/>
        <v>0</v>
      </c>
      <c r="MVC38" s="16">
        <f t="shared" si="172"/>
        <v>0</v>
      </c>
      <c r="MVD38" s="16">
        <f t="shared" si="172"/>
        <v>0</v>
      </c>
      <c r="MVE38" s="16">
        <f t="shared" si="172"/>
        <v>0</v>
      </c>
      <c r="MVF38" s="16">
        <f t="shared" si="172"/>
        <v>0</v>
      </c>
      <c r="MVG38" s="16">
        <f t="shared" si="172"/>
        <v>0</v>
      </c>
      <c r="MVH38" s="16">
        <f t="shared" si="172"/>
        <v>0</v>
      </c>
      <c r="MVI38" s="16">
        <f t="shared" si="172"/>
        <v>0</v>
      </c>
      <c r="MVJ38" s="16">
        <f t="shared" si="172"/>
        <v>0</v>
      </c>
      <c r="MVK38" s="16">
        <f t="shared" si="172"/>
        <v>0</v>
      </c>
      <c r="MVL38" s="16">
        <f t="shared" si="172"/>
        <v>0</v>
      </c>
      <c r="MVM38" s="16">
        <f t="shared" si="172"/>
        <v>0</v>
      </c>
      <c r="MVN38" s="16">
        <f t="shared" si="172"/>
        <v>0</v>
      </c>
      <c r="MVO38" s="16">
        <f t="shared" si="172"/>
        <v>0</v>
      </c>
      <c r="MVP38" s="16">
        <f t="shared" si="172"/>
        <v>0</v>
      </c>
      <c r="MVQ38" s="16">
        <f t="shared" si="172"/>
        <v>0</v>
      </c>
      <c r="MVR38" s="16">
        <f t="shared" si="172"/>
        <v>0</v>
      </c>
      <c r="MVS38" s="16">
        <f t="shared" si="172"/>
        <v>0</v>
      </c>
      <c r="MVT38" s="16">
        <f t="shared" si="172"/>
        <v>0</v>
      </c>
      <c r="MVU38" s="16">
        <f t="shared" si="172"/>
        <v>0</v>
      </c>
      <c r="MVV38" s="16">
        <f t="shared" si="172"/>
        <v>0</v>
      </c>
      <c r="MVW38" s="16">
        <f t="shared" si="172"/>
        <v>0</v>
      </c>
      <c r="MVX38" s="16">
        <f t="shared" si="172"/>
        <v>0</v>
      </c>
      <c r="MVY38" s="16">
        <f t="shared" si="172"/>
        <v>0</v>
      </c>
      <c r="MVZ38" s="16">
        <f t="shared" si="172"/>
        <v>0</v>
      </c>
      <c r="MWA38" s="16">
        <f t="shared" si="172"/>
        <v>0</v>
      </c>
      <c r="MWB38" s="16">
        <f t="shared" si="172"/>
        <v>0</v>
      </c>
      <c r="MWC38" s="16">
        <f t="shared" si="172"/>
        <v>0</v>
      </c>
      <c r="MWD38" s="16">
        <f t="shared" si="172"/>
        <v>0</v>
      </c>
      <c r="MWE38" s="16">
        <f t="shared" si="172"/>
        <v>0</v>
      </c>
      <c r="MWF38" s="16">
        <f t="shared" si="172"/>
        <v>0</v>
      </c>
      <c r="MWG38" s="16">
        <f t="shared" si="172"/>
        <v>0</v>
      </c>
      <c r="MWH38" s="16">
        <f t="shared" si="172"/>
        <v>0</v>
      </c>
      <c r="MWI38" s="16">
        <f t="shared" si="172"/>
        <v>0</v>
      </c>
      <c r="MWJ38" s="16">
        <f t="shared" si="172"/>
        <v>0</v>
      </c>
      <c r="MWK38" s="16">
        <f t="shared" si="172"/>
        <v>0</v>
      </c>
      <c r="MWL38" s="16">
        <f t="shared" si="172"/>
        <v>0</v>
      </c>
      <c r="MWM38" s="16">
        <f t="shared" si="172"/>
        <v>0</v>
      </c>
      <c r="MWN38" s="16">
        <f t="shared" si="172"/>
        <v>0</v>
      </c>
      <c r="MWO38" s="16">
        <f t="shared" si="172"/>
        <v>0</v>
      </c>
      <c r="MWP38" s="16">
        <f t="shared" si="172"/>
        <v>0</v>
      </c>
      <c r="MWQ38" s="16">
        <f t="shared" si="172"/>
        <v>0</v>
      </c>
      <c r="MWR38" s="16">
        <f t="shared" si="172"/>
        <v>0</v>
      </c>
      <c r="MWS38" s="16">
        <f t="shared" si="172"/>
        <v>0</v>
      </c>
      <c r="MWT38" s="16">
        <f t="shared" si="172"/>
        <v>0</v>
      </c>
      <c r="MWU38" s="16">
        <f t="shared" si="172"/>
        <v>0</v>
      </c>
      <c r="MWV38" s="16">
        <f t="shared" si="172"/>
        <v>0</v>
      </c>
      <c r="MWW38" s="16">
        <f t="shared" si="172"/>
        <v>0</v>
      </c>
      <c r="MWX38" s="16">
        <f t="shared" si="172"/>
        <v>0</v>
      </c>
      <c r="MWY38" s="16">
        <f t="shared" si="172"/>
        <v>0</v>
      </c>
      <c r="MWZ38" s="16">
        <f t="shared" si="172"/>
        <v>0</v>
      </c>
      <c r="MXA38" s="16">
        <f t="shared" ref="MXA38:MZL38" si="173">SUM(MXA32:MXA37)</f>
        <v>0</v>
      </c>
      <c r="MXB38" s="16">
        <f t="shared" si="173"/>
        <v>0</v>
      </c>
      <c r="MXC38" s="16">
        <f t="shared" si="173"/>
        <v>0</v>
      </c>
      <c r="MXD38" s="16">
        <f t="shared" si="173"/>
        <v>0</v>
      </c>
      <c r="MXE38" s="16">
        <f t="shared" si="173"/>
        <v>0</v>
      </c>
      <c r="MXF38" s="16">
        <f t="shared" si="173"/>
        <v>0</v>
      </c>
      <c r="MXG38" s="16">
        <f t="shared" si="173"/>
        <v>0</v>
      </c>
      <c r="MXH38" s="16">
        <f t="shared" si="173"/>
        <v>0</v>
      </c>
      <c r="MXI38" s="16">
        <f t="shared" si="173"/>
        <v>0</v>
      </c>
      <c r="MXJ38" s="16">
        <f t="shared" si="173"/>
        <v>0</v>
      </c>
      <c r="MXK38" s="16">
        <f t="shared" si="173"/>
        <v>0</v>
      </c>
      <c r="MXL38" s="16">
        <f t="shared" si="173"/>
        <v>0</v>
      </c>
      <c r="MXM38" s="16">
        <f t="shared" si="173"/>
        <v>0</v>
      </c>
      <c r="MXN38" s="16">
        <f t="shared" si="173"/>
        <v>0</v>
      </c>
      <c r="MXO38" s="16">
        <f t="shared" si="173"/>
        <v>0</v>
      </c>
      <c r="MXP38" s="16">
        <f t="shared" si="173"/>
        <v>0</v>
      </c>
      <c r="MXQ38" s="16">
        <f t="shared" si="173"/>
        <v>0</v>
      </c>
      <c r="MXR38" s="16">
        <f t="shared" si="173"/>
        <v>0</v>
      </c>
      <c r="MXS38" s="16">
        <f t="shared" si="173"/>
        <v>0</v>
      </c>
      <c r="MXT38" s="16">
        <f t="shared" si="173"/>
        <v>0</v>
      </c>
      <c r="MXU38" s="16">
        <f t="shared" si="173"/>
        <v>0</v>
      </c>
      <c r="MXV38" s="16">
        <f t="shared" si="173"/>
        <v>0</v>
      </c>
      <c r="MXW38" s="16">
        <f t="shared" si="173"/>
        <v>0</v>
      </c>
      <c r="MXX38" s="16">
        <f t="shared" si="173"/>
        <v>0</v>
      </c>
      <c r="MXY38" s="16">
        <f t="shared" si="173"/>
        <v>0</v>
      </c>
      <c r="MXZ38" s="16">
        <f t="shared" si="173"/>
        <v>0</v>
      </c>
      <c r="MYA38" s="16">
        <f t="shared" si="173"/>
        <v>0</v>
      </c>
      <c r="MYB38" s="16">
        <f t="shared" si="173"/>
        <v>0</v>
      </c>
      <c r="MYC38" s="16">
        <f t="shared" si="173"/>
        <v>0</v>
      </c>
      <c r="MYD38" s="16">
        <f t="shared" si="173"/>
        <v>0</v>
      </c>
      <c r="MYE38" s="16">
        <f t="shared" si="173"/>
        <v>0</v>
      </c>
      <c r="MYF38" s="16">
        <f t="shared" si="173"/>
        <v>0</v>
      </c>
      <c r="MYG38" s="16">
        <f t="shared" si="173"/>
        <v>0</v>
      </c>
      <c r="MYH38" s="16">
        <f t="shared" si="173"/>
        <v>0</v>
      </c>
      <c r="MYI38" s="16">
        <f t="shared" si="173"/>
        <v>0</v>
      </c>
      <c r="MYJ38" s="16">
        <f t="shared" si="173"/>
        <v>0</v>
      </c>
      <c r="MYK38" s="16">
        <f t="shared" si="173"/>
        <v>0</v>
      </c>
      <c r="MYL38" s="16">
        <f t="shared" si="173"/>
        <v>0</v>
      </c>
      <c r="MYM38" s="16">
        <f t="shared" si="173"/>
        <v>0</v>
      </c>
      <c r="MYN38" s="16">
        <f t="shared" si="173"/>
        <v>0</v>
      </c>
      <c r="MYO38" s="16">
        <f t="shared" si="173"/>
        <v>0</v>
      </c>
      <c r="MYP38" s="16">
        <f t="shared" si="173"/>
        <v>0</v>
      </c>
      <c r="MYQ38" s="16">
        <f t="shared" si="173"/>
        <v>0</v>
      </c>
      <c r="MYR38" s="16">
        <f t="shared" si="173"/>
        <v>0</v>
      </c>
      <c r="MYS38" s="16">
        <f t="shared" si="173"/>
        <v>0</v>
      </c>
      <c r="MYT38" s="16">
        <f t="shared" si="173"/>
        <v>0</v>
      </c>
      <c r="MYU38" s="16">
        <f t="shared" si="173"/>
        <v>0</v>
      </c>
      <c r="MYV38" s="16">
        <f t="shared" si="173"/>
        <v>0</v>
      </c>
      <c r="MYW38" s="16">
        <f t="shared" si="173"/>
        <v>0</v>
      </c>
      <c r="MYX38" s="16">
        <f t="shared" si="173"/>
        <v>0</v>
      </c>
      <c r="MYY38" s="16">
        <f t="shared" si="173"/>
        <v>0</v>
      </c>
      <c r="MYZ38" s="16">
        <f t="shared" si="173"/>
        <v>0</v>
      </c>
      <c r="MZA38" s="16">
        <f t="shared" si="173"/>
        <v>0</v>
      </c>
      <c r="MZB38" s="16">
        <f t="shared" si="173"/>
        <v>0</v>
      </c>
      <c r="MZC38" s="16">
        <f t="shared" si="173"/>
        <v>0</v>
      </c>
      <c r="MZD38" s="16">
        <f t="shared" si="173"/>
        <v>0</v>
      </c>
      <c r="MZE38" s="16">
        <f t="shared" si="173"/>
        <v>0</v>
      </c>
      <c r="MZF38" s="16">
        <f t="shared" si="173"/>
        <v>0</v>
      </c>
      <c r="MZG38" s="16">
        <f t="shared" si="173"/>
        <v>0</v>
      </c>
      <c r="MZH38" s="16">
        <f t="shared" si="173"/>
        <v>0</v>
      </c>
      <c r="MZI38" s="16">
        <f t="shared" si="173"/>
        <v>0</v>
      </c>
      <c r="MZJ38" s="16">
        <f t="shared" si="173"/>
        <v>0</v>
      </c>
      <c r="MZK38" s="16">
        <f t="shared" si="173"/>
        <v>0</v>
      </c>
      <c r="MZL38" s="16">
        <f t="shared" si="173"/>
        <v>0</v>
      </c>
      <c r="MZM38" s="16">
        <f t="shared" ref="MZM38:NBX38" si="174">SUM(MZM32:MZM37)</f>
        <v>0</v>
      </c>
      <c r="MZN38" s="16">
        <f t="shared" si="174"/>
        <v>0</v>
      </c>
      <c r="MZO38" s="16">
        <f t="shared" si="174"/>
        <v>0</v>
      </c>
      <c r="MZP38" s="16">
        <f t="shared" si="174"/>
        <v>0</v>
      </c>
      <c r="MZQ38" s="16">
        <f t="shared" si="174"/>
        <v>0</v>
      </c>
      <c r="MZR38" s="16">
        <f t="shared" si="174"/>
        <v>0</v>
      </c>
      <c r="MZS38" s="16">
        <f t="shared" si="174"/>
        <v>0</v>
      </c>
      <c r="MZT38" s="16">
        <f t="shared" si="174"/>
        <v>0</v>
      </c>
      <c r="MZU38" s="16">
        <f t="shared" si="174"/>
        <v>0</v>
      </c>
      <c r="MZV38" s="16">
        <f t="shared" si="174"/>
        <v>0</v>
      </c>
      <c r="MZW38" s="16">
        <f t="shared" si="174"/>
        <v>0</v>
      </c>
      <c r="MZX38" s="16">
        <f t="shared" si="174"/>
        <v>0</v>
      </c>
      <c r="MZY38" s="16">
        <f t="shared" si="174"/>
        <v>0</v>
      </c>
      <c r="MZZ38" s="16">
        <f t="shared" si="174"/>
        <v>0</v>
      </c>
      <c r="NAA38" s="16">
        <f t="shared" si="174"/>
        <v>0</v>
      </c>
      <c r="NAB38" s="16">
        <f t="shared" si="174"/>
        <v>0</v>
      </c>
      <c r="NAC38" s="16">
        <f t="shared" si="174"/>
        <v>0</v>
      </c>
      <c r="NAD38" s="16">
        <f t="shared" si="174"/>
        <v>0</v>
      </c>
      <c r="NAE38" s="16">
        <f t="shared" si="174"/>
        <v>0</v>
      </c>
      <c r="NAF38" s="16">
        <f t="shared" si="174"/>
        <v>0</v>
      </c>
      <c r="NAG38" s="16">
        <f t="shared" si="174"/>
        <v>0</v>
      </c>
      <c r="NAH38" s="16">
        <f t="shared" si="174"/>
        <v>0</v>
      </c>
      <c r="NAI38" s="16">
        <f t="shared" si="174"/>
        <v>0</v>
      </c>
      <c r="NAJ38" s="16">
        <f t="shared" si="174"/>
        <v>0</v>
      </c>
      <c r="NAK38" s="16">
        <f t="shared" si="174"/>
        <v>0</v>
      </c>
      <c r="NAL38" s="16">
        <f t="shared" si="174"/>
        <v>0</v>
      </c>
      <c r="NAM38" s="16">
        <f t="shared" si="174"/>
        <v>0</v>
      </c>
      <c r="NAN38" s="16">
        <f t="shared" si="174"/>
        <v>0</v>
      </c>
      <c r="NAO38" s="16">
        <f t="shared" si="174"/>
        <v>0</v>
      </c>
      <c r="NAP38" s="16">
        <f t="shared" si="174"/>
        <v>0</v>
      </c>
      <c r="NAQ38" s="16">
        <f t="shared" si="174"/>
        <v>0</v>
      </c>
      <c r="NAR38" s="16">
        <f t="shared" si="174"/>
        <v>0</v>
      </c>
      <c r="NAS38" s="16">
        <f t="shared" si="174"/>
        <v>0</v>
      </c>
      <c r="NAT38" s="16">
        <f t="shared" si="174"/>
        <v>0</v>
      </c>
      <c r="NAU38" s="16">
        <f t="shared" si="174"/>
        <v>0</v>
      </c>
      <c r="NAV38" s="16">
        <f t="shared" si="174"/>
        <v>0</v>
      </c>
      <c r="NAW38" s="16">
        <f t="shared" si="174"/>
        <v>0</v>
      </c>
      <c r="NAX38" s="16">
        <f t="shared" si="174"/>
        <v>0</v>
      </c>
      <c r="NAY38" s="16">
        <f t="shared" si="174"/>
        <v>0</v>
      </c>
      <c r="NAZ38" s="16">
        <f t="shared" si="174"/>
        <v>0</v>
      </c>
      <c r="NBA38" s="16">
        <f t="shared" si="174"/>
        <v>0</v>
      </c>
      <c r="NBB38" s="16">
        <f t="shared" si="174"/>
        <v>0</v>
      </c>
      <c r="NBC38" s="16">
        <f t="shared" si="174"/>
        <v>0</v>
      </c>
      <c r="NBD38" s="16">
        <f t="shared" si="174"/>
        <v>0</v>
      </c>
      <c r="NBE38" s="16">
        <f t="shared" si="174"/>
        <v>0</v>
      </c>
      <c r="NBF38" s="16">
        <f t="shared" si="174"/>
        <v>0</v>
      </c>
      <c r="NBG38" s="16">
        <f t="shared" si="174"/>
        <v>0</v>
      </c>
      <c r="NBH38" s="16">
        <f t="shared" si="174"/>
        <v>0</v>
      </c>
      <c r="NBI38" s="16">
        <f t="shared" si="174"/>
        <v>0</v>
      </c>
      <c r="NBJ38" s="16">
        <f t="shared" si="174"/>
        <v>0</v>
      </c>
      <c r="NBK38" s="16">
        <f t="shared" si="174"/>
        <v>0</v>
      </c>
      <c r="NBL38" s="16">
        <f t="shared" si="174"/>
        <v>0</v>
      </c>
      <c r="NBM38" s="16">
        <f t="shared" si="174"/>
        <v>0</v>
      </c>
      <c r="NBN38" s="16">
        <f t="shared" si="174"/>
        <v>0</v>
      </c>
      <c r="NBO38" s="16">
        <f t="shared" si="174"/>
        <v>0</v>
      </c>
      <c r="NBP38" s="16">
        <f t="shared" si="174"/>
        <v>0</v>
      </c>
      <c r="NBQ38" s="16">
        <f t="shared" si="174"/>
        <v>0</v>
      </c>
      <c r="NBR38" s="16">
        <f t="shared" si="174"/>
        <v>0</v>
      </c>
      <c r="NBS38" s="16">
        <f t="shared" si="174"/>
        <v>0</v>
      </c>
      <c r="NBT38" s="16">
        <f t="shared" si="174"/>
        <v>0</v>
      </c>
      <c r="NBU38" s="16">
        <f t="shared" si="174"/>
        <v>0</v>
      </c>
      <c r="NBV38" s="16">
        <f t="shared" si="174"/>
        <v>0</v>
      </c>
      <c r="NBW38" s="16">
        <f t="shared" si="174"/>
        <v>0</v>
      </c>
      <c r="NBX38" s="16">
        <f t="shared" si="174"/>
        <v>0</v>
      </c>
      <c r="NBY38" s="16">
        <f t="shared" ref="NBY38:NEJ38" si="175">SUM(NBY32:NBY37)</f>
        <v>0</v>
      </c>
      <c r="NBZ38" s="16">
        <f t="shared" si="175"/>
        <v>0</v>
      </c>
      <c r="NCA38" s="16">
        <f t="shared" si="175"/>
        <v>0</v>
      </c>
      <c r="NCB38" s="16">
        <f t="shared" si="175"/>
        <v>0</v>
      </c>
      <c r="NCC38" s="16">
        <f t="shared" si="175"/>
        <v>0</v>
      </c>
      <c r="NCD38" s="16">
        <f t="shared" si="175"/>
        <v>0</v>
      </c>
      <c r="NCE38" s="16">
        <f t="shared" si="175"/>
        <v>0</v>
      </c>
      <c r="NCF38" s="16">
        <f t="shared" si="175"/>
        <v>0</v>
      </c>
      <c r="NCG38" s="16">
        <f t="shared" si="175"/>
        <v>0</v>
      </c>
      <c r="NCH38" s="16">
        <f t="shared" si="175"/>
        <v>0</v>
      </c>
      <c r="NCI38" s="16">
        <f t="shared" si="175"/>
        <v>0</v>
      </c>
      <c r="NCJ38" s="16">
        <f t="shared" si="175"/>
        <v>0</v>
      </c>
      <c r="NCK38" s="16">
        <f t="shared" si="175"/>
        <v>0</v>
      </c>
      <c r="NCL38" s="16">
        <f t="shared" si="175"/>
        <v>0</v>
      </c>
      <c r="NCM38" s="16">
        <f t="shared" si="175"/>
        <v>0</v>
      </c>
      <c r="NCN38" s="16">
        <f t="shared" si="175"/>
        <v>0</v>
      </c>
      <c r="NCO38" s="16">
        <f t="shared" si="175"/>
        <v>0</v>
      </c>
      <c r="NCP38" s="16">
        <f t="shared" si="175"/>
        <v>0</v>
      </c>
      <c r="NCQ38" s="16">
        <f t="shared" si="175"/>
        <v>0</v>
      </c>
      <c r="NCR38" s="16">
        <f t="shared" si="175"/>
        <v>0</v>
      </c>
      <c r="NCS38" s="16">
        <f t="shared" si="175"/>
        <v>0</v>
      </c>
      <c r="NCT38" s="16">
        <f t="shared" si="175"/>
        <v>0</v>
      </c>
      <c r="NCU38" s="16">
        <f t="shared" si="175"/>
        <v>0</v>
      </c>
      <c r="NCV38" s="16">
        <f t="shared" si="175"/>
        <v>0</v>
      </c>
      <c r="NCW38" s="16">
        <f t="shared" si="175"/>
        <v>0</v>
      </c>
      <c r="NCX38" s="16">
        <f t="shared" si="175"/>
        <v>0</v>
      </c>
      <c r="NCY38" s="16">
        <f t="shared" si="175"/>
        <v>0</v>
      </c>
      <c r="NCZ38" s="16">
        <f t="shared" si="175"/>
        <v>0</v>
      </c>
      <c r="NDA38" s="16">
        <f t="shared" si="175"/>
        <v>0</v>
      </c>
      <c r="NDB38" s="16">
        <f t="shared" si="175"/>
        <v>0</v>
      </c>
      <c r="NDC38" s="16">
        <f t="shared" si="175"/>
        <v>0</v>
      </c>
      <c r="NDD38" s="16">
        <f t="shared" si="175"/>
        <v>0</v>
      </c>
      <c r="NDE38" s="16">
        <f t="shared" si="175"/>
        <v>0</v>
      </c>
      <c r="NDF38" s="16">
        <f t="shared" si="175"/>
        <v>0</v>
      </c>
      <c r="NDG38" s="16">
        <f t="shared" si="175"/>
        <v>0</v>
      </c>
      <c r="NDH38" s="16">
        <f t="shared" si="175"/>
        <v>0</v>
      </c>
      <c r="NDI38" s="16">
        <f t="shared" si="175"/>
        <v>0</v>
      </c>
      <c r="NDJ38" s="16">
        <f t="shared" si="175"/>
        <v>0</v>
      </c>
      <c r="NDK38" s="16">
        <f t="shared" si="175"/>
        <v>0</v>
      </c>
      <c r="NDL38" s="16">
        <f t="shared" si="175"/>
        <v>0</v>
      </c>
      <c r="NDM38" s="16">
        <f t="shared" si="175"/>
        <v>0</v>
      </c>
      <c r="NDN38" s="16">
        <f t="shared" si="175"/>
        <v>0</v>
      </c>
      <c r="NDO38" s="16">
        <f t="shared" si="175"/>
        <v>0</v>
      </c>
      <c r="NDP38" s="16">
        <f t="shared" si="175"/>
        <v>0</v>
      </c>
      <c r="NDQ38" s="16">
        <f t="shared" si="175"/>
        <v>0</v>
      </c>
      <c r="NDR38" s="16">
        <f t="shared" si="175"/>
        <v>0</v>
      </c>
      <c r="NDS38" s="16">
        <f t="shared" si="175"/>
        <v>0</v>
      </c>
      <c r="NDT38" s="16">
        <f t="shared" si="175"/>
        <v>0</v>
      </c>
      <c r="NDU38" s="16">
        <f t="shared" si="175"/>
        <v>0</v>
      </c>
      <c r="NDV38" s="16">
        <f t="shared" si="175"/>
        <v>0</v>
      </c>
      <c r="NDW38" s="16">
        <f t="shared" si="175"/>
        <v>0</v>
      </c>
      <c r="NDX38" s="16">
        <f t="shared" si="175"/>
        <v>0</v>
      </c>
      <c r="NDY38" s="16">
        <f t="shared" si="175"/>
        <v>0</v>
      </c>
      <c r="NDZ38" s="16">
        <f t="shared" si="175"/>
        <v>0</v>
      </c>
      <c r="NEA38" s="16">
        <f t="shared" si="175"/>
        <v>0</v>
      </c>
      <c r="NEB38" s="16">
        <f t="shared" si="175"/>
        <v>0</v>
      </c>
      <c r="NEC38" s="16">
        <f t="shared" si="175"/>
        <v>0</v>
      </c>
      <c r="NED38" s="16">
        <f t="shared" si="175"/>
        <v>0</v>
      </c>
      <c r="NEE38" s="16">
        <f t="shared" si="175"/>
        <v>0</v>
      </c>
      <c r="NEF38" s="16">
        <f t="shared" si="175"/>
        <v>0</v>
      </c>
      <c r="NEG38" s="16">
        <f t="shared" si="175"/>
        <v>0</v>
      </c>
      <c r="NEH38" s="16">
        <f t="shared" si="175"/>
        <v>0</v>
      </c>
      <c r="NEI38" s="16">
        <f t="shared" si="175"/>
        <v>0</v>
      </c>
      <c r="NEJ38" s="16">
        <f t="shared" si="175"/>
        <v>0</v>
      </c>
      <c r="NEK38" s="16">
        <f t="shared" ref="NEK38:NGV38" si="176">SUM(NEK32:NEK37)</f>
        <v>0</v>
      </c>
      <c r="NEL38" s="16">
        <f t="shared" si="176"/>
        <v>0</v>
      </c>
      <c r="NEM38" s="16">
        <f t="shared" si="176"/>
        <v>0</v>
      </c>
      <c r="NEN38" s="16">
        <f t="shared" si="176"/>
        <v>0</v>
      </c>
      <c r="NEO38" s="16">
        <f t="shared" si="176"/>
        <v>0</v>
      </c>
      <c r="NEP38" s="16">
        <f t="shared" si="176"/>
        <v>0</v>
      </c>
      <c r="NEQ38" s="16">
        <f t="shared" si="176"/>
        <v>0</v>
      </c>
      <c r="NER38" s="16">
        <f t="shared" si="176"/>
        <v>0</v>
      </c>
      <c r="NES38" s="16">
        <f t="shared" si="176"/>
        <v>0</v>
      </c>
      <c r="NET38" s="16">
        <f t="shared" si="176"/>
        <v>0</v>
      </c>
      <c r="NEU38" s="16">
        <f t="shared" si="176"/>
        <v>0</v>
      </c>
      <c r="NEV38" s="16">
        <f t="shared" si="176"/>
        <v>0</v>
      </c>
      <c r="NEW38" s="16">
        <f t="shared" si="176"/>
        <v>0</v>
      </c>
      <c r="NEX38" s="16">
        <f t="shared" si="176"/>
        <v>0</v>
      </c>
      <c r="NEY38" s="16">
        <f t="shared" si="176"/>
        <v>0</v>
      </c>
      <c r="NEZ38" s="16">
        <f t="shared" si="176"/>
        <v>0</v>
      </c>
      <c r="NFA38" s="16">
        <f t="shared" si="176"/>
        <v>0</v>
      </c>
      <c r="NFB38" s="16">
        <f t="shared" si="176"/>
        <v>0</v>
      </c>
      <c r="NFC38" s="16">
        <f t="shared" si="176"/>
        <v>0</v>
      </c>
      <c r="NFD38" s="16">
        <f t="shared" si="176"/>
        <v>0</v>
      </c>
      <c r="NFE38" s="16">
        <f t="shared" si="176"/>
        <v>0</v>
      </c>
      <c r="NFF38" s="16">
        <f t="shared" si="176"/>
        <v>0</v>
      </c>
      <c r="NFG38" s="16">
        <f t="shared" si="176"/>
        <v>0</v>
      </c>
      <c r="NFH38" s="16">
        <f t="shared" si="176"/>
        <v>0</v>
      </c>
      <c r="NFI38" s="16">
        <f t="shared" si="176"/>
        <v>0</v>
      </c>
      <c r="NFJ38" s="16">
        <f t="shared" si="176"/>
        <v>0</v>
      </c>
      <c r="NFK38" s="16">
        <f t="shared" si="176"/>
        <v>0</v>
      </c>
      <c r="NFL38" s="16">
        <f t="shared" si="176"/>
        <v>0</v>
      </c>
      <c r="NFM38" s="16">
        <f t="shared" si="176"/>
        <v>0</v>
      </c>
      <c r="NFN38" s="16">
        <f t="shared" si="176"/>
        <v>0</v>
      </c>
      <c r="NFO38" s="16">
        <f t="shared" si="176"/>
        <v>0</v>
      </c>
      <c r="NFP38" s="16">
        <f t="shared" si="176"/>
        <v>0</v>
      </c>
      <c r="NFQ38" s="16">
        <f t="shared" si="176"/>
        <v>0</v>
      </c>
      <c r="NFR38" s="16">
        <f t="shared" si="176"/>
        <v>0</v>
      </c>
      <c r="NFS38" s="16">
        <f t="shared" si="176"/>
        <v>0</v>
      </c>
      <c r="NFT38" s="16">
        <f t="shared" si="176"/>
        <v>0</v>
      </c>
      <c r="NFU38" s="16">
        <f t="shared" si="176"/>
        <v>0</v>
      </c>
      <c r="NFV38" s="16">
        <f t="shared" si="176"/>
        <v>0</v>
      </c>
      <c r="NFW38" s="16">
        <f t="shared" si="176"/>
        <v>0</v>
      </c>
      <c r="NFX38" s="16">
        <f t="shared" si="176"/>
        <v>0</v>
      </c>
      <c r="NFY38" s="16">
        <f t="shared" si="176"/>
        <v>0</v>
      </c>
      <c r="NFZ38" s="16">
        <f t="shared" si="176"/>
        <v>0</v>
      </c>
      <c r="NGA38" s="16">
        <f t="shared" si="176"/>
        <v>0</v>
      </c>
      <c r="NGB38" s="16">
        <f t="shared" si="176"/>
        <v>0</v>
      </c>
      <c r="NGC38" s="16">
        <f t="shared" si="176"/>
        <v>0</v>
      </c>
      <c r="NGD38" s="16">
        <f t="shared" si="176"/>
        <v>0</v>
      </c>
      <c r="NGE38" s="16">
        <f t="shared" si="176"/>
        <v>0</v>
      </c>
      <c r="NGF38" s="16">
        <f t="shared" si="176"/>
        <v>0</v>
      </c>
      <c r="NGG38" s="16">
        <f t="shared" si="176"/>
        <v>0</v>
      </c>
      <c r="NGH38" s="16">
        <f t="shared" si="176"/>
        <v>0</v>
      </c>
      <c r="NGI38" s="16">
        <f t="shared" si="176"/>
        <v>0</v>
      </c>
      <c r="NGJ38" s="16">
        <f t="shared" si="176"/>
        <v>0</v>
      </c>
      <c r="NGK38" s="16">
        <f t="shared" si="176"/>
        <v>0</v>
      </c>
      <c r="NGL38" s="16">
        <f t="shared" si="176"/>
        <v>0</v>
      </c>
      <c r="NGM38" s="16">
        <f t="shared" si="176"/>
        <v>0</v>
      </c>
      <c r="NGN38" s="16">
        <f t="shared" si="176"/>
        <v>0</v>
      </c>
      <c r="NGO38" s="16">
        <f t="shared" si="176"/>
        <v>0</v>
      </c>
      <c r="NGP38" s="16">
        <f t="shared" si="176"/>
        <v>0</v>
      </c>
      <c r="NGQ38" s="16">
        <f t="shared" si="176"/>
        <v>0</v>
      </c>
      <c r="NGR38" s="16">
        <f t="shared" si="176"/>
        <v>0</v>
      </c>
      <c r="NGS38" s="16">
        <f t="shared" si="176"/>
        <v>0</v>
      </c>
      <c r="NGT38" s="16">
        <f t="shared" si="176"/>
        <v>0</v>
      </c>
      <c r="NGU38" s="16">
        <f t="shared" si="176"/>
        <v>0</v>
      </c>
      <c r="NGV38" s="16">
        <f t="shared" si="176"/>
        <v>0</v>
      </c>
      <c r="NGW38" s="16">
        <f t="shared" ref="NGW38:NJH38" si="177">SUM(NGW32:NGW37)</f>
        <v>0</v>
      </c>
      <c r="NGX38" s="16">
        <f t="shared" si="177"/>
        <v>0</v>
      </c>
      <c r="NGY38" s="16">
        <f t="shared" si="177"/>
        <v>0</v>
      </c>
      <c r="NGZ38" s="16">
        <f t="shared" si="177"/>
        <v>0</v>
      </c>
      <c r="NHA38" s="16">
        <f t="shared" si="177"/>
        <v>0</v>
      </c>
      <c r="NHB38" s="16">
        <f t="shared" si="177"/>
        <v>0</v>
      </c>
      <c r="NHC38" s="16">
        <f t="shared" si="177"/>
        <v>0</v>
      </c>
      <c r="NHD38" s="16">
        <f t="shared" si="177"/>
        <v>0</v>
      </c>
      <c r="NHE38" s="16">
        <f t="shared" si="177"/>
        <v>0</v>
      </c>
      <c r="NHF38" s="16">
        <f t="shared" si="177"/>
        <v>0</v>
      </c>
      <c r="NHG38" s="16">
        <f t="shared" si="177"/>
        <v>0</v>
      </c>
      <c r="NHH38" s="16">
        <f t="shared" si="177"/>
        <v>0</v>
      </c>
      <c r="NHI38" s="16">
        <f t="shared" si="177"/>
        <v>0</v>
      </c>
      <c r="NHJ38" s="16">
        <f t="shared" si="177"/>
        <v>0</v>
      </c>
      <c r="NHK38" s="16">
        <f t="shared" si="177"/>
        <v>0</v>
      </c>
      <c r="NHL38" s="16">
        <f t="shared" si="177"/>
        <v>0</v>
      </c>
      <c r="NHM38" s="16">
        <f t="shared" si="177"/>
        <v>0</v>
      </c>
      <c r="NHN38" s="16">
        <f t="shared" si="177"/>
        <v>0</v>
      </c>
      <c r="NHO38" s="16">
        <f t="shared" si="177"/>
        <v>0</v>
      </c>
      <c r="NHP38" s="16">
        <f t="shared" si="177"/>
        <v>0</v>
      </c>
      <c r="NHQ38" s="16">
        <f t="shared" si="177"/>
        <v>0</v>
      </c>
      <c r="NHR38" s="16">
        <f t="shared" si="177"/>
        <v>0</v>
      </c>
      <c r="NHS38" s="16">
        <f t="shared" si="177"/>
        <v>0</v>
      </c>
      <c r="NHT38" s="16">
        <f t="shared" si="177"/>
        <v>0</v>
      </c>
      <c r="NHU38" s="16">
        <f t="shared" si="177"/>
        <v>0</v>
      </c>
      <c r="NHV38" s="16">
        <f t="shared" si="177"/>
        <v>0</v>
      </c>
      <c r="NHW38" s="16">
        <f t="shared" si="177"/>
        <v>0</v>
      </c>
      <c r="NHX38" s="16">
        <f t="shared" si="177"/>
        <v>0</v>
      </c>
      <c r="NHY38" s="16">
        <f t="shared" si="177"/>
        <v>0</v>
      </c>
      <c r="NHZ38" s="16">
        <f t="shared" si="177"/>
        <v>0</v>
      </c>
      <c r="NIA38" s="16">
        <f t="shared" si="177"/>
        <v>0</v>
      </c>
      <c r="NIB38" s="16">
        <f t="shared" si="177"/>
        <v>0</v>
      </c>
      <c r="NIC38" s="16">
        <f t="shared" si="177"/>
        <v>0</v>
      </c>
      <c r="NID38" s="16">
        <f t="shared" si="177"/>
        <v>0</v>
      </c>
      <c r="NIE38" s="16">
        <f t="shared" si="177"/>
        <v>0</v>
      </c>
      <c r="NIF38" s="16">
        <f t="shared" si="177"/>
        <v>0</v>
      </c>
      <c r="NIG38" s="16">
        <f t="shared" si="177"/>
        <v>0</v>
      </c>
      <c r="NIH38" s="16">
        <f t="shared" si="177"/>
        <v>0</v>
      </c>
      <c r="NII38" s="16">
        <f t="shared" si="177"/>
        <v>0</v>
      </c>
      <c r="NIJ38" s="16">
        <f t="shared" si="177"/>
        <v>0</v>
      </c>
      <c r="NIK38" s="16">
        <f t="shared" si="177"/>
        <v>0</v>
      </c>
      <c r="NIL38" s="16">
        <f t="shared" si="177"/>
        <v>0</v>
      </c>
      <c r="NIM38" s="16">
        <f t="shared" si="177"/>
        <v>0</v>
      </c>
      <c r="NIN38" s="16">
        <f t="shared" si="177"/>
        <v>0</v>
      </c>
      <c r="NIO38" s="16">
        <f t="shared" si="177"/>
        <v>0</v>
      </c>
      <c r="NIP38" s="16">
        <f t="shared" si="177"/>
        <v>0</v>
      </c>
      <c r="NIQ38" s="16">
        <f t="shared" si="177"/>
        <v>0</v>
      </c>
      <c r="NIR38" s="16">
        <f t="shared" si="177"/>
        <v>0</v>
      </c>
      <c r="NIS38" s="16">
        <f t="shared" si="177"/>
        <v>0</v>
      </c>
      <c r="NIT38" s="16">
        <f t="shared" si="177"/>
        <v>0</v>
      </c>
      <c r="NIU38" s="16">
        <f t="shared" si="177"/>
        <v>0</v>
      </c>
      <c r="NIV38" s="16">
        <f t="shared" si="177"/>
        <v>0</v>
      </c>
      <c r="NIW38" s="16">
        <f t="shared" si="177"/>
        <v>0</v>
      </c>
      <c r="NIX38" s="16">
        <f t="shared" si="177"/>
        <v>0</v>
      </c>
      <c r="NIY38" s="16">
        <f t="shared" si="177"/>
        <v>0</v>
      </c>
      <c r="NIZ38" s="16">
        <f t="shared" si="177"/>
        <v>0</v>
      </c>
      <c r="NJA38" s="16">
        <f t="shared" si="177"/>
        <v>0</v>
      </c>
      <c r="NJB38" s="16">
        <f t="shared" si="177"/>
        <v>0</v>
      </c>
      <c r="NJC38" s="16">
        <f t="shared" si="177"/>
        <v>0</v>
      </c>
      <c r="NJD38" s="16">
        <f t="shared" si="177"/>
        <v>0</v>
      </c>
      <c r="NJE38" s="16">
        <f t="shared" si="177"/>
        <v>0</v>
      </c>
      <c r="NJF38" s="16">
        <f t="shared" si="177"/>
        <v>0</v>
      </c>
      <c r="NJG38" s="16">
        <f t="shared" si="177"/>
        <v>0</v>
      </c>
      <c r="NJH38" s="16">
        <f t="shared" si="177"/>
        <v>0</v>
      </c>
      <c r="NJI38" s="16">
        <f t="shared" ref="NJI38:NLT38" si="178">SUM(NJI32:NJI37)</f>
        <v>0</v>
      </c>
      <c r="NJJ38" s="16">
        <f t="shared" si="178"/>
        <v>0</v>
      </c>
      <c r="NJK38" s="16">
        <f t="shared" si="178"/>
        <v>0</v>
      </c>
      <c r="NJL38" s="16">
        <f t="shared" si="178"/>
        <v>0</v>
      </c>
      <c r="NJM38" s="16">
        <f t="shared" si="178"/>
        <v>0</v>
      </c>
      <c r="NJN38" s="16">
        <f t="shared" si="178"/>
        <v>0</v>
      </c>
      <c r="NJO38" s="16">
        <f t="shared" si="178"/>
        <v>0</v>
      </c>
      <c r="NJP38" s="16">
        <f t="shared" si="178"/>
        <v>0</v>
      </c>
      <c r="NJQ38" s="16">
        <f t="shared" si="178"/>
        <v>0</v>
      </c>
      <c r="NJR38" s="16">
        <f t="shared" si="178"/>
        <v>0</v>
      </c>
      <c r="NJS38" s="16">
        <f t="shared" si="178"/>
        <v>0</v>
      </c>
      <c r="NJT38" s="16">
        <f t="shared" si="178"/>
        <v>0</v>
      </c>
      <c r="NJU38" s="16">
        <f t="shared" si="178"/>
        <v>0</v>
      </c>
      <c r="NJV38" s="16">
        <f t="shared" si="178"/>
        <v>0</v>
      </c>
      <c r="NJW38" s="16">
        <f t="shared" si="178"/>
        <v>0</v>
      </c>
      <c r="NJX38" s="16">
        <f t="shared" si="178"/>
        <v>0</v>
      </c>
      <c r="NJY38" s="16">
        <f t="shared" si="178"/>
        <v>0</v>
      </c>
      <c r="NJZ38" s="16">
        <f t="shared" si="178"/>
        <v>0</v>
      </c>
      <c r="NKA38" s="16">
        <f t="shared" si="178"/>
        <v>0</v>
      </c>
      <c r="NKB38" s="16">
        <f t="shared" si="178"/>
        <v>0</v>
      </c>
      <c r="NKC38" s="16">
        <f t="shared" si="178"/>
        <v>0</v>
      </c>
      <c r="NKD38" s="16">
        <f t="shared" si="178"/>
        <v>0</v>
      </c>
      <c r="NKE38" s="16">
        <f t="shared" si="178"/>
        <v>0</v>
      </c>
      <c r="NKF38" s="16">
        <f t="shared" si="178"/>
        <v>0</v>
      </c>
      <c r="NKG38" s="16">
        <f t="shared" si="178"/>
        <v>0</v>
      </c>
      <c r="NKH38" s="16">
        <f t="shared" si="178"/>
        <v>0</v>
      </c>
      <c r="NKI38" s="16">
        <f t="shared" si="178"/>
        <v>0</v>
      </c>
      <c r="NKJ38" s="16">
        <f t="shared" si="178"/>
        <v>0</v>
      </c>
      <c r="NKK38" s="16">
        <f t="shared" si="178"/>
        <v>0</v>
      </c>
      <c r="NKL38" s="16">
        <f t="shared" si="178"/>
        <v>0</v>
      </c>
      <c r="NKM38" s="16">
        <f t="shared" si="178"/>
        <v>0</v>
      </c>
      <c r="NKN38" s="16">
        <f t="shared" si="178"/>
        <v>0</v>
      </c>
      <c r="NKO38" s="16">
        <f t="shared" si="178"/>
        <v>0</v>
      </c>
      <c r="NKP38" s="16">
        <f t="shared" si="178"/>
        <v>0</v>
      </c>
      <c r="NKQ38" s="16">
        <f t="shared" si="178"/>
        <v>0</v>
      </c>
      <c r="NKR38" s="16">
        <f t="shared" si="178"/>
        <v>0</v>
      </c>
      <c r="NKS38" s="16">
        <f t="shared" si="178"/>
        <v>0</v>
      </c>
      <c r="NKT38" s="16">
        <f t="shared" si="178"/>
        <v>0</v>
      </c>
      <c r="NKU38" s="16">
        <f t="shared" si="178"/>
        <v>0</v>
      </c>
      <c r="NKV38" s="16">
        <f t="shared" si="178"/>
        <v>0</v>
      </c>
      <c r="NKW38" s="16">
        <f t="shared" si="178"/>
        <v>0</v>
      </c>
      <c r="NKX38" s="16">
        <f t="shared" si="178"/>
        <v>0</v>
      </c>
      <c r="NKY38" s="16">
        <f t="shared" si="178"/>
        <v>0</v>
      </c>
      <c r="NKZ38" s="16">
        <f t="shared" si="178"/>
        <v>0</v>
      </c>
      <c r="NLA38" s="16">
        <f t="shared" si="178"/>
        <v>0</v>
      </c>
      <c r="NLB38" s="16">
        <f t="shared" si="178"/>
        <v>0</v>
      </c>
      <c r="NLC38" s="16">
        <f t="shared" si="178"/>
        <v>0</v>
      </c>
      <c r="NLD38" s="16">
        <f t="shared" si="178"/>
        <v>0</v>
      </c>
      <c r="NLE38" s="16">
        <f t="shared" si="178"/>
        <v>0</v>
      </c>
      <c r="NLF38" s="16">
        <f t="shared" si="178"/>
        <v>0</v>
      </c>
      <c r="NLG38" s="16">
        <f t="shared" si="178"/>
        <v>0</v>
      </c>
      <c r="NLH38" s="16">
        <f t="shared" si="178"/>
        <v>0</v>
      </c>
      <c r="NLI38" s="16">
        <f t="shared" si="178"/>
        <v>0</v>
      </c>
      <c r="NLJ38" s="16">
        <f t="shared" si="178"/>
        <v>0</v>
      </c>
      <c r="NLK38" s="16">
        <f t="shared" si="178"/>
        <v>0</v>
      </c>
      <c r="NLL38" s="16">
        <f t="shared" si="178"/>
        <v>0</v>
      </c>
      <c r="NLM38" s="16">
        <f t="shared" si="178"/>
        <v>0</v>
      </c>
      <c r="NLN38" s="16">
        <f t="shared" si="178"/>
        <v>0</v>
      </c>
      <c r="NLO38" s="16">
        <f t="shared" si="178"/>
        <v>0</v>
      </c>
      <c r="NLP38" s="16">
        <f t="shared" si="178"/>
        <v>0</v>
      </c>
      <c r="NLQ38" s="16">
        <f t="shared" si="178"/>
        <v>0</v>
      </c>
      <c r="NLR38" s="16">
        <f t="shared" si="178"/>
        <v>0</v>
      </c>
      <c r="NLS38" s="16">
        <f t="shared" si="178"/>
        <v>0</v>
      </c>
      <c r="NLT38" s="16">
        <f t="shared" si="178"/>
        <v>0</v>
      </c>
      <c r="NLU38" s="16">
        <f t="shared" ref="NLU38:NOF38" si="179">SUM(NLU32:NLU37)</f>
        <v>0</v>
      </c>
      <c r="NLV38" s="16">
        <f t="shared" si="179"/>
        <v>0</v>
      </c>
      <c r="NLW38" s="16">
        <f t="shared" si="179"/>
        <v>0</v>
      </c>
      <c r="NLX38" s="16">
        <f t="shared" si="179"/>
        <v>0</v>
      </c>
      <c r="NLY38" s="16">
        <f t="shared" si="179"/>
        <v>0</v>
      </c>
      <c r="NLZ38" s="16">
        <f t="shared" si="179"/>
        <v>0</v>
      </c>
      <c r="NMA38" s="16">
        <f t="shared" si="179"/>
        <v>0</v>
      </c>
      <c r="NMB38" s="16">
        <f t="shared" si="179"/>
        <v>0</v>
      </c>
      <c r="NMC38" s="16">
        <f t="shared" si="179"/>
        <v>0</v>
      </c>
      <c r="NMD38" s="16">
        <f t="shared" si="179"/>
        <v>0</v>
      </c>
      <c r="NME38" s="16">
        <f t="shared" si="179"/>
        <v>0</v>
      </c>
      <c r="NMF38" s="16">
        <f t="shared" si="179"/>
        <v>0</v>
      </c>
      <c r="NMG38" s="16">
        <f t="shared" si="179"/>
        <v>0</v>
      </c>
      <c r="NMH38" s="16">
        <f t="shared" si="179"/>
        <v>0</v>
      </c>
      <c r="NMI38" s="16">
        <f t="shared" si="179"/>
        <v>0</v>
      </c>
      <c r="NMJ38" s="16">
        <f t="shared" si="179"/>
        <v>0</v>
      </c>
      <c r="NMK38" s="16">
        <f t="shared" si="179"/>
        <v>0</v>
      </c>
      <c r="NML38" s="16">
        <f t="shared" si="179"/>
        <v>0</v>
      </c>
      <c r="NMM38" s="16">
        <f t="shared" si="179"/>
        <v>0</v>
      </c>
      <c r="NMN38" s="16">
        <f t="shared" si="179"/>
        <v>0</v>
      </c>
      <c r="NMO38" s="16">
        <f t="shared" si="179"/>
        <v>0</v>
      </c>
      <c r="NMP38" s="16">
        <f t="shared" si="179"/>
        <v>0</v>
      </c>
      <c r="NMQ38" s="16">
        <f t="shared" si="179"/>
        <v>0</v>
      </c>
      <c r="NMR38" s="16">
        <f t="shared" si="179"/>
        <v>0</v>
      </c>
      <c r="NMS38" s="16">
        <f t="shared" si="179"/>
        <v>0</v>
      </c>
      <c r="NMT38" s="16">
        <f t="shared" si="179"/>
        <v>0</v>
      </c>
      <c r="NMU38" s="16">
        <f t="shared" si="179"/>
        <v>0</v>
      </c>
      <c r="NMV38" s="16">
        <f t="shared" si="179"/>
        <v>0</v>
      </c>
      <c r="NMW38" s="16">
        <f t="shared" si="179"/>
        <v>0</v>
      </c>
      <c r="NMX38" s="16">
        <f t="shared" si="179"/>
        <v>0</v>
      </c>
      <c r="NMY38" s="16">
        <f t="shared" si="179"/>
        <v>0</v>
      </c>
      <c r="NMZ38" s="16">
        <f t="shared" si="179"/>
        <v>0</v>
      </c>
      <c r="NNA38" s="16">
        <f t="shared" si="179"/>
        <v>0</v>
      </c>
      <c r="NNB38" s="16">
        <f t="shared" si="179"/>
        <v>0</v>
      </c>
      <c r="NNC38" s="16">
        <f t="shared" si="179"/>
        <v>0</v>
      </c>
      <c r="NND38" s="16">
        <f t="shared" si="179"/>
        <v>0</v>
      </c>
      <c r="NNE38" s="16">
        <f t="shared" si="179"/>
        <v>0</v>
      </c>
      <c r="NNF38" s="16">
        <f t="shared" si="179"/>
        <v>0</v>
      </c>
      <c r="NNG38" s="16">
        <f t="shared" si="179"/>
        <v>0</v>
      </c>
      <c r="NNH38" s="16">
        <f t="shared" si="179"/>
        <v>0</v>
      </c>
      <c r="NNI38" s="16">
        <f t="shared" si="179"/>
        <v>0</v>
      </c>
      <c r="NNJ38" s="16">
        <f t="shared" si="179"/>
        <v>0</v>
      </c>
      <c r="NNK38" s="16">
        <f t="shared" si="179"/>
        <v>0</v>
      </c>
      <c r="NNL38" s="16">
        <f t="shared" si="179"/>
        <v>0</v>
      </c>
      <c r="NNM38" s="16">
        <f t="shared" si="179"/>
        <v>0</v>
      </c>
      <c r="NNN38" s="16">
        <f t="shared" si="179"/>
        <v>0</v>
      </c>
      <c r="NNO38" s="16">
        <f t="shared" si="179"/>
        <v>0</v>
      </c>
      <c r="NNP38" s="16">
        <f t="shared" si="179"/>
        <v>0</v>
      </c>
      <c r="NNQ38" s="16">
        <f t="shared" si="179"/>
        <v>0</v>
      </c>
      <c r="NNR38" s="16">
        <f t="shared" si="179"/>
        <v>0</v>
      </c>
      <c r="NNS38" s="16">
        <f t="shared" si="179"/>
        <v>0</v>
      </c>
      <c r="NNT38" s="16">
        <f t="shared" si="179"/>
        <v>0</v>
      </c>
      <c r="NNU38" s="16">
        <f t="shared" si="179"/>
        <v>0</v>
      </c>
      <c r="NNV38" s="16">
        <f t="shared" si="179"/>
        <v>0</v>
      </c>
      <c r="NNW38" s="16">
        <f t="shared" si="179"/>
        <v>0</v>
      </c>
      <c r="NNX38" s="16">
        <f t="shared" si="179"/>
        <v>0</v>
      </c>
      <c r="NNY38" s="16">
        <f t="shared" si="179"/>
        <v>0</v>
      </c>
      <c r="NNZ38" s="16">
        <f t="shared" si="179"/>
        <v>0</v>
      </c>
      <c r="NOA38" s="16">
        <f t="shared" si="179"/>
        <v>0</v>
      </c>
      <c r="NOB38" s="16">
        <f t="shared" si="179"/>
        <v>0</v>
      </c>
      <c r="NOC38" s="16">
        <f t="shared" si="179"/>
        <v>0</v>
      </c>
      <c r="NOD38" s="16">
        <f t="shared" si="179"/>
        <v>0</v>
      </c>
      <c r="NOE38" s="16">
        <f t="shared" si="179"/>
        <v>0</v>
      </c>
      <c r="NOF38" s="16">
        <f t="shared" si="179"/>
        <v>0</v>
      </c>
      <c r="NOG38" s="16">
        <f t="shared" ref="NOG38:NQR38" si="180">SUM(NOG32:NOG37)</f>
        <v>0</v>
      </c>
      <c r="NOH38" s="16">
        <f t="shared" si="180"/>
        <v>0</v>
      </c>
      <c r="NOI38" s="16">
        <f t="shared" si="180"/>
        <v>0</v>
      </c>
      <c r="NOJ38" s="16">
        <f t="shared" si="180"/>
        <v>0</v>
      </c>
      <c r="NOK38" s="16">
        <f t="shared" si="180"/>
        <v>0</v>
      </c>
      <c r="NOL38" s="16">
        <f t="shared" si="180"/>
        <v>0</v>
      </c>
      <c r="NOM38" s="16">
        <f t="shared" si="180"/>
        <v>0</v>
      </c>
      <c r="NON38" s="16">
        <f t="shared" si="180"/>
        <v>0</v>
      </c>
      <c r="NOO38" s="16">
        <f t="shared" si="180"/>
        <v>0</v>
      </c>
      <c r="NOP38" s="16">
        <f t="shared" si="180"/>
        <v>0</v>
      </c>
      <c r="NOQ38" s="16">
        <f t="shared" si="180"/>
        <v>0</v>
      </c>
      <c r="NOR38" s="16">
        <f t="shared" si="180"/>
        <v>0</v>
      </c>
      <c r="NOS38" s="16">
        <f t="shared" si="180"/>
        <v>0</v>
      </c>
      <c r="NOT38" s="16">
        <f t="shared" si="180"/>
        <v>0</v>
      </c>
      <c r="NOU38" s="16">
        <f t="shared" si="180"/>
        <v>0</v>
      </c>
      <c r="NOV38" s="16">
        <f t="shared" si="180"/>
        <v>0</v>
      </c>
      <c r="NOW38" s="16">
        <f t="shared" si="180"/>
        <v>0</v>
      </c>
      <c r="NOX38" s="16">
        <f t="shared" si="180"/>
        <v>0</v>
      </c>
      <c r="NOY38" s="16">
        <f t="shared" si="180"/>
        <v>0</v>
      </c>
      <c r="NOZ38" s="16">
        <f t="shared" si="180"/>
        <v>0</v>
      </c>
      <c r="NPA38" s="16">
        <f t="shared" si="180"/>
        <v>0</v>
      </c>
      <c r="NPB38" s="16">
        <f t="shared" si="180"/>
        <v>0</v>
      </c>
      <c r="NPC38" s="16">
        <f t="shared" si="180"/>
        <v>0</v>
      </c>
      <c r="NPD38" s="16">
        <f t="shared" si="180"/>
        <v>0</v>
      </c>
      <c r="NPE38" s="16">
        <f t="shared" si="180"/>
        <v>0</v>
      </c>
      <c r="NPF38" s="16">
        <f t="shared" si="180"/>
        <v>0</v>
      </c>
      <c r="NPG38" s="16">
        <f t="shared" si="180"/>
        <v>0</v>
      </c>
      <c r="NPH38" s="16">
        <f t="shared" si="180"/>
        <v>0</v>
      </c>
      <c r="NPI38" s="16">
        <f t="shared" si="180"/>
        <v>0</v>
      </c>
      <c r="NPJ38" s="16">
        <f t="shared" si="180"/>
        <v>0</v>
      </c>
      <c r="NPK38" s="16">
        <f t="shared" si="180"/>
        <v>0</v>
      </c>
      <c r="NPL38" s="16">
        <f t="shared" si="180"/>
        <v>0</v>
      </c>
      <c r="NPM38" s="16">
        <f t="shared" si="180"/>
        <v>0</v>
      </c>
      <c r="NPN38" s="16">
        <f t="shared" si="180"/>
        <v>0</v>
      </c>
      <c r="NPO38" s="16">
        <f t="shared" si="180"/>
        <v>0</v>
      </c>
      <c r="NPP38" s="16">
        <f t="shared" si="180"/>
        <v>0</v>
      </c>
      <c r="NPQ38" s="16">
        <f t="shared" si="180"/>
        <v>0</v>
      </c>
      <c r="NPR38" s="16">
        <f t="shared" si="180"/>
        <v>0</v>
      </c>
      <c r="NPS38" s="16">
        <f t="shared" si="180"/>
        <v>0</v>
      </c>
      <c r="NPT38" s="16">
        <f t="shared" si="180"/>
        <v>0</v>
      </c>
      <c r="NPU38" s="16">
        <f t="shared" si="180"/>
        <v>0</v>
      </c>
      <c r="NPV38" s="16">
        <f t="shared" si="180"/>
        <v>0</v>
      </c>
      <c r="NPW38" s="16">
        <f t="shared" si="180"/>
        <v>0</v>
      </c>
      <c r="NPX38" s="16">
        <f t="shared" si="180"/>
        <v>0</v>
      </c>
      <c r="NPY38" s="16">
        <f t="shared" si="180"/>
        <v>0</v>
      </c>
      <c r="NPZ38" s="16">
        <f t="shared" si="180"/>
        <v>0</v>
      </c>
      <c r="NQA38" s="16">
        <f t="shared" si="180"/>
        <v>0</v>
      </c>
      <c r="NQB38" s="16">
        <f t="shared" si="180"/>
        <v>0</v>
      </c>
      <c r="NQC38" s="16">
        <f t="shared" si="180"/>
        <v>0</v>
      </c>
      <c r="NQD38" s="16">
        <f t="shared" si="180"/>
        <v>0</v>
      </c>
      <c r="NQE38" s="16">
        <f t="shared" si="180"/>
        <v>0</v>
      </c>
      <c r="NQF38" s="16">
        <f t="shared" si="180"/>
        <v>0</v>
      </c>
      <c r="NQG38" s="16">
        <f t="shared" si="180"/>
        <v>0</v>
      </c>
      <c r="NQH38" s="16">
        <f t="shared" si="180"/>
        <v>0</v>
      </c>
      <c r="NQI38" s="16">
        <f t="shared" si="180"/>
        <v>0</v>
      </c>
      <c r="NQJ38" s="16">
        <f t="shared" si="180"/>
        <v>0</v>
      </c>
      <c r="NQK38" s="16">
        <f t="shared" si="180"/>
        <v>0</v>
      </c>
      <c r="NQL38" s="16">
        <f t="shared" si="180"/>
        <v>0</v>
      </c>
      <c r="NQM38" s="16">
        <f t="shared" si="180"/>
        <v>0</v>
      </c>
      <c r="NQN38" s="16">
        <f t="shared" si="180"/>
        <v>0</v>
      </c>
      <c r="NQO38" s="16">
        <f t="shared" si="180"/>
        <v>0</v>
      </c>
      <c r="NQP38" s="16">
        <f t="shared" si="180"/>
        <v>0</v>
      </c>
      <c r="NQQ38" s="16">
        <f t="shared" si="180"/>
        <v>0</v>
      </c>
      <c r="NQR38" s="16">
        <f t="shared" si="180"/>
        <v>0</v>
      </c>
      <c r="NQS38" s="16">
        <f t="shared" ref="NQS38:NTD38" si="181">SUM(NQS32:NQS37)</f>
        <v>0</v>
      </c>
      <c r="NQT38" s="16">
        <f t="shared" si="181"/>
        <v>0</v>
      </c>
      <c r="NQU38" s="16">
        <f t="shared" si="181"/>
        <v>0</v>
      </c>
      <c r="NQV38" s="16">
        <f t="shared" si="181"/>
        <v>0</v>
      </c>
      <c r="NQW38" s="16">
        <f t="shared" si="181"/>
        <v>0</v>
      </c>
      <c r="NQX38" s="16">
        <f t="shared" si="181"/>
        <v>0</v>
      </c>
      <c r="NQY38" s="16">
        <f t="shared" si="181"/>
        <v>0</v>
      </c>
      <c r="NQZ38" s="16">
        <f t="shared" si="181"/>
        <v>0</v>
      </c>
      <c r="NRA38" s="16">
        <f t="shared" si="181"/>
        <v>0</v>
      </c>
      <c r="NRB38" s="16">
        <f t="shared" si="181"/>
        <v>0</v>
      </c>
      <c r="NRC38" s="16">
        <f t="shared" si="181"/>
        <v>0</v>
      </c>
      <c r="NRD38" s="16">
        <f t="shared" si="181"/>
        <v>0</v>
      </c>
      <c r="NRE38" s="16">
        <f t="shared" si="181"/>
        <v>0</v>
      </c>
      <c r="NRF38" s="16">
        <f t="shared" si="181"/>
        <v>0</v>
      </c>
      <c r="NRG38" s="16">
        <f t="shared" si="181"/>
        <v>0</v>
      </c>
      <c r="NRH38" s="16">
        <f t="shared" si="181"/>
        <v>0</v>
      </c>
      <c r="NRI38" s="16">
        <f t="shared" si="181"/>
        <v>0</v>
      </c>
      <c r="NRJ38" s="16">
        <f t="shared" si="181"/>
        <v>0</v>
      </c>
      <c r="NRK38" s="16">
        <f t="shared" si="181"/>
        <v>0</v>
      </c>
      <c r="NRL38" s="16">
        <f t="shared" si="181"/>
        <v>0</v>
      </c>
      <c r="NRM38" s="16">
        <f t="shared" si="181"/>
        <v>0</v>
      </c>
      <c r="NRN38" s="16">
        <f t="shared" si="181"/>
        <v>0</v>
      </c>
      <c r="NRO38" s="16">
        <f t="shared" si="181"/>
        <v>0</v>
      </c>
      <c r="NRP38" s="16">
        <f t="shared" si="181"/>
        <v>0</v>
      </c>
      <c r="NRQ38" s="16">
        <f t="shared" si="181"/>
        <v>0</v>
      </c>
      <c r="NRR38" s="16">
        <f t="shared" si="181"/>
        <v>0</v>
      </c>
      <c r="NRS38" s="16">
        <f t="shared" si="181"/>
        <v>0</v>
      </c>
      <c r="NRT38" s="16">
        <f t="shared" si="181"/>
        <v>0</v>
      </c>
      <c r="NRU38" s="16">
        <f t="shared" si="181"/>
        <v>0</v>
      </c>
      <c r="NRV38" s="16">
        <f t="shared" si="181"/>
        <v>0</v>
      </c>
      <c r="NRW38" s="16">
        <f t="shared" si="181"/>
        <v>0</v>
      </c>
      <c r="NRX38" s="16">
        <f t="shared" si="181"/>
        <v>0</v>
      </c>
      <c r="NRY38" s="16">
        <f t="shared" si="181"/>
        <v>0</v>
      </c>
      <c r="NRZ38" s="16">
        <f t="shared" si="181"/>
        <v>0</v>
      </c>
      <c r="NSA38" s="16">
        <f t="shared" si="181"/>
        <v>0</v>
      </c>
      <c r="NSB38" s="16">
        <f t="shared" si="181"/>
        <v>0</v>
      </c>
      <c r="NSC38" s="16">
        <f t="shared" si="181"/>
        <v>0</v>
      </c>
      <c r="NSD38" s="16">
        <f t="shared" si="181"/>
        <v>0</v>
      </c>
      <c r="NSE38" s="16">
        <f t="shared" si="181"/>
        <v>0</v>
      </c>
      <c r="NSF38" s="16">
        <f t="shared" si="181"/>
        <v>0</v>
      </c>
      <c r="NSG38" s="16">
        <f t="shared" si="181"/>
        <v>0</v>
      </c>
      <c r="NSH38" s="16">
        <f t="shared" si="181"/>
        <v>0</v>
      </c>
      <c r="NSI38" s="16">
        <f t="shared" si="181"/>
        <v>0</v>
      </c>
      <c r="NSJ38" s="16">
        <f t="shared" si="181"/>
        <v>0</v>
      </c>
      <c r="NSK38" s="16">
        <f t="shared" si="181"/>
        <v>0</v>
      </c>
      <c r="NSL38" s="16">
        <f t="shared" si="181"/>
        <v>0</v>
      </c>
      <c r="NSM38" s="16">
        <f t="shared" si="181"/>
        <v>0</v>
      </c>
      <c r="NSN38" s="16">
        <f t="shared" si="181"/>
        <v>0</v>
      </c>
      <c r="NSO38" s="16">
        <f t="shared" si="181"/>
        <v>0</v>
      </c>
      <c r="NSP38" s="16">
        <f t="shared" si="181"/>
        <v>0</v>
      </c>
      <c r="NSQ38" s="16">
        <f t="shared" si="181"/>
        <v>0</v>
      </c>
      <c r="NSR38" s="16">
        <f t="shared" si="181"/>
        <v>0</v>
      </c>
      <c r="NSS38" s="16">
        <f t="shared" si="181"/>
        <v>0</v>
      </c>
      <c r="NST38" s="16">
        <f t="shared" si="181"/>
        <v>0</v>
      </c>
      <c r="NSU38" s="16">
        <f t="shared" si="181"/>
        <v>0</v>
      </c>
      <c r="NSV38" s="16">
        <f t="shared" si="181"/>
        <v>0</v>
      </c>
      <c r="NSW38" s="16">
        <f t="shared" si="181"/>
        <v>0</v>
      </c>
      <c r="NSX38" s="16">
        <f t="shared" si="181"/>
        <v>0</v>
      </c>
      <c r="NSY38" s="16">
        <f t="shared" si="181"/>
        <v>0</v>
      </c>
      <c r="NSZ38" s="16">
        <f t="shared" si="181"/>
        <v>0</v>
      </c>
      <c r="NTA38" s="16">
        <f t="shared" si="181"/>
        <v>0</v>
      </c>
      <c r="NTB38" s="16">
        <f t="shared" si="181"/>
        <v>0</v>
      </c>
      <c r="NTC38" s="16">
        <f t="shared" si="181"/>
        <v>0</v>
      </c>
      <c r="NTD38" s="16">
        <f t="shared" si="181"/>
        <v>0</v>
      </c>
      <c r="NTE38" s="16">
        <f t="shared" ref="NTE38:NVP38" si="182">SUM(NTE32:NTE37)</f>
        <v>0</v>
      </c>
      <c r="NTF38" s="16">
        <f t="shared" si="182"/>
        <v>0</v>
      </c>
      <c r="NTG38" s="16">
        <f t="shared" si="182"/>
        <v>0</v>
      </c>
      <c r="NTH38" s="16">
        <f t="shared" si="182"/>
        <v>0</v>
      </c>
      <c r="NTI38" s="16">
        <f t="shared" si="182"/>
        <v>0</v>
      </c>
      <c r="NTJ38" s="16">
        <f t="shared" si="182"/>
        <v>0</v>
      </c>
      <c r="NTK38" s="16">
        <f t="shared" si="182"/>
        <v>0</v>
      </c>
      <c r="NTL38" s="16">
        <f t="shared" si="182"/>
        <v>0</v>
      </c>
      <c r="NTM38" s="16">
        <f t="shared" si="182"/>
        <v>0</v>
      </c>
      <c r="NTN38" s="16">
        <f t="shared" si="182"/>
        <v>0</v>
      </c>
      <c r="NTO38" s="16">
        <f t="shared" si="182"/>
        <v>0</v>
      </c>
      <c r="NTP38" s="16">
        <f t="shared" si="182"/>
        <v>0</v>
      </c>
      <c r="NTQ38" s="16">
        <f t="shared" si="182"/>
        <v>0</v>
      </c>
      <c r="NTR38" s="16">
        <f t="shared" si="182"/>
        <v>0</v>
      </c>
      <c r="NTS38" s="16">
        <f t="shared" si="182"/>
        <v>0</v>
      </c>
      <c r="NTT38" s="16">
        <f t="shared" si="182"/>
        <v>0</v>
      </c>
      <c r="NTU38" s="16">
        <f t="shared" si="182"/>
        <v>0</v>
      </c>
      <c r="NTV38" s="16">
        <f t="shared" si="182"/>
        <v>0</v>
      </c>
      <c r="NTW38" s="16">
        <f t="shared" si="182"/>
        <v>0</v>
      </c>
      <c r="NTX38" s="16">
        <f t="shared" si="182"/>
        <v>0</v>
      </c>
      <c r="NTY38" s="16">
        <f t="shared" si="182"/>
        <v>0</v>
      </c>
      <c r="NTZ38" s="16">
        <f t="shared" si="182"/>
        <v>0</v>
      </c>
      <c r="NUA38" s="16">
        <f t="shared" si="182"/>
        <v>0</v>
      </c>
      <c r="NUB38" s="16">
        <f t="shared" si="182"/>
        <v>0</v>
      </c>
      <c r="NUC38" s="16">
        <f t="shared" si="182"/>
        <v>0</v>
      </c>
      <c r="NUD38" s="16">
        <f t="shared" si="182"/>
        <v>0</v>
      </c>
      <c r="NUE38" s="16">
        <f t="shared" si="182"/>
        <v>0</v>
      </c>
      <c r="NUF38" s="16">
        <f t="shared" si="182"/>
        <v>0</v>
      </c>
      <c r="NUG38" s="16">
        <f t="shared" si="182"/>
        <v>0</v>
      </c>
      <c r="NUH38" s="16">
        <f t="shared" si="182"/>
        <v>0</v>
      </c>
      <c r="NUI38" s="16">
        <f t="shared" si="182"/>
        <v>0</v>
      </c>
      <c r="NUJ38" s="16">
        <f t="shared" si="182"/>
        <v>0</v>
      </c>
      <c r="NUK38" s="16">
        <f t="shared" si="182"/>
        <v>0</v>
      </c>
      <c r="NUL38" s="16">
        <f t="shared" si="182"/>
        <v>0</v>
      </c>
      <c r="NUM38" s="16">
        <f t="shared" si="182"/>
        <v>0</v>
      </c>
      <c r="NUN38" s="16">
        <f t="shared" si="182"/>
        <v>0</v>
      </c>
      <c r="NUO38" s="16">
        <f t="shared" si="182"/>
        <v>0</v>
      </c>
      <c r="NUP38" s="16">
        <f t="shared" si="182"/>
        <v>0</v>
      </c>
      <c r="NUQ38" s="16">
        <f t="shared" si="182"/>
        <v>0</v>
      </c>
      <c r="NUR38" s="16">
        <f t="shared" si="182"/>
        <v>0</v>
      </c>
      <c r="NUS38" s="16">
        <f t="shared" si="182"/>
        <v>0</v>
      </c>
      <c r="NUT38" s="16">
        <f t="shared" si="182"/>
        <v>0</v>
      </c>
      <c r="NUU38" s="16">
        <f t="shared" si="182"/>
        <v>0</v>
      </c>
      <c r="NUV38" s="16">
        <f t="shared" si="182"/>
        <v>0</v>
      </c>
      <c r="NUW38" s="16">
        <f t="shared" si="182"/>
        <v>0</v>
      </c>
      <c r="NUX38" s="16">
        <f t="shared" si="182"/>
        <v>0</v>
      </c>
      <c r="NUY38" s="16">
        <f t="shared" si="182"/>
        <v>0</v>
      </c>
      <c r="NUZ38" s="16">
        <f t="shared" si="182"/>
        <v>0</v>
      </c>
      <c r="NVA38" s="16">
        <f t="shared" si="182"/>
        <v>0</v>
      </c>
      <c r="NVB38" s="16">
        <f t="shared" si="182"/>
        <v>0</v>
      </c>
      <c r="NVC38" s="16">
        <f t="shared" si="182"/>
        <v>0</v>
      </c>
      <c r="NVD38" s="16">
        <f t="shared" si="182"/>
        <v>0</v>
      </c>
      <c r="NVE38" s="16">
        <f t="shared" si="182"/>
        <v>0</v>
      </c>
      <c r="NVF38" s="16">
        <f t="shared" si="182"/>
        <v>0</v>
      </c>
      <c r="NVG38" s="16">
        <f t="shared" si="182"/>
        <v>0</v>
      </c>
      <c r="NVH38" s="16">
        <f t="shared" si="182"/>
        <v>0</v>
      </c>
      <c r="NVI38" s="16">
        <f t="shared" si="182"/>
        <v>0</v>
      </c>
      <c r="NVJ38" s="16">
        <f t="shared" si="182"/>
        <v>0</v>
      </c>
      <c r="NVK38" s="16">
        <f t="shared" si="182"/>
        <v>0</v>
      </c>
      <c r="NVL38" s="16">
        <f t="shared" si="182"/>
        <v>0</v>
      </c>
      <c r="NVM38" s="16">
        <f t="shared" si="182"/>
        <v>0</v>
      </c>
      <c r="NVN38" s="16">
        <f t="shared" si="182"/>
        <v>0</v>
      </c>
      <c r="NVO38" s="16">
        <f t="shared" si="182"/>
        <v>0</v>
      </c>
      <c r="NVP38" s="16">
        <f t="shared" si="182"/>
        <v>0</v>
      </c>
      <c r="NVQ38" s="16">
        <f t="shared" ref="NVQ38:NYB38" si="183">SUM(NVQ32:NVQ37)</f>
        <v>0</v>
      </c>
      <c r="NVR38" s="16">
        <f t="shared" si="183"/>
        <v>0</v>
      </c>
      <c r="NVS38" s="16">
        <f t="shared" si="183"/>
        <v>0</v>
      </c>
      <c r="NVT38" s="16">
        <f t="shared" si="183"/>
        <v>0</v>
      </c>
      <c r="NVU38" s="16">
        <f t="shared" si="183"/>
        <v>0</v>
      </c>
      <c r="NVV38" s="16">
        <f t="shared" si="183"/>
        <v>0</v>
      </c>
      <c r="NVW38" s="16">
        <f t="shared" si="183"/>
        <v>0</v>
      </c>
      <c r="NVX38" s="16">
        <f t="shared" si="183"/>
        <v>0</v>
      </c>
      <c r="NVY38" s="16">
        <f t="shared" si="183"/>
        <v>0</v>
      </c>
      <c r="NVZ38" s="16">
        <f t="shared" si="183"/>
        <v>0</v>
      </c>
      <c r="NWA38" s="16">
        <f t="shared" si="183"/>
        <v>0</v>
      </c>
      <c r="NWB38" s="16">
        <f t="shared" si="183"/>
        <v>0</v>
      </c>
      <c r="NWC38" s="16">
        <f t="shared" si="183"/>
        <v>0</v>
      </c>
      <c r="NWD38" s="16">
        <f t="shared" si="183"/>
        <v>0</v>
      </c>
      <c r="NWE38" s="16">
        <f t="shared" si="183"/>
        <v>0</v>
      </c>
      <c r="NWF38" s="16">
        <f t="shared" si="183"/>
        <v>0</v>
      </c>
      <c r="NWG38" s="16">
        <f t="shared" si="183"/>
        <v>0</v>
      </c>
      <c r="NWH38" s="16">
        <f t="shared" si="183"/>
        <v>0</v>
      </c>
      <c r="NWI38" s="16">
        <f t="shared" si="183"/>
        <v>0</v>
      </c>
      <c r="NWJ38" s="16">
        <f t="shared" si="183"/>
        <v>0</v>
      </c>
      <c r="NWK38" s="16">
        <f t="shared" si="183"/>
        <v>0</v>
      </c>
      <c r="NWL38" s="16">
        <f t="shared" si="183"/>
        <v>0</v>
      </c>
      <c r="NWM38" s="16">
        <f t="shared" si="183"/>
        <v>0</v>
      </c>
      <c r="NWN38" s="16">
        <f t="shared" si="183"/>
        <v>0</v>
      </c>
      <c r="NWO38" s="16">
        <f t="shared" si="183"/>
        <v>0</v>
      </c>
      <c r="NWP38" s="16">
        <f t="shared" si="183"/>
        <v>0</v>
      </c>
      <c r="NWQ38" s="16">
        <f t="shared" si="183"/>
        <v>0</v>
      </c>
      <c r="NWR38" s="16">
        <f t="shared" si="183"/>
        <v>0</v>
      </c>
      <c r="NWS38" s="16">
        <f t="shared" si="183"/>
        <v>0</v>
      </c>
      <c r="NWT38" s="16">
        <f t="shared" si="183"/>
        <v>0</v>
      </c>
      <c r="NWU38" s="16">
        <f t="shared" si="183"/>
        <v>0</v>
      </c>
      <c r="NWV38" s="16">
        <f t="shared" si="183"/>
        <v>0</v>
      </c>
      <c r="NWW38" s="16">
        <f t="shared" si="183"/>
        <v>0</v>
      </c>
      <c r="NWX38" s="16">
        <f t="shared" si="183"/>
        <v>0</v>
      </c>
      <c r="NWY38" s="16">
        <f t="shared" si="183"/>
        <v>0</v>
      </c>
      <c r="NWZ38" s="16">
        <f t="shared" si="183"/>
        <v>0</v>
      </c>
      <c r="NXA38" s="16">
        <f t="shared" si="183"/>
        <v>0</v>
      </c>
      <c r="NXB38" s="16">
        <f t="shared" si="183"/>
        <v>0</v>
      </c>
      <c r="NXC38" s="16">
        <f t="shared" si="183"/>
        <v>0</v>
      </c>
      <c r="NXD38" s="16">
        <f t="shared" si="183"/>
        <v>0</v>
      </c>
      <c r="NXE38" s="16">
        <f t="shared" si="183"/>
        <v>0</v>
      </c>
      <c r="NXF38" s="16">
        <f t="shared" si="183"/>
        <v>0</v>
      </c>
      <c r="NXG38" s="16">
        <f t="shared" si="183"/>
        <v>0</v>
      </c>
      <c r="NXH38" s="16">
        <f t="shared" si="183"/>
        <v>0</v>
      </c>
      <c r="NXI38" s="16">
        <f t="shared" si="183"/>
        <v>0</v>
      </c>
      <c r="NXJ38" s="16">
        <f t="shared" si="183"/>
        <v>0</v>
      </c>
      <c r="NXK38" s="16">
        <f t="shared" si="183"/>
        <v>0</v>
      </c>
      <c r="NXL38" s="16">
        <f t="shared" si="183"/>
        <v>0</v>
      </c>
      <c r="NXM38" s="16">
        <f t="shared" si="183"/>
        <v>0</v>
      </c>
      <c r="NXN38" s="16">
        <f t="shared" si="183"/>
        <v>0</v>
      </c>
      <c r="NXO38" s="16">
        <f t="shared" si="183"/>
        <v>0</v>
      </c>
      <c r="NXP38" s="16">
        <f t="shared" si="183"/>
        <v>0</v>
      </c>
      <c r="NXQ38" s="16">
        <f t="shared" si="183"/>
        <v>0</v>
      </c>
      <c r="NXR38" s="16">
        <f t="shared" si="183"/>
        <v>0</v>
      </c>
      <c r="NXS38" s="16">
        <f t="shared" si="183"/>
        <v>0</v>
      </c>
      <c r="NXT38" s="16">
        <f t="shared" si="183"/>
        <v>0</v>
      </c>
      <c r="NXU38" s="16">
        <f t="shared" si="183"/>
        <v>0</v>
      </c>
      <c r="NXV38" s="16">
        <f t="shared" si="183"/>
        <v>0</v>
      </c>
      <c r="NXW38" s="16">
        <f t="shared" si="183"/>
        <v>0</v>
      </c>
      <c r="NXX38" s="16">
        <f t="shared" si="183"/>
        <v>0</v>
      </c>
      <c r="NXY38" s="16">
        <f t="shared" si="183"/>
        <v>0</v>
      </c>
      <c r="NXZ38" s="16">
        <f t="shared" si="183"/>
        <v>0</v>
      </c>
      <c r="NYA38" s="16">
        <f t="shared" si="183"/>
        <v>0</v>
      </c>
      <c r="NYB38" s="16">
        <f t="shared" si="183"/>
        <v>0</v>
      </c>
      <c r="NYC38" s="16">
        <f t="shared" ref="NYC38:OAN38" si="184">SUM(NYC32:NYC37)</f>
        <v>0</v>
      </c>
      <c r="NYD38" s="16">
        <f t="shared" si="184"/>
        <v>0</v>
      </c>
      <c r="NYE38" s="16">
        <f t="shared" si="184"/>
        <v>0</v>
      </c>
      <c r="NYF38" s="16">
        <f t="shared" si="184"/>
        <v>0</v>
      </c>
      <c r="NYG38" s="16">
        <f t="shared" si="184"/>
        <v>0</v>
      </c>
      <c r="NYH38" s="16">
        <f t="shared" si="184"/>
        <v>0</v>
      </c>
      <c r="NYI38" s="16">
        <f t="shared" si="184"/>
        <v>0</v>
      </c>
      <c r="NYJ38" s="16">
        <f t="shared" si="184"/>
        <v>0</v>
      </c>
      <c r="NYK38" s="16">
        <f t="shared" si="184"/>
        <v>0</v>
      </c>
      <c r="NYL38" s="16">
        <f t="shared" si="184"/>
        <v>0</v>
      </c>
      <c r="NYM38" s="16">
        <f t="shared" si="184"/>
        <v>0</v>
      </c>
      <c r="NYN38" s="16">
        <f t="shared" si="184"/>
        <v>0</v>
      </c>
      <c r="NYO38" s="16">
        <f t="shared" si="184"/>
        <v>0</v>
      </c>
      <c r="NYP38" s="16">
        <f t="shared" si="184"/>
        <v>0</v>
      </c>
      <c r="NYQ38" s="16">
        <f t="shared" si="184"/>
        <v>0</v>
      </c>
      <c r="NYR38" s="16">
        <f t="shared" si="184"/>
        <v>0</v>
      </c>
      <c r="NYS38" s="16">
        <f t="shared" si="184"/>
        <v>0</v>
      </c>
      <c r="NYT38" s="16">
        <f t="shared" si="184"/>
        <v>0</v>
      </c>
      <c r="NYU38" s="16">
        <f t="shared" si="184"/>
        <v>0</v>
      </c>
      <c r="NYV38" s="16">
        <f t="shared" si="184"/>
        <v>0</v>
      </c>
      <c r="NYW38" s="16">
        <f t="shared" si="184"/>
        <v>0</v>
      </c>
      <c r="NYX38" s="16">
        <f t="shared" si="184"/>
        <v>0</v>
      </c>
      <c r="NYY38" s="16">
        <f t="shared" si="184"/>
        <v>0</v>
      </c>
      <c r="NYZ38" s="16">
        <f t="shared" si="184"/>
        <v>0</v>
      </c>
      <c r="NZA38" s="16">
        <f t="shared" si="184"/>
        <v>0</v>
      </c>
      <c r="NZB38" s="16">
        <f t="shared" si="184"/>
        <v>0</v>
      </c>
      <c r="NZC38" s="16">
        <f t="shared" si="184"/>
        <v>0</v>
      </c>
      <c r="NZD38" s="16">
        <f t="shared" si="184"/>
        <v>0</v>
      </c>
      <c r="NZE38" s="16">
        <f t="shared" si="184"/>
        <v>0</v>
      </c>
      <c r="NZF38" s="16">
        <f t="shared" si="184"/>
        <v>0</v>
      </c>
      <c r="NZG38" s="16">
        <f t="shared" si="184"/>
        <v>0</v>
      </c>
      <c r="NZH38" s="16">
        <f t="shared" si="184"/>
        <v>0</v>
      </c>
      <c r="NZI38" s="16">
        <f t="shared" si="184"/>
        <v>0</v>
      </c>
      <c r="NZJ38" s="16">
        <f t="shared" si="184"/>
        <v>0</v>
      </c>
      <c r="NZK38" s="16">
        <f t="shared" si="184"/>
        <v>0</v>
      </c>
      <c r="NZL38" s="16">
        <f t="shared" si="184"/>
        <v>0</v>
      </c>
      <c r="NZM38" s="16">
        <f t="shared" si="184"/>
        <v>0</v>
      </c>
      <c r="NZN38" s="16">
        <f t="shared" si="184"/>
        <v>0</v>
      </c>
      <c r="NZO38" s="16">
        <f t="shared" si="184"/>
        <v>0</v>
      </c>
      <c r="NZP38" s="16">
        <f t="shared" si="184"/>
        <v>0</v>
      </c>
      <c r="NZQ38" s="16">
        <f t="shared" si="184"/>
        <v>0</v>
      </c>
      <c r="NZR38" s="16">
        <f t="shared" si="184"/>
        <v>0</v>
      </c>
      <c r="NZS38" s="16">
        <f t="shared" si="184"/>
        <v>0</v>
      </c>
      <c r="NZT38" s="16">
        <f t="shared" si="184"/>
        <v>0</v>
      </c>
      <c r="NZU38" s="16">
        <f t="shared" si="184"/>
        <v>0</v>
      </c>
      <c r="NZV38" s="16">
        <f t="shared" si="184"/>
        <v>0</v>
      </c>
      <c r="NZW38" s="16">
        <f t="shared" si="184"/>
        <v>0</v>
      </c>
      <c r="NZX38" s="16">
        <f t="shared" si="184"/>
        <v>0</v>
      </c>
      <c r="NZY38" s="16">
        <f t="shared" si="184"/>
        <v>0</v>
      </c>
      <c r="NZZ38" s="16">
        <f t="shared" si="184"/>
        <v>0</v>
      </c>
      <c r="OAA38" s="16">
        <f t="shared" si="184"/>
        <v>0</v>
      </c>
      <c r="OAB38" s="16">
        <f t="shared" si="184"/>
        <v>0</v>
      </c>
      <c r="OAC38" s="16">
        <f t="shared" si="184"/>
        <v>0</v>
      </c>
      <c r="OAD38" s="16">
        <f t="shared" si="184"/>
        <v>0</v>
      </c>
      <c r="OAE38" s="16">
        <f t="shared" si="184"/>
        <v>0</v>
      </c>
      <c r="OAF38" s="16">
        <f t="shared" si="184"/>
        <v>0</v>
      </c>
      <c r="OAG38" s="16">
        <f t="shared" si="184"/>
        <v>0</v>
      </c>
      <c r="OAH38" s="16">
        <f t="shared" si="184"/>
        <v>0</v>
      </c>
      <c r="OAI38" s="16">
        <f t="shared" si="184"/>
        <v>0</v>
      </c>
      <c r="OAJ38" s="16">
        <f t="shared" si="184"/>
        <v>0</v>
      </c>
      <c r="OAK38" s="16">
        <f t="shared" si="184"/>
        <v>0</v>
      </c>
      <c r="OAL38" s="16">
        <f t="shared" si="184"/>
        <v>0</v>
      </c>
      <c r="OAM38" s="16">
        <f t="shared" si="184"/>
        <v>0</v>
      </c>
      <c r="OAN38" s="16">
        <f t="shared" si="184"/>
        <v>0</v>
      </c>
      <c r="OAO38" s="16">
        <f t="shared" ref="OAO38:OCZ38" si="185">SUM(OAO32:OAO37)</f>
        <v>0</v>
      </c>
      <c r="OAP38" s="16">
        <f t="shared" si="185"/>
        <v>0</v>
      </c>
      <c r="OAQ38" s="16">
        <f t="shared" si="185"/>
        <v>0</v>
      </c>
      <c r="OAR38" s="16">
        <f t="shared" si="185"/>
        <v>0</v>
      </c>
      <c r="OAS38" s="16">
        <f t="shared" si="185"/>
        <v>0</v>
      </c>
      <c r="OAT38" s="16">
        <f t="shared" si="185"/>
        <v>0</v>
      </c>
      <c r="OAU38" s="16">
        <f t="shared" si="185"/>
        <v>0</v>
      </c>
      <c r="OAV38" s="16">
        <f t="shared" si="185"/>
        <v>0</v>
      </c>
      <c r="OAW38" s="16">
        <f t="shared" si="185"/>
        <v>0</v>
      </c>
      <c r="OAX38" s="16">
        <f t="shared" si="185"/>
        <v>0</v>
      </c>
      <c r="OAY38" s="16">
        <f t="shared" si="185"/>
        <v>0</v>
      </c>
      <c r="OAZ38" s="16">
        <f t="shared" si="185"/>
        <v>0</v>
      </c>
      <c r="OBA38" s="16">
        <f t="shared" si="185"/>
        <v>0</v>
      </c>
      <c r="OBB38" s="16">
        <f t="shared" si="185"/>
        <v>0</v>
      </c>
      <c r="OBC38" s="16">
        <f t="shared" si="185"/>
        <v>0</v>
      </c>
      <c r="OBD38" s="16">
        <f t="shared" si="185"/>
        <v>0</v>
      </c>
      <c r="OBE38" s="16">
        <f t="shared" si="185"/>
        <v>0</v>
      </c>
      <c r="OBF38" s="16">
        <f t="shared" si="185"/>
        <v>0</v>
      </c>
      <c r="OBG38" s="16">
        <f t="shared" si="185"/>
        <v>0</v>
      </c>
      <c r="OBH38" s="16">
        <f t="shared" si="185"/>
        <v>0</v>
      </c>
      <c r="OBI38" s="16">
        <f t="shared" si="185"/>
        <v>0</v>
      </c>
      <c r="OBJ38" s="16">
        <f t="shared" si="185"/>
        <v>0</v>
      </c>
      <c r="OBK38" s="16">
        <f t="shared" si="185"/>
        <v>0</v>
      </c>
      <c r="OBL38" s="16">
        <f t="shared" si="185"/>
        <v>0</v>
      </c>
      <c r="OBM38" s="16">
        <f t="shared" si="185"/>
        <v>0</v>
      </c>
      <c r="OBN38" s="16">
        <f t="shared" si="185"/>
        <v>0</v>
      </c>
      <c r="OBO38" s="16">
        <f t="shared" si="185"/>
        <v>0</v>
      </c>
      <c r="OBP38" s="16">
        <f t="shared" si="185"/>
        <v>0</v>
      </c>
      <c r="OBQ38" s="16">
        <f t="shared" si="185"/>
        <v>0</v>
      </c>
      <c r="OBR38" s="16">
        <f t="shared" si="185"/>
        <v>0</v>
      </c>
      <c r="OBS38" s="16">
        <f t="shared" si="185"/>
        <v>0</v>
      </c>
      <c r="OBT38" s="16">
        <f t="shared" si="185"/>
        <v>0</v>
      </c>
      <c r="OBU38" s="16">
        <f t="shared" si="185"/>
        <v>0</v>
      </c>
      <c r="OBV38" s="16">
        <f t="shared" si="185"/>
        <v>0</v>
      </c>
      <c r="OBW38" s="16">
        <f t="shared" si="185"/>
        <v>0</v>
      </c>
      <c r="OBX38" s="16">
        <f t="shared" si="185"/>
        <v>0</v>
      </c>
      <c r="OBY38" s="16">
        <f t="shared" si="185"/>
        <v>0</v>
      </c>
      <c r="OBZ38" s="16">
        <f t="shared" si="185"/>
        <v>0</v>
      </c>
      <c r="OCA38" s="16">
        <f t="shared" si="185"/>
        <v>0</v>
      </c>
      <c r="OCB38" s="16">
        <f t="shared" si="185"/>
        <v>0</v>
      </c>
      <c r="OCC38" s="16">
        <f t="shared" si="185"/>
        <v>0</v>
      </c>
      <c r="OCD38" s="16">
        <f t="shared" si="185"/>
        <v>0</v>
      </c>
      <c r="OCE38" s="16">
        <f t="shared" si="185"/>
        <v>0</v>
      </c>
      <c r="OCF38" s="16">
        <f t="shared" si="185"/>
        <v>0</v>
      </c>
      <c r="OCG38" s="16">
        <f t="shared" si="185"/>
        <v>0</v>
      </c>
      <c r="OCH38" s="16">
        <f t="shared" si="185"/>
        <v>0</v>
      </c>
      <c r="OCI38" s="16">
        <f t="shared" si="185"/>
        <v>0</v>
      </c>
      <c r="OCJ38" s="16">
        <f t="shared" si="185"/>
        <v>0</v>
      </c>
      <c r="OCK38" s="16">
        <f t="shared" si="185"/>
        <v>0</v>
      </c>
      <c r="OCL38" s="16">
        <f t="shared" si="185"/>
        <v>0</v>
      </c>
      <c r="OCM38" s="16">
        <f t="shared" si="185"/>
        <v>0</v>
      </c>
      <c r="OCN38" s="16">
        <f t="shared" si="185"/>
        <v>0</v>
      </c>
      <c r="OCO38" s="16">
        <f t="shared" si="185"/>
        <v>0</v>
      </c>
      <c r="OCP38" s="16">
        <f t="shared" si="185"/>
        <v>0</v>
      </c>
      <c r="OCQ38" s="16">
        <f t="shared" si="185"/>
        <v>0</v>
      </c>
      <c r="OCR38" s="16">
        <f t="shared" si="185"/>
        <v>0</v>
      </c>
      <c r="OCS38" s="16">
        <f t="shared" si="185"/>
        <v>0</v>
      </c>
      <c r="OCT38" s="16">
        <f t="shared" si="185"/>
        <v>0</v>
      </c>
      <c r="OCU38" s="16">
        <f t="shared" si="185"/>
        <v>0</v>
      </c>
      <c r="OCV38" s="16">
        <f t="shared" si="185"/>
        <v>0</v>
      </c>
      <c r="OCW38" s="16">
        <f t="shared" si="185"/>
        <v>0</v>
      </c>
      <c r="OCX38" s="16">
        <f t="shared" si="185"/>
        <v>0</v>
      </c>
      <c r="OCY38" s="16">
        <f t="shared" si="185"/>
        <v>0</v>
      </c>
      <c r="OCZ38" s="16">
        <f t="shared" si="185"/>
        <v>0</v>
      </c>
      <c r="ODA38" s="16">
        <f t="shared" ref="ODA38:OFL38" si="186">SUM(ODA32:ODA37)</f>
        <v>0</v>
      </c>
      <c r="ODB38" s="16">
        <f t="shared" si="186"/>
        <v>0</v>
      </c>
      <c r="ODC38" s="16">
        <f t="shared" si="186"/>
        <v>0</v>
      </c>
      <c r="ODD38" s="16">
        <f t="shared" si="186"/>
        <v>0</v>
      </c>
      <c r="ODE38" s="16">
        <f t="shared" si="186"/>
        <v>0</v>
      </c>
      <c r="ODF38" s="16">
        <f t="shared" si="186"/>
        <v>0</v>
      </c>
      <c r="ODG38" s="16">
        <f t="shared" si="186"/>
        <v>0</v>
      </c>
      <c r="ODH38" s="16">
        <f t="shared" si="186"/>
        <v>0</v>
      </c>
      <c r="ODI38" s="16">
        <f t="shared" si="186"/>
        <v>0</v>
      </c>
      <c r="ODJ38" s="16">
        <f t="shared" si="186"/>
        <v>0</v>
      </c>
      <c r="ODK38" s="16">
        <f t="shared" si="186"/>
        <v>0</v>
      </c>
      <c r="ODL38" s="16">
        <f t="shared" si="186"/>
        <v>0</v>
      </c>
      <c r="ODM38" s="16">
        <f t="shared" si="186"/>
        <v>0</v>
      </c>
      <c r="ODN38" s="16">
        <f t="shared" si="186"/>
        <v>0</v>
      </c>
      <c r="ODO38" s="16">
        <f t="shared" si="186"/>
        <v>0</v>
      </c>
      <c r="ODP38" s="16">
        <f t="shared" si="186"/>
        <v>0</v>
      </c>
      <c r="ODQ38" s="16">
        <f t="shared" si="186"/>
        <v>0</v>
      </c>
      <c r="ODR38" s="16">
        <f t="shared" si="186"/>
        <v>0</v>
      </c>
      <c r="ODS38" s="16">
        <f t="shared" si="186"/>
        <v>0</v>
      </c>
      <c r="ODT38" s="16">
        <f t="shared" si="186"/>
        <v>0</v>
      </c>
      <c r="ODU38" s="16">
        <f t="shared" si="186"/>
        <v>0</v>
      </c>
      <c r="ODV38" s="16">
        <f t="shared" si="186"/>
        <v>0</v>
      </c>
      <c r="ODW38" s="16">
        <f t="shared" si="186"/>
        <v>0</v>
      </c>
      <c r="ODX38" s="16">
        <f t="shared" si="186"/>
        <v>0</v>
      </c>
      <c r="ODY38" s="16">
        <f t="shared" si="186"/>
        <v>0</v>
      </c>
      <c r="ODZ38" s="16">
        <f t="shared" si="186"/>
        <v>0</v>
      </c>
      <c r="OEA38" s="16">
        <f t="shared" si="186"/>
        <v>0</v>
      </c>
      <c r="OEB38" s="16">
        <f t="shared" si="186"/>
        <v>0</v>
      </c>
      <c r="OEC38" s="16">
        <f t="shared" si="186"/>
        <v>0</v>
      </c>
      <c r="OED38" s="16">
        <f t="shared" si="186"/>
        <v>0</v>
      </c>
      <c r="OEE38" s="16">
        <f t="shared" si="186"/>
        <v>0</v>
      </c>
      <c r="OEF38" s="16">
        <f t="shared" si="186"/>
        <v>0</v>
      </c>
      <c r="OEG38" s="16">
        <f t="shared" si="186"/>
        <v>0</v>
      </c>
      <c r="OEH38" s="16">
        <f t="shared" si="186"/>
        <v>0</v>
      </c>
      <c r="OEI38" s="16">
        <f t="shared" si="186"/>
        <v>0</v>
      </c>
      <c r="OEJ38" s="16">
        <f t="shared" si="186"/>
        <v>0</v>
      </c>
      <c r="OEK38" s="16">
        <f t="shared" si="186"/>
        <v>0</v>
      </c>
      <c r="OEL38" s="16">
        <f t="shared" si="186"/>
        <v>0</v>
      </c>
      <c r="OEM38" s="16">
        <f t="shared" si="186"/>
        <v>0</v>
      </c>
      <c r="OEN38" s="16">
        <f t="shared" si="186"/>
        <v>0</v>
      </c>
      <c r="OEO38" s="16">
        <f t="shared" si="186"/>
        <v>0</v>
      </c>
      <c r="OEP38" s="16">
        <f t="shared" si="186"/>
        <v>0</v>
      </c>
      <c r="OEQ38" s="16">
        <f t="shared" si="186"/>
        <v>0</v>
      </c>
      <c r="OER38" s="16">
        <f t="shared" si="186"/>
        <v>0</v>
      </c>
      <c r="OES38" s="16">
        <f t="shared" si="186"/>
        <v>0</v>
      </c>
      <c r="OET38" s="16">
        <f t="shared" si="186"/>
        <v>0</v>
      </c>
      <c r="OEU38" s="16">
        <f t="shared" si="186"/>
        <v>0</v>
      </c>
      <c r="OEV38" s="16">
        <f t="shared" si="186"/>
        <v>0</v>
      </c>
      <c r="OEW38" s="16">
        <f t="shared" si="186"/>
        <v>0</v>
      </c>
      <c r="OEX38" s="16">
        <f t="shared" si="186"/>
        <v>0</v>
      </c>
      <c r="OEY38" s="16">
        <f t="shared" si="186"/>
        <v>0</v>
      </c>
      <c r="OEZ38" s="16">
        <f t="shared" si="186"/>
        <v>0</v>
      </c>
      <c r="OFA38" s="16">
        <f t="shared" si="186"/>
        <v>0</v>
      </c>
      <c r="OFB38" s="16">
        <f t="shared" si="186"/>
        <v>0</v>
      </c>
      <c r="OFC38" s="16">
        <f t="shared" si="186"/>
        <v>0</v>
      </c>
      <c r="OFD38" s="16">
        <f t="shared" si="186"/>
        <v>0</v>
      </c>
      <c r="OFE38" s="16">
        <f t="shared" si="186"/>
        <v>0</v>
      </c>
      <c r="OFF38" s="16">
        <f t="shared" si="186"/>
        <v>0</v>
      </c>
      <c r="OFG38" s="16">
        <f t="shared" si="186"/>
        <v>0</v>
      </c>
      <c r="OFH38" s="16">
        <f t="shared" si="186"/>
        <v>0</v>
      </c>
      <c r="OFI38" s="16">
        <f t="shared" si="186"/>
        <v>0</v>
      </c>
      <c r="OFJ38" s="16">
        <f t="shared" si="186"/>
        <v>0</v>
      </c>
      <c r="OFK38" s="16">
        <f t="shared" si="186"/>
        <v>0</v>
      </c>
      <c r="OFL38" s="16">
        <f t="shared" si="186"/>
        <v>0</v>
      </c>
      <c r="OFM38" s="16">
        <f t="shared" ref="OFM38:OHX38" si="187">SUM(OFM32:OFM37)</f>
        <v>0</v>
      </c>
      <c r="OFN38" s="16">
        <f t="shared" si="187"/>
        <v>0</v>
      </c>
      <c r="OFO38" s="16">
        <f t="shared" si="187"/>
        <v>0</v>
      </c>
      <c r="OFP38" s="16">
        <f t="shared" si="187"/>
        <v>0</v>
      </c>
      <c r="OFQ38" s="16">
        <f t="shared" si="187"/>
        <v>0</v>
      </c>
      <c r="OFR38" s="16">
        <f t="shared" si="187"/>
        <v>0</v>
      </c>
      <c r="OFS38" s="16">
        <f t="shared" si="187"/>
        <v>0</v>
      </c>
      <c r="OFT38" s="16">
        <f t="shared" si="187"/>
        <v>0</v>
      </c>
      <c r="OFU38" s="16">
        <f t="shared" si="187"/>
        <v>0</v>
      </c>
      <c r="OFV38" s="16">
        <f t="shared" si="187"/>
        <v>0</v>
      </c>
      <c r="OFW38" s="16">
        <f t="shared" si="187"/>
        <v>0</v>
      </c>
      <c r="OFX38" s="16">
        <f t="shared" si="187"/>
        <v>0</v>
      </c>
      <c r="OFY38" s="16">
        <f t="shared" si="187"/>
        <v>0</v>
      </c>
      <c r="OFZ38" s="16">
        <f t="shared" si="187"/>
        <v>0</v>
      </c>
      <c r="OGA38" s="16">
        <f t="shared" si="187"/>
        <v>0</v>
      </c>
      <c r="OGB38" s="16">
        <f t="shared" si="187"/>
        <v>0</v>
      </c>
      <c r="OGC38" s="16">
        <f t="shared" si="187"/>
        <v>0</v>
      </c>
      <c r="OGD38" s="16">
        <f t="shared" si="187"/>
        <v>0</v>
      </c>
      <c r="OGE38" s="16">
        <f t="shared" si="187"/>
        <v>0</v>
      </c>
      <c r="OGF38" s="16">
        <f t="shared" si="187"/>
        <v>0</v>
      </c>
      <c r="OGG38" s="16">
        <f t="shared" si="187"/>
        <v>0</v>
      </c>
      <c r="OGH38" s="16">
        <f t="shared" si="187"/>
        <v>0</v>
      </c>
      <c r="OGI38" s="16">
        <f t="shared" si="187"/>
        <v>0</v>
      </c>
      <c r="OGJ38" s="16">
        <f t="shared" si="187"/>
        <v>0</v>
      </c>
      <c r="OGK38" s="16">
        <f t="shared" si="187"/>
        <v>0</v>
      </c>
      <c r="OGL38" s="16">
        <f t="shared" si="187"/>
        <v>0</v>
      </c>
      <c r="OGM38" s="16">
        <f t="shared" si="187"/>
        <v>0</v>
      </c>
      <c r="OGN38" s="16">
        <f t="shared" si="187"/>
        <v>0</v>
      </c>
      <c r="OGO38" s="16">
        <f t="shared" si="187"/>
        <v>0</v>
      </c>
      <c r="OGP38" s="16">
        <f t="shared" si="187"/>
        <v>0</v>
      </c>
      <c r="OGQ38" s="16">
        <f t="shared" si="187"/>
        <v>0</v>
      </c>
      <c r="OGR38" s="16">
        <f t="shared" si="187"/>
        <v>0</v>
      </c>
      <c r="OGS38" s="16">
        <f t="shared" si="187"/>
        <v>0</v>
      </c>
      <c r="OGT38" s="16">
        <f t="shared" si="187"/>
        <v>0</v>
      </c>
      <c r="OGU38" s="16">
        <f t="shared" si="187"/>
        <v>0</v>
      </c>
      <c r="OGV38" s="16">
        <f t="shared" si="187"/>
        <v>0</v>
      </c>
      <c r="OGW38" s="16">
        <f t="shared" si="187"/>
        <v>0</v>
      </c>
      <c r="OGX38" s="16">
        <f t="shared" si="187"/>
        <v>0</v>
      </c>
      <c r="OGY38" s="16">
        <f t="shared" si="187"/>
        <v>0</v>
      </c>
      <c r="OGZ38" s="16">
        <f t="shared" si="187"/>
        <v>0</v>
      </c>
      <c r="OHA38" s="16">
        <f t="shared" si="187"/>
        <v>0</v>
      </c>
      <c r="OHB38" s="16">
        <f t="shared" si="187"/>
        <v>0</v>
      </c>
      <c r="OHC38" s="16">
        <f t="shared" si="187"/>
        <v>0</v>
      </c>
      <c r="OHD38" s="16">
        <f t="shared" si="187"/>
        <v>0</v>
      </c>
      <c r="OHE38" s="16">
        <f t="shared" si="187"/>
        <v>0</v>
      </c>
      <c r="OHF38" s="16">
        <f t="shared" si="187"/>
        <v>0</v>
      </c>
      <c r="OHG38" s="16">
        <f t="shared" si="187"/>
        <v>0</v>
      </c>
      <c r="OHH38" s="16">
        <f t="shared" si="187"/>
        <v>0</v>
      </c>
      <c r="OHI38" s="16">
        <f t="shared" si="187"/>
        <v>0</v>
      </c>
      <c r="OHJ38" s="16">
        <f t="shared" si="187"/>
        <v>0</v>
      </c>
      <c r="OHK38" s="16">
        <f t="shared" si="187"/>
        <v>0</v>
      </c>
      <c r="OHL38" s="16">
        <f t="shared" si="187"/>
        <v>0</v>
      </c>
      <c r="OHM38" s="16">
        <f t="shared" si="187"/>
        <v>0</v>
      </c>
      <c r="OHN38" s="16">
        <f t="shared" si="187"/>
        <v>0</v>
      </c>
      <c r="OHO38" s="16">
        <f t="shared" si="187"/>
        <v>0</v>
      </c>
      <c r="OHP38" s="16">
        <f t="shared" si="187"/>
        <v>0</v>
      </c>
      <c r="OHQ38" s="16">
        <f t="shared" si="187"/>
        <v>0</v>
      </c>
      <c r="OHR38" s="16">
        <f t="shared" si="187"/>
        <v>0</v>
      </c>
      <c r="OHS38" s="16">
        <f t="shared" si="187"/>
        <v>0</v>
      </c>
      <c r="OHT38" s="16">
        <f t="shared" si="187"/>
        <v>0</v>
      </c>
      <c r="OHU38" s="16">
        <f t="shared" si="187"/>
        <v>0</v>
      </c>
      <c r="OHV38" s="16">
        <f t="shared" si="187"/>
        <v>0</v>
      </c>
      <c r="OHW38" s="16">
        <f t="shared" si="187"/>
        <v>0</v>
      </c>
      <c r="OHX38" s="16">
        <f t="shared" si="187"/>
        <v>0</v>
      </c>
      <c r="OHY38" s="16">
        <f t="shared" ref="OHY38:OKJ38" si="188">SUM(OHY32:OHY37)</f>
        <v>0</v>
      </c>
      <c r="OHZ38" s="16">
        <f t="shared" si="188"/>
        <v>0</v>
      </c>
      <c r="OIA38" s="16">
        <f t="shared" si="188"/>
        <v>0</v>
      </c>
      <c r="OIB38" s="16">
        <f t="shared" si="188"/>
        <v>0</v>
      </c>
      <c r="OIC38" s="16">
        <f t="shared" si="188"/>
        <v>0</v>
      </c>
      <c r="OID38" s="16">
        <f t="shared" si="188"/>
        <v>0</v>
      </c>
      <c r="OIE38" s="16">
        <f t="shared" si="188"/>
        <v>0</v>
      </c>
      <c r="OIF38" s="16">
        <f t="shared" si="188"/>
        <v>0</v>
      </c>
      <c r="OIG38" s="16">
        <f t="shared" si="188"/>
        <v>0</v>
      </c>
      <c r="OIH38" s="16">
        <f t="shared" si="188"/>
        <v>0</v>
      </c>
      <c r="OII38" s="16">
        <f t="shared" si="188"/>
        <v>0</v>
      </c>
      <c r="OIJ38" s="16">
        <f t="shared" si="188"/>
        <v>0</v>
      </c>
      <c r="OIK38" s="16">
        <f t="shared" si="188"/>
        <v>0</v>
      </c>
      <c r="OIL38" s="16">
        <f t="shared" si="188"/>
        <v>0</v>
      </c>
      <c r="OIM38" s="16">
        <f t="shared" si="188"/>
        <v>0</v>
      </c>
      <c r="OIN38" s="16">
        <f t="shared" si="188"/>
        <v>0</v>
      </c>
      <c r="OIO38" s="16">
        <f t="shared" si="188"/>
        <v>0</v>
      </c>
      <c r="OIP38" s="16">
        <f t="shared" si="188"/>
        <v>0</v>
      </c>
      <c r="OIQ38" s="16">
        <f t="shared" si="188"/>
        <v>0</v>
      </c>
      <c r="OIR38" s="16">
        <f t="shared" si="188"/>
        <v>0</v>
      </c>
      <c r="OIS38" s="16">
        <f t="shared" si="188"/>
        <v>0</v>
      </c>
      <c r="OIT38" s="16">
        <f t="shared" si="188"/>
        <v>0</v>
      </c>
      <c r="OIU38" s="16">
        <f t="shared" si="188"/>
        <v>0</v>
      </c>
      <c r="OIV38" s="16">
        <f t="shared" si="188"/>
        <v>0</v>
      </c>
      <c r="OIW38" s="16">
        <f t="shared" si="188"/>
        <v>0</v>
      </c>
      <c r="OIX38" s="16">
        <f t="shared" si="188"/>
        <v>0</v>
      </c>
      <c r="OIY38" s="16">
        <f t="shared" si="188"/>
        <v>0</v>
      </c>
      <c r="OIZ38" s="16">
        <f t="shared" si="188"/>
        <v>0</v>
      </c>
      <c r="OJA38" s="16">
        <f t="shared" si="188"/>
        <v>0</v>
      </c>
      <c r="OJB38" s="16">
        <f t="shared" si="188"/>
        <v>0</v>
      </c>
      <c r="OJC38" s="16">
        <f t="shared" si="188"/>
        <v>0</v>
      </c>
      <c r="OJD38" s="16">
        <f t="shared" si="188"/>
        <v>0</v>
      </c>
      <c r="OJE38" s="16">
        <f t="shared" si="188"/>
        <v>0</v>
      </c>
      <c r="OJF38" s="16">
        <f t="shared" si="188"/>
        <v>0</v>
      </c>
      <c r="OJG38" s="16">
        <f t="shared" si="188"/>
        <v>0</v>
      </c>
      <c r="OJH38" s="16">
        <f t="shared" si="188"/>
        <v>0</v>
      </c>
      <c r="OJI38" s="16">
        <f t="shared" si="188"/>
        <v>0</v>
      </c>
      <c r="OJJ38" s="16">
        <f t="shared" si="188"/>
        <v>0</v>
      </c>
      <c r="OJK38" s="16">
        <f t="shared" si="188"/>
        <v>0</v>
      </c>
      <c r="OJL38" s="16">
        <f t="shared" si="188"/>
        <v>0</v>
      </c>
      <c r="OJM38" s="16">
        <f t="shared" si="188"/>
        <v>0</v>
      </c>
      <c r="OJN38" s="16">
        <f t="shared" si="188"/>
        <v>0</v>
      </c>
      <c r="OJO38" s="16">
        <f t="shared" si="188"/>
        <v>0</v>
      </c>
      <c r="OJP38" s="16">
        <f t="shared" si="188"/>
        <v>0</v>
      </c>
      <c r="OJQ38" s="16">
        <f t="shared" si="188"/>
        <v>0</v>
      </c>
      <c r="OJR38" s="16">
        <f t="shared" si="188"/>
        <v>0</v>
      </c>
      <c r="OJS38" s="16">
        <f t="shared" si="188"/>
        <v>0</v>
      </c>
      <c r="OJT38" s="16">
        <f t="shared" si="188"/>
        <v>0</v>
      </c>
      <c r="OJU38" s="16">
        <f t="shared" si="188"/>
        <v>0</v>
      </c>
      <c r="OJV38" s="16">
        <f t="shared" si="188"/>
        <v>0</v>
      </c>
      <c r="OJW38" s="16">
        <f t="shared" si="188"/>
        <v>0</v>
      </c>
      <c r="OJX38" s="16">
        <f t="shared" si="188"/>
        <v>0</v>
      </c>
      <c r="OJY38" s="16">
        <f t="shared" si="188"/>
        <v>0</v>
      </c>
      <c r="OJZ38" s="16">
        <f t="shared" si="188"/>
        <v>0</v>
      </c>
      <c r="OKA38" s="16">
        <f t="shared" si="188"/>
        <v>0</v>
      </c>
      <c r="OKB38" s="16">
        <f t="shared" si="188"/>
        <v>0</v>
      </c>
      <c r="OKC38" s="16">
        <f t="shared" si="188"/>
        <v>0</v>
      </c>
      <c r="OKD38" s="16">
        <f t="shared" si="188"/>
        <v>0</v>
      </c>
      <c r="OKE38" s="16">
        <f t="shared" si="188"/>
        <v>0</v>
      </c>
      <c r="OKF38" s="16">
        <f t="shared" si="188"/>
        <v>0</v>
      </c>
      <c r="OKG38" s="16">
        <f t="shared" si="188"/>
        <v>0</v>
      </c>
      <c r="OKH38" s="16">
        <f t="shared" si="188"/>
        <v>0</v>
      </c>
      <c r="OKI38" s="16">
        <f t="shared" si="188"/>
        <v>0</v>
      </c>
      <c r="OKJ38" s="16">
        <f t="shared" si="188"/>
        <v>0</v>
      </c>
      <c r="OKK38" s="16">
        <f t="shared" ref="OKK38:OMV38" si="189">SUM(OKK32:OKK37)</f>
        <v>0</v>
      </c>
      <c r="OKL38" s="16">
        <f t="shared" si="189"/>
        <v>0</v>
      </c>
      <c r="OKM38" s="16">
        <f t="shared" si="189"/>
        <v>0</v>
      </c>
      <c r="OKN38" s="16">
        <f t="shared" si="189"/>
        <v>0</v>
      </c>
      <c r="OKO38" s="16">
        <f t="shared" si="189"/>
        <v>0</v>
      </c>
      <c r="OKP38" s="16">
        <f t="shared" si="189"/>
        <v>0</v>
      </c>
      <c r="OKQ38" s="16">
        <f t="shared" si="189"/>
        <v>0</v>
      </c>
      <c r="OKR38" s="16">
        <f t="shared" si="189"/>
        <v>0</v>
      </c>
      <c r="OKS38" s="16">
        <f t="shared" si="189"/>
        <v>0</v>
      </c>
      <c r="OKT38" s="16">
        <f t="shared" si="189"/>
        <v>0</v>
      </c>
      <c r="OKU38" s="16">
        <f t="shared" si="189"/>
        <v>0</v>
      </c>
      <c r="OKV38" s="16">
        <f t="shared" si="189"/>
        <v>0</v>
      </c>
      <c r="OKW38" s="16">
        <f t="shared" si="189"/>
        <v>0</v>
      </c>
      <c r="OKX38" s="16">
        <f t="shared" si="189"/>
        <v>0</v>
      </c>
      <c r="OKY38" s="16">
        <f t="shared" si="189"/>
        <v>0</v>
      </c>
      <c r="OKZ38" s="16">
        <f t="shared" si="189"/>
        <v>0</v>
      </c>
      <c r="OLA38" s="16">
        <f t="shared" si="189"/>
        <v>0</v>
      </c>
      <c r="OLB38" s="16">
        <f t="shared" si="189"/>
        <v>0</v>
      </c>
      <c r="OLC38" s="16">
        <f t="shared" si="189"/>
        <v>0</v>
      </c>
      <c r="OLD38" s="16">
        <f t="shared" si="189"/>
        <v>0</v>
      </c>
      <c r="OLE38" s="16">
        <f t="shared" si="189"/>
        <v>0</v>
      </c>
      <c r="OLF38" s="16">
        <f t="shared" si="189"/>
        <v>0</v>
      </c>
      <c r="OLG38" s="16">
        <f t="shared" si="189"/>
        <v>0</v>
      </c>
      <c r="OLH38" s="16">
        <f t="shared" si="189"/>
        <v>0</v>
      </c>
      <c r="OLI38" s="16">
        <f t="shared" si="189"/>
        <v>0</v>
      </c>
      <c r="OLJ38" s="16">
        <f t="shared" si="189"/>
        <v>0</v>
      </c>
      <c r="OLK38" s="16">
        <f t="shared" si="189"/>
        <v>0</v>
      </c>
      <c r="OLL38" s="16">
        <f t="shared" si="189"/>
        <v>0</v>
      </c>
      <c r="OLM38" s="16">
        <f t="shared" si="189"/>
        <v>0</v>
      </c>
      <c r="OLN38" s="16">
        <f t="shared" si="189"/>
        <v>0</v>
      </c>
      <c r="OLO38" s="16">
        <f t="shared" si="189"/>
        <v>0</v>
      </c>
      <c r="OLP38" s="16">
        <f t="shared" si="189"/>
        <v>0</v>
      </c>
      <c r="OLQ38" s="16">
        <f t="shared" si="189"/>
        <v>0</v>
      </c>
      <c r="OLR38" s="16">
        <f t="shared" si="189"/>
        <v>0</v>
      </c>
      <c r="OLS38" s="16">
        <f t="shared" si="189"/>
        <v>0</v>
      </c>
      <c r="OLT38" s="16">
        <f t="shared" si="189"/>
        <v>0</v>
      </c>
      <c r="OLU38" s="16">
        <f t="shared" si="189"/>
        <v>0</v>
      </c>
      <c r="OLV38" s="16">
        <f t="shared" si="189"/>
        <v>0</v>
      </c>
      <c r="OLW38" s="16">
        <f t="shared" si="189"/>
        <v>0</v>
      </c>
      <c r="OLX38" s="16">
        <f t="shared" si="189"/>
        <v>0</v>
      </c>
      <c r="OLY38" s="16">
        <f t="shared" si="189"/>
        <v>0</v>
      </c>
      <c r="OLZ38" s="16">
        <f t="shared" si="189"/>
        <v>0</v>
      </c>
      <c r="OMA38" s="16">
        <f t="shared" si="189"/>
        <v>0</v>
      </c>
      <c r="OMB38" s="16">
        <f t="shared" si="189"/>
        <v>0</v>
      </c>
      <c r="OMC38" s="16">
        <f t="shared" si="189"/>
        <v>0</v>
      </c>
      <c r="OMD38" s="16">
        <f t="shared" si="189"/>
        <v>0</v>
      </c>
      <c r="OME38" s="16">
        <f t="shared" si="189"/>
        <v>0</v>
      </c>
      <c r="OMF38" s="16">
        <f t="shared" si="189"/>
        <v>0</v>
      </c>
      <c r="OMG38" s="16">
        <f t="shared" si="189"/>
        <v>0</v>
      </c>
      <c r="OMH38" s="16">
        <f t="shared" si="189"/>
        <v>0</v>
      </c>
      <c r="OMI38" s="16">
        <f t="shared" si="189"/>
        <v>0</v>
      </c>
      <c r="OMJ38" s="16">
        <f t="shared" si="189"/>
        <v>0</v>
      </c>
      <c r="OMK38" s="16">
        <f t="shared" si="189"/>
        <v>0</v>
      </c>
      <c r="OML38" s="16">
        <f t="shared" si="189"/>
        <v>0</v>
      </c>
      <c r="OMM38" s="16">
        <f t="shared" si="189"/>
        <v>0</v>
      </c>
      <c r="OMN38" s="16">
        <f t="shared" si="189"/>
        <v>0</v>
      </c>
      <c r="OMO38" s="16">
        <f t="shared" si="189"/>
        <v>0</v>
      </c>
      <c r="OMP38" s="16">
        <f t="shared" si="189"/>
        <v>0</v>
      </c>
      <c r="OMQ38" s="16">
        <f t="shared" si="189"/>
        <v>0</v>
      </c>
      <c r="OMR38" s="16">
        <f t="shared" si="189"/>
        <v>0</v>
      </c>
      <c r="OMS38" s="16">
        <f t="shared" si="189"/>
        <v>0</v>
      </c>
      <c r="OMT38" s="16">
        <f t="shared" si="189"/>
        <v>0</v>
      </c>
      <c r="OMU38" s="16">
        <f t="shared" si="189"/>
        <v>0</v>
      </c>
      <c r="OMV38" s="16">
        <f t="shared" si="189"/>
        <v>0</v>
      </c>
      <c r="OMW38" s="16">
        <f t="shared" ref="OMW38:OPH38" si="190">SUM(OMW32:OMW37)</f>
        <v>0</v>
      </c>
      <c r="OMX38" s="16">
        <f t="shared" si="190"/>
        <v>0</v>
      </c>
      <c r="OMY38" s="16">
        <f t="shared" si="190"/>
        <v>0</v>
      </c>
      <c r="OMZ38" s="16">
        <f t="shared" si="190"/>
        <v>0</v>
      </c>
      <c r="ONA38" s="16">
        <f t="shared" si="190"/>
        <v>0</v>
      </c>
      <c r="ONB38" s="16">
        <f t="shared" si="190"/>
        <v>0</v>
      </c>
      <c r="ONC38" s="16">
        <f t="shared" si="190"/>
        <v>0</v>
      </c>
      <c r="OND38" s="16">
        <f t="shared" si="190"/>
        <v>0</v>
      </c>
      <c r="ONE38" s="16">
        <f t="shared" si="190"/>
        <v>0</v>
      </c>
      <c r="ONF38" s="16">
        <f t="shared" si="190"/>
        <v>0</v>
      </c>
      <c r="ONG38" s="16">
        <f t="shared" si="190"/>
        <v>0</v>
      </c>
      <c r="ONH38" s="16">
        <f t="shared" si="190"/>
        <v>0</v>
      </c>
      <c r="ONI38" s="16">
        <f t="shared" si="190"/>
        <v>0</v>
      </c>
      <c r="ONJ38" s="16">
        <f t="shared" si="190"/>
        <v>0</v>
      </c>
      <c r="ONK38" s="16">
        <f t="shared" si="190"/>
        <v>0</v>
      </c>
      <c r="ONL38" s="16">
        <f t="shared" si="190"/>
        <v>0</v>
      </c>
      <c r="ONM38" s="16">
        <f t="shared" si="190"/>
        <v>0</v>
      </c>
      <c r="ONN38" s="16">
        <f t="shared" si="190"/>
        <v>0</v>
      </c>
      <c r="ONO38" s="16">
        <f t="shared" si="190"/>
        <v>0</v>
      </c>
      <c r="ONP38" s="16">
        <f t="shared" si="190"/>
        <v>0</v>
      </c>
      <c r="ONQ38" s="16">
        <f t="shared" si="190"/>
        <v>0</v>
      </c>
      <c r="ONR38" s="16">
        <f t="shared" si="190"/>
        <v>0</v>
      </c>
      <c r="ONS38" s="16">
        <f t="shared" si="190"/>
        <v>0</v>
      </c>
      <c r="ONT38" s="16">
        <f t="shared" si="190"/>
        <v>0</v>
      </c>
      <c r="ONU38" s="16">
        <f t="shared" si="190"/>
        <v>0</v>
      </c>
      <c r="ONV38" s="16">
        <f t="shared" si="190"/>
        <v>0</v>
      </c>
      <c r="ONW38" s="16">
        <f t="shared" si="190"/>
        <v>0</v>
      </c>
      <c r="ONX38" s="16">
        <f t="shared" si="190"/>
        <v>0</v>
      </c>
      <c r="ONY38" s="16">
        <f t="shared" si="190"/>
        <v>0</v>
      </c>
      <c r="ONZ38" s="16">
        <f t="shared" si="190"/>
        <v>0</v>
      </c>
      <c r="OOA38" s="16">
        <f t="shared" si="190"/>
        <v>0</v>
      </c>
      <c r="OOB38" s="16">
        <f t="shared" si="190"/>
        <v>0</v>
      </c>
      <c r="OOC38" s="16">
        <f t="shared" si="190"/>
        <v>0</v>
      </c>
      <c r="OOD38" s="16">
        <f t="shared" si="190"/>
        <v>0</v>
      </c>
      <c r="OOE38" s="16">
        <f t="shared" si="190"/>
        <v>0</v>
      </c>
      <c r="OOF38" s="16">
        <f t="shared" si="190"/>
        <v>0</v>
      </c>
      <c r="OOG38" s="16">
        <f t="shared" si="190"/>
        <v>0</v>
      </c>
      <c r="OOH38" s="16">
        <f t="shared" si="190"/>
        <v>0</v>
      </c>
      <c r="OOI38" s="16">
        <f t="shared" si="190"/>
        <v>0</v>
      </c>
      <c r="OOJ38" s="16">
        <f t="shared" si="190"/>
        <v>0</v>
      </c>
      <c r="OOK38" s="16">
        <f t="shared" si="190"/>
        <v>0</v>
      </c>
      <c r="OOL38" s="16">
        <f t="shared" si="190"/>
        <v>0</v>
      </c>
      <c r="OOM38" s="16">
        <f t="shared" si="190"/>
        <v>0</v>
      </c>
      <c r="OON38" s="16">
        <f t="shared" si="190"/>
        <v>0</v>
      </c>
      <c r="OOO38" s="16">
        <f t="shared" si="190"/>
        <v>0</v>
      </c>
      <c r="OOP38" s="16">
        <f t="shared" si="190"/>
        <v>0</v>
      </c>
      <c r="OOQ38" s="16">
        <f t="shared" si="190"/>
        <v>0</v>
      </c>
      <c r="OOR38" s="16">
        <f t="shared" si="190"/>
        <v>0</v>
      </c>
      <c r="OOS38" s="16">
        <f t="shared" si="190"/>
        <v>0</v>
      </c>
      <c r="OOT38" s="16">
        <f t="shared" si="190"/>
        <v>0</v>
      </c>
      <c r="OOU38" s="16">
        <f t="shared" si="190"/>
        <v>0</v>
      </c>
      <c r="OOV38" s="16">
        <f t="shared" si="190"/>
        <v>0</v>
      </c>
      <c r="OOW38" s="16">
        <f t="shared" si="190"/>
        <v>0</v>
      </c>
      <c r="OOX38" s="16">
        <f t="shared" si="190"/>
        <v>0</v>
      </c>
      <c r="OOY38" s="16">
        <f t="shared" si="190"/>
        <v>0</v>
      </c>
      <c r="OOZ38" s="16">
        <f t="shared" si="190"/>
        <v>0</v>
      </c>
      <c r="OPA38" s="16">
        <f t="shared" si="190"/>
        <v>0</v>
      </c>
      <c r="OPB38" s="16">
        <f t="shared" si="190"/>
        <v>0</v>
      </c>
      <c r="OPC38" s="16">
        <f t="shared" si="190"/>
        <v>0</v>
      </c>
      <c r="OPD38" s="16">
        <f t="shared" si="190"/>
        <v>0</v>
      </c>
      <c r="OPE38" s="16">
        <f t="shared" si="190"/>
        <v>0</v>
      </c>
      <c r="OPF38" s="16">
        <f t="shared" si="190"/>
        <v>0</v>
      </c>
      <c r="OPG38" s="16">
        <f t="shared" si="190"/>
        <v>0</v>
      </c>
      <c r="OPH38" s="16">
        <f t="shared" si="190"/>
        <v>0</v>
      </c>
      <c r="OPI38" s="16">
        <f t="shared" ref="OPI38:ORT38" si="191">SUM(OPI32:OPI37)</f>
        <v>0</v>
      </c>
      <c r="OPJ38" s="16">
        <f t="shared" si="191"/>
        <v>0</v>
      </c>
      <c r="OPK38" s="16">
        <f t="shared" si="191"/>
        <v>0</v>
      </c>
      <c r="OPL38" s="16">
        <f t="shared" si="191"/>
        <v>0</v>
      </c>
      <c r="OPM38" s="16">
        <f t="shared" si="191"/>
        <v>0</v>
      </c>
      <c r="OPN38" s="16">
        <f t="shared" si="191"/>
        <v>0</v>
      </c>
      <c r="OPO38" s="16">
        <f t="shared" si="191"/>
        <v>0</v>
      </c>
      <c r="OPP38" s="16">
        <f t="shared" si="191"/>
        <v>0</v>
      </c>
      <c r="OPQ38" s="16">
        <f t="shared" si="191"/>
        <v>0</v>
      </c>
      <c r="OPR38" s="16">
        <f t="shared" si="191"/>
        <v>0</v>
      </c>
      <c r="OPS38" s="16">
        <f t="shared" si="191"/>
        <v>0</v>
      </c>
      <c r="OPT38" s="16">
        <f t="shared" si="191"/>
        <v>0</v>
      </c>
      <c r="OPU38" s="16">
        <f t="shared" si="191"/>
        <v>0</v>
      </c>
      <c r="OPV38" s="16">
        <f t="shared" si="191"/>
        <v>0</v>
      </c>
      <c r="OPW38" s="16">
        <f t="shared" si="191"/>
        <v>0</v>
      </c>
      <c r="OPX38" s="16">
        <f t="shared" si="191"/>
        <v>0</v>
      </c>
      <c r="OPY38" s="16">
        <f t="shared" si="191"/>
        <v>0</v>
      </c>
      <c r="OPZ38" s="16">
        <f t="shared" si="191"/>
        <v>0</v>
      </c>
      <c r="OQA38" s="16">
        <f t="shared" si="191"/>
        <v>0</v>
      </c>
      <c r="OQB38" s="16">
        <f t="shared" si="191"/>
        <v>0</v>
      </c>
      <c r="OQC38" s="16">
        <f t="shared" si="191"/>
        <v>0</v>
      </c>
      <c r="OQD38" s="16">
        <f t="shared" si="191"/>
        <v>0</v>
      </c>
      <c r="OQE38" s="16">
        <f t="shared" si="191"/>
        <v>0</v>
      </c>
      <c r="OQF38" s="16">
        <f t="shared" si="191"/>
        <v>0</v>
      </c>
      <c r="OQG38" s="16">
        <f t="shared" si="191"/>
        <v>0</v>
      </c>
      <c r="OQH38" s="16">
        <f t="shared" si="191"/>
        <v>0</v>
      </c>
      <c r="OQI38" s="16">
        <f t="shared" si="191"/>
        <v>0</v>
      </c>
      <c r="OQJ38" s="16">
        <f t="shared" si="191"/>
        <v>0</v>
      </c>
      <c r="OQK38" s="16">
        <f t="shared" si="191"/>
        <v>0</v>
      </c>
      <c r="OQL38" s="16">
        <f t="shared" si="191"/>
        <v>0</v>
      </c>
      <c r="OQM38" s="16">
        <f t="shared" si="191"/>
        <v>0</v>
      </c>
      <c r="OQN38" s="16">
        <f t="shared" si="191"/>
        <v>0</v>
      </c>
      <c r="OQO38" s="16">
        <f t="shared" si="191"/>
        <v>0</v>
      </c>
      <c r="OQP38" s="16">
        <f t="shared" si="191"/>
        <v>0</v>
      </c>
      <c r="OQQ38" s="16">
        <f t="shared" si="191"/>
        <v>0</v>
      </c>
      <c r="OQR38" s="16">
        <f t="shared" si="191"/>
        <v>0</v>
      </c>
      <c r="OQS38" s="16">
        <f t="shared" si="191"/>
        <v>0</v>
      </c>
      <c r="OQT38" s="16">
        <f t="shared" si="191"/>
        <v>0</v>
      </c>
      <c r="OQU38" s="16">
        <f t="shared" si="191"/>
        <v>0</v>
      </c>
      <c r="OQV38" s="16">
        <f t="shared" si="191"/>
        <v>0</v>
      </c>
      <c r="OQW38" s="16">
        <f t="shared" si="191"/>
        <v>0</v>
      </c>
      <c r="OQX38" s="16">
        <f t="shared" si="191"/>
        <v>0</v>
      </c>
      <c r="OQY38" s="16">
        <f t="shared" si="191"/>
        <v>0</v>
      </c>
      <c r="OQZ38" s="16">
        <f t="shared" si="191"/>
        <v>0</v>
      </c>
      <c r="ORA38" s="16">
        <f t="shared" si="191"/>
        <v>0</v>
      </c>
      <c r="ORB38" s="16">
        <f t="shared" si="191"/>
        <v>0</v>
      </c>
      <c r="ORC38" s="16">
        <f t="shared" si="191"/>
        <v>0</v>
      </c>
      <c r="ORD38" s="16">
        <f t="shared" si="191"/>
        <v>0</v>
      </c>
      <c r="ORE38" s="16">
        <f t="shared" si="191"/>
        <v>0</v>
      </c>
      <c r="ORF38" s="16">
        <f t="shared" si="191"/>
        <v>0</v>
      </c>
      <c r="ORG38" s="16">
        <f t="shared" si="191"/>
        <v>0</v>
      </c>
      <c r="ORH38" s="16">
        <f t="shared" si="191"/>
        <v>0</v>
      </c>
      <c r="ORI38" s="16">
        <f t="shared" si="191"/>
        <v>0</v>
      </c>
      <c r="ORJ38" s="16">
        <f t="shared" si="191"/>
        <v>0</v>
      </c>
      <c r="ORK38" s="16">
        <f t="shared" si="191"/>
        <v>0</v>
      </c>
      <c r="ORL38" s="16">
        <f t="shared" si="191"/>
        <v>0</v>
      </c>
      <c r="ORM38" s="16">
        <f t="shared" si="191"/>
        <v>0</v>
      </c>
      <c r="ORN38" s="16">
        <f t="shared" si="191"/>
        <v>0</v>
      </c>
      <c r="ORO38" s="16">
        <f t="shared" si="191"/>
        <v>0</v>
      </c>
      <c r="ORP38" s="16">
        <f t="shared" si="191"/>
        <v>0</v>
      </c>
      <c r="ORQ38" s="16">
        <f t="shared" si="191"/>
        <v>0</v>
      </c>
      <c r="ORR38" s="16">
        <f t="shared" si="191"/>
        <v>0</v>
      </c>
      <c r="ORS38" s="16">
        <f t="shared" si="191"/>
        <v>0</v>
      </c>
      <c r="ORT38" s="16">
        <f t="shared" si="191"/>
        <v>0</v>
      </c>
      <c r="ORU38" s="16">
        <f t="shared" ref="ORU38:OUF38" si="192">SUM(ORU32:ORU37)</f>
        <v>0</v>
      </c>
      <c r="ORV38" s="16">
        <f t="shared" si="192"/>
        <v>0</v>
      </c>
      <c r="ORW38" s="16">
        <f t="shared" si="192"/>
        <v>0</v>
      </c>
      <c r="ORX38" s="16">
        <f t="shared" si="192"/>
        <v>0</v>
      </c>
      <c r="ORY38" s="16">
        <f t="shared" si="192"/>
        <v>0</v>
      </c>
      <c r="ORZ38" s="16">
        <f t="shared" si="192"/>
        <v>0</v>
      </c>
      <c r="OSA38" s="16">
        <f t="shared" si="192"/>
        <v>0</v>
      </c>
      <c r="OSB38" s="16">
        <f t="shared" si="192"/>
        <v>0</v>
      </c>
      <c r="OSC38" s="16">
        <f t="shared" si="192"/>
        <v>0</v>
      </c>
      <c r="OSD38" s="16">
        <f t="shared" si="192"/>
        <v>0</v>
      </c>
      <c r="OSE38" s="16">
        <f t="shared" si="192"/>
        <v>0</v>
      </c>
      <c r="OSF38" s="16">
        <f t="shared" si="192"/>
        <v>0</v>
      </c>
      <c r="OSG38" s="16">
        <f t="shared" si="192"/>
        <v>0</v>
      </c>
      <c r="OSH38" s="16">
        <f t="shared" si="192"/>
        <v>0</v>
      </c>
      <c r="OSI38" s="16">
        <f t="shared" si="192"/>
        <v>0</v>
      </c>
      <c r="OSJ38" s="16">
        <f t="shared" si="192"/>
        <v>0</v>
      </c>
      <c r="OSK38" s="16">
        <f t="shared" si="192"/>
        <v>0</v>
      </c>
      <c r="OSL38" s="16">
        <f t="shared" si="192"/>
        <v>0</v>
      </c>
      <c r="OSM38" s="16">
        <f t="shared" si="192"/>
        <v>0</v>
      </c>
      <c r="OSN38" s="16">
        <f t="shared" si="192"/>
        <v>0</v>
      </c>
      <c r="OSO38" s="16">
        <f t="shared" si="192"/>
        <v>0</v>
      </c>
      <c r="OSP38" s="16">
        <f t="shared" si="192"/>
        <v>0</v>
      </c>
      <c r="OSQ38" s="16">
        <f t="shared" si="192"/>
        <v>0</v>
      </c>
      <c r="OSR38" s="16">
        <f t="shared" si="192"/>
        <v>0</v>
      </c>
      <c r="OSS38" s="16">
        <f t="shared" si="192"/>
        <v>0</v>
      </c>
      <c r="OST38" s="16">
        <f t="shared" si="192"/>
        <v>0</v>
      </c>
      <c r="OSU38" s="16">
        <f t="shared" si="192"/>
        <v>0</v>
      </c>
      <c r="OSV38" s="16">
        <f t="shared" si="192"/>
        <v>0</v>
      </c>
      <c r="OSW38" s="16">
        <f t="shared" si="192"/>
        <v>0</v>
      </c>
      <c r="OSX38" s="16">
        <f t="shared" si="192"/>
        <v>0</v>
      </c>
      <c r="OSY38" s="16">
        <f t="shared" si="192"/>
        <v>0</v>
      </c>
      <c r="OSZ38" s="16">
        <f t="shared" si="192"/>
        <v>0</v>
      </c>
      <c r="OTA38" s="16">
        <f t="shared" si="192"/>
        <v>0</v>
      </c>
      <c r="OTB38" s="16">
        <f t="shared" si="192"/>
        <v>0</v>
      </c>
      <c r="OTC38" s="16">
        <f t="shared" si="192"/>
        <v>0</v>
      </c>
      <c r="OTD38" s="16">
        <f t="shared" si="192"/>
        <v>0</v>
      </c>
      <c r="OTE38" s="16">
        <f t="shared" si="192"/>
        <v>0</v>
      </c>
      <c r="OTF38" s="16">
        <f t="shared" si="192"/>
        <v>0</v>
      </c>
      <c r="OTG38" s="16">
        <f t="shared" si="192"/>
        <v>0</v>
      </c>
      <c r="OTH38" s="16">
        <f t="shared" si="192"/>
        <v>0</v>
      </c>
      <c r="OTI38" s="16">
        <f t="shared" si="192"/>
        <v>0</v>
      </c>
      <c r="OTJ38" s="16">
        <f t="shared" si="192"/>
        <v>0</v>
      </c>
      <c r="OTK38" s="16">
        <f t="shared" si="192"/>
        <v>0</v>
      </c>
      <c r="OTL38" s="16">
        <f t="shared" si="192"/>
        <v>0</v>
      </c>
      <c r="OTM38" s="16">
        <f t="shared" si="192"/>
        <v>0</v>
      </c>
      <c r="OTN38" s="16">
        <f t="shared" si="192"/>
        <v>0</v>
      </c>
      <c r="OTO38" s="16">
        <f t="shared" si="192"/>
        <v>0</v>
      </c>
      <c r="OTP38" s="16">
        <f t="shared" si="192"/>
        <v>0</v>
      </c>
      <c r="OTQ38" s="16">
        <f t="shared" si="192"/>
        <v>0</v>
      </c>
      <c r="OTR38" s="16">
        <f t="shared" si="192"/>
        <v>0</v>
      </c>
      <c r="OTS38" s="16">
        <f t="shared" si="192"/>
        <v>0</v>
      </c>
      <c r="OTT38" s="16">
        <f t="shared" si="192"/>
        <v>0</v>
      </c>
      <c r="OTU38" s="16">
        <f t="shared" si="192"/>
        <v>0</v>
      </c>
      <c r="OTV38" s="16">
        <f t="shared" si="192"/>
        <v>0</v>
      </c>
      <c r="OTW38" s="16">
        <f t="shared" si="192"/>
        <v>0</v>
      </c>
      <c r="OTX38" s="16">
        <f t="shared" si="192"/>
        <v>0</v>
      </c>
      <c r="OTY38" s="16">
        <f t="shared" si="192"/>
        <v>0</v>
      </c>
      <c r="OTZ38" s="16">
        <f t="shared" si="192"/>
        <v>0</v>
      </c>
      <c r="OUA38" s="16">
        <f t="shared" si="192"/>
        <v>0</v>
      </c>
      <c r="OUB38" s="16">
        <f t="shared" si="192"/>
        <v>0</v>
      </c>
      <c r="OUC38" s="16">
        <f t="shared" si="192"/>
        <v>0</v>
      </c>
      <c r="OUD38" s="16">
        <f t="shared" si="192"/>
        <v>0</v>
      </c>
      <c r="OUE38" s="16">
        <f t="shared" si="192"/>
        <v>0</v>
      </c>
      <c r="OUF38" s="16">
        <f t="shared" si="192"/>
        <v>0</v>
      </c>
      <c r="OUG38" s="16">
        <f t="shared" ref="OUG38:OWR38" si="193">SUM(OUG32:OUG37)</f>
        <v>0</v>
      </c>
      <c r="OUH38" s="16">
        <f t="shared" si="193"/>
        <v>0</v>
      </c>
      <c r="OUI38" s="16">
        <f t="shared" si="193"/>
        <v>0</v>
      </c>
      <c r="OUJ38" s="16">
        <f t="shared" si="193"/>
        <v>0</v>
      </c>
      <c r="OUK38" s="16">
        <f t="shared" si="193"/>
        <v>0</v>
      </c>
      <c r="OUL38" s="16">
        <f t="shared" si="193"/>
        <v>0</v>
      </c>
      <c r="OUM38" s="16">
        <f t="shared" si="193"/>
        <v>0</v>
      </c>
      <c r="OUN38" s="16">
        <f t="shared" si="193"/>
        <v>0</v>
      </c>
      <c r="OUO38" s="16">
        <f t="shared" si="193"/>
        <v>0</v>
      </c>
      <c r="OUP38" s="16">
        <f t="shared" si="193"/>
        <v>0</v>
      </c>
      <c r="OUQ38" s="16">
        <f t="shared" si="193"/>
        <v>0</v>
      </c>
      <c r="OUR38" s="16">
        <f t="shared" si="193"/>
        <v>0</v>
      </c>
      <c r="OUS38" s="16">
        <f t="shared" si="193"/>
        <v>0</v>
      </c>
      <c r="OUT38" s="16">
        <f t="shared" si="193"/>
        <v>0</v>
      </c>
      <c r="OUU38" s="16">
        <f t="shared" si="193"/>
        <v>0</v>
      </c>
      <c r="OUV38" s="16">
        <f t="shared" si="193"/>
        <v>0</v>
      </c>
      <c r="OUW38" s="16">
        <f t="shared" si="193"/>
        <v>0</v>
      </c>
      <c r="OUX38" s="16">
        <f t="shared" si="193"/>
        <v>0</v>
      </c>
      <c r="OUY38" s="16">
        <f t="shared" si="193"/>
        <v>0</v>
      </c>
      <c r="OUZ38" s="16">
        <f t="shared" si="193"/>
        <v>0</v>
      </c>
      <c r="OVA38" s="16">
        <f t="shared" si="193"/>
        <v>0</v>
      </c>
      <c r="OVB38" s="16">
        <f t="shared" si="193"/>
        <v>0</v>
      </c>
      <c r="OVC38" s="16">
        <f t="shared" si="193"/>
        <v>0</v>
      </c>
      <c r="OVD38" s="16">
        <f t="shared" si="193"/>
        <v>0</v>
      </c>
      <c r="OVE38" s="16">
        <f t="shared" si="193"/>
        <v>0</v>
      </c>
      <c r="OVF38" s="16">
        <f t="shared" si="193"/>
        <v>0</v>
      </c>
      <c r="OVG38" s="16">
        <f t="shared" si="193"/>
        <v>0</v>
      </c>
      <c r="OVH38" s="16">
        <f t="shared" si="193"/>
        <v>0</v>
      </c>
      <c r="OVI38" s="16">
        <f t="shared" si="193"/>
        <v>0</v>
      </c>
      <c r="OVJ38" s="16">
        <f t="shared" si="193"/>
        <v>0</v>
      </c>
      <c r="OVK38" s="16">
        <f t="shared" si="193"/>
        <v>0</v>
      </c>
      <c r="OVL38" s="16">
        <f t="shared" si="193"/>
        <v>0</v>
      </c>
      <c r="OVM38" s="16">
        <f t="shared" si="193"/>
        <v>0</v>
      </c>
      <c r="OVN38" s="16">
        <f t="shared" si="193"/>
        <v>0</v>
      </c>
      <c r="OVO38" s="16">
        <f t="shared" si="193"/>
        <v>0</v>
      </c>
      <c r="OVP38" s="16">
        <f t="shared" si="193"/>
        <v>0</v>
      </c>
      <c r="OVQ38" s="16">
        <f t="shared" si="193"/>
        <v>0</v>
      </c>
      <c r="OVR38" s="16">
        <f t="shared" si="193"/>
        <v>0</v>
      </c>
      <c r="OVS38" s="16">
        <f t="shared" si="193"/>
        <v>0</v>
      </c>
      <c r="OVT38" s="16">
        <f t="shared" si="193"/>
        <v>0</v>
      </c>
      <c r="OVU38" s="16">
        <f t="shared" si="193"/>
        <v>0</v>
      </c>
      <c r="OVV38" s="16">
        <f t="shared" si="193"/>
        <v>0</v>
      </c>
      <c r="OVW38" s="16">
        <f t="shared" si="193"/>
        <v>0</v>
      </c>
      <c r="OVX38" s="16">
        <f t="shared" si="193"/>
        <v>0</v>
      </c>
      <c r="OVY38" s="16">
        <f t="shared" si="193"/>
        <v>0</v>
      </c>
      <c r="OVZ38" s="16">
        <f t="shared" si="193"/>
        <v>0</v>
      </c>
      <c r="OWA38" s="16">
        <f t="shared" si="193"/>
        <v>0</v>
      </c>
      <c r="OWB38" s="16">
        <f t="shared" si="193"/>
        <v>0</v>
      </c>
      <c r="OWC38" s="16">
        <f t="shared" si="193"/>
        <v>0</v>
      </c>
      <c r="OWD38" s="16">
        <f t="shared" si="193"/>
        <v>0</v>
      </c>
      <c r="OWE38" s="16">
        <f t="shared" si="193"/>
        <v>0</v>
      </c>
      <c r="OWF38" s="16">
        <f t="shared" si="193"/>
        <v>0</v>
      </c>
      <c r="OWG38" s="16">
        <f t="shared" si="193"/>
        <v>0</v>
      </c>
      <c r="OWH38" s="16">
        <f t="shared" si="193"/>
        <v>0</v>
      </c>
      <c r="OWI38" s="16">
        <f t="shared" si="193"/>
        <v>0</v>
      </c>
      <c r="OWJ38" s="16">
        <f t="shared" si="193"/>
        <v>0</v>
      </c>
      <c r="OWK38" s="16">
        <f t="shared" si="193"/>
        <v>0</v>
      </c>
      <c r="OWL38" s="16">
        <f t="shared" si="193"/>
        <v>0</v>
      </c>
      <c r="OWM38" s="16">
        <f t="shared" si="193"/>
        <v>0</v>
      </c>
      <c r="OWN38" s="16">
        <f t="shared" si="193"/>
        <v>0</v>
      </c>
      <c r="OWO38" s="16">
        <f t="shared" si="193"/>
        <v>0</v>
      </c>
      <c r="OWP38" s="16">
        <f t="shared" si="193"/>
        <v>0</v>
      </c>
      <c r="OWQ38" s="16">
        <f t="shared" si="193"/>
        <v>0</v>
      </c>
      <c r="OWR38" s="16">
        <f t="shared" si="193"/>
        <v>0</v>
      </c>
      <c r="OWS38" s="16">
        <f t="shared" ref="OWS38:OZD38" si="194">SUM(OWS32:OWS37)</f>
        <v>0</v>
      </c>
      <c r="OWT38" s="16">
        <f t="shared" si="194"/>
        <v>0</v>
      </c>
      <c r="OWU38" s="16">
        <f t="shared" si="194"/>
        <v>0</v>
      </c>
      <c r="OWV38" s="16">
        <f t="shared" si="194"/>
        <v>0</v>
      </c>
      <c r="OWW38" s="16">
        <f t="shared" si="194"/>
        <v>0</v>
      </c>
      <c r="OWX38" s="16">
        <f t="shared" si="194"/>
        <v>0</v>
      </c>
      <c r="OWY38" s="16">
        <f t="shared" si="194"/>
        <v>0</v>
      </c>
      <c r="OWZ38" s="16">
        <f t="shared" si="194"/>
        <v>0</v>
      </c>
      <c r="OXA38" s="16">
        <f t="shared" si="194"/>
        <v>0</v>
      </c>
      <c r="OXB38" s="16">
        <f t="shared" si="194"/>
        <v>0</v>
      </c>
      <c r="OXC38" s="16">
        <f t="shared" si="194"/>
        <v>0</v>
      </c>
      <c r="OXD38" s="16">
        <f t="shared" si="194"/>
        <v>0</v>
      </c>
      <c r="OXE38" s="16">
        <f t="shared" si="194"/>
        <v>0</v>
      </c>
      <c r="OXF38" s="16">
        <f t="shared" si="194"/>
        <v>0</v>
      </c>
      <c r="OXG38" s="16">
        <f t="shared" si="194"/>
        <v>0</v>
      </c>
      <c r="OXH38" s="16">
        <f t="shared" si="194"/>
        <v>0</v>
      </c>
      <c r="OXI38" s="16">
        <f t="shared" si="194"/>
        <v>0</v>
      </c>
      <c r="OXJ38" s="16">
        <f t="shared" si="194"/>
        <v>0</v>
      </c>
      <c r="OXK38" s="16">
        <f t="shared" si="194"/>
        <v>0</v>
      </c>
      <c r="OXL38" s="16">
        <f t="shared" si="194"/>
        <v>0</v>
      </c>
      <c r="OXM38" s="16">
        <f t="shared" si="194"/>
        <v>0</v>
      </c>
      <c r="OXN38" s="16">
        <f t="shared" si="194"/>
        <v>0</v>
      </c>
      <c r="OXO38" s="16">
        <f t="shared" si="194"/>
        <v>0</v>
      </c>
      <c r="OXP38" s="16">
        <f t="shared" si="194"/>
        <v>0</v>
      </c>
      <c r="OXQ38" s="16">
        <f t="shared" si="194"/>
        <v>0</v>
      </c>
      <c r="OXR38" s="16">
        <f t="shared" si="194"/>
        <v>0</v>
      </c>
      <c r="OXS38" s="16">
        <f t="shared" si="194"/>
        <v>0</v>
      </c>
      <c r="OXT38" s="16">
        <f t="shared" si="194"/>
        <v>0</v>
      </c>
      <c r="OXU38" s="16">
        <f t="shared" si="194"/>
        <v>0</v>
      </c>
      <c r="OXV38" s="16">
        <f t="shared" si="194"/>
        <v>0</v>
      </c>
      <c r="OXW38" s="16">
        <f t="shared" si="194"/>
        <v>0</v>
      </c>
      <c r="OXX38" s="16">
        <f t="shared" si="194"/>
        <v>0</v>
      </c>
      <c r="OXY38" s="16">
        <f t="shared" si="194"/>
        <v>0</v>
      </c>
      <c r="OXZ38" s="16">
        <f t="shared" si="194"/>
        <v>0</v>
      </c>
      <c r="OYA38" s="16">
        <f t="shared" si="194"/>
        <v>0</v>
      </c>
      <c r="OYB38" s="16">
        <f t="shared" si="194"/>
        <v>0</v>
      </c>
      <c r="OYC38" s="16">
        <f t="shared" si="194"/>
        <v>0</v>
      </c>
      <c r="OYD38" s="16">
        <f t="shared" si="194"/>
        <v>0</v>
      </c>
      <c r="OYE38" s="16">
        <f t="shared" si="194"/>
        <v>0</v>
      </c>
      <c r="OYF38" s="16">
        <f t="shared" si="194"/>
        <v>0</v>
      </c>
      <c r="OYG38" s="16">
        <f t="shared" si="194"/>
        <v>0</v>
      </c>
      <c r="OYH38" s="16">
        <f t="shared" si="194"/>
        <v>0</v>
      </c>
      <c r="OYI38" s="16">
        <f t="shared" si="194"/>
        <v>0</v>
      </c>
      <c r="OYJ38" s="16">
        <f t="shared" si="194"/>
        <v>0</v>
      </c>
      <c r="OYK38" s="16">
        <f t="shared" si="194"/>
        <v>0</v>
      </c>
      <c r="OYL38" s="16">
        <f t="shared" si="194"/>
        <v>0</v>
      </c>
      <c r="OYM38" s="16">
        <f t="shared" si="194"/>
        <v>0</v>
      </c>
      <c r="OYN38" s="16">
        <f t="shared" si="194"/>
        <v>0</v>
      </c>
      <c r="OYO38" s="16">
        <f t="shared" si="194"/>
        <v>0</v>
      </c>
      <c r="OYP38" s="16">
        <f t="shared" si="194"/>
        <v>0</v>
      </c>
      <c r="OYQ38" s="16">
        <f t="shared" si="194"/>
        <v>0</v>
      </c>
      <c r="OYR38" s="16">
        <f t="shared" si="194"/>
        <v>0</v>
      </c>
      <c r="OYS38" s="16">
        <f t="shared" si="194"/>
        <v>0</v>
      </c>
      <c r="OYT38" s="16">
        <f t="shared" si="194"/>
        <v>0</v>
      </c>
      <c r="OYU38" s="16">
        <f t="shared" si="194"/>
        <v>0</v>
      </c>
      <c r="OYV38" s="16">
        <f t="shared" si="194"/>
        <v>0</v>
      </c>
      <c r="OYW38" s="16">
        <f t="shared" si="194"/>
        <v>0</v>
      </c>
      <c r="OYX38" s="16">
        <f t="shared" si="194"/>
        <v>0</v>
      </c>
      <c r="OYY38" s="16">
        <f t="shared" si="194"/>
        <v>0</v>
      </c>
      <c r="OYZ38" s="16">
        <f t="shared" si="194"/>
        <v>0</v>
      </c>
      <c r="OZA38" s="16">
        <f t="shared" si="194"/>
        <v>0</v>
      </c>
      <c r="OZB38" s="16">
        <f t="shared" si="194"/>
        <v>0</v>
      </c>
      <c r="OZC38" s="16">
        <f t="shared" si="194"/>
        <v>0</v>
      </c>
      <c r="OZD38" s="16">
        <f t="shared" si="194"/>
        <v>0</v>
      </c>
      <c r="OZE38" s="16">
        <f t="shared" ref="OZE38:PBP38" si="195">SUM(OZE32:OZE37)</f>
        <v>0</v>
      </c>
      <c r="OZF38" s="16">
        <f t="shared" si="195"/>
        <v>0</v>
      </c>
      <c r="OZG38" s="16">
        <f t="shared" si="195"/>
        <v>0</v>
      </c>
      <c r="OZH38" s="16">
        <f t="shared" si="195"/>
        <v>0</v>
      </c>
      <c r="OZI38" s="16">
        <f t="shared" si="195"/>
        <v>0</v>
      </c>
      <c r="OZJ38" s="16">
        <f t="shared" si="195"/>
        <v>0</v>
      </c>
      <c r="OZK38" s="16">
        <f t="shared" si="195"/>
        <v>0</v>
      </c>
      <c r="OZL38" s="16">
        <f t="shared" si="195"/>
        <v>0</v>
      </c>
      <c r="OZM38" s="16">
        <f t="shared" si="195"/>
        <v>0</v>
      </c>
      <c r="OZN38" s="16">
        <f t="shared" si="195"/>
        <v>0</v>
      </c>
      <c r="OZO38" s="16">
        <f t="shared" si="195"/>
        <v>0</v>
      </c>
      <c r="OZP38" s="16">
        <f t="shared" si="195"/>
        <v>0</v>
      </c>
      <c r="OZQ38" s="16">
        <f t="shared" si="195"/>
        <v>0</v>
      </c>
      <c r="OZR38" s="16">
        <f t="shared" si="195"/>
        <v>0</v>
      </c>
      <c r="OZS38" s="16">
        <f t="shared" si="195"/>
        <v>0</v>
      </c>
      <c r="OZT38" s="16">
        <f t="shared" si="195"/>
        <v>0</v>
      </c>
      <c r="OZU38" s="16">
        <f t="shared" si="195"/>
        <v>0</v>
      </c>
      <c r="OZV38" s="16">
        <f t="shared" si="195"/>
        <v>0</v>
      </c>
      <c r="OZW38" s="16">
        <f t="shared" si="195"/>
        <v>0</v>
      </c>
      <c r="OZX38" s="16">
        <f t="shared" si="195"/>
        <v>0</v>
      </c>
      <c r="OZY38" s="16">
        <f t="shared" si="195"/>
        <v>0</v>
      </c>
      <c r="OZZ38" s="16">
        <f t="shared" si="195"/>
        <v>0</v>
      </c>
      <c r="PAA38" s="16">
        <f t="shared" si="195"/>
        <v>0</v>
      </c>
      <c r="PAB38" s="16">
        <f t="shared" si="195"/>
        <v>0</v>
      </c>
      <c r="PAC38" s="16">
        <f t="shared" si="195"/>
        <v>0</v>
      </c>
      <c r="PAD38" s="16">
        <f t="shared" si="195"/>
        <v>0</v>
      </c>
      <c r="PAE38" s="16">
        <f t="shared" si="195"/>
        <v>0</v>
      </c>
      <c r="PAF38" s="16">
        <f t="shared" si="195"/>
        <v>0</v>
      </c>
      <c r="PAG38" s="16">
        <f t="shared" si="195"/>
        <v>0</v>
      </c>
      <c r="PAH38" s="16">
        <f t="shared" si="195"/>
        <v>0</v>
      </c>
      <c r="PAI38" s="16">
        <f t="shared" si="195"/>
        <v>0</v>
      </c>
      <c r="PAJ38" s="16">
        <f t="shared" si="195"/>
        <v>0</v>
      </c>
      <c r="PAK38" s="16">
        <f t="shared" si="195"/>
        <v>0</v>
      </c>
      <c r="PAL38" s="16">
        <f t="shared" si="195"/>
        <v>0</v>
      </c>
      <c r="PAM38" s="16">
        <f t="shared" si="195"/>
        <v>0</v>
      </c>
      <c r="PAN38" s="16">
        <f t="shared" si="195"/>
        <v>0</v>
      </c>
      <c r="PAO38" s="16">
        <f t="shared" si="195"/>
        <v>0</v>
      </c>
      <c r="PAP38" s="16">
        <f t="shared" si="195"/>
        <v>0</v>
      </c>
      <c r="PAQ38" s="16">
        <f t="shared" si="195"/>
        <v>0</v>
      </c>
      <c r="PAR38" s="16">
        <f t="shared" si="195"/>
        <v>0</v>
      </c>
      <c r="PAS38" s="16">
        <f t="shared" si="195"/>
        <v>0</v>
      </c>
      <c r="PAT38" s="16">
        <f t="shared" si="195"/>
        <v>0</v>
      </c>
      <c r="PAU38" s="16">
        <f t="shared" si="195"/>
        <v>0</v>
      </c>
      <c r="PAV38" s="16">
        <f t="shared" si="195"/>
        <v>0</v>
      </c>
      <c r="PAW38" s="16">
        <f t="shared" si="195"/>
        <v>0</v>
      </c>
      <c r="PAX38" s="16">
        <f t="shared" si="195"/>
        <v>0</v>
      </c>
      <c r="PAY38" s="16">
        <f t="shared" si="195"/>
        <v>0</v>
      </c>
      <c r="PAZ38" s="16">
        <f t="shared" si="195"/>
        <v>0</v>
      </c>
      <c r="PBA38" s="16">
        <f t="shared" si="195"/>
        <v>0</v>
      </c>
      <c r="PBB38" s="16">
        <f t="shared" si="195"/>
        <v>0</v>
      </c>
      <c r="PBC38" s="16">
        <f t="shared" si="195"/>
        <v>0</v>
      </c>
      <c r="PBD38" s="16">
        <f t="shared" si="195"/>
        <v>0</v>
      </c>
      <c r="PBE38" s="16">
        <f t="shared" si="195"/>
        <v>0</v>
      </c>
      <c r="PBF38" s="16">
        <f t="shared" si="195"/>
        <v>0</v>
      </c>
      <c r="PBG38" s="16">
        <f t="shared" si="195"/>
        <v>0</v>
      </c>
      <c r="PBH38" s="16">
        <f t="shared" si="195"/>
        <v>0</v>
      </c>
      <c r="PBI38" s="16">
        <f t="shared" si="195"/>
        <v>0</v>
      </c>
      <c r="PBJ38" s="16">
        <f t="shared" si="195"/>
        <v>0</v>
      </c>
      <c r="PBK38" s="16">
        <f t="shared" si="195"/>
        <v>0</v>
      </c>
      <c r="PBL38" s="16">
        <f t="shared" si="195"/>
        <v>0</v>
      </c>
      <c r="PBM38" s="16">
        <f t="shared" si="195"/>
        <v>0</v>
      </c>
      <c r="PBN38" s="16">
        <f t="shared" si="195"/>
        <v>0</v>
      </c>
      <c r="PBO38" s="16">
        <f t="shared" si="195"/>
        <v>0</v>
      </c>
      <c r="PBP38" s="16">
        <f t="shared" si="195"/>
        <v>0</v>
      </c>
      <c r="PBQ38" s="16">
        <f t="shared" ref="PBQ38:PEB38" si="196">SUM(PBQ32:PBQ37)</f>
        <v>0</v>
      </c>
      <c r="PBR38" s="16">
        <f t="shared" si="196"/>
        <v>0</v>
      </c>
      <c r="PBS38" s="16">
        <f t="shared" si="196"/>
        <v>0</v>
      </c>
      <c r="PBT38" s="16">
        <f t="shared" si="196"/>
        <v>0</v>
      </c>
      <c r="PBU38" s="16">
        <f t="shared" si="196"/>
        <v>0</v>
      </c>
      <c r="PBV38" s="16">
        <f t="shared" si="196"/>
        <v>0</v>
      </c>
      <c r="PBW38" s="16">
        <f t="shared" si="196"/>
        <v>0</v>
      </c>
      <c r="PBX38" s="16">
        <f t="shared" si="196"/>
        <v>0</v>
      </c>
      <c r="PBY38" s="16">
        <f t="shared" si="196"/>
        <v>0</v>
      </c>
      <c r="PBZ38" s="16">
        <f t="shared" si="196"/>
        <v>0</v>
      </c>
      <c r="PCA38" s="16">
        <f t="shared" si="196"/>
        <v>0</v>
      </c>
      <c r="PCB38" s="16">
        <f t="shared" si="196"/>
        <v>0</v>
      </c>
      <c r="PCC38" s="16">
        <f t="shared" si="196"/>
        <v>0</v>
      </c>
      <c r="PCD38" s="16">
        <f t="shared" si="196"/>
        <v>0</v>
      </c>
      <c r="PCE38" s="16">
        <f t="shared" si="196"/>
        <v>0</v>
      </c>
      <c r="PCF38" s="16">
        <f t="shared" si="196"/>
        <v>0</v>
      </c>
      <c r="PCG38" s="16">
        <f t="shared" si="196"/>
        <v>0</v>
      </c>
      <c r="PCH38" s="16">
        <f t="shared" si="196"/>
        <v>0</v>
      </c>
      <c r="PCI38" s="16">
        <f t="shared" si="196"/>
        <v>0</v>
      </c>
      <c r="PCJ38" s="16">
        <f t="shared" si="196"/>
        <v>0</v>
      </c>
      <c r="PCK38" s="16">
        <f t="shared" si="196"/>
        <v>0</v>
      </c>
      <c r="PCL38" s="16">
        <f t="shared" si="196"/>
        <v>0</v>
      </c>
      <c r="PCM38" s="16">
        <f t="shared" si="196"/>
        <v>0</v>
      </c>
      <c r="PCN38" s="16">
        <f t="shared" si="196"/>
        <v>0</v>
      </c>
      <c r="PCO38" s="16">
        <f t="shared" si="196"/>
        <v>0</v>
      </c>
      <c r="PCP38" s="16">
        <f t="shared" si="196"/>
        <v>0</v>
      </c>
      <c r="PCQ38" s="16">
        <f t="shared" si="196"/>
        <v>0</v>
      </c>
      <c r="PCR38" s="16">
        <f t="shared" si="196"/>
        <v>0</v>
      </c>
      <c r="PCS38" s="16">
        <f t="shared" si="196"/>
        <v>0</v>
      </c>
      <c r="PCT38" s="16">
        <f t="shared" si="196"/>
        <v>0</v>
      </c>
      <c r="PCU38" s="16">
        <f t="shared" si="196"/>
        <v>0</v>
      </c>
      <c r="PCV38" s="16">
        <f t="shared" si="196"/>
        <v>0</v>
      </c>
      <c r="PCW38" s="16">
        <f t="shared" si="196"/>
        <v>0</v>
      </c>
      <c r="PCX38" s="16">
        <f t="shared" si="196"/>
        <v>0</v>
      </c>
      <c r="PCY38" s="16">
        <f t="shared" si="196"/>
        <v>0</v>
      </c>
      <c r="PCZ38" s="16">
        <f t="shared" si="196"/>
        <v>0</v>
      </c>
      <c r="PDA38" s="16">
        <f t="shared" si="196"/>
        <v>0</v>
      </c>
      <c r="PDB38" s="16">
        <f t="shared" si="196"/>
        <v>0</v>
      </c>
      <c r="PDC38" s="16">
        <f t="shared" si="196"/>
        <v>0</v>
      </c>
      <c r="PDD38" s="16">
        <f t="shared" si="196"/>
        <v>0</v>
      </c>
      <c r="PDE38" s="16">
        <f t="shared" si="196"/>
        <v>0</v>
      </c>
      <c r="PDF38" s="16">
        <f t="shared" si="196"/>
        <v>0</v>
      </c>
      <c r="PDG38" s="16">
        <f t="shared" si="196"/>
        <v>0</v>
      </c>
      <c r="PDH38" s="16">
        <f t="shared" si="196"/>
        <v>0</v>
      </c>
      <c r="PDI38" s="16">
        <f t="shared" si="196"/>
        <v>0</v>
      </c>
      <c r="PDJ38" s="16">
        <f t="shared" si="196"/>
        <v>0</v>
      </c>
      <c r="PDK38" s="16">
        <f t="shared" si="196"/>
        <v>0</v>
      </c>
      <c r="PDL38" s="16">
        <f t="shared" si="196"/>
        <v>0</v>
      </c>
      <c r="PDM38" s="16">
        <f t="shared" si="196"/>
        <v>0</v>
      </c>
      <c r="PDN38" s="16">
        <f t="shared" si="196"/>
        <v>0</v>
      </c>
      <c r="PDO38" s="16">
        <f t="shared" si="196"/>
        <v>0</v>
      </c>
      <c r="PDP38" s="16">
        <f t="shared" si="196"/>
        <v>0</v>
      </c>
      <c r="PDQ38" s="16">
        <f t="shared" si="196"/>
        <v>0</v>
      </c>
      <c r="PDR38" s="16">
        <f t="shared" si="196"/>
        <v>0</v>
      </c>
      <c r="PDS38" s="16">
        <f t="shared" si="196"/>
        <v>0</v>
      </c>
      <c r="PDT38" s="16">
        <f t="shared" si="196"/>
        <v>0</v>
      </c>
      <c r="PDU38" s="16">
        <f t="shared" si="196"/>
        <v>0</v>
      </c>
      <c r="PDV38" s="16">
        <f t="shared" si="196"/>
        <v>0</v>
      </c>
      <c r="PDW38" s="16">
        <f t="shared" si="196"/>
        <v>0</v>
      </c>
      <c r="PDX38" s="16">
        <f t="shared" si="196"/>
        <v>0</v>
      </c>
      <c r="PDY38" s="16">
        <f t="shared" si="196"/>
        <v>0</v>
      </c>
      <c r="PDZ38" s="16">
        <f t="shared" si="196"/>
        <v>0</v>
      </c>
      <c r="PEA38" s="16">
        <f t="shared" si="196"/>
        <v>0</v>
      </c>
      <c r="PEB38" s="16">
        <f t="shared" si="196"/>
        <v>0</v>
      </c>
      <c r="PEC38" s="16">
        <f t="shared" ref="PEC38:PGN38" si="197">SUM(PEC32:PEC37)</f>
        <v>0</v>
      </c>
      <c r="PED38" s="16">
        <f t="shared" si="197"/>
        <v>0</v>
      </c>
      <c r="PEE38" s="16">
        <f t="shared" si="197"/>
        <v>0</v>
      </c>
      <c r="PEF38" s="16">
        <f t="shared" si="197"/>
        <v>0</v>
      </c>
      <c r="PEG38" s="16">
        <f t="shared" si="197"/>
        <v>0</v>
      </c>
      <c r="PEH38" s="16">
        <f t="shared" si="197"/>
        <v>0</v>
      </c>
      <c r="PEI38" s="16">
        <f t="shared" si="197"/>
        <v>0</v>
      </c>
      <c r="PEJ38" s="16">
        <f t="shared" si="197"/>
        <v>0</v>
      </c>
      <c r="PEK38" s="16">
        <f t="shared" si="197"/>
        <v>0</v>
      </c>
      <c r="PEL38" s="16">
        <f t="shared" si="197"/>
        <v>0</v>
      </c>
      <c r="PEM38" s="16">
        <f t="shared" si="197"/>
        <v>0</v>
      </c>
      <c r="PEN38" s="16">
        <f t="shared" si="197"/>
        <v>0</v>
      </c>
      <c r="PEO38" s="16">
        <f t="shared" si="197"/>
        <v>0</v>
      </c>
      <c r="PEP38" s="16">
        <f t="shared" si="197"/>
        <v>0</v>
      </c>
      <c r="PEQ38" s="16">
        <f t="shared" si="197"/>
        <v>0</v>
      </c>
      <c r="PER38" s="16">
        <f t="shared" si="197"/>
        <v>0</v>
      </c>
      <c r="PES38" s="16">
        <f t="shared" si="197"/>
        <v>0</v>
      </c>
      <c r="PET38" s="16">
        <f t="shared" si="197"/>
        <v>0</v>
      </c>
      <c r="PEU38" s="16">
        <f t="shared" si="197"/>
        <v>0</v>
      </c>
      <c r="PEV38" s="16">
        <f t="shared" si="197"/>
        <v>0</v>
      </c>
      <c r="PEW38" s="16">
        <f t="shared" si="197"/>
        <v>0</v>
      </c>
      <c r="PEX38" s="16">
        <f t="shared" si="197"/>
        <v>0</v>
      </c>
      <c r="PEY38" s="16">
        <f t="shared" si="197"/>
        <v>0</v>
      </c>
      <c r="PEZ38" s="16">
        <f t="shared" si="197"/>
        <v>0</v>
      </c>
      <c r="PFA38" s="16">
        <f t="shared" si="197"/>
        <v>0</v>
      </c>
      <c r="PFB38" s="16">
        <f t="shared" si="197"/>
        <v>0</v>
      </c>
      <c r="PFC38" s="16">
        <f t="shared" si="197"/>
        <v>0</v>
      </c>
      <c r="PFD38" s="16">
        <f t="shared" si="197"/>
        <v>0</v>
      </c>
      <c r="PFE38" s="16">
        <f t="shared" si="197"/>
        <v>0</v>
      </c>
      <c r="PFF38" s="16">
        <f t="shared" si="197"/>
        <v>0</v>
      </c>
      <c r="PFG38" s="16">
        <f t="shared" si="197"/>
        <v>0</v>
      </c>
      <c r="PFH38" s="16">
        <f t="shared" si="197"/>
        <v>0</v>
      </c>
      <c r="PFI38" s="16">
        <f t="shared" si="197"/>
        <v>0</v>
      </c>
      <c r="PFJ38" s="16">
        <f t="shared" si="197"/>
        <v>0</v>
      </c>
      <c r="PFK38" s="16">
        <f t="shared" si="197"/>
        <v>0</v>
      </c>
      <c r="PFL38" s="16">
        <f t="shared" si="197"/>
        <v>0</v>
      </c>
      <c r="PFM38" s="16">
        <f t="shared" si="197"/>
        <v>0</v>
      </c>
      <c r="PFN38" s="16">
        <f t="shared" si="197"/>
        <v>0</v>
      </c>
      <c r="PFO38" s="16">
        <f t="shared" si="197"/>
        <v>0</v>
      </c>
      <c r="PFP38" s="16">
        <f t="shared" si="197"/>
        <v>0</v>
      </c>
      <c r="PFQ38" s="16">
        <f t="shared" si="197"/>
        <v>0</v>
      </c>
      <c r="PFR38" s="16">
        <f t="shared" si="197"/>
        <v>0</v>
      </c>
      <c r="PFS38" s="16">
        <f t="shared" si="197"/>
        <v>0</v>
      </c>
      <c r="PFT38" s="16">
        <f t="shared" si="197"/>
        <v>0</v>
      </c>
      <c r="PFU38" s="16">
        <f t="shared" si="197"/>
        <v>0</v>
      </c>
      <c r="PFV38" s="16">
        <f t="shared" si="197"/>
        <v>0</v>
      </c>
      <c r="PFW38" s="16">
        <f t="shared" si="197"/>
        <v>0</v>
      </c>
      <c r="PFX38" s="16">
        <f t="shared" si="197"/>
        <v>0</v>
      </c>
      <c r="PFY38" s="16">
        <f t="shared" si="197"/>
        <v>0</v>
      </c>
      <c r="PFZ38" s="16">
        <f t="shared" si="197"/>
        <v>0</v>
      </c>
      <c r="PGA38" s="16">
        <f t="shared" si="197"/>
        <v>0</v>
      </c>
      <c r="PGB38" s="16">
        <f t="shared" si="197"/>
        <v>0</v>
      </c>
      <c r="PGC38" s="16">
        <f t="shared" si="197"/>
        <v>0</v>
      </c>
      <c r="PGD38" s="16">
        <f t="shared" si="197"/>
        <v>0</v>
      </c>
      <c r="PGE38" s="16">
        <f t="shared" si="197"/>
        <v>0</v>
      </c>
      <c r="PGF38" s="16">
        <f t="shared" si="197"/>
        <v>0</v>
      </c>
      <c r="PGG38" s="16">
        <f t="shared" si="197"/>
        <v>0</v>
      </c>
      <c r="PGH38" s="16">
        <f t="shared" si="197"/>
        <v>0</v>
      </c>
      <c r="PGI38" s="16">
        <f t="shared" si="197"/>
        <v>0</v>
      </c>
      <c r="PGJ38" s="16">
        <f t="shared" si="197"/>
        <v>0</v>
      </c>
      <c r="PGK38" s="16">
        <f t="shared" si="197"/>
        <v>0</v>
      </c>
      <c r="PGL38" s="16">
        <f t="shared" si="197"/>
        <v>0</v>
      </c>
      <c r="PGM38" s="16">
        <f t="shared" si="197"/>
        <v>0</v>
      </c>
      <c r="PGN38" s="16">
        <f t="shared" si="197"/>
        <v>0</v>
      </c>
      <c r="PGO38" s="16">
        <f t="shared" ref="PGO38:PIZ38" si="198">SUM(PGO32:PGO37)</f>
        <v>0</v>
      </c>
      <c r="PGP38" s="16">
        <f t="shared" si="198"/>
        <v>0</v>
      </c>
      <c r="PGQ38" s="16">
        <f t="shared" si="198"/>
        <v>0</v>
      </c>
      <c r="PGR38" s="16">
        <f t="shared" si="198"/>
        <v>0</v>
      </c>
      <c r="PGS38" s="16">
        <f t="shared" si="198"/>
        <v>0</v>
      </c>
      <c r="PGT38" s="16">
        <f t="shared" si="198"/>
        <v>0</v>
      </c>
      <c r="PGU38" s="16">
        <f t="shared" si="198"/>
        <v>0</v>
      </c>
      <c r="PGV38" s="16">
        <f t="shared" si="198"/>
        <v>0</v>
      </c>
      <c r="PGW38" s="16">
        <f t="shared" si="198"/>
        <v>0</v>
      </c>
      <c r="PGX38" s="16">
        <f t="shared" si="198"/>
        <v>0</v>
      </c>
      <c r="PGY38" s="16">
        <f t="shared" si="198"/>
        <v>0</v>
      </c>
      <c r="PGZ38" s="16">
        <f t="shared" si="198"/>
        <v>0</v>
      </c>
      <c r="PHA38" s="16">
        <f t="shared" si="198"/>
        <v>0</v>
      </c>
      <c r="PHB38" s="16">
        <f t="shared" si="198"/>
        <v>0</v>
      </c>
      <c r="PHC38" s="16">
        <f t="shared" si="198"/>
        <v>0</v>
      </c>
      <c r="PHD38" s="16">
        <f t="shared" si="198"/>
        <v>0</v>
      </c>
      <c r="PHE38" s="16">
        <f t="shared" si="198"/>
        <v>0</v>
      </c>
      <c r="PHF38" s="16">
        <f t="shared" si="198"/>
        <v>0</v>
      </c>
      <c r="PHG38" s="16">
        <f t="shared" si="198"/>
        <v>0</v>
      </c>
      <c r="PHH38" s="16">
        <f t="shared" si="198"/>
        <v>0</v>
      </c>
      <c r="PHI38" s="16">
        <f t="shared" si="198"/>
        <v>0</v>
      </c>
      <c r="PHJ38" s="16">
        <f t="shared" si="198"/>
        <v>0</v>
      </c>
      <c r="PHK38" s="16">
        <f t="shared" si="198"/>
        <v>0</v>
      </c>
      <c r="PHL38" s="16">
        <f t="shared" si="198"/>
        <v>0</v>
      </c>
      <c r="PHM38" s="16">
        <f t="shared" si="198"/>
        <v>0</v>
      </c>
      <c r="PHN38" s="16">
        <f t="shared" si="198"/>
        <v>0</v>
      </c>
      <c r="PHO38" s="16">
        <f t="shared" si="198"/>
        <v>0</v>
      </c>
      <c r="PHP38" s="16">
        <f t="shared" si="198"/>
        <v>0</v>
      </c>
      <c r="PHQ38" s="16">
        <f t="shared" si="198"/>
        <v>0</v>
      </c>
      <c r="PHR38" s="16">
        <f t="shared" si="198"/>
        <v>0</v>
      </c>
      <c r="PHS38" s="16">
        <f t="shared" si="198"/>
        <v>0</v>
      </c>
      <c r="PHT38" s="16">
        <f t="shared" si="198"/>
        <v>0</v>
      </c>
      <c r="PHU38" s="16">
        <f t="shared" si="198"/>
        <v>0</v>
      </c>
      <c r="PHV38" s="16">
        <f t="shared" si="198"/>
        <v>0</v>
      </c>
      <c r="PHW38" s="16">
        <f t="shared" si="198"/>
        <v>0</v>
      </c>
      <c r="PHX38" s="16">
        <f t="shared" si="198"/>
        <v>0</v>
      </c>
      <c r="PHY38" s="16">
        <f t="shared" si="198"/>
        <v>0</v>
      </c>
      <c r="PHZ38" s="16">
        <f t="shared" si="198"/>
        <v>0</v>
      </c>
      <c r="PIA38" s="16">
        <f t="shared" si="198"/>
        <v>0</v>
      </c>
      <c r="PIB38" s="16">
        <f t="shared" si="198"/>
        <v>0</v>
      </c>
      <c r="PIC38" s="16">
        <f t="shared" si="198"/>
        <v>0</v>
      </c>
      <c r="PID38" s="16">
        <f t="shared" si="198"/>
        <v>0</v>
      </c>
      <c r="PIE38" s="16">
        <f t="shared" si="198"/>
        <v>0</v>
      </c>
      <c r="PIF38" s="16">
        <f t="shared" si="198"/>
        <v>0</v>
      </c>
      <c r="PIG38" s="16">
        <f t="shared" si="198"/>
        <v>0</v>
      </c>
      <c r="PIH38" s="16">
        <f t="shared" si="198"/>
        <v>0</v>
      </c>
      <c r="PII38" s="16">
        <f t="shared" si="198"/>
        <v>0</v>
      </c>
      <c r="PIJ38" s="16">
        <f t="shared" si="198"/>
        <v>0</v>
      </c>
      <c r="PIK38" s="16">
        <f t="shared" si="198"/>
        <v>0</v>
      </c>
      <c r="PIL38" s="16">
        <f t="shared" si="198"/>
        <v>0</v>
      </c>
      <c r="PIM38" s="16">
        <f t="shared" si="198"/>
        <v>0</v>
      </c>
      <c r="PIN38" s="16">
        <f t="shared" si="198"/>
        <v>0</v>
      </c>
      <c r="PIO38" s="16">
        <f t="shared" si="198"/>
        <v>0</v>
      </c>
      <c r="PIP38" s="16">
        <f t="shared" si="198"/>
        <v>0</v>
      </c>
      <c r="PIQ38" s="16">
        <f t="shared" si="198"/>
        <v>0</v>
      </c>
      <c r="PIR38" s="16">
        <f t="shared" si="198"/>
        <v>0</v>
      </c>
      <c r="PIS38" s="16">
        <f t="shared" si="198"/>
        <v>0</v>
      </c>
      <c r="PIT38" s="16">
        <f t="shared" si="198"/>
        <v>0</v>
      </c>
      <c r="PIU38" s="16">
        <f t="shared" si="198"/>
        <v>0</v>
      </c>
      <c r="PIV38" s="16">
        <f t="shared" si="198"/>
        <v>0</v>
      </c>
      <c r="PIW38" s="16">
        <f t="shared" si="198"/>
        <v>0</v>
      </c>
      <c r="PIX38" s="16">
        <f t="shared" si="198"/>
        <v>0</v>
      </c>
      <c r="PIY38" s="16">
        <f t="shared" si="198"/>
        <v>0</v>
      </c>
      <c r="PIZ38" s="16">
        <f t="shared" si="198"/>
        <v>0</v>
      </c>
      <c r="PJA38" s="16">
        <f t="shared" ref="PJA38:PLL38" si="199">SUM(PJA32:PJA37)</f>
        <v>0</v>
      </c>
      <c r="PJB38" s="16">
        <f t="shared" si="199"/>
        <v>0</v>
      </c>
      <c r="PJC38" s="16">
        <f t="shared" si="199"/>
        <v>0</v>
      </c>
      <c r="PJD38" s="16">
        <f t="shared" si="199"/>
        <v>0</v>
      </c>
      <c r="PJE38" s="16">
        <f t="shared" si="199"/>
        <v>0</v>
      </c>
      <c r="PJF38" s="16">
        <f t="shared" si="199"/>
        <v>0</v>
      </c>
      <c r="PJG38" s="16">
        <f t="shared" si="199"/>
        <v>0</v>
      </c>
      <c r="PJH38" s="16">
        <f t="shared" si="199"/>
        <v>0</v>
      </c>
      <c r="PJI38" s="16">
        <f t="shared" si="199"/>
        <v>0</v>
      </c>
      <c r="PJJ38" s="16">
        <f t="shared" si="199"/>
        <v>0</v>
      </c>
      <c r="PJK38" s="16">
        <f t="shared" si="199"/>
        <v>0</v>
      </c>
      <c r="PJL38" s="16">
        <f t="shared" si="199"/>
        <v>0</v>
      </c>
      <c r="PJM38" s="16">
        <f t="shared" si="199"/>
        <v>0</v>
      </c>
      <c r="PJN38" s="16">
        <f t="shared" si="199"/>
        <v>0</v>
      </c>
      <c r="PJO38" s="16">
        <f t="shared" si="199"/>
        <v>0</v>
      </c>
      <c r="PJP38" s="16">
        <f t="shared" si="199"/>
        <v>0</v>
      </c>
      <c r="PJQ38" s="16">
        <f t="shared" si="199"/>
        <v>0</v>
      </c>
      <c r="PJR38" s="16">
        <f t="shared" si="199"/>
        <v>0</v>
      </c>
      <c r="PJS38" s="16">
        <f t="shared" si="199"/>
        <v>0</v>
      </c>
      <c r="PJT38" s="16">
        <f t="shared" si="199"/>
        <v>0</v>
      </c>
      <c r="PJU38" s="16">
        <f t="shared" si="199"/>
        <v>0</v>
      </c>
      <c r="PJV38" s="16">
        <f t="shared" si="199"/>
        <v>0</v>
      </c>
      <c r="PJW38" s="16">
        <f t="shared" si="199"/>
        <v>0</v>
      </c>
      <c r="PJX38" s="16">
        <f t="shared" si="199"/>
        <v>0</v>
      </c>
      <c r="PJY38" s="16">
        <f t="shared" si="199"/>
        <v>0</v>
      </c>
      <c r="PJZ38" s="16">
        <f t="shared" si="199"/>
        <v>0</v>
      </c>
      <c r="PKA38" s="16">
        <f t="shared" si="199"/>
        <v>0</v>
      </c>
      <c r="PKB38" s="16">
        <f t="shared" si="199"/>
        <v>0</v>
      </c>
      <c r="PKC38" s="16">
        <f t="shared" si="199"/>
        <v>0</v>
      </c>
      <c r="PKD38" s="16">
        <f t="shared" si="199"/>
        <v>0</v>
      </c>
      <c r="PKE38" s="16">
        <f t="shared" si="199"/>
        <v>0</v>
      </c>
      <c r="PKF38" s="16">
        <f t="shared" si="199"/>
        <v>0</v>
      </c>
      <c r="PKG38" s="16">
        <f t="shared" si="199"/>
        <v>0</v>
      </c>
      <c r="PKH38" s="16">
        <f t="shared" si="199"/>
        <v>0</v>
      </c>
      <c r="PKI38" s="16">
        <f t="shared" si="199"/>
        <v>0</v>
      </c>
      <c r="PKJ38" s="16">
        <f t="shared" si="199"/>
        <v>0</v>
      </c>
      <c r="PKK38" s="16">
        <f t="shared" si="199"/>
        <v>0</v>
      </c>
      <c r="PKL38" s="16">
        <f t="shared" si="199"/>
        <v>0</v>
      </c>
      <c r="PKM38" s="16">
        <f t="shared" si="199"/>
        <v>0</v>
      </c>
      <c r="PKN38" s="16">
        <f t="shared" si="199"/>
        <v>0</v>
      </c>
      <c r="PKO38" s="16">
        <f t="shared" si="199"/>
        <v>0</v>
      </c>
      <c r="PKP38" s="16">
        <f t="shared" si="199"/>
        <v>0</v>
      </c>
      <c r="PKQ38" s="16">
        <f t="shared" si="199"/>
        <v>0</v>
      </c>
      <c r="PKR38" s="16">
        <f t="shared" si="199"/>
        <v>0</v>
      </c>
      <c r="PKS38" s="16">
        <f t="shared" si="199"/>
        <v>0</v>
      </c>
      <c r="PKT38" s="16">
        <f t="shared" si="199"/>
        <v>0</v>
      </c>
      <c r="PKU38" s="16">
        <f t="shared" si="199"/>
        <v>0</v>
      </c>
      <c r="PKV38" s="16">
        <f t="shared" si="199"/>
        <v>0</v>
      </c>
      <c r="PKW38" s="16">
        <f t="shared" si="199"/>
        <v>0</v>
      </c>
      <c r="PKX38" s="16">
        <f t="shared" si="199"/>
        <v>0</v>
      </c>
      <c r="PKY38" s="16">
        <f t="shared" si="199"/>
        <v>0</v>
      </c>
      <c r="PKZ38" s="16">
        <f t="shared" si="199"/>
        <v>0</v>
      </c>
      <c r="PLA38" s="16">
        <f t="shared" si="199"/>
        <v>0</v>
      </c>
      <c r="PLB38" s="16">
        <f t="shared" si="199"/>
        <v>0</v>
      </c>
      <c r="PLC38" s="16">
        <f t="shared" si="199"/>
        <v>0</v>
      </c>
      <c r="PLD38" s="16">
        <f t="shared" si="199"/>
        <v>0</v>
      </c>
      <c r="PLE38" s="16">
        <f t="shared" si="199"/>
        <v>0</v>
      </c>
      <c r="PLF38" s="16">
        <f t="shared" si="199"/>
        <v>0</v>
      </c>
      <c r="PLG38" s="16">
        <f t="shared" si="199"/>
        <v>0</v>
      </c>
      <c r="PLH38" s="16">
        <f t="shared" si="199"/>
        <v>0</v>
      </c>
      <c r="PLI38" s="16">
        <f t="shared" si="199"/>
        <v>0</v>
      </c>
      <c r="PLJ38" s="16">
        <f t="shared" si="199"/>
        <v>0</v>
      </c>
      <c r="PLK38" s="16">
        <f t="shared" si="199"/>
        <v>0</v>
      </c>
      <c r="PLL38" s="16">
        <f t="shared" si="199"/>
        <v>0</v>
      </c>
      <c r="PLM38" s="16">
        <f t="shared" ref="PLM38:PNX38" si="200">SUM(PLM32:PLM37)</f>
        <v>0</v>
      </c>
      <c r="PLN38" s="16">
        <f t="shared" si="200"/>
        <v>0</v>
      </c>
      <c r="PLO38" s="16">
        <f t="shared" si="200"/>
        <v>0</v>
      </c>
      <c r="PLP38" s="16">
        <f t="shared" si="200"/>
        <v>0</v>
      </c>
      <c r="PLQ38" s="16">
        <f t="shared" si="200"/>
        <v>0</v>
      </c>
      <c r="PLR38" s="16">
        <f t="shared" si="200"/>
        <v>0</v>
      </c>
      <c r="PLS38" s="16">
        <f t="shared" si="200"/>
        <v>0</v>
      </c>
      <c r="PLT38" s="16">
        <f t="shared" si="200"/>
        <v>0</v>
      </c>
      <c r="PLU38" s="16">
        <f t="shared" si="200"/>
        <v>0</v>
      </c>
      <c r="PLV38" s="16">
        <f t="shared" si="200"/>
        <v>0</v>
      </c>
      <c r="PLW38" s="16">
        <f t="shared" si="200"/>
        <v>0</v>
      </c>
      <c r="PLX38" s="16">
        <f t="shared" si="200"/>
        <v>0</v>
      </c>
      <c r="PLY38" s="16">
        <f t="shared" si="200"/>
        <v>0</v>
      </c>
      <c r="PLZ38" s="16">
        <f t="shared" si="200"/>
        <v>0</v>
      </c>
      <c r="PMA38" s="16">
        <f t="shared" si="200"/>
        <v>0</v>
      </c>
      <c r="PMB38" s="16">
        <f t="shared" si="200"/>
        <v>0</v>
      </c>
      <c r="PMC38" s="16">
        <f t="shared" si="200"/>
        <v>0</v>
      </c>
      <c r="PMD38" s="16">
        <f t="shared" si="200"/>
        <v>0</v>
      </c>
      <c r="PME38" s="16">
        <f t="shared" si="200"/>
        <v>0</v>
      </c>
      <c r="PMF38" s="16">
        <f t="shared" si="200"/>
        <v>0</v>
      </c>
      <c r="PMG38" s="16">
        <f t="shared" si="200"/>
        <v>0</v>
      </c>
      <c r="PMH38" s="16">
        <f t="shared" si="200"/>
        <v>0</v>
      </c>
      <c r="PMI38" s="16">
        <f t="shared" si="200"/>
        <v>0</v>
      </c>
      <c r="PMJ38" s="16">
        <f t="shared" si="200"/>
        <v>0</v>
      </c>
      <c r="PMK38" s="16">
        <f t="shared" si="200"/>
        <v>0</v>
      </c>
      <c r="PML38" s="16">
        <f t="shared" si="200"/>
        <v>0</v>
      </c>
      <c r="PMM38" s="16">
        <f t="shared" si="200"/>
        <v>0</v>
      </c>
      <c r="PMN38" s="16">
        <f t="shared" si="200"/>
        <v>0</v>
      </c>
      <c r="PMO38" s="16">
        <f t="shared" si="200"/>
        <v>0</v>
      </c>
      <c r="PMP38" s="16">
        <f t="shared" si="200"/>
        <v>0</v>
      </c>
      <c r="PMQ38" s="16">
        <f t="shared" si="200"/>
        <v>0</v>
      </c>
      <c r="PMR38" s="16">
        <f t="shared" si="200"/>
        <v>0</v>
      </c>
      <c r="PMS38" s="16">
        <f t="shared" si="200"/>
        <v>0</v>
      </c>
      <c r="PMT38" s="16">
        <f t="shared" si="200"/>
        <v>0</v>
      </c>
      <c r="PMU38" s="16">
        <f t="shared" si="200"/>
        <v>0</v>
      </c>
      <c r="PMV38" s="16">
        <f t="shared" si="200"/>
        <v>0</v>
      </c>
      <c r="PMW38" s="16">
        <f t="shared" si="200"/>
        <v>0</v>
      </c>
      <c r="PMX38" s="16">
        <f t="shared" si="200"/>
        <v>0</v>
      </c>
      <c r="PMY38" s="16">
        <f t="shared" si="200"/>
        <v>0</v>
      </c>
      <c r="PMZ38" s="16">
        <f t="shared" si="200"/>
        <v>0</v>
      </c>
      <c r="PNA38" s="16">
        <f t="shared" si="200"/>
        <v>0</v>
      </c>
      <c r="PNB38" s="16">
        <f t="shared" si="200"/>
        <v>0</v>
      </c>
      <c r="PNC38" s="16">
        <f t="shared" si="200"/>
        <v>0</v>
      </c>
      <c r="PND38" s="16">
        <f t="shared" si="200"/>
        <v>0</v>
      </c>
      <c r="PNE38" s="16">
        <f t="shared" si="200"/>
        <v>0</v>
      </c>
      <c r="PNF38" s="16">
        <f t="shared" si="200"/>
        <v>0</v>
      </c>
      <c r="PNG38" s="16">
        <f t="shared" si="200"/>
        <v>0</v>
      </c>
      <c r="PNH38" s="16">
        <f t="shared" si="200"/>
        <v>0</v>
      </c>
      <c r="PNI38" s="16">
        <f t="shared" si="200"/>
        <v>0</v>
      </c>
      <c r="PNJ38" s="16">
        <f t="shared" si="200"/>
        <v>0</v>
      </c>
      <c r="PNK38" s="16">
        <f t="shared" si="200"/>
        <v>0</v>
      </c>
      <c r="PNL38" s="16">
        <f t="shared" si="200"/>
        <v>0</v>
      </c>
      <c r="PNM38" s="16">
        <f t="shared" si="200"/>
        <v>0</v>
      </c>
      <c r="PNN38" s="16">
        <f t="shared" si="200"/>
        <v>0</v>
      </c>
      <c r="PNO38" s="16">
        <f t="shared" si="200"/>
        <v>0</v>
      </c>
      <c r="PNP38" s="16">
        <f t="shared" si="200"/>
        <v>0</v>
      </c>
      <c r="PNQ38" s="16">
        <f t="shared" si="200"/>
        <v>0</v>
      </c>
      <c r="PNR38" s="16">
        <f t="shared" si="200"/>
        <v>0</v>
      </c>
      <c r="PNS38" s="16">
        <f t="shared" si="200"/>
        <v>0</v>
      </c>
      <c r="PNT38" s="16">
        <f t="shared" si="200"/>
        <v>0</v>
      </c>
      <c r="PNU38" s="16">
        <f t="shared" si="200"/>
        <v>0</v>
      </c>
      <c r="PNV38" s="16">
        <f t="shared" si="200"/>
        <v>0</v>
      </c>
      <c r="PNW38" s="16">
        <f t="shared" si="200"/>
        <v>0</v>
      </c>
      <c r="PNX38" s="16">
        <f t="shared" si="200"/>
        <v>0</v>
      </c>
      <c r="PNY38" s="16">
        <f t="shared" ref="PNY38:PQJ38" si="201">SUM(PNY32:PNY37)</f>
        <v>0</v>
      </c>
      <c r="PNZ38" s="16">
        <f t="shared" si="201"/>
        <v>0</v>
      </c>
      <c r="POA38" s="16">
        <f t="shared" si="201"/>
        <v>0</v>
      </c>
      <c r="POB38" s="16">
        <f t="shared" si="201"/>
        <v>0</v>
      </c>
      <c r="POC38" s="16">
        <f t="shared" si="201"/>
        <v>0</v>
      </c>
      <c r="POD38" s="16">
        <f t="shared" si="201"/>
        <v>0</v>
      </c>
      <c r="POE38" s="16">
        <f t="shared" si="201"/>
        <v>0</v>
      </c>
      <c r="POF38" s="16">
        <f t="shared" si="201"/>
        <v>0</v>
      </c>
      <c r="POG38" s="16">
        <f t="shared" si="201"/>
        <v>0</v>
      </c>
      <c r="POH38" s="16">
        <f t="shared" si="201"/>
        <v>0</v>
      </c>
      <c r="POI38" s="16">
        <f t="shared" si="201"/>
        <v>0</v>
      </c>
      <c r="POJ38" s="16">
        <f t="shared" si="201"/>
        <v>0</v>
      </c>
      <c r="POK38" s="16">
        <f t="shared" si="201"/>
        <v>0</v>
      </c>
      <c r="POL38" s="16">
        <f t="shared" si="201"/>
        <v>0</v>
      </c>
      <c r="POM38" s="16">
        <f t="shared" si="201"/>
        <v>0</v>
      </c>
      <c r="PON38" s="16">
        <f t="shared" si="201"/>
        <v>0</v>
      </c>
      <c r="POO38" s="16">
        <f t="shared" si="201"/>
        <v>0</v>
      </c>
      <c r="POP38" s="16">
        <f t="shared" si="201"/>
        <v>0</v>
      </c>
      <c r="POQ38" s="16">
        <f t="shared" si="201"/>
        <v>0</v>
      </c>
      <c r="POR38" s="16">
        <f t="shared" si="201"/>
        <v>0</v>
      </c>
      <c r="POS38" s="16">
        <f t="shared" si="201"/>
        <v>0</v>
      </c>
      <c r="POT38" s="16">
        <f t="shared" si="201"/>
        <v>0</v>
      </c>
      <c r="POU38" s="16">
        <f t="shared" si="201"/>
        <v>0</v>
      </c>
      <c r="POV38" s="16">
        <f t="shared" si="201"/>
        <v>0</v>
      </c>
      <c r="POW38" s="16">
        <f t="shared" si="201"/>
        <v>0</v>
      </c>
      <c r="POX38" s="16">
        <f t="shared" si="201"/>
        <v>0</v>
      </c>
      <c r="POY38" s="16">
        <f t="shared" si="201"/>
        <v>0</v>
      </c>
      <c r="POZ38" s="16">
        <f t="shared" si="201"/>
        <v>0</v>
      </c>
      <c r="PPA38" s="16">
        <f t="shared" si="201"/>
        <v>0</v>
      </c>
      <c r="PPB38" s="16">
        <f t="shared" si="201"/>
        <v>0</v>
      </c>
      <c r="PPC38" s="16">
        <f t="shared" si="201"/>
        <v>0</v>
      </c>
      <c r="PPD38" s="16">
        <f t="shared" si="201"/>
        <v>0</v>
      </c>
      <c r="PPE38" s="16">
        <f t="shared" si="201"/>
        <v>0</v>
      </c>
      <c r="PPF38" s="16">
        <f t="shared" si="201"/>
        <v>0</v>
      </c>
      <c r="PPG38" s="16">
        <f t="shared" si="201"/>
        <v>0</v>
      </c>
      <c r="PPH38" s="16">
        <f t="shared" si="201"/>
        <v>0</v>
      </c>
      <c r="PPI38" s="16">
        <f t="shared" si="201"/>
        <v>0</v>
      </c>
      <c r="PPJ38" s="16">
        <f t="shared" si="201"/>
        <v>0</v>
      </c>
      <c r="PPK38" s="16">
        <f t="shared" si="201"/>
        <v>0</v>
      </c>
      <c r="PPL38" s="16">
        <f t="shared" si="201"/>
        <v>0</v>
      </c>
      <c r="PPM38" s="16">
        <f t="shared" si="201"/>
        <v>0</v>
      </c>
      <c r="PPN38" s="16">
        <f t="shared" si="201"/>
        <v>0</v>
      </c>
      <c r="PPO38" s="16">
        <f t="shared" si="201"/>
        <v>0</v>
      </c>
      <c r="PPP38" s="16">
        <f t="shared" si="201"/>
        <v>0</v>
      </c>
      <c r="PPQ38" s="16">
        <f t="shared" si="201"/>
        <v>0</v>
      </c>
      <c r="PPR38" s="16">
        <f t="shared" si="201"/>
        <v>0</v>
      </c>
      <c r="PPS38" s="16">
        <f t="shared" si="201"/>
        <v>0</v>
      </c>
      <c r="PPT38" s="16">
        <f t="shared" si="201"/>
        <v>0</v>
      </c>
      <c r="PPU38" s="16">
        <f t="shared" si="201"/>
        <v>0</v>
      </c>
      <c r="PPV38" s="16">
        <f t="shared" si="201"/>
        <v>0</v>
      </c>
      <c r="PPW38" s="16">
        <f t="shared" si="201"/>
        <v>0</v>
      </c>
      <c r="PPX38" s="16">
        <f t="shared" si="201"/>
        <v>0</v>
      </c>
      <c r="PPY38" s="16">
        <f t="shared" si="201"/>
        <v>0</v>
      </c>
      <c r="PPZ38" s="16">
        <f t="shared" si="201"/>
        <v>0</v>
      </c>
      <c r="PQA38" s="16">
        <f t="shared" si="201"/>
        <v>0</v>
      </c>
      <c r="PQB38" s="16">
        <f t="shared" si="201"/>
        <v>0</v>
      </c>
      <c r="PQC38" s="16">
        <f t="shared" si="201"/>
        <v>0</v>
      </c>
      <c r="PQD38" s="16">
        <f t="shared" si="201"/>
        <v>0</v>
      </c>
      <c r="PQE38" s="16">
        <f t="shared" si="201"/>
        <v>0</v>
      </c>
      <c r="PQF38" s="16">
        <f t="shared" si="201"/>
        <v>0</v>
      </c>
      <c r="PQG38" s="16">
        <f t="shared" si="201"/>
        <v>0</v>
      </c>
      <c r="PQH38" s="16">
        <f t="shared" si="201"/>
        <v>0</v>
      </c>
      <c r="PQI38" s="16">
        <f t="shared" si="201"/>
        <v>0</v>
      </c>
      <c r="PQJ38" s="16">
        <f t="shared" si="201"/>
        <v>0</v>
      </c>
      <c r="PQK38" s="16">
        <f t="shared" ref="PQK38:PSV38" si="202">SUM(PQK32:PQK37)</f>
        <v>0</v>
      </c>
      <c r="PQL38" s="16">
        <f t="shared" si="202"/>
        <v>0</v>
      </c>
      <c r="PQM38" s="16">
        <f t="shared" si="202"/>
        <v>0</v>
      </c>
      <c r="PQN38" s="16">
        <f t="shared" si="202"/>
        <v>0</v>
      </c>
      <c r="PQO38" s="16">
        <f t="shared" si="202"/>
        <v>0</v>
      </c>
      <c r="PQP38" s="16">
        <f t="shared" si="202"/>
        <v>0</v>
      </c>
      <c r="PQQ38" s="16">
        <f t="shared" si="202"/>
        <v>0</v>
      </c>
      <c r="PQR38" s="16">
        <f t="shared" si="202"/>
        <v>0</v>
      </c>
      <c r="PQS38" s="16">
        <f t="shared" si="202"/>
        <v>0</v>
      </c>
      <c r="PQT38" s="16">
        <f t="shared" si="202"/>
        <v>0</v>
      </c>
      <c r="PQU38" s="16">
        <f t="shared" si="202"/>
        <v>0</v>
      </c>
      <c r="PQV38" s="16">
        <f t="shared" si="202"/>
        <v>0</v>
      </c>
      <c r="PQW38" s="16">
        <f t="shared" si="202"/>
        <v>0</v>
      </c>
      <c r="PQX38" s="16">
        <f t="shared" si="202"/>
        <v>0</v>
      </c>
      <c r="PQY38" s="16">
        <f t="shared" si="202"/>
        <v>0</v>
      </c>
      <c r="PQZ38" s="16">
        <f t="shared" si="202"/>
        <v>0</v>
      </c>
      <c r="PRA38" s="16">
        <f t="shared" si="202"/>
        <v>0</v>
      </c>
      <c r="PRB38" s="16">
        <f t="shared" si="202"/>
        <v>0</v>
      </c>
      <c r="PRC38" s="16">
        <f t="shared" si="202"/>
        <v>0</v>
      </c>
      <c r="PRD38" s="16">
        <f t="shared" si="202"/>
        <v>0</v>
      </c>
      <c r="PRE38" s="16">
        <f t="shared" si="202"/>
        <v>0</v>
      </c>
      <c r="PRF38" s="16">
        <f t="shared" si="202"/>
        <v>0</v>
      </c>
      <c r="PRG38" s="16">
        <f t="shared" si="202"/>
        <v>0</v>
      </c>
      <c r="PRH38" s="16">
        <f t="shared" si="202"/>
        <v>0</v>
      </c>
      <c r="PRI38" s="16">
        <f t="shared" si="202"/>
        <v>0</v>
      </c>
      <c r="PRJ38" s="16">
        <f t="shared" si="202"/>
        <v>0</v>
      </c>
      <c r="PRK38" s="16">
        <f t="shared" si="202"/>
        <v>0</v>
      </c>
      <c r="PRL38" s="16">
        <f t="shared" si="202"/>
        <v>0</v>
      </c>
      <c r="PRM38" s="16">
        <f t="shared" si="202"/>
        <v>0</v>
      </c>
      <c r="PRN38" s="16">
        <f t="shared" si="202"/>
        <v>0</v>
      </c>
      <c r="PRO38" s="16">
        <f t="shared" si="202"/>
        <v>0</v>
      </c>
      <c r="PRP38" s="16">
        <f t="shared" si="202"/>
        <v>0</v>
      </c>
      <c r="PRQ38" s="16">
        <f t="shared" si="202"/>
        <v>0</v>
      </c>
      <c r="PRR38" s="16">
        <f t="shared" si="202"/>
        <v>0</v>
      </c>
      <c r="PRS38" s="16">
        <f t="shared" si="202"/>
        <v>0</v>
      </c>
      <c r="PRT38" s="16">
        <f t="shared" si="202"/>
        <v>0</v>
      </c>
      <c r="PRU38" s="16">
        <f t="shared" si="202"/>
        <v>0</v>
      </c>
      <c r="PRV38" s="16">
        <f t="shared" si="202"/>
        <v>0</v>
      </c>
      <c r="PRW38" s="16">
        <f t="shared" si="202"/>
        <v>0</v>
      </c>
      <c r="PRX38" s="16">
        <f t="shared" si="202"/>
        <v>0</v>
      </c>
      <c r="PRY38" s="16">
        <f t="shared" si="202"/>
        <v>0</v>
      </c>
      <c r="PRZ38" s="16">
        <f t="shared" si="202"/>
        <v>0</v>
      </c>
      <c r="PSA38" s="16">
        <f t="shared" si="202"/>
        <v>0</v>
      </c>
      <c r="PSB38" s="16">
        <f t="shared" si="202"/>
        <v>0</v>
      </c>
      <c r="PSC38" s="16">
        <f t="shared" si="202"/>
        <v>0</v>
      </c>
      <c r="PSD38" s="16">
        <f t="shared" si="202"/>
        <v>0</v>
      </c>
      <c r="PSE38" s="16">
        <f t="shared" si="202"/>
        <v>0</v>
      </c>
      <c r="PSF38" s="16">
        <f t="shared" si="202"/>
        <v>0</v>
      </c>
      <c r="PSG38" s="16">
        <f t="shared" si="202"/>
        <v>0</v>
      </c>
      <c r="PSH38" s="16">
        <f t="shared" si="202"/>
        <v>0</v>
      </c>
      <c r="PSI38" s="16">
        <f t="shared" si="202"/>
        <v>0</v>
      </c>
      <c r="PSJ38" s="16">
        <f t="shared" si="202"/>
        <v>0</v>
      </c>
      <c r="PSK38" s="16">
        <f t="shared" si="202"/>
        <v>0</v>
      </c>
      <c r="PSL38" s="16">
        <f t="shared" si="202"/>
        <v>0</v>
      </c>
      <c r="PSM38" s="16">
        <f t="shared" si="202"/>
        <v>0</v>
      </c>
      <c r="PSN38" s="16">
        <f t="shared" si="202"/>
        <v>0</v>
      </c>
      <c r="PSO38" s="16">
        <f t="shared" si="202"/>
        <v>0</v>
      </c>
      <c r="PSP38" s="16">
        <f t="shared" si="202"/>
        <v>0</v>
      </c>
      <c r="PSQ38" s="16">
        <f t="shared" si="202"/>
        <v>0</v>
      </c>
      <c r="PSR38" s="16">
        <f t="shared" si="202"/>
        <v>0</v>
      </c>
      <c r="PSS38" s="16">
        <f t="shared" si="202"/>
        <v>0</v>
      </c>
      <c r="PST38" s="16">
        <f t="shared" si="202"/>
        <v>0</v>
      </c>
      <c r="PSU38" s="16">
        <f t="shared" si="202"/>
        <v>0</v>
      </c>
      <c r="PSV38" s="16">
        <f t="shared" si="202"/>
        <v>0</v>
      </c>
      <c r="PSW38" s="16">
        <f t="shared" ref="PSW38:PVH38" si="203">SUM(PSW32:PSW37)</f>
        <v>0</v>
      </c>
      <c r="PSX38" s="16">
        <f t="shared" si="203"/>
        <v>0</v>
      </c>
      <c r="PSY38" s="16">
        <f t="shared" si="203"/>
        <v>0</v>
      </c>
      <c r="PSZ38" s="16">
        <f t="shared" si="203"/>
        <v>0</v>
      </c>
      <c r="PTA38" s="16">
        <f t="shared" si="203"/>
        <v>0</v>
      </c>
      <c r="PTB38" s="16">
        <f t="shared" si="203"/>
        <v>0</v>
      </c>
      <c r="PTC38" s="16">
        <f t="shared" si="203"/>
        <v>0</v>
      </c>
      <c r="PTD38" s="16">
        <f t="shared" si="203"/>
        <v>0</v>
      </c>
      <c r="PTE38" s="16">
        <f t="shared" si="203"/>
        <v>0</v>
      </c>
      <c r="PTF38" s="16">
        <f t="shared" si="203"/>
        <v>0</v>
      </c>
      <c r="PTG38" s="16">
        <f t="shared" si="203"/>
        <v>0</v>
      </c>
      <c r="PTH38" s="16">
        <f t="shared" si="203"/>
        <v>0</v>
      </c>
      <c r="PTI38" s="16">
        <f t="shared" si="203"/>
        <v>0</v>
      </c>
      <c r="PTJ38" s="16">
        <f t="shared" si="203"/>
        <v>0</v>
      </c>
      <c r="PTK38" s="16">
        <f t="shared" si="203"/>
        <v>0</v>
      </c>
      <c r="PTL38" s="16">
        <f t="shared" si="203"/>
        <v>0</v>
      </c>
      <c r="PTM38" s="16">
        <f t="shared" si="203"/>
        <v>0</v>
      </c>
      <c r="PTN38" s="16">
        <f t="shared" si="203"/>
        <v>0</v>
      </c>
      <c r="PTO38" s="16">
        <f t="shared" si="203"/>
        <v>0</v>
      </c>
      <c r="PTP38" s="16">
        <f t="shared" si="203"/>
        <v>0</v>
      </c>
      <c r="PTQ38" s="16">
        <f t="shared" si="203"/>
        <v>0</v>
      </c>
      <c r="PTR38" s="16">
        <f t="shared" si="203"/>
        <v>0</v>
      </c>
      <c r="PTS38" s="16">
        <f t="shared" si="203"/>
        <v>0</v>
      </c>
      <c r="PTT38" s="16">
        <f t="shared" si="203"/>
        <v>0</v>
      </c>
      <c r="PTU38" s="16">
        <f t="shared" si="203"/>
        <v>0</v>
      </c>
      <c r="PTV38" s="16">
        <f t="shared" si="203"/>
        <v>0</v>
      </c>
      <c r="PTW38" s="16">
        <f t="shared" si="203"/>
        <v>0</v>
      </c>
      <c r="PTX38" s="16">
        <f t="shared" si="203"/>
        <v>0</v>
      </c>
      <c r="PTY38" s="16">
        <f t="shared" si="203"/>
        <v>0</v>
      </c>
      <c r="PTZ38" s="16">
        <f t="shared" si="203"/>
        <v>0</v>
      </c>
      <c r="PUA38" s="16">
        <f t="shared" si="203"/>
        <v>0</v>
      </c>
      <c r="PUB38" s="16">
        <f t="shared" si="203"/>
        <v>0</v>
      </c>
      <c r="PUC38" s="16">
        <f t="shared" si="203"/>
        <v>0</v>
      </c>
      <c r="PUD38" s="16">
        <f t="shared" si="203"/>
        <v>0</v>
      </c>
      <c r="PUE38" s="16">
        <f t="shared" si="203"/>
        <v>0</v>
      </c>
      <c r="PUF38" s="16">
        <f t="shared" si="203"/>
        <v>0</v>
      </c>
      <c r="PUG38" s="16">
        <f t="shared" si="203"/>
        <v>0</v>
      </c>
      <c r="PUH38" s="16">
        <f t="shared" si="203"/>
        <v>0</v>
      </c>
      <c r="PUI38" s="16">
        <f t="shared" si="203"/>
        <v>0</v>
      </c>
      <c r="PUJ38" s="16">
        <f t="shared" si="203"/>
        <v>0</v>
      </c>
      <c r="PUK38" s="16">
        <f t="shared" si="203"/>
        <v>0</v>
      </c>
      <c r="PUL38" s="16">
        <f t="shared" si="203"/>
        <v>0</v>
      </c>
      <c r="PUM38" s="16">
        <f t="shared" si="203"/>
        <v>0</v>
      </c>
      <c r="PUN38" s="16">
        <f t="shared" si="203"/>
        <v>0</v>
      </c>
      <c r="PUO38" s="16">
        <f t="shared" si="203"/>
        <v>0</v>
      </c>
      <c r="PUP38" s="16">
        <f t="shared" si="203"/>
        <v>0</v>
      </c>
      <c r="PUQ38" s="16">
        <f t="shared" si="203"/>
        <v>0</v>
      </c>
      <c r="PUR38" s="16">
        <f t="shared" si="203"/>
        <v>0</v>
      </c>
      <c r="PUS38" s="16">
        <f t="shared" si="203"/>
        <v>0</v>
      </c>
      <c r="PUT38" s="16">
        <f t="shared" si="203"/>
        <v>0</v>
      </c>
      <c r="PUU38" s="16">
        <f t="shared" si="203"/>
        <v>0</v>
      </c>
      <c r="PUV38" s="16">
        <f t="shared" si="203"/>
        <v>0</v>
      </c>
      <c r="PUW38" s="16">
        <f t="shared" si="203"/>
        <v>0</v>
      </c>
      <c r="PUX38" s="16">
        <f t="shared" si="203"/>
        <v>0</v>
      </c>
      <c r="PUY38" s="16">
        <f t="shared" si="203"/>
        <v>0</v>
      </c>
      <c r="PUZ38" s="16">
        <f t="shared" si="203"/>
        <v>0</v>
      </c>
      <c r="PVA38" s="16">
        <f t="shared" si="203"/>
        <v>0</v>
      </c>
      <c r="PVB38" s="16">
        <f t="shared" si="203"/>
        <v>0</v>
      </c>
      <c r="PVC38" s="16">
        <f t="shared" si="203"/>
        <v>0</v>
      </c>
      <c r="PVD38" s="16">
        <f t="shared" si="203"/>
        <v>0</v>
      </c>
      <c r="PVE38" s="16">
        <f t="shared" si="203"/>
        <v>0</v>
      </c>
      <c r="PVF38" s="16">
        <f t="shared" si="203"/>
        <v>0</v>
      </c>
      <c r="PVG38" s="16">
        <f t="shared" si="203"/>
        <v>0</v>
      </c>
      <c r="PVH38" s="16">
        <f t="shared" si="203"/>
        <v>0</v>
      </c>
      <c r="PVI38" s="16">
        <f t="shared" ref="PVI38:PXT38" si="204">SUM(PVI32:PVI37)</f>
        <v>0</v>
      </c>
      <c r="PVJ38" s="16">
        <f t="shared" si="204"/>
        <v>0</v>
      </c>
      <c r="PVK38" s="16">
        <f t="shared" si="204"/>
        <v>0</v>
      </c>
      <c r="PVL38" s="16">
        <f t="shared" si="204"/>
        <v>0</v>
      </c>
      <c r="PVM38" s="16">
        <f t="shared" si="204"/>
        <v>0</v>
      </c>
      <c r="PVN38" s="16">
        <f t="shared" si="204"/>
        <v>0</v>
      </c>
      <c r="PVO38" s="16">
        <f t="shared" si="204"/>
        <v>0</v>
      </c>
      <c r="PVP38" s="16">
        <f t="shared" si="204"/>
        <v>0</v>
      </c>
      <c r="PVQ38" s="16">
        <f t="shared" si="204"/>
        <v>0</v>
      </c>
      <c r="PVR38" s="16">
        <f t="shared" si="204"/>
        <v>0</v>
      </c>
      <c r="PVS38" s="16">
        <f t="shared" si="204"/>
        <v>0</v>
      </c>
      <c r="PVT38" s="16">
        <f t="shared" si="204"/>
        <v>0</v>
      </c>
      <c r="PVU38" s="16">
        <f t="shared" si="204"/>
        <v>0</v>
      </c>
      <c r="PVV38" s="16">
        <f t="shared" si="204"/>
        <v>0</v>
      </c>
      <c r="PVW38" s="16">
        <f t="shared" si="204"/>
        <v>0</v>
      </c>
      <c r="PVX38" s="16">
        <f t="shared" si="204"/>
        <v>0</v>
      </c>
      <c r="PVY38" s="16">
        <f t="shared" si="204"/>
        <v>0</v>
      </c>
      <c r="PVZ38" s="16">
        <f t="shared" si="204"/>
        <v>0</v>
      </c>
      <c r="PWA38" s="16">
        <f t="shared" si="204"/>
        <v>0</v>
      </c>
      <c r="PWB38" s="16">
        <f t="shared" si="204"/>
        <v>0</v>
      </c>
      <c r="PWC38" s="16">
        <f t="shared" si="204"/>
        <v>0</v>
      </c>
      <c r="PWD38" s="16">
        <f t="shared" si="204"/>
        <v>0</v>
      </c>
      <c r="PWE38" s="16">
        <f t="shared" si="204"/>
        <v>0</v>
      </c>
      <c r="PWF38" s="16">
        <f t="shared" si="204"/>
        <v>0</v>
      </c>
      <c r="PWG38" s="16">
        <f t="shared" si="204"/>
        <v>0</v>
      </c>
      <c r="PWH38" s="16">
        <f t="shared" si="204"/>
        <v>0</v>
      </c>
      <c r="PWI38" s="16">
        <f t="shared" si="204"/>
        <v>0</v>
      </c>
      <c r="PWJ38" s="16">
        <f t="shared" si="204"/>
        <v>0</v>
      </c>
      <c r="PWK38" s="16">
        <f t="shared" si="204"/>
        <v>0</v>
      </c>
      <c r="PWL38" s="16">
        <f t="shared" si="204"/>
        <v>0</v>
      </c>
      <c r="PWM38" s="16">
        <f t="shared" si="204"/>
        <v>0</v>
      </c>
      <c r="PWN38" s="16">
        <f t="shared" si="204"/>
        <v>0</v>
      </c>
      <c r="PWO38" s="16">
        <f t="shared" si="204"/>
        <v>0</v>
      </c>
      <c r="PWP38" s="16">
        <f t="shared" si="204"/>
        <v>0</v>
      </c>
      <c r="PWQ38" s="16">
        <f t="shared" si="204"/>
        <v>0</v>
      </c>
      <c r="PWR38" s="16">
        <f t="shared" si="204"/>
        <v>0</v>
      </c>
      <c r="PWS38" s="16">
        <f t="shared" si="204"/>
        <v>0</v>
      </c>
      <c r="PWT38" s="16">
        <f t="shared" si="204"/>
        <v>0</v>
      </c>
      <c r="PWU38" s="16">
        <f t="shared" si="204"/>
        <v>0</v>
      </c>
      <c r="PWV38" s="16">
        <f t="shared" si="204"/>
        <v>0</v>
      </c>
      <c r="PWW38" s="16">
        <f t="shared" si="204"/>
        <v>0</v>
      </c>
      <c r="PWX38" s="16">
        <f t="shared" si="204"/>
        <v>0</v>
      </c>
      <c r="PWY38" s="16">
        <f t="shared" si="204"/>
        <v>0</v>
      </c>
      <c r="PWZ38" s="16">
        <f t="shared" si="204"/>
        <v>0</v>
      </c>
      <c r="PXA38" s="16">
        <f t="shared" si="204"/>
        <v>0</v>
      </c>
      <c r="PXB38" s="16">
        <f t="shared" si="204"/>
        <v>0</v>
      </c>
      <c r="PXC38" s="16">
        <f t="shared" si="204"/>
        <v>0</v>
      </c>
      <c r="PXD38" s="16">
        <f t="shared" si="204"/>
        <v>0</v>
      </c>
      <c r="PXE38" s="16">
        <f t="shared" si="204"/>
        <v>0</v>
      </c>
      <c r="PXF38" s="16">
        <f t="shared" si="204"/>
        <v>0</v>
      </c>
      <c r="PXG38" s="16">
        <f t="shared" si="204"/>
        <v>0</v>
      </c>
      <c r="PXH38" s="16">
        <f t="shared" si="204"/>
        <v>0</v>
      </c>
      <c r="PXI38" s="16">
        <f t="shared" si="204"/>
        <v>0</v>
      </c>
      <c r="PXJ38" s="16">
        <f t="shared" si="204"/>
        <v>0</v>
      </c>
      <c r="PXK38" s="16">
        <f t="shared" si="204"/>
        <v>0</v>
      </c>
      <c r="PXL38" s="16">
        <f t="shared" si="204"/>
        <v>0</v>
      </c>
      <c r="PXM38" s="16">
        <f t="shared" si="204"/>
        <v>0</v>
      </c>
      <c r="PXN38" s="16">
        <f t="shared" si="204"/>
        <v>0</v>
      </c>
      <c r="PXO38" s="16">
        <f t="shared" si="204"/>
        <v>0</v>
      </c>
      <c r="PXP38" s="16">
        <f t="shared" si="204"/>
        <v>0</v>
      </c>
      <c r="PXQ38" s="16">
        <f t="shared" si="204"/>
        <v>0</v>
      </c>
      <c r="PXR38" s="16">
        <f t="shared" si="204"/>
        <v>0</v>
      </c>
      <c r="PXS38" s="16">
        <f t="shared" si="204"/>
        <v>0</v>
      </c>
      <c r="PXT38" s="16">
        <f t="shared" si="204"/>
        <v>0</v>
      </c>
      <c r="PXU38" s="16">
        <f t="shared" ref="PXU38:QAF38" si="205">SUM(PXU32:PXU37)</f>
        <v>0</v>
      </c>
      <c r="PXV38" s="16">
        <f t="shared" si="205"/>
        <v>0</v>
      </c>
      <c r="PXW38" s="16">
        <f t="shared" si="205"/>
        <v>0</v>
      </c>
      <c r="PXX38" s="16">
        <f t="shared" si="205"/>
        <v>0</v>
      </c>
      <c r="PXY38" s="16">
        <f t="shared" si="205"/>
        <v>0</v>
      </c>
      <c r="PXZ38" s="16">
        <f t="shared" si="205"/>
        <v>0</v>
      </c>
      <c r="PYA38" s="16">
        <f t="shared" si="205"/>
        <v>0</v>
      </c>
      <c r="PYB38" s="16">
        <f t="shared" si="205"/>
        <v>0</v>
      </c>
      <c r="PYC38" s="16">
        <f t="shared" si="205"/>
        <v>0</v>
      </c>
      <c r="PYD38" s="16">
        <f t="shared" si="205"/>
        <v>0</v>
      </c>
      <c r="PYE38" s="16">
        <f t="shared" si="205"/>
        <v>0</v>
      </c>
      <c r="PYF38" s="16">
        <f t="shared" si="205"/>
        <v>0</v>
      </c>
      <c r="PYG38" s="16">
        <f t="shared" si="205"/>
        <v>0</v>
      </c>
      <c r="PYH38" s="16">
        <f t="shared" si="205"/>
        <v>0</v>
      </c>
      <c r="PYI38" s="16">
        <f t="shared" si="205"/>
        <v>0</v>
      </c>
      <c r="PYJ38" s="16">
        <f t="shared" si="205"/>
        <v>0</v>
      </c>
      <c r="PYK38" s="16">
        <f t="shared" si="205"/>
        <v>0</v>
      </c>
      <c r="PYL38" s="16">
        <f t="shared" si="205"/>
        <v>0</v>
      </c>
      <c r="PYM38" s="16">
        <f t="shared" si="205"/>
        <v>0</v>
      </c>
      <c r="PYN38" s="16">
        <f t="shared" si="205"/>
        <v>0</v>
      </c>
      <c r="PYO38" s="16">
        <f t="shared" si="205"/>
        <v>0</v>
      </c>
      <c r="PYP38" s="16">
        <f t="shared" si="205"/>
        <v>0</v>
      </c>
      <c r="PYQ38" s="16">
        <f t="shared" si="205"/>
        <v>0</v>
      </c>
      <c r="PYR38" s="16">
        <f t="shared" si="205"/>
        <v>0</v>
      </c>
      <c r="PYS38" s="16">
        <f t="shared" si="205"/>
        <v>0</v>
      </c>
      <c r="PYT38" s="16">
        <f t="shared" si="205"/>
        <v>0</v>
      </c>
      <c r="PYU38" s="16">
        <f t="shared" si="205"/>
        <v>0</v>
      </c>
      <c r="PYV38" s="16">
        <f t="shared" si="205"/>
        <v>0</v>
      </c>
      <c r="PYW38" s="16">
        <f t="shared" si="205"/>
        <v>0</v>
      </c>
      <c r="PYX38" s="16">
        <f t="shared" si="205"/>
        <v>0</v>
      </c>
      <c r="PYY38" s="16">
        <f t="shared" si="205"/>
        <v>0</v>
      </c>
      <c r="PYZ38" s="16">
        <f t="shared" si="205"/>
        <v>0</v>
      </c>
      <c r="PZA38" s="16">
        <f t="shared" si="205"/>
        <v>0</v>
      </c>
      <c r="PZB38" s="16">
        <f t="shared" si="205"/>
        <v>0</v>
      </c>
      <c r="PZC38" s="16">
        <f t="shared" si="205"/>
        <v>0</v>
      </c>
      <c r="PZD38" s="16">
        <f t="shared" si="205"/>
        <v>0</v>
      </c>
      <c r="PZE38" s="16">
        <f t="shared" si="205"/>
        <v>0</v>
      </c>
      <c r="PZF38" s="16">
        <f t="shared" si="205"/>
        <v>0</v>
      </c>
      <c r="PZG38" s="16">
        <f t="shared" si="205"/>
        <v>0</v>
      </c>
      <c r="PZH38" s="16">
        <f t="shared" si="205"/>
        <v>0</v>
      </c>
      <c r="PZI38" s="16">
        <f t="shared" si="205"/>
        <v>0</v>
      </c>
      <c r="PZJ38" s="16">
        <f t="shared" si="205"/>
        <v>0</v>
      </c>
      <c r="PZK38" s="16">
        <f t="shared" si="205"/>
        <v>0</v>
      </c>
      <c r="PZL38" s="16">
        <f t="shared" si="205"/>
        <v>0</v>
      </c>
      <c r="PZM38" s="16">
        <f t="shared" si="205"/>
        <v>0</v>
      </c>
      <c r="PZN38" s="16">
        <f t="shared" si="205"/>
        <v>0</v>
      </c>
      <c r="PZO38" s="16">
        <f t="shared" si="205"/>
        <v>0</v>
      </c>
      <c r="PZP38" s="16">
        <f t="shared" si="205"/>
        <v>0</v>
      </c>
      <c r="PZQ38" s="16">
        <f t="shared" si="205"/>
        <v>0</v>
      </c>
      <c r="PZR38" s="16">
        <f t="shared" si="205"/>
        <v>0</v>
      </c>
      <c r="PZS38" s="16">
        <f t="shared" si="205"/>
        <v>0</v>
      </c>
      <c r="PZT38" s="16">
        <f t="shared" si="205"/>
        <v>0</v>
      </c>
      <c r="PZU38" s="16">
        <f t="shared" si="205"/>
        <v>0</v>
      </c>
      <c r="PZV38" s="16">
        <f t="shared" si="205"/>
        <v>0</v>
      </c>
      <c r="PZW38" s="16">
        <f t="shared" si="205"/>
        <v>0</v>
      </c>
      <c r="PZX38" s="16">
        <f t="shared" si="205"/>
        <v>0</v>
      </c>
      <c r="PZY38" s="16">
        <f t="shared" si="205"/>
        <v>0</v>
      </c>
      <c r="PZZ38" s="16">
        <f t="shared" si="205"/>
        <v>0</v>
      </c>
      <c r="QAA38" s="16">
        <f t="shared" si="205"/>
        <v>0</v>
      </c>
      <c r="QAB38" s="16">
        <f t="shared" si="205"/>
        <v>0</v>
      </c>
      <c r="QAC38" s="16">
        <f t="shared" si="205"/>
        <v>0</v>
      </c>
      <c r="QAD38" s="16">
        <f t="shared" si="205"/>
        <v>0</v>
      </c>
      <c r="QAE38" s="16">
        <f t="shared" si="205"/>
        <v>0</v>
      </c>
      <c r="QAF38" s="16">
        <f t="shared" si="205"/>
        <v>0</v>
      </c>
      <c r="QAG38" s="16">
        <f t="shared" ref="QAG38:QCR38" si="206">SUM(QAG32:QAG37)</f>
        <v>0</v>
      </c>
      <c r="QAH38" s="16">
        <f t="shared" si="206"/>
        <v>0</v>
      </c>
      <c r="QAI38" s="16">
        <f t="shared" si="206"/>
        <v>0</v>
      </c>
      <c r="QAJ38" s="16">
        <f t="shared" si="206"/>
        <v>0</v>
      </c>
      <c r="QAK38" s="16">
        <f t="shared" si="206"/>
        <v>0</v>
      </c>
      <c r="QAL38" s="16">
        <f t="shared" si="206"/>
        <v>0</v>
      </c>
      <c r="QAM38" s="16">
        <f t="shared" si="206"/>
        <v>0</v>
      </c>
      <c r="QAN38" s="16">
        <f t="shared" si="206"/>
        <v>0</v>
      </c>
      <c r="QAO38" s="16">
        <f t="shared" si="206"/>
        <v>0</v>
      </c>
      <c r="QAP38" s="16">
        <f t="shared" si="206"/>
        <v>0</v>
      </c>
      <c r="QAQ38" s="16">
        <f t="shared" si="206"/>
        <v>0</v>
      </c>
      <c r="QAR38" s="16">
        <f t="shared" si="206"/>
        <v>0</v>
      </c>
      <c r="QAS38" s="16">
        <f t="shared" si="206"/>
        <v>0</v>
      </c>
      <c r="QAT38" s="16">
        <f t="shared" si="206"/>
        <v>0</v>
      </c>
      <c r="QAU38" s="16">
        <f t="shared" si="206"/>
        <v>0</v>
      </c>
      <c r="QAV38" s="16">
        <f t="shared" si="206"/>
        <v>0</v>
      </c>
      <c r="QAW38" s="16">
        <f t="shared" si="206"/>
        <v>0</v>
      </c>
      <c r="QAX38" s="16">
        <f t="shared" si="206"/>
        <v>0</v>
      </c>
      <c r="QAY38" s="16">
        <f t="shared" si="206"/>
        <v>0</v>
      </c>
      <c r="QAZ38" s="16">
        <f t="shared" si="206"/>
        <v>0</v>
      </c>
      <c r="QBA38" s="16">
        <f t="shared" si="206"/>
        <v>0</v>
      </c>
      <c r="QBB38" s="16">
        <f t="shared" si="206"/>
        <v>0</v>
      </c>
      <c r="QBC38" s="16">
        <f t="shared" si="206"/>
        <v>0</v>
      </c>
      <c r="QBD38" s="16">
        <f t="shared" si="206"/>
        <v>0</v>
      </c>
      <c r="QBE38" s="16">
        <f t="shared" si="206"/>
        <v>0</v>
      </c>
      <c r="QBF38" s="16">
        <f t="shared" si="206"/>
        <v>0</v>
      </c>
      <c r="QBG38" s="16">
        <f t="shared" si="206"/>
        <v>0</v>
      </c>
      <c r="QBH38" s="16">
        <f t="shared" si="206"/>
        <v>0</v>
      </c>
      <c r="QBI38" s="16">
        <f t="shared" si="206"/>
        <v>0</v>
      </c>
      <c r="QBJ38" s="16">
        <f t="shared" si="206"/>
        <v>0</v>
      </c>
      <c r="QBK38" s="16">
        <f t="shared" si="206"/>
        <v>0</v>
      </c>
      <c r="QBL38" s="16">
        <f t="shared" si="206"/>
        <v>0</v>
      </c>
      <c r="QBM38" s="16">
        <f t="shared" si="206"/>
        <v>0</v>
      </c>
      <c r="QBN38" s="16">
        <f t="shared" si="206"/>
        <v>0</v>
      </c>
      <c r="QBO38" s="16">
        <f t="shared" si="206"/>
        <v>0</v>
      </c>
      <c r="QBP38" s="16">
        <f t="shared" si="206"/>
        <v>0</v>
      </c>
      <c r="QBQ38" s="16">
        <f t="shared" si="206"/>
        <v>0</v>
      </c>
      <c r="QBR38" s="16">
        <f t="shared" si="206"/>
        <v>0</v>
      </c>
      <c r="QBS38" s="16">
        <f t="shared" si="206"/>
        <v>0</v>
      </c>
      <c r="QBT38" s="16">
        <f t="shared" si="206"/>
        <v>0</v>
      </c>
      <c r="QBU38" s="16">
        <f t="shared" si="206"/>
        <v>0</v>
      </c>
      <c r="QBV38" s="16">
        <f t="shared" si="206"/>
        <v>0</v>
      </c>
      <c r="QBW38" s="16">
        <f t="shared" si="206"/>
        <v>0</v>
      </c>
      <c r="QBX38" s="16">
        <f t="shared" si="206"/>
        <v>0</v>
      </c>
      <c r="QBY38" s="16">
        <f t="shared" si="206"/>
        <v>0</v>
      </c>
      <c r="QBZ38" s="16">
        <f t="shared" si="206"/>
        <v>0</v>
      </c>
      <c r="QCA38" s="16">
        <f t="shared" si="206"/>
        <v>0</v>
      </c>
      <c r="QCB38" s="16">
        <f t="shared" si="206"/>
        <v>0</v>
      </c>
      <c r="QCC38" s="16">
        <f t="shared" si="206"/>
        <v>0</v>
      </c>
      <c r="QCD38" s="16">
        <f t="shared" si="206"/>
        <v>0</v>
      </c>
      <c r="QCE38" s="16">
        <f t="shared" si="206"/>
        <v>0</v>
      </c>
      <c r="QCF38" s="16">
        <f t="shared" si="206"/>
        <v>0</v>
      </c>
      <c r="QCG38" s="16">
        <f t="shared" si="206"/>
        <v>0</v>
      </c>
      <c r="QCH38" s="16">
        <f t="shared" si="206"/>
        <v>0</v>
      </c>
      <c r="QCI38" s="16">
        <f t="shared" si="206"/>
        <v>0</v>
      </c>
      <c r="QCJ38" s="16">
        <f t="shared" si="206"/>
        <v>0</v>
      </c>
      <c r="QCK38" s="16">
        <f t="shared" si="206"/>
        <v>0</v>
      </c>
      <c r="QCL38" s="16">
        <f t="shared" si="206"/>
        <v>0</v>
      </c>
      <c r="QCM38" s="16">
        <f t="shared" si="206"/>
        <v>0</v>
      </c>
      <c r="QCN38" s="16">
        <f t="shared" si="206"/>
        <v>0</v>
      </c>
      <c r="QCO38" s="16">
        <f t="shared" si="206"/>
        <v>0</v>
      </c>
      <c r="QCP38" s="16">
        <f t="shared" si="206"/>
        <v>0</v>
      </c>
      <c r="QCQ38" s="16">
        <f t="shared" si="206"/>
        <v>0</v>
      </c>
      <c r="QCR38" s="16">
        <f t="shared" si="206"/>
        <v>0</v>
      </c>
      <c r="QCS38" s="16">
        <f t="shared" ref="QCS38:QFD38" si="207">SUM(QCS32:QCS37)</f>
        <v>0</v>
      </c>
      <c r="QCT38" s="16">
        <f t="shared" si="207"/>
        <v>0</v>
      </c>
      <c r="QCU38" s="16">
        <f t="shared" si="207"/>
        <v>0</v>
      </c>
      <c r="QCV38" s="16">
        <f t="shared" si="207"/>
        <v>0</v>
      </c>
      <c r="QCW38" s="16">
        <f t="shared" si="207"/>
        <v>0</v>
      </c>
      <c r="QCX38" s="16">
        <f t="shared" si="207"/>
        <v>0</v>
      </c>
      <c r="QCY38" s="16">
        <f t="shared" si="207"/>
        <v>0</v>
      </c>
      <c r="QCZ38" s="16">
        <f t="shared" si="207"/>
        <v>0</v>
      </c>
      <c r="QDA38" s="16">
        <f t="shared" si="207"/>
        <v>0</v>
      </c>
      <c r="QDB38" s="16">
        <f t="shared" si="207"/>
        <v>0</v>
      </c>
      <c r="QDC38" s="16">
        <f t="shared" si="207"/>
        <v>0</v>
      </c>
      <c r="QDD38" s="16">
        <f t="shared" si="207"/>
        <v>0</v>
      </c>
      <c r="QDE38" s="16">
        <f t="shared" si="207"/>
        <v>0</v>
      </c>
      <c r="QDF38" s="16">
        <f t="shared" si="207"/>
        <v>0</v>
      </c>
      <c r="QDG38" s="16">
        <f t="shared" si="207"/>
        <v>0</v>
      </c>
      <c r="QDH38" s="16">
        <f t="shared" si="207"/>
        <v>0</v>
      </c>
      <c r="QDI38" s="16">
        <f t="shared" si="207"/>
        <v>0</v>
      </c>
      <c r="QDJ38" s="16">
        <f t="shared" si="207"/>
        <v>0</v>
      </c>
      <c r="QDK38" s="16">
        <f t="shared" si="207"/>
        <v>0</v>
      </c>
      <c r="QDL38" s="16">
        <f t="shared" si="207"/>
        <v>0</v>
      </c>
      <c r="QDM38" s="16">
        <f t="shared" si="207"/>
        <v>0</v>
      </c>
      <c r="QDN38" s="16">
        <f t="shared" si="207"/>
        <v>0</v>
      </c>
      <c r="QDO38" s="16">
        <f t="shared" si="207"/>
        <v>0</v>
      </c>
      <c r="QDP38" s="16">
        <f t="shared" si="207"/>
        <v>0</v>
      </c>
      <c r="QDQ38" s="16">
        <f t="shared" si="207"/>
        <v>0</v>
      </c>
      <c r="QDR38" s="16">
        <f t="shared" si="207"/>
        <v>0</v>
      </c>
      <c r="QDS38" s="16">
        <f t="shared" si="207"/>
        <v>0</v>
      </c>
      <c r="QDT38" s="16">
        <f t="shared" si="207"/>
        <v>0</v>
      </c>
      <c r="QDU38" s="16">
        <f t="shared" si="207"/>
        <v>0</v>
      </c>
      <c r="QDV38" s="16">
        <f t="shared" si="207"/>
        <v>0</v>
      </c>
      <c r="QDW38" s="16">
        <f t="shared" si="207"/>
        <v>0</v>
      </c>
      <c r="QDX38" s="16">
        <f t="shared" si="207"/>
        <v>0</v>
      </c>
      <c r="QDY38" s="16">
        <f t="shared" si="207"/>
        <v>0</v>
      </c>
      <c r="QDZ38" s="16">
        <f t="shared" si="207"/>
        <v>0</v>
      </c>
      <c r="QEA38" s="16">
        <f t="shared" si="207"/>
        <v>0</v>
      </c>
      <c r="QEB38" s="16">
        <f t="shared" si="207"/>
        <v>0</v>
      </c>
      <c r="QEC38" s="16">
        <f t="shared" si="207"/>
        <v>0</v>
      </c>
      <c r="QED38" s="16">
        <f t="shared" si="207"/>
        <v>0</v>
      </c>
      <c r="QEE38" s="16">
        <f t="shared" si="207"/>
        <v>0</v>
      </c>
      <c r="QEF38" s="16">
        <f t="shared" si="207"/>
        <v>0</v>
      </c>
      <c r="QEG38" s="16">
        <f t="shared" si="207"/>
        <v>0</v>
      </c>
      <c r="QEH38" s="16">
        <f t="shared" si="207"/>
        <v>0</v>
      </c>
      <c r="QEI38" s="16">
        <f t="shared" si="207"/>
        <v>0</v>
      </c>
      <c r="QEJ38" s="16">
        <f t="shared" si="207"/>
        <v>0</v>
      </c>
      <c r="QEK38" s="16">
        <f t="shared" si="207"/>
        <v>0</v>
      </c>
      <c r="QEL38" s="16">
        <f t="shared" si="207"/>
        <v>0</v>
      </c>
      <c r="QEM38" s="16">
        <f t="shared" si="207"/>
        <v>0</v>
      </c>
      <c r="QEN38" s="16">
        <f t="shared" si="207"/>
        <v>0</v>
      </c>
      <c r="QEO38" s="16">
        <f t="shared" si="207"/>
        <v>0</v>
      </c>
      <c r="QEP38" s="16">
        <f t="shared" si="207"/>
        <v>0</v>
      </c>
      <c r="QEQ38" s="16">
        <f t="shared" si="207"/>
        <v>0</v>
      </c>
      <c r="QER38" s="16">
        <f t="shared" si="207"/>
        <v>0</v>
      </c>
      <c r="QES38" s="16">
        <f t="shared" si="207"/>
        <v>0</v>
      </c>
      <c r="QET38" s="16">
        <f t="shared" si="207"/>
        <v>0</v>
      </c>
      <c r="QEU38" s="16">
        <f t="shared" si="207"/>
        <v>0</v>
      </c>
      <c r="QEV38" s="16">
        <f t="shared" si="207"/>
        <v>0</v>
      </c>
      <c r="QEW38" s="16">
        <f t="shared" si="207"/>
        <v>0</v>
      </c>
      <c r="QEX38" s="16">
        <f t="shared" si="207"/>
        <v>0</v>
      </c>
      <c r="QEY38" s="16">
        <f t="shared" si="207"/>
        <v>0</v>
      </c>
      <c r="QEZ38" s="16">
        <f t="shared" si="207"/>
        <v>0</v>
      </c>
      <c r="QFA38" s="16">
        <f t="shared" si="207"/>
        <v>0</v>
      </c>
      <c r="QFB38" s="16">
        <f t="shared" si="207"/>
        <v>0</v>
      </c>
      <c r="QFC38" s="16">
        <f t="shared" si="207"/>
        <v>0</v>
      </c>
      <c r="QFD38" s="16">
        <f t="shared" si="207"/>
        <v>0</v>
      </c>
      <c r="QFE38" s="16">
        <f t="shared" ref="QFE38:QHP38" si="208">SUM(QFE32:QFE37)</f>
        <v>0</v>
      </c>
      <c r="QFF38" s="16">
        <f t="shared" si="208"/>
        <v>0</v>
      </c>
      <c r="QFG38" s="16">
        <f t="shared" si="208"/>
        <v>0</v>
      </c>
      <c r="QFH38" s="16">
        <f t="shared" si="208"/>
        <v>0</v>
      </c>
      <c r="QFI38" s="16">
        <f t="shared" si="208"/>
        <v>0</v>
      </c>
      <c r="QFJ38" s="16">
        <f t="shared" si="208"/>
        <v>0</v>
      </c>
      <c r="QFK38" s="16">
        <f t="shared" si="208"/>
        <v>0</v>
      </c>
      <c r="QFL38" s="16">
        <f t="shared" si="208"/>
        <v>0</v>
      </c>
      <c r="QFM38" s="16">
        <f t="shared" si="208"/>
        <v>0</v>
      </c>
      <c r="QFN38" s="16">
        <f t="shared" si="208"/>
        <v>0</v>
      </c>
      <c r="QFO38" s="16">
        <f t="shared" si="208"/>
        <v>0</v>
      </c>
      <c r="QFP38" s="16">
        <f t="shared" si="208"/>
        <v>0</v>
      </c>
      <c r="QFQ38" s="16">
        <f t="shared" si="208"/>
        <v>0</v>
      </c>
      <c r="QFR38" s="16">
        <f t="shared" si="208"/>
        <v>0</v>
      </c>
      <c r="QFS38" s="16">
        <f t="shared" si="208"/>
        <v>0</v>
      </c>
      <c r="QFT38" s="16">
        <f t="shared" si="208"/>
        <v>0</v>
      </c>
      <c r="QFU38" s="16">
        <f t="shared" si="208"/>
        <v>0</v>
      </c>
      <c r="QFV38" s="16">
        <f t="shared" si="208"/>
        <v>0</v>
      </c>
      <c r="QFW38" s="16">
        <f t="shared" si="208"/>
        <v>0</v>
      </c>
      <c r="QFX38" s="16">
        <f t="shared" si="208"/>
        <v>0</v>
      </c>
      <c r="QFY38" s="16">
        <f t="shared" si="208"/>
        <v>0</v>
      </c>
      <c r="QFZ38" s="16">
        <f t="shared" si="208"/>
        <v>0</v>
      </c>
      <c r="QGA38" s="16">
        <f t="shared" si="208"/>
        <v>0</v>
      </c>
      <c r="QGB38" s="16">
        <f t="shared" si="208"/>
        <v>0</v>
      </c>
      <c r="QGC38" s="16">
        <f t="shared" si="208"/>
        <v>0</v>
      </c>
      <c r="QGD38" s="16">
        <f t="shared" si="208"/>
        <v>0</v>
      </c>
      <c r="QGE38" s="16">
        <f t="shared" si="208"/>
        <v>0</v>
      </c>
      <c r="QGF38" s="16">
        <f t="shared" si="208"/>
        <v>0</v>
      </c>
      <c r="QGG38" s="16">
        <f t="shared" si="208"/>
        <v>0</v>
      </c>
      <c r="QGH38" s="16">
        <f t="shared" si="208"/>
        <v>0</v>
      </c>
      <c r="QGI38" s="16">
        <f t="shared" si="208"/>
        <v>0</v>
      </c>
      <c r="QGJ38" s="16">
        <f t="shared" si="208"/>
        <v>0</v>
      </c>
      <c r="QGK38" s="16">
        <f t="shared" si="208"/>
        <v>0</v>
      </c>
      <c r="QGL38" s="16">
        <f t="shared" si="208"/>
        <v>0</v>
      </c>
      <c r="QGM38" s="16">
        <f t="shared" si="208"/>
        <v>0</v>
      </c>
      <c r="QGN38" s="16">
        <f t="shared" si="208"/>
        <v>0</v>
      </c>
      <c r="QGO38" s="16">
        <f t="shared" si="208"/>
        <v>0</v>
      </c>
      <c r="QGP38" s="16">
        <f t="shared" si="208"/>
        <v>0</v>
      </c>
      <c r="QGQ38" s="16">
        <f t="shared" si="208"/>
        <v>0</v>
      </c>
      <c r="QGR38" s="16">
        <f t="shared" si="208"/>
        <v>0</v>
      </c>
      <c r="QGS38" s="16">
        <f t="shared" si="208"/>
        <v>0</v>
      </c>
      <c r="QGT38" s="16">
        <f t="shared" si="208"/>
        <v>0</v>
      </c>
      <c r="QGU38" s="16">
        <f t="shared" si="208"/>
        <v>0</v>
      </c>
      <c r="QGV38" s="16">
        <f t="shared" si="208"/>
        <v>0</v>
      </c>
      <c r="QGW38" s="16">
        <f t="shared" si="208"/>
        <v>0</v>
      </c>
      <c r="QGX38" s="16">
        <f t="shared" si="208"/>
        <v>0</v>
      </c>
      <c r="QGY38" s="16">
        <f t="shared" si="208"/>
        <v>0</v>
      </c>
      <c r="QGZ38" s="16">
        <f t="shared" si="208"/>
        <v>0</v>
      </c>
      <c r="QHA38" s="16">
        <f t="shared" si="208"/>
        <v>0</v>
      </c>
      <c r="QHB38" s="16">
        <f t="shared" si="208"/>
        <v>0</v>
      </c>
      <c r="QHC38" s="16">
        <f t="shared" si="208"/>
        <v>0</v>
      </c>
      <c r="QHD38" s="16">
        <f t="shared" si="208"/>
        <v>0</v>
      </c>
      <c r="QHE38" s="16">
        <f t="shared" si="208"/>
        <v>0</v>
      </c>
      <c r="QHF38" s="16">
        <f t="shared" si="208"/>
        <v>0</v>
      </c>
      <c r="QHG38" s="16">
        <f t="shared" si="208"/>
        <v>0</v>
      </c>
      <c r="QHH38" s="16">
        <f t="shared" si="208"/>
        <v>0</v>
      </c>
      <c r="QHI38" s="16">
        <f t="shared" si="208"/>
        <v>0</v>
      </c>
      <c r="QHJ38" s="16">
        <f t="shared" si="208"/>
        <v>0</v>
      </c>
      <c r="QHK38" s="16">
        <f t="shared" si="208"/>
        <v>0</v>
      </c>
      <c r="QHL38" s="16">
        <f t="shared" si="208"/>
        <v>0</v>
      </c>
      <c r="QHM38" s="16">
        <f t="shared" si="208"/>
        <v>0</v>
      </c>
      <c r="QHN38" s="16">
        <f t="shared" si="208"/>
        <v>0</v>
      </c>
      <c r="QHO38" s="16">
        <f t="shared" si="208"/>
        <v>0</v>
      </c>
      <c r="QHP38" s="16">
        <f t="shared" si="208"/>
        <v>0</v>
      </c>
      <c r="QHQ38" s="16">
        <f t="shared" ref="QHQ38:QKB38" si="209">SUM(QHQ32:QHQ37)</f>
        <v>0</v>
      </c>
      <c r="QHR38" s="16">
        <f t="shared" si="209"/>
        <v>0</v>
      </c>
      <c r="QHS38" s="16">
        <f t="shared" si="209"/>
        <v>0</v>
      </c>
      <c r="QHT38" s="16">
        <f t="shared" si="209"/>
        <v>0</v>
      </c>
      <c r="QHU38" s="16">
        <f t="shared" si="209"/>
        <v>0</v>
      </c>
      <c r="QHV38" s="16">
        <f t="shared" si="209"/>
        <v>0</v>
      </c>
      <c r="QHW38" s="16">
        <f t="shared" si="209"/>
        <v>0</v>
      </c>
      <c r="QHX38" s="16">
        <f t="shared" si="209"/>
        <v>0</v>
      </c>
      <c r="QHY38" s="16">
        <f t="shared" si="209"/>
        <v>0</v>
      </c>
      <c r="QHZ38" s="16">
        <f t="shared" si="209"/>
        <v>0</v>
      </c>
      <c r="QIA38" s="16">
        <f t="shared" si="209"/>
        <v>0</v>
      </c>
      <c r="QIB38" s="16">
        <f t="shared" si="209"/>
        <v>0</v>
      </c>
      <c r="QIC38" s="16">
        <f t="shared" si="209"/>
        <v>0</v>
      </c>
      <c r="QID38" s="16">
        <f t="shared" si="209"/>
        <v>0</v>
      </c>
      <c r="QIE38" s="16">
        <f t="shared" si="209"/>
        <v>0</v>
      </c>
      <c r="QIF38" s="16">
        <f t="shared" si="209"/>
        <v>0</v>
      </c>
      <c r="QIG38" s="16">
        <f t="shared" si="209"/>
        <v>0</v>
      </c>
      <c r="QIH38" s="16">
        <f t="shared" si="209"/>
        <v>0</v>
      </c>
      <c r="QII38" s="16">
        <f t="shared" si="209"/>
        <v>0</v>
      </c>
      <c r="QIJ38" s="16">
        <f t="shared" si="209"/>
        <v>0</v>
      </c>
      <c r="QIK38" s="16">
        <f t="shared" si="209"/>
        <v>0</v>
      </c>
      <c r="QIL38" s="16">
        <f t="shared" si="209"/>
        <v>0</v>
      </c>
      <c r="QIM38" s="16">
        <f t="shared" si="209"/>
        <v>0</v>
      </c>
      <c r="QIN38" s="16">
        <f t="shared" si="209"/>
        <v>0</v>
      </c>
      <c r="QIO38" s="16">
        <f t="shared" si="209"/>
        <v>0</v>
      </c>
      <c r="QIP38" s="16">
        <f t="shared" si="209"/>
        <v>0</v>
      </c>
      <c r="QIQ38" s="16">
        <f t="shared" si="209"/>
        <v>0</v>
      </c>
      <c r="QIR38" s="16">
        <f t="shared" si="209"/>
        <v>0</v>
      </c>
      <c r="QIS38" s="16">
        <f t="shared" si="209"/>
        <v>0</v>
      </c>
      <c r="QIT38" s="16">
        <f t="shared" si="209"/>
        <v>0</v>
      </c>
      <c r="QIU38" s="16">
        <f t="shared" si="209"/>
        <v>0</v>
      </c>
      <c r="QIV38" s="16">
        <f t="shared" si="209"/>
        <v>0</v>
      </c>
      <c r="QIW38" s="16">
        <f t="shared" si="209"/>
        <v>0</v>
      </c>
      <c r="QIX38" s="16">
        <f t="shared" si="209"/>
        <v>0</v>
      </c>
      <c r="QIY38" s="16">
        <f t="shared" si="209"/>
        <v>0</v>
      </c>
      <c r="QIZ38" s="16">
        <f t="shared" si="209"/>
        <v>0</v>
      </c>
      <c r="QJA38" s="16">
        <f t="shared" si="209"/>
        <v>0</v>
      </c>
      <c r="QJB38" s="16">
        <f t="shared" si="209"/>
        <v>0</v>
      </c>
      <c r="QJC38" s="16">
        <f t="shared" si="209"/>
        <v>0</v>
      </c>
      <c r="QJD38" s="16">
        <f t="shared" si="209"/>
        <v>0</v>
      </c>
      <c r="QJE38" s="16">
        <f t="shared" si="209"/>
        <v>0</v>
      </c>
      <c r="QJF38" s="16">
        <f t="shared" si="209"/>
        <v>0</v>
      </c>
      <c r="QJG38" s="16">
        <f t="shared" si="209"/>
        <v>0</v>
      </c>
      <c r="QJH38" s="16">
        <f t="shared" si="209"/>
        <v>0</v>
      </c>
      <c r="QJI38" s="16">
        <f t="shared" si="209"/>
        <v>0</v>
      </c>
      <c r="QJJ38" s="16">
        <f t="shared" si="209"/>
        <v>0</v>
      </c>
      <c r="QJK38" s="16">
        <f t="shared" si="209"/>
        <v>0</v>
      </c>
      <c r="QJL38" s="16">
        <f t="shared" si="209"/>
        <v>0</v>
      </c>
      <c r="QJM38" s="16">
        <f t="shared" si="209"/>
        <v>0</v>
      </c>
      <c r="QJN38" s="16">
        <f t="shared" si="209"/>
        <v>0</v>
      </c>
      <c r="QJO38" s="16">
        <f t="shared" si="209"/>
        <v>0</v>
      </c>
      <c r="QJP38" s="16">
        <f t="shared" si="209"/>
        <v>0</v>
      </c>
      <c r="QJQ38" s="16">
        <f t="shared" si="209"/>
        <v>0</v>
      </c>
      <c r="QJR38" s="16">
        <f t="shared" si="209"/>
        <v>0</v>
      </c>
      <c r="QJS38" s="16">
        <f t="shared" si="209"/>
        <v>0</v>
      </c>
      <c r="QJT38" s="16">
        <f t="shared" si="209"/>
        <v>0</v>
      </c>
      <c r="QJU38" s="16">
        <f t="shared" si="209"/>
        <v>0</v>
      </c>
      <c r="QJV38" s="16">
        <f t="shared" si="209"/>
        <v>0</v>
      </c>
      <c r="QJW38" s="16">
        <f t="shared" si="209"/>
        <v>0</v>
      </c>
      <c r="QJX38" s="16">
        <f t="shared" si="209"/>
        <v>0</v>
      </c>
      <c r="QJY38" s="16">
        <f t="shared" si="209"/>
        <v>0</v>
      </c>
      <c r="QJZ38" s="16">
        <f t="shared" si="209"/>
        <v>0</v>
      </c>
      <c r="QKA38" s="16">
        <f t="shared" si="209"/>
        <v>0</v>
      </c>
      <c r="QKB38" s="16">
        <f t="shared" si="209"/>
        <v>0</v>
      </c>
      <c r="QKC38" s="16">
        <f t="shared" ref="QKC38:QMN38" si="210">SUM(QKC32:QKC37)</f>
        <v>0</v>
      </c>
      <c r="QKD38" s="16">
        <f t="shared" si="210"/>
        <v>0</v>
      </c>
      <c r="QKE38" s="16">
        <f t="shared" si="210"/>
        <v>0</v>
      </c>
      <c r="QKF38" s="16">
        <f t="shared" si="210"/>
        <v>0</v>
      </c>
      <c r="QKG38" s="16">
        <f t="shared" si="210"/>
        <v>0</v>
      </c>
      <c r="QKH38" s="16">
        <f t="shared" si="210"/>
        <v>0</v>
      </c>
      <c r="QKI38" s="16">
        <f t="shared" si="210"/>
        <v>0</v>
      </c>
      <c r="QKJ38" s="16">
        <f t="shared" si="210"/>
        <v>0</v>
      </c>
      <c r="QKK38" s="16">
        <f t="shared" si="210"/>
        <v>0</v>
      </c>
      <c r="QKL38" s="16">
        <f t="shared" si="210"/>
        <v>0</v>
      </c>
      <c r="QKM38" s="16">
        <f t="shared" si="210"/>
        <v>0</v>
      </c>
      <c r="QKN38" s="16">
        <f t="shared" si="210"/>
        <v>0</v>
      </c>
      <c r="QKO38" s="16">
        <f t="shared" si="210"/>
        <v>0</v>
      </c>
      <c r="QKP38" s="16">
        <f t="shared" si="210"/>
        <v>0</v>
      </c>
      <c r="QKQ38" s="16">
        <f t="shared" si="210"/>
        <v>0</v>
      </c>
      <c r="QKR38" s="16">
        <f t="shared" si="210"/>
        <v>0</v>
      </c>
      <c r="QKS38" s="16">
        <f t="shared" si="210"/>
        <v>0</v>
      </c>
      <c r="QKT38" s="16">
        <f t="shared" si="210"/>
        <v>0</v>
      </c>
      <c r="QKU38" s="16">
        <f t="shared" si="210"/>
        <v>0</v>
      </c>
      <c r="QKV38" s="16">
        <f t="shared" si="210"/>
        <v>0</v>
      </c>
      <c r="QKW38" s="16">
        <f t="shared" si="210"/>
        <v>0</v>
      </c>
      <c r="QKX38" s="16">
        <f t="shared" si="210"/>
        <v>0</v>
      </c>
      <c r="QKY38" s="16">
        <f t="shared" si="210"/>
        <v>0</v>
      </c>
      <c r="QKZ38" s="16">
        <f t="shared" si="210"/>
        <v>0</v>
      </c>
      <c r="QLA38" s="16">
        <f t="shared" si="210"/>
        <v>0</v>
      </c>
      <c r="QLB38" s="16">
        <f t="shared" si="210"/>
        <v>0</v>
      </c>
      <c r="QLC38" s="16">
        <f t="shared" si="210"/>
        <v>0</v>
      </c>
      <c r="QLD38" s="16">
        <f t="shared" si="210"/>
        <v>0</v>
      </c>
      <c r="QLE38" s="16">
        <f t="shared" si="210"/>
        <v>0</v>
      </c>
      <c r="QLF38" s="16">
        <f t="shared" si="210"/>
        <v>0</v>
      </c>
      <c r="QLG38" s="16">
        <f t="shared" si="210"/>
        <v>0</v>
      </c>
      <c r="QLH38" s="16">
        <f t="shared" si="210"/>
        <v>0</v>
      </c>
      <c r="QLI38" s="16">
        <f t="shared" si="210"/>
        <v>0</v>
      </c>
      <c r="QLJ38" s="16">
        <f t="shared" si="210"/>
        <v>0</v>
      </c>
      <c r="QLK38" s="16">
        <f t="shared" si="210"/>
        <v>0</v>
      </c>
      <c r="QLL38" s="16">
        <f t="shared" si="210"/>
        <v>0</v>
      </c>
      <c r="QLM38" s="16">
        <f t="shared" si="210"/>
        <v>0</v>
      </c>
      <c r="QLN38" s="16">
        <f t="shared" si="210"/>
        <v>0</v>
      </c>
      <c r="QLO38" s="16">
        <f t="shared" si="210"/>
        <v>0</v>
      </c>
      <c r="QLP38" s="16">
        <f t="shared" si="210"/>
        <v>0</v>
      </c>
      <c r="QLQ38" s="16">
        <f t="shared" si="210"/>
        <v>0</v>
      </c>
      <c r="QLR38" s="16">
        <f t="shared" si="210"/>
        <v>0</v>
      </c>
      <c r="QLS38" s="16">
        <f t="shared" si="210"/>
        <v>0</v>
      </c>
      <c r="QLT38" s="16">
        <f t="shared" si="210"/>
        <v>0</v>
      </c>
      <c r="QLU38" s="16">
        <f t="shared" si="210"/>
        <v>0</v>
      </c>
      <c r="QLV38" s="16">
        <f t="shared" si="210"/>
        <v>0</v>
      </c>
      <c r="QLW38" s="16">
        <f t="shared" si="210"/>
        <v>0</v>
      </c>
      <c r="QLX38" s="16">
        <f t="shared" si="210"/>
        <v>0</v>
      </c>
      <c r="QLY38" s="16">
        <f t="shared" si="210"/>
        <v>0</v>
      </c>
      <c r="QLZ38" s="16">
        <f t="shared" si="210"/>
        <v>0</v>
      </c>
      <c r="QMA38" s="16">
        <f t="shared" si="210"/>
        <v>0</v>
      </c>
      <c r="QMB38" s="16">
        <f t="shared" si="210"/>
        <v>0</v>
      </c>
      <c r="QMC38" s="16">
        <f t="shared" si="210"/>
        <v>0</v>
      </c>
      <c r="QMD38" s="16">
        <f t="shared" si="210"/>
        <v>0</v>
      </c>
      <c r="QME38" s="16">
        <f t="shared" si="210"/>
        <v>0</v>
      </c>
      <c r="QMF38" s="16">
        <f t="shared" si="210"/>
        <v>0</v>
      </c>
      <c r="QMG38" s="16">
        <f t="shared" si="210"/>
        <v>0</v>
      </c>
      <c r="QMH38" s="16">
        <f t="shared" si="210"/>
        <v>0</v>
      </c>
      <c r="QMI38" s="16">
        <f t="shared" si="210"/>
        <v>0</v>
      </c>
      <c r="QMJ38" s="16">
        <f t="shared" si="210"/>
        <v>0</v>
      </c>
      <c r="QMK38" s="16">
        <f t="shared" si="210"/>
        <v>0</v>
      </c>
      <c r="QML38" s="16">
        <f t="shared" si="210"/>
        <v>0</v>
      </c>
      <c r="QMM38" s="16">
        <f t="shared" si="210"/>
        <v>0</v>
      </c>
      <c r="QMN38" s="16">
        <f t="shared" si="210"/>
        <v>0</v>
      </c>
      <c r="QMO38" s="16">
        <f t="shared" ref="QMO38:QOZ38" si="211">SUM(QMO32:QMO37)</f>
        <v>0</v>
      </c>
      <c r="QMP38" s="16">
        <f t="shared" si="211"/>
        <v>0</v>
      </c>
      <c r="QMQ38" s="16">
        <f t="shared" si="211"/>
        <v>0</v>
      </c>
      <c r="QMR38" s="16">
        <f t="shared" si="211"/>
        <v>0</v>
      </c>
      <c r="QMS38" s="16">
        <f t="shared" si="211"/>
        <v>0</v>
      </c>
      <c r="QMT38" s="16">
        <f t="shared" si="211"/>
        <v>0</v>
      </c>
      <c r="QMU38" s="16">
        <f t="shared" si="211"/>
        <v>0</v>
      </c>
      <c r="QMV38" s="16">
        <f t="shared" si="211"/>
        <v>0</v>
      </c>
      <c r="QMW38" s="16">
        <f t="shared" si="211"/>
        <v>0</v>
      </c>
      <c r="QMX38" s="16">
        <f t="shared" si="211"/>
        <v>0</v>
      </c>
      <c r="QMY38" s="16">
        <f t="shared" si="211"/>
        <v>0</v>
      </c>
      <c r="QMZ38" s="16">
        <f t="shared" si="211"/>
        <v>0</v>
      </c>
      <c r="QNA38" s="16">
        <f t="shared" si="211"/>
        <v>0</v>
      </c>
      <c r="QNB38" s="16">
        <f t="shared" si="211"/>
        <v>0</v>
      </c>
      <c r="QNC38" s="16">
        <f t="shared" si="211"/>
        <v>0</v>
      </c>
      <c r="QND38" s="16">
        <f t="shared" si="211"/>
        <v>0</v>
      </c>
      <c r="QNE38" s="16">
        <f t="shared" si="211"/>
        <v>0</v>
      </c>
      <c r="QNF38" s="16">
        <f t="shared" si="211"/>
        <v>0</v>
      </c>
      <c r="QNG38" s="16">
        <f t="shared" si="211"/>
        <v>0</v>
      </c>
      <c r="QNH38" s="16">
        <f t="shared" si="211"/>
        <v>0</v>
      </c>
      <c r="QNI38" s="16">
        <f t="shared" si="211"/>
        <v>0</v>
      </c>
      <c r="QNJ38" s="16">
        <f t="shared" si="211"/>
        <v>0</v>
      </c>
      <c r="QNK38" s="16">
        <f t="shared" si="211"/>
        <v>0</v>
      </c>
      <c r="QNL38" s="16">
        <f t="shared" si="211"/>
        <v>0</v>
      </c>
      <c r="QNM38" s="16">
        <f t="shared" si="211"/>
        <v>0</v>
      </c>
      <c r="QNN38" s="16">
        <f t="shared" si="211"/>
        <v>0</v>
      </c>
      <c r="QNO38" s="16">
        <f t="shared" si="211"/>
        <v>0</v>
      </c>
      <c r="QNP38" s="16">
        <f t="shared" si="211"/>
        <v>0</v>
      </c>
      <c r="QNQ38" s="16">
        <f t="shared" si="211"/>
        <v>0</v>
      </c>
      <c r="QNR38" s="16">
        <f t="shared" si="211"/>
        <v>0</v>
      </c>
      <c r="QNS38" s="16">
        <f t="shared" si="211"/>
        <v>0</v>
      </c>
      <c r="QNT38" s="16">
        <f t="shared" si="211"/>
        <v>0</v>
      </c>
      <c r="QNU38" s="16">
        <f t="shared" si="211"/>
        <v>0</v>
      </c>
      <c r="QNV38" s="16">
        <f t="shared" si="211"/>
        <v>0</v>
      </c>
      <c r="QNW38" s="16">
        <f t="shared" si="211"/>
        <v>0</v>
      </c>
      <c r="QNX38" s="16">
        <f t="shared" si="211"/>
        <v>0</v>
      </c>
      <c r="QNY38" s="16">
        <f t="shared" si="211"/>
        <v>0</v>
      </c>
      <c r="QNZ38" s="16">
        <f t="shared" si="211"/>
        <v>0</v>
      </c>
      <c r="QOA38" s="16">
        <f t="shared" si="211"/>
        <v>0</v>
      </c>
      <c r="QOB38" s="16">
        <f t="shared" si="211"/>
        <v>0</v>
      </c>
      <c r="QOC38" s="16">
        <f t="shared" si="211"/>
        <v>0</v>
      </c>
      <c r="QOD38" s="16">
        <f t="shared" si="211"/>
        <v>0</v>
      </c>
      <c r="QOE38" s="16">
        <f t="shared" si="211"/>
        <v>0</v>
      </c>
      <c r="QOF38" s="16">
        <f t="shared" si="211"/>
        <v>0</v>
      </c>
      <c r="QOG38" s="16">
        <f t="shared" si="211"/>
        <v>0</v>
      </c>
      <c r="QOH38" s="16">
        <f t="shared" si="211"/>
        <v>0</v>
      </c>
      <c r="QOI38" s="16">
        <f t="shared" si="211"/>
        <v>0</v>
      </c>
      <c r="QOJ38" s="16">
        <f t="shared" si="211"/>
        <v>0</v>
      </c>
      <c r="QOK38" s="16">
        <f t="shared" si="211"/>
        <v>0</v>
      </c>
      <c r="QOL38" s="16">
        <f t="shared" si="211"/>
        <v>0</v>
      </c>
      <c r="QOM38" s="16">
        <f t="shared" si="211"/>
        <v>0</v>
      </c>
      <c r="QON38" s="16">
        <f t="shared" si="211"/>
        <v>0</v>
      </c>
      <c r="QOO38" s="16">
        <f t="shared" si="211"/>
        <v>0</v>
      </c>
      <c r="QOP38" s="16">
        <f t="shared" si="211"/>
        <v>0</v>
      </c>
      <c r="QOQ38" s="16">
        <f t="shared" si="211"/>
        <v>0</v>
      </c>
      <c r="QOR38" s="16">
        <f t="shared" si="211"/>
        <v>0</v>
      </c>
      <c r="QOS38" s="16">
        <f t="shared" si="211"/>
        <v>0</v>
      </c>
      <c r="QOT38" s="16">
        <f t="shared" si="211"/>
        <v>0</v>
      </c>
      <c r="QOU38" s="16">
        <f t="shared" si="211"/>
        <v>0</v>
      </c>
      <c r="QOV38" s="16">
        <f t="shared" si="211"/>
        <v>0</v>
      </c>
      <c r="QOW38" s="16">
        <f t="shared" si="211"/>
        <v>0</v>
      </c>
      <c r="QOX38" s="16">
        <f t="shared" si="211"/>
        <v>0</v>
      </c>
      <c r="QOY38" s="16">
        <f t="shared" si="211"/>
        <v>0</v>
      </c>
      <c r="QOZ38" s="16">
        <f t="shared" si="211"/>
        <v>0</v>
      </c>
      <c r="QPA38" s="16">
        <f t="shared" ref="QPA38:QRL38" si="212">SUM(QPA32:QPA37)</f>
        <v>0</v>
      </c>
      <c r="QPB38" s="16">
        <f t="shared" si="212"/>
        <v>0</v>
      </c>
      <c r="QPC38" s="16">
        <f t="shared" si="212"/>
        <v>0</v>
      </c>
      <c r="QPD38" s="16">
        <f t="shared" si="212"/>
        <v>0</v>
      </c>
      <c r="QPE38" s="16">
        <f t="shared" si="212"/>
        <v>0</v>
      </c>
      <c r="QPF38" s="16">
        <f t="shared" si="212"/>
        <v>0</v>
      </c>
      <c r="QPG38" s="16">
        <f t="shared" si="212"/>
        <v>0</v>
      </c>
      <c r="QPH38" s="16">
        <f t="shared" si="212"/>
        <v>0</v>
      </c>
      <c r="QPI38" s="16">
        <f t="shared" si="212"/>
        <v>0</v>
      </c>
      <c r="QPJ38" s="16">
        <f t="shared" si="212"/>
        <v>0</v>
      </c>
      <c r="QPK38" s="16">
        <f t="shared" si="212"/>
        <v>0</v>
      </c>
      <c r="QPL38" s="16">
        <f t="shared" si="212"/>
        <v>0</v>
      </c>
      <c r="QPM38" s="16">
        <f t="shared" si="212"/>
        <v>0</v>
      </c>
      <c r="QPN38" s="16">
        <f t="shared" si="212"/>
        <v>0</v>
      </c>
      <c r="QPO38" s="16">
        <f t="shared" si="212"/>
        <v>0</v>
      </c>
      <c r="QPP38" s="16">
        <f t="shared" si="212"/>
        <v>0</v>
      </c>
      <c r="QPQ38" s="16">
        <f t="shared" si="212"/>
        <v>0</v>
      </c>
      <c r="QPR38" s="16">
        <f t="shared" si="212"/>
        <v>0</v>
      </c>
      <c r="QPS38" s="16">
        <f t="shared" si="212"/>
        <v>0</v>
      </c>
      <c r="QPT38" s="16">
        <f t="shared" si="212"/>
        <v>0</v>
      </c>
      <c r="QPU38" s="16">
        <f t="shared" si="212"/>
        <v>0</v>
      </c>
      <c r="QPV38" s="16">
        <f t="shared" si="212"/>
        <v>0</v>
      </c>
      <c r="QPW38" s="16">
        <f t="shared" si="212"/>
        <v>0</v>
      </c>
      <c r="QPX38" s="16">
        <f t="shared" si="212"/>
        <v>0</v>
      </c>
      <c r="QPY38" s="16">
        <f t="shared" si="212"/>
        <v>0</v>
      </c>
      <c r="QPZ38" s="16">
        <f t="shared" si="212"/>
        <v>0</v>
      </c>
      <c r="QQA38" s="16">
        <f t="shared" si="212"/>
        <v>0</v>
      </c>
      <c r="QQB38" s="16">
        <f t="shared" si="212"/>
        <v>0</v>
      </c>
      <c r="QQC38" s="16">
        <f t="shared" si="212"/>
        <v>0</v>
      </c>
      <c r="QQD38" s="16">
        <f t="shared" si="212"/>
        <v>0</v>
      </c>
      <c r="QQE38" s="16">
        <f t="shared" si="212"/>
        <v>0</v>
      </c>
      <c r="QQF38" s="16">
        <f t="shared" si="212"/>
        <v>0</v>
      </c>
      <c r="QQG38" s="16">
        <f t="shared" si="212"/>
        <v>0</v>
      </c>
      <c r="QQH38" s="16">
        <f t="shared" si="212"/>
        <v>0</v>
      </c>
      <c r="QQI38" s="16">
        <f t="shared" si="212"/>
        <v>0</v>
      </c>
      <c r="QQJ38" s="16">
        <f t="shared" si="212"/>
        <v>0</v>
      </c>
      <c r="QQK38" s="16">
        <f t="shared" si="212"/>
        <v>0</v>
      </c>
      <c r="QQL38" s="16">
        <f t="shared" si="212"/>
        <v>0</v>
      </c>
      <c r="QQM38" s="16">
        <f t="shared" si="212"/>
        <v>0</v>
      </c>
      <c r="QQN38" s="16">
        <f t="shared" si="212"/>
        <v>0</v>
      </c>
      <c r="QQO38" s="16">
        <f t="shared" si="212"/>
        <v>0</v>
      </c>
      <c r="QQP38" s="16">
        <f t="shared" si="212"/>
        <v>0</v>
      </c>
      <c r="QQQ38" s="16">
        <f t="shared" si="212"/>
        <v>0</v>
      </c>
      <c r="QQR38" s="16">
        <f t="shared" si="212"/>
        <v>0</v>
      </c>
      <c r="QQS38" s="16">
        <f t="shared" si="212"/>
        <v>0</v>
      </c>
      <c r="QQT38" s="16">
        <f t="shared" si="212"/>
        <v>0</v>
      </c>
      <c r="QQU38" s="16">
        <f t="shared" si="212"/>
        <v>0</v>
      </c>
      <c r="QQV38" s="16">
        <f t="shared" si="212"/>
        <v>0</v>
      </c>
      <c r="QQW38" s="16">
        <f t="shared" si="212"/>
        <v>0</v>
      </c>
      <c r="QQX38" s="16">
        <f t="shared" si="212"/>
        <v>0</v>
      </c>
      <c r="QQY38" s="16">
        <f t="shared" si="212"/>
        <v>0</v>
      </c>
      <c r="QQZ38" s="16">
        <f t="shared" si="212"/>
        <v>0</v>
      </c>
      <c r="QRA38" s="16">
        <f t="shared" si="212"/>
        <v>0</v>
      </c>
      <c r="QRB38" s="16">
        <f t="shared" si="212"/>
        <v>0</v>
      </c>
      <c r="QRC38" s="16">
        <f t="shared" si="212"/>
        <v>0</v>
      </c>
      <c r="QRD38" s="16">
        <f t="shared" si="212"/>
        <v>0</v>
      </c>
      <c r="QRE38" s="16">
        <f t="shared" si="212"/>
        <v>0</v>
      </c>
      <c r="QRF38" s="16">
        <f t="shared" si="212"/>
        <v>0</v>
      </c>
      <c r="QRG38" s="16">
        <f t="shared" si="212"/>
        <v>0</v>
      </c>
      <c r="QRH38" s="16">
        <f t="shared" si="212"/>
        <v>0</v>
      </c>
      <c r="QRI38" s="16">
        <f t="shared" si="212"/>
        <v>0</v>
      </c>
      <c r="QRJ38" s="16">
        <f t="shared" si="212"/>
        <v>0</v>
      </c>
      <c r="QRK38" s="16">
        <f t="shared" si="212"/>
        <v>0</v>
      </c>
      <c r="QRL38" s="16">
        <f t="shared" si="212"/>
        <v>0</v>
      </c>
      <c r="QRM38" s="16">
        <f t="shared" ref="QRM38:QTX38" si="213">SUM(QRM32:QRM37)</f>
        <v>0</v>
      </c>
      <c r="QRN38" s="16">
        <f t="shared" si="213"/>
        <v>0</v>
      </c>
      <c r="QRO38" s="16">
        <f t="shared" si="213"/>
        <v>0</v>
      </c>
      <c r="QRP38" s="16">
        <f t="shared" si="213"/>
        <v>0</v>
      </c>
      <c r="QRQ38" s="16">
        <f t="shared" si="213"/>
        <v>0</v>
      </c>
      <c r="QRR38" s="16">
        <f t="shared" si="213"/>
        <v>0</v>
      </c>
      <c r="QRS38" s="16">
        <f t="shared" si="213"/>
        <v>0</v>
      </c>
      <c r="QRT38" s="16">
        <f t="shared" si="213"/>
        <v>0</v>
      </c>
      <c r="QRU38" s="16">
        <f t="shared" si="213"/>
        <v>0</v>
      </c>
      <c r="QRV38" s="16">
        <f t="shared" si="213"/>
        <v>0</v>
      </c>
      <c r="QRW38" s="16">
        <f t="shared" si="213"/>
        <v>0</v>
      </c>
      <c r="QRX38" s="16">
        <f t="shared" si="213"/>
        <v>0</v>
      </c>
      <c r="QRY38" s="16">
        <f t="shared" si="213"/>
        <v>0</v>
      </c>
      <c r="QRZ38" s="16">
        <f t="shared" si="213"/>
        <v>0</v>
      </c>
      <c r="QSA38" s="16">
        <f t="shared" si="213"/>
        <v>0</v>
      </c>
      <c r="QSB38" s="16">
        <f t="shared" si="213"/>
        <v>0</v>
      </c>
      <c r="QSC38" s="16">
        <f t="shared" si="213"/>
        <v>0</v>
      </c>
      <c r="QSD38" s="16">
        <f t="shared" si="213"/>
        <v>0</v>
      </c>
      <c r="QSE38" s="16">
        <f t="shared" si="213"/>
        <v>0</v>
      </c>
      <c r="QSF38" s="16">
        <f t="shared" si="213"/>
        <v>0</v>
      </c>
      <c r="QSG38" s="16">
        <f t="shared" si="213"/>
        <v>0</v>
      </c>
      <c r="QSH38" s="16">
        <f t="shared" si="213"/>
        <v>0</v>
      </c>
      <c r="QSI38" s="16">
        <f t="shared" si="213"/>
        <v>0</v>
      </c>
      <c r="QSJ38" s="16">
        <f t="shared" si="213"/>
        <v>0</v>
      </c>
      <c r="QSK38" s="16">
        <f t="shared" si="213"/>
        <v>0</v>
      </c>
      <c r="QSL38" s="16">
        <f t="shared" si="213"/>
        <v>0</v>
      </c>
      <c r="QSM38" s="16">
        <f t="shared" si="213"/>
        <v>0</v>
      </c>
      <c r="QSN38" s="16">
        <f t="shared" si="213"/>
        <v>0</v>
      </c>
      <c r="QSO38" s="16">
        <f t="shared" si="213"/>
        <v>0</v>
      </c>
      <c r="QSP38" s="16">
        <f t="shared" si="213"/>
        <v>0</v>
      </c>
      <c r="QSQ38" s="16">
        <f t="shared" si="213"/>
        <v>0</v>
      </c>
      <c r="QSR38" s="16">
        <f t="shared" si="213"/>
        <v>0</v>
      </c>
      <c r="QSS38" s="16">
        <f t="shared" si="213"/>
        <v>0</v>
      </c>
      <c r="QST38" s="16">
        <f t="shared" si="213"/>
        <v>0</v>
      </c>
      <c r="QSU38" s="16">
        <f t="shared" si="213"/>
        <v>0</v>
      </c>
      <c r="QSV38" s="16">
        <f t="shared" si="213"/>
        <v>0</v>
      </c>
      <c r="QSW38" s="16">
        <f t="shared" si="213"/>
        <v>0</v>
      </c>
      <c r="QSX38" s="16">
        <f t="shared" si="213"/>
        <v>0</v>
      </c>
      <c r="QSY38" s="16">
        <f t="shared" si="213"/>
        <v>0</v>
      </c>
      <c r="QSZ38" s="16">
        <f t="shared" si="213"/>
        <v>0</v>
      </c>
      <c r="QTA38" s="16">
        <f t="shared" si="213"/>
        <v>0</v>
      </c>
      <c r="QTB38" s="16">
        <f t="shared" si="213"/>
        <v>0</v>
      </c>
      <c r="QTC38" s="16">
        <f t="shared" si="213"/>
        <v>0</v>
      </c>
      <c r="QTD38" s="16">
        <f t="shared" si="213"/>
        <v>0</v>
      </c>
      <c r="QTE38" s="16">
        <f t="shared" si="213"/>
        <v>0</v>
      </c>
      <c r="QTF38" s="16">
        <f t="shared" si="213"/>
        <v>0</v>
      </c>
      <c r="QTG38" s="16">
        <f t="shared" si="213"/>
        <v>0</v>
      </c>
      <c r="QTH38" s="16">
        <f t="shared" si="213"/>
        <v>0</v>
      </c>
      <c r="QTI38" s="16">
        <f t="shared" si="213"/>
        <v>0</v>
      </c>
      <c r="QTJ38" s="16">
        <f t="shared" si="213"/>
        <v>0</v>
      </c>
      <c r="QTK38" s="16">
        <f t="shared" si="213"/>
        <v>0</v>
      </c>
      <c r="QTL38" s="16">
        <f t="shared" si="213"/>
        <v>0</v>
      </c>
      <c r="QTM38" s="16">
        <f t="shared" si="213"/>
        <v>0</v>
      </c>
      <c r="QTN38" s="16">
        <f t="shared" si="213"/>
        <v>0</v>
      </c>
      <c r="QTO38" s="16">
        <f t="shared" si="213"/>
        <v>0</v>
      </c>
      <c r="QTP38" s="16">
        <f t="shared" si="213"/>
        <v>0</v>
      </c>
      <c r="QTQ38" s="16">
        <f t="shared" si="213"/>
        <v>0</v>
      </c>
      <c r="QTR38" s="16">
        <f t="shared" si="213"/>
        <v>0</v>
      </c>
      <c r="QTS38" s="16">
        <f t="shared" si="213"/>
        <v>0</v>
      </c>
      <c r="QTT38" s="16">
        <f t="shared" si="213"/>
        <v>0</v>
      </c>
      <c r="QTU38" s="16">
        <f t="shared" si="213"/>
        <v>0</v>
      </c>
      <c r="QTV38" s="16">
        <f t="shared" si="213"/>
        <v>0</v>
      </c>
      <c r="QTW38" s="16">
        <f t="shared" si="213"/>
        <v>0</v>
      </c>
      <c r="QTX38" s="16">
        <f t="shared" si="213"/>
        <v>0</v>
      </c>
      <c r="QTY38" s="16">
        <f t="shared" ref="QTY38:QWJ38" si="214">SUM(QTY32:QTY37)</f>
        <v>0</v>
      </c>
      <c r="QTZ38" s="16">
        <f t="shared" si="214"/>
        <v>0</v>
      </c>
      <c r="QUA38" s="16">
        <f t="shared" si="214"/>
        <v>0</v>
      </c>
      <c r="QUB38" s="16">
        <f t="shared" si="214"/>
        <v>0</v>
      </c>
      <c r="QUC38" s="16">
        <f t="shared" si="214"/>
        <v>0</v>
      </c>
      <c r="QUD38" s="16">
        <f t="shared" si="214"/>
        <v>0</v>
      </c>
      <c r="QUE38" s="16">
        <f t="shared" si="214"/>
        <v>0</v>
      </c>
      <c r="QUF38" s="16">
        <f t="shared" si="214"/>
        <v>0</v>
      </c>
      <c r="QUG38" s="16">
        <f t="shared" si="214"/>
        <v>0</v>
      </c>
      <c r="QUH38" s="16">
        <f t="shared" si="214"/>
        <v>0</v>
      </c>
      <c r="QUI38" s="16">
        <f t="shared" si="214"/>
        <v>0</v>
      </c>
      <c r="QUJ38" s="16">
        <f t="shared" si="214"/>
        <v>0</v>
      </c>
      <c r="QUK38" s="16">
        <f t="shared" si="214"/>
        <v>0</v>
      </c>
      <c r="QUL38" s="16">
        <f t="shared" si="214"/>
        <v>0</v>
      </c>
      <c r="QUM38" s="16">
        <f t="shared" si="214"/>
        <v>0</v>
      </c>
      <c r="QUN38" s="16">
        <f t="shared" si="214"/>
        <v>0</v>
      </c>
      <c r="QUO38" s="16">
        <f t="shared" si="214"/>
        <v>0</v>
      </c>
      <c r="QUP38" s="16">
        <f t="shared" si="214"/>
        <v>0</v>
      </c>
      <c r="QUQ38" s="16">
        <f t="shared" si="214"/>
        <v>0</v>
      </c>
      <c r="QUR38" s="16">
        <f t="shared" si="214"/>
        <v>0</v>
      </c>
      <c r="QUS38" s="16">
        <f t="shared" si="214"/>
        <v>0</v>
      </c>
      <c r="QUT38" s="16">
        <f t="shared" si="214"/>
        <v>0</v>
      </c>
      <c r="QUU38" s="16">
        <f t="shared" si="214"/>
        <v>0</v>
      </c>
      <c r="QUV38" s="16">
        <f t="shared" si="214"/>
        <v>0</v>
      </c>
      <c r="QUW38" s="16">
        <f t="shared" si="214"/>
        <v>0</v>
      </c>
      <c r="QUX38" s="16">
        <f t="shared" si="214"/>
        <v>0</v>
      </c>
      <c r="QUY38" s="16">
        <f t="shared" si="214"/>
        <v>0</v>
      </c>
      <c r="QUZ38" s="16">
        <f t="shared" si="214"/>
        <v>0</v>
      </c>
      <c r="QVA38" s="16">
        <f t="shared" si="214"/>
        <v>0</v>
      </c>
      <c r="QVB38" s="16">
        <f t="shared" si="214"/>
        <v>0</v>
      </c>
      <c r="QVC38" s="16">
        <f t="shared" si="214"/>
        <v>0</v>
      </c>
      <c r="QVD38" s="16">
        <f t="shared" si="214"/>
        <v>0</v>
      </c>
      <c r="QVE38" s="16">
        <f t="shared" si="214"/>
        <v>0</v>
      </c>
      <c r="QVF38" s="16">
        <f t="shared" si="214"/>
        <v>0</v>
      </c>
      <c r="QVG38" s="16">
        <f t="shared" si="214"/>
        <v>0</v>
      </c>
      <c r="QVH38" s="16">
        <f t="shared" si="214"/>
        <v>0</v>
      </c>
      <c r="QVI38" s="16">
        <f t="shared" si="214"/>
        <v>0</v>
      </c>
      <c r="QVJ38" s="16">
        <f t="shared" si="214"/>
        <v>0</v>
      </c>
      <c r="QVK38" s="16">
        <f t="shared" si="214"/>
        <v>0</v>
      </c>
      <c r="QVL38" s="16">
        <f t="shared" si="214"/>
        <v>0</v>
      </c>
      <c r="QVM38" s="16">
        <f t="shared" si="214"/>
        <v>0</v>
      </c>
      <c r="QVN38" s="16">
        <f t="shared" si="214"/>
        <v>0</v>
      </c>
      <c r="QVO38" s="16">
        <f t="shared" si="214"/>
        <v>0</v>
      </c>
      <c r="QVP38" s="16">
        <f t="shared" si="214"/>
        <v>0</v>
      </c>
      <c r="QVQ38" s="16">
        <f t="shared" si="214"/>
        <v>0</v>
      </c>
      <c r="QVR38" s="16">
        <f t="shared" si="214"/>
        <v>0</v>
      </c>
      <c r="QVS38" s="16">
        <f t="shared" si="214"/>
        <v>0</v>
      </c>
      <c r="QVT38" s="16">
        <f t="shared" si="214"/>
        <v>0</v>
      </c>
      <c r="QVU38" s="16">
        <f t="shared" si="214"/>
        <v>0</v>
      </c>
      <c r="QVV38" s="16">
        <f t="shared" si="214"/>
        <v>0</v>
      </c>
      <c r="QVW38" s="16">
        <f t="shared" si="214"/>
        <v>0</v>
      </c>
      <c r="QVX38" s="16">
        <f t="shared" si="214"/>
        <v>0</v>
      </c>
      <c r="QVY38" s="16">
        <f t="shared" si="214"/>
        <v>0</v>
      </c>
      <c r="QVZ38" s="16">
        <f t="shared" si="214"/>
        <v>0</v>
      </c>
      <c r="QWA38" s="16">
        <f t="shared" si="214"/>
        <v>0</v>
      </c>
      <c r="QWB38" s="16">
        <f t="shared" si="214"/>
        <v>0</v>
      </c>
      <c r="QWC38" s="16">
        <f t="shared" si="214"/>
        <v>0</v>
      </c>
      <c r="QWD38" s="16">
        <f t="shared" si="214"/>
        <v>0</v>
      </c>
      <c r="QWE38" s="16">
        <f t="shared" si="214"/>
        <v>0</v>
      </c>
      <c r="QWF38" s="16">
        <f t="shared" si="214"/>
        <v>0</v>
      </c>
      <c r="QWG38" s="16">
        <f t="shared" si="214"/>
        <v>0</v>
      </c>
      <c r="QWH38" s="16">
        <f t="shared" si="214"/>
        <v>0</v>
      </c>
      <c r="QWI38" s="16">
        <f t="shared" si="214"/>
        <v>0</v>
      </c>
      <c r="QWJ38" s="16">
        <f t="shared" si="214"/>
        <v>0</v>
      </c>
      <c r="QWK38" s="16">
        <f t="shared" ref="QWK38:QYV38" si="215">SUM(QWK32:QWK37)</f>
        <v>0</v>
      </c>
      <c r="QWL38" s="16">
        <f t="shared" si="215"/>
        <v>0</v>
      </c>
      <c r="QWM38" s="16">
        <f t="shared" si="215"/>
        <v>0</v>
      </c>
      <c r="QWN38" s="16">
        <f t="shared" si="215"/>
        <v>0</v>
      </c>
      <c r="QWO38" s="16">
        <f t="shared" si="215"/>
        <v>0</v>
      </c>
      <c r="QWP38" s="16">
        <f t="shared" si="215"/>
        <v>0</v>
      </c>
      <c r="QWQ38" s="16">
        <f t="shared" si="215"/>
        <v>0</v>
      </c>
      <c r="QWR38" s="16">
        <f t="shared" si="215"/>
        <v>0</v>
      </c>
      <c r="QWS38" s="16">
        <f t="shared" si="215"/>
        <v>0</v>
      </c>
      <c r="QWT38" s="16">
        <f t="shared" si="215"/>
        <v>0</v>
      </c>
      <c r="QWU38" s="16">
        <f t="shared" si="215"/>
        <v>0</v>
      </c>
      <c r="QWV38" s="16">
        <f t="shared" si="215"/>
        <v>0</v>
      </c>
      <c r="QWW38" s="16">
        <f t="shared" si="215"/>
        <v>0</v>
      </c>
      <c r="QWX38" s="16">
        <f t="shared" si="215"/>
        <v>0</v>
      </c>
      <c r="QWY38" s="16">
        <f t="shared" si="215"/>
        <v>0</v>
      </c>
      <c r="QWZ38" s="16">
        <f t="shared" si="215"/>
        <v>0</v>
      </c>
      <c r="QXA38" s="16">
        <f t="shared" si="215"/>
        <v>0</v>
      </c>
      <c r="QXB38" s="16">
        <f t="shared" si="215"/>
        <v>0</v>
      </c>
      <c r="QXC38" s="16">
        <f t="shared" si="215"/>
        <v>0</v>
      </c>
      <c r="QXD38" s="16">
        <f t="shared" si="215"/>
        <v>0</v>
      </c>
      <c r="QXE38" s="16">
        <f t="shared" si="215"/>
        <v>0</v>
      </c>
      <c r="QXF38" s="16">
        <f t="shared" si="215"/>
        <v>0</v>
      </c>
      <c r="QXG38" s="16">
        <f t="shared" si="215"/>
        <v>0</v>
      </c>
      <c r="QXH38" s="16">
        <f t="shared" si="215"/>
        <v>0</v>
      </c>
      <c r="QXI38" s="16">
        <f t="shared" si="215"/>
        <v>0</v>
      </c>
      <c r="QXJ38" s="16">
        <f t="shared" si="215"/>
        <v>0</v>
      </c>
      <c r="QXK38" s="16">
        <f t="shared" si="215"/>
        <v>0</v>
      </c>
      <c r="QXL38" s="16">
        <f t="shared" si="215"/>
        <v>0</v>
      </c>
      <c r="QXM38" s="16">
        <f t="shared" si="215"/>
        <v>0</v>
      </c>
      <c r="QXN38" s="16">
        <f t="shared" si="215"/>
        <v>0</v>
      </c>
      <c r="QXO38" s="16">
        <f t="shared" si="215"/>
        <v>0</v>
      </c>
      <c r="QXP38" s="16">
        <f t="shared" si="215"/>
        <v>0</v>
      </c>
      <c r="QXQ38" s="16">
        <f t="shared" si="215"/>
        <v>0</v>
      </c>
      <c r="QXR38" s="16">
        <f t="shared" si="215"/>
        <v>0</v>
      </c>
      <c r="QXS38" s="16">
        <f t="shared" si="215"/>
        <v>0</v>
      </c>
      <c r="QXT38" s="16">
        <f t="shared" si="215"/>
        <v>0</v>
      </c>
      <c r="QXU38" s="16">
        <f t="shared" si="215"/>
        <v>0</v>
      </c>
      <c r="QXV38" s="16">
        <f t="shared" si="215"/>
        <v>0</v>
      </c>
      <c r="QXW38" s="16">
        <f t="shared" si="215"/>
        <v>0</v>
      </c>
      <c r="QXX38" s="16">
        <f t="shared" si="215"/>
        <v>0</v>
      </c>
      <c r="QXY38" s="16">
        <f t="shared" si="215"/>
        <v>0</v>
      </c>
      <c r="QXZ38" s="16">
        <f t="shared" si="215"/>
        <v>0</v>
      </c>
      <c r="QYA38" s="16">
        <f t="shared" si="215"/>
        <v>0</v>
      </c>
      <c r="QYB38" s="16">
        <f t="shared" si="215"/>
        <v>0</v>
      </c>
      <c r="QYC38" s="16">
        <f t="shared" si="215"/>
        <v>0</v>
      </c>
      <c r="QYD38" s="16">
        <f t="shared" si="215"/>
        <v>0</v>
      </c>
      <c r="QYE38" s="16">
        <f t="shared" si="215"/>
        <v>0</v>
      </c>
      <c r="QYF38" s="16">
        <f t="shared" si="215"/>
        <v>0</v>
      </c>
      <c r="QYG38" s="16">
        <f t="shared" si="215"/>
        <v>0</v>
      </c>
      <c r="QYH38" s="16">
        <f t="shared" si="215"/>
        <v>0</v>
      </c>
      <c r="QYI38" s="16">
        <f t="shared" si="215"/>
        <v>0</v>
      </c>
      <c r="QYJ38" s="16">
        <f t="shared" si="215"/>
        <v>0</v>
      </c>
      <c r="QYK38" s="16">
        <f t="shared" si="215"/>
        <v>0</v>
      </c>
      <c r="QYL38" s="16">
        <f t="shared" si="215"/>
        <v>0</v>
      </c>
      <c r="QYM38" s="16">
        <f t="shared" si="215"/>
        <v>0</v>
      </c>
      <c r="QYN38" s="16">
        <f t="shared" si="215"/>
        <v>0</v>
      </c>
      <c r="QYO38" s="16">
        <f t="shared" si="215"/>
        <v>0</v>
      </c>
      <c r="QYP38" s="16">
        <f t="shared" si="215"/>
        <v>0</v>
      </c>
      <c r="QYQ38" s="16">
        <f t="shared" si="215"/>
        <v>0</v>
      </c>
      <c r="QYR38" s="16">
        <f t="shared" si="215"/>
        <v>0</v>
      </c>
      <c r="QYS38" s="16">
        <f t="shared" si="215"/>
        <v>0</v>
      </c>
      <c r="QYT38" s="16">
        <f t="shared" si="215"/>
        <v>0</v>
      </c>
      <c r="QYU38" s="16">
        <f t="shared" si="215"/>
        <v>0</v>
      </c>
      <c r="QYV38" s="16">
        <f t="shared" si="215"/>
        <v>0</v>
      </c>
      <c r="QYW38" s="16">
        <f t="shared" ref="QYW38:RBH38" si="216">SUM(QYW32:QYW37)</f>
        <v>0</v>
      </c>
      <c r="QYX38" s="16">
        <f t="shared" si="216"/>
        <v>0</v>
      </c>
      <c r="QYY38" s="16">
        <f t="shared" si="216"/>
        <v>0</v>
      </c>
      <c r="QYZ38" s="16">
        <f t="shared" si="216"/>
        <v>0</v>
      </c>
      <c r="QZA38" s="16">
        <f t="shared" si="216"/>
        <v>0</v>
      </c>
      <c r="QZB38" s="16">
        <f t="shared" si="216"/>
        <v>0</v>
      </c>
      <c r="QZC38" s="16">
        <f t="shared" si="216"/>
        <v>0</v>
      </c>
      <c r="QZD38" s="16">
        <f t="shared" si="216"/>
        <v>0</v>
      </c>
      <c r="QZE38" s="16">
        <f t="shared" si="216"/>
        <v>0</v>
      </c>
      <c r="QZF38" s="16">
        <f t="shared" si="216"/>
        <v>0</v>
      </c>
      <c r="QZG38" s="16">
        <f t="shared" si="216"/>
        <v>0</v>
      </c>
      <c r="QZH38" s="16">
        <f t="shared" si="216"/>
        <v>0</v>
      </c>
      <c r="QZI38" s="16">
        <f t="shared" si="216"/>
        <v>0</v>
      </c>
      <c r="QZJ38" s="16">
        <f t="shared" si="216"/>
        <v>0</v>
      </c>
      <c r="QZK38" s="16">
        <f t="shared" si="216"/>
        <v>0</v>
      </c>
      <c r="QZL38" s="16">
        <f t="shared" si="216"/>
        <v>0</v>
      </c>
      <c r="QZM38" s="16">
        <f t="shared" si="216"/>
        <v>0</v>
      </c>
      <c r="QZN38" s="16">
        <f t="shared" si="216"/>
        <v>0</v>
      </c>
      <c r="QZO38" s="16">
        <f t="shared" si="216"/>
        <v>0</v>
      </c>
      <c r="QZP38" s="16">
        <f t="shared" si="216"/>
        <v>0</v>
      </c>
      <c r="QZQ38" s="16">
        <f t="shared" si="216"/>
        <v>0</v>
      </c>
      <c r="QZR38" s="16">
        <f t="shared" si="216"/>
        <v>0</v>
      </c>
      <c r="QZS38" s="16">
        <f t="shared" si="216"/>
        <v>0</v>
      </c>
      <c r="QZT38" s="16">
        <f t="shared" si="216"/>
        <v>0</v>
      </c>
      <c r="QZU38" s="16">
        <f t="shared" si="216"/>
        <v>0</v>
      </c>
      <c r="QZV38" s="16">
        <f t="shared" si="216"/>
        <v>0</v>
      </c>
      <c r="QZW38" s="16">
        <f t="shared" si="216"/>
        <v>0</v>
      </c>
      <c r="QZX38" s="16">
        <f t="shared" si="216"/>
        <v>0</v>
      </c>
      <c r="QZY38" s="16">
        <f t="shared" si="216"/>
        <v>0</v>
      </c>
      <c r="QZZ38" s="16">
        <f t="shared" si="216"/>
        <v>0</v>
      </c>
      <c r="RAA38" s="16">
        <f t="shared" si="216"/>
        <v>0</v>
      </c>
      <c r="RAB38" s="16">
        <f t="shared" si="216"/>
        <v>0</v>
      </c>
      <c r="RAC38" s="16">
        <f t="shared" si="216"/>
        <v>0</v>
      </c>
      <c r="RAD38" s="16">
        <f t="shared" si="216"/>
        <v>0</v>
      </c>
      <c r="RAE38" s="16">
        <f t="shared" si="216"/>
        <v>0</v>
      </c>
      <c r="RAF38" s="16">
        <f t="shared" si="216"/>
        <v>0</v>
      </c>
      <c r="RAG38" s="16">
        <f t="shared" si="216"/>
        <v>0</v>
      </c>
      <c r="RAH38" s="16">
        <f t="shared" si="216"/>
        <v>0</v>
      </c>
      <c r="RAI38" s="16">
        <f t="shared" si="216"/>
        <v>0</v>
      </c>
      <c r="RAJ38" s="16">
        <f t="shared" si="216"/>
        <v>0</v>
      </c>
      <c r="RAK38" s="16">
        <f t="shared" si="216"/>
        <v>0</v>
      </c>
      <c r="RAL38" s="16">
        <f t="shared" si="216"/>
        <v>0</v>
      </c>
      <c r="RAM38" s="16">
        <f t="shared" si="216"/>
        <v>0</v>
      </c>
      <c r="RAN38" s="16">
        <f t="shared" si="216"/>
        <v>0</v>
      </c>
      <c r="RAO38" s="16">
        <f t="shared" si="216"/>
        <v>0</v>
      </c>
      <c r="RAP38" s="16">
        <f t="shared" si="216"/>
        <v>0</v>
      </c>
      <c r="RAQ38" s="16">
        <f t="shared" si="216"/>
        <v>0</v>
      </c>
      <c r="RAR38" s="16">
        <f t="shared" si="216"/>
        <v>0</v>
      </c>
      <c r="RAS38" s="16">
        <f t="shared" si="216"/>
        <v>0</v>
      </c>
      <c r="RAT38" s="16">
        <f t="shared" si="216"/>
        <v>0</v>
      </c>
      <c r="RAU38" s="16">
        <f t="shared" si="216"/>
        <v>0</v>
      </c>
      <c r="RAV38" s="16">
        <f t="shared" si="216"/>
        <v>0</v>
      </c>
      <c r="RAW38" s="16">
        <f t="shared" si="216"/>
        <v>0</v>
      </c>
      <c r="RAX38" s="16">
        <f t="shared" si="216"/>
        <v>0</v>
      </c>
      <c r="RAY38" s="16">
        <f t="shared" si="216"/>
        <v>0</v>
      </c>
      <c r="RAZ38" s="16">
        <f t="shared" si="216"/>
        <v>0</v>
      </c>
      <c r="RBA38" s="16">
        <f t="shared" si="216"/>
        <v>0</v>
      </c>
      <c r="RBB38" s="16">
        <f t="shared" si="216"/>
        <v>0</v>
      </c>
      <c r="RBC38" s="16">
        <f t="shared" si="216"/>
        <v>0</v>
      </c>
      <c r="RBD38" s="16">
        <f t="shared" si="216"/>
        <v>0</v>
      </c>
      <c r="RBE38" s="16">
        <f t="shared" si="216"/>
        <v>0</v>
      </c>
      <c r="RBF38" s="16">
        <f t="shared" si="216"/>
        <v>0</v>
      </c>
      <c r="RBG38" s="16">
        <f t="shared" si="216"/>
        <v>0</v>
      </c>
      <c r="RBH38" s="16">
        <f t="shared" si="216"/>
        <v>0</v>
      </c>
      <c r="RBI38" s="16">
        <f t="shared" ref="RBI38:RDT38" si="217">SUM(RBI32:RBI37)</f>
        <v>0</v>
      </c>
      <c r="RBJ38" s="16">
        <f t="shared" si="217"/>
        <v>0</v>
      </c>
      <c r="RBK38" s="16">
        <f t="shared" si="217"/>
        <v>0</v>
      </c>
      <c r="RBL38" s="16">
        <f t="shared" si="217"/>
        <v>0</v>
      </c>
      <c r="RBM38" s="16">
        <f t="shared" si="217"/>
        <v>0</v>
      </c>
      <c r="RBN38" s="16">
        <f t="shared" si="217"/>
        <v>0</v>
      </c>
      <c r="RBO38" s="16">
        <f t="shared" si="217"/>
        <v>0</v>
      </c>
      <c r="RBP38" s="16">
        <f t="shared" si="217"/>
        <v>0</v>
      </c>
      <c r="RBQ38" s="16">
        <f t="shared" si="217"/>
        <v>0</v>
      </c>
      <c r="RBR38" s="16">
        <f t="shared" si="217"/>
        <v>0</v>
      </c>
      <c r="RBS38" s="16">
        <f t="shared" si="217"/>
        <v>0</v>
      </c>
      <c r="RBT38" s="16">
        <f t="shared" si="217"/>
        <v>0</v>
      </c>
      <c r="RBU38" s="16">
        <f t="shared" si="217"/>
        <v>0</v>
      </c>
      <c r="RBV38" s="16">
        <f t="shared" si="217"/>
        <v>0</v>
      </c>
      <c r="RBW38" s="16">
        <f t="shared" si="217"/>
        <v>0</v>
      </c>
      <c r="RBX38" s="16">
        <f t="shared" si="217"/>
        <v>0</v>
      </c>
      <c r="RBY38" s="16">
        <f t="shared" si="217"/>
        <v>0</v>
      </c>
      <c r="RBZ38" s="16">
        <f t="shared" si="217"/>
        <v>0</v>
      </c>
      <c r="RCA38" s="16">
        <f t="shared" si="217"/>
        <v>0</v>
      </c>
      <c r="RCB38" s="16">
        <f t="shared" si="217"/>
        <v>0</v>
      </c>
      <c r="RCC38" s="16">
        <f t="shared" si="217"/>
        <v>0</v>
      </c>
      <c r="RCD38" s="16">
        <f t="shared" si="217"/>
        <v>0</v>
      </c>
      <c r="RCE38" s="16">
        <f t="shared" si="217"/>
        <v>0</v>
      </c>
      <c r="RCF38" s="16">
        <f t="shared" si="217"/>
        <v>0</v>
      </c>
      <c r="RCG38" s="16">
        <f t="shared" si="217"/>
        <v>0</v>
      </c>
      <c r="RCH38" s="16">
        <f t="shared" si="217"/>
        <v>0</v>
      </c>
      <c r="RCI38" s="16">
        <f t="shared" si="217"/>
        <v>0</v>
      </c>
      <c r="RCJ38" s="16">
        <f t="shared" si="217"/>
        <v>0</v>
      </c>
      <c r="RCK38" s="16">
        <f t="shared" si="217"/>
        <v>0</v>
      </c>
      <c r="RCL38" s="16">
        <f t="shared" si="217"/>
        <v>0</v>
      </c>
      <c r="RCM38" s="16">
        <f t="shared" si="217"/>
        <v>0</v>
      </c>
      <c r="RCN38" s="16">
        <f t="shared" si="217"/>
        <v>0</v>
      </c>
      <c r="RCO38" s="16">
        <f t="shared" si="217"/>
        <v>0</v>
      </c>
      <c r="RCP38" s="16">
        <f t="shared" si="217"/>
        <v>0</v>
      </c>
      <c r="RCQ38" s="16">
        <f t="shared" si="217"/>
        <v>0</v>
      </c>
      <c r="RCR38" s="16">
        <f t="shared" si="217"/>
        <v>0</v>
      </c>
      <c r="RCS38" s="16">
        <f t="shared" si="217"/>
        <v>0</v>
      </c>
      <c r="RCT38" s="16">
        <f t="shared" si="217"/>
        <v>0</v>
      </c>
      <c r="RCU38" s="16">
        <f t="shared" si="217"/>
        <v>0</v>
      </c>
      <c r="RCV38" s="16">
        <f t="shared" si="217"/>
        <v>0</v>
      </c>
      <c r="RCW38" s="16">
        <f t="shared" si="217"/>
        <v>0</v>
      </c>
      <c r="RCX38" s="16">
        <f t="shared" si="217"/>
        <v>0</v>
      </c>
      <c r="RCY38" s="16">
        <f t="shared" si="217"/>
        <v>0</v>
      </c>
      <c r="RCZ38" s="16">
        <f t="shared" si="217"/>
        <v>0</v>
      </c>
      <c r="RDA38" s="16">
        <f t="shared" si="217"/>
        <v>0</v>
      </c>
      <c r="RDB38" s="16">
        <f t="shared" si="217"/>
        <v>0</v>
      </c>
      <c r="RDC38" s="16">
        <f t="shared" si="217"/>
        <v>0</v>
      </c>
      <c r="RDD38" s="16">
        <f t="shared" si="217"/>
        <v>0</v>
      </c>
      <c r="RDE38" s="16">
        <f t="shared" si="217"/>
        <v>0</v>
      </c>
      <c r="RDF38" s="16">
        <f t="shared" si="217"/>
        <v>0</v>
      </c>
      <c r="RDG38" s="16">
        <f t="shared" si="217"/>
        <v>0</v>
      </c>
      <c r="RDH38" s="16">
        <f t="shared" si="217"/>
        <v>0</v>
      </c>
      <c r="RDI38" s="16">
        <f t="shared" si="217"/>
        <v>0</v>
      </c>
      <c r="RDJ38" s="16">
        <f t="shared" si="217"/>
        <v>0</v>
      </c>
      <c r="RDK38" s="16">
        <f t="shared" si="217"/>
        <v>0</v>
      </c>
      <c r="RDL38" s="16">
        <f t="shared" si="217"/>
        <v>0</v>
      </c>
      <c r="RDM38" s="16">
        <f t="shared" si="217"/>
        <v>0</v>
      </c>
      <c r="RDN38" s="16">
        <f t="shared" si="217"/>
        <v>0</v>
      </c>
      <c r="RDO38" s="16">
        <f t="shared" si="217"/>
        <v>0</v>
      </c>
      <c r="RDP38" s="16">
        <f t="shared" si="217"/>
        <v>0</v>
      </c>
      <c r="RDQ38" s="16">
        <f t="shared" si="217"/>
        <v>0</v>
      </c>
      <c r="RDR38" s="16">
        <f t="shared" si="217"/>
        <v>0</v>
      </c>
      <c r="RDS38" s="16">
        <f t="shared" si="217"/>
        <v>0</v>
      </c>
      <c r="RDT38" s="16">
        <f t="shared" si="217"/>
        <v>0</v>
      </c>
      <c r="RDU38" s="16">
        <f t="shared" ref="RDU38:RGF38" si="218">SUM(RDU32:RDU37)</f>
        <v>0</v>
      </c>
      <c r="RDV38" s="16">
        <f t="shared" si="218"/>
        <v>0</v>
      </c>
      <c r="RDW38" s="16">
        <f t="shared" si="218"/>
        <v>0</v>
      </c>
      <c r="RDX38" s="16">
        <f t="shared" si="218"/>
        <v>0</v>
      </c>
      <c r="RDY38" s="16">
        <f t="shared" si="218"/>
        <v>0</v>
      </c>
      <c r="RDZ38" s="16">
        <f t="shared" si="218"/>
        <v>0</v>
      </c>
      <c r="REA38" s="16">
        <f t="shared" si="218"/>
        <v>0</v>
      </c>
      <c r="REB38" s="16">
        <f t="shared" si="218"/>
        <v>0</v>
      </c>
      <c r="REC38" s="16">
        <f t="shared" si="218"/>
        <v>0</v>
      </c>
      <c r="RED38" s="16">
        <f t="shared" si="218"/>
        <v>0</v>
      </c>
      <c r="REE38" s="16">
        <f t="shared" si="218"/>
        <v>0</v>
      </c>
      <c r="REF38" s="16">
        <f t="shared" si="218"/>
        <v>0</v>
      </c>
      <c r="REG38" s="16">
        <f t="shared" si="218"/>
        <v>0</v>
      </c>
      <c r="REH38" s="16">
        <f t="shared" si="218"/>
        <v>0</v>
      </c>
      <c r="REI38" s="16">
        <f t="shared" si="218"/>
        <v>0</v>
      </c>
      <c r="REJ38" s="16">
        <f t="shared" si="218"/>
        <v>0</v>
      </c>
      <c r="REK38" s="16">
        <f t="shared" si="218"/>
        <v>0</v>
      </c>
      <c r="REL38" s="16">
        <f t="shared" si="218"/>
        <v>0</v>
      </c>
      <c r="REM38" s="16">
        <f t="shared" si="218"/>
        <v>0</v>
      </c>
      <c r="REN38" s="16">
        <f t="shared" si="218"/>
        <v>0</v>
      </c>
      <c r="REO38" s="16">
        <f t="shared" si="218"/>
        <v>0</v>
      </c>
      <c r="REP38" s="16">
        <f t="shared" si="218"/>
        <v>0</v>
      </c>
      <c r="REQ38" s="16">
        <f t="shared" si="218"/>
        <v>0</v>
      </c>
      <c r="RER38" s="16">
        <f t="shared" si="218"/>
        <v>0</v>
      </c>
      <c r="RES38" s="16">
        <f t="shared" si="218"/>
        <v>0</v>
      </c>
      <c r="RET38" s="16">
        <f t="shared" si="218"/>
        <v>0</v>
      </c>
      <c r="REU38" s="16">
        <f t="shared" si="218"/>
        <v>0</v>
      </c>
      <c r="REV38" s="16">
        <f t="shared" si="218"/>
        <v>0</v>
      </c>
      <c r="REW38" s="16">
        <f t="shared" si="218"/>
        <v>0</v>
      </c>
      <c r="REX38" s="16">
        <f t="shared" si="218"/>
        <v>0</v>
      </c>
      <c r="REY38" s="16">
        <f t="shared" si="218"/>
        <v>0</v>
      </c>
      <c r="REZ38" s="16">
        <f t="shared" si="218"/>
        <v>0</v>
      </c>
      <c r="RFA38" s="16">
        <f t="shared" si="218"/>
        <v>0</v>
      </c>
      <c r="RFB38" s="16">
        <f t="shared" si="218"/>
        <v>0</v>
      </c>
      <c r="RFC38" s="16">
        <f t="shared" si="218"/>
        <v>0</v>
      </c>
      <c r="RFD38" s="16">
        <f t="shared" si="218"/>
        <v>0</v>
      </c>
      <c r="RFE38" s="16">
        <f t="shared" si="218"/>
        <v>0</v>
      </c>
      <c r="RFF38" s="16">
        <f t="shared" si="218"/>
        <v>0</v>
      </c>
      <c r="RFG38" s="16">
        <f t="shared" si="218"/>
        <v>0</v>
      </c>
      <c r="RFH38" s="16">
        <f t="shared" si="218"/>
        <v>0</v>
      </c>
      <c r="RFI38" s="16">
        <f t="shared" si="218"/>
        <v>0</v>
      </c>
      <c r="RFJ38" s="16">
        <f t="shared" si="218"/>
        <v>0</v>
      </c>
      <c r="RFK38" s="16">
        <f t="shared" si="218"/>
        <v>0</v>
      </c>
      <c r="RFL38" s="16">
        <f t="shared" si="218"/>
        <v>0</v>
      </c>
      <c r="RFM38" s="16">
        <f t="shared" si="218"/>
        <v>0</v>
      </c>
      <c r="RFN38" s="16">
        <f t="shared" si="218"/>
        <v>0</v>
      </c>
      <c r="RFO38" s="16">
        <f t="shared" si="218"/>
        <v>0</v>
      </c>
      <c r="RFP38" s="16">
        <f t="shared" si="218"/>
        <v>0</v>
      </c>
      <c r="RFQ38" s="16">
        <f t="shared" si="218"/>
        <v>0</v>
      </c>
      <c r="RFR38" s="16">
        <f t="shared" si="218"/>
        <v>0</v>
      </c>
      <c r="RFS38" s="16">
        <f t="shared" si="218"/>
        <v>0</v>
      </c>
      <c r="RFT38" s="16">
        <f t="shared" si="218"/>
        <v>0</v>
      </c>
      <c r="RFU38" s="16">
        <f t="shared" si="218"/>
        <v>0</v>
      </c>
      <c r="RFV38" s="16">
        <f t="shared" si="218"/>
        <v>0</v>
      </c>
      <c r="RFW38" s="16">
        <f t="shared" si="218"/>
        <v>0</v>
      </c>
      <c r="RFX38" s="16">
        <f t="shared" si="218"/>
        <v>0</v>
      </c>
      <c r="RFY38" s="16">
        <f t="shared" si="218"/>
        <v>0</v>
      </c>
      <c r="RFZ38" s="16">
        <f t="shared" si="218"/>
        <v>0</v>
      </c>
      <c r="RGA38" s="16">
        <f t="shared" si="218"/>
        <v>0</v>
      </c>
      <c r="RGB38" s="16">
        <f t="shared" si="218"/>
        <v>0</v>
      </c>
      <c r="RGC38" s="16">
        <f t="shared" si="218"/>
        <v>0</v>
      </c>
      <c r="RGD38" s="16">
        <f t="shared" si="218"/>
        <v>0</v>
      </c>
      <c r="RGE38" s="16">
        <f t="shared" si="218"/>
        <v>0</v>
      </c>
      <c r="RGF38" s="16">
        <f t="shared" si="218"/>
        <v>0</v>
      </c>
      <c r="RGG38" s="16">
        <f t="shared" ref="RGG38:RIR38" si="219">SUM(RGG32:RGG37)</f>
        <v>0</v>
      </c>
      <c r="RGH38" s="16">
        <f t="shared" si="219"/>
        <v>0</v>
      </c>
      <c r="RGI38" s="16">
        <f t="shared" si="219"/>
        <v>0</v>
      </c>
      <c r="RGJ38" s="16">
        <f t="shared" si="219"/>
        <v>0</v>
      </c>
      <c r="RGK38" s="16">
        <f t="shared" si="219"/>
        <v>0</v>
      </c>
      <c r="RGL38" s="16">
        <f t="shared" si="219"/>
        <v>0</v>
      </c>
      <c r="RGM38" s="16">
        <f t="shared" si="219"/>
        <v>0</v>
      </c>
      <c r="RGN38" s="16">
        <f t="shared" si="219"/>
        <v>0</v>
      </c>
      <c r="RGO38" s="16">
        <f t="shared" si="219"/>
        <v>0</v>
      </c>
      <c r="RGP38" s="16">
        <f t="shared" si="219"/>
        <v>0</v>
      </c>
      <c r="RGQ38" s="16">
        <f t="shared" si="219"/>
        <v>0</v>
      </c>
      <c r="RGR38" s="16">
        <f t="shared" si="219"/>
        <v>0</v>
      </c>
      <c r="RGS38" s="16">
        <f t="shared" si="219"/>
        <v>0</v>
      </c>
      <c r="RGT38" s="16">
        <f t="shared" si="219"/>
        <v>0</v>
      </c>
      <c r="RGU38" s="16">
        <f t="shared" si="219"/>
        <v>0</v>
      </c>
      <c r="RGV38" s="16">
        <f t="shared" si="219"/>
        <v>0</v>
      </c>
      <c r="RGW38" s="16">
        <f t="shared" si="219"/>
        <v>0</v>
      </c>
      <c r="RGX38" s="16">
        <f t="shared" si="219"/>
        <v>0</v>
      </c>
      <c r="RGY38" s="16">
        <f t="shared" si="219"/>
        <v>0</v>
      </c>
      <c r="RGZ38" s="16">
        <f t="shared" si="219"/>
        <v>0</v>
      </c>
      <c r="RHA38" s="16">
        <f t="shared" si="219"/>
        <v>0</v>
      </c>
      <c r="RHB38" s="16">
        <f t="shared" si="219"/>
        <v>0</v>
      </c>
      <c r="RHC38" s="16">
        <f t="shared" si="219"/>
        <v>0</v>
      </c>
      <c r="RHD38" s="16">
        <f t="shared" si="219"/>
        <v>0</v>
      </c>
      <c r="RHE38" s="16">
        <f t="shared" si="219"/>
        <v>0</v>
      </c>
      <c r="RHF38" s="16">
        <f t="shared" si="219"/>
        <v>0</v>
      </c>
      <c r="RHG38" s="16">
        <f t="shared" si="219"/>
        <v>0</v>
      </c>
      <c r="RHH38" s="16">
        <f t="shared" si="219"/>
        <v>0</v>
      </c>
      <c r="RHI38" s="16">
        <f t="shared" si="219"/>
        <v>0</v>
      </c>
      <c r="RHJ38" s="16">
        <f t="shared" si="219"/>
        <v>0</v>
      </c>
      <c r="RHK38" s="16">
        <f t="shared" si="219"/>
        <v>0</v>
      </c>
      <c r="RHL38" s="16">
        <f t="shared" si="219"/>
        <v>0</v>
      </c>
      <c r="RHM38" s="16">
        <f t="shared" si="219"/>
        <v>0</v>
      </c>
      <c r="RHN38" s="16">
        <f t="shared" si="219"/>
        <v>0</v>
      </c>
      <c r="RHO38" s="16">
        <f t="shared" si="219"/>
        <v>0</v>
      </c>
      <c r="RHP38" s="16">
        <f t="shared" si="219"/>
        <v>0</v>
      </c>
      <c r="RHQ38" s="16">
        <f t="shared" si="219"/>
        <v>0</v>
      </c>
      <c r="RHR38" s="16">
        <f t="shared" si="219"/>
        <v>0</v>
      </c>
      <c r="RHS38" s="16">
        <f t="shared" si="219"/>
        <v>0</v>
      </c>
      <c r="RHT38" s="16">
        <f t="shared" si="219"/>
        <v>0</v>
      </c>
      <c r="RHU38" s="16">
        <f t="shared" si="219"/>
        <v>0</v>
      </c>
      <c r="RHV38" s="16">
        <f t="shared" si="219"/>
        <v>0</v>
      </c>
      <c r="RHW38" s="16">
        <f t="shared" si="219"/>
        <v>0</v>
      </c>
      <c r="RHX38" s="16">
        <f t="shared" si="219"/>
        <v>0</v>
      </c>
      <c r="RHY38" s="16">
        <f t="shared" si="219"/>
        <v>0</v>
      </c>
      <c r="RHZ38" s="16">
        <f t="shared" si="219"/>
        <v>0</v>
      </c>
      <c r="RIA38" s="16">
        <f t="shared" si="219"/>
        <v>0</v>
      </c>
      <c r="RIB38" s="16">
        <f t="shared" si="219"/>
        <v>0</v>
      </c>
      <c r="RIC38" s="16">
        <f t="shared" si="219"/>
        <v>0</v>
      </c>
      <c r="RID38" s="16">
        <f t="shared" si="219"/>
        <v>0</v>
      </c>
      <c r="RIE38" s="16">
        <f t="shared" si="219"/>
        <v>0</v>
      </c>
      <c r="RIF38" s="16">
        <f t="shared" si="219"/>
        <v>0</v>
      </c>
      <c r="RIG38" s="16">
        <f t="shared" si="219"/>
        <v>0</v>
      </c>
      <c r="RIH38" s="16">
        <f t="shared" si="219"/>
        <v>0</v>
      </c>
      <c r="RII38" s="16">
        <f t="shared" si="219"/>
        <v>0</v>
      </c>
      <c r="RIJ38" s="16">
        <f t="shared" si="219"/>
        <v>0</v>
      </c>
      <c r="RIK38" s="16">
        <f t="shared" si="219"/>
        <v>0</v>
      </c>
      <c r="RIL38" s="16">
        <f t="shared" si="219"/>
        <v>0</v>
      </c>
      <c r="RIM38" s="16">
        <f t="shared" si="219"/>
        <v>0</v>
      </c>
      <c r="RIN38" s="16">
        <f t="shared" si="219"/>
        <v>0</v>
      </c>
      <c r="RIO38" s="16">
        <f t="shared" si="219"/>
        <v>0</v>
      </c>
      <c r="RIP38" s="16">
        <f t="shared" si="219"/>
        <v>0</v>
      </c>
      <c r="RIQ38" s="16">
        <f t="shared" si="219"/>
        <v>0</v>
      </c>
      <c r="RIR38" s="16">
        <f t="shared" si="219"/>
        <v>0</v>
      </c>
      <c r="RIS38" s="16">
        <f t="shared" ref="RIS38:RLD38" si="220">SUM(RIS32:RIS37)</f>
        <v>0</v>
      </c>
      <c r="RIT38" s="16">
        <f t="shared" si="220"/>
        <v>0</v>
      </c>
      <c r="RIU38" s="16">
        <f t="shared" si="220"/>
        <v>0</v>
      </c>
      <c r="RIV38" s="16">
        <f t="shared" si="220"/>
        <v>0</v>
      </c>
      <c r="RIW38" s="16">
        <f t="shared" si="220"/>
        <v>0</v>
      </c>
      <c r="RIX38" s="16">
        <f t="shared" si="220"/>
        <v>0</v>
      </c>
      <c r="RIY38" s="16">
        <f t="shared" si="220"/>
        <v>0</v>
      </c>
      <c r="RIZ38" s="16">
        <f t="shared" si="220"/>
        <v>0</v>
      </c>
      <c r="RJA38" s="16">
        <f t="shared" si="220"/>
        <v>0</v>
      </c>
      <c r="RJB38" s="16">
        <f t="shared" si="220"/>
        <v>0</v>
      </c>
      <c r="RJC38" s="16">
        <f t="shared" si="220"/>
        <v>0</v>
      </c>
      <c r="RJD38" s="16">
        <f t="shared" si="220"/>
        <v>0</v>
      </c>
      <c r="RJE38" s="16">
        <f t="shared" si="220"/>
        <v>0</v>
      </c>
      <c r="RJF38" s="16">
        <f t="shared" si="220"/>
        <v>0</v>
      </c>
      <c r="RJG38" s="16">
        <f t="shared" si="220"/>
        <v>0</v>
      </c>
      <c r="RJH38" s="16">
        <f t="shared" si="220"/>
        <v>0</v>
      </c>
      <c r="RJI38" s="16">
        <f t="shared" si="220"/>
        <v>0</v>
      </c>
      <c r="RJJ38" s="16">
        <f t="shared" si="220"/>
        <v>0</v>
      </c>
      <c r="RJK38" s="16">
        <f t="shared" si="220"/>
        <v>0</v>
      </c>
      <c r="RJL38" s="16">
        <f t="shared" si="220"/>
        <v>0</v>
      </c>
      <c r="RJM38" s="16">
        <f t="shared" si="220"/>
        <v>0</v>
      </c>
      <c r="RJN38" s="16">
        <f t="shared" si="220"/>
        <v>0</v>
      </c>
      <c r="RJO38" s="16">
        <f t="shared" si="220"/>
        <v>0</v>
      </c>
      <c r="RJP38" s="16">
        <f t="shared" si="220"/>
        <v>0</v>
      </c>
      <c r="RJQ38" s="16">
        <f t="shared" si="220"/>
        <v>0</v>
      </c>
      <c r="RJR38" s="16">
        <f t="shared" si="220"/>
        <v>0</v>
      </c>
      <c r="RJS38" s="16">
        <f t="shared" si="220"/>
        <v>0</v>
      </c>
      <c r="RJT38" s="16">
        <f t="shared" si="220"/>
        <v>0</v>
      </c>
      <c r="RJU38" s="16">
        <f t="shared" si="220"/>
        <v>0</v>
      </c>
      <c r="RJV38" s="16">
        <f t="shared" si="220"/>
        <v>0</v>
      </c>
      <c r="RJW38" s="16">
        <f t="shared" si="220"/>
        <v>0</v>
      </c>
      <c r="RJX38" s="16">
        <f t="shared" si="220"/>
        <v>0</v>
      </c>
      <c r="RJY38" s="16">
        <f t="shared" si="220"/>
        <v>0</v>
      </c>
      <c r="RJZ38" s="16">
        <f t="shared" si="220"/>
        <v>0</v>
      </c>
      <c r="RKA38" s="16">
        <f t="shared" si="220"/>
        <v>0</v>
      </c>
      <c r="RKB38" s="16">
        <f t="shared" si="220"/>
        <v>0</v>
      </c>
      <c r="RKC38" s="16">
        <f t="shared" si="220"/>
        <v>0</v>
      </c>
      <c r="RKD38" s="16">
        <f t="shared" si="220"/>
        <v>0</v>
      </c>
      <c r="RKE38" s="16">
        <f t="shared" si="220"/>
        <v>0</v>
      </c>
      <c r="RKF38" s="16">
        <f t="shared" si="220"/>
        <v>0</v>
      </c>
      <c r="RKG38" s="16">
        <f t="shared" si="220"/>
        <v>0</v>
      </c>
      <c r="RKH38" s="16">
        <f t="shared" si="220"/>
        <v>0</v>
      </c>
      <c r="RKI38" s="16">
        <f t="shared" si="220"/>
        <v>0</v>
      </c>
      <c r="RKJ38" s="16">
        <f t="shared" si="220"/>
        <v>0</v>
      </c>
      <c r="RKK38" s="16">
        <f t="shared" si="220"/>
        <v>0</v>
      </c>
      <c r="RKL38" s="16">
        <f t="shared" si="220"/>
        <v>0</v>
      </c>
      <c r="RKM38" s="16">
        <f t="shared" si="220"/>
        <v>0</v>
      </c>
      <c r="RKN38" s="16">
        <f t="shared" si="220"/>
        <v>0</v>
      </c>
      <c r="RKO38" s="16">
        <f t="shared" si="220"/>
        <v>0</v>
      </c>
      <c r="RKP38" s="16">
        <f t="shared" si="220"/>
        <v>0</v>
      </c>
      <c r="RKQ38" s="16">
        <f t="shared" si="220"/>
        <v>0</v>
      </c>
      <c r="RKR38" s="16">
        <f t="shared" si="220"/>
        <v>0</v>
      </c>
      <c r="RKS38" s="16">
        <f t="shared" si="220"/>
        <v>0</v>
      </c>
      <c r="RKT38" s="16">
        <f t="shared" si="220"/>
        <v>0</v>
      </c>
      <c r="RKU38" s="16">
        <f t="shared" si="220"/>
        <v>0</v>
      </c>
      <c r="RKV38" s="16">
        <f t="shared" si="220"/>
        <v>0</v>
      </c>
      <c r="RKW38" s="16">
        <f t="shared" si="220"/>
        <v>0</v>
      </c>
      <c r="RKX38" s="16">
        <f t="shared" si="220"/>
        <v>0</v>
      </c>
      <c r="RKY38" s="16">
        <f t="shared" si="220"/>
        <v>0</v>
      </c>
      <c r="RKZ38" s="16">
        <f t="shared" si="220"/>
        <v>0</v>
      </c>
      <c r="RLA38" s="16">
        <f t="shared" si="220"/>
        <v>0</v>
      </c>
      <c r="RLB38" s="16">
        <f t="shared" si="220"/>
        <v>0</v>
      </c>
      <c r="RLC38" s="16">
        <f t="shared" si="220"/>
        <v>0</v>
      </c>
      <c r="RLD38" s="16">
        <f t="shared" si="220"/>
        <v>0</v>
      </c>
      <c r="RLE38" s="16">
        <f t="shared" ref="RLE38:RNP38" si="221">SUM(RLE32:RLE37)</f>
        <v>0</v>
      </c>
      <c r="RLF38" s="16">
        <f t="shared" si="221"/>
        <v>0</v>
      </c>
      <c r="RLG38" s="16">
        <f t="shared" si="221"/>
        <v>0</v>
      </c>
      <c r="RLH38" s="16">
        <f t="shared" si="221"/>
        <v>0</v>
      </c>
      <c r="RLI38" s="16">
        <f t="shared" si="221"/>
        <v>0</v>
      </c>
      <c r="RLJ38" s="16">
        <f t="shared" si="221"/>
        <v>0</v>
      </c>
      <c r="RLK38" s="16">
        <f t="shared" si="221"/>
        <v>0</v>
      </c>
      <c r="RLL38" s="16">
        <f t="shared" si="221"/>
        <v>0</v>
      </c>
      <c r="RLM38" s="16">
        <f t="shared" si="221"/>
        <v>0</v>
      </c>
      <c r="RLN38" s="16">
        <f t="shared" si="221"/>
        <v>0</v>
      </c>
      <c r="RLO38" s="16">
        <f t="shared" si="221"/>
        <v>0</v>
      </c>
      <c r="RLP38" s="16">
        <f t="shared" si="221"/>
        <v>0</v>
      </c>
      <c r="RLQ38" s="16">
        <f t="shared" si="221"/>
        <v>0</v>
      </c>
      <c r="RLR38" s="16">
        <f t="shared" si="221"/>
        <v>0</v>
      </c>
      <c r="RLS38" s="16">
        <f t="shared" si="221"/>
        <v>0</v>
      </c>
      <c r="RLT38" s="16">
        <f t="shared" si="221"/>
        <v>0</v>
      </c>
      <c r="RLU38" s="16">
        <f t="shared" si="221"/>
        <v>0</v>
      </c>
      <c r="RLV38" s="16">
        <f t="shared" si="221"/>
        <v>0</v>
      </c>
      <c r="RLW38" s="16">
        <f t="shared" si="221"/>
        <v>0</v>
      </c>
      <c r="RLX38" s="16">
        <f t="shared" si="221"/>
        <v>0</v>
      </c>
      <c r="RLY38" s="16">
        <f t="shared" si="221"/>
        <v>0</v>
      </c>
      <c r="RLZ38" s="16">
        <f t="shared" si="221"/>
        <v>0</v>
      </c>
      <c r="RMA38" s="16">
        <f t="shared" si="221"/>
        <v>0</v>
      </c>
      <c r="RMB38" s="16">
        <f t="shared" si="221"/>
        <v>0</v>
      </c>
      <c r="RMC38" s="16">
        <f t="shared" si="221"/>
        <v>0</v>
      </c>
      <c r="RMD38" s="16">
        <f t="shared" si="221"/>
        <v>0</v>
      </c>
      <c r="RME38" s="16">
        <f t="shared" si="221"/>
        <v>0</v>
      </c>
      <c r="RMF38" s="16">
        <f t="shared" si="221"/>
        <v>0</v>
      </c>
      <c r="RMG38" s="16">
        <f t="shared" si="221"/>
        <v>0</v>
      </c>
      <c r="RMH38" s="16">
        <f t="shared" si="221"/>
        <v>0</v>
      </c>
      <c r="RMI38" s="16">
        <f t="shared" si="221"/>
        <v>0</v>
      </c>
      <c r="RMJ38" s="16">
        <f t="shared" si="221"/>
        <v>0</v>
      </c>
      <c r="RMK38" s="16">
        <f t="shared" si="221"/>
        <v>0</v>
      </c>
      <c r="RML38" s="16">
        <f t="shared" si="221"/>
        <v>0</v>
      </c>
      <c r="RMM38" s="16">
        <f t="shared" si="221"/>
        <v>0</v>
      </c>
      <c r="RMN38" s="16">
        <f t="shared" si="221"/>
        <v>0</v>
      </c>
      <c r="RMO38" s="16">
        <f t="shared" si="221"/>
        <v>0</v>
      </c>
      <c r="RMP38" s="16">
        <f t="shared" si="221"/>
        <v>0</v>
      </c>
      <c r="RMQ38" s="16">
        <f t="shared" si="221"/>
        <v>0</v>
      </c>
      <c r="RMR38" s="16">
        <f t="shared" si="221"/>
        <v>0</v>
      </c>
      <c r="RMS38" s="16">
        <f t="shared" si="221"/>
        <v>0</v>
      </c>
      <c r="RMT38" s="16">
        <f t="shared" si="221"/>
        <v>0</v>
      </c>
      <c r="RMU38" s="16">
        <f t="shared" si="221"/>
        <v>0</v>
      </c>
      <c r="RMV38" s="16">
        <f t="shared" si="221"/>
        <v>0</v>
      </c>
      <c r="RMW38" s="16">
        <f t="shared" si="221"/>
        <v>0</v>
      </c>
      <c r="RMX38" s="16">
        <f t="shared" si="221"/>
        <v>0</v>
      </c>
      <c r="RMY38" s="16">
        <f t="shared" si="221"/>
        <v>0</v>
      </c>
      <c r="RMZ38" s="16">
        <f t="shared" si="221"/>
        <v>0</v>
      </c>
      <c r="RNA38" s="16">
        <f t="shared" si="221"/>
        <v>0</v>
      </c>
      <c r="RNB38" s="16">
        <f t="shared" si="221"/>
        <v>0</v>
      </c>
      <c r="RNC38" s="16">
        <f t="shared" si="221"/>
        <v>0</v>
      </c>
      <c r="RND38" s="16">
        <f t="shared" si="221"/>
        <v>0</v>
      </c>
      <c r="RNE38" s="16">
        <f t="shared" si="221"/>
        <v>0</v>
      </c>
      <c r="RNF38" s="16">
        <f t="shared" si="221"/>
        <v>0</v>
      </c>
      <c r="RNG38" s="16">
        <f t="shared" si="221"/>
        <v>0</v>
      </c>
      <c r="RNH38" s="16">
        <f t="shared" si="221"/>
        <v>0</v>
      </c>
      <c r="RNI38" s="16">
        <f t="shared" si="221"/>
        <v>0</v>
      </c>
      <c r="RNJ38" s="16">
        <f t="shared" si="221"/>
        <v>0</v>
      </c>
      <c r="RNK38" s="16">
        <f t="shared" si="221"/>
        <v>0</v>
      </c>
      <c r="RNL38" s="16">
        <f t="shared" si="221"/>
        <v>0</v>
      </c>
      <c r="RNM38" s="16">
        <f t="shared" si="221"/>
        <v>0</v>
      </c>
      <c r="RNN38" s="16">
        <f t="shared" si="221"/>
        <v>0</v>
      </c>
      <c r="RNO38" s="16">
        <f t="shared" si="221"/>
        <v>0</v>
      </c>
      <c r="RNP38" s="16">
        <f t="shared" si="221"/>
        <v>0</v>
      </c>
      <c r="RNQ38" s="16">
        <f t="shared" ref="RNQ38:RQB38" si="222">SUM(RNQ32:RNQ37)</f>
        <v>0</v>
      </c>
      <c r="RNR38" s="16">
        <f t="shared" si="222"/>
        <v>0</v>
      </c>
      <c r="RNS38" s="16">
        <f t="shared" si="222"/>
        <v>0</v>
      </c>
      <c r="RNT38" s="16">
        <f t="shared" si="222"/>
        <v>0</v>
      </c>
      <c r="RNU38" s="16">
        <f t="shared" si="222"/>
        <v>0</v>
      </c>
      <c r="RNV38" s="16">
        <f t="shared" si="222"/>
        <v>0</v>
      </c>
      <c r="RNW38" s="16">
        <f t="shared" si="222"/>
        <v>0</v>
      </c>
      <c r="RNX38" s="16">
        <f t="shared" si="222"/>
        <v>0</v>
      </c>
      <c r="RNY38" s="16">
        <f t="shared" si="222"/>
        <v>0</v>
      </c>
      <c r="RNZ38" s="16">
        <f t="shared" si="222"/>
        <v>0</v>
      </c>
      <c r="ROA38" s="16">
        <f t="shared" si="222"/>
        <v>0</v>
      </c>
      <c r="ROB38" s="16">
        <f t="shared" si="222"/>
        <v>0</v>
      </c>
      <c r="ROC38" s="16">
        <f t="shared" si="222"/>
        <v>0</v>
      </c>
      <c r="ROD38" s="16">
        <f t="shared" si="222"/>
        <v>0</v>
      </c>
      <c r="ROE38" s="16">
        <f t="shared" si="222"/>
        <v>0</v>
      </c>
      <c r="ROF38" s="16">
        <f t="shared" si="222"/>
        <v>0</v>
      </c>
      <c r="ROG38" s="16">
        <f t="shared" si="222"/>
        <v>0</v>
      </c>
      <c r="ROH38" s="16">
        <f t="shared" si="222"/>
        <v>0</v>
      </c>
      <c r="ROI38" s="16">
        <f t="shared" si="222"/>
        <v>0</v>
      </c>
      <c r="ROJ38" s="16">
        <f t="shared" si="222"/>
        <v>0</v>
      </c>
      <c r="ROK38" s="16">
        <f t="shared" si="222"/>
        <v>0</v>
      </c>
      <c r="ROL38" s="16">
        <f t="shared" si="222"/>
        <v>0</v>
      </c>
      <c r="ROM38" s="16">
        <f t="shared" si="222"/>
        <v>0</v>
      </c>
      <c r="RON38" s="16">
        <f t="shared" si="222"/>
        <v>0</v>
      </c>
      <c r="ROO38" s="16">
        <f t="shared" si="222"/>
        <v>0</v>
      </c>
      <c r="ROP38" s="16">
        <f t="shared" si="222"/>
        <v>0</v>
      </c>
      <c r="ROQ38" s="16">
        <f t="shared" si="222"/>
        <v>0</v>
      </c>
      <c r="ROR38" s="16">
        <f t="shared" si="222"/>
        <v>0</v>
      </c>
      <c r="ROS38" s="16">
        <f t="shared" si="222"/>
        <v>0</v>
      </c>
      <c r="ROT38" s="16">
        <f t="shared" si="222"/>
        <v>0</v>
      </c>
      <c r="ROU38" s="16">
        <f t="shared" si="222"/>
        <v>0</v>
      </c>
      <c r="ROV38" s="16">
        <f t="shared" si="222"/>
        <v>0</v>
      </c>
      <c r="ROW38" s="16">
        <f t="shared" si="222"/>
        <v>0</v>
      </c>
      <c r="ROX38" s="16">
        <f t="shared" si="222"/>
        <v>0</v>
      </c>
      <c r="ROY38" s="16">
        <f t="shared" si="222"/>
        <v>0</v>
      </c>
      <c r="ROZ38" s="16">
        <f t="shared" si="222"/>
        <v>0</v>
      </c>
      <c r="RPA38" s="16">
        <f t="shared" si="222"/>
        <v>0</v>
      </c>
      <c r="RPB38" s="16">
        <f t="shared" si="222"/>
        <v>0</v>
      </c>
      <c r="RPC38" s="16">
        <f t="shared" si="222"/>
        <v>0</v>
      </c>
      <c r="RPD38" s="16">
        <f t="shared" si="222"/>
        <v>0</v>
      </c>
      <c r="RPE38" s="16">
        <f t="shared" si="222"/>
        <v>0</v>
      </c>
      <c r="RPF38" s="16">
        <f t="shared" si="222"/>
        <v>0</v>
      </c>
      <c r="RPG38" s="16">
        <f t="shared" si="222"/>
        <v>0</v>
      </c>
      <c r="RPH38" s="16">
        <f t="shared" si="222"/>
        <v>0</v>
      </c>
      <c r="RPI38" s="16">
        <f t="shared" si="222"/>
        <v>0</v>
      </c>
      <c r="RPJ38" s="16">
        <f t="shared" si="222"/>
        <v>0</v>
      </c>
      <c r="RPK38" s="16">
        <f t="shared" si="222"/>
        <v>0</v>
      </c>
      <c r="RPL38" s="16">
        <f t="shared" si="222"/>
        <v>0</v>
      </c>
      <c r="RPM38" s="16">
        <f t="shared" si="222"/>
        <v>0</v>
      </c>
      <c r="RPN38" s="16">
        <f t="shared" si="222"/>
        <v>0</v>
      </c>
      <c r="RPO38" s="16">
        <f t="shared" si="222"/>
        <v>0</v>
      </c>
      <c r="RPP38" s="16">
        <f t="shared" si="222"/>
        <v>0</v>
      </c>
      <c r="RPQ38" s="16">
        <f t="shared" si="222"/>
        <v>0</v>
      </c>
      <c r="RPR38" s="16">
        <f t="shared" si="222"/>
        <v>0</v>
      </c>
      <c r="RPS38" s="16">
        <f t="shared" si="222"/>
        <v>0</v>
      </c>
      <c r="RPT38" s="16">
        <f t="shared" si="222"/>
        <v>0</v>
      </c>
      <c r="RPU38" s="16">
        <f t="shared" si="222"/>
        <v>0</v>
      </c>
      <c r="RPV38" s="16">
        <f t="shared" si="222"/>
        <v>0</v>
      </c>
      <c r="RPW38" s="16">
        <f t="shared" si="222"/>
        <v>0</v>
      </c>
      <c r="RPX38" s="16">
        <f t="shared" si="222"/>
        <v>0</v>
      </c>
      <c r="RPY38" s="16">
        <f t="shared" si="222"/>
        <v>0</v>
      </c>
      <c r="RPZ38" s="16">
        <f t="shared" si="222"/>
        <v>0</v>
      </c>
      <c r="RQA38" s="16">
        <f t="shared" si="222"/>
        <v>0</v>
      </c>
      <c r="RQB38" s="16">
        <f t="shared" si="222"/>
        <v>0</v>
      </c>
      <c r="RQC38" s="16">
        <f t="shared" ref="RQC38:RSN38" si="223">SUM(RQC32:RQC37)</f>
        <v>0</v>
      </c>
      <c r="RQD38" s="16">
        <f t="shared" si="223"/>
        <v>0</v>
      </c>
      <c r="RQE38" s="16">
        <f t="shared" si="223"/>
        <v>0</v>
      </c>
      <c r="RQF38" s="16">
        <f t="shared" si="223"/>
        <v>0</v>
      </c>
      <c r="RQG38" s="16">
        <f t="shared" si="223"/>
        <v>0</v>
      </c>
      <c r="RQH38" s="16">
        <f t="shared" si="223"/>
        <v>0</v>
      </c>
      <c r="RQI38" s="16">
        <f t="shared" si="223"/>
        <v>0</v>
      </c>
      <c r="RQJ38" s="16">
        <f t="shared" si="223"/>
        <v>0</v>
      </c>
      <c r="RQK38" s="16">
        <f t="shared" si="223"/>
        <v>0</v>
      </c>
      <c r="RQL38" s="16">
        <f t="shared" si="223"/>
        <v>0</v>
      </c>
      <c r="RQM38" s="16">
        <f t="shared" si="223"/>
        <v>0</v>
      </c>
      <c r="RQN38" s="16">
        <f t="shared" si="223"/>
        <v>0</v>
      </c>
      <c r="RQO38" s="16">
        <f t="shared" si="223"/>
        <v>0</v>
      </c>
      <c r="RQP38" s="16">
        <f t="shared" si="223"/>
        <v>0</v>
      </c>
      <c r="RQQ38" s="16">
        <f t="shared" si="223"/>
        <v>0</v>
      </c>
      <c r="RQR38" s="16">
        <f t="shared" si="223"/>
        <v>0</v>
      </c>
      <c r="RQS38" s="16">
        <f t="shared" si="223"/>
        <v>0</v>
      </c>
      <c r="RQT38" s="16">
        <f t="shared" si="223"/>
        <v>0</v>
      </c>
      <c r="RQU38" s="16">
        <f t="shared" si="223"/>
        <v>0</v>
      </c>
      <c r="RQV38" s="16">
        <f t="shared" si="223"/>
        <v>0</v>
      </c>
      <c r="RQW38" s="16">
        <f t="shared" si="223"/>
        <v>0</v>
      </c>
      <c r="RQX38" s="16">
        <f t="shared" si="223"/>
        <v>0</v>
      </c>
      <c r="RQY38" s="16">
        <f t="shared" si="223"/>
        <v>0</v>
      </c>
      <c r="RQZ38" s="16">
        <f t="shared" si="223"/>
        <v>0</v>
      </c>
      <c r="RRA38" s="16">
        <f t="shared" si="223"/>
        <v>0</v>
      </c>
      <c r="RRB38" s="16">
        <f t="shared" si="223"/>
        <v>0</v>
      </c>
      <c r="RRC38" s="16">
        <f t="shared" si="223"/>
        <v>0</v>
      </c>
      <c r="RRD38" s="16">
        <f t="shared" si="223"/>
        <v>0</v>
      </c>
      <c r="RRE38" s="16">
        <f t="shared" si="223"/>
        <v>0</v>
      </c>
      <c r="RRF38" s="16">
        <f t="shared" si="223"/>
        <v>0</v>
      </c>
      <c r="RRG38" s="16">
        <f t="shared" si="223"/>
        <v>0</v>
      </c>
      <c r="RRH38" s="16">
        <f t="shared" si="223"/>
        <v>0</v>
      </c>
      <c r="RRI38" s="16">
        <f t="shared" si="223"/>
        <v>0</v>
      </c>
      <c r="RRJ38" s="16">
        <f t="shared" si="223"/>
        <v>0</v>
      </c>
      <c r="RRK38" s="16">
        <f t="shared" si="223"/>
        <v>0</v>
      </c>
      <c r="RRL38" s="16">
        <f t="shared" si="223"/>
        <v>0</v>
      </c>
      <c r="RRM38" s="16">
        <f t="shared" si="223"/>
        <v>0</v>
      </c>
      <c r="RRN38" s="16">
        <f t="shared" si="223"/>
        <v>0</v>
      </c>
      <c r="RRO38" s="16">
        <f t="shared" si="223"/>
        <v>0</v>
      </c>
      <c r="RRP38" s="16">
        <f t="shared" si="223"/>
        <v>0</v>
      </c>
      <c r="RRQ38" s="16">
        <f t="shared" si="223"/>
        <v>0</v>
      </c>
      <c r="RRR38" s="16">
        <f t="shared" si="223"/>
        <v>0</v>
      </c>
      <c r="RRS38" s="16">
        <f t="shared" si="223"/>
        <v>0</v>
      </c>
      <c r="RRT38" s="16">
        <f t="shared" si="223"/>
        <v>0</v>
      </c>
      <c r="RRU38" s="16">
        <f t="shared" si="223"/>
        <v>0</v>
      </c>
      <c r="RRV38" s="16">
        <f t="shared" si="223"/>
        <v>0</v>
      </c>
      <c r="RRW38" s="16">
        <f t="shared" si="223"/>
        <v>0</v>
      </c>
      <c r="RRX38" s="16">
        <f t="shared" si="223"/>
        <v>0</v>
      </c>
      <c r="RRY38" s="16">
        <f t="shared" si="223"/>
        <v>0</v>
      </c>
      <c r="RRZ38" s="16">
        <f t="shared" si="223"/>
        <v>0</v>
      </c>
      <c r="RSA38" s="16">
        <f t="shared" si="223"/>
        <v>0</v>
      </c>
      <c r="RSB38" s="16">
        <f t="shared" si="223"/>
        <v>0</v>
      </c>
      <c r="RSC38" s="16">
        <f t="shared" si="223"/>
        <v>0</v>
      </c>
      <c r="RSD38" s="16">
        <f t="shared" si="223"/>
        <v>0</v>
      </c>
      <c r="RSE38" s="16">
        <f t="shared" si="223"/>
        <v>0</v>
      </c>
      <c r="RSF38" s="16">
        <f t="shared" si="223"/>
        <v>0</v>
      </c>
      <c r="RSG38" s="16">
        <f t="shared" si="223"/>
        <v>0</v>
      </c>
      <c r="RSH38" s="16">
        <f t="shared" si="223"/>
        <v>0</v>
      </c>
      <c r="RSI38" s="16">
        <f t="shared" si="223"/>
        <v>0</v>
      </c>
      <c r="RSJ38" s="16">
        <f t="shared" si="223"/>
        <v>0</v>
      </c>
      <c r="RSK38" s="16">
        <f t="shared" si="223"/>
        <v>0</v>
      </c>
      <c r="RSL38" s="16">
        <f t="shared" si="223"/>
        <v>0</v>
      </c>
      <c r="RSM38" s="16">
        <f t="shared" si="223"/>
        <v>0</v>
      </c>
      <c r="RSN38" s="16">
        <f t="shared" si="223"/>
        <v>0</v>
      </c>
      <c r="RSO38" s="16">
        <f t="shared" ref="RSO38:RUZ38" si="224">SUM(RSO32:RSO37)</f>
        <v>0</v>
      </c>
      <c r="RSP38" s="16">
        <f t="shared" si="224"/>
        <v>0</v>
      </c>
      <c r="RSQ38" s="16">
        <f t="shared" si="224"/>
        <v>0</v>
      </c>
      <c r="RSR38" s="16">
        <f t="shared" si="224"/>
        <v>0</v>
      </c>
      <c r="RSS38" s="16">
        <f t="shared" si="224"/>
        <v>0</v>
      </c>
      <c r="RST38" s="16">
        <f t="shared" si="224"/>
        <v>0</v>
      </c>
      <c r="RSU38" s="16">
        <f t="shared" si="224"/>
        <v>0</v>
      </c>
      <c r="RSV38" s="16">
        <f t="shared" si="224"/>
        <v>0</v>
      </c>
      <c r="RSW38" s="16">
        <f t="shared" si="224"/>
        <v>0</v>
      </c>
      <c r="RSX38" s="16">
        <f t="shared" si="224"/>
        <v>0</v>
      </c>
      <c r="RSY38" s="16">
        <f t="shared" si="224"/>
        <v>0</v>
      </c>
      <c r="RSZ38" s="16">
        <f t="shared" si="224"/>
        <v>0</v>
      </c>
      <c r="RTA38" s="16">
        <f t="shared" si="224"/>
        <v>0</v>
      </c>
      <c r="RTB38" s="16">
        <f t="shared" si="224"/>
        <v>0</v>
      </c>
      <c r="RTC38" s="16">
        <f t="shared" si="224"/>
        <v>0</v>
      </c>
      <c r="RTD38" s="16">
        <f t="shared" si="224"/>
        <v>0</v>
      </c>
      <c r="RTE38" s="16">
        <f t="shared" si="224"/>
        <v>0</v>
      </c>
      <c r="RTF38" s="16">
        <f t="shared" si="224"/>
        <v>0</v>
      </c>
      <c r="RTG38" s="16">
        <f t="shared" si="224"/>
        <v>0</v>
      </c>
      <c r="RTH38" s="16">
        <f t="shared" si="224"/>
        <v>0</v>
      </c>
      <c r="RTI38" s="16">
        <f t="shared" si="224"/>
        <v>0</v>
      </c>
      <c r="RTJ38" s="16">
        <f t="shared" si="224"/>
        <v>0</v>
      </c>
      <c r="RTK38" s="16">
        <f t="shared" si="224"/>
        <v>0</v>
      </c>
      <c r="RTL38" s="16">
        <f t="shared" si="224"/>
        <v>0</v>
      </c>
      <c r="RTM38" s="16">
        <f t="shared" si="224"/>
        <v>0</v>
      </c>
      <c r="RTN38" s="16">
        <f t="shared" si="224"/>
        <v>0</v>
      </c>
      <c r="RTO38" s="16">
        <f t="shared" si="224"/>
        <v>0</v>
      </c>
      <c r="RTP38" s="16">
        <f t="shared" si="224"/>
        <v>0</v>
      </c>
      <c r="RTQ38" s="16">
        <f t="shared" si="224"/>
        <v>0</v>
      </c>
      <c r="RTR38" s="16">
        <f t="shared" si="224"/>
        <v>0</v>
      </c>
      <c r="RTS38" s="16">
        <f t="shared" si="224"/>
        <v>0</v>
      </c>
      <c r="RTT38" s="16">
        <f t="shared" si="224"/>
        <v>0</v>
      </c>
      <c r="RTU38" s="16">
        <f t="shared" si="224"/>
        <v>0</v>
      </c>
      <c r="RTV38" s="16">
        <f t="shared" si="224"/>
        <v>0</v>
      </c>
      <c r="RTW38" s="16">
        <f t="shared" si="224"/>
        <v>0</v>
      </c>
      <c r="RTX38" s="16">
        <f t="shared" si="224"/>
        <v>0</v>
      </c>
      <c r="RTY38" s="16">
        <f t="shared" si="224"/>
        <v>0</v>
      </c>
      <c r="RTZ38" s="16">
        <f t="shared" si="224"/>
        <v>0</v>
      </c>
      <c r="RUA38" s="16">
        <f t="shared" si="224"/>
        <v>0</v>
      </c>
      <c r="RUB38" s="16">
        <f t="shared" si="224"/>
        <v>0</v>
      </c>
      <c r="RUC38" s="16">
        <f t="shared" si="224"/>
        <v>0</v>
      </c>
      <c r="RUD38" s="16">
        <f t="shared" si="224"/>
        <v>0</v>
      </c>
      <c r="RUE38" s="16">
        <f t="shared" si="224"/>
        <v>0</v>
      </c>
      <c r="RUF38" s="16">
        <f t="shared" si="224"/>
        <v>0</v>
      </c>
      <c r="RUG38" s="16">
        <f t="shared" si="224"/>
        <v>0</v>
      </c>
      <c r="RUH38" s="16">
        <f t="shared" si="224"/>
        <v>0</v>
      </c>
      <c r="RUI38" s="16">
        <f t="shared" si="224"/>
        <v>0</v>
      </c>
      <c r="RUJ38" s="16">
        <f t="shared" si="224"/>
        <v>0</v>
      </c>
      <c r="RUK38" s="16">
        <f t="shared" si="224"/>
        <v>0</v>
      </c>
      <c r="RUL38" s="16">
        <f t="shared" si="224"/>
        <v>0</v>
      </c>
      <c r="RUM38" s="16">
        <f t="shared" si="224"/>
        <v>0</v>
      </c>
      <c r="RUN38" s="16">
        <f t="shared" si="224"/>
        <v>0</v>
      </c>
      <c r="RUO38" s="16">
        <f t="shared" si="224"/>
        <v>0</v>
      </c>
      <c r="RUP38" s="16">
        <f t="shared" si="224"/>
        <v>0</v>
      </c>
      <c r="RUQ38" s="16">
        <f t="shared" si="224"/>
        <v>0</v>
      </c>
      <c r="RUR38" s="16">
        <f t="shared" si="224"/>
        <v>0</v>
      </c>
      <c r="RUS38" s="16">
        <f t="shared" si="224"/>
        <v>0</v>
      </c>
      <c r="RUT38" s="16">
        <f t="shared" si="224"/>
        <v>0</v>
      </c>
      <c r="RUU38" s="16">
        <f t="shared" si="224"/>
        <v>0</v>
      </c>
      <c r="RUV38" s="16">
        <f t="shared" si="224"/>
        <v>0</v>
      </c>
      <c r="RUW38" s="16">
        <f t="shared" si="224"/>
        <v>0</v>
      </c>
      <c r="RUX38" s="16">
        <f t="shared" si="224"/>
        <v>0</v>
      </c>
      <c r="RUY38" s="16">
        <f t="shared" si="224"/>
        <v>0</v>
      </c>
      <c r="RUZ38" s="16">
        <f t="shared" si="224"/>
        <v>0</v>
      </c>
      <c r="RVA38" s="16">
        <f t="shared" ref="RVA38:RXL38" si="225">SUM(RVA32:RVA37)</f>
        <v>0</v>
      </c>
      <c r="RVB38" s="16">
        <f t="shared" si="225"/>
        <v>0</v>
      </c>
      <c r="RVC38" s="16">
        <f t="shared" si="225"/>
        <v>0</v>
      </c>
      <c r="RVD38" s="16">
        <f t="shared" si="225"/>
        <v>0</v>
      </c>
      <c r="RVE38" s="16">
        <f t="shared" si="225"/>
        <v>0</v>
      </c>
      <c r="RVF38" s="16">
        <f t="shared" si="225"/>
        <v>0</v>
      </c>
      <c r="RVG38" s="16">
        <f t="shared" si="225"/>
        <v>0</v>
      </c>
      <c r="RVH38" s="16">
        <f t="shared" si="225"/>
        <v>0</v>
      </c>
      <c r="RVI38" s="16">
        <f t="shared" si="225"/>
        <v>0</v>
      </c>
      <c r="RVJ38" s="16">
        <f t="shared" si="225"/>
        <v>0</v>
      </c>
      <c r="RVK38" s="16">
        <f t="shared" si="225"/>
        <v>0</v>
      </c>
      <c r="RVL38" s="16">
        <f t="shared" si="225"/>
        <v>0</v>
      </c>
      <c r="RVM38" s="16">
        <f t="shared" si="225"/>
        <v>0</v>
      </c>
      <c r="RVN38" s="16">
        <f t="shared" si="225"/>
        <v>0</v>
      </c>
      <c r="RVO38" s="16">
        <f t="shared" si="225"/>
        <v>0</v>
      </c>
      <c r="RVP38" s="16">
        <f t="shared" si="225"/>
        <v>0</v>
      </c>
      <c r="RVQ38" s="16">
        <f t="shared" si="225"/>
        <v>0</v>
      </c>
      <c r="RVR38" s="16">
        <f t="shared" si="225"/>
        <v>0</v>
      </c>
      <c r="RVS38" s="16">
        <f t="shared" si="225"/>
        <v>0</v>
      </c>
      <c r="RVT38" s="16">
        <f t="shared" si="225"/>
        <v>0</v>
      </c>
      <c r="RVU38" s="16">
        <f t="shared" si="225"/>
        <v>0</v>
      </c>
      <c r="RVV38" s="16">
        <f t="shared" si="225"/>
        <v>0</v>
      </c>
      <c r="RVW38" s="16">
        <f t="shared" si="225"/>
        <v>0</v>
      </c>
      <c r="RVX38" s="16">
        <f t="shared" si="225"/>
        <v>0</v>
      </c>
      <c r="RVY38" s="16">
        <f t="shared" si="225"/>
        <v>0</v>
      </c>
      <c r="RVZ38" s="16">
        <f t="shared" si="225"/>
        <v>0</v>
      </c>
      <c r="RWA38" s="16">
        <f t="shared" si="225"/>
        <v>0</v>
      </c>
      <c r="RWB38" s="16">
        <f t="shared" si="225"/>
        <v>0</v>
      </c>
      <c r="RWC38" s="16">
        <f t="shared" si="225"/>
        <v>0</v>
      </c>
      <c r="RWD38" s="16">
        <f t="shared" si="225"/>
        <v>0</v>
      </c>
      <c r="RWE38" s="16">
        <f t="shared" si="225"/>
        <v>0</v>
      </c>
      <c r="RWF38" s="16">
        <f t="shared" si="225"/>
        <v>0</v>
      </c>
      <c r="RWG38" s="16">
        <f t="shared" si="225"/>
        <v>0</v>
      </c>
      <c r="RWH38" s="16">
        <f t="shared" si="225"/>
        <v>0</v>
      </c>
      <c r="RWI38" s="16">
        <f t="shared" si="225"/>
        <v>0</v>
      </c>
      <c r="RWJ38" s="16">
        <f t="shared" si="225"/>
        <v>0</v>
      </c>
      <c r="RWK38" s="16">
        <f t="shared" si="225"/>
        <v>0</v>
      </c>
      <c r="RWL38" s="16">
        <f t="shared" si="225"/>
        <v>0</v>
      </c>
      <c r="RWM38" s="16">
        <f t="shared" si="225"/>
        <v>0</v>
      </c>
      <c r="RWN38" s="16">
        <f t="shared" si="225"/>
        <v>0</v>
      </c>
      <c r="RWO38" s="16">
        <f t="shared" si="225"/>
        <v>0</v>
      </c>
      <c r="RWP38" s="16">
        <f t="shared" si="225"/>
        <v>0</v>
      </c>
      <c r="RWQ38" s="16">
        <f t="shared" si="225"/>
        <v>0</v>
      </c>
      <c r="RWR38" s="16">
        <f t="shared" si="225"/>
        <v>0</v>
      </c>
      <c r="RWS38" s="16">
        <f t="shared" si="225"/>
        <v>0</v>
      </c>
      <c r="RWT38" s="16">
        <f t="shared" si="225"/>
        <v>0</v>
      </c>
      <c r="RWU38" s="16">
        <f t="shared" si="225"/>
        <v>0</v>
      </c>
      <c r="RWV38" s="16">
        <f t="shared" si="225"/>
        <v>0</v>
      </c>
      <c r="RWW38" s="16">
        <f t="shared" si="225"/>
        <v>0</v>
      </c>
      <c r="RWX38" s="16">
        <f t="shared" si="225"/>
        <v>0</v>
      </c>
      <c r="RWY38" s="16">
        <f t="shared" si="225"/>
        <v>0</v>
      </c>
      <c r="RWZ38" s="16">
        <f t="shared" si="225"/>
        <v>0</v>
      </c>
      <c r="RXA38" s="16">
        <f t="shared" si="225"/>
        <v>0</v>
      </c>
      <c r="RXB38" s="16">
        <f t="shared" si="225"/>
        <v>0</v>
      </c>
      <c r="RXC38" s="16">
        <f t="shared" si="225"/>
        <v>0</v>
      </c>
      <c r="RXD38" s="16">
        <f t="shared" si="225"/>
        <v>0</v>
      </c>
      <c r="RXE38" s="16">
        <f t="shared" si="225"/>
        <v>0</v>
      </c>
      <c r="RXF38" s="16">
        <f t="shared" si="225"/>
        <v>0</v>
      </c>
      <c r="RXG38" s="16">
        <f t="shared" si="225"/>
        <v>0</v>
      </c>
      <c r="RXH38" s="16">
        <f t="shared" si="225"/>
        <v>0</v>
      </c>
      <c r="RXI38" s="16">
        <f t="shared" si="225"/>
        <v>0</v>
      </c>
      <c r="RXJ38" s="16">
        <f t="shared" si="225"/>
        <v>0</v>
      </c>
      <c r="RXK38" s="16">
        <f t="shared" si="225"/>
        <v>0</v>
      </c>
      <c r="RXL38" s="16">
        <f t="shared" si="225"/>
        <v>0</v>
      </c>
      <c r="RXM38" s="16">
        <f t="shared" ref="RXM38:RZX38" si="226">SUM(RXM32:RXM37)</f>
        <v>0</v>
      </c>
      <c r="RXN38" s="16">
        <f t="shared" si="226"/>
        <v>0</v>
      </c>
      <c r="RXO38" s="16">
        <f t="shared" si="226"/>
        <v>0</v>
      </c>
      <c r="RXP38" s="16">
        <f t="shared" si="226"/>
        <v>0</v>
      </c>
      <c r="RXQ38" s="16">
        <f t="shared" si="226"/>
        <v>0</v>
      </c>
      <c r="RXR38" s="16">
        <f t="shared" si="226"/>
        <v>0</v>
      </c>
      <c r="RXS38" s="16">
        <f t="shared" si="226"/>
        <v>0</v>
      </c>
      <c r="RXT38" s="16">
        <f t="shared" si="226"/>
        <v>0</v>
      </c>
      <c r="RXU38" s="16">
        <f t="shared" si="226"/>
        <v>0</v>
      </c>
      <c r="RXV38" s="16">
        <f t="shared" si="226"/>
        <v>0</v>
      </c>
      <c r="RXW38" s="16">
        <f t="shared" si="226"/>
        <v>0</v>
      </c>
      <c r="RXX38" s="16">
        <f t="shared" si="226"/>
        <v>0</v>
      </c>
      <c r="RXY38" s="16">
        <f t="shared" si="226"/>
        <v>0</v>
      </c>
      <c r="RXZ38" s="16">
        <f t="shared" si="226"/>
        <v>0</v>
      </c>
      <c r="RYA38" s="16">
        <f t="shared" si="226"/>
        <v>0</v>
      </c>
      <c r="RYB38" s="16">
        <f t="shared" si="226"/>
        <v>0</v>
      </c>
      <c r="RYC38" s="16">
        <f t="shared" si="226"/>
        <v>0</v>
      </c>
      <c r="RYD38" s="16">
        <f t="shared" si="226"/>
        <v>0</v>
      </c>
      <c r="RYE38" s="16">
        <f t="shared" si="226"/>
        <v>0</v>
      </c>
      <c r="RYF38" s="16">
        <f t="shared" si="226"/>
        <v>0</v>
      </c>
      <c r="RYG38" s="16">
        <f t="shared" si="226"/>
        <v>0</v>
      </c>
      <c r="RYH38" s="16">
        <f t="shared" si="226"/>
        <v>0</v>
      </c>
      <c r="RYI38" s="16">
        <f t="shared" si="226"/>
        <v>0</v>
      </c>
      <c r="RYJ38" s="16">
        <f t="shared" si="226"/>
        <v>0</v>
      </c>
      <c r="RYK38" s="16">
        <f t="shared" si="226"/>
        <v>0</v>
      </c>
      <c r="RYL38" s="16">
        <f t="shared" si="226"/>
        <v>0</v>
      </c>
      <c r="RYM38" s="16">
        <f t="shared" si="226"/>
        <v>0</v>
      </c>
      <c r="RYN38" s="16">
        <f t="shared" si="226"/>
        <v>0</v>
      </c>
      <c r="RYO38" s="16">
        <f t="shared" si="226"/>
        <v>0</v>
      </c>
      <c r="RYP38" s="16">
        <f t="shared" si="226"/>
        <v>0</v>
      </c>
      <c r="RYQ38" s="16">
        <f t="shared" si="226"/>
        <v>0</v>
      </c>
      <c r="RYR38" s="16">
        <f t="shared" si="226"/>
        <v>0</v>
      </c>
      <c r="RYS38" s="16">
        <f t="shared" si="226"/>
        <v>0</v>
      </c>
      <c r="RYT38" s="16">
        <f t="shared" si="226"/>
        <v>0</v>
      </c>
      <c r="RYU38" s="16">
        <f t="shared" si="226"/>
        <v>0</v>
      </c>
      <c r="RYV38" s="16">
        <f t="shared" si="226"/>
        <v>0</v>
      </c>
      <c r="RYW38" s="16">
        <f t="shared" si="226"/>
        <v>0</v>
      </c>
      <c r="RYX38" s="16">
        <f t="shared" si="226"/>
        <v>0</v>
      </c>
      <c r="RYY38" s="16">
        <f t="shared" si="226"/>
        <v>0</v>
      </c>
      <c r="RYZ38" s="16">
        <f t="shared" si="226"/>
        <v>0</v>
      </c>
      <c r="RZA38" s="16">
        <f t="shared" si="226"/>
        <v>0</v>
      </c>
      <c r="RZB38" s="16">
        <f t="shared" si="226"/>
        <v>0</v>
      </c>
      <c r="RZC38" s="16">
        <f t="shared" si="226"/>
        <v>0</v>
      </c>
      <c r="RZD38" s="16">
        <f t="shared" si="226"/>
        <v>0</v>
      </c>
      <c r="RZE38" s="16">
        <f t="shared" si="226"/>
        <v>0</v>
      </c>
      <c r="RZF38" s="16">
        <f t="shared" si="226"/>
        <v>0</v>
      </c>
      <c r="RZG38" s="16">
        <f t="shared" si="226"/>
        <v>0</v>
      </c>
      <c r="RZH38" s="16">
        <f t="shared" si="226"/>
        <v>0</v>
      </c>
      <c r="RZI38" s="16">
        <f t="shared" si="226"/>
        <v>0</v>
      </c>
      <c r="RZJ38" s="16">
        <f t="shared" si="226"/>
        <v>0</v>
      </c>
      <c r="RZK38" s="16">
        <f t="shared" si="226"/>
        <v>0</v>
      </c>
      <c r="RZL38" s="16">
        <f t="shared" si="226"/>
        <v>0</v>
      </c>
      <c r="RZM38" s="16">
        <f t="shared" si="226"/>
        <v>0</v>
      </c>
      <c r="RZN38" s="16">
        <f t="shared" si="226"/>
        <v>0</v>
      </c>
      <c r="RZO38" s="16">
        <f t="shared" si="226"/>
        <v>0</v>
      </c>
      <c r="RZP38" s="16">
        <f t="shared" si="226"/>
        <v>0</v>
      </c>
      <c r="RZQ38" s="16">
        <f t="shared" si="226"/>
        <v>0</v>
      </c>
      <c r="RZR38" s="16">
        <f t="shared" si="226"/>
        <v>0</v>
      </c>
      <c r="RZS38" s="16">
        <f t="shared" si="226"/>
        <v>0</v>
      </c>
      <c r="RZT38" s="16">
        <f t="shared" si="226"/>
        <v>0</v>
      </c>
      <c r="RZU38" s="16">
        <f t="shared" si="226"/>
        <v>0</v>
      </c>
      <c r="RZV38" s="16">
        <f t="shared" si="226"/>
        <v>0</v>
      </c>
      <c r="RZW38" s="16">
        <f t="shared" si="226"/>
        <v>0</v>
      </c>
      <c r="RZX38" s="16">
        <f t="shared" si="226"/>
        <v>0</v>
      </c>
      <c r="RZY38" s="16">
        <f t="shared" ref="RZY38:SCJ38" si="227">SUM(RZY32:RZY37)</f>
        <v>0</v>
      </c>
      <c r="RZZ38" s="16">
        <f t="shared" si="227"/>
        <v>0</v>
      </c>
      <c r="SAA38" s="16">
        <f t="shared" si="227"/>
        <v>0</v>
      </c>
      <c r="SAB38" s="16">
        <f t="shared" si="227"/>
        <v>0</v>
      </c>
      <c r="SAC38" s="16">
        <f t="shared" si="227"/>
        <v>0</v>
      </c>
      <c r="SAD38" s="16">
        <f t="shared" si="227"/>
        <v>0</v>
      </c>
      <c r="SAE38" s="16">
        <f t="shared" si="227"/>
        <v>0</v>
      </c>
      <c r="SAF38" s="16">
        <f t="shared" si="227"/>
        <v>0</v>
      </c>
      <c r="SAG38" s="16">
        <f t="shared" si="227"/>
        <v>0</v>
      </c>
      <c r="SAH38" s="16">
        <f t="shared" si="227"/>
        <v>0</v>
      </c>
      <c r="SAI38" s="16">
        <f t="shared" si="227"/>
        <v>0</v>
      </c>
      <c r="SAJ38" s="16">
        <f t="shared" si="227"/>
        <v>0</v>
      </c>
      <c r="SAK38" s="16">
        <f t="shared" si="227"/>
        <v>0</v>
      </c>
      <c r="SAL38" s="16">
        <f t="shared" si="227"/>
        <v>0</v>
      </c>
      <c r="SAM38" s="16">
        <f t="shared" si="227"/>
        <v>0</v>
      </c>
      <c r="SAN38" s="16">
        <f t="shared" si="227"/>
        <v>0</v>
      </c>
      <c r="SAO38" s="16">
        <f t="shared" si="227"/>
        <v>0</v>
      </c>
      <c r="SAP38" s="16">
        <f t="shared" si="227"/>
        <v>0</v>
      </c>
      <c r="SAQ38" s="16">
        <f t="shared" si="227"/>
        <v>0</v>
      </c>
      <c r="SAR38" s="16">
        <f t="shared" si="227"/>
        <v>0</v>
      </c>
      <c r="SAS38" s="16">
        <f t="shared" si="227"/>
        <v>0</v>
      </c>
      <c r="SAT38" s="16">
        <f t="shared" si="227"/>
        <v>0</v>
      </c>
      <c r="SAU38" s="16">
        <f t="shared" si="227"/>
        <v>0</v>
      </c>
      <c r="SAV38" s="16">
        <f t="shared" si="227"/>
        <v>0</v>
      </c>
      <c r="SAW38" s="16">
        <f t="shared" si="227"/>
        <v>0</v>
      </c>
      <c r="SAX38" s="16">
        <f t="shared" si="227"/>
        <v>0</v>
      </c>
      <c r="SAY38" s="16">
        <f t="shared" si="227"/>
        <v>0</v>
      </c>
      <c r="SAZ38" s="16">
        <f t="shared" si="227"/>
        <v>0</v>
      </c>
      <c r="SBA38" s="16">
        <f t="shared" si="227"/>
        <v>0</v>
      </c>
      <c r="SBB38" s="16">
        <f t="shared" si="227"/>
        <v>0</v>
      </c>
      <c r="SBC38" s="16">
        <f t="shared" si="227"/>
        <v>0</v>
      </c>
      <c r="SBD38" s="16">
        <f t="shared" si="227"/>
        <v>0</v>
      </c>
      <c r="SBE38" s="16">
        <f t="shared" si="227"/>
        <v>0</v>
      </c>
      <c r="SBF38" s="16">
        <f t="shared" si="227"/>
        <v>0</v>
      </c>
      <c r="SBG38" s="16">
        <f t="shared" si="227"/>
        <v>0</v>
      </c>
      <c r="SBH38" s="16">
        <f t="shared" si="227"/>
        <v>0</v>
      </c>
      <c r="SBI38" s="16">
        <f t="shared" si="227"/>
        <v>0</v>
      </c>
      <c r="SBJ38" s="16">
        <f t="shared" si="227"/>
        <v>0</v>
      </c>
      <c r="SBK38" s="16">
        <f t="shared" si="227"/>
        <v>0</v>
      </c>
      <c r="SBL38" s="16">
        <f t="shared" si="227"/>
        <v>0</v>
      </c>
      <c r="SBM38" s="16">
        <f t="shared" si="227"/>
        <v>0</v>
      </c>
      <c r="SBN38" s="16">
        <f t="shared" si="227"/>
        <v>0</v>
      </c>
      <c r="SBO38" s="16">
        <f t="shared" si="227"/>
        <v>0</v>
      </c>
      <c r="SBP38" s="16">
        <f t="shared" si="227"/>
        <v>0</v>
      </c>
      <c r="SBQ38" s="16">
        <f t="shared" si="227"/>
        <v>0</v>
      </c>
      <c r="SBR38" s="16">
        <f t="shared" si="227"/>
        <v>0</v>
      </c>
      <c r="SBS38" s="16">
        <f t="shared" si="227"/>
        <v>0</v>
      </c>
      <c r="SBT38" s="16">
        <f t="shared" si="227"/>
        <v>0</v>
      </c>
      <c r="SBU38" s="16">
        <f t="shared" si="227"/>
        <v>0</v>
      </c>
      <c r="SBV38" s="16">
        <f t="shared" si="227"/>
        <v>0</v>
      </c>
      <c r="SBW38" s="16">
        <f t="shared" si="227"/>
        <v>0</v>
      </c>
      <c r="SBX38" s="16">
        <f t="shared" si="227"/>
        <v>0</v>
      </c>
      <c r="SBY38" s="16">
        <f t="shared" si="227"/>
        <v>0</v>
      </c>
      <c r="SBZ38" s="16">
        <f t="shared" si="227"/>
        <v>0</v>
      </c>
      <c r="SCA38" s="16">
        <f t="shared" si="227"/>
        <v>0</v>
      </c>
      <c r="SCB38" s="16">
        <f t="shared" si="227"/>
        <v>0</v>
      </c>
      <c r="SCC38" s="16">
        <f t="shared" si="227"/>
        <v>0</v>
      </c>
      <c r="SCD38" s="16">
        <f t="shared" si="227"/>
        <v>0</v>
      </c>
      <c r="SCE38" s="16">
        <f t="shared" si="227"/>
        <v>0</v>
      </c>
      <c r="SCF38" s="16">
        <f t="shared" si="227"/>
        <v>0</v>
      </c>
      <c r="SCG38" s="16">
        <f t="shared" si="227"/>
        <v>0</v>
      </c>
      <c r="SCH38" s="16">
        <f t="shared" si="227"/>
        <v>0</v>
      </c>
      <c r="SCI38" s="16">
        <f t="shared" si="227"/>
        <v>0</v>
      </c>
      <c r="SCJ38" s="16">
        <f t="shared" si="227"/>
        <v>0</v>
      </c>
      <c r="SCK38" s="16">
        <f t="shared" ref="SCK38:SEV38" si="228">SUM(SCK32:SCK37)</f>
        <v>0</v>
      </c>
      <c r="SCL38" s="16">
        <f t="shared" si="228"/>
        <v>0</v>
      </c>
      <c r="SCM38" s="16">
        <f t="shared" si="228"/>
        <v>0</v>
      </c>
      <c r="SCN38" s="16">
        <f t="shared" si="228"/>
        <v>0</v>
      </c>
      <c r="SCO38" s="16">
        <f t="shared" si="228"/>
        <v>0</v>
      </c>
      <c r="SCP38" s="16">
        <f t="shared" si="228"/>
        <v>0</v>
      </c>
      <c r="SCQ38" s="16">
        <f t="shared" si="228"/>
        <v>0</v>
      </c>
      <c r="SCR38" s="16">
        <f t="shared" si="228"/>
        <v>0</v>
      </c>
      <c r="SCS38" s="16">
        <f t="shared" si="228"/>
        <v>0</v>
      </c>
      <c r="SCT38" s="16">
        <f t="shared" si="228"/>
        <v>0</v>
      </c>
      <c r="SCU38" s="16">
        <f t="shared" si="228"/>
        <v>0</v>
      </c>
      <c r="SCV38" s="16">
        <f t="shared" si="228"/>
        <v>0</v>
      </c>
      <c r="SCW38" s="16">
        <f t="shared" si="228"/>
        <v>0</v>
      </c>
      <c r="SCX38" s="16">
        <f t="shared" si="228"/>
        <v>0</v>
      </c>
      <c r="SCY38" s="16">
        <f t="shared" si="228"/>
        <v>0</v>
      </c>
      <c r="SCZ38" s="16">
        <f t="shared" si="228"/>
        <v>0</v>
      </c>
      <c r="SDA38" s="16">
        <f t="shared" si="228"/>
        <v>0</v>
      </c>
      <c r="SDB38" s="16">
        <f t="shared" si="228"/>
        <v>0</v>
      </c>
      <c r="SDC38" s="16">
        <f t="shared" si="228"/>
        <v>0</v>
      </c>
      <c r="SDD38" s="16">
        <f t="shared" si="228"/>
        <v>0</v>
      </c>
      <c r="SDE38" s="16">
        <f t="shared" si="228"/>
        <v>0</v>
      </c>
      <c r="SDF38" s="16">
        <f t="shared" si="228"/>
        <v>0</v>
      </c>
      <c r="SDG38" s="16">
        <f t="shared" si="228"/>
        <v>0</v>
      </c>
      <c r="SDH38" s="16">
        <f t="shared" si="228"/>
        <v>0</v>
      </c>
      <c r="SDI38" s="16">
        <f t="shared" si="228"/>
        <v>0</v>
      </c>
      <c r="SDJ38" s="16">
        <f t="shared" si="228"/>
        <v>0</v>
      </c>
      <c r="SDK38" s="16">
        <f t="shared" si="228"/>
        <v>0</v>
      </c>
      <c r="SDL38" s="16">
        <f t="shared" si="228"/>
        <v>0</v>
      </c>
      <c r="SDM38" s="16">
        <f t="shared" si="228"/>
        <v>0</v>
      </c>
      <c r="SDN38" s="16">
        <f t="shared" si="228"/>
        <v>0</v>
      </c>
      <c r="SDO38" s="16">
        <f t="shared" si="228"/>
        <v>0</v>
      </c>
      <c r="SDP38" s="16">
        <f t="shared" si="228"/>
        <v>0</v>
      </c>
      <c r="SDQ38" s="16">
        <f t="shared" si="228"/>
        <v>0</v>
      </c>
      <c r="SDR38" s="16">
        <f t="shared" si="228"/>
        <v>0</v>
      </c>
      <c r="SDS38" s="16">
        <f t="shared" si="228"/>
        <v>0</v>
      </c>
      <c r="SDT38" s="16">
        <f t="shared" si="228"/>
        <v>0</v>
      </c>
      <c r="SDU38" s="16">
        <f t="shared" si="228"/>
        <v>0</v>
      </c>
      <c r="SDV38" s="16">
        <f t="shared" si="228"/>
        <v>0</v>
      </c>
      <c r="SDW38" s="16">
        <f t="shared" si="228"/>
        <v>0</v>
      </c>
      <c r="SDX38" s="16">
        <f t="shared" si="228"/>
        <v>0</v>
      </c>
      <c r="SDY38" s="16">
        <f t="shared" si="228"/>
        <v>0</v>
      </c>
      <c r="SDZ38" s="16">
        <f t="shared" si="228"/>
        <v>0</v>
      </c>
      <c r="SEA38" s="16">
        <f t="shared" si="228"/>
        <v>0</v>
      </c>
      <c r="SEB38" s="16">
        <f t="shared" si="228"/>
        <v>0</v>
      </c>
      <c r="SEC38" s="16">
        <f t="shared" si="228"/>
        <v>0</v>
      </c>
      <c r="SED38" s="16">
        <f t="shared" si="228"/>
        <v>0</v>
      </c>
      <c r="SEE38" s="16">
        <f t="shared" si="228"/>
        <v>0</v>
      </c>
      <c r="SEF38" s="16">
        <f t="shared" si="228"/>
        <v>0</v>
      </c>
      <c r="SEG38" s="16">
        <f t="shared" si="228"/>
        <v>0</v>
      </c>
      <c r="SEH38" s="16">
        <f t="shared" si="228"/>
        <v>0</v>
      </c>
      <c r="SEI38" s="16">
        <f t="shared" si="228"/>
        <v>0</v>
      </c>
      <c r="SEJ38" s="16">
        <f t="shared" si="228"/>
        <v>0</v>
      </c>
      <c r="SEK38" s="16">
        <f t="shared" si="228"/>
        <v>0</v>
      </c>
      <c r="SEL38" s="16">
        <f t="shared" si="228"/>
        <v>0</v>
      </c>
      <c r="SEM38" s="16">
        <f t="shared" si="228"/>
        <v>0</v>
      </c>
      <c r="SEN38" s="16">
        <f t="shared" si="228"/>
        <v>0</v>
      </c>
      <c r="SEO38" s="16">
        <f t="shared" si="228"/>
        <v>0</v>
      </c>
      <c r="SEP38" s="16">
        <f t="shared" si="228"/>
        <v>0</v>
      </c>
      <c r="SEQ38" s="16">
        <f t="shared" si="228"/>
        <v>0</v>
      </c>
      <c r="SER38" s="16">
        <f t="shared" si="228"/>
        <v>0</v>
      </c>
      <c r="SES38" s="16">
        <f t="shared" si="228"/>
        <v>0</v>
      </c>
      <c r="SET38" s="16">
        <f t="shared" si="228"/>
        <v>0</v>
      </c>
      <c r="SEU38" s="16">
        <f t="shared" si="228"/>
        <v>0</v>
      </c>
      <c r="SEV38" s="16">
        <f t="shared" si="228"/>
        <v>0</v>
      </c>
      <c r="SEW38" s="16">
        <f t="shared" ref="SEW38:SHH38" si="229">SUM(SEW32:SEW37)</f>
        <v>0</v>
      </c>
      <c r="SEX38" s="16">
        <f t="shared" si="229"/>
        <v>0</v>
      </c>
      <c r="SEY38" s="16">
        <f t="shared" si="229"/>
        <v>0</v>
      </c>
      <c r="SEZ38" s="16">
        <f t="shared" si="229"/>
        <v>0</v>
      </c>
      <c r="SFA38" s="16">
        <f t="shared" si="229"/>
        <v>0</v>
      </c>
      <c r="SFB38" s="16">
        <f t="shared" si="229"/>
        <v>0</v>
      </c>
      <c r="SFC38" s="16">
        <f t="shared" si="229"/>
        <v>0</v>
      </c>
      <c r="SFD38" s="16">
        <f t="shared" si="229"/>
        <v>0</v>
      </c>
      <c r="SFE38" s="16">
        <f t="shared" si="229"/>
        <v>0</v>
      </c>
      <c r="SFF38" s="16">
        <f t="shared" si="229"/>
        <v>0</v>
      </c>
      <c r="SFG38" s="16">
        <f t="shared" si="229"/>
        <v>0</v>
      </c>
      <c r="SFH38" s="16">
        <f t="shared" si="229"/>
        <v>0</v>
      </c>
      <c r="SFI38" s="16">
        <f t="shared" si="229"/>
        <v>0</v>
      </c>
      <c r="SFJ38" s="16">
        <f t="shared" si="229"/>
        <v>0</v>
      </c>
      <c r="SFK38" s="16">
        <f t="shared" si="229"/>
        <v>0</v>
      </c>
      <c r="SFL38" s="16">
        <f t="shared" si="229"/>
        <v>0</v>
      </c>
      <c r="SFM38" s="16">
        <f t="shared" si="229"/>
        <v>0</v>
      </c>
      <c r="SFN38" s="16">
        <f t="shared" si="229"/>
        <v>0</v>
      </c>
      <c r="SFO38" s="16">
        <f t="shared" si="229"/>
        <v>0</v>
      </c>
      <c r="SFP38" s="16">
        <f t="shared" si="229"/>
        <v>0</v>
      </c>
      <c r="SFQ38" s="16">
        <f t="shared" si="229"/>
        <v>0</v>
      </c>
      <c r="SFR38" s="16">
        <f t="shared" si="229"/>
        <v>0</v>
      </c>
      <c r="SFS38" s="16">
        <f t="shared" si="229"/>
        <v>0</v>
      </c>
      <c r="SFT38" s="16">
        <f t="shared" si="229"/>
        <v>0</v>
      </c>
      <c r="SFU38" s="16">
        <f t="shared" si="229"/>
        <v>0</v>
      </c>
      <c r="SFV38" s="16">
        <f t="shared" si="229"/>
        <v>0</v>
      </c>
      <c r="SFW38" s="16">
        <f t="shared" si="229"/>
        <v>0</v>
      </c>
      <c r="SFX38" s="16">
        <f t="shared" si="229"/>
        <v>0</v>
      </c>
      <c r="SFY38" s="16">
        <f t="shared" si="229"/>
        <v>0</v>
      </c>
      <c r="SFZ38" s="16">
        <f t="shared" si="229"/>
        <v>0</v>
      </c>
      <c r="SGA38" s="16">
        <f t="shared" si="229"/>
        <v>0</v>
      </c>
      <c r="SGB38" s="16">
        <f t="shared" si="229"/>
        <v>0</v>
      </c>
      <c r="SGC38" s="16">
        <f t="shared" si="229"/>
        <v>0</v>
      </c>
      <c r="SGD38" s="16">
        <f t="shared" si="229"/>
        <v>0</v>
      </c>
      <c r="SGE38" s="16">
        <f t="shared" si="229"/>
        <v>0</v>
      </c>
      <c r="SGF38" s="16">
        <f t="shared" si="229"/>
        <v>0</v>
      </c>
      <c r="SGG38" s="16">
        <f t="shared" si="229"/>
        <v>0</v>
      </c>
      <c r="SGH38" s="16">
        <f t="shared" si="229"/>
        <v>0</v>
      </c>
      <c r="SGI38" s="16">
        <f t="shared" si="229"/>
        <v>0</v>
      </c>
      <c r="SGJ38" s="16">
        <f t="shared" si="229"/>
        <v>0</v>
      </c>
      <c r="SGK38" s="16">
        <f t="shared" si="229"/>
        <v>0</v>
      </c>
      <c r="SGL38" s="16">
        <f t="shared" si="229"/>
        <v>0</v>
      </c>
      <c r="SGM38" s="16">
        <f t="shared" si="229"/>
        <v>0</v>
      </c>
      <c r="SGN38" s="16">
        <f t="shared" si="229"/>
        <v>0</v>
      </c>
      <c r="SGO38" s="16">
        <f t="shared" si="229"/>
        <v>0</v>
      </c>
      <c r="SGP38" s="16">
        <f t="shared" si="229"/>
        <v>0</v>
      </c>
      <c r="SGQ38" s="16">
        <f t="shared" si="229"/>
        <v>0</v>
      </c>
      <c r="SGR38" s="16">
        <f t="shared" si="229"/>
        <v>0</v>
      </c>
      <c r="SGS38" s="16">
        <f t="shared" si="229"/>
        <v>0</v>
      </c>
      <c r="SGT38" s="16">
        <f t="shared" si="229"/>
        <v>0</v>
      </c>
      <c r="SGU38" s="16">
        <f t="shared" si="229"/>
        <v>0</v>
      </c>
      <c r="SGV38" s="16">
        <f t="shared" si="229"/>
        <v>0</v>
      </c>
      <c r="SGW38" s="16">
        <f t="shared" si="229"/>
        <v>0</v>
      </c>
      <c r="SGX38" s="16">
        <f t="shared" si="229"/>
        <v>0</v>
      </c>
      <c r="SGY38" s="16">
        <f t="shared" si="229"/>
        <v>0</v>
      </c>
      <c r="SGZ38" s="16">
        <f t="shared" si="229"/>
        <v>0</v>
      </c>
      <c r="SHA38" s="16">
        <f t="shared" si="229"/>
        <v>0</v>
      </c>
      <c r="SHB38" s="16">
        <f t="shared" si="229"/>
        <v>0</v>
      </c>
      <c r="SHC38" s="16">
        <f t="shared" si="229"/>
        <v>0</v>
      </c>
      <c r="SHD38" s="16">
        <f t="shared" si="229"/>
        <v>0</v>
      </c>
      <c r="SHE38" s="16">
        <f t="shared" si="229"/>
        <v>0</v>
      </c>
      <c r="SHF38" s="16">
        <f t="shared" si="229"/>
        <v>0</v>
      </c>
      <c r="SHG38" s="16">
        <f t="shared" si="229"/>
        <v>0</v>
      </c>
      <c r="SHH38" s="16">
        <f t="shared" si="229"/>
        <v>0</v>
      </c>
      <c r="SHI38" s="16">
        <f t="shared" ref="SHI38:SJT38" si="230">SUM(SHI32:SHI37)</f>
        <v>0</v>
      </c>
      <c r="SHJ38" s="16">
        <f t="shared" si="230"/>
        <v>0</v>
      </c>
      <c r="SHK38" s="16">
        <f t="shared" si="230"/>
        <v>0</v>
      </c>
      <c r="SHL38" s="16">
        <f t="shared" si="230"/>
        <v>0</v>
      </c>
      <c r="SHM38" s="16">
        <f t="shared" si="230"/>
        <v>0</v>
      </c>
      <c r="SHN38" s="16">
        <f t="shared" si="230"/>
        <v>0</v>
      </c>
      <c r="SHO38" s="16">
        <f t="shared" si="230"/>
        <v>0</v>
      </c>
      <c r="SHP38" s="16">
        <f t="shared" si="230"/>
        <v>0</v>
      </c>
      <c r="SHQ38" s="16">
        <f t="shared" si="230"/>
        <v>0</v>
      </c>
      <c r="SHR38" s="16">
        <f t="shared" si="230"/>
        <v>0</v>
      </c>
      <c r="SHS38" s="16">
        <f t="shared" si="230"/>
        <v>0</v>
      </c>
      <c r="SHT38" s="16">
        <f t="shared" si="230"/>
        <v>0</v>
      </c>
      <c r="SHU38" s="16">
        <f t="shared" si="230"/>
        <v>0</v>
      </c>
      <c r="SHV38" s="16">
        <f t="shared" si="230"/>
        <v>0</v>
      </c>
      <c r="SHW38" s="16">
        <f t="shared" si="230"/>
        <v>0</v>
      </c>
      <c r="SHX38" s="16">
        <f t="shared" si="230"/>
        <v>0</v>
      </c>
      <c r="SHY38" s="16">
        <f t="shared" si="230"/>
        <v>0</v>
      </c>
      <c r="SHZ38" s="16">
        <f t="shared" si="230"/>
        <v>0</v>
      </c>
      <c r="SIA38" s="16">
        <f t="shared" si="230"/>
        <v>0</v>
      </c>
      <c r="SIB38" s="16">
        <f t="shared" si="230"/>
        <v>0</v>
      </c>
      <c r="SIC38" s="16">
        <f t="shared" si="230"/>
        <v>0</v>
      </c>
      <c r="SID38" s="16">
        <f t="shared" si="230"/>
        <v>0</v>
      </c>
      <c r="SIE38" s="16">
        <f t="shared" si="230"/>
        <v>0</v>
      </c>
      <c r="SIF38" s="16">
        <f t="shared" si="230"/>
        <v>0</v>
      </c>
      <c r="SIG38" s="16">
        <f t="shared" si="230"/>
        <v>0</v>
      </c>
      <c r="SIH38" s="16">
        <f t="shared" si="230"/>
        <v>0</v>
      </c>
      <c r="SII38" s="16">
        <f t="shared" si="230"/>
        <v>0</v>
      </c>
      <c r="SIJ38" s="16">
        <f t="shared" si="230"/>
        <v>0</v>
      </c>
      <c r="SIK38" s="16">
        <f t="shared" si="230"/>
        <v>0</v>
      </c>
      <c r="SIL38" s="16">
        <f t="shared" si="230"/>
        <v>0</v>
      </c>
      <c r="SIM38" s="16">
        <f t="shared" si="230"/>
        <v>0</v>
      </c>
      <c r="SIN38" s="16">
        <f t="shared" si="230"/>
        <v>0</v>
      </c>
      <c r="SIO38" s="16">
        <f t="shared" si="230"/>
        <v>0</v>
      </c>
      <c r="SIP38" s="16">
        <f t="shared" si="230"/>
        <v>0</v>
      </c>
      <c r="SIQ38" s="16">
        <f t="shared" si="230"/>
        <v>0</v>
      </c>
      <c r="SIR38" s="16">
        <f t="shared" si="230"/>
        <v>0</v>
      </c>
      <c r="SIS38" s="16">
        <f t="shared" si="230"/>
        <v>0</v>
      </c>
      <c r="SIT38" s="16">
        <f t="shared" si="230"/>
        <v>0</v>
      </c>
      <c r="SIU38" s="16">
        <f t="shared" si="230"/>
        <v>0</v>
      </c>
      <c r="SIV38" s="16">
        <f t="shared" si="230"/>
        <v>0</v>
      </c>
      <c r="SIW38" s="16">
        <f t="shared" si="230"/>
        <v>0</v>
      </c>
      <c r="SIX38" s="16">
        <f t="shared" si="230"/>
        <v>0</v>
      </c>
      <c r="SIY38" s="16">
        <f t="shared" si="230"/>
        <v>0</v>
      </c>
      <c r="SIZ38" s="16">
        <f t="shared" si="230"/>
        <v>0</v>
      </c>
      <c r="SJA38" s="16">
        <f t="shared" si="230"/>
        <v>0</v>
      </c>
      <c r="SJB38" s="16">
        <f t="shared" si="230"/>
        <v>0</v>
      </c>
      <c r="SJC38" s="16">
        <f t="shared" si="230"/>
        <v>0</v>
      </c>
      <c r="SJD38" s="16">
        <f t="shared" si="230"/>
        <v>0</v>
      </c>
      <c r="SJE38" s="16">
        <f t="shared" si="230"/>
        <v>0</v>
      </c>
      <c r="SJF38" s="16">
        <f t="shared" si="230"/>
        <v>0</v>
      </c>
      <c r="SJG38" s="16">
        <f t="shared" si="230"/>
        <v>0</v>
      </c>
      <c r="SJH38" s="16">
        <f t="shared" si="230"/>
        <v>0</v>
      </c>
      <c r="SJI38" s="16">
        <f t="shared" si="230"/>
        <v>0</v>
      </c>
      <c r="SJJ38" s="16">
        <f t="shared" si="230"/>
        <v>0</v>
      </c>
      <c r="SJK38" s="16">
        <f t="shared" si="230"/>
        <v>0</v>
      </c>
      <c r="SJL38" s="16">
        <f t="shared" si="230"/>
        <v>0</v>
      </c>
      <c r="SJM38" s="16">
        <f t="shared" si="230"/>
        <v>0</v>
      </c>
      <c r="SJN38" s="16">
        <f t="shared" si="230"/>
        <v>0</v>
      </c>
      <c r="SJO38" s="16">
        <f t="shared" si="230"/>
        <v>0</v>
      </c>
      <c r="SJP38" s="16">
        <f t="shared" si="230"/>
        <v>0</v>
      </c>
      <c r="SJQ38" s="16">
        <f t="shared" si="230"/>
        <v>0</v>
      </c>
      <c r="SJR38" s="16">
        <f t="shared" si="230"/>
        <v>0</v>
      </c>
      <c r="SJS38" s="16">
        <f t="shared" si="230"/>
        <v>0</v>
      </c>
      <c r="SJT38" s="16">
        <f t="shared" si="230"/>
        <v>0</v>
      </c>
      <c r="SJU38" s="16">
        <f t="shared" ref="SJU38:SMF38" si="231">SUM(SJU32:SJU37)</f>
        <v>0</v>
      </c>
      <c r="SJV38" s="16">
        <f t="shared" si="231"/>
        <v>0</v>
      </c>
      <c r="SJW38" s="16">
        <f t="shared" si="231"/>
        <v>0</v>
      </c>
      <c r="SJX38" s="16">
        <f t="shared" si="231"/>
        <v>0</v>
      </c>
      <c r="SJY38" s="16">
        <f t="shared" si="231"/>
        <v>0</v>
      </c>
      <c r="SJZ38" s="16">
        <f t="shared" si="231"/>
        <v>0</v>
      </c>
      <c r="SKA38" s="16">
        <f t="shared" si="231"/>
        <v>0</v>
      </c>
      <c r="SKB38" s="16">
        <f t="shared" si="231"/>
        <v>0</v>
      </c>
      <c r="SKC38" s="16">
        <f t="shared" si="231"/>
        <v>0</v>
      </c>
      <c r="SKD38" s="16">
        <f t="shared" si="231"/>
        <v>0</v>
      </c>
      <c r="SKE38" s="16">
        <f t="shared" si="231"/>
        <v>0</v>
      </c>
      <c r="SKF38" s="16">
        <f t="shared" si="231"/>
        <v>0</v>
      </c>
      <c r="SKG38" s="16">
        <f t="shared" si="231"/>
        <v>0</v>
      </c>
      <c r="SKH38" s="16">
        <f t="shared" si="231"/>
        <v>0</v>
      </c>
      <c r="SKI38" s="16">
        <f t="shared" si="231"/>
        <v>0</v>
      </c>
      <c r="SKJ38" s="16">
        <f t="shared" si="231"/>
        <v>0</v>
      </c>
      <c r="SKK38" s="16">
        <f t="shared" si="231"/>
        <v>0</v>
      </c>
      <c r="SKL38" s="16">
        <f t="shared" si="231"/>
        <v>0</v>
      </c>
      <c r="SKM38" s="16">
        <f t="shared" si="231"/>
        <v>0</v>
      </c>
      <c r="SKN38" s="16">
        <f t="shared" si="231"/>
        <v>0</v>
      </c>
      <c r="SKO38" s="16">
        <f t="shared" si="231"/>
        <v>0</v>
      </c>
      <c r="SKP38" s="16">
        <f t="shared" si="231"/>
        <v>0</v>
      </c>
      <c r="SKQ38" s="16">
        <f t="shared" si="231"/>
        <v>0</v>
      </c>
      <c r="SKR38" s="16">
        <f t="shared" si="231"/>
        <v>0</v>
      </c>
      <c r="SKS38" s="16">
        <f t="shared" si="231"/>
        <v>0</v>
      </c>
      <c r="SKT38" s="16">
        <f t="shared" si="231"/>
        <v>0</v>
      </c>
      <c r="SKU38" s="16">
        <f t="shared" si="231"/>
        <v>0</v>
      </c>
      <c r="SKV38" s="16">
        <f t="shared" si="231"/>
        <v>0</v>
      </c>
      <c r="SKW38" s="16">
        <f t="shared" si="231"/>
        <v>0</v>
      </c>
      <c r="SKX38" s="16">
        <f t="shared" si="231"/>
        <v>0</v>
      </c>
      <c r="SKY38" s="16">
        <f t="shared" si="231"/>
        <v>0</v>
      </c>
      <c r="SKZ38" s="16">
        <f t="shared" si="231"/>
        <v>0</v>
      </c>
      <c r="SLA38" s="16">
        <f t="shared" si="231"/>
        <v>0</v>
      </c>
      <c r="SLB38" s="16">
        <f t="shared" si="231"/>
        <v>0</v>
      </c>
      <c r="SLC38" s="16">
        <f t="shared" si="231"/>
        <v>0</v>
      </c>
      <c r="SLD38" s="16">
        <f t="shared" si="231"/>
        <v>0</v>
      </c>
      <c r="SLE38" s="16">
        <f t="shared" si="231"/>
        <v>0</v>
      </c>
      <c r="SLF38" s="16">
        <f t="shared" si="231"/>
        <v>0</v>
      </c>
      <c r="SLG38" s="16">
        <f t="shared" si="231"/>
        <v>0</v>
      </c>
      <c r="SLH38" s="16">
        <f t="shared" si="231"/>
        <v>0</v>
      </c>
      <c r="SLI38" s="16">
        <f t="shared" si="231"/>
        <v>0</v>
      </c>
      <c r="SLJ38" s="16">
        <f t="shared" si="231"/>
        <v>0</v>
      </c>
      <c r="SLK38" s="16">
        <f t="shared" si="231"/>
        <v>0</v>
      </c>
      <c r="SLL38" s="16">
        <f t="shared" si="231"/>
        <v>0</v>
      </c>
      <c r="SLM38" s="16">
        <f t="shared" si="231"/>
        <v>0</v>
      </c>
      <c r="SLN38" s="16">
        <f t="shared" si="231"/>
        <v>0</v>
      </c>
      <c r="SLO38" s="16">
        <f t="shared" si="231"/>
        <v>0</v>
      </c>
      <c r="SLP38" s="16">
        <f t="shared" si="231"/>
        <v>0</v>
      </c>
      <c r="SLQ38" s="16">
        <f t="shared" si="231"/>
        <v>0</v>
      </c>
      <c r="SLR38" s="16">
        <f t="shared" si="231"/>
        <v>0</v>
      </c>
      <c r="SLS38" s="16">
        <f t="shared" si="231"/>
        <v>0</v>
      </c>
      <c r="SLT38" s="16">
        <f t="shared" si="231"/>
        <v>0</v>
      </c>
      <c r="SLU38" s="16">
        <f t="shared" si="231"/>
        <v>0</v>
      </c>
      <c r="SLV38" s="16">
        <f t="shared" si="231"/>
        <v>0</v>
      </c>
      <c r="SLW38" s="16">
        <f t="shared" si="231"/>
        <v>0</v>
      </c>
      <c r="SLX38" s="16">
        <f t="shared" si="231"/>
        <v>0</v>
      </c>
      <c r="SLY38" s="16">
        <f t="shared" si="231"/>
        <v>0</v>
      </c>
      <c r="SLZ38" s="16">
        <f t="shared" si="231"/>
        <v>0</v>
      </c>
      <c r="SMA38" s="16">
        <f t="shared" si="231"/>
        <v>0</v>
      </c>
      <c r="SMB38" s="16">
        <f t="shared" si="231"/>
        <v>0</v>
      </c>
      <c r="SMC38" s="16">
        <f t="shared" si="231"/>
        <v>0</v>
      </c>
      <c r="SMD38" s="16">
        <f t="shared" si="231"/>
        <v>0</v>
      </c>
      <c r="SME38" s="16">
        <f t="shared" si="231"/>
        <v>0</v>
      </c>
      <c r="SMF38" s="16">
        <f t="shared" si="231"/>
        <v>0</v>
      </c>
      <c r="SMG38" s="16">
        <f t="shared" ref="SMG38:SOR38" si="232">SUM(SMG32:SMG37)</f>
        <v>0</v>
      </c>
      <c r="SMH38" s="16">
        <f t="shared" si="232"/>
        <v>0</v>
      </c>
      <c r="SMI38" s="16">
        <f t="shared" si="232"/>
        <v>0</v>
      </c>
      <c r="SMJ38" s="16">
        <f t="shared" si="232"/>
        <v>0</v>
      </c>
      <c r="SMK38" s="16">
        <f t="shared" si="232"/>
        <v>0</v>
      </c>
      <c r="SML38" s="16">
        <f t="shared" si="232"/>
        <v>0</v>
      </c>
      <c r="SMM38" s="16">
        <f t="shared" si="232"/>
        <v>0</v>
      </c>
      <c r="SMN38" s="16">
        <f t="shared" si="232"/>
        <v>0</v>
      </c>
      <c r="SMO38" s="16">
        <f t="shared" si="232"/>
        <v>0</v>
      </c>
      <c r="SMP38" s="16">
        <f t="shared" si="232"/>
        <v>0</v>
      </c>
      <c r="SMQ38" s="16">
        <f t="shared" si="232"/>
        <v>0</v>
      </c>
      <c r="SMR38" s="16">
        <f t="shared" si="232"/>
        <v>0</v>
      </c>
      <c r="SMS38" s="16">
        <f t="shared" si="232"/>
        <v>0</v>
      </c>
      <c r="SMT38" s="16">
        <f t="shared" si="232"/>
        <v>0</v>
      </c>
      <c r="SMU38" s="16">
        <f t="shared" si="232"/>
        <v>0</v>
      </c>
      <c r="SMV38" s="16">
        <f t="shared" si="232"/>
        <v>0</v>
      </c>
      <c r="SMW38" s="16">
        <f t="shared" si="232"/>
        <v>0</v>
      </c>
      <c r="SMX38" s="16">
        <f t="shared" si="232"/>
        <v>0</v>
      </c>
      <c r="SMY38" s="16">
        <f t="shared" si="232"/>
        <v>0</v>
      </c>
      <c r="SMZ38" s="16">
        <f t="shared" si="232"/>
        <v>0</v>
      </c>
      <c r="SNA38" s="16">
        <f t="shared" si="232"/>
        <v>0</v>
      </c>
      <c r="SNB38" s="16">
        <f t="shared" si="232"/>
        <v>0</v>
      </c>
      <c r="SNC38" s="16">
        <f t="shared" si="232"/>
        <v>0</v>
      </c>
      <c r="SND38" s="16">
        <f t="shared" si="232"/>
        <v>0</v>
      </c>
      <c r="SNE38" s="16">
        <f t="shared" si="232"/>
        <v>0</v>
      </c>
      <c r="SNF38" s="16">
        <f t="shared" si="232"/>
        <v>0</v>
      </c>
      <c r="SNG38" s="16">
        <f t="shared" si="232"/>
        <v>0</v>
      </c>
      <c r="SNH38" s="16">
        <f t="shared" si="232"/>
        <v>0</v>
      </c>
      <c r="SNI38" s="16">
        <f t="shared" si="232"/>
        <v>0</v>
      </c>
      <c r="SNJ38" s="16">
        <f t="shared" si="232"/>
        <v>0</v>
      </c>
      <c r="SNK38" s="16">
        <f t="shared" si="232"/>
        <v>0</v>
      </c>
      <c r="SNL38" s="16">
        <f t="shared" si="232"/>
        <v>0</v>
      </c>
      <c r="SNM38" s="16">
        <f t="shared" si="232"/>
        <v>0</v>
      </c>
      <c r="SNN38" s="16">
        <f t="shared" si="232"/>
        <v>0</v>
      </c>
      <c r="SNO38" s="16">
        <f t="shared" si="232"/>
        <v>0</v>
      </c>
      <c r="SNP38" s="16">
        <f t="shared" si="232"/>
        <v>0</v>
      </c>
      <c r="SNQ38" s="16">
        <f t="shared" si="232"/>
        <v>0</v>
      </c>
      <c r="SNR38" s="16">
        <f t="shared" si="232"/>
        <v>0</v>
      </c>
      <c r="SNS38" s="16">
        <f t="shared" si="232"/>
        <v>0</v>
      </c>
      <c r="SNT38" s="16">
        <f t="shared" si="232"/>
        <v>0</v>
      </c>
      <c r="SNU38" s="16">
        <f t="shared" si="232"/>
        <v>0</v>
      </c>
      <c r="SNV38" s="16">
        <f t="shared" si="232"/>
        <v>0</v>
      </c>
      <c r="SNW38" s="16">
        <f t="shared" si="232"/>
        <v>0</v>
      </c>
      <c r="SNX38" s="16">
        <f t="shared" si="232"/>
        <v>0</v>
      </c>
      <c r="SNY38" s="16">
        <f t="shared" si="232"/>
        <v>0</v>
      </c>
      <c r="SNZ38" s="16">
        <f t="shared" si="232"/>
        <v>0</v>
      </c>
      <c r="SOA38" s="16">
        <f t="shared" si="232"/>
        <v>0</v>
      </c>
      <c r="SOB38" s="16">
        <f t="shared" si="232"/>
        <v>0</v>
      </c>
      <c r="SOC38" s="16">
        <f t="shared" si="232"/>
        <v>0</v>
      </c>
      <c r="SOD38" s="16">
        <f t="shared" si="232"/>
        <v>0</v>
      </c>
      <c r="SOE38" s="16">
        <f t="shared" si="232"/>
        <v>0</v>
      </c>
      <c r="SOF38" s="16">
        <f t="shared" si="232"/>
        <v>0</v>
      </c>
      <c r="SOG38" s="16">
        <f t="shared" si="232"/>
        <v>0</v>
      </c>
      <c r="SOH38" s="16">
        <f t="shared" si="232"/>
        <v>0</v>
      </c>
      <c r="SOI38" s="16">
        <f t="shared" si="232"/>
        <v>0</v>
      </c>
      <c r="SOJ38" s="16">
        <f t="shared" si="232"/>
        <v>0</v>
      </c>
      <c r="SOK38" s="16">
        <f t="shared" si="232"/>
        <v>0</v>
      </c>
      <c r="SOL38" s="16">
        <f t="shared" si="232"/>
        <v>0</v>
      </c>
      <c r="SOM38" s="16">
        <f t="shared" si="232"/>
        <v>0</v>
      </c>
      <c r="SON38" s="16">
        <f t="shared" si="232"/>
        <v>0</v>
      </c>
      <c r="SOO38" s="16">
        <f t="shared" si="232"/>
        <v>0</v>
      </c>
      <c r="SOP38" s="16">
        <f t="shared" si="232"/>
        <v>0</v>
      </c>
      <c r="SOQ38" s="16">
        <f t="shared" si="232"/>
        <v>0</v>
      </c>
      <c r="SOR38" s="16">
        <f t="shared" si="232"/>
        <v>0</v>
      </c>
      <c r="SOS38" s="16">
        <f t="shared" ref="SOS38:SRD38" si="233">SUM(SOS32:SOS37)</f>
        <v>0</v>
      </c>
      <c r="SOT38" s="16">
        <f t="shared" si="233"/>
        <v>0</v>
      </c>
      <c r="SOU38" s="16">
        <f t="shared" si="233"/>
        <v>0</v>
      </c>
      <c r="SOV38" s="16">
        <f t="shared" si="233"/>
        <v>0</v>
      </c>
      <c r="SOW38" s="16">
        <f t="shared" si="233"/>
        <v>0</v>
      </c>
      <c r="SOX38" s="16">
        <f t="shared" si="233"/>
        <v>0</v>
      </c>
      <c r="SOY38" s="16">
        <f t="shared" si="233"/>
        <v>0</v>
      </c>
      <c r="SOZ38" s="16">
        <f t="shared" si="233"/>
        <v>0</v>
      </c>
      <c r="SPA38" s="16">
        <f t="shared" si="233"/>
        <v>0</v>
      </c>
      <c r="SPB38" s="16">
        <f t="shared" si="233"/>
        <v>0</v>
      </c>
      <c r="SPC38" s="16">
        <f t="shared" si="233"/>
        <v>0</v>
      </c>
      <c r="SPD38" s="16">
        <f t="shared" si="233"/>
        <v>0</v>
      </c>
      <c r="SPE38" s="16">
        <f t="shared" si="233"/>
        <v>0</v>
      </c>
      <c r="SPF38" s="16">
        <f t="shared" si="233"/>
        <v>0</v>
      </c>
      <c r="SPG38" s="16">
        <f t="shared" si="233"/>
        <v>0</v>
      </c>
      <c r="SPH38" s="16">
        <f t="shared" si="233"/>
        <v>0</v>
      </c>
      <c r="SPI38" s="16">
        <f t="shared" si="233"/>
        <v>0</v>
      </c>
      <c r="SPJ38" s="16">
        <f t="shared" si="233"/>
        <v>0</v>
      </c>
      <c r="SPK38" s="16">
        <f t="shared" si="233"/>
        <v>0</v>
      </c>
      <c r="SPL38" s="16">
        <f t="shared" si="233"/>
        <v>0</v>
      </c>
      <c r="SPM38" s="16">
        <f t="shared" si="233"/>
        <v>0</v>
      </c>
      <c r="SPN38" s="16">
        <f t="shared" si="233"/>
        <v>0</v>
      </c>
      <c r="SPO38" s="16">
        <f t="shared" si="233"/>
        <v>0</v>
      </c>
      <c r="SPP38" s="16">
        <f t="shared" si="233"/>
        <v>0</v>
      </c>
      <c r="SPQ38" s="16">
        <f t="shared" si="233"/>
        <v>0</v>
      </c>
      <c r="SPR38" s="16">
        <f t="shared" si="233"/>
        <v>0</v>
      </c>
      <c r="SPS38" s="16">
        <f t="shared" si="233"/>
        <v>0</v>
      </c>
      <c r="SPT38" s="16">
        <f t="shared" si="233"/>
        <v>0</v>
      </c>
      <c r="SPU38" s="16">
        <f t="shared" si="233"/>
        <v>0</v>
      </c>
      <c r="SPV38" s="16">
        <f t="shared" si="233"/>
        <v>0</v>
      </c>
      <c r="SPW38" s="16">
        <f t="shared" si="233"/>
        <v>0</v>
      </c>
      <c r="SPX38" s="16">
        <f t="shared" si="233"/>
        <v>0</v>
      </c>
      <c r="SPY38" s="16">
        <f t="shared" si="233"/>
        <v>0</v>
      </c>
      <c r="SPZ38" s="16">
        <f t="shared" si="233"/>
        <v>0</v>
      </c>
      <c r="SQA38" s="16">
        <f t="shared" si="233"/>
        <v>0</v>
      </c>
      <c r="SQB38" s="16">
        <f t="shared" si="233"/>
        <v>0</v>
      </c>
      <c r="SQC38" s="16">
        <f t="shared" si="233"/>
        <v>0</v>
      </c>
      <c r="SQD38" s="16">
        <f t="shared" si="233"/>
        <v>0</v>
      </c>
      <c r="SQE38" s="16">
        <f t="shared" si="233"/>
        <v>0</v>
      </c>
      <c r="SQF38" s="16">
        <f t="shared" si="233"/>
        <v>0</v>
      </c>
      <c r="SQG38" s="16">
        <f t="shared" si="233"/>
        <v>0</v>
      </c>
      <c r="SQH38" s="16">
        <f t="shared" si="233"/>
        <v>0</v>
      </c>
      <c r="SQI38" s="16">
        <f t="shared" si="233"/>
        <v>0</v>
      </c>
      <c r="SQJ38" s="16">
        <f t="shared" si="233"/>
        <v>0</v>
      </c>
      <c r="SQK38" s="16">
        <f t="shared" si="233"/>
        <v>0</v>
      </c>
      <c r="SQL38" s="16">
        <f t="shared" si="233"/>
        <v>0</v>
      </c>
      <c r="SQM38" s="16">
        <f t="shared" si="233"/>
        <v>0</v>
      </c>
      <c r="SQN38" s="16">
        <f t="shared" si="233"/>
        <v>0</v>
      </c>
      <c r="SQO38" s="16">
        <f t="shared" si="233"/>
        <v>0</v>
      </c>
      <c r="SQP38" s="16">
        <f t="shared" si="233"/>
        <v>0</v>
      </c>
      <c r="SQQ38" s="16">
        <f t="shared" si="233"/>
        <v>0</v>
      </c>
      <c r="SQR38" s="16">
        <f t="shared" si="233"/>
        <v>0</v>
      </c>
      <c r="SQS38" s="16">
        <f t="shared" si="233"/>
        <v>0</v>
      </c>
      <c r="SQT38" s="16">
        <f t="shared" si="233"/>
        <v>0</v>
      </c>
      <c r="SQU38" s="16">
        <f t="shared" si="233"/>
        <v>0</v>
      </c>
      <c r="SQV38" s="16">
        <f t="shared" si="233"/>
        <v>0</v>
      </c>
      <c r="SQW38" s="16">
        <f t="shared" si="233"/>
        <v>0</v>
      </c>
      <c r="SQX38" s="16">
        <f t="shared" si="233"/>
        <v>0</v>
      </c>
      <c r="SQY38" s="16">
        <f t="shared" si="233"/>
        <v>0</v>
      </c>
      <c r="SQZ38" s="16">
        <f t="shared" si="233"/>
        <v>0</v>
      </c>
      <c r="SRA38" s="16">
        <f t="shared" si="233"/>
        <v>0</v>
      </c>
      <c r="SRB38" s="16">
        <f t="shared" si="233"/>
        <v>0</v>
      </c>
      <c r="SRC38" s="16">
        <f t="shared" si="233"/>
        <v>0</v>
      </c>
      <c r="SRD38" s="16">
        <f t="shared" si="233"/>
        <v>0</v>
      </c>
      <c r="SRE38" s="16">
        <f t="shared" ref="SRE38:STP38" si="234">SUM(SRE32:SRE37)</f>
        <v>0</v>
      </c>
      <c r="SRF38" s="16">
        <f t="shared" si="234"/>
        <v>0</v>
      </c>
      <c r="SRG38" s="16">
        <f t="shared" si="234"/>
        <v>0</v>
      </c>
      <c r="SRH38" s="16">
        <f t="shared" si="234"/>
        <v>0</v>
      </c>
      <c r="SRI38" s="16">
        <f t="shared" si="234"/>
        <v>0</v>
      </c>
      <c r="SRJ38" s="16">
        <f t="shared" si="234"/>
        <v>0</v>
      </c>
      <c r="SRK38" s="16">
        <f t="shared" si="234"/>
        <v>0</v>
      </c>
      <c r="SRL38" s="16">
        <f t="shared" si="234"/>
        <v>0</v>
      </c>
      <c r="SRM38" s="16">
        <f t="shared" si="234"/>
        <v>0</v>
      </c>
      <c r="SRN38" s="16">
        <f t="shared" si="234"/>
        <v>0</v>
      </c>
      <c r="SRO38" s="16">
        <f t="shared" si="234"/>
        <v>0</v>
      </c>
      <c r="SRP38" s="16">
        <f t="shared" si="234"/>
        <v>0</v>
      </c>
      <c r="SRQ38" s="16">
        <f t="shared" si="234"/>
        <v>0</v>
      </c>
      <c r="SRR38" s="16">
        <f t="shared" si="234"/>
        <v>0</v>
      </c>
      <c r="SRS38" s="16">
        <f t="shared" si="234"/>
        <v>0</v>
      </c>
      <c r="SRT38" s="16">
        <f t="shared" si="234"/>
        <v>0</v>
      </c>
      <c r="SRU38" s="16">
        <f t="shared" si="234"/>
        <v>0</v>
      </c>
      <c r="SRV38" s="16">
        <f t="shared" si="234"/>
        <v>0</v>
      </c>
      <c r="SRW38" s="16">
        <f t="shared" si="234"/>
        <v>0</v>
      </c>
      <c r="SRX38" s="16">
        <f t="shared" si="234"/>
        <v>0</v>
      </c>
      <c r="SRY38" s="16">
        <f t="shared" si="234"/>
        <v>0</v>
      </c>
      <c r="SRZ38" s="16">
        <f t="shared" si="234"/>
        <v>0</v>
      </c>
      <c r="SSA38" s="16">
        <f t="shared" si="234"/>
        <v>0</v>
      </c>
      <c r="SSB38" s="16">
        <f t="shared" si="234"/>
        <v>0</v>
      </c>
      <c r="SSC38" s="16">
        <f t="shared" si="234"/>
        <v>0</v>
      </c>
      <c r="SSD38" s="16">
        <f t="shared" si="234"/>
        <v>0</v>
      </c>
      <c r="SSE38" s="16">
        <f t="shared" si="234"/>
        <v>0</v>
      </c>
      <c r="SSF38" s="16">
        <f t="shared" si="234"/>
        <v>0</v>
      </c>
      <c r="SSG38" s="16">
        <f t="shared" si="234"/>
        <v>0</v>
      </c>
      <c r="SSH38" s="16">
        <f t="shared" si="234"/>
        <v>0</v>
      </c>
      <c r="SSI38" s="16">
        <f t="shared" si="234"/>
        <v>0</v>
      </c>
      <c r="SSJ38" s="16">
        <f t="shared" si="234"/>
        <v>0</v>
      </c>
      <c r="SSK38" s="16">
        <f t="shared" si="234"/>
        <v>0</v>
      </c>
      <c r="SSL38" s="16">
        <f t="shared" si="234"/>
        <v>0</v>
      </c>
      <c r="SSM38" s="16">
        <f t="shared" si="234"/>
        <v>0</v>
      </c>
      <c r="SSN38" s="16">
        <f t="shared" si="234"/>
        <v>0</v>
      </c>
      <c r="SSO38" s="16">
        <f t="shared" si="234"/>
        <v>0</v>
      </c>
      <c r="SSP38" s="16">
        <f t="shared" si="234"/>
        <v>0</v>
      </c>
      <c r="SSQ38" s="16">
        <f t="shared" si="234"/>
        <v>0</v>
      </c>
      <c r="SSR38" s="16">
        <f t="shared" si="234"/>
        <v>0</v>
      </c>
      <c r="SSS38" s="16">
        <f t="shared" si="234"/>
        <v>0</v>
      </c>
      <c r="SST38" s="16">
        <f t="shared" si="234"/>
        <v>0</v>
      </c>
      <c r="SSU38" s="16">
        <f t="shared" si="234"/>
        <v>0</v>
      </c>
      <c r="SSV38" s="16">
        <f t="shared" si="234"/>
        <v>0</v>
      </c>
      <c r="SSW38" s="16">
        <f t="shared" si="234"/>
        <v>0</v>
      </c>
      <c r="SSX38" s="16">
        <f t="shared" si="234"/>
        <v>0</v>
      </c>
      <c r="SSY38" s="16">
        <f t="shared" si="234"/>
        <v>0</v>
      </c>
      <c r="SSZ38" s="16">
        <f t="shared" si="234"/>
        <v>0</v>
      </c>
      <c r="STA38" s="16">
        <f t="shared" si="234"/>
        <v>0</v>
      </c>
      <c r="STB38" s="16">
        <f t="shared" si="234"/>
        <v>0</v>
      </c>
      <c r="STC38" s="16">
        <f t="shared" si="234"/>
        <v>0</v>
      </c>
      <c r="STD38" s="16">
        <f t="shared" si="234"/>
        <v>0</v>
      </c>
      <c r="STE38" s="16">
        <f t="shared" si="234"/>
        <v>0</v>
      </c>
      <c r="STF38" s="16">
        <f t="shared" si="234"/>
        <v>0</v>
      </c>
      <c r="STG38" s="16">
        <f t="shared" si="234"/>
        <v>0</v>
      </c>
      <c r="STH38" s="16">
        <f t="shared" si="234"/>
        <v>0</v>
      </c>
      <c r="STI38" s="16">
        <f t="shared" si="234"/>
        <v>0</v>
      </c>
      <c r="STJ38" s="16">
        <f t="shared" si="234"/>
        <v>0</v>
      </c>
      <c r="STK38" s="16">
        <f t="shared" si="234"/>
        <v>0</v>
      </c>
      <c r="STL38" s="16">
        <f t="shared" si="234"/>
        <v>0</v>
      </c>
      <c r="STM38" s="16">
        <f t="shared" si="234"/>
        <v>0</v>
      </c>
      <c r="STN38" s="16">
        <f t="shared" si="234"/>
        <v>0</v>
      </c>
      <c r="STO38" s="16">
        <f t="shared" si="234"/>
        <v>0</v>
      </c>
      <c r="STP38" s="16">
        <f t="shared" si="234"/>
        <v>0</v>
      </c>
      <c r="STQ38" s="16">
        <f t="shared" ref="STQ38:SWB38" si="235">SUM(STQ32:STQ37)</f>
        <v>0</v>
      </c>
      <c r="STR38" s="16">
        <f t="shared" si="235"/>
        <v>0</v>
      </c>
      <c r="STS38" s="16">
        <f t="shared" si="235"/>
        <v>0</v>
      </c>
      <c r="STT38" s="16">
        <f t="shared" si="235"/>
        <v>0</v>
      </c>
      <c r="STU38" s="16">
        <f t="shared" si="235"/>
        <v>0</v>
      </c>
      <c r="STV38" s="16">
        <f t="shared" si="235"/>
        <v>0</v>
      </c>
      <c r="STW38" s="16">
        <f t="shared" si="235"/>
        <v>0</v>
      </c>
      <c r="STX38" s="16">
        <f t="shared" si="235"/>
        <v>0</v>
      </c>
      <c r="STY38" s="16">
        <f t="shared" si="235"/>
        <v>0</v>
      </c>
      <c r="STZ38" s="16">
        <f t="shared" si="235"/>
        <v>0</v>
      </c>
      <c r="SUA38" s="16">
        <f t="shared" si="235"/>
        <v>0</v>
      </c>
      <c r="SUB38" s="16">
        <f t="shared" si="235"/>
        <v>0</v>
      </c>
      <c r="SUC38" s="16">
        <f t="shared" si="235"/>
        <v>0</v>
      </c>
      <c r="SUD38" s="16">
        <f t="shared" si="235"/>
        <v>0</v>
      </c>
      <c r="SUE38" s="16">
        <f t="shared" si="235"/>
        <v>0</v>
      </c>
      <c r="SUF38" s="16">
        <f t="shared" si="235"/>
        <v>0</v>
      </c>
      <c r="SUG38" s="16">
        <f t="shared" si="235"/>
        <v>0</v>
      </c>
      <c r="SUH38" s="16">
        <f t="shared" si="235"/>
        <v>0</v>
      </c>
      <c r="SUI38" s="16">
        <f t="shared" si="235"/>
        <v>0</v>
      </c>
      <c r="SUJ38" s="16">
        <f t="shared" si="235"/>
        <v>0</v>
      </c>
      <c r="SUK38" s="16">
        <f t="shared" si="235"/>
        <v>0</v>
      </c>
      <c r="SUL38" s="16">
        <f t="shared" si="235"/>
        <v>0</v>
      </c>
      <c r="SUM38" s="16">
        <f t="shared" si="235"/>
        <v>0</v>
      </c>
      <c r="SUN38" s="16">
        <f t="shared" si="235"/>
        <v>0</v>
      </c>
      <c r="SUO38" s="16">
        <f t="shared" si="235"/>
        <v>0</v>
      </c>
      <c r="SUP38" s="16">
        <f t="shared" si="235"/>
        <v>0</v>
      </c>
      <c r="SUQ38" s="16">
        <f t="shared" si="235"/>
        <v>0</v>
      </c>
      <c r="SUR38" s="16">
        <f t="shared" si="235"/>
        <v>0</v>
      </c>
      <c r="SUS38" s="16">
        <f t="shared" si="235"/>
        <v>0</v>
      </c>
      <c r="SUT38" s="16">
        <f t="shared" si="235"/>
        <v>0</v>
      </c>
      <c r="SUU38" s="16">
        <f t="shared" si="235"/>
        <v>0</v>
      </c>
      <c r="SUV38" s="16">
        <f t="shared" si="235"/>
        <v>0</v>
      </c>
      <c r="SUW38" s="16">
        <f t="shared" si="235"/>
        <v>0</v>
      </c>
      <c r="SUX38" s="16">
        <f t="shared" si="235"/>
        <v>0</v>
      </c>
      <c r="SUY38" s="16">
        <f t="shared" si="235"/>
        <v>0</v>
      </c>
      <c r="SUZ38" s="16">
        <f t="shared" si="235"/>
        <v>0</v>
      </c>
      <c r="SVA38" s="16">
        <f t="shared" si="235"/>
        <v>0</v>
      </c>
      <c r="SVB38" s="16">
        <f t="shared" si="235"/>
        <v>0</v>
      </c>
      <c r="SVC38" s="16">
        <f t="shared" si="235"/>
        <v>0</v>
      </c>
      <c r="SVD38" s="16">
        <f t="shared" si="235"/>
        <v>0</v>
      </c>
      <c r="SVE38" s="16">
        <f t="shared" si="235"/>
        <v>0</v>
      </c>
      <c r="SVF38" s="16">
        <f t="shared" si="235"/>
        <v>0</v>
      </c>
      <c r="SVG38" s="16">
        <f t="shared" si="235"/>
        <v>0</v>
      </c>
      <c r="SVH38" s="16">
        <f t="shared" si="235"/>
        <v>0</v>
      </c>
      <c r="SVI38" s="16">
        <f t="shared" si="235"/>
        <v>0</v>
      </c>
      <c r="SVJ38" s="16">
        <f t="shared" si="235"/>
        <v>0</v>
      </c>
      <c r="SVK38" s="16">
        <f t="shared" si="235"/>
        <v>0</v>
      </c>
      <c r="SVL38" s="16">
        <f t="shared" si="235"/>
        <v>0</v>
      </c>
      <c r="SVM38" s="16">
        <f t="shared" si="235"/>
        <v>0</v>
      </c>
      <c r="SVN38" s="16">
        <f t="shared" si="235"/>
        <v>0</v>
      </c>
      <c r="SVO38" s="16">
        <f t="shared" si="235"/>
        <v>0</v>
      </c>
      <c r="SVP38" s="16">
        <f t="shared" si="235"/>
        <v>0</v>
      </c>
      <c r="SVQ38" s="16">
        <f t="shared" si="235"/>
        <v>0</v>
      </c>
      <c r="SVR38" s="16">
        <f t="shared" si="235"/>
        <v>0</v>
      </c>
      <c r="SVS38" s="16">
        <f t="shared" si="235"/>
        <v>0</v>
      </c>
      <c r="SVT38" s="16">
        <f t="shared" si="235"/>
        <v>0</v>
      </c>
      <c r="SVU38" s="16">
        <f t="shared" si="235"/>
        <v>0</v>
      </c>
      <c r="SVV38" s="16">
        <f t="shared" si="235"/>
        <v>0</v>
      </c>
      <c r="SVW38" s="16">
        <f t="shared" si="235"/>
        <v>0</v>
      </c>
      <c r="SVX38" s="16">
        <f t="shared" si="235"/>
        <v>0</v>
      </c>
      <c r="SVY38" s="16">
        <f t="shared" si="235"/>
        <v>0</v>
      </c>
      <c r="SVZ38" s="16">
        <f t="shared" si="235"/>
        <v>0</v>
      </c>
      <c r="SWA38" s="16">
        <f t="shared" si="235"/>
        <v>0</v>
      </c>
      <c r="SWB38" s="16">
        <f t="shared" si="235"/>
        <v>0</v>
      </c>
      <c r="SWC38" s="16">
        <f t="shared" ref="SWC38:SYN38" si="236">SUM(SWC32:SWC37)</f>
        <v>0</v>
      </c>
      <c r="SWD38" s="16">
        <f t="shared" si="236"/>
        <v>0</v>
      </c>
      <c r="SWE38" s="16">
        <f t="shared" si="236"/>
        <v>0</v>
      </c>
      <c r="SWF38" s="16">
        <f t="shared" si="236"/>
        <v>0</v>
      </c>
      <c r="SWG38" s="16">
        <f t="shared" si="236"/>
        <v>0</v>
      </c>
      <c r="SWH38" s="16">
        <f t="shared" si="236"/>
        <v>0</v>
      </c>
      <c r="SWI38" s="16">
        <f t="shared" si="236"/>
        <v>0</v>
      </c>
      <c r="SWJ38" s="16">
        <f t="shared" si="236"/>
        <v>0</v>
      </c>
      <c r="SWK38" s="16">
        <f t="shared" si="236"/>
        <v>0</v>
      </c>
      <c r="SWL38" s="16">
        <f t="shared" si="236"/>
        <v>0</v>
      </c>
      <c r="SWM38" s="16">
        <f t="shared" si="236"/>
        <v>0</v>
      </c>
      <c r="SWN38" s="16">
        <f t="shared" si="236"/>
        <v>0</v>
      </c>
      <c r="SWO38" s="16">
        <f t="shared" si="236"/>
        <v>0</v>
      </c>
      <c r="SWP38" s="16">
        <f t="shared" si="236"/>
        <v>0</v>
      </c>
      <c r="SWQ38" s="16">
        <f t="shared" si="236"/>
        <v>0</v>
      </c>
      <c r="SWR38" s="16">
        <f t="shared" si="236"/>
        <v>0</v>
      </c>
      <c r="SWS38" s="16">
        <f t="shared" si="236"/>
        <v>0</v>
      </c>
      <c r="SWT38" s="16">
        <f t="shared" si="236"/>
        <v>0</v>
      </c>
      <c r="SWU38" s="16">
        <f t="shared" si="236"/>
        <v>0</v>
      </c>
      <c r="SWV38" s="16">
        <f t="shared" si="236"/>
        <v>0</v>
      </c>
      <c r="SWW38" s="16">
        <f t="shared" si="236"/>
        <v>0</v>
      </c>
      <c r="SWX38" s="16">
        <f t="shared" si="236"/>
        <v>0</v>
      </c>
      <c r="SWY38" s="16">
        <f t="shared" si="236"/>
        <v>0</v>
      </c>
      <c r="SWZ38" s="16">
        <f t="shared" si="236"/>
        <v>0</v>
      </c>
      <c r="SXA38" s="16">
        <f t="shared" si="236"/>
        <v>0</v>
      </c>
      <c r="SXB38" s="16">
        <f t="shared" si="236"/>
        <v>0</v>
      </c>
      <c r="SXC38" s="16">
        <f t="shared" si="236"/>
        <v>0</v>
      </c>
      <c r="SXD38" s="16">
        <f t="shared" si="236"/>
        <v>0</v>
      </c>
      <c r="SXE38" s="16">
        <f t="shared" si="236"/>
        <v>0</v>
      </c>
      <c r="SXF38" s="16">
        <f t="shared" si="236"/>
        <v>0</v>
      </c>
      <c r="SXG38" s="16">
        <f t="shared" si="236"/>
        <v>0</v>
      </c>
      <c r="SXH38" s="16">
        <f t="shared" si="236"/>
        <v>0</v>
      </c>
      <c r="SXI38" s="16">
        <f t="shared" si="236"/>
        <v>0</v>
      </c>
      <c r="SXJ38" s="16">
        <f t="shared" si="236"/>
        <v>0</v>
      </c>
      <c r="SXK38" s="16">
        <f t="shared" si="236"/>
        <v>0</v>
      </c>
      <c r="SXL38" s="16">
        <f t="shared" si="236"/>
        <v>0</v>
      </c>
      <c r="SXM38" s="16">
        <f t="shared" si="236"/>
        <v>0</v>
      </c>
      <c r="SXN38" s="16">
        <f t="shared" si="236"/>
        <v>0</v>
      </c>
      <c r="SXO38" s="16">
        <f t="shared" si="236"/>
        <v>0</v>
      </c>
      <c r="SXP38" s="16">
        <f t="shared" si="236"/>
        <v>0</v>
      </c>
      <c r="SXQ38" s="16">
        <f t="shared" si="236"/>
        <v>0</v>
      </c>
      <c r="SXR38" s="16">
        <f t="shared" si="236"/>
        <v>0</v>
      </c>
      <c r="SXS38" s="16">
        <f t="shared" si="236"/>
        <v>0</v>
      </c>
      <c r="SXT38" s="16">
        <f t="shared" si="236"/>
        <v>0</v>
      </c>
      <c r="SXU38" s="16">
        <f t="shared" si="236"/>
        <v>0</v>
      </c>
      <c r="SXV38" s="16">
        <f t="shared" si="236"/>
        <v>0</v>
      </c>
      <c r="SXW38" s="16">
        <f t="shared" si="236"/>
        <v>0</v>
      </c>
      <c r="SXX38" s="16">
        <f t="shared" si="236"/>
        <v>0</v>
      </c>
      <c r="SXY38" s="16">
        <f t="shared" si="236"/>
        <v>0</v>
      </c>
      <c r="SXZ38" s="16">
        <f t="shared" si="236"/>
        <v>0</v>
      </c>
      <c r="SYA38" s="16">
        <f t="shared" si="236"/>
        <v>0</v>
      </c>
      <c r="SYB38" s="16">
        <f t="shared" si="236"/>
        <v>0</v>
      </c>
      <c r="SYC38" s="16">
        <f t="shared" si="236"/>
        <v>0</v>
      </c>
      <c r="SYD38" s="16">
        <f t="shared" si="236"/>
        <v>0</v>
      </c>
      <c r="SYE38" s="16">
        <f t="shared" si="236"/>
        <v>0</v>
      </c>
      <c r="SYF38" s="16">
        <f t="shared" si="236"/>
        <v>0</v>
      </c>
      <c r="SYG38" s="16">
        <f t="shared" si="236"/>
        <v>0</v>
      </c>
      <c r="SYH38" s="16">
        <f t="shared" si="236"/>
        <v>0</v>
      </c>
      <c r="SYI38" s="16">
        <f t="shared" si="236"/>
        <v>0</v>
      </c>
      <c r="SYJ38" s="16">
        <f t="shared" si="236"/>
        <v>0</v>
      </c>
      <c r="SYK38" s="16">
        <f t="shared" si="236"/>
        <v>0</v>
      </c>
      <c r="SYL38" s="16">
        <f t="shared" si="236"/>
        <v>0</v>
      </c>
      <c r="SYM38" s="16">
        <f t="shared" si="236"/>
        <v>0</v>
      </c>
      <c r="SYN38" s="16">
        <f t="shared" si="236"/>
        <v>0</v>
      </c>
      <c r="SYO38" s="16">
        <f t="shared" ref="SYO38:TAZ38" si="237">SUM(SYO32:SYO37)</f>
        <v>0</v>
      </c>
      <c r="SYP38" s="16">
        <f t="shared" si="237"/>
        <v>0</v>
      </c>
      <c r="SYQ38" s="16">
        <f t="shared" si="237"/>
        <v>0</v>
      </c>
      <c r="SYR38" s="16">
        <f t="shared" si="237"/>
        <v>0</v>
      </c>
      <c r="SYS38" s="16">
        <f t="shared" si="237"/>
        <v>0</v>
      </c>
      <c r="SYT38" s="16">
        <f t="shared" si="237"/>
        <v>0</v>
      </c>
      <c r="SYU38" s="16">
        <f t="shared" si="237"/>
        <v>0</v>
      </c>
      <c r="SYV38" s="16">
        <f t="shared" si="237"/>
        <v>0</v>
      </c>
      <c r="SYW38" s="16">
        <f t="shared" si="237"/>
        <v>0</v>
      </c>
      <c r="SYX38" s="16">
        <f t="shared" si="237"/>
        <v>0</v>
      </c>
      <c r="SYY38" s="16">
        <f t="shared" si="237"/>
        <v>0</v>
      </c>
      <c r="SYZ38" s="16">
        <f t="shared" si="237"/>
        <v>0</v>
      </c>
      <c r="SZA38" s="16">
        <f t="shared" si="237"/>
        <v>0</v>
      </c>
      <c r="SZB38" s="16">
        <f t="shared" si="237"/>
        <v>0</v>
      </c>
      <c r="SZC38" s="16">
        <f t="shared" si="237"/>
        <v>0</v>
      </c>
      <c r="SZD38" s="16">
        <f t="shared" si="237"/>
        <v>0</v>
      </c>
      <c r="SZE38" s="16">
        <f t="shared" si="237"/>
        <v>0</v>
      </c>
      <c r="SZF38" s="16">
        <f t="shared" si="237"/>
        <v>0</v>
      </c>
      <c r="SZG38" s="16">
        <f t="shared" si="237"/>
        <v>0</v>
      </c>
      <c r="SZH38" s="16">
        <f t="shared" si="237"/>
        <v>0</v>
      </c>
      <c r="SZI38" s="16">
        <f t="shared" si="237"/>
        <v>0</v>
      </c>
      <c r="SZJ38" s="16">
        <f t="shared" si="237"/>
        <v>0</v>
      </c>
      <c r="SZK38" s="16">
        <f t="shared" si="237"/>
        <v>0</v>
      </c>
      <c r="SZL38" s="16">
        <f t="shared" si="237"/>
        <v>0</v>
      </c>
      <c r="SZM38" s="16">
        <f t="shared" si="237"/>
        <v>0</v>
      </c>
      <c r="SZN38" s="16">
        <f t="shared" si="237"/>
        <v>0</v>
      </c>
      <c r="SZO38" s="16">
        <f t="shared" si="237"/>
        <v>0</v>
      </c>
      <c r="SZP38" s="16">
        <f t="shared" si="237"/>
        <v>0</v>
      </c>
      <c r="SZQ38" s="16">
        <f t="shared" si="237"/>
        <v>0</v>
      </c>
      <c r="SZR38" s="16">
        <f t="shared" si="237"/>
        <v>0</v>
      </c>
      <c r="SZS38" s="16">
        <f t="shared" si="237"/>
        <v>0</v>
      </c>
      <c r="SZT38" s="16">
        <f t="shared" si="237"/>
        <v>0</v>
      </c>
      <c r="SZU38" s="16">
        <f t="shared" si="237"/>
        <v>0</v>
      </c>
      <c r="SZV38" s="16">
        <f t="shared" si="237"/>
        <v>0</v>
      </c>
      <c r="SZW38" s="16">
        <f t="shared" si="237"/>
        <v>0</v>
      </c>
      <c r="SZX38" s="16">
        <f t="shared" si="237"/>
        <v>0</v>
      </c>
      <c r="SZY38" s="16">
        <f t="shared" si="237"/>
        <v>0</v>
      </c>
      <c r="SZZ38" s="16">
        <f t="shared" si="237"/>
        <v>0</v>
      </c>
      <c r="TAA38" s="16">
        <f t="shared" si="237"/>
        <v>0</v>
      </c>
      <c r="TAB38" s="16">
        <f t="shared" si="237"/>
        <v>0</v>
      </c>
      <c r="TAC38" s="16">
        <f t="shared" si="237"/>
        <v>0</v>
      </c>
      <c r="TAD38" s="16">
        <f t="shared" si="237"/>
        <v>0</v>
      </c>
      <c r="TAE38" s="16">
        <f t="shared" si="237"/>
        <v>0</v>
      </c>
      <c r="TAF38" s="16">
        <f t="shared" si="237"/>
        <v>0</v>
      </c>
      <c r="TAG38" s="16">
        <f t="shared" si="237"/>
        <v>0</v>
      </c>
      <c r="TAH38" s="16">
        <f t="shared" si="237"/>
        <v>0</v>
      </c>
      <c r="TAI38" s="16">
        <f t="shared" si="237"/>
        <v>0</v>
      </c>
      <c r="TAJ38" s="16">
        <f t="shared" si="237"/>
        <v>0</v>
      </c>
      <c r="TAK38" s="16">
        <f t="shared" si="237"/>
        <v>0</v>
      </c>
      <c r="TAL38" s="16">
        <f t="shared" si="237"/>
        <v>0</v>
      </c>
      <c r="TAM38" s="16">
        <f t="shared" si="237"/>
        <v>0</v>
      </c>
      <c r="TAN38" s="16">
        <f t="shared" si="237"/>
        <v>0</v>
      </c>
      <c r="TAO38" s="16">
        <f t="shared" si="237"/>
        <v>0</v>
      </c>
      <c r="TAP38" s="16">
        <f t="shared" si="237"/>
        <v>0</v>
      </c>
      <c r="TAQ38" s="16">
        <f t="shared" si="237"/>
        <v>0</v>
      </c>
      <c r="TAR38" s="16">
        <f t="shared" si="237"/>
        <v>0</v>
      </c>
      <c r="TAS38" s="16">
        <f t="shared" si="237"/>
        <v>0</v>
      </c>
      <c r="TAT38" s="16">
        <f t="shared" si="237"/>
        <v>0</v>
      </c>
      <c r="TAU38" s="16">
        <f t="shared" si="237"/>
        <v>0</v>
      </c>
      <c r="TAV38" s="16">
        <f t="shared" si="237"/>
        <v>0</v>
      </c>
      <c r="TAW38" s="16">
        <f t="shared" si="237"/>
        <v>0</v>
      </c>
      <c r="TAX38" s="16">
        <f t="shared" si="237"/>
        <v>0</v>
      </c>
      <c r="TAY38" s="16">
        <f t="shared" si="237"/>
        <v>0</v>
      </c>
      <c r="TAZ38" s="16">
        <f t="shared" si="237"/>
        <v>0</v>
      </c>
      <c r="TBA38" s="16">
        <f t="shared" ref="TBA38:TDL38" si="238">SUM(TBA32:TBA37)</f>
        <v>0</v>
      </c>
      <c r="TBB38" s="16">
        <f t="shared" si="238"/>
        <v>0</v>
      </c>
      <c r="TBC38" s="16">
        <f t="shared" si="238"/>
        <v>0</v>
      </c>
      <c r="TBD38" s="16">
        <f t="shared" si="238"/>
        <v>0</v>
      </c>
      <c r="TBE38" s="16">
        <f t="shared" si="238"/>
        <v>0</v>
      </c>
      <c r="TBF38" s="16">
        <f t="shared" si="238"/>
        <v>0</v>
      </c>
      <c r="TBG38" s="16">
        <f t="shared" si="238"/>
        <v>0</v>
      </c>
      <c r="TBH38" s="16">
        <f t="shared" si="238"/>
        <v>0</v>
      </c>
      <c r="TBI38" s="16">
        <f t="shared" si="238"/>
        <v>0</v>
      </c>
      <c r="TBJ38" s="16">
        <f t="shared" si="238"/>
        <v>0</v>
      </c>
      <c r="TBK38" s="16">
        <f t="shared" si="238"/>
        <v>0</v>
      </c>
      <c r="TBL38" s="16">
        <f t="shared" si="238"/>
        <v>0</v>
      </c>
      <c r="TBM38" s="16">
        <f t="shared" si="238"/>
        <v>0</v>
      </c>
      <c r="TBN38" s="16">
        <f t="shared" si="238"/>
        <v>0</v>
      </c>
      <c r="TBO38" s="16">
        <f t="shared" si="238"/>
        <v>0</v>
      </c>
      <c r="TBP38" s="16">
        <f t="shared" si="238"/>
        <v>0</v>
      </c>
      <c r="TBQ38" s="16">
        <f t="shared" si="238"/>
        <v>0</v>
      </c>
      <c r="TBR38" s="16">
        <f t="shared" si="238"/>
        <v>0</v>
      </c>
      <c r="TBS38" s="16">
        <f t="shared" si="238"/>
        <v>0</v>
      </c>
      <c r="TBT38" s="16">
        <f t="shared" si="238"/>
        <v>0</v>
      </c>
      <c r="TBU38" s="16">
        <f t="shared" si="238"/>
        <v>0</v>
      </c>
      <c r="TBV38" s="16">
        <f t="shared" si="238"/>
        <v>0</v>
      </c>
      <c r="TBW38" s="16">
        <f t="shared" si="238"/>
        <v>0</v>
      </c>
      <c r="TBX38" s="16">
        <f t="shared" si="238"/>
        <v>0</v>
      </c>
      <c r="TBY38" s="16">
        <f t="shared" si="238"/>
        <v>0</v>
      </c>
      <c r="TBZ38" s="16">
        <f t="shared" si="238"/>
        <v>0</v>
      </c>
      <c r="TCA38" s="16">
        <f t="shared" si="238"/>
        <v>0</v>
      </c>
      <c r="TCB38" s="16">
        <f t="shared" si="238"/>
        <v>0</v>
      </c>
      <c r="TCC38" s="16">
        <f t="shared" si="238"/>
        <v>0</v>
      </c>
      <c r="TCD38" s="16">
        <f t="shared" si="238"/>
        <v>0</v>
      </c>
      <c r="TCE38" s="16">
        <f t="shared" si="238"/>
        <v>0</v>
      </c>
      <c r="TCF38" s="16">
        <f t="shared" si="238"/>
        <v>0</v>
      </c>
      <c r="TCG38" s="16">
        <f t="shared" si="238"/>
        <v>0</v>
      </c>
      <c r="TCH38" s="16">
        <f t="shared" si="238"/>
        <v>0</v>
      </c>
      <c r="TCI38" s="16">
        <f t="shared" si="238"/>
        <v>0</v>
      </c>
      <c r="TCJ38" s="16">
        <f t="shared" si="238"/>
        <v>0</v>
      </c>
      <c r="TCK38" s="16">
        <f t="shared" si="238"/>
        <v>0</v>
      </c>
      <c r="TCL38" s="16">
        <f t="shared" si="238"/>
        <v>0</v>
      </c>
      <c r="TCM38" s="16">
        <f t="shared" si="238"/>
        <v>0</v>
      </c>
      <c r="TCN38" s="16">
        <f t="shared" si="238"/>
        <v>0</v>
      </c>
      <c r="TCO38" s="16">
        <f t="shared" si="238"/>
        <v>0</v>
      </c>
      <c r="TCP38" s="16">
        <f t="shared" si="238"/>
        <v>0</v>
      </c>
      <c r="TCQ38" s="16">
        <f t="shared" si="238"/>
        <v>0</v>
      </c>
      <c r="TCR38" s="16">
        <f t="shared" si="238"/>
        <v>0</v>
      </c>
      <c r="TCS38" s="16">
        <f t="shared" si="238"/>
        <v>0</v>
      </c>
      <c r="TCT38" s="16">
        <f t="shared" si="238"/>
        <v>0</v>
      </c>
      <c r="TCU38" s="16">
        <f t="shared" si="238"/>
        <v>0</v>
      </c>
      <c r="TCV38" s="16">
        <f t="shared" si="238"/>
        <v>0</v>
      </c>
      <c r="TCW38" s="16">
        <f t="shared" si="238"/>
        <v>0</v>
      </c>
      <c r="TCX38" s="16">
        <f t="shared" si="238"/>
        <v>0</v>
      </c>
      <c r="TCY38" s="16">
        <f t="shared" si="238"/>
        <v>0</v>
      </c>
      <c r="TCZ38" s="16">
        <f t="shared" si="238"/>
        <v>0</v>
      </c>
      <c r="TDA38" s="16">
        <f t="shared" si="238"/>
        <v>0</v>
      </c>
      <c r="TDB38" s="16">
        <f t="shared" si="238"/>
        <v>0</v>
      </c>
      <c r="TDC38" s="16">
        <f t="shared" si="238"/>
        <v>0</v>
      </c>
      <c r="TDD38" s="16">
        <f t="shared" si="238"/>
        <v>0</v>
      </c>
      <c r="TDE38" s="16">
        <f t="shared" si="238"/>
        <v>0</v>
      </c>
      <c r="TDF38" s="16">
        <f t="shared" si="238"/>
        <v>0</v>
      </c>
      <c r="TDG38" s="16">
        <f t="shared" si="238"/>
        <v>0</v>
      </c>
      <c r="TDH38" s="16">
        <f t="shared" si="238"/>
        <v>0</v>
      </c>
      <c r="TDI38" s="16">
        <f t="shared" si="238"/>
        <v>0</v>
      </c>
      <c r="TDJ38" s="16">
        <f t="shared" si="238"/>
        <v>0</v>
      </c>
      <c r="TDK38" s="16">
        <f t="shared" si="238"/>
        <v>0</v>
      </c>
      <c r="TDL38" s="16">
        <f t="shared" si="238"/>
        <v>0</v>
      </c>
      <c r="TDM38" s="16">
        <f t="shared" ref="TDM38:TFX38" si="239">SUM(TDM32:TDM37)</f>
        <v>0</v>
      </c>
      <c r="TDN38" s="16">
        <f t="shared" si="239"/>
        <v>0</v>
      </c>
      <c r="TDO38" s="16">
        <f t="shared" si="239"/>
        <v>0</v>
      </c>
      <c r="TDP38" s="16">
        <f t="shared" si="239"/>
        <v>0</v>
      </c>
      <c r="TDQ38" s="16">
        <f t="shared" si="239"/>
        <v>0</v>
      </c>
      <c r="TDR38" s="16">
        <f t="shared" si="239"/>
        <v>0</v>
      </c>
      <c r="TDS38" s="16">
        <f t="shared" si="239"/>
        <v>0</v>
      </c>
      <c r="TDT38" s="16">
        <f t="shared" si="239"/>
        <v>0</v>
      </c>
      <c r="TDU38" s="16">
        <f t="shared" si="239"/>
        <v>0</v>
      </c>
      <c r="TDV38" s="16">
        <f t="shared" si="239"/>
        <v>0</v>
      </c>
      <c r="TDW38" s="16">
        <f t="shared" si="239"/>
        <v>0</v>
      </c>
      <c r="TDX38" s="16">
        <f t="shared" si="239"/>
        <v>0</v>
      </c>
      <c r="TDY38" s="16">
        <f t="shared" si="239"/>
        <v>0</v>
      </c>
      <c r="TDZ38" s="16">
        <f t="shared" si="239"/>
        <v>0</v>
      </c>
      <c r="TEA38" s="16">
        <f t="shared" si="239"/>
        <v>0</v>
      </c>
      <c r="TEB38" s="16">
        <f t="shared" si="239"/>
        <v>0</v>
      </c>
      <c r="TEC38" s="16">
        <f t="shared" si="239"/>
        <v>0</v>
      </c>
      <c r="TED38" s="16">
        <f t="shared" si="239"/>
        <v>0</v>
      </c>
      <c r="TEE38" s="16">
        <f t="shared" si="239"/>
        <v>0</v>
      </c>
      <c r="TEF38" s="16">
        <f t="shared" si="239"/>
        <v>0</v>
      </c>
      <c r="TEG38" s="16">
        <f t="shared" si="239"/>
        <v>0</v>
      </c>
      <c r="TEH38" s="16">
        <f t="shared" si="239"/>
        <v>0</v>
      </c>
      <c r="TEI38" s="16">
        <f t="shared" si="239"/>
        <v>0</v>
      </c>
      <c r="TEJ38" s="16">
        <f t="shared" si="239"/>
        <v>0</v>
      </c>
      <c r="TEK38" s="16">
        <f t="shared" si="239"/>
        <v>0</v>
      </c>
      <c r="TEL38" s="16">
        <f t="shared" si="239"/>
        <v>0</v>
      </c>
      <c r="TEM38" s="16">
        <f t="shared" si="239"/>
        <v>0</v>
      </c>
      <c r="TEN38" s="16">
        <f t="shared" si="239"/>
        <v>0</v>
      </c>
      <c r="TEO38" s="16">
        <f t="shared" si="239"/>
        <v>0</v>
      </c>
      <c r="TEP38" s="16">
        <f t="shared" si="239"/>
        <v>0</v>
      </c>
      <c r="TEQ38" s="16">
        <f t="shared" si="239"/>
        <v>0</v>
      </c>
      <c r="TER38" s="16">
        <f t="shared" si="239"/>
        <v>0</v>
      </c>
      <c r="TES38" s="16">
        <f t="shared" si="239"/>
        <v>0</v>
      </c>
      <c r="TET38" s="16">
        <f t="shared" si="239"/>
        <v>0</v>
      </c>
      <c r="TEU38" s="16">
        <f t="shared" si="239"/>
        <v>0</v>
      </c>
      <c r="TEV38" s="16">
        <f t="shared" si="239"/>
        <v>0</v>
      </c>
      <c r="TEW38" s="16">
        <f t="shared" si="239"/>
        <v>0</v>
      </c>
      <c r="TEX38" s="16">
        <f t="shared" si="239"/>
        <v>0</v>
      </c>
      <c r="TEY38" s="16">
        <f t="shared" si="239"/>
        <v>0</v>
      </c>
      <c r="TEZ38" s="16">
        <f t="shared" si="239"/>
        <v>0</v>
      </c>
      <c r="TFA38" s="16">
        <f t="shared" si="239"/>
        <v>0</v>
      </c>
      <c r="TFB38" s="16">
        <f t="shared" si="239"/>
        <v>0</v>
      </c>
      <c r="TFC38" s="16">
        <f t="shared" si="239"/>
        <v>0</v>
      </c>
      <c r="TFD38" s="16">
        <f t="shared" si="239"/>
        <v>0</v>
      </c>
      <c r="TFE38" s="16">
        <f t="shared" si="239"/>
        <v>0</v>
      </c>
      <c r="TFF38" s="16">
        <f t="shared" si="239"/>
        <v>0</v>
      </c>
      <c r="TFG38" s="16">
        <f t="shared" si="239"/>
        <v>0</v>
      </c>
      <c r="TFH38" s="16">
        <f t="shared" si="239"/>
        <v>0</v>
      </c>
      <c r="TFI38" s="16">
        <f t="shared" si="239"/>
        <v>0</v>
      </c>
      <c r="TFJ38" s="16">
        <f t="shared" si="239"/>
        <v>0</v>
      </c>
      <c r="TFK38" s="16">
        <f t="shared" si="239"/>
        <v>0</v>
      </c>
      <c r="TFL38" s="16">
        <f t="shared" si="239"/>
        <v>0</v>
      </c>
      <c r="TFM38" s="16">
        <f t="shared" si="239"/>
        <v>0</v>
      </c>
      <c r="TFN38" s="16">
        <f t="shared" si="239"/>
        <v>0</v>
      </c>
      <c r="TFO38" s="16">
        <f t="shared" si="239"/>
        <v>0</v>
      </c>
      <c r="TFP38" s="16">
        <f t="shared" si="239"/>
        <v>0</v>
      </c>
      <c r="TFQ38" s="16">
        <f t="shared" si="239"/>
        <v>0</v>
      </c>
      <c r="TFR38" s="16">
        <f t="shared" si="239"/>
        <v>0</v>
      </c>
      <c r="TFS38" s="16">
        <f t="shared" si="239"/>
        <v>0</v>
      </c>
      <c r="TFT38" s="16">
        <f t="shared" si="239"/>
        <v>0</v>
      </c>
      <c r="TFU38" s="16">
        <f t="shared" si="239"/>
        <v>0</v>
      </c>
      <c r="TFV38" s="16">
        <f t="shared" si="239"/>
        <v>0</v>
      </c>
      <c r="TFW38" s="16">
        <f t="shared" si="239"/>
        <v>0</v>
      </c>
      <c r="TFX38" s="16">
        <f t="shared" si="239"/>
        <v>0</v>
      </c>
      <c r="TFY38" s="16">
        <f t="shared" ref="TFY38:TIJ38" si="240">SUM(TFY32:TFY37)</f>
        <v>0</v>
      </c>
      <c r="TFZ38" s="16">
        <f t="shared" si="240"/>
        <v>0</v>
      </c>
      <c r="TGA38" s="16">
        <f t="shared" si="240"/>
        <v>0</v>
      </c>
      <c r="TGB38" s="16">
        <f t="shared" si="240"/>
        <v>0</v>
      </c>
      <c r="TGC38" s="16">
        <f t="shared" si="240"/>
        <v>0</v>
      </c>
      <c r="TGD38" s="16">
        <f t="shared" si="240"/>
        <v>0</v>
      </c>
      <c r="TGE38" s="16">
        <f t="shared" si="240"/>
        <v>0</v>
      </c>
      <c r="TGF38" s="16">
        <f t="shared" si="240"/>
        <v>0</v>
      </c>
      <c r="TGG38" s="16">
        <f t="shared" si="240"/>
        <v>0</v>
      </c>
      <c r="TGH38" s="16">
        <f t="shared" si="240"/>
        <v>0</v>
      </c>
      <c r="TGI38" s="16">
        <f t="shared" si="240"/>
        <v>0</v>
      </c>
      <c r="TGJ38" s="16">
        <f t="shared" si="240"/>
        <v>0</v>
      </c>
      <c r="TGK38" s="16">
        <f t="shared" si="240"/>
        <v>0</v>
      </c>
      <c r="TGL38" s="16">
        <f t="shared" si="240"/>
        <v>0</v>
      </c>
      <c r="TGM38" s="16">
        <f t="shared" si="240"/>
        <v>0</v>
      </c>
      <c r="TGN38" s="16">
        <f t="shared" si="240"/>
        <v>0</v>
      </c>
      <c r="TGO38" s="16">
        <f t="shared" si="240"/>
        <v>0</v>
      </c>
      <c r="TGP38" s="16">
        <f t="shared" si="240"/>
        <v>0</v>
      </c>
      <c r="TGQ38" s="16">
        <f t="shared" si="240"/>
        <v>0</v>
      </c>
      <c r="TGR38" s="16">
        <f t="shared" si="240"/>
        <v>0</v>
      </c>
      <c r="TGS38" s="16">
        <f t="shared" si="240"/>
        <v>0</v>
      </c>
      <c r="TGT38" s="16">
        <f t="shared" si="240"/>
        <v>0</v>
      </c>
      <c r="TGU38" s="16">
        <f t="shared" si="240"/>
        <v>0</v>
      </c>
      <c r="TGV38" s="16">
        <f t="shared" si="240"/>
        <v>0</v>
      </c>
      <c r="TGW38" s="16">
        <f t="shared" si="240"/>
        <v>0</v>
      </c>
      <c r="TGX38" s="16">
        <f t="shared" si="240"/>
        <v>0</v>
      </c>
      <c r="TGY38" s="16">
        <f t="shared" si="240"/>
        <v>0</v>
      </c>
      <c r="TGZ38" s="16">
        <f t="shared" si="240"/>
        <v>0</v>
      </c>
      <c r="THA38" s="16">
        <f t="shared" si="240"/>
        <v>0</v>
      </c>
      <c r="THB38" s="16">
        <f t="shared" si="240"/>
        <v>0</v>
      </c>
      <c r="THC38" s="16">
        <f t="shared" si="240"/>
        <v>0</v>
      </c>
      <c r="THD38" s="16">
        <f t="shared" si="240"/>
        <v>0</v>
      </c>
      <c r="THE38" s="16">
        <f t="shared" si="240"/>
        <v>0</v>
      </c>
      <c r="THF38" s="16">
        <f t="shared" si="240"/>
        <v>0</v>
      </c>
      <c r="THG38" s="16">
        <f t="shared" si="240"/>
        <v>0</v>
      </c>
      <c r="THH38" s="16">
        <f t="shared" si="240"/>
        <v>0</v>
      </c>
      <c r="THI38" s="16">
        <f t="shared" si="240"/>
        <v>0</v>
      </c>
      <c r="THJ38" s="16">
        <f t="shared" si="240"/>
        <v>0</v>
      </c>
      <c r="THK38" s="16">
        <f t="shared" si="240"/>
        <v>0</v>
      </c>
      <c r="THL38" s="16">
        <f t="shared" si="240"/>
        <v>0</v>
      </c>
      <c r="THM38" s="16">
        <f t="shared" si="240"/>
        <v>0</v>
      </c>
      <c r="THN38" s="16">
        <f t="shared" si="240"/>
        <v>0</v>
      </c>
      <c r="THO38" s="16">
        <f t="shared" si="240"/>
        <v>0</v>
      </c>
      <c r="THP38" s="16">
        <f t="shared" si="240"/>
        <v>0</v>
      </c>
      <c r="THQ38" s="16">
        <f t="shared" si="240"/>
        <v>0</v>
      </c>
      <c r="THR38" s="16">
        <f t="shared" si="240"/>
        <v>0</v>
      </c>
      <c r="THS38" s="16">
        <f t="shared" si="240"/>
        <v>0</v>
      </c>
      <c r="THT38" s="16">
        <f t="shared" si="240"/>
        <v>0</v>
      </c>
      <c r="THU38" s="16">
        <f t="shared" si="240"/>
        <v>0</v>
      </c>
      <c r="THV38" s="16">
        <f t="shared" si="240"/>
        <v>0</v>
      </c>
      <c r="THW38" s="16">
        <f t="shared" si="240"/>
        <v>0</v>
      </c>
      <c r="THX38" s="16">
        <f t="shared" si="240"/>
        <v>0</v>
      </c>
      <c r="THY38" s="16">
        <f t="shared" si="240"/>
        <v>0</v>
      </c>
      <c r="THZ38" s="16">
        <f t="shared" si="240"/>
        <v>0</v>
      </c>
      <c r="TIA38" s="16">
        <f t="shared" si="240"/>
        <v>0</v>
      </c>
      <c r="TIB38" s="16">
        <f t="shared" si="240"/>
        <v>0</v>
      </c>
      <c r="TIC38" s="16">
        <f t="shared" si="240"/>
        <v>0</v>
      </c>
      <c r="TID38" s="16">
        <f t="shared" si="240"/>
        <v>0</v>
      </c>
      <c r="TIE38" s="16">
        <f t="shared" si="240"/>
        <v>0</v>
      </c>
      <c r="TIF38" s="16">
        <f t="shared" si="240"/>
        <v>0</v>
      </c>
      <c r="TIG38" s="16">
        <f t="shared" si="240"/>
        <v>0</v>
      </c>
      <c r="TIH38" s="16">
        <f t="shared" si="240"/>
        <v>0</v>
      </c>
      <c r="TII38" s="16">
        <f t="shared" si="240"/>
        <v>0</v>
      </c>
      <c r="TIJ38" s="16">
        <f t="shared" si="240"/>
        <v>0</v>
      </c>
      <c r="TIK38" s="16">
        <f t="shared" ref="TIK38:TKV38" si="241">SUM(TIK32:TIK37)</f>
        <v>0</v>
      </c>
      <c r="TIL38" s="16">
        <f t="shared" si="241"/>
        <v>0</v>
      </c>
      <c r="TIM38" s="16">
        <f t="shared" si="241"/>
        <v>0</v>
      </c>
      <c r="TIN38" s="16">
        <f t="shared" si="241"/>
        <v>0</v>
      </c>
      <c r="TIO38" s="16">
        <f t="shared" si="241"/>
        <v>0</v>
      </c>
      <c r="TIP38" s="16">
        <f t="shared" si="241"/>
        <v>0</v>
      </c>
      <c r="TIQ38" s="16">
        <f t="shared" si="241"/>
        <v>0</v>
      </c>
      <c r="TIR38" s="16">
        <f t="shared" si="241"/>
        <v>0</v>
      </c>
      <c r="TIS38" s="16">
        <f t="shared" si="241"/>
        <v>0</v>
      </c>
      <c r="TIT38" s="16">
        <f t="shared" si="241"/>
        <v>0</v>
      </c>
      <c r="TIU38" s="16">
        <f t="shared" si="241"/>
        <v>0</v>
      </c>
      <c r="TIV38" s="16">
        <f t="shared" si="241"/>
        <v>0</v>
      </c>
      <c r="TIW38" s="16">
        <f t="shared" si="241"/>
        <v>0</v>
      </c>
      <c r="TIX38" s="16">
        <f t="shared" si="241"/>
        <v>0</v>
      </c>
      <c r="TIY38" s="16">
        <f t="shared" si="241"/>
        <v>0</v>
      </c>
      <c r="TIZ38" s="16">
        <f t="shared" si="241"/>
        <v>0</v>
      </c>
      <c r="TJA38" s="16">
        <f t="shared" si="241"/>
        <v>0</v>
      </c>
      <c r="TJB38" s="16">
        <f t="shared" si="241"/>
        <v>0</v>
      </c>
      <c r="TJC38" s="16">
        <f t="shared" si="241"/>
        <v>0</v>
      </c>
      <c r="TJD38" s="16">
        <f t="shared" si="241"/>
        <v>0</v>
      </c>
      <c r="TJE38" s="16">
        <f t="shared" si="241"/>
        <v>0</v>
      </c>
      <c r="TJF38" s="16">
        <f t="shared" si="241"/>
        <v>0</v>
      </c>
      <c r="TJG38" s="16">
        <f t="shared" si="241"/>
        <v>0</v>
      </c>
      <c r="TJH38" s="16">
        <f t="shared" si="241"/>
        <v>0</v>
      </c>
      <c r="TJI38" s="16">
        <f t="shared" si="241"/>
        <v>0</v>
      </c>
      <c r="TJJ38" s="16">
        <f t="shared" si="241"/>
        <v>0</v>
      </c>
      <c r="TJK38" s="16">
        <f t="shared" si="241"/>
        <v>0</v>
      </c>
      <c r="TJL38" s="16">
        <f t="shared" si="241"/>
        <v>0</v>
      </c>
      <c r="TJM38" s="16">
        <f t="shared" si="241"/>
        <v>0</v>
      </c>
      <c r="TJN38" s="16">
        <f t="shared" si="241"/>
        <v>0</v>
      </c>
      <c r="TJO38" s="16">
        <f t="shared" si="241"/>
        <v>0</v>
      </c>
      <c r="TJP38" s="16">
        <f t="shared" si="241"/>
        <v>0</v>
      </c>
      <c r="TJQ38" s="16">
        <f t="shared" si="241"/>
        <v>0</v>
      </c>
      <c r="TJR38" s="16">
        <f t="shared" si="241"/>
        <v>0</v>
      </c>
      <c r="TJS38" s="16">
        <f t="shared" si="241"/>
        <v>0</v>
      </c>
      <c r="TJT38" s="16">
        <f t="shared" si="241"/>
        <v>0</v>
      </c>
      <c r="TJU38" s="16">
        <f t="shared" si="241"/>
        <v>0</v>
      </c>
      <c r="TJV38" s="16">
        <f t="shared" si="241"/>
        <v>0</v>
      </c>
      <c r="TJW38" s="16">
        <f t="shared" si="241"/>
        <v>0</v>
      </c>
      <c r="TJX38" s="16">
        <f t="shared" si="241"/>
        <v>0</v>
      </c>
      <c r="TJY38" s="16">
        <f t="shared" si="241"/>
        <v>0</v>
      </c>
      <c r="TJZ38" s="16">
        <f t="shared" si="241"/>
        <v>0</v>
      </c>
      <c r="TKA38" s="16">
        <f t="shared" si="241"/>
        <v>0</v>
      </c>
      <c r="TKB38" s="16">
        <f t="shared" si="241"/>
        <v>0</v>
      </c>
      <c r="TKC38" s="16">
        <f t="shared" si="241"/>
        <v>0</v>
      </c>
      <c r="TKD38" s="16">
        <f t="shared" si="241"/>
        <v>0</v>
      </c>
      <c r="TKE38" s="16">
        <f t="shared" si="241"/>
        <v>0</v>
      </c>
      <c r="TKF38" s="16">
        <f t="shared" si="241"/>
        <v>0</v>
      </c>
      <c r="TKG38" s="16">
        <f t="shared" si="241"/>
        <v>0</v>
      </c>
      <c r="TKH38" s="16">
        <f t="shared" si="241"/>
        <v>0</v>
      </c>
      <c r="TKI38" s="16">
        <f t="shared" si="241"/>
        <v>0</v>
      </c>
      <c r="TKJ38" s="16">
        <f t="shared" si="241"/>
        <v>0</v>
      </c>
      <c r="TKK38" s="16">
        <f t="shared" si="241"/>
        <v>0</v>
      </c>
      <c r="TKL38" s="16">
        <f t="shared" si="241"/>
        <v>0</v>
      </c>
      <c r="TKM38" s="16">
        <f t="shared" si="241"/>
        <v>0</v>
      </c>
      <c r="TKN38" s="16">
        <f t="shared" si="241"/>
        <v>0</v>
      </c>
      <c r="TKO38" s="16">
        <f t="shared" si="241"/>
        <v>0</v>
      </c>
      <c r="TKP38" s="16">
        <f t="shared" si="241"/>
        <v>0</v>
      </c>
      <c r="TKQ38" s="16">
        <f t="shared" si="241"/>
        <v>0</v>
      </c>
      <c r="TKR38" s="16">
        <f t="shared" si="241"/>
        <v>0</v>
      </c>
      <c r="TKS38" s="16">
        <f t="shared" si="241"/>
        <v>0</v>
      </c>
      <c r="TKT38" s="16">
        <f t="shared" si="241"/>
        <v>0</v>
      </c>
      <c r="TKU38" s="16">
        <f t="shared" si="241"/>
        <v>0</v>
      </c>
      <c r="TKV38" s="16">
        <f t="shared" si="241"/>
        <v>0</v>
      </c>
      <c r="TKW38" s="16">
        <f t="shared" ref="TKW38:TNH38" si="242">SUM(TKW32:TKW37)</f>
        <v>0</v>
      </c>
      <c r="TKX38" s="16">
        <f t="shared" si="242"/>
        <v>0</v>
      </c>
      <c r="TKY38" s="16">
        <f t="shared" si="242"/>
        <v>0</v>
      </c>
      <c r="TKZ38" s="16">
        <f t="shared" si="242"/>
        <v>0</v>
      </c>
      <c r="TLA38" s="16">
        <f t="shared" si="242"/>
        <v>0</v>
      </c>
      <c r="TLB38" s="16">
        <f t="shared" si="242"/>
        <v>0</v>
      </c>
      <c r="TLC38" s="16">
        <f t="shared" si="242"/>
        <v>0</v>
      </c>
      <c r="TLD38" s="16">
        <f t="shared" si="242"/>
        <v>0</v>
      </c>
      <c r="TLE38" s="16">
        <f t="shared" si="242"/>
        <v>0</v>
      </c>
      <c r="TLF38" s="16">
        <f t="shared" si="242"/>
        <v>0</v>
      </c>
      <c r="TLG38" s="16">
        <f t="shared" si="242"/>
        <v>0</v>
      </c>
      <c r="TLH38" s="16">
        <f t="shared" si="242"/>
        <v>0</v>
      </c>
      <c r="TLI38" s="16">
        <f t="shared" si="242"/>
        <v>0</v>
      </c>
      <c r="TLJ38" s="16">
        <f t="shared" si="242"/>
        <v>0</v>
      </c>
      <c r="TLK38" s="16">
        <f t="shared" si="242"/>
        <v>0</v>
      </c>
      <c r="TLL38" s="16">
        <f t="shared" si="242"/>
        <v>0</v>
      </c>
      <c r="TLM38" s="16">
        <f t="shared" si="242"/>
        <v>0</v>
      </c>
      <c r="TLN38" s="16">
        <f t="shared" si="242"/>
        <v>0</v>
      </c>
      <c r="TLO38" s="16">
        <f t="shared" si="242"/>
        <v>0</v>
      </c>
      <c r="TLP38" s="16">
        <f t="shared" si="242"/>
        <v>0</v>
      </c>
      <c r="TLQ38" s="16">
        <f t="shared" si="242"/>
        <v>0</v>
      </c>
      <c r="TLR38" s="16">
        <f t="shared" si="242"/>
        <v>0</v>
      </c>
      <c r="TLS38" s="16">
        <f t="shared" si="242"/>
        <v>0</v>
      </c>
      <c r="TLT38" s="16">
        <f t="shared" si="242"/>
        <v>0</v>
      </c>
      <c r="TLU38" s="16">
        <f t="shared" si="242"/>
        <v>0</v>
      </c>
      <c r="TLV38" s="16">
        <f t="shared" si="242"/>
        <v>0</v>
      </c>
      <c r="TLW38" s="16">
        <f t="shared" si="242"/>
        <v>0</v>
      </c>
      <c r="TLX38" s="16">
        <f t="shared" si="242"/>
        <v>0</v>
      </c>
      <c r="TLY38" s="16">
        <f t="shared" si="242"/>
        <v>0</v>
      </c>
      <c r="TLZ38" s="16">
        <f t="shared" si="242"/>
        <v>0</v>
      </c>
      <c r="TMA38" s="16">
        <f t="shared" si="242"/>
        <v>0</v>
      </c>
      <c r="TMB38" s="16">
        <f t="shared" si="242"/>
        <v>0</v>
      </c>
      <c r="TMC38" s="16">
        <f t="shared" si="242"/>
        <v>0</v>
      </c>
      <c r="TMD38" s="16">
        <f t="shared" si="242"/>
        <v>0</v>
      </c>
      <c r="TME38" s="16">
        <f t="shared" si="242"/>
        <v>0</v>
      </c>
      <c r="TMF38" s="16">
        <f t="shared" si="242"/>
        <v>0</v>
      </c>
      <c r="TMG38" s="16">
        <f t="shared" si="242"/>
        <v>0</v>
      </c>
      <c r="TMH38" s="16">
        <f t="shared" si="242"/>
        <v>0</v>
      </c>
      <c r="TMI38" s="16">
        <f t="shared" si="242"/>
        <v>0</v>
      </c>
      <c r="TMJ38" s="16">
        <f t="shared" si="242"/>
        <v>0</v>
      </c>
      <c r="TMK38" s="16">
        <f t="shared" si="242"/>
        <v>0</v>
      </c>
      <c r="TML38" s="16">
        <f t="shared" si="242"/>
        <v>0</v>
      </c>
      <c r="TMM38" s="16">
        <f t="shared" si="242"/>
        <v>0</v>
      </c>
      <c r="TMN38" s="16">
        <f t="shared" si="242"/>
        <v>0</v>
      </c>
      <c r="TMO38" s="16">
        <f t="shared" si="242"/>
        <v>0</v>
      </c>
      <c r="TMP38" s="16">
        <f t="shared" si="242"/>
        <v>0</v>
      </c>
      <c r="TMQ38" s="16">
        <f t="shared" si="242"/>
        <v>0</v>
      </c>
      <c r="TMR38" s="16">
        <f t="shared" si="242"/>
        <v>0</v>
      </c>
      <c r="TMS38" s="16">
        <f t="shared" si="242"/>
        <v>0</v>
      </c>
      <c r="TMT38" s="16">
        <f t="shared" si="242"/>
        <v>0</v>
      </c>
      <c r="TMU38" s="16">
        <f t="shared" si="242"/>
        <v>0</v>
      </c>
      <c r="TMV38" s="16">
        <f t="shared" si="242"/>
        <v>0</v>
      </c>
      <c r="TMW38" s="16">
        <f t="shared" si="242"/>
        <v>0</v>
      </c>
      <c r="TMX38" s="16">
        <f t="shared" si="242"/>
        <v>0</v>
      </c>
      <c r="TMY38" s="16">
        <f t="shared" si="242"/>
        <v>0</v>
      </c>
      <c r="TMZ38" s="16">
        <f t="shared" si="242"/>
        <v>0</v>
      </c>
      <c r="TNA38" s="16">
        <f t="shared" si="242"/>
        <v>0</v>
      </c>
      <c r="TNB38" s="16">
        <f t="shared" si="242"/>
        <v>0</v>
      </c>
      <c r="TNC38" s="16">
        <f t="shared" si="242"/>
        <v>0</v>
      </c>
      <c r="TND38" s="16">
        <f t="shared" si="242"/>
        <v>0</v>
      </c>
      <c r="TNE38" s="16">
        <f t="shared" si="242"/>
        <v>0</v>
      </c>
      <c r="TNF38" s="16">
        <f t="shared" si="242"/>
        <v>0</v>
      </c>
      <c r="TNG38" s="16">
        <f t="shared" si="242"/>
        <v>0</v>
      </c>
      <c r="TNH38" s="16">
        <f t="shared" si="242"/>
        <v>0</v>
      </c>
      <c r="TNI38" s="16">
        <f t="shared" ref="TNI38:TPT38" si="243">SUM(TNI32:TNI37)</f>
        <v>0</v>
      </c>
      <c r="TNJ38" s="16">
        <f t="shared" si="243"/>
        <v>0</v>
      </c>
      <c r="TNK38" s="16">
        <f t="shared" si="243"/>
        <v>0</v>
      </c>
      <c r="TNL38" s="16">
        <f t="shared" si="243"/>
        <v>0</v>
      </c>
      <c r="TNM38" s="16">
        <f t="shared" si="243"/>
        <v>0</v>
      </c>
      <c r="TNN38" s="16">
        <f t="shared" si="243"/>
        <v>0</v>
      </c>
      <c r="TNO38" s="16">
        <f t="shared" si="243"/>
        <v>0</v>
      </c>
      <c r="TNP38" s="16">
        <f t="shared" si="243"/>
        <v>0</v>
      </c>
      <c r="TNQ38" s="16">
        <f t="shared" si="243"/>
        <v>0</v>
      </c>
      <c r="TNR38" s="16">
        <f t="shared" si="243"/>
        <v>0</v>
      </c>
      <c r="TNS38" s="16">
        <f t="shared" si="243"/>
        <v>0</v>
      </c>
      <c r="TNT38" s="16">
        <f t="shared" si="243"/>
        <v>0</v>
      </c>
      <c r="TNU38" s="16">
        <f t="shared" si="243"/>
        <v>0</v>
      </c>
      <c r="TNV38" s="16">
        <f t="shared" si="243"/>
        <v>0</v>
      </c>
      <c r="TNW38" s="16">
        <f t="shared" si="243"/>
        <v>0</v>
      </c>
      <c r="TNX38" s="16">
        <f t="shared" si="243"/>
        <v>0</v>
      </c>
      <c r="TNY38" s="16">
        <f t="shared" si="243"/>
        <v>0</v>
      </c>
      <c r="TNZ38" s="16">
        <f t="shared" si="243"/>
        <v>0</v>
      </c>
      <c r="TOA38" s="16">
        <f t="shared" si="243"/>
        <v>0</v>
      </c>
      <c r="TOB38" s="16">
        <f t="shared" si="243"/>
        <v>0</v>
      </c>
      <c r="TOC38" s="16">
        <f t="shared" si="243"/>
        <v>0</v>
      </c>
      <c r="TOD38" s="16">
        <f t="shared" si="243"/>
        <v>0</v>
      </c>
      <c r="TOE38" s="16">
        <f t="shared" si="243"/>
        <v>0</v>
      </c>
      <c r="TOF38" s="16">
        <f t="shared" si="243"/>
        <v>0</v>
      </c>
      <c r="TOG38" s="16">
        <f t="shared" si="243"/>
        <v>0</v>
      </c>
      <c r="TOH38" s="16">
        <f t="shared" si="243"/>
        <v>0</v>
      </c>
      <c r="TOI38" s="16">
        <f t="shared" si="243"/>
        <v>0</v>
      </c>
      <c r="TOJ38" s="16">
        <f t="shared" si="243"/>
        <v>0</v>
      </c>
      <c r="TOK38" s="16">
        <f t="shared" si="243"/>
        <v>0</v>
      </c>
      <c r="TOL38" s="16">
        <f t="shared" si="243"/>
        <v>0</v>
      </c>
      <c r="TOM38" s="16">
        <f t="shared" si="243"/>
        <v>0</v>
      </c>
      <c r="TON38" s="16">
        <f t="shared" si="243"/>
        <v>0</v>
      </c>
      <c r="TOO38" s="16">
        <f t="shared" si="243"/>
        <v>0</v>
      </c>
      <c r="TOP38" s="16">
        <f t="shared" si="243"/>
        <v>0</v>
      </c>
      <c r="TOQ38" s="16">
        <f t="shared" si="243"/>
        <v>0</v>
      </c>
      <c r="TOR38" s="16">
        <f t="shared" si="243"/>
        <v>0</v>
      </c>
      <c r="TOS38" s="16">
        <f t="shared" si="243"/>
        <v>0</v>
      </c>
      <c r="TOT38" s="16">
        <f t="shared" si="243"/>
        <v>0</v>
      </c>
      <c r="TOU38" s="16">
        <f t="shared" si="243"/>
        <v>0</v>
      </c>
      <c r="TOV38" s="16">
        <f t="shared" si="243"/>
        <v>0</v>
      </c>
      <c r="TOW38" s="16">
        <f t="shared" si="243"/>
        <v>0</v>
      </c>
      <c r="TOX38" s="16">
        <f t="shared" si="243"/>
        <v>0</v>
      </c>
      <c r="TOY38" s="16">
        <f t="shared" si="243"/>
        <v>0</v>
      </c>
      <c r="TOZ38" s="16">
        <f t="shared" si="243"/>
        <v>0</v>
      </c>
      <c r="TPA38" s="16">
        <f t="shared" si="243"/>
        <v>0</v>
      </c>
      <c r="TPB38" s="16">
        <f t="shared" si="243"/>
        <v>0</v>
      </c>
      <c r="TPC38" s="16">
        <f t="shared" si="243"/>
        <v>0</v>
      </c>
      <c r="TPD38" s="16">
        <f t="shared" si="243"/>
        <v>0</v>
      </c>
      <c r="TPE38" s="16">
        <f t="shared" si="243"/>
        <v>0</v>
      </c>
      <c r="TPF38" s="16">
        <f t="shared" si="243"/>
        <v>0</v>
      </c>
      <c r="TPG38" s="16">
        <f t="shared" si="243"/>
        <v>0</v>
      </c>
      <c r="TPH38" s="16">
        <f t="shared" si="243"/>
        <v>0</v>
      </c>
      <c r="TPI38" s="16">
        <f t="shared" si="243"/>
        <v>0</v>
      </c>
      <c r="TPJ38" s="16">
        <f t="shared" si="243"/>
        <v>0</v>
      </c>
      <c r="TPK38" s="16">
        <f t="shared" si="243"/>
        <v>0</v>
      </c>
      <c r="TPL38" s="16">
        <f t="shared" si="243"/>
        <v>0</v>
      </c>
      <c r="TPM38" s="16">
        <f t="shared" si="243"/>
        <v>0</v>
      </c>
      <c r="TPN38" s="16">
        <f t="shared" si="243"/>
        <v>0</v>
      </c>
      <c r="TPO38" s="16">
        <f t="shared" si="243"/>
        <v>0</v>
      </c>
      <c r="TPP38" s="16">
        <f t="shared" si="243"/>
        <v>0</v>
      </c>
      <c r="TPQ38" s="16">
        <f t="shared" si="243"/>
        <v>0</v>
      </c>
      <c r="TPR38" s="16">
        <f t="shared" si="243"/>
        <v>0</v>
      </c>
      <c r="TPS38" s="16">
        <f t="shared" si="243"/>
        <v>0</v>
      </c>
      <c r="TPT38" s="16">
        <f t="shared" si="243"/>
        <v>0</v>
      </c>
      <c r="TPU38" s="16">
        <f t="shared" ref="TPU38:TSF38" si="244">SUM(TPU32:TPU37)</f>
        <v>0</v>
      </c>
      <c r="TPV38" s="16">
        <f t="shared" si="244"/>
        <v>0</v>
      </c>
      <c r="TPW38" s="16">
        <f t="shared" si="244"/>
        <v>0</v>
      </c>
      <c r="TPX38" s="16">
        <f t="shared" si="244"/>
        <v>0</v>
      </c>
      <c r="TPY38" s="16">
        <f t="shared" si="244"/>
        <v>0</v>
      </c>
      <c r="TPZ38" s="16">
        <f t="shared" si="244"/>
        <v>0</v>
      </c>
      <c r="TQA38" s="16">
        <f t="shared" si="244"/>
        <v>0</v>
      </c>
      <c r="TQB38" s="16">
        <f t="shared" si="244"/>
        <v>0</v>
      </c>
      <c r="TQC38" s="16">
        <f t="shared" si="244"/>
        <v>0</v>
      </c>
      <c r="TQD38" s="16">
        <f t="shared" si="244"/>
        <v>0</v>
      </c>
      <c r="TQE38" s="16">
        <f t="shared" si="244"/>
        <v>0</v>
      </c>
      <c r="TQF38" s="16">
        <f t="shared" si="244"/>
        <v>0</v>
      </c>
      <c r="TQG38" s="16">
        <f t="shared" si="244"/>
        <v>0</v>
      </c>
      <c r="TQH38" s="16">
        <f t="shared" si="244"/>
        <v>0</v>
      </c>
      <c r="TQI38" s="16">
        <f t="shared" si="244"/>
        <v>0</v>
      </c>
      <c r="TQJ38" s="16">
        <f t="shared" si="244"/>
        <v>0</v>
      </c>
      <c r="TQK38" s="16">
        <f t="shared" si="244"/>
        <v>0</v>
      </c>
      <c r="TQL38" s="16">
        <f t="shared" si="244"/>
        <v>0</v>
      </c>
      <c r="TQM38" s="16">
        <f t="shared" si="244"/>
        <v>0</v>
      </c>
      <c r="TQN38" s="16">
        <f t="shared" si="244"/>
        <v>0</v>
      </c>
      <c r="TQO38" s="16">
        <f t="shared" si="244"/>
        <v>0</v>
      </c>
      <c r="TQP38" s="16">
        <f t="shared" si="244"/>
        <v>0</v>
      </c>
      <c r="TQQ38" s="16">
        <f t="shared" si="244"/>
        <v>0</v>
      </c>
      <c r="TQR38" s="16">
        <f t="shared" si="244"/>
        <v>0</v>
      </c>
      <c r="TQS38" s="16">
        <f t="shared" si="244"/>
        <v>0</v>
      </c>
      <c r="TQT38" s="16">
        <f t="shared" si="244"/>
        <v>0</v>
      </c>
      <c r="TQU38" s="16">
        <f t="shared" si="244"/>
        <v>0</v>
      </c>
      <c r="TQV38" s="16">
        <f t="shared" si="244"/>
        <v>0</v>
      </c>
      <c r="TQW38" s="16">
        <f t="shared" si="244"/>
        <v>0</v>
      </c>
      <c r="TQX38" s="16">
        <f t="shared" si="244"/>
        <v>0</v>
      </c>
      <c r="TQY38" s="16">
        <f t="shared" si="244"/>
        <v>0</v>
      </c>
      <c r="TQZ38" s="16">
        <f t="shared" si="244"/>
        <v>0</v>
      </c>
      <c r="TRA38" s="16">
        <f t="shared" si="244"/>
        <v>0</v>
      </c>
      <c r="TRB38" s="16">
        <f t="shared" si="244"/>
        <v>0</v>
      </c>
      <c r="TRC38" s="16">
        <f t="shared" si="244"/>
        <v>0</v>
      </c>
      <c r="TRD38" s="16">
        <f t="shared" si="244"/>
        <v>0</v>
      </c>
      <c r="TRE38" s="16">
        <f t="shared" si="244"/>
        <v>0</v>
      </c>
      <c r="TRF38" s="16">
        <f t="shared" si="244"/>
        <v>0</v>
      </c>
      <c r="TRG38" s="16">
        <f t="shared" si="244"/>
        <v>0</v>
      </c>
      <c r="TRH38" s="16">
        <f t="shared" si="244"/>
        <v>0</v>
      </c>
      <c r="TRI38" s="16">
        <f t="shared" si="244"/>
        <v>0</v>
      </c>
      <c r="TRJ38" s="16">
        <f t="shared" si="244"/>
        <v>0</v>
      </c>
      <c r="TRK38" s="16">
        <f t="shared" si="244"/>
        <v>0</v>
      </c>
      <c r="TRL38" s="16">
        <f t="shared" si="244"/>
        <v>0</v>
      </c>
      <c r="TRM38" s="16">
        <f t="shared" si="244"/>
        <v>0</v>
      </c>
      <c r="TRN38" s="16">
        <f t="shared" si="244"/>
        <v>0</v>
      </c>
      <c r="TRO38" s="16">
        <f t="shared" si="244"/>
        <v>0</v>
      </c>
      <c r="TRP38" s="16">
        <f t="shared" si="244"/>
        <v>0</v>
      </c>
      <c r="TRQ38" s="16">
        <f t="shared" si="244"/>
        <v>0</v>
      </c>
      <c r="TRR38" s="16">
        <f t="shared" si="244"/>
        <v>0</v>
      </c>
      <c r="TRS38" s="16">
        <f t="shared" si="244"/>
        <v>0</v>
      </c>
      <c r="TRT38" s="16">
        <f t="shared" si="244"/>
        <v>0</v>
      </c>
      <c r="TRU38" s="16">
        <f t="shared" si="244"/>
        <v>0</v>
      </c>
      <c r="TRV38" s="16">
        <f t="shared" si="244"/>
        <v>0</v>
      </c>
      <c r="TRW38" s="16">
        <f t="shared" si="244"/>
        <v>0</v>
      </c>
      <c r="TRX38" s="16">
        <f t="shared" si="244"/>
        <v>0</v>
      </c>
      <c r="TRY38" s="16">
        <f t="shared" si="244"/>
        <v>0</v>
      </c>
      <c r="TRZ38" s="16">
        <f t="shared" si="244"/>
        <v>0</v>
      </c>
      <c r="TSA38" s="16">
        <f t="shared" si="244"/>
        <v>0</v>
      </c>
      <c r="TSB38" s="16">
        <f t="shared" si="244"/>
        <v>0</v>
      </c>
      <c r="TSC38" s="16">
        <f t="shared" si="244"/>
        <v>0</v>
      </c>
      <c r="TSD38" s="16">
        <f t="shared" si="244"/>
        <v>0</v>
      </c>
      <c r="TSE38" s="16">
        <f t="shared" si="244"/>
        <v>0</v>
      </c>
      <c r="TSF38" s="16">
        <f t="shared" si="244"/>
        <v>0</v>
      </c>
      <c r="TSG38" s="16">
        <f t="shared" ref="TSG38:TUR38" si="245">SUM(TSG32:TSG37)</f>
        <v>0</v>
      </c>
      <c r="TSH38" s="16">
        <f t="shared" si="245"/>
        <v>0</v>
      </c>
      <c r="TSI38" s="16">
        <f t="shared" si="245"/>
        <v>0</v>
      </c>
      <c r="TSJ38" s="16">
        <f t="shared" si="245"/>
        <v>0</v>
      </c>
      <c r="TSK38" s="16">
        <f t="shared" si="245"/>
        <v>0</v>
      </c>
      <c r="TSL38" s="16">
        <f t="shared" si="245"/>
        <v>0</v>
      </c>
      <c r="TSM38" s="16">
        <f t="shared" si="245"/>
        <v>0</v>
      </c>
      <c r="TSN38" s="16">
        <f t="shared" si="245"/>
        <v>0</v>
      </c>
      <c r="TSO38" s="16">
        <f t="shared" si="245"/>
        <v>0</v>
      </c>
      <c r="TSP38" s="16">
        <f t="shared" si="245"/>
        <v>0</v>
      </c>
      <c r="TSQ38" s="16">
        <f t="shared" si="245"/>
        <v>0</v>
      </c>
      <c r="TSR38" s="16">
        <f t="shared" si="245"/>
        <v>0</v>
      </c>
      <c r="TSS38" s="16">
        <f t="shared" si="245"/>
        <v>0</v>
      </c>
      <c r="TST38" s="16">
        <f t="shared" si="245"/>
        <v>0</v>
      </c>
      <c r="TSU38" s="16">
        <f t="shared" si="245"/>
        <v>0</v>
      </c>
      <c r="TSV38" s="16">
        <f t="shared" si="245"/>
        <v>0</v>
      </c>
      <c r="TSW38" s="16">
        <f t="shared" si="245"/>
        <v>0</v>
      </c>
      <c r="TSX38" s="16">
        <f t="shared" si="245"/>
        <v>0</v>
      </c>
      <c r="TSY38" s="16">
        <f t="shared" si="245"/>
        <v>0</v>
      </c>
      <c r="TSZ38" s="16">
        <f t="shared" si="245"/>
        <v>0</v>
      </c>
      <c r="TTA38" s="16">
        <f t="shared" si="245"/>
        <v>0</v>
      </c>
      <c r="TTB38" s="16">
        <f t="shared" si="245"/>
        <v>0</v>
      </c>
      <c r="TTC38" s="16">
        <f t="shared" si="245"/>
        <v>0</v>
      </c>
      <c r="TTD38" s="16">
        <f t="shared" si="245"/>
        <v>0</v>
      </c>
      <c r="TTE38" s="16">
        <f t="shared" si="245"/>
        <v>0</v>
      </c>
      <c r="TTF38" s="16">
        <f t="shared" si="245"/>
        <v>0</v>
      </c>
      <c r="TTG38" s="16">
        <f t="shared" si="245"/>
        <v>0</v>
      </c>
      <c r="TTH38" s="16">
        <f t="shared" si="245"/>
        <v>0</v>
      </c>
      <c r="TTI38" s="16">
        <f t="shared" si="245"/>
        <v>0</v>
      </c>
      <c r="TTJ38" s="16">
        <f t="shared" si="245"/>
        <v>0</v>
      </c>
      <c r="TTK38" s="16">
        <f t="shared" si="245"/>
        <v>0</v>
      </c>
      <c r="TTL38" s="16">
        <f t="shared" si="245"/>
        <v>0</v>
      </c>
      <c r="TTM38" s="16">
        <f t="shared" si="245"/>
        <v>0</v>
      </c>
      <c r="TTN38" s="16">
        <f t="shared" si="245"/>
        <v>0</v>
      </c>
      <c r="TTO38" s="16">
        <f t="shared" si="245"/>
        <v>0</v>
      </c>
      <c r="TTP38" s="16">
        <f t="shared" si="245"/>
        <v>0</v>
      </c>
      <c r="TTQ38" s="16">
        <f t="shared" si="245"/>
        <v>0</v>
      </c>
      <c r="TTR38" s="16">
        <f t="shared" si="245"/>
        <v>0</v>
      </c>
      <c r="TTS38" s="16">
        <f t="shared" si="245"/>
        <v>0</v>
      </c>
      <c r="TTT38" s="16">
        <f t="shared" si="245"/>
        <v>0</v>
      </c>
      <c r="TTU38" s="16">
        <f t="shared" si="245"/>
        <v>0</v>
      </c>
      <c r="TTV38" s="16">
        <f t="shared" si="245"/>
        <v>0</v>
      </c>
      <c r="TTW38" s="16">
        <f t="shared" si="245"/>
        <v>0</v>
      </c>
      <c r="TTX38" s="16">
        <f t="shared" si="245"/>
        <v>0</v>
      </c>
      <c r="TTY38" s="16">
        <f t="shared" si="245"/>
        <v>0</v>
      </c>
      <c r="TTZ38" s="16">
        <f t="shared" si="245"/>
        <v>0</v>
      </c>
      <c r="TUA38" s="16">
        <f t="shared" si="245"/>
        <v>0</v>
      </c>
      <c r="TUB38" s="16">
        <f t="shared" si="245"/>
        <v>0</v>
      </c>
      <c r="TUC38" s="16">
        <f t="shared" si="245"/>
        <v>0</v>
      </c>
      <c r="TUD38" s="16">
        <f t="shared" si="245"/>
        <v>0</v>
      </c>
      <c r="TUE38" s="16">
        <f t="shared" si="245"/>
        <v>0</v>
      </c>
      <c r="TUF38" s="16">
        <f t="shared" si="245"/>
        <v>0</v>
      </c>
      <c r="TUG38" s="16">
        <f t="shared" si="245"/>
        <v>0</v>
      </c>
      <c r="TUH38" s="16">
        <f t="shared" si="245"/>
        <v>0</v>
      </c>
      <c r="TUI38" s="16">
        <f t="shared" si="245"/>
        <v>0</v>
      </c>
      <c r="TUJ38" s="16">
        <f t="shared" si="245"/>
        <v>0</v>
      </c>
      <c r="TUK38" s="16">
        <f t="shared" si="245"/>
        <v>0</v>
      </c>
      <c r="TUL38" s="16">
        <f t="shared" si="245"/>
        <v>0</v>
      </c>
      <c r="TUM38" s="16">
        <f t="shared" si="245"/>
        <v>0</v>
      </c>
      <c r="TUN38" s="16">
        <f t="shared" si="245"/>
        <v>0</v>
      </c>
      <c r="TUO38" s="16">
        <f t="shared" si="245"/>
        <v>0</v>
      </c>
      <c r="TUP38" s="16">
        <f t="shared" si="245"/>
        <v>0</v>
      </c>
      <c r="TUQ38" s="16">
        <f t="shared" si="245"/>
        <v>0</v>
      </c>
      <c r="TUR38" s="16">
        <f t="shared" si="245"/>
        <v>0</v>
      </c>
      <c r="TUS38" s="16">
        <f t="shared" ref="TUS38:TXD38" si="246">SUM(TUS32:TUS37)</f>
        <v>0</v>
      </c>
      <c r="TUT38" s="16">
        <f t="shared" si="246"/>
        <v>0</v>
      </c>
      <c r="TUU38" s="16">
        <f t="shared" si="246"/>
        <v>0</v>
      </c>
      <c r="TUV38" s="16">
        <f t="shared" si="246"/>
        <v>0</v>
      </c>
      <c r="TUW38" s="16">
        <f t="shared" si="246"/>
        <v>0</v>
      </c>
      <c r="TUX38" s="16">
        <f t="shared" si="246"/>
        <v>0</v>
      </c>
      <c r="TUY38" s="16">
        <f t="shared" si="246"/>
        <v>0</v>
      </c>
      <c r="TUZ38" s="16">
        <f t="shared" si="246"/>
        <v>0</v>
      </c>
      <c r="TVA38" s="16">
        <f t="shared" si="246"/>
        <v>0</v>
      </c>
      <c r="TVB38" s="16">
        <f t="shared" si="246"/>
        <v>0</v>
      </c>
      <c r="TVC38" s="16">
        <f t="shared" si="246"/>
        <v>0</v>
      </c>
      <c r="TVD38" s="16">
        <f t="shared" si="246"/>
        <v>0</v>
      </c>
      <c r="TVE38" s="16">
        <f t="shared" si="246"/>
        <v>0</v>
      </c>
      <c r="TVF38" s="16">
        <f t="shared" si="246"/>
        <v>0</v>
      </c>
      <c r="TVG38" s="16">
        <f t="shared" si="246"/>
        <v>0</v>
      </c>
      <c r="TVH38" s="16">
        <f t="shared" si="246"/>
        <v>0</v>
      </c>
      <c r="TVI38" s="16">
        <f t="shared" si="246"/>
        <v>0</v>
      </c>
      <c r="TVJ38" s="16">
        <f t="shared" si="246"/>
        <v>0</v>
      </c>
      <c r="TVK38" s="16">
        <f t="shared" si="246"/>
        <v>0</v>
      </c>
      <c r="TVL38" s="16">
        <f t="shared" si="246"/>
        <v>0</v>
      </c>
      <c r="TVM38" s="16">
        <f t="shared" si="246"/>
        <v>0</v>
      </c>
      <c r="TVN38" s="16">
        <f t="shared" si="246"/>
        <v>0</v>
      </c>
      <c r="TVO38" s="16">
        <f t="shared" si="246"/>
        <v>0</v>
      </c>
      <c r="TVP38" s="16">
        <f t="shared" si="246"/>
        <v>0</v>
      </c>
      <c r="TVQ38" s="16">
        <f t="shared" si="246"/>
        <v>0</v>
      </c>
      <c r="TVR38" s="16">
        <f t="shared" si="246"/>
        <v>0</v>
      </c>
      <c r="TVS38" s="16">
        <f t="shared" si="246"/>
        <v>0</v>
      </c>
      <c r="TVT38" s="16">
        <f t="shared" si="246"/>
        <v>0</v>
      </c>
      <c r="TVU38" s="16">
        <f t="shared" si="246"/>
        <v>0</v>
      </c>
      <c r="TVV38" s="16">
        <f t="shared" si="246"/>
        <v>0</v>
      </c>
      <c r="TVW38" s="16">
        <f t="shared" si="246"/>
        <v>0</v>
      </c>
      <c r="TVX38" s="16">
        <f t="shared" si="246"/>
        <v>0</v>
      </c>
      <c r="TVY38" s="16">
        <f t="shared" si="246"/>
        <v>0</v>
      </c>
      <c r="TVZ38" s="16">
        <f t="shared" si="246"/>
        <v>0</v>
      </c>
      <c r="TWA38" s="16">
        <f t="shared" si="246"/>
        <v>0</v>
      </c>
      <c r="TWB38" s="16">
        <f t="shared" si="246"/>
        <v>0</v>
      </c>
      <c r="TWC38" s="16">
        <f t="shared" si="246"/>
        <v>0</v>
      </c>
      <c r="TWD38" s="16">
        <f t="shared" si="246"/>
        <v>0</v>
      </c>
      <c r="TWE38" s="16">
        <f t="shared" si="246"/>
        <v>0</v>
      </c>
      <c r="TWF38" s="16">
        <f t="shared" si="246"/>
        <v>0</v>
      </c>
      <c r="TWG38" s="16">
        <f t="shared" si="246"/>
        <v>0</v>
      </c>
      <c r="TWH38" s="16">
        <f t="shared" si="246"/>
        <v>0</v>
      </c>
      <c r="TWI38" s="16">
        <f t="shared" si="246"/>
        <v>0</v>
      </c>
      <c r="TWJ38" s="16">
        <f t="shared" si="246"/>
        <v>0</v>
      </c>
      <c r="TWK38" s="16">
        <f t="shared" si="246"/>
        <v>0</v>
      </c>
      <c r="TWL38" s="16">
        <f t="shared" si="246"/>
        <v>0</v>
      </c>
      <c r="TWM38" s="16">
        <f t="shared" si="246"/>
        <v>0</v>
      </c>
      <c r="TWN38" s="16">
        <f t="shared" si="246"/>
        <v>0</v>
      </c>
      <c r="TWO38" s="16">
        <f t="shared" si="246"/>
        <v>0</v>
      </c>
      <c r="TWP38" s="16">
        <f t="shared" si="246"/>
        <v>0</v>
      </c>
      <c r="TWQ38" s="16">
        <f t="shared" si="246"/>
        <v>0</v>
      </c>
      <c r="TWR38" s="16">
        <f t="shared" si="246"/>
        <v>0</v>
      </c>
      <c r="TWS38" s="16">
        <f t="shared" si="246"/>
        <v>0</v>
      </c>
      <c r="TWT38" s="16">
        <f t="shared" si="246"/>
        <v>0</v>
      </c>
      <c r="TWU38" s="16">
        <f t="shared" si="246"/>
        <v>0</v>
      </c>
      <c r="TWV38" s="16">
        <f t="shared" si="246"/>
        <v>0</v>
      </c>
      <c r="TWW38" s="16">
        <f t="shared" si="246"/>
        <v>0</v>
      </c>
      <c r="TWX38" s="16">
        <f t="shared" si="246"/>
        <v>0</v>
      </c>
      <c r="TWY38" s="16">
        <f t="shared" si="246"/>
        <v>0</v>
      </c>
      <c r="TWZ38" s="16">
        <f t="shared" si="246"/>
        <v>0</v>
      </c>
      <c r="TXA38" s="16">
        <f t="shared" si="246"/>
        <v>0</v>
      </c>
      <c r="TXB38" s="16">
        <f t="shared" si="246"/>
        <v>0</v>
      </c>
      <c r="TXC38" s="16">
        <f t="shared" si="246"/>
        <v>0</v>
      </c>
      <c r="TXD38" s="16">
        <f t="shared" si="246"/>
        <v>0</v>
      </c>
      <c r="TXE38" s="16">
        <f t="shared" ref="TXE38:TZP38" si="247">SUM(TXE32:TXE37)</f>
        <v>0</v>
      </c>
      <c r="TXF38" s="16">
        <f t="shared" si="247"/>
        <v>0</v>
      </c>
      <c r="TXG38" s="16">
        <f t="shared" si="247"/>
        <v>0</v>
      </c>
      <c r="TXH38" s="16">
        <f t="shared" si="247"/>
        <v>0</v>
      </c>
      <c r="TXI38" s="16">
        <f t="shared" si="247"/>
        <v>0</v>
      </c>
      <c r="TXJ38" s="16">
        <f t="shared" si="247"/>
        <v>0</v>
      </c>
      <c r="TXK38" s="16">
        <f t="shared" si="247"/>
        <v>0</v>
      </c>
      <c r="TXL38" s="16">
        <f t="shared" si="247"/>
        <v>0</v>
      </c>
      <c r="TXM38" s="16">
        <f t="shared" si="247"/>
        <v>0</v>
      </c>
      <c r="TXN38" s="16">
        <f t="shared" si="247"/>
        <v>0</v>
      </c>
      <c r="TXO38" s="16">
        <f t="shared" si="247"/>
        <v>0</v>
      </c>
      <c r="TXP38" s="16">
        <f t="shared" si="247"/>
        <v>0</v>
      </c>
      <c r="TXQ38" s="16">
        <f t="shared" si="247"/>
        <v>0</v>
      </c>
      <c r="TXR38" s="16">
        <f t="shared" si="247"/>
        <v>0</v>
      </c>
      <c r="TXS38" s="16">
        <f t="shared" si="247"/>
        <v>0</v>
      </c>
      <c r="TXT38" s="16">
        <f t="shared" si="247"/>
        <v>0</v>
      </c>
      <c r="TXU38" s="16">
        <f t="shared" si="247"/>
        <v>0</v>
      </c>
      <c r="TXV38" s="16">
        <f t="shared" si="247"/>
        <v>0</v>
      </c>
      <c r="TXW38" s="16">
        <f t="shared" si="247"/>
        <v>0</v>
      </c>
      <c r="TXX38" s="16">
        <f t="shared" si="247"/>
        <v>0</v>
      </c>
      <c r="TXY38" s="16">
        <f t="shared" si="247"/>
        <v>0</v>
      </c>
      <c r="TXZ38" s="16">
        <f t="shared" si="247"/>
        <v>0</v>
      </c>
      <c r="TYA38" s="16">
        <f t="shared" si="247"/>
        <v>0</v>
      </c>
      <c r="TYB38" s="16">
        <f t="shared" si="247"/>
        <v>0</v>
      </c>
      <c r="TYC38" s="16">
        <f t="shared" si="247"/>
        <v>0</v>
      </c>
      <c r="TYD38" s="16">
        <f t="shared" si="247"/>
        <v>0</v>
      </c>
      <c r="TYE38" s="16">
        <f t="shared" si="247"/>
        <v>0</v>
      </c>
      <c r="TYF38" s="16">
        <f t="shared" si="247"/>
        <v>0</v>
      </c>
      <c r="TYG38" s="16">
        <f t="shared" si="247"/>
        <v>0</v>
      </c>
      <c r="TYH38" s="16">
        <f t="shared" si="247"/>
        <v>0</v>
      </c>
      <c r="TYI38" s="16">
        <f t="shared" si="247"/>
        <v>0</v>
      </c>
      <c r="TYJ38" s="16">
        <f t="shared" si="247"/>
        <v>0</v>
      </c>
      <c r="TYK38" s="16">
        <f t="shared" si="247"/>
        <v>0</v>
      </c>
      <c r="TYL38" s="16">
        <f t="shared" si="247"/>
        <v>0</v>
      </c>
      <c r="TYM38" s="16">
        <f t="shared" si="247"/>
        <v>0</v>
      </c>
      <c r="TYN38" s="16">
        <f t="shared" si="247"/>
        <v>0</v>
      </c>
      <c r="TYO38" s="16">
        <f t="shared" si="247"/>
        <v>0</v>
      </c>
      <c r="TYP38" s="16">
        <f t="shared" si="247"/>
        <v>0</v>
      </c>
      <c r="TYQ38" s="16">
        <f t="shared" si="247"/>
        <v>0</v>
      </c>
      <c r="TYR38" s="16">
        <f t="shared" si="247"/>
        <v>0</v>
      </c>
      <c r="TYS38" s="16">
        <f t="shared" si="247"/>
        <v>0</v>
      </c>
      <c r="TYT38" s="16">
        <f t="shared" si="247"/>
        <v>0</v>
      </c>
      <c r="TYU38" s="16">
        <f t="shared" si="247"/>
        <v>0</v>
      </c>
      <c r="TYV38" s="16">
        <f t="shared" si="247"/>
        <v>0</v>
      </c>
      <c r="TYW38" s="16">
        <f t="shared" si="247"/>
        <v>0</v>
      </c>
      <c r="TYX38" s="16">
        <f t="shared" si="247"/>
        <v>0</v>
      </c>
      <c r="TYY38" s="16">
        <f t="shared" si="247"/>
        <v>0</v>
      </c>
      <c r="TYZ38" s="16">
        <f t="shared" si="247"/>
        <v>0</v>
      </c>
      <c r="TZA38" s="16">
        <f t="shared" si="247"/>
        <v>0</v>
      </c>
      <c r="TZB38" s="16">
        <f t="shared" si="247"/>
        <v>0</v>
      </c>
      <c r="TZC38" s="16">
        <f t="shared" si="247"/>
        <v>0</v>
      </c>
      <c r="TZD38" s="16">
        <f t="shared" si="247"/>
        <v>0</v>
      </c>
      <c r="TZE38" s="16">
        <f t="shared" si="247"/>
        <v>0</v>
      </c>
      <c r="TZF38" s="16">
        <f t="shared" si="247"/>
        <v>0</v>
      </c>
      <c r="TZG38" s="16">
        <f t="shared" si="247"/>
        <v>0</v>
      </c>
      <c r="TZH38" s="16">
        <f t="shared" si="247"/>
        <v>0</v>
      </c>
      <c r="TZI38" s="16">
        <f t="shared" si="247"/>
        <v>0</v>
      </c>
      <c r="TZJ38" s="16">
        <f t="shared" si="247"/>
        <v>0</v>
      </c>
      <c r="TZK38" s="16">
        <f t="shared" si="247"/>
        <v>0</v>
      </c>
      <c r="TZL38" s="16">
        <f t="shared" si="247"/>
        <v>0</v>
      </c>
      <c r="TZM38" s="16">
        <f t="shared" si="247"/>
        <v>0</v>
      </c>
      <c r="TZN38" s="16">
        <f t="shared" si="247"/>
        <v>0</v>
      </c>
      <c r="TZO38" s="16">
        <f t="shared" si="247"/>
        <v>0</v>
      </c>
      <c r="TZP38" s="16">
        <f t="shared" si="247"/>
        <v>0</v>
      </c>
      <c r="TZQ38" s="16">
        <f t="shared" ref="TZQ38:UCB38" si="248">SUM(TZQ32:TZQ37)</f>
        <v>0</v>
      </c>
      <c r="TZR38" s="16">
        <f t="shared" si="248"/>
        <v>0</v>
      </c>
      <c r="TZS38" s="16">
        <f t="shared" si="248"/>
        <v>0</v>
      </c>
      <c r="TZT38" s="16">
        <f t="shared" si="248"/>
        <v>0</v>
      </c>
      <c r="TZU38" s="16">
        <f t="shared" si="248"/>
        <v>0</v>
      </c>
      <c r="TZV38" s="16">
        <f t="shared" si="248"/>
        <v>0</v>
      </c>
      <c r="TZW38" s="16">
        <f t="shared" si="248"/>
        <v>0</v>
      </c>
      <c r="TZX38" s="16">
        <f t="shared" si="248"/>
        <v>0</v>
      </c>
      <c r="TZY38" s="16">
        <f t="shared" si="248"/>
        <v>0</v>
      </c>
      <c r="TZZ38" s="16">
        <f t="shared" si="248"/>
        <v>0</v>
      </c>
      <c r="UAA38" s="16">
        <f t="shared" si="248"/>
        <v>0</v>
      </c>
      <c r="UAB38" s="16">
        <f t="shared" si="248"/>
        <v>0</v>
      </c>
      <c r="UAC38" s="16">
        <f t="shared" si="248"/>
        <v>0</v>
      </c>
      <c r="UAD38" s="16">
        <f t="shared" si="248"/>
        <v>0</v>
      </c>
      <c r="UAE38" s="16">
        <f t="shared" si="248"/>
        <v>0</v>
      </c>
      <c r="UAF38" s="16">
        <f t="shared" si="248"/>
        <v>0</v>
      </c>
      <c r="UAG38" s="16">
        <f t="shared" si="248"/>
        <v>0</v>
      </c>
      <c r="UAH38" s="16">
        <f t="shared" si="248"/>
        <v>0</v>
      </c>
      <c r="UAI38" s="16">
        <f t="shared" si="248"/>
        <v>0</v>
      </c>
      <c r="UAJ38" s="16">
        <f t="shared" si="248"/>
        <v>0</v>
      </c>
      <c r="UAK38" s="16">
        <f t="shared" si="248"/>
        <v>0</v>
      </c>
      <c r="UAL38" s="16">
        <f t="shared" si="248"/>
        <v>0</v>
      </c>
      <c r="UAM38" s="16">
        <f t="shared" si="248"/>
        <v>0</v>
      </c>
      <c r="UAN38" s="16">
        <f t="shared" si="248"/>
        <v>0</v>
      </c>
      <c r="UAO38" s="16">
        <f t="shared" si="248"/>
        <v>0</v>
      </c>
      <c r="UAP38" s="16">
        <f t="shared" si="248"/>
        <v>0</v>
      </c>
      <c r="UAQ38" s="16">
        <f t="shared" si="248"/>
        <v>0</v>
      </c>
      <c r="UAR38" s="16">
        <f t="shared" si="248"/>
        <v>0</v>
      </c>
      <c r="UAS38" s="16">
        <f t="shared" si="248"/>
        <v>0</v>
      </c>
      <c r="UAT38" s="16">
        <f t="shared" si="248"/>
        <v>0</v>
      </c>
      <c r="UAU38" s="16">
        <f t="shared" si="248"/>
        <v>0</v>
      </c>
      <c r="UAV38" s="16">
        <f t="shared" si="248"/>
        <v>0</v>
      </c>
      <c r="UAW38" s="16">
        <f t="shared" si="248"/>
        <v>0</v>
      </c>
      <c r="UAX38" s="16">
        <f t="shared" si="248"/>
        <v>0</v>
      </c>
      <c r="UAY38" s="16">
        <f t="shared" si="248"/>
        <v>0</v>
      </c>
      <c r="UAZ38" s="16">
        <f t="shared" si="248"/>
        <v>0</v>
      </c>
      <c r="UBA38" s="16">
        <f t="shared" si="248"/>
        <v>0</v>
      </c>
      <c r="UBB38" s="16">
        <f t="shared" si="248"/>
        <v>0</v>
      </c>
      <c r="UBC38" s="16">
        <f t="shared" si="248"/>
        <v>0</v>
      </c>
      <c r="UBD38" s="16">
        <f t="shared" si="248"/>
        <v>0</v>
      </c>
      <c r="UBE38" s="16">
        <f t="shared" si="248"/>
        <v>0</v>
      </c>
      <c r="UBF38" s="16">
        <f t="shared" si="248"/>
        <v>0</v>
      </c>
      <c r="UBG38" s="16">
        <f t="shared" si="248"/>
        <v>0</v>
      </c>
      <c r="UBH38" s="16">
        <f t="shared" si="248"/>
        <v>0</v>
      </c>
      <c r="UBI38" s="16">
        <f t="shared" si="248"/>
        <v>0</v>
      </c>
      <c r="UBJ38" s="16">
        <f t="shared" si="248"/>
        <v>0</v>
      </c>
      <c r="UBK38" s="16">
        <f t="shared" si="248"/>
        <v>0</v>
      </c>
      <c r="UBL38" s="16">
        <f t="shared" si="248"/>
        <v>0</v>
      </c>
      <c r="UBM38" s="16">
        <f t="shared" si="248"/>
        <v>0</v>
      </c>
      <c r="UBN38" s="16">
        <f t="shared" si="248"/>
        <v>0</v>
      </c>
      <c r="UBO38" s="16">
        <f t="shared" si="248"/>
        <v>0</v>
      </c>
      <c r="UBP38" s="16">
        <f t="shared" si="248"/>
        <v>0</v>
      </c>
      <c r="UBQ38" s="16">
        <f t="shared" si="248"/>
        <v>0</v>
      </c>
      <c r="UBR38" s="16">
        <f t="shared" si="248"/>
        <v>0</v>
      </c>
      <c r="UBS38" s="16">
        <f t="shared" si="248"/>
        <v>0</v>
      </c>
      <c r="UBT38" s="16">
        <f t="shared" si="248"/>
        <v>0</v>
      </c>
      <c r="UBU38" s="16">
        <f t="shared" si="248"/>
        <v>0</v>
      </c>
      <c r="UBV38" s="16">
        <f t="shared" si="248"/>
        <v>0</v>
      </c>
      <c r="UBW38" s="16">
        <f t="shared" si="248"/>
        <v>0</v>
      </c>
      <c r="UBX38" s="16">
        <f t="shared" si="248"/>
        <v>0</v>
      </c>
      <c r="UBY38" s="16">
        <f t="shared" si="248"/>
        <v>0</v>
      </c>
      <c r="UBZ38" s="16">
        <f t="shared" si="248"/>
        <v>0</v>
      </c>
      <c r="UCA38" s="16">
        <f t="shared" si="248"/>
        <v>0</v>
      </c>
      <c r="UCB38" s="16">
        <f t="shared" si="248"/>
        <v>0</v>
      </c>
      <c r="UCC38" s="16">
        <f t="shared" ref="UCC38:UEN38" si="249">SUM(UCC32:UCC37)</f>
        <v>0</v>
      </c>
      <c r="UCD38" s="16">
        <f t="shared" si="249"/>
        <v>0</v>
      </c>
      <c r="UCE38" s="16">
        <f t="shared" si="249"/>
        <v>0</v>
      </c>
      <c r="UCF38" s="16">
        <f t="shared" si="249"/>
        <v>0</v>
      </c>
      <c r="UCG38" s="16">
        <f t="shared" si="249"/>
        <v>0</v>
      </c>
      <c r="UCH38" s="16">
        <f t="shared" si="249"/>
        <v>0</v>
      </c>
      <c r="UCI38" s="16">
        <f t="shared" si="249"/>
        <v>0</v>
      </c>
      <c r="UCJ38" s="16">
        <f t="shared" si="249"/>
        <v>0</v>
      </c>
      <c r="UCK38" s="16">
        <f t="shared" si="249"/>
        <v>0</v>
      </c>
      <c r="UCL38" s="16">
        <f t="shared" si="249"/>
        <v>0</v>
      </c>
      <c r="UCM38" s="16">
        <f t="shared" si="249"/>
        <v>0</v>
      </c>
      <c r="UCN38" s="16">
        <f t="shared" si="249"/>
        <v>0</v>
      </c>
      <c r="UCO38" s="16">
        <f t="shared" si="249"/>
        <v>0</v>
      </c>
      <c r="UCP38" s="16">
        <f t="shared" si="249"/>
        <v>0</v>
      </c>
      <c r="UCQ38" s="16">
        <f t="shared" si="249"/>
        <v>0</v>
      </c>
      <c r="UCR38" s="16">
        <f t="shared" si="249"/>
        <v>0</v>
      </c>
      <c r="UCS38" s="16">
        <f t="shared" si="249"/>
        <v>0</v>
      </c>
      <c r="UCT38" s="16">
        <f t="shared" si="249"/>
        <v>0</v>
      </c>
      <c r="UCU38" s="16">
        <f t="shared" si="249"/>
        <v>0</v>
      </c>
      <c r="UCV38" s="16">
        <f t="shared" si="249"/>
        <v>0</v>
      </c>
      <c r="UCW38" s="16">
        <f t="shared" si="249"/>
        <v>0</v>
      </c>
      <c r="UCX38" s="16">
        <f t="shared" si="249"/>
        <v>0</v>
      </c>
      <c r="UCY38" s="16">
        <f t="shared" si="249"/>
        <v>0</v>
      </c>
      <c r="UCZ38" s="16">
        <f t="shared" si="249"/>
        <v>0</v>
      </c>
      <c r="UDA38" s="16">
        <f t="shared" si="249"/>
        <v>0</v>
      </c>
      <c r="UDB38" s="16">
        <f t="shared" si="249"/>
        <v>0</v>
      </c>
      <c r="UDC38" s="16">
        <f t="shared" si="249"/>
        <v>0</v>
      </c>
      <c r="UDD38" s="16">
        <f t="shared" si="249"/>
        <v>0</v>
      </c>
      <c r="UDE38" s="16">
        <f t="shared" si="249"/>
        <v>0</v>
      </c>
      <c r="UDF38" s="16">
        <f t="shared" si="249"/>
        <v>0</v>
      </c>
      <c r="UDG38" s="16">
        <f t="shared" si="249"/>
        <v>0</v>
      </c>
      <c r="UDH38" s="16">
        <f t="shared" si="249"/>
        <v>0</v>
      </c>
      <c r="UDI38" s="16">
        <f t="shared" si="249"/>
        <v>0</v>
      </c>
      <c r="UDJ38" s="16">
        <f t="shared" si="249"/>
        <v>0</v>
      </c>
      <c r="UDK38" s="16">
        <f t="shared" si="249"/>
        <v>0</v>
      </c>
      <c r="UDL38" s="16">
        <f t="shared" si="249"/>
        <v>0</v>
      </c>
      <c r="UDM38" s="16">
        <f t="shared" si="249"/>
        <v>0</v>
      </c>
      <c r="UDN38" s="16">
        <f t="shared" si="249"/>
        <v>0</v>
      </c>
      <c r="UDO38" s="16">
        <f t="shared" si="249"/>
        <v>0</v>
      </c>
      <c r="UDP38" s="16">
        <f t="shared" si="249"/>
        <v>0</v>
      </c>
      <c r="UDQ38" s="16">
        <f t="shared" si="249"/>
        <v>0</v>
      </c>
      <c r="UDR38" s="16">
        <f t="shared" si="249"/>
        <v>0</v>
      </c>
      <c r="UDS38" s="16">
        <f t="shared" si="249"/>
        <v>0</v>
      </c>
      <c r="UDT38" s="16">
        <f t="shared" si="249"/>
        <v>0</v>
      </c>
      <c r="UDU38" s="16">
        <f t="shared" si="249"/>
        <v>0</v>
      </c>
      <c r="UDV38" s="16">
        <f t="shared" si="249"/>
        <v>0</v>
      </c>
      <c r="UDW38" s="16">
        <f t="shared" si="249"/>
        <v>0</v>
      </c>
      <c r="UDX38" s="16">
        <f t="shared" si="249"/>
        <v>0</v>
      </c>
      <c r="UDY38" s="16">
        <f t="shared" si="249"/>
        <v>0</v>
      </c>
      <c r="UDZ38" s="16">
        <f t="shared" si="249"/>
        <v>0</v>
      </c>
      <c r="UEA38" s="16">
        <f t="shared" si="249"/>
        <v>0</v>
      </c>
      <c r="UEB38" s="16">
        <f t="shared" si="249"/>
        <v>0</v>
      </c>
      <c r="UEC38" s="16">
        <f t="shared" si="249"/>
        <v>0</v>
      </c>
      <c r="UED38" s="16">
        <f t="shared" si="249"/>
        <v>0</v>
      </c>
      <c r="UEE38" s="16">
        <f t="shared" si="249"/>
        <v>0</v>
      </c>
      <c r="UEF38" s="16">
        <f t="shared" si="249"/>
        <v>0</v>
      </c>
      <c r="UEG38" s="16">
        <f t="shared" si="249"/>
        <v>0</v>
      </c>
      <c r="UEH38" s="16">
        <f t="shared" si="249"/>
        <v>0</v>
      </c>
      <c r="UEI38" s="16">
        <f t="shared" si="249"/>
        <v>0</v>
      </c>
      <c r="UEJ38" s="16">
        <f t="shared" si="249"/>
        <v>0</v>
      </c>
      <c r="UEK38" s="16">
        <f t="shared" si="249"/>
        <v>0</v>
      </c>
      <c r="UEL38" s="16">
        <f t="shared" si="249"/>
        <v>0</v>
      </c>
      <c r="UEM38" s="16">
        <f t="shared" si="249"/>
        <v>0</v>
      </c>
      <c r="UEN38" s="16">
        <f t="shared" si="249"/>
        <v>0</v>
      </c>
      <c r="UEO38" s="16">
        <f t="shared" ref="UEO38:UGZ38" si="250">SUM(UEO32:UEO37)</f>
        <v>0</v>
      </c>
      <c r="UEP38" s="16">
        <f t="shared" si="250"/>
        <v>0</v>
      </c>
      <c r="UEQ38" s="16">
        <f t="shared" si="250"/>
        <v>0</v>
      </c>
      <c r="UER38" s="16">
        <f t="shared" si="250"/>
        <v>0</v>
      </c>
      <c r="UES38" s="16">
        <f t="shared" si="250"/>
        <v>0</v>
      </c>
      <c r="UET38" s="16">
        <f t="shared" si="250"/>
        <v>0</v>
      </c>
      <c r="UEU38" s="16">
        <f t="shared" si="250"/>
        <v>0</v>
      </c>
      <c r="UEV38" s="16">
        <f t="shared" si="250"/>
        <v>0</v>
      </c>
      <c r="UEW38" s="16">
        <f t="shared" si="250"/>
        <v>0</v>
      </c>
      <c r="UEX38" s="16">
        <f t="shared" si="250"/>
        <v>0</v>
      </c>
      <c r="UEY38" s="16">
        <f t="shared" si="250"/>
        <v>0</v>
      </c>
      <c r="UEZ38" s="16">
        <f t="shared" si="250"/>
        <v>0</v>
      </c>
      <c r="UFA38" s="16">
        <f t="shared" si="250"/>
        <v>0</v>
      </c>
      <c r="UFB38" s="16">
        <f t="shared" si="250"/>
        <v>0</v>
      </c>
      <c r="UFC38" s="16">
        <f t="shared" si="250"/>
        <v>0</v>
      </c>
      <c r="UFD38" s="16">
        <f t="shared" si="250"/>
        <v>0</v>
      </c>
      <c r="UFE38" s="16">
        <f t="shared" si="250"/>
        <v>0</v>
      </c>
      <c r="UFF38" s="16">
        <f t="shared" si="250"/>
        <v>0</v>
      </c>
      <c r="UFG38" s="16">
        <f t="shared" si="250"/>
        <v>0</v>
      </c>
      <c r="UFH38" s="16">
        <f t="shared" si="250"/>
        <v>0</v>
      </c>
      <c r="UFI38" s="16">
        <f t="shared" si="250"/>
        <v>0</v>
      </c>
      <c r="UFJ38" s="16">
        <f t="shared" si="250"/>
        <v>0</v>
      </c>
      <c r="UFK38" s="16">
        <f t="shared" si="250"/>
        <v>0</v>
      </c>
      <c r="UFL38" s="16">
        <f t="shared" si="250"/>
        <v>0</v>
      </c>
      <c r="UFM38" s="16">
        <f t="shared" si="250"/>
        <v>0</v>
      </c>
      <c r="UFN38" s="16">
        <f t="shared" si="250"/>
        <v>0</v>
      </c>
      <c r="UFO38" s="16">
        <f t="shared" si="250"/>
        <v>0</v>
      </c>
      <c r="UFP38" s="16">
        <f t="shared" si="250"/>
        <v>0</v>
      </c>
      <c r="UFQ38" s="16">
        <f t="shared" si="250"/>
        <v>0</v>
      </c>
      <c r="UFR38" s="16">
        <f t="shared" si="250"/>
        <v>0</v>
      </c>
      <c r="UFS38" s="16">
        <f t="shared" si="250"/>
        <v>0</v>
      </c>
      <c r="UFT38" s="16">
        <f t="shared" si="250"/>
        <v>0</v>
      </c>
      <c r="UFU38" s="16">
        <f t="shared" si="250"/>
        <v>0</v>
      </c>
      <c r="UFV38" s="16">
        <f t="shared" si="250"/>
        <v>0</v>
      </c>
      <c r="UFW38" s="16">
        <f t="shared" si="250"/>
        <v>0</v>
      </c>
      <c r="UFX38" s="16">
        <f t="shared" si="250"/>
        <v>0</v>
      </c>
      <c r="UFY38" s="16">
        <f t="shared" si="250"/>
        <v>0</v>
      </c>
      <c r="UFZ38" s="16">
        <f t="shared" si="250"/>
        <v>0</v>
      </c>
      <c r="UGA38" s="16">
        <f t="shared" si="250"/>
        <v>0</v>
      </c>
      <c r="UGB38" s="16">
        <f t="shared" si="250"/>
        <v>0</v>
      </c>
      <c r="UGC38" s="16">
        <f t="shared" si="250"/>
        <v>0</v>
      </c>
      <c r="UGD38" s="16">
        <f t="shared" si="250"/>
        <v>0</v>
      </c>
      <c r="UGE38" s="16">
        <f t="shared" si="250"/>
        <v>0</v>
      </c>
      <c r="UGF38" s="16">
        <f t="shared" si="250"/>
        <v>0</v>
      </c>
      <c r="UGG38" s="16">
        <f t="shared" si="250"/>
        <v>0</v>
      </c>
      <c r="UGH38" s="16">
        <f t="shared" si="250"/>
        <v>0</v>
      </c>
      <c r="UGI38" s="16">
        <f t="shared" si="250"/>
        <v>0</v>
      </c>
      <c r="UGJ38" s="16">
        <f t="shared" si="250"/>
        <v>0</v>
      </c>
      <c r="UGK38" s="16">
        <f t="shared" si="250"/>
        <v>0</v>
      </c>
      <c r="UGL38" s="16">
        <f t="shared" si="250"/>
        <v>0</v>
      </c>
      <c r="UGM38" s="16">
        <f t="shared" si="250"/>
        <v>0</v>
      </c>
      <c r="UGN38" s="16">
        <f t="shared" si="250"/>
        <v>0</v>
      </c>
      <c r="UGO38" s="16">
        <f t="shared" si="250"/>
        <v>0</v>
      </c>
      <c r="UGP38" s="16">
        <f t="shared" si="250"/>
        <v>0</v>
      </c>
      <c r="UGQ38" s="16">
        <f t="shared" si="250"/>
        <v>0</v>
      </c>
      <c r="UGR38" s="16">
        <f t="shared" si="250"/>
        <v>0</v>
      </c>
      <c r="UGS38" s="16">
        <f t="shared" si="250"/>
        <v>0</v>
      </c>
      <c r="UGT38" s="16">
        <f t="shared" si="250"/>
        <v>0</v>
      </c>
      <c r="UGU38" s="16">
        <f t="shared" si="250"/>
        <v>0</v>
      </c>
      <c r="UGV38" s="16">
        <f t="shared" si="250"/>
        <v>0</v>
      </c>
      <c r="UGW38" s="16">
        <f t="shared" si="250"/>
        <v>0</v>
      </c>
      <c r="UGX38" s="16">
        <f t="shared" si="250"/>
        <v>0</v>
      </c>
      <c r="UGY38" s="16">
        <f t="shared" si="250"/>
        <v>0</v>
      </c>
      <c r="UGZ38" s="16">
        <f t="shared" si="250"/>
        <v>0</v>
      </c>
      <c r="UHA38" s="16">
        <f t="shared" ref="UHA38:UJL38" si="251">SUM(UHA32:UHA37)</f>
        <v>0</v>
      </c>
      <c r="UHB38" s="16">
        <f t="shared" si="251"/>
        <v>0</v>
      </c>
      <c r="UHC38" s="16">
        <f t="shared" si="251"/>
        <v>0</v>
      </c>
      <c r="UHD38" s="16">
        <f t="shared" si="251"/>
        <v>0</v>
      </c>
      <c r="UHE38" s="16">
        <f t="shared" si="251"/>
        <v>0</v>
      </c>
      <c r="UHF38" s="16">
        <f t="shared" si="251"/>
        <v>0</v>
      </c>
      <c r="UHG38" s="16">
        <f t="shared" si="251"/>
        <v>0</v>
      </c>
      <c r="UHH38" s="16">
        <f t="shared" si="251"/>
        <v>0</v>
      </c>
      <c r="UHI38" s="16">
        <f t="shared" si="251"/>
        <v>0</v>
      </c>
      <c r="UHJ38" s="16">
        <f t="shared" si="251"/>
        <v>0</v>
      </c>
      <c r="UHK38" s="16">
        <f t="shared" si="251"/>
        <v>0</v>
      </c>
      <c r="UHL38" s="16">
        <f t="shared" si="251"/>
        <v>0</v>
      </c>
      <c r="UHM38" s="16">
        <f t="shared" si="251"/>
        <v>0</v>
      </c>
      <c r="UHN38" s="16">
        <f t="shared" si="251"/>
        <v>0</v>
      </c>
      <c r="UHO38" s="16">
        <f t="shared" si="251"/>
        <v>0</v>
      </c>
      <c r="UHP38" s="16">
        <f t="shared" si="251"/>
        <v>0</v>
      </c>
      <c r="UHQ38" s="16">
        <f t="shared" si="251"/>
        <v>0</v>
      </c>
      <c r="UHR38" s="16">
        <f t="shared" si="251"/>
        <v>0</v>
      </c>
      <c r="UHS38" s="16">
        <f t="shared" si="251"/>
        <v>0</v>
      </c>
      <c r="UHT38" s="16">
        <f t="shared" si="251"/>
        <v>0</v>
      </c>
      <c r="UHU38" s="16">
        <f t="shared" si="251"/>
        <v>0</v>
      </c>
      <c r="UHV38" s="16">
        <f t="shared" si="251"/>
        <v>0</v>
      </c>
      <c r="UHW38" s="16">
        <f t="shared" si="251"/>
        <v>0</v>
      </c>
      <c r="UHX38" s="16">
        <f t="shared" si="251"/>
        <v>0</v>
      </c>
      <c r="UHY38" s="16">
        <f t="shared" si="251"/>
        <v>0</v>
      </c>
      <c r="UHZ38" s="16">
        <f t="shared" si="251"/>
        <v>0</v>
      </c>
      <c r="UIA38" s="16">
        <f t="shared" si="251"/>
        <v>0</v>
      </c>
      <c r="UIB38" s="16">
        <f t="shared" si="251"/>
        <v>0</v>
      </c>
      <c r="UIC38" s="16">
        <f t="shared" si="251"/>
        <v>0</v>
      </c>
      <c r="UID38" s="16">
        <f t="shared" si="251"/>
        <v>0</v>
      </c>
      <c r="UIE38" s="16">
        <f t="shared" si="251"/>
        <v>0</v>
      </c>
      <c r="UIF38" s="16">
        <f t="shared" si="251"/>
        <v>0</v>
      </c>
      <c r="UIG38" s="16">
        <f t="shared" si="251"/>
        <v>0</v>
      </c>
      <c r="UIH38" s="16">
        <f t="shared" si="251"/>
        <v>0</v>
      </c>
      <c r="UII38" s="16">
        <f t="shared" si="251"/>
        <v>0</v>
      </c>
      <c r="UIJ38" s="16">
        <f t="shared" si="251"/>
        <v>0</v>
      </c>
      <c r="UIK38" s="16">
        <f t="shared" si="251"/>
        <v>0</v>
      </c>
      <c r="UIL38" s="16">
        <f t="shared" si="251"/>
        <v>0</v>
      </c>
      <c r="UIM38" s="16">
        <f t="shared" si="251"/>
        <v>0</v>
      </c>
      <c r="UIN38" s="16">
        <f t="shared" si="251"/>
        <v>0</v>
      </c>
      <c r="UIO38" s="16">
        <f t="shared" si="251"/>
        <v>0</v>
      </c>
      <c r="UIP38" s="16">
        <f t="shared" si="251"/>
        <v>0</v>
      </c>
      <c r="UIQ38" s="16">
        <f t="shared" si="251"/>
        <v>0</v>
      </c>
      <c r="UIR38" s="16">
        <f t="shared" si="251"/>
        <v>0</v>
      </c>
      <c r="UIS38" s="16">
        <f t="shared" si="251"/>
        <v>0</v>
      </c>
      <c r="UIT38" s="16">
        <f t="shared" si="251"/>
        <v>0</v>
      </c>
      <c r="UIU38" s="16">
        <f t="shared" si="251"/>
        <v>0</v>
      </c>
      <c r="UIV38" s="16">
        <f t="shared" si="251"/>
        <v>0</v>
      </c>
      <c r="UIW38" s="16">
        <f t="shared" si="251"/>
        <v>0</v>
      </c>
      <c r="UIX38" s="16">
        <f t="shared" si="251"/>
        <v>0</v>
      </c>
      <c r="UIY38" s="16">
        <f t="shared" si="251"/>
        <v>0</v>
      </c>
      <c r="UIZ38" s="16">
        <f t="shared" si="251"/>
        <v>0</v>
      </c>
      <c r="UJA38" s="16">
        <f t="shared" si="251"/>
        <v>0</v>
      </c>
      <c r="UJB38" s="16">
        <f t="shared" si="251"/>
        <v>0</v>
      </c>
      <c r="UJC38" s="16">
        <f t="shared" si="251"/>
        <v>0</v>
      </c>
      <c r="UJD38" s="16">
        <f t="shared" si="251"/>
        <v>0</v>
      </c>
      <c r="UJE38" s="16">
        <f t="shared" si="251"/>
        <v>0</v>
      </c>
      <c r="UJF38" s="16">
        <f t="shared" si="251"/>
        <v>0</v>
      </c>
      <c r="UJG38" s="16">
        <f t="shared" si="251"/>
        <v>0</v>
      </c>
      <c r="UJH38" s="16">
        <f t="shared" si="251"/>
        <v>0</v>
      </c>
      <c r="UJI38" s="16">
        <f t="shared" si="251"/>
        <v>0</v>
      </c>
      <c r="UJJ38" s="16">
        <f t="shared" si="251"/>
        <v>0</v>
      </c>
      <c r="UJK38" s="16">
        <f t="shared" si="251"/>
        <v>0</v>
      </c>
      <c r="UJL38" s="16">
        <f t="shared" si="251"/>
        <v>0</v>
      </c>
      <c r="UJM38" s="16">
        <f t="shared" ref="UJM38:ULX38" si="252">SUM(UJM32:UJM37)</f>
        <v>0</v>
      </c>
      <c r="UJN38" s="16">
        <f t="shared" si="252"/>
        <v>0</v>
      </c>
      <c r="UJO38" s="16">
        <f t="shared" si="252"/>
        <v>0</v>
      </c>
      <c r="UJP38" s="16">
        <f t="shared" si="252"/>
        <v>0</v>
      </c>
      <c r="UJQ38" s="16">
        <f t="shared" si="252"/>
        <v>0</v>
      </c>
      <c r="UJR38" s="16">
        <f t="shared" si="252"/>
        <v>0</v>
      </c>
      <c r="UJS38" s="16">
        <f t="shared" si="252"/>
        <v>0</v>
      </c>
      <c r="UJT38" s="16">
        <f t="shared" si="252"/>
        <v>0</v>
      </c>
      <c r="UJU38" s="16">
        <f t="shared" si="252"/>
        <v>0</v>
      </c>
      <c r="UJV38" s="16">
        <f t="shared" si="252"/>
        <v>0</v>
      </c>
      <c r="UJW38" s="16">
        <f t="shared" si="252"/>
        <v>0</v>
      </c>
      <c r="UJX38" s="16">
        <f t="shared" si="252"/>
        <v>0</v>
      </c>
      <c r="UJY38" s="16">
        <f t="shared" si="252"/>
        <v>0</v>
      </c>
      <c r="UJZ38" s="16">
        <f t="shared" si="252"/>
        <v>0</v>
      </c>
      <c r="UKA38" s="16">
        <f t="shared" si="252"/>
        <v>0</v>
      </c>
      <c r="UKB38" s="16">
        <f t="shared" si="252"/>
        <v>0</v>
      </c>
      <c r="UKC38" s="16">
        <f t="shared" si="252"/>
        <v>0</v>
      </c>
      <c r="UKD38" s="16">
        <f t="shared" si="252"/>
        <v>0</v>
      </c>
      <c r="UKE38" s="16">
        <f t="shared" si="252"/>
        <v>0</v>
      </c>
      <c r="UKF38" s="16">
        <f t="shared" si="252"/>
        <v>0</v>
      </c>
      <c r="UKG38" s="16">
        <f t="shared" si="252"/>
        <v>0</v>
      </c>
      <c r="UKH38" s="16">
        <f t="shared" si="252"/>
        <v>0</v>
      </c>
      <c r="UKI38" s="16">
        <f t="shared" si="252"/>
        <v>0</v>
      </c>
      <c r="UKJ38" s="16">
        <f t="shared" si="252"/>
        <v>0</v>
      </c>
      <c r="UKK38" s="16">
        <f t="shared" si="252"/>
        <v>0</v>
      </c>
      <c r="UKL38" s="16">
        <f t="shared" si="252"/>
        <v>0</v>
      </c>
      <c r="UKM38" s="16">
        <f t="shared" si="252"/>
        <v>0</v>
      </c>
      <c r="UKN38" s="16">
        <f t="shared" si="252"/>
        <v>0</v>
      </c>
      <c r="UKO38" s="16">
        <f t="shared" si="252"/>
        <v>0</v>
      </c>
      <c r="UKP38" s="16">
        <f t="shared" si="252"/>
        <v>0</v>
      </c>
      <c r="UKQ38" s="16">
        <f t="shared" si="252"/>
        <v>0</v>
      </c>
      <c r="UKR38" s="16">
        <f t="shared" si="252"/>
        <v>0</v>
      </c>
      <c r="UKS38" s="16">
        <f t="shared" si="252"/>
        <v>0</v>
      </c>
      <c r="UKT38" s="16">
        <f t="shared" si="252"/>
        <v>0</v>
      </c>
      <c r="UKU38" s="16">
        <f t="shared" si="252"/>
        <v>0</v>
      </c>
      <c r="UKV38" s="16">
        <f t="shared" si="252"/>
        <v>0</v>
      </c>
      <c r="UKW38" s="16">
        <f t="shared" si="252"/>
        <v>0</v>
      </c>
      <c r="UKX38" s="16">
        <f t="shared" si="252"/>
        <v>0</v>
      </c>
      <c r="UKY38" s="16">
        <f t="shared" si="252"/>
        <v>0</v>
      </c>
      <c r="UKZ38" s="16">
        <f t="shared" si="252"/>
        <v>0</v>
      </c>
      <c r="ULA38" s="16">
        <f t="shared" si="252"/>
        <v>0</v>
      </c>
      <c r="ULB38" s="16">
        <f t="shared" si="252"/>
        <v>0</v>
      </c>
      <c r="ULC38" s="16">
        <f t="shared" si="252"/>
        <v>0</v>
      </c>
      <c r="ULD38" s="16">
        <f t="shared" si="252"/>
        <v>0</v>
      </c>
      <c r="ULE38" s="16">
        <f t="shared" si="252"/>
        <v>0</v>
      </c>
      <c r="ULF38" s="16">
        <f t="shared" si="252"/>
        <v>0</v>
      </c>
      <c r="ULG38" s="16">
        <f t="shared" si="252"/>
        <v>0</v>
      </c>
      <c r="ULH38" s="16">
        <f t="shared" si="252"/>
        <v>0</v>
      </c>
      <c r="ULI38" s="16">
        <f t="shared" si="252"/>
        <v>0</v>
      </c>
      <c r="ULJ38" s="16">
        <f t="shared" si="252"/>
        <v>0</v>
      </c>
      <c r="ULK38" s="16">
        <f t="shared" si="252"/>
        <v>0</v>
      </c>
      <c r="ULL38" s="16">
        <f t="shared" si="252"/>
        <v>0</v>
      </c>
      <c r="ULM38" s="16">
        <f t="shared" si="252"/>
        <v>0</v>
      </c>
      <c r="ULN38" s="16">
        <f t="shared" si="252"/>
        <v>0</v>
      </c>
      <c r="ULO38" s="16">
        <f t="shared" si="252"/>
        <v>0</v>
      </c>
      <c r="ULP38" s="16">
        <f t="shared" si="252"/>
        <v>0</v>
      </c>
      <c r="ULQ38" s="16">
        <f t="shared" si="252"/>
        <v>0</v>
      </c>
      <c r="ULR38" s="16">
        <f t="shared" si="252"/>
        <v>0</v>
      </c>
      <c r="ULS38" s="16">
        <f t="shared" si="252"/>
        <v>0</v>
      </c>
      <c r="ULT38" s="16">
        <f t="shared" si="252"/>
        <v>0</v>
      </c>
      <c r="ULU38" s="16">
        <f t="shared" si="252"/>
        <v>0</v>
      </c>
      <c r="ULV38" s="16">
        <f t="shared" si="252"/>
        <v>0</v>
      </c>
      <c r="ULW38" s="16">
        <f t="shared" si="252"/>
        <v>0</v>
      </c>
      <c r="ULX38" s="16">
        <f t="shared" si="252"/>
        <v>0</v>
      </c>
      <c r="ULY38" s="16">
        <f t="shared" ref="ULY38:UOJ38" si="253">SUM(ULY32:ULY37)</f>
        <v>0</v>
      </c>
      <c r="ULZ38" s="16">
        <f t="shared" si="253"/>
        <v>0</v>
      </c>
      <c r="UMA38" s="16">
        <f t="shared" si="253"/>
        <v>0</v>
      </c>
      <c r="UMB38" s="16">
        <f t="shared" si="253"/>
        <v>0</v>
      </c>
      <c r="UMC38" s="16">
        <f t="shared" si="253"/>
        <v>0</v>
      </c>
      <c r="UMD38" s="16">
        <f t="shared" si="253"/>
        <v>0</v>
      </c>
      <c r="UME38" s="16">
        <f t="shared" si="253"/>
        <v>0</v>
      </c>
      <c r="UMF38" s="16">
        <f t="shared" si="253"/>
        <v>0</v>
      </c>
      <c r="UMG38" s="16">
        <f t="shared" si="253"/>
        <v>0</v>
      </c>
      <c r="UMH38" s="16">
        <f t="shared" si="253"/>
        <v>0</v>
      </c>
      <c r="UMI38" s="16">
        <f t="shared" si="253"/>
        <v>0</v>
      </c>
      <c r="UMJ38" s="16">
        <f t="shared" si="253"/>
        <v>0</v>
      </c>
      <c r="UMK38" s="16">
        <f t="shared" si="253"/>
        <v>0</v>
      </c>
      <c r="UML38" s="16">
        <f t="shared" si="253"/>
        <v>0</v>
      </c>
      <c r="UMM38" s="16">
        <f t="shared" si="253"/>
        <v>0</v>
      </c>
      <c r="UMN38" s="16">
        <f t="shared" si="253"/>
        <v>0</v>
      </c>
      <c r="UMO38" s="16">
        <f t="shared" si="253"/>
        <v>0</v>
      </c>
      <c r="UMP38" s="16">
        <f t="shared" si="253"/>
        <v>0</v>
      </c>
      <c r="UMQ38" s="16">
        <f t="shared" si="253"/>
        <v>0</v>
      </c>
      <c r="UMR38" s="16">
        <f t="shared" si="253"/>
        <v>0</v>
      </c>
      <c r="UMS38" s="16">
        <f t="shared" si="253"/>
        <v>0</v>
      </c>
      <c r="UMT38" s="16">
        <f t="shared" si="253"/>
        <v>0</v>
      </c>
      <c r="UMU38" s="16">
        <f t="shared" si="253"/>
        <v>0</v>
      </c>
      <c r="UMV38" s="16">
        <f t="shared" si="253"/>
        <v>0</v>
      </c>
      <c r="UMW38" s="16">
        <f t="shared" si="253"/>
        <v>0</v>
      </c>
      <c r="UMX38" s="16">
        <f t="shared" si="253"/>
        <v>0</v>
      </c>
      <c r="UMY38" s="16">
        <f t="shared" si="253"/>
        <v>0</v>
      </c>
      <c r="UMZ38" s="16">
        <f t="shared" si="253"/>
        <v>0</v>
      </c>
      <c r="UNA38" s="16">
        <f t="shared" si="253"/>
        <v>0</v>
      </c>
      <c r="UNB38" s="16">
        <f t="shared" si="253"/>
        <v>0</v>
      </c>
      <c r="UNC38" s="16">
        <f t="shared" si="253"/>
        <v>0</v>
      </c>
      <c r="UND38" s="16">
        <f t="shared" si="253"/>
        <v>0</v>
      </c>
      <c r="UNE38" s="16">
        <f t="shared" si="253"/>
        <v>0</v>
      </c>
      <c r="UNF38" s="16">
        <f t="shared" si="253"/>
        <v>0</v>
      </c>
      <c r="UNG38" s="16">
        <f t="shared" si="253"/>
        <v>0</v>
      </c>
      <c r="UNH38" s="16">
        <f t="shared" si="253"/>
        <v>0</v>
      </c>
      <c r="UNI38" s="16">
        <f t="shared" si="253"/>
        <v>0</v>
      </c>
      <c r="UNJ38" s="16">
        <f t="shared" si="253"/>
        <v>0</v>
      </c>
      <c r="UNK38" s="16">
        <f t="shared" si="253"/>
        <v>0</v>
      </c>
      <c r="UNL38" s="16">
        <f t="shared" si="253"/>
        <v>0</v>
      </c>
      <c r="UNM38" s="16">
        <f t="shared" si="253"/>
        <v>0</v>
      </c>
      <c r="UNN38" s="16">
        <f t="shared" si="253"/>
        <v>0</v>
      </c>
      <c r="UNO38" s="16">
        <f t="shared" si="253"/>
        <v>0</v>
      </c>
      <c r="UNP38" s="16">
        <f t="shared" si="253"/>
        <v>0</v>
      </c>
      <c r="UNQ38" s="16">
        <f t="shared" si="253"/>
        <v>0</v>
      </c>
      <c r="UNR38" s="16">
        <f t="shared" si="253"/>
        <v>0</v>
      </c>
      <c r="UNS38" s="16">
        <f t="shared" si="253"/>
        <v>0</v>
      </c>
      <c r="UNT38" s="16">
        <f t="shared" si="253"/>
        <v>0</v>
      </c>
      <c r="UNU38" s="16">
        <f t="shared" si="253"/>
        <v>0</v>
      </c>
      <c r="UNV38" s="16">
        <f t="shared" si="253"/>
        <v>0</v>
      </c>
      <c r="UNW38" s="16">
        <f t="shared" si="253"/>
        <v>0</v>
      </c>
      <c r="UNX38" s="16">
        <f t="shared" si="253"/>
        <v>0</v>
      </c>
      <c r="UNY38" s="16">
        <f t="shared" si="253"/>
        <v>0</v>
      </c>
      <c r="UNZ38" s="16">
        <f t="shared" si="253"/>
        <v>0</v>
      </c>
      <c r="UOA38" s="16">
        <f t="shared" si="253"/>
        <v>0</v>
      </c>
      <c r="UOB38" s="16">
        <f t="shared" si="253"/>
        <v>0</v>
      </c>
      <c r="UOC38" s="16">
        <f t="shared" si="253"/>
        <v>0</v>
      </c>
      <c r="UOD38" s="16">
        <f t="shared" si="253"/>
        <v>0</v>
      </c>
      <c r="UOE38" s="16">
        <f t="shared" si="253"/>
        <v>0</v>
      </c>
      <c r="UOF38" s="16">
        <f t="shared" si="253"/>
        <v>0</v>
      </c>
      <c r="UOG38" s="16">
        <f t="shared" si="253"/>
        <v>0</v>
      </c>
      <c r="UOH38" s="16">
        <f t="shared" si="253"/>
        <v>0</v>
      </c>
      <c r="UOI38" s="16">
        <f t="shared" si="253"/>
        <v>0</v>
      </c>
      <c r="UOJ38" s="16">
        <f t="shared" si="253"/>
        <v>0</v>
      </c>
      <c r="UOK38" s="16">
        <f t="shared" ref="UOK38:UQV38" si="254">SUM(UOK32:UOK37)</f>
        <v>0</v>
      </c>
      <c r="UOL38" s="16">
        <f t="shared" si="254"/>
        <v>0</v>
      </c>
      <c r="UOM38" s="16">
        <f t="shared" si="254"/>
        <v>0</v>
      </c>
      <c r="UON38" s="16">
        <f t="shared" si="254"/>
        <v>0</v>
      </c>
      <c r="UOO38" s="16">
        <f t="shared" si="254"/>
        <v>0</v>
      </c>
      <c r="UOP38" s="16">
        <f t="shared" si="254"/>
        <v>0</v>
      </c>
      <c r="UOQ38" s="16">
        <f t="shared" si="254"/>
        <v>0</v>
      </c>
      <c r="UOR38" s="16">
        <f t="shared" si="254"/>
        <v>0</v>
      </c>
      <c r="UOS38" s="16">
        <f t="shared" si="254"/>
        <v>0</v>
      </c>
      <c r="UOT38" s="16">
        <f t="shared" si="254"/>
        <v>0</v>
      </c>
      <c r="UOU38" s="16">
        <f t="shared" si="254"/>
        <v>0</v>
      </c>
      <c r="UOV38" s="16">
        <f t="shared" si="254"/>
        <v>0</v>
      </c>
      <c r="UOW38" s="16">
        <f t="shared" si="254"/>
        <v>0</v>
      </c>
      <c r="UOX38" s="16">
        <f t="shared" si="254"/>
        <v>0</v>
      </c>
      <c r="UOY38" s="16">
        <f t="shared" si="254"/>
        <v>0</v>
      </c>
      <c r="UOZ38" s="16">
        <f t="shared" si="254"/>
        <v>0</v>
      </c>
      <c r="UPA38" s="16">
        <f t="shared" si="254"/>
        <v>0</v>
      </c>
      <c r="UPB38" s="16">
        <f t="shared" si="254"/>
        <v>0</v>
      </c>
      <c r="UPC38" s="16">
        <f t="shared" si="254"/>
        <v>0</v>
      </c>
      <c r="UPD38" s="16">
        <f t="shared" si="254"/>
        <v>0</v>
      </c>
      <c r="UPE38" s="16">
        <f t="shared" si="254"/>
        <v>0</v>
      </c>
      <c r="UPF38" s="16">
        <f t="shared" si="254"/>
        <v>0</v>
      </c>
      <c r="UPG38" s="16">
        <f t="shared" si="254"/>
        <v>0</v>
      </c>
      <c r="UPH38" s="16">
        <f t="shared" si="254"/>
        <v>0</v>
      </c>
      <c r="UPI38" s="16">
        <f t="shared" si="254"/>
        <v>0</v>
      </c>
      <c r="UPJ38" s="16">
        <f t="shared" si="254"/>
        <v>0</v>
      </c>
      <c r="UPK38" s="16">
        <f t="shared" si="254"/>
        <v>0</v>
      </c>
      <c r="UPL38" s="16">
        <f t="shared" si="254"/>
        <v>0</v>
      </c>
      <c r="UPM38" s="16">
        <f t="shared" si="254"/>
        <v>0</v>
      </c>
      <c r="UPN38" s="16">
        <f t="shared" si="254"/>
        <v>0</v>
      </c>
      <c r="UPO38" s="16">
        <f t="shared" si="254"/>
        <v>0</v>
      </c>
      <c r="UPP38" s="16">
        <f t="shared" si="254"/>
        <v>0</v>
      </c>
      <c r="UPQ38" s="16">
        <f t="shared" si="254"/>
        <v>0</v>
      </c>
      <c r="UPR38" s="16">
        <f t="shared" si="254"/>
        <v>0</v>
      </c>
      <c r="UPS38" s="16">
        <f t="shared" si="254"/>
        <v>0</v>
      </c>
      <c r="UPT38" s="16">
        <f t="shared" si="254"/>
        <v>0</v>
      </c>
      <c r="UPU38" s="16">
        <f t="shared" si="254"/>
        <v>0</v>
      </c>
      <c r="UPV38" s="16">
        <f t="shared" si="254"/>
        <v>0</v>
      </c>
      <c r="UPW38" s="16">
        <f t="shared" si="254"/>
        <v>0</v>
      </c>
      <c r="UPX38" s="16">
        <f t="shared" si="254"/>
        <v>0</v>
      </c>
      <c r="UPY38" s="16">
        <f t="shared" si="254"/>
        <v>0</v>
      </c>
      <c r="UPZ38" s="16">
        <f t="shared" si="254"/>
        <v>0</v>
      </c>
      <c r="UQA38" s="16">
        <f t="shared" si="254"/>
        <v>0</v>
      </c>
      <c r="UQB38" s="16">
        <f t="shared" si="254"/>
        <v>0</v>
      </c>
      <c r="UQC38" s="16">
        <f t="shared" si="254"/>
        <v>0</v>
      </c>
      <c r="UQD38" s="16">
        <f t="shared" si="254"/>
        <v>0</v>
      </c>
      <c r="UQE38" s="16">
        <f t="shared" si="254"/>
        <v>0</v>
      </c>
      <c r="UQF38" s="16">
        <f t="shared" si="254"/>
        <v>0</v>
      </c>
      <c r="UQG38" s="16">
        <f t="shared" si="254"/>
        <v>0</v>
      </c>
      <c r="UQH38" s="16">
        <f t="shared" si="254"/>
        <v>0</v>
      </c>
      <c r="UQI38" s="16">
        <f t="shared" si="254"/>
        <v>0</v>
      </c>
      <c r="UQJ38" s="16">
        <f t="shared" si="254"/>
        <v>0</v>
      </c>
      <c r="UQK38" s="16">
        <f t="shared" si="254"/>
        <v>0</v>
      </c>
      <c r="UQL38" s="16">
        <f t="shared" si="254"/>
        <v>0</v>
      </c>
      <c r="UQM38" s="16">
        <f t="shared" si="254"/>
        <v>0</v>
      </c>
      <c r="UQN38" s="16">
        <f t="shared" si="254"/>
        <v>0</v>
      </c>
      <c r="UQO38" s="16">
        <f t="shared" si="254"/>
        <v>0</v>
      </c>
      <c r="UQP38" s="16">
        <f t="shared" si="254"/>
        <v>0</v>
      </c>
      <c r="UQQ38" s="16">
        <f t="shared" si="254"/>
        <v>0</v>
      </c>
      <c r="UQR38" s="16">
        <f t="shared" si="254"/>
        <v>0</v>
      </c>
      <c r="UQS38" s="16">
        <f t="shared" si="254"/>
        <v>0</v>
      </c>
      <c r="UQT38" s="16">
        <f t="shared" si="254"/>
        <v>0</v>
      </c>
      <c r="UQU38" s="16">
        <f t="shared" si="254"/>
        <v>0</v>
      </c>
      <c r="UQV38" s="16">
        <f t="shared" si="254"/>
        <v>0</v>
      </c>
      <c r="UQW38" s="16">
        <f t="shared" ref="UQW38:UTH38" si="255">SUM(UQW32:UQW37)</f>
        <v>0</v>
      </c>
      <c r="UQX38" s="16">
        <f t="shared" si="255"/>
        <v>0</v>
      </c>
      <c r="UQY38" s="16">
        <f t="shared" si="255"/>
        <v>0</v>
      </c>
      <c r="UQZ38" s="16">
        <f t="shared" si="255"/>
        <v>0</v>
      </c>
      <c r="URA38" s="16">
        <f t="shared" si="255"/>
        <v>0</v>
      </c>
      <c r="URB38" s="16">
        <f t="shared" si="255"/>
        <v>0</v>
      </c>
      <c r="URC38" s="16">
        <f t="shared" si="255"/>
        <v>0</v>
      </c>
      <c r="URD38" s="16">
        <f t="shared" si="255"/>
        <v>0</v>
      </c>
      <c r="URE38" s="16">
        <f t="shared" si="255"/>
        <v>0</v>
      </c>
      <c r="URF38" s="16">
        <f t="shared" si="255"/>
        <v>0</v>
      </c>
      <c r="URG38" s="16">
        <f t="shared" si="255"/>
        <v>0</v>
      </c>
      <c r="URH38" s="16">
        <f t="shared" si="255"/>
        <v>0</v>
      </c>
      <c r="URI38" s="16">
        <f t="shared" si="255"/>
        <v>0</v>
      </c>
      <c r="URJ38" s="16">
        <f t="shared" si="255"/>
        <v>0</v>
      </c>
      <c r="URK38" s="16">
        <f t="shared" si="255"/>
        <v>0</v>
      </c>
      <c r="URL38" s="16">
        <f t="shared" si="255"/>
        <v>0</v>
      </c>
      <c r="URM38" s="16">
        <f t="shared" si="255"/>
        <v>0</v>
      </c>
      <c r="URN38" s="16">
        <f t="shared" si="255"/>
        <v>0</v>
      </c>
      <c r="URO38" s="16">
        <f t="shared" si="255"/>
        <v>0</v>
      </c>
      <c r="URP38" s="16">
        <f t="shared" si="255"/>
        <v>0</v>
      </c>
      <c r="URQ38" s="16">
        <f t="shared" si="255"/>
        <v>0</v>
      </c>
      <c r="URR38" s="16">
        <f t="shared" si="255"/>
        <v>0</v>
      </c>
      <c r="URS38" s="16">
        <f t="shared" si="255"/>
        <v>0</v>
      </c>
      <c r="URT38" s="16">
        <f t="shared" si="255"/>
        <v>0</v>
      </c>
      <c r="URU38" s="16">
        <f t="shared" si="255"/>
        <v>0</v>
      </c>
      <c r="URV38" s="16">
        <f t="shared" si="255"/>
        <v>0</v>
      </c>
      <c r="URW38" s="16">
        <f t="shared" si="255"/>
        <v>0</v>
      </c>
      <c r="URX38" s="16">
        <f t="shared" si="255"/>
        <v>0</v>
      </c>
      <c r="URY38" s="16">
        <f t="shared" si="255"/>
        <v>0</v>
      </c>
      <c r="URZ38" s="16">
        <f t="shared" si="255"/>
        <v>0</v>
      </c>
      <c r="USA38" s="16">
        <f t="shared" si="255"/>
        <v>0</v>
      </c>
      <c r="USB38" s="16">
        <f t="shared" si="255"/>
        <v>0</v>
      </c>
      <c r="USC38" s="16">
        <f t="shared" si="255"/>
        <v>0</v>
      </c>
      <c r="USD38" s="16">
        <f t="shared" si="255"/>
        <v>0</v>
      </c>
      <c r="USE38" s="16">
        <f t="shared" si="255"/>
        <v>0</v>
      </c>
      <c r="USF38" s="16">
        <f t="shared" si="255"/>
        <v>0</v>
      </c>
      <c r="USG38" s="16">
        <f t="shared" si="255"/>
        <v>0</v>
      </c>
      <c r="USH38" s="16">
        <f t="shared" si="255"/>
        <v>0</v>
      </c>
      <c r="USI38" s="16">
        <f t="shared" si="255"/>
        <v>0</v>
      </c>
      <c r="USJ38" s="16">
        <f t="shared" si="255"/>
        <v>0</v>
      </c>
      <c r="USK38" s="16">
        <f t="shared" si="255"/>
        <v>0</v>
      </c>
      <c r="USL38" s="16">
        <f t="shared" si="255"/>
        <v>0</v>
      </c>
      <c r="USM38" s="16">
        <f t="shared" si="255"/>
        <v>0</v>
      </c>
      <c r="USN38" s="16">
        <f t="shared" si="255"/>
        <v>0</v>
      </c>
      <c r="USO38" s="16">
        <f t="shared" si="255"/>
        <v>0</v>
      </c>
      <c r="USP38" s="16">
        <f t="shared" si="255"/>
        <v>0</v>
      </c>
      <c r="USQ38" s="16">
        <f t="shared" si="255"/>
        <v>0</v>
      </c>
      <c r="USR38" s="16">
        <f t="shared" si="255"/>
        <v>0</v>
      </c>
      <c r="USS38" s="16">
        <f t="shared" si="255"/>
        <v>0</v>
      </c>
      <c r="UST38" s="16">
        <f t="shared" si="255"/>
        <v>0</v>
      </c>
      <c r="USU38" s="16">
        <f t="shared" si="255"/>
        <v>0</v>
      </c>
      <c r="USV38" s="16">
        <f t="shared" si="255"/>
        <v>0</v>
      </c>
      <c r="USW38" s="16">
        <f t="shared" si="255"/>
        <v>0</v>
      </c>
      <c r="USX38" s="16">
        <f t="shared" si="255"/>
        <v>0</v>
      </c>
      <c r="USY38" s="16">
        <f t="shared" si="255"/>
        <v>0</v>
      </c>
      <c r="USZ38" s="16">
        <f t="shared" si="255"/>
        <v>0</v>
      </c>
      <c r="UTA38" s="16">
        <f t="shared" si="255"/>
        <v>0</v>
      </c>
      <c r="UTB38" s="16">
        <f t="shared" si="255"/>
        <v>0</v>
      </c>
      <c r="UTC38" s="16">
        <f t="shared" si="255"/>
        <v>0</v>
      </c>
      <c r="UTD38" s="16">
        <f t="shared" si="255"/>
        <v>0</v>
      </c>
      <c r="UTE38" s="16">
        <f t="shared" si="255"/>
        <v>0</v>
      </c>
      <c r="UTF38" s="16">
        <f t="shared" si="255"/>
        <v>0</v>
      </c>
      <c r="UTG38" s="16">
        <f t="shared" si="255"/>
        <v>0</v>
      </c>
      <c r="UTH38" s="16">
        <f t="shared" si="255"/>
        <v>0</v>
      </c>
      <c r="UTI38" s="16">
        <f t="shared" ref="UTI38:UVT38" si="256">SUM(UTI32:UTI37)</f>
        <v>0</v>
      </c>
      <c r="UTJ38" s="16">
        <f t="shared" si="256"/>
        <v>0</v>
      </c>
      <c r="UTK38" s="16">
        <f t="shared" si="256"/>
        <v>0</v>
      </c>
      <c r="UTL38" s="16">
        <f t="shared" si="256"/>
        <v>0</v>
      </c>
      <c r="UTM38" s="16">
        <f t="shared" si="256"/>
        <v>0</v>
      </c>
      <c r="UTN38" s="16">
        <f t="shared" si="256"/>
        <v>0</v>
      </c>
      <c r="UTO38" s="16">
        <f t="shared" si="256"/>
        <v>0</v>
      </c>
      <c r="UTP38" s="16">
        <f t="shared" si="256"/>
        <v>0</v>
      </c>
      <c r="UTQ38" s="16">
        <f t="shared" si="256"/>
        <v>0</v>
      </c>
      <c r="UTR38" s="16">
        <f t="shared" si="256"/>
        <v>0</v>
      </c>
      <c r="UTS38" s="16">
        <f t="shared" si="256"/>
        <v>0</v>
      </c>
      <c r="UTT38" s="16">
        <f t="shared" si="256"/>
        <v>0</v>
      </c>
      <c r="UTU38" s="16">
        <f t="shared" si="256"/>
        <v>0</v>
      </c>
      <c r="UTV38" s="16">
        <f t="shared" si="256"/>
        <v>0</v>
      </c>
      <c r="UTW38" s="16">
        <f t="shared" si="256"/>
        <v>0</v>
      </c>
      <c r="UTX38" s="16">
        <f t="shared" si="256"/>
        <v>0</v>
      </c>
      <c r="UTY38" s="16">
        <f t="shared" si="256"/>
        <v>0</v>
      </c>
      <c r="UTZ38" s="16">
        <f t="shared" si="256"/>
        <v>0</v>
      </c>
      <c r="UUA38" s="16">
        <f t="shared" si="256"/>
        <v>0</v>
      </c>
      <c r="UUB38" s="16">
        <f t="shared" si="256"/>
        <v>0</v>
      </c>
      <c r="UUC38" s="16">
        <f t="shared" si="256"/>
        <v>0</v>
      </c>
      <c r="UUD38" s="16">
        <f t="shared" si="256"/>
        <v>0</v>
      </c>
      <c r="UUE38" s="16">
        <f t="shared" si="256"/>
        <v>0</v>
      </c>
      <c r="UUF38" s="16">
        <f t="shared" si="256"/>
        <v>0</v>
      </c>
      <c r="UUG38" s="16">
        <f t="shared" si="256"/>
        <v>0</v>
      </c>
      <c r="UUH38" s="16">
        <f t="shared" si="256"/>
        <v>0</v>
      </c>
      <c r="UUI38" s="16">
        <f t="shared" si="256"/>
        <v>0</v>
      </c>
      <c r="UUJ38" s="16">
        <f t="shared" si="256"/>
        <v>0</v>
      </c>
      <c r="UUK38" s="16">
        <f t="shared" si="256"/>
        <v>0</v>
      </c>
      <c r="UUL38" s="16">
        <f t="shared" si="256"/>
        <v>0</v>
      </c>
      <c r="UUM38" s="16">
        <f t="shared" si="256"/>
        <v>0</v>
      </c>
      <c r="UUN38" s="16">
        <f t="shared" si="256"/>
        <v>0</v>
      </c>
      <c r="UUO38" s="16">
        <f t="shared" si="256"/>
        <v>0</v>
      </c>
      <c r="UUP38" s="16">
        <f t="shared" si="256"/>
        <v>0</v>
      </c>
      <c r="UUQ38" s="16">
        <f t="shared" si="256"/>
        <v>0</v>
      </c>
      <c r="UUR38" s="16">
        <f t="shared" si="256"/>
        <v>0</v>
      </c>
      <c r="UUS38" s="16">
        <f t="shared" si="256"/>
        <v>0</v>
      </c>
      <c r="UUT38" s="16">
        <f t="shared" si="256"/>
        <v>0</v>
      </c>
      <c r="UUU38" s="16">
        <f t="shared" si="256"/>
        <v>0</v>
      </c>
      <c r="UUV38" s="16">
        <f t="shared" si="256"/>
        <v>0</v>
      </c>
      <c r="UUW38" s="16">
        <f t="shared" si="256"/>
        <v>0</v>
      </c>
      <c r="UUX38" s="16">
        <f t="shared" si="256"/>
        <v>0</v>
      </c>
      <c r="UUY38" s="16">
        <f t="shared" si="256"/>
        <v>0</v>
      </c>
      <c r="UUZ38" s="16">
        <f t="shared" si="256"/>
        <v>0</v>
      </c>
      <c r="UVA38" s="16">
        <f t="shared" si="256"/>
        <v>0</v>
      </c>
      <c r="UVB38" s="16">
        <f t="shared" si="256"/>
        <v>0</v>
      </c>
      <c r="UVC38" s="16">
        <f t="shared" si="256"/>
        <v>0</v>
      </c>
      <c r="UVD38" s="16">
        <f t="shared" si="256"/>
        <v>0</v>
      </c>
      <c r="UVE38" s="16">
        <f t="shared" si="256"/>
        <v>0</v>
      </c>
      <c r="UVF38" s="16">
        <f t="shared" si="256"/>
        <v>0</v>
      </c>
      <c r="UVG38" s="16">
        <f t="shared" si="256"/>
        <v>0</v>
      </c>
      <c r="UVH38" s="16">
        <f t="shared" si="256"/>
        <v>0</v>
      </c>
      <c r="UVI38" s="16">
        <f t="shared" si="256"/>
        <v>0</v>
      </c>
      <c r="UVJ38" s="16">
        <f t="shared" si="256"/>
        <v>0</v>
      </c>
      <c r="UVK38" s="16">
        <f t="shared" si="256"/>
        <v>0</v>
      </c>
      <c r="UVL38" s="16">
        <f t="shared" si="256"/>
        <v>0</v>
      </c>
      <c r="UVM38" s="16">
        <f t="shared" si="256"/>
        <v>0</v>
      </c>
      <c r="UVN38" s="16">
        <f t="shared" si="256"/>
        <v>0</v>
      </c>
      <c r="UVO38" s="16">
        <f t="shared" si="256"/>
        <v>0</v>
      </c>
      <c r="UVP38" s="16">
        <f t="shared" si="256"/>
        <v>0</v>
      </c>
      <c r="UVQ38" s="16">
        <f t="shared" si="256"/>
        <v>0</v>
      </c>
      <c r="UVR38" s="16">
        <f t="shared" si="256"/>
        <v>0</v>
      </c>
      <c r="UVS38" s="16">
        <f t="shared" si="256"/>
        <v>0</v>
      </c>
      <c r="UVT38" s="16">
        <f t="shared" si="256"/>
        <v>0</v>
      </c>
      <c r="UVU38" s="16">
        <f t="shared" ref="UVU38:UYF38" si="257">SUM(UVU32:UVU37)</f>
        <v>0</v>
      </c>
      <c r="UVV38" s="16">
        <f t="shared" si="257"/>
        <v>0</v>
      </c>
      <c r="UVW38" s="16">
        <f t="shared" si="257"/>
        <v>0</v>
      </c>
      <c r="UVX38" s="16">
        <f t="shared" si="257"/>
        <v>0</v>
      </c>
      <c r="UVY38" s="16">
        <f t="shared" si="257"/>
        <v>0</v>
      </c>
      <c r="UVZ38" s="16">
        <f t="shared" si="257"/>
        <v>0</v>
      </c>
      <c r="UWA38" s="16">
        <f t="shared" si="257"/>
        <v>0</v>
      </c>
      <c r="UWB38" s="16">
        <f t="shared" si="257"/>
        <v>0</v>
      </c>
      <c r="UWC38" s="16">
        <f t="shared" si="257"/>
        <v>0</v>
      </c>
      <c r="UWD38" s="16">
        <f t="shared" si="257"/>
        <v>0</v>
      </c>
      <c r="UWE38" s="16">
        <f t="shared" si="257"/>
        <v>0</v>
      </c>
      <c r="UWF38" s="16">
        <f t="shared" si="257"/>
        <v>0</v>
      </c>
      <c r="UWG38" s="16">
        <f t="shared" si="257"/>
        <v>0</v>
      </c>
      <c r="UWH38" s="16">
        <f t="shared" si="257"/>
        <v>0</v>
      </c>
      <c r="UWI38" s="16">
        <f t="shared" si="257"/>
        <v>0</v>
      </c>
      <c r="UWJ38" s="16">
        <f t="shared" si="257"/>
        <v>0</v>
      </c>
      <c r="UWK38" s="16">
        <f t="shared" si="257"/>
        <v>0</v>
      </c>
      <c r="UWL38" s="16">
        <f t="shared" si="257"/>
        <v>0</v>
      </c>
      <c r="UWM38" s="16">
        <f t="shared" si="257"/>
        <v>0</v>
      </c>
      <c r="UWN38" s="16">
        <f t="shared" si="257"/>
        <v>0</v>
      </c>
      <c r="UWO38" s="16">
        <f t="shared" si="257"/>
        <v>0</v>
      </c>
      <c r="UWP38" s="16">
        <f t="shared" si="257"/>
        <v>0</v>
      </c>
      <c r="UWQ38" s="16">
        <f t="shared" si="257"/>
        <v>0</v>
      </c>
      <c r="UWR38" s="16">
        <f t="shared" si="257"/>
        <v>0</v>
      </c>
      <c r="UWS38" s="16">
        <f t="shared" si="257"/>
        <v>0</v>
      </c>
      <c r="UWT38" s="16">
        <f t="shared" si="257"/>
        <v>0</v>
      </c>
      <c r="UWU38" s="16">
        <f t="shared" si="257"/>
        <v>0</v>
      </c>
      <c r="UWV38" s="16">
        <f t="shared" si="257"/>
        <v>0</v>
      </c>
      <c r="UWW38" s="16">
        <f t="shared" si="257"/>
        <v>0</v>
      </c>
      <c r="UWX38" s="16">
        <f t="shared" si="257"/>
        <v>0</v>
      </c>
      <c r="UWY38" s="16">
        <f t="shared" si="257"/>
        <v>0</v>
      </c>
      <c r="UWZ38" s="16">
        <f t="shared" si="257"/>
        <v>0</v>
      </c>
      <c r="UXA38" s="16">
        <f t="shared" si="257"/>
        <v>0</v>
      </c>
      <c r="UXB38" s="16">
        <f t="shared" si="257"/>
        <v>0</v>
      </c>
      <c r="UXC38" s="16">
        <f t="shared" si="257"/>
        <v>0</v>
      </c>
      <c r="UXD38" s="16">
        <f t="shared" si="257"/>
        <v>0</v>
      </c>
      <c r="UXE38" s="16">
        <f t="shared" si="257"/>
        <v>0</v>
      </c>
      <c r="UXF38" s="16">
        <f t="shared" si="257"/>
        <v>0</v>
      </c>
      <c r="UXG38" s="16">
        <f t="shared" si="257"/>
        <v>0</v>
      </c>
      <c r="UXH38" s="16">
        <f t="shared" si="257"/>
        <v>0</v>
      </c>
      <c r="UXI38" s="16">
        <f t="shared" si="257"/>
        <v>0</v>
      </c>
      <c r="UXJ38" s="16">
        <f t="shared" si="257"/>
        <v>0</v>
      </c>
      <c r="UXK38" s="16">
        <f t="shared" si="257"/>
        <v>0</v>
      </c>
      <c r="UXL38" s="16">
        <f t="shared" si="257"/>
        <v>0</v>
      </c>
      <c r="UXM38" s="16">
        <f t="shared" si="257"/>
        <v>0</v>
      </c>
      <c r="UXN38" s="16">
        <f t="shared" si="257"/>
        <v>0</v>
      </c>
      <c r="UXO38" s="16">
        <f t="shared" si="257"/>
        <v>0</v>
      </c>
      <c r="UXP38" s="16">
        <f t="shared" si="257"/>
        <v>0</v>
      </c>
      <c r="UXQ38" s="16">
        <f t="shared" si="257"/>
        <v>0</v>
      </c>
      <c r="UXR38" s="16">
        <f t="shared" si="257"/>
        <v>0</v>
      </c>
      <c r="UXS38" s="16">
        <f t="shared" si="257"/>
        <v>0</v>
      </c>
      <c r="UXT38" s="16">
        <f t="shared" si="257"/>
        <v>0</v>
      </c>
      <c r="UXU38" s="16">
        <f t="shared" si="257"/>
        <v>0</v>
      </c>
      <c r="UXV38" s="16">
        <f t="shared" si="257"/>
        <v>0</v>
      </c>
      <c r="UXW38" s="16">
        <f t="shared" si="257"/>
        <v>0</v>
      </c>
      <c r="UXX38" s="16">
        <f t="shared" si="257"/>
        <v>0</v>
      </c>
      <c r="UXY38" s="16">
        <f t="shared" si="257"/>
        <v>0</v>
      </c>
      <c r="UXZ38" s="16">
        <f t="shared" si="257"/>
        <v>0</v>
      </c>
      <c r="UYA38" s="16">
        <f t="shared" si="257"/>
        <v>0</v>
      </c>
      <c r="UYB38" s="16">
        <f t="shared" si="257"/>
        <v>0</v>
      </c>
      <c r="UYC38" s="16">
        <f t="shared" si="257"/>
        <v>0</v>
      </c>
      <c r="UYD38" s="16">
        <f t="shared" si="257"/>
        <v>0</v>
      </c>
      <c r="UYE38" s="16">
        <f t="shared" si="257"/>
        <v>0</v>
      </c>
      <c r="UYF38" s="16">
        <f t="shared" si="257"/>
        <v>0</v>
      </c>
      <c r="UYG38" s="16">
        <f t="shared" ref="UYG38:VAR38" si="258">SUM(UYG32:UYG37)</f>
        <v>0</v>
      </c>
      <c r="UYH38" s="16">
        <f t="shared" si="258"/>
        <v>0</v>
      </c>
      <c r="UYI38" s="16">
        <f t="shared" si="258"/>
        <v>0</v>
      </c>
      <c r="UYJ38" s="16">
        <f t="shared" si="258"/>
        <v>0</v>
      </c>
      <c r="UYK38" s="16">
        <f t="shared" si="258"/>
        <v>0</v>
      </c>
      <c r="UYL38" s="16">
        <f t="shared" si="258"/>
        <v>0</v>
      </c>
      <c r="UYM38" s="16">
        <f t="shared" si="258"/>
        <v>0</v>
      </c>
      <c r="UYN38" s="16">
        <f t="shared" si="258"/>
        <v>0</v>
      </c>
      <c r="UYO38" s="16">
        <f t="shared" si="258"/>
        <v>0</v>
      </c>
      <c r="UYP38" s="16">
        <f t="shared" si="258"/>
        <v>0</v>
      </c>
      <c r="UYQ38" s="16">
        <f t="shared" si="258"/>
        <v>0</v>
      </c>
      <c r="UYR38" s="16">
        <f t="shared" si="258"/>
        <v>0</v>
      </c>
      <c r="UYS38" s="16">
        <f t="shared" si="258"/>
        <v>0</v>
      </c>
      <c r="UYT38" s="16">
        <f t="shared" si="258"/>
        <v>0</v>
      </c>
      <c r="UYU38" s="16">
        <f t="shared" si="258"/>
        <v>0</v>
      </c>
      <c r="UYV38" s="16">
        <f t="shared" si="258"/>
        <v>0</v>
      </c>
      <c r="UYW38" s="16">
        <f t="shared" si="258"/>
        <v>0</v>
      </c>
      <c r="UYX38" s="16">
        <f t="shared" si="258"/>
        <v>0</v>
      </c>
      <c r="UYY38" s="16">
        <f t="shared" si="258"/>
        <v>0</v>
      </c>
      <c r="UYZ38" s="16">
        <f t="shared" si="258"/>
        <v>0</v>
      </c>
      <c r="UZA38" s="16">
        <f t="shared" si="258"/>
        <v>0</v>
      </c>
      <c r="UZB38" s="16">
        <f t="shared" si="258"/>
        <v>0</v>
      </c>
      <c r="UZC38" s="16">
        <f t="shared" si="258"/>
        <v>0</v>
      </c>
      <c r="UZD38" s="16">
        <f t="shared" si="258"/>
        <v>0</v>
      </c>
      <c r="UZE38" s="16">
        <f t="shared" si="258"/>
        <v>0</v>
      </c>
      <c r="UZF38" s="16">
        <f t="shared" si="258"/>
        <v>0</v>
      </c>
      <c r="UZG38" s="16">
        <f t="shared" si="258"/>
        <v>0</v>
      </c>
      <c r="UZH38" s="16">
        <f t="shared" si="258"/>
        <v>0</v>
      </c>
      <c r="UZI38" s="16">
        <f t="shared" si="258"/>
        <v>0</v>
      </c>
      <c r="UZJ38" s="16">
        <f t="shared" si="258"/>
        <v>0</v>
      </c>
      <c r="UZK38" s="16">
        <f t="shared" si="258"/>
        <v>0</v>
      </c>
      <c r="UZL38" s="16">
        <f t="shared" si="258"/>
        <v>0</v>
      </c>
      <c r="UZM38" s="16">
        <f t="shared" si="258"/>
        <v>0</v>
      </c>
      <c r="UZN38" s="16">
        <f t="shared" si="258"/>
        <v>0</v>
      </c>
      <c r="UZO38" s="16">
        <f t="shared" si="258"/>
        <v>0</v>
      </c>
      <c r="UZP38" s="16">
        <f t="shared" si="258"/>
        <v>0</v>
      </c>
      <c r="UZQ38" s="16">
        <f t="shared" si="258"/>
        <v>0</v>
      </c>
      <c r="UZR38" s="16">
        <f t="shared" si="258"/>
        <v>0</v>
      </c>
      <c r="UZS38" s="16">
        <f t="shared" si="258"/>
        <v>0</v>
      </c>
      <c r="UZT38" s="16">
        <f t="shared" si="258"/>
        <v>0</v>
      </c>
      <c r="UZU38" s="16">
        <f t="shared" si="258"/>
        <v>0</v>
      </c>
      <c r="UZV38" s="16">
        <f t="shared" si="258"/>
        <v>0</v>
      </c>
      <c r="UZW38" s="16">
        <f t="shared" si="258"/>
        <v>0</v>
      </c>
      <c r="UZX38" s="16">
        <f t="shared" si="258"/>
        <v>0</v>
      </c>
      <c r="UZY38" s="16">
        <f t="shared" si="258"/>
        <v>0</v>
      </c>
      <c r="UZZ38" s="16">
        <f t="shared" si="258"/>
        <v>0</v>
      </c>
      <c r="VAA38" s="16">
        <f t="shared" si="258"/>
        <v>0</v>
      </c>
      <c r="VAB38" s="16">
        <f t="shared" si="258"/>
        <v>0</v>
      </c>
      <c r="VAC38" s="16">
        <f t="shared" si="258"/>
        <v>0</v>
      </c>
      <c r="VAD38" s="16">
        <f t="shared" si="258"/>
        <v>0</v>
      </c>
      <c r="VAE38" s="16">
        <f t="shared" si="258"/>
        <v>0</v>
      </c>
      <c r="VAF38" s="16">
        <f t="shared" si="258"/>
        <v>0</v>
      </c>
      <c r="VAG38" s="16">
        <f t="shared" si="258"/>
        <v>0</v>
      </c>
      <c r="VAH38" s="16">
        <f t="shared" si="258"/>
        <v>0</v>
      </c>
      <c r="VAI38" s="16">
        <f t="shared" si="258"/>
        <v>0</v>
      </c>
      <c r="VAJ38" s="16">
        <f t="shared" si="258"/>
        <v>0</v>
      </c>
      <c r="VAK38" s="16">
        <f t="shared" si="258"/>
        <v>0</v>
      </c>
      <c r="VAL38" s="16">
        <f t="shared" si="258"/>
        <v>0</v>
      </c>
      <c r="VAM38" s="16">
        <f t="shared" si="258"/>
        <v>0</v>
      </c>
      <c r="VAN38" s="16">
        <f t="shared" si="258"/>
        <v>0</v>
      </c>
      <c r="VAO38" s="16">
        <f t="shared" si="258"/>
        <v>0</v>
      </c>
      <c r="VAP38" s="16">
        <f t="shared" si="258"/>
        <v>0</v>
      </c>
      <c r="VAQ38" s="16">
        <f t="shared" si="258"/>
        <v>0</v>
      </c>
      <c r="VAR38" s="16">
        <f t="shared" si="258"/>
        <v>0</v>
      </c>
      <c r="VAS38" s="16">
        <f t="shared" ref="VAS38:VDD38" si="259">SUM(VAS32:VAS37)</f>
        <v>0</v>
      </c>
      <c r="VAT38" s="16">
        <f t="shared" si="259"/>
        <v>0</v>
      </c>
      <c r="VAU38" s="16">
        <f t="shared" si="259"/>
        <v>0</v>
      </c>
      <c r="VAV38" s="16">
        <f t="shared" si="259"/>
        <v>0</v>
      </c>
      <c r="VAW38" s="16">
        <f t="shared" si="259"/>
        <v>0</v>
      </c>
      <c r="VAX38" s="16">
        <f t="shared" si="259"/>
        <v>0</v>
      </c>
      <c r="VAY38" s="16">
        <f t="shared" si="259"/>
        <v>0</v>
      </c>
      <c r="VAZ38" s="16">
        <f t="shared" si="259"/>
        <v>0</v>
      </c>
      <c r="VBA38" s="16">
        <f t="shared" si="259"/>
        <v>0</v>
      </c>
      <c r="VBB38" s="16">
        <f t="shared" si="259"/>
        <v>0</v>
      </c>
      <c r="VBC38" s="16">
        <f t="shared" si="259"/>
        <v>0</v>
      </c>
      <c r="VBD38" s="16">
        <f t="shared" si="259"/>
        <v>0</v>
      </c>
      <c r="VBE38" s="16">
        <f t="shared" si="259"/>
        <v>0</v>
      </c>
      <c r="VBF38" s="16">
        <f t="shared" si="259"/>
        <v>0</v>
      </c>
      <c r="VBG38" s="16">
        <f t="shared" si="259"/>
        <v>0</v>
      </c>
      <c r="VBH38" s="16">
        <f t="shared" si="259"/>
        <v>0</v>
      </c>
      <c r="VBI38" s="16">
        <f t="shared" si="259"/>
        <v>0</v>
      </c>
      <c r="VBJ38" s="16">
        <f t="shared" si="259"/>
        <v>0</v>
      </c>
      <c r="VBK38" s="16">
        <f t="shared" si="259"/>
        <v>0</v>
      </c>
      <c r="VBL38" s="16">
        <f t="shared" si="259"/>
        <v>0</v>
      </c>
      <c r="VBM38" s="16">
        <f t="shared" si="259"/>
        <v>0</v>
      </c>
      <c r="VBN38" s="16">
        <f t="shared" si="259"/>
        <v>0</v>
      </c>
      <c r="VBO38" s="16">
        <f t="shared" si="259"/>
        <v>0</v>
      </c>
      <c r="VBP38" s="16">
        <f t="shared" si="259"/>
        <v>0</v>
      </c>
      <c r="VBQ38" s="16">
        <f t="shared" si="259"/>
        <v>0</v>
      </c>
      <c r="VBR38" s="16">
        <f t="shared" si="259"/>
        <v>0</v>
      </c>
      <c r="VBS38" s="16">
        <f t="shared" si="259"/>
        <v>0</v>
      </c>
      <c r="VBT38" s="16">
        <f t="shared" si="259"/>
        <v>0</v>
      </c>
      <c r="VBU38" s="16">
        <f t="shared" si="259"/>
        <v>0</v>
      </c>
      <c r="VBV38" s="16">
        <f t="shared" si="259"/>
        <v>0</v>
      </c>
      <c r="VBW38" s="16">
        <f t="shared" si="259"/>
        <v>0</v>
      </c>
      <c r="VBX38" s="16">
        <f t="shared" si="259"/>
        <v>0</v>
      </c>
      <c r="VBY38" s="16">
        <f t="shared" si="259"/>
        <v>0</v>
      </c>
      <c r="VBZ38" s="16">
        <f t="shared" si="259"/>
        <v>0</v>
      </c>
      <c r="VCA38" s="16">
        <f t="shared" si="259"/>
        <v>0</v>
      </c>
      <c r="VCB38" s="16">
        <f t="shared" si="259"/>
        <v>0</v>
      </c>
      <c r="VCC38" s="16">
        <f t="shared" si="259"/>
        <v>0</v>
      </c>
      <c r="VCD38" s="16">
        <f t="shared" si="259"/>
        <v>0</v>
      </c>
      <c r="VCE38" s="16">
        <f t="shared" si="259"/>
        <v>0</v>
      </c>
      <c r="VCF38" s="16">
        <f t="shared" si="259"/>
        <v>0</v>
      </c>
      <c r="VCG38" s="16">
        <f t="shared" si="259"/>
        <v>0</v>
      </c>
      <c r="VCH38" s="16">
        <f t="shared" si="259"/>
        <v>0</v>
      </c>
      <c r="VCI38" s="16">
        <f t="shared" si="259"/>
        <v>0</v>
      </c>
      <c r="VCJ38" s="16">
        <f t="shared" si="259"/>
        <v>0</v>
      </c>
      <c r="VCK38" s="16">
        <f t="shared" si="259"/>
        <v>0</v>
      </c>
      <c r="VCL38" s="16">
        <f t="shared" si="259"/>
        <v>0</v>
      </c>
      <c r="VCM38" s="16">
        <f t="shared" si="259"/>
        <v>0</v>
      </c>
      <c r="VCN38" s="16">
        <f t="shared" si="259"/>
        <v>0</v>
      </c>
      <c r="VCO38" s="16">
        <f t="shared" si="259"/>
        <v>0</v>
      </c>
      <c r="VCP38" s="16">
        <f t="shared" si="259"/>
        <v>0</v>
      </c>
      <c r="VCQ38" s="16">
        <f t="shared" si="259"/>
        <v>0</v>
      </c>
      <c r="VCR38" s="16">
        <f t="shared" si="259"/>
        <v>0</v>
      </c>
      <c r="VCS38" s="16">
        <f t="shared" si="259"/>
        <v>0</v>
      </c>
      <c r="VCT38" s="16">
        <f t="shared" si="259"/>
        <v>0</v>
      </c>
      <c r="VCU38" s="16">
        <f t="shared" si="259"/>
        <v>0</v>
      </c>
      <c r="VCV38" s="16">
        <f t="shared" si="259"/>
        <v>0</v>
      </c>
      <c r="VCW38" s="16">
        <f t="shared" si="259"/>
        <v>0</v>
      </c>
      <c r="VCX38" s="16">
        <f t="shared" si="259"/>
        <v>0</v>
      </c>
      <c r="VCY38" s="16">
        <f t="shared" si="259"/>
        <v>0</v>
      </c>
      <c r="VCZ38" s="16">
        <f t="shared" si="259"/>
        <v>0</v>
      </c>
      <c r="VDA38" s="16">
        <f t="shared" si="259"/>
        <v>0</v>
      </c>
      <c r="VDB38" s="16">
        <f t="shared" si="259"/>
        <v>0</v>
      </c>
      <c r="VDC38" s="16">
        <f t="shared" si="259"/>
        <v>0</v>
      </c>
      <c r="VDD38" s="16">
        <f t="shared" si="259"/>
        <v>0</v>
      </c>
      <c r="VDE38" s="16">
        <f t="shared" ref="VDE38:VFP38" si="260">SUM(VDE32:VDE37)</f>
        <v>0</v>
      </c>
      <c r="VDF38" s="16">
        <f t="shared" si="260"/>
        <v>0</v>
      </c>
      <c r="VDG38" s="16">
        <f t="shared" si="260"/>
        <v>0</v>
      </c>
      <c r="VDH38" s="16">
        <f t="shared" si="260"/>
        <v>0</v>
      </c>
      <c r="VDI38" s="16">
        <f t="shared" si="260"/>
        <v>0</v>
      </c>
      <c r="VDJ38" s="16">
        <f t="shared" si="260"/>
        <v>0</v>
      </c>
      <c r="VDK38" s="16">
        <f t="shared" si="260"/>
        <v>0</v>
      </c>
      <c r="VDL38" s="16">
        <f t="shared" si="260"/>
        <v>0</v>
      </c>
      <c r="VDM38" s="16">
        <f t="shared" si="260"/>
        <v>0</v>
      </c>
      <c r="VDN38" s="16">
        <f t="shared" si="260"/>
        <v>0</v>
      </c>
      <c r="VDO38" s="16">
        <f t="shared" si="260"/>
        <v>0</v>
      </c>
      <c r="VDP38" s="16">
        <f t="shared" si="260"/>
        <v>0</v>
      </c>
      <c r="VDQ38" s="16">
        <f t="shared" si="260"/>
        <v>0</v>
      </c>
      <c r="VDR38" s="16">
        <f t="shared" si="260"/>
        <v>0</v>
      </c>
      <c r="VDS38" s="16">
        <f t="shared" si="260"/>
        <v>0</v>
      </c>
      <c r="VDT38" s="16">
        <f t="shared" si="260"/>
        <v>0</v>
      </c>
      <c r="VDU38" s="16">
        <f t="shared" si="260"/>
        <v>0</v>
      </c>
      <c r="VDV38" s="16">
        <f t="shared" si="260"/>
        <v>0</v>
      </c>
      <c r="VDW38" s="16">
        <f t="shared" si="260"/>
        <v>0</v>
      </c>
      <c r="VDX38" s="16">
        <f t="shared" si="260"/>
        <v>0</v>
      </c>
      <c r="VDY38" s="16">
        <f t="shared" si="260"/>
        <v>0</v>
      </c>
      <c r="VDZ38" s="16">
        <f t="shared" si="260"/>
        <v>0</v>
      </c>
      <c r="VEA38" s="16">
        <f t="shared" si="260"/>
        <v>0</v>
      </c>
      <c r="VEB38" s="16">
        <f t="shared" si="260"/>
        <v>0</v>
      </c>
      <c r="VEC38" s="16">
        <f t="shared" si="260"/>
        <v>0</v>
      </c>
      <c r="VED38" s="16">
        <f t="shared" si="260"/>
        <v>0</v>
      </c>
      <c r="VEE38" s="16">
        <f t="shared" si="260"/>
        <v>0</v>
      </c>
      <c r="VEF38" s="16">
        <f t="shared" si="260"/>
        <v>0</v>
      </c>
      <c r="VEG38" s="16">
        <f t="shared" si="260"/>
        <v>0</v>
      </c>
      <c r="VEH38" s="16">
        <f t="shared" si="260"/>
        <v>0</v>
      </c>
      <c r="VEI38" s="16">
        <f t="shared" si="260"/>
        <v>0</v>
      </c>
      <c r="VEJ38" s="16">
        <f t="shared" si="260"/>
        <v>0</v>
      </c>
      <c r="VEK38" s="16">
        <f t="shared" si="260"/>
        <v>0</v>
      </c>
      <c r="VEL38" s="16">
        <f t="shared" si="260"/>
        <v>0</v>
      </c>
      <c r="VEM38" s="16">
        <f t="shared" si="260"/>
        <v>0</v>
      </c>
      <c r="VEN38" s="16">
        <f t="shared" si="260"/>
        <v>0</v>
      </c>
      <c r="VEO38" s="16">
        <f t="shared" si="260"/>
        <v>0</v>
      </c>
      <c r="VEP38" s="16">
        <f t="shared" si="260"/>
        <v>0</v>
      </c>
      <c r="VEQ38" s="16">
        <f t="shared" si="260"/>
        <v>0</v>
      </c>
      <c r="VER38" s="16">
        <f t="shared" si="260"/>
        <v>0</v>
      </c>
      <c r="VES38" s="16">
        <f t="shared" si="260"/>
        <v>0</v>
      </c>
      <c r="VET38" s="16">
        <f t="shared" si="260"/>
        <v>0</v>
      </c>
      <c r="VEU38" s="16">
        <f t="shared" si="260"/>
        <v>0</v>
      </c>
      <c r="VEV38" s="16">
        <f t="shared" si="260"/>
        <v>0</v>
      </c>
      <c r="VEW38" s="16">
        <f t="shared" si="260"/>
        <v>0</v>
      </c>
      <c r="VEX38" s="16">
        <f t="shared" si="260"/>
        <v>0</v>
      </c>
      <c r="VEY38" s="16">
        <f t="shared" si="260"/>
        <v>0</v>
      </c>
      <c r="VEZ38" s="16">
        <f t="shared" si="260"/>
        <v>0</v>
      </c>
      <c r="VFA38" s="16">
        <f t="shared" si="260"/>
        <v>0</v>
      </c>
      <c r="VFB38" s="16">
        <f t="shared" si="260"/>
        <v>0</v>
      </c>
      <c r="VFC38" s="16">
        <f t="shared" si="260"/>
        <v>0</v>
      </c>
      <c r="VFD38" s="16">
        <f t="shared" si="260"/>
        <v>0</v>
      </c>
      <c r="VFE38" s="16">
        <f t="shared" si="260"/>
        <v>0</v>
      </c>
      <c r="VFF38" s="16">
        <f t="shared" si="260"/>
        <v>0</v>
      </c>
      <c r="VFG38" s="16">
        <f t="shared" si="260"/>
        <v>0</v>
      </c>
      <c r="VFH38" s="16">
        <f t="shared" si="260"/>
        <v>0</v>
      </c>
      <c r="VFI38" s="16">
        <f t="shared" si="260"/>
        <v>0</v>
      </c>
      <c r="VFJ38" s="16">
        <f t="shared" si="260"/>
        <v>0</v>
      </c>
      <c r="VFK38" s="16">
        <f t="shared" si="260"/>
        <v>0</v>
      </c>
      <c r="VFL38" s="16">
        <f t="shared" si="260"/>
        <v>0</v>
      </c>
      <c r="VFM38" s="16">
        <f t="shared" si="260"/>
        <v>0</v>
      </c>
      <c r="VFN38" s="16">
        <f t="shared" si="260"/>
        <v>0</v>
      </c>
      <c r="VFO38" s="16">
        <f t="shared" si="260"/>
        <v>0</v>
      </c>
      <c r="VFP38" s="16">
        <f t="shared" si="260"/>
        <v>0</v>
      </c>
      <c r="VFQ38" s="16">
        <f t="shared" ref="VFQ38:VIB38" si="261">SUM(VFQ32:VFQ37)</f>
        <v>0</v>
      </c>
      <c r="VFR38" s="16">
        <f t="shared" si="261"/>
        <v>0</v>
      </c>
      <c r="VFS38" s="16">
        <f t="shared" si="261"/>
        <v>0</v>
      </c>
      <c r="VFT38" s="16">
        <f t="shared" si="261"/>
        <v>0</v>
      </c>
      <c r="VFU38" s="16">
        <f t="shared" si="261"/>
        <v>0</v>
      </c>
      <c r="VFV38" s="16">
        <f t="shared" si="261"/>
        <v>0</v>
      </c>
      <c r="VFW38" s="16">
        <f t="shared" si="261"/>
        <v>0</v>
      </c>
      <c r="VFX38" s="16">
        <f t="shared" si="261"/>
        <v>0</v>
      </c>
      <c r="VFY38" s="16">
        <f t="shared" si="261"/>
        <v>0</v>
      </c>
      <c r="VFZ38" s="16">
        <f t="shared" si="261"/>
        <v>0</v>
      </c>
      <c r="VGA38" s="16">
        <f t="shared" si="261"/>
        <v>0</v>
      </c>
      <c r="VGB38" s="16">
        <f t="shared" si="261"/>
        <v>0</v>
      </c>
      <c r="VGC38" s="16">
        <f t="shared" si="261"/>
        <v>0</v>
      </c>
      <c r="VGD38" s="16">
        <f t="shared" si="261"/>
        <v>0</v>
      </c>
      <c r="VGE38" s="16">
        <f t="shared" si="261"/>
        <v>0</v>
      </c>
      <c r="VGF38" s="16">
        <f t="shared" si="261"/>
        <v>0</v>
      </c>
      <c r="VGG38" s="16">
        <f t="shared" si="261"/>
        <v>0</v>
      </c>
      <c r="VGH38" s="16">
        <f t="shared" si="261"/>
        <v>0</v>
      </c>
      <c r="VGI38" s="16">
        <f t="shared" si="261"/>
        <v>0</v>
      </c>
      <c r="VGJ38" s="16">
        <f t="shared" si="261"/>
        <v>0</v>
      </c>
      <c r="VGK38" s="16">
        <f t="shared" si="261"/>
        <v>0</v>
      </c>
      <c r="VGL38" s="16">
        <f t="shared" si="261"/>
        <v>0</v>
      </c>
      <c r="VGM38" s="16">
        <f t="shared" si="261"/>
        <v>0</v>
      </c>
      <c r="VGN38" s="16">
        <f t="shared" si="261"/>
        <v>0</v>
      </c>
      <c r="VGO38" s="16">
        <f t="shared" si="261"/>
        <v>0</v>
      </c>
      <c r="VGP38" s="16">
        <f t="shared" si="261"/>
        <v>0</v>
      </c>
      <c r="VGQ38" s="16">
        <f t="shared" si="261"/>
        <v>0</v>
      </c>
      <c r="VGR38" s="16">
        <f t="shared" si="261"/>
        <v>0</v>
      </c>
      <c r="VGS38" s="16">
        <f t="shared" si="261"/>
        <v>0</v>
      </c>
      <c r="VGT38" s="16">
        <f t="shared" si="261"/>
        <v>0</v>
      </c>
      <c r="VGU38" s="16">
        <f t="shared" si="261"/>
        <v>0</v>
      </c>
      <c r="VGV38" s="16">
        <f t="shared" si="261"/>
        <v>0</v>
      </c>
      <c r="VGW38" s="16">
        <f t="shared" si="261"/>
        <v>0</v>
      </c>
      <c r="VGX38" s="16">
        <f t="shared" si="261"/>
        <v>0</v>
      </c>
      <c r="VGY38" s="16">
        <f t="shared" si="261"/>
        <v>0</v>
      </c>
      <c r="VGZ38" s="16">
        <f t="shared" si="261"/>
        <v>0</v>
      </c>
      <c r="VHA38" s="16">
        <f t="shared" si="261"/>
        <v>0</v>
      </c>
      <c r="VHB38" s="16">
        <f t="shared" si="261"/>
        <v>0</v>
      </c>
      <c r="VHC38" s="16">
        <f t="shared" si="261"/>
        <v>0</v>
      </c>
      <c r="VHD38" s="16">
        <f t="shared" si="261"/>
        <v>0</v>
      </c>
      <c r="VHE38" s="16">
        <f t="shared" si="261"/>
        <v>0</v>
      </c>
      <c r="VHF38" s="16">
        <f t="shared" si="261"/>
        <v>0</v>
      </c>
      <c r="VHG38" s="16">
        <f t="shared" si="261"/>
        <v>0</v>
      </c>
      <c r="VHH38" s="16">
        <f t="shared" si="261"/>
        <v>0</v>
      </c>
      <c r="VHI38" s="16">
        <f t="shared" si="261"/>
        <v>0</v>
      </c>
      <c r="VHJ38" s="16">
        <f t="shared" si="261"/>
        <v>0</v>
      </c>
      <c r="VHK38" s="16">
        <f t="shared" si="261"/>
        <v>0</v>
      </c>
      <c r="VHL38" s="16">
        <f t="shared" si="261"/>
        <v>0</v>
      </c>
      <c r="VHM38" s="16">
        <f t="shared" si="261"/>
        <v>0</v>
      </c>
      <c r="VHN38" s="16">
        <f t="shared" si="261"/>
        <v>0</v>
      </c>
      <c r="VHO38" s="16">
        <f t="shared" si="261"/>
        <v>0</v>
      </c>
      <c r="VHP38" s="16">
        <f t="shared" si="261"/>
        <v>0</v>
      </c>
      <c r="VHQ38" s="16">
        <f t="shared" si="261"/>
        <v>0</v>
      </c>
      <c r="VHR38" s="16">
        <f t="shared" si="261"/>
        <v>0</v>
      </c>
      <c r="VHS38" s="16">
        <f t="shared" si="261"/>
        <v>0</v>
      </c>
      <c r="VHT38" s="16">
        <f t="shared" si="261"/>
        <v>0</v>
      </c>
      <c r="VHU38" s="16">
        <f t="shared" si="261"/>
        <v>0</v>
      </c>
      <c r="VHV38" s="16">
        <f t="shared" si="261"/>
        <v>0</v>
      </c>
      <c r="VHW38" s="16">
        <f t="shared" si="261"/>
        <v>0</v>
      </c>
      <c r="VHX38" s="16">
        <f t="shared" si="261"/>
        <v>0</v>
      </c>
      <c r="VHY38" s="16">
        <f t="shared" si="261"/>
        <v>0</v>
      </c>
      <c r="VHZ38" s="16">
        <f t="shared" si="261"/>
        <v>0</v>
      </c>
      <c r="VIA38" s="16">
        <f t="shared" si="261"/>
        <v>0</v>
      </c>
      <c r="VIB38" s="16">
        <f t="shared" si="261"/>
        <v>0</v>
      </c>
      <c r="VIC38" s="16">
        <f t="shared" ref="VIC38:VKN38" si="262">SUM(VIC32:VIC37)</f>
        <v>0</v>
      </c>
      <c r="VID38" s="16">
        <f t="shared" si="262"/>
        <v>0</v>
      </c>
      <c r="VIE38" s="16">
        <f t="shared" si="262"/>
        <v>0</v>
      </c>
      <c r="VIF38" s="16">
        <f t="shared" si="262"/>
        <v>0</v>
      </c>
      <c r="VIG38" s="16">
        <f t="shared" si="262"/>
        <v>0</v>
      </c>
      <c r="VIH38" s="16">
        <f t="shared" si="262"/>
        <v>0</v>
      </c>
      <c r="VII38" s="16">
        <f t="shared" si="262"/>
        <v>0</v>
      </c>
      <c r="VIJ38" s="16">
        <f t="shared" si="262"/>
        <v>0</v>
      </c>
      <c r="VIK38" s="16">
        <f t="shared" si="262"/>
        <v>0</v>
      </c>
      <c r="VIL38" s="16">
        <f t="shared" si="262"/>
        <v>0</v>
      </c>
      <c r="VIM38" s="16">
        <f t="shared" si="262"/>
        <v>0</v>
      </c>
      <c r="VIN38" s="16">
        <f t="shared" si="262"/>
        <v>0</v>
      </c>
      <c r="VIO38" s="16">
        <f t="shared" si="262"/>
        <v>0</v>
      </c>
      <c r="VIP38" s="16">
        <f t="shared" si="262"/>
        <v>0</v>
      </c>
      <c r="VIQ38" s="16">
        <f t="shared" si="262"/>
        <v>0</v>
      </c>
      <c r="VIR38" s="16">
        <f t="shared" si="262"/>
        <v>0</v>
      </c>
      <c r="VIS38" s="16">
        <f t="shared" si="262"/>
        <v>0</v>
      </c>
      <c r="VIT38" s="16">
        <f t="shared" si="262"/>
        <v>0</v>
      </c>
      <c r="VIU38" s="16">
        <f t="shared" si="262"/>
        <v>0</v>
      </c>
      <c r="VIV38" s="16">
        <f t="shared" si="262"/>
        <v>0</v>
      </c>
      <c r="VIW38" s="16">
        <f t="shared" si="262"/>
        <v>0</v>
      </c>
      <c r="VIX38" s="16">
        <f t="shared" si="262"/>
        <v>0</v>
      </c>
      <c r="VIY38" s="16">
        <f t="shared" si="262"/>
        <v>0</v>
      </c>
      <c r="VIZ38" s="16">
        <f t="shared" si="262"/>
        <v>0</v>
      </c>
      <c r="VJA38" s="16">
        <f t="shared" si="262"/>
        <v>0</v>
      </c>
      <c r="VJB38" s="16">
        <f t="shared" si="262"/>
        <v>0</v>
      </c>
      <c r="VJC38" s="16">
        <f t="shared" si="262"/>
        <v>0</v>
      </c>
      <c r="VJD38" s="16">
        <f t="shared" si="262"/>
        <v>0</v>
      </c>
      <c r="VJE38" s="16">
        <f t="shared" si="262"/>
        <v>0</v>
      </c>
      <c r="VJF38" s="16">
        <f t="shared" si="262"/>
        <v>0</v>
      </c>
      <c r="VJG38" s="16">
        <f t="shared" si="262"/>
        <v>0</v>
      </c>
      <c r="VJH38" s="16">
        <f t="shared" si="262"/>
        <v>0</v>
      </c>
      <c r="VJI38" s="16">
        <f t="shared" si="262"/>
        <v>0</v>
      </c>
      <c r="VJJ38" s="16">
        <f t="shared" si="262"/>
        <v>0</v>
      </c>
      <c r="VJK38" s="16">
        <f t="shared" si="262"/>
        <v>0</v>
      </c>
      <c r="VJL38" s="16">
        <f t="shared" si="262"/>
        <v>0</v>
      </c>
      <c r="VJM38" s="16">
        <f t="shared" si="262"/>
        <v>0</v>
      </c>
      <c r="VJN38" s="16">
        <f t="shared" si="262"/>
        <v>0</v>
      </c>
      <c r="VJO38" s="16">
        <f t="shared" si="262"/>
        <v>0</v>
      </c>
      <c r="VJP38" s="16">
        <f t="shared" si="262"/>
        <v>0</v>
      </c>
      <c r="VJQ38" s="16">
        <f t="shared" si="262"/>
        <v>0</v>
      </c>
      <c r="VJR38" s="16">
        <f t="shared" si="262"/>
        <v>0</v>
      </c>
      <c r="VJS38" s="16">
        <f t="shared" si="262"/>
        <v>0</v>
      </c>
      <c r="VJT38" s="16">
        <f t="shared" si="262"/>
        <v>0</v>
      </c>
      <c r="VJU38" s="16">
        <f t="shared" si="262"/>
        <v>0</v>
      </c>
      <c r="VJV38" s="16">
        <f t="shared" si="262"/>
        <v>0</v>
      </c>
      <c r="VJW38" s="16">
        <f t="shared" si="262"/>
        <v>0</v>
      </c>
      <c r="VJX38" s="16">
        <f t="shared" si="262"/>
        <v>0</v>
      </c>
      <c r="VJY38" s="16">
        <f t="shared" si="262"/>
        <v>0</v>
      </c>
      <c r="VJZ38" s="16">
        <f t="shared" si="262"/>
        <v>0</v>
      </c>
      <c r="VKA38" s="16">
        <f t="shared" si="262"/>
        <v>0</v>
      </c>
      <c r="VKB38" s="16">
        <f t="shared" si="262"/>
        <v>0</v>
      </c>
      <c r="VKC38" s="16">
        <f t="shared" si="262"/>
        <v>0</v>
      </c>
      <c r="VKD38" s="16">
        <f t="shared" si="262"/>
        <v>0</v>
      </c>
      <c r="VKE38" s="16">
        <f t="shared" si="262"/>
        <v>0</v>
      </c>
      <c r="VKF38" s="16">
        <f t="shared" si="262"/>
        <v>0</v>
      </c>
      <c r="VKG38" s="16">
        <f t="shared" si="262"/>
        <v>0</v>
      </c>
      <c r="VKH38" s="16">
        <f t="shared" si="262"/>
        <v>0</v>
      </c>
      <c r="VKI38" s="16">
        <f t="shared" si="262"/>
        <v>0</v>
      </c>
      <c r="VKJ38" s="16">
        <f t="shared" si="262"/>
        <v>0</v>
      </c>
      <c r="VKK38" s="16">
        <f t="shared" si="262"/>
        <v>0</v>
      </c>
      <c r="VKL38" s="16">
        <f t="shared" si="262"/>
        <v>0</v>
      </c>
      <c r="VKM38" s="16">
        <f t="shared" si="262"/>
        <v>0</v>
      </c>
      <c r="VKN38" s="16">
        <f t="shared" si="262"/>
        <v>0</v>
      </c>
      <c r="VKO38" s="16">
        <f t="shared" ref="VKO38:VMZ38" si="263">SUM(VKO32:VKO37)</f>
        <v>0</v>
      </c>
      <c r="VKP38" s="16">
        <f t="shared" si="263"/>
        <v>0</v>
      </c>
      <c r="VKQ38" s="16">
        <f t="shared" si="263"/>
        <v>0</v>
      </c>
      <c r="VKR38" s="16">
        <f t="shared" si="263"/>
        <v>0</v>
      </c>
      <c r="VKS38" s="16">
        <f t="shared" si="263"/>
        <v>0</v>
      </c>
      <c r="VKT38" s="16">
        <f t="shared" si="263"/>
        <v>0</v>
      </c>
      <c r="VKU38" s="16">
        <f t="shared" si="263"/>
        <v>0</v>
      </c>
      <c r="VKV38" s="16">
        <f t="shared" si="263"/>
        <v>0</v>
      </c>
      <c r="VKW38" s="16">
        <f t="shared" si="263"/>
        <v>0</v>
      </c>
      <c r="VKX38" s="16">
        <f t="shared" si="263"/>
        <v>0</v>
      </c>
      <c r="VKY38" s="16">
        <f t="shared" si="263"/>
        <v>0</v>
      </c>
      <c r="VKZ38" s="16">
        <f t="shared" si="263"/>
        <v>0</v>
      </c>
      <c r="VLA38" s="16">
        <f t="shared" si="263"/>
        <v>0</v>
      </c>
      <c r="VLB38" s="16">
        <f t="shared" si="263"/>
        <v>0</v>
      </c>
      <c r="VLC38" s="16">
        <f t="shared" si="263"/>
        <v>0</v>
      </c>
      <c r="VLD38" s="16">
        <f t="shared" si="263"/>
        <v>0</v>
      </c>
      <c r="VLE38" s="16">
        <f t="shared" si="263"/>
        <v>0</v>
      </c>
      <c r="VLF38" s="16">
        <f t="shared" si="263"/>
        <v>0</v>
      </c>
      <c r="VLG38" s="16">
        <f t="shared" si="263"/>
        <v>0</v>
      </c>
      <c r="VLH38" s="16">
        <f t="shared" si="263"/>
        <v>0</v>
      </c>
      <c r="VLI38" s="16">
        <f t="shared" si="263"/>
        <v>0</v>
      </c>
      <c r="VLJ38" s="16">
        <f t="shared" si="263"/>
        <v>0</v>
      </c>
      <c r="VLK38" s="16">
        <f t="shared" si="263"/>
        <v>0</v>
      </c>
      <c r="VLL38" s="16">
        <f t="shared" si="263"/>
        <v>0</v>
      </c>
      <c r="VLM38" s="16">
        <f t="shared" si="263"/>
        <v>0</v>
      </c>
      <c r="VLN38" s="16">
        <f t="shared" si="263"/>
        <v>0</v>
      </c>
      <c r="VLO38" s="16">
        <f t="shared" si="263"/>
        <v>0</v>
      </c>
      <c r="VLP38" s="16">
        <f t="shared" si="263"/>
        <v>0</v>
      </c>
      <c r="VLQ38" s="16">
        <f t="shared" si="263"/>
        <v>0</v>
      </c>
      <c r="VLR38" s="16">
        <f t="shared" si="263"/>
        <v>0</v>
      </c>
      <c r="VLS38" s="16">
        <f t="shared" si="263"/>
        <v>0</v>
      </c>
      <c r="VLT38" s="16">
        <f t="shared" si="263"/>
        <v>0</v>
      </c>
      <c r="VLU38" s="16">
        <f t="shared" si="263"/>
        <v>0</v>
      </c>
      <c r="VLV38" s="16">
        <f t="shared" si="263"/>
        <v>0</v>
      </c>
      <c r="VLW38" s="16">
        <f t="shared" si="263"/>
        <v>0</v>
      </c>
      <c r="VLX38" s="16">
        <f t="shared" si="263"/>
        <v>0</v>
      </c>
      <c r="VLY38" s="16">
        <f t="shared" si="263"/>
        <v>0</v>
      </c>
      <c r="VLZ38" s="16">
        <f t="shared" si="263"/>
        <v>0</v>
      </c>
      <c r="VMA38" s="16">
        <f t="shared" si="263"/>
        <v>0</v>
      </c>
      <c r="VMB38" s="16">
        <f t="shared" si="263"/>
        <v>0</v>
      </c>
      <c r="VMC38" s="16">
        <f t="shared" si="263"/>
        <v>0</v>
      </c>
      <c r="VMD38" s="16">
        <f t="shared" si="263"/>
        <v>0</v>
      </c>
      <c r="VME38" s="16">
        <f t="shared" si="263"/>
        <v>0</v>
      </c>
      <c r="VMF38" s="16">
        <f t="shared" si="263"/>
        <v>0</v>
      </c>
      <c r="VMG38" s="16">
        <f t="shared" si="263"/>
        <v>0</v>
      </c>
      <c r="VMH38" s="16">
        <f t="shared" si="263"/>
        <v>0</v>
      </c>
      <c r="VMI38" s="16">
        <f t="shared" si="263"/>
        <v>0</v>
      </c>
      <c r="VMJ38" s="16">
        <f t="shared" si="263"/>
        <v>0</v>
      </c>
      <c r="VMK38" s="16">
        <f t="shared" si="263"/>
        <v>0</v>
      </c>
      <c r="VML38" s="16">
        <f t="shared" si="263"/>
        <v>0</v>
      </c>
      <c r="VMM38" s="16">
        <f t="shared" si="263"/>
        <v>0</v>
      </c>
      <c r="VMN38" s="16">
        <f t="shared" si="263"/>
        <v>0</v>
      </c>
      <c r="VMO38" s="16">
        <f t="shared" si="263"/>
        <v>0</v>
      </c>
      <c r="VMP38" s="16">
        <f t="shared" si="263"/>
        <v>0</v>
      </c>
      <c r="VMQ38" s="16">
        <f t="shared" si="263"/>
        <v>0</v>
      </c>
      <c r="VMR38" s="16">
        <f t="shared" si="263"/>
        <v>0</v>
      </c>
      <c r="VMS38" s="16">
        <f t="shared" si="263"/>
        <v>0</v>
      </c>
      <c r="VMT38" s="16">
        <f t="shared" si="263"/>
        <v>0</v>
      </c>
      <c r="VMU38" s="16">
        <f t="shared" si="263"/>
        <v>0</v>
      </c>
      <c r="VMV38" s="16">
        <f t="shared" si="263"/>
        <v>0</v>
      </c>
      <c r="VMW38" s="16">
        <f t="shared" si="263"/>
        <v>0</v>
      </c>
      <c r="VMX38" s="16">
        <f t="shared" si="263"/>
        <v>0</v>
      </c>
      <c r="VMY38" s="16">
        <f t="shared" si="263"/>
        <v>0</v>
      </c>
      <c r="VMZ38" s="16">
        <f t="shared" si="263"/>
        <v>0</v>
      </c>
      <c r="VNA38" s="16">
        <f t="shared" ref="VNA38:VPL38" si="264">SUM(VNA32:VNA37)</f>
        <v>0</v>
      </c>
      <c r="VNB38" s="16">
        <f t="shared" si="264"/>
        <v>0</v>
      </c>
      <c r="VNC38" s="16">
        <f t="shared" si="264"/>
        <v>0</v>
      </c>
      <c r="VND38" s="16">
        <f t="shared" si="264"/>
        <v>0</v>
      </c>
      <c r="VNE38" s="16">
        <f t="shared" si="264"/>
        <v>0</v>
      </c>
      <c r="VNF38" s="16">
        <f t="shared" si="264"/>
        <v>0</v>
      </c>
      <c r="VNG38" s="16">
        <f t="shared" si="264"/>
        <v>0</v>
      </c>
      <c r="VNH38" s="16">
        <f t="shared" si="264"/>
        <v>0</v>
      </c>
      <c r="VNI38" s="16">
        <f t="shared" si="264"/>
        <v>0</v>
      </c>
      <c r="VNJ38" s="16">
        <f t="shared" si="264"/>
        <v>0</v>
      </c>
      <c r="VNK38" s="16">
        <f t="shared" si="264"/>
        <v>0</v>
      </c>
      <c r="VNL38" s="16">
        <f t="shared" si="264"/>
        <v>0</v>
      </c>
      <c r="VNM38" s="16">
        <f t="shared" si="264"/>
        <v>0</v>
      </c>
      <c r="VNN38" s="16">
        <f t="shared" si="264"/>
        <v>0</v>
      </c>
      <c r="VNO38" s="16">
        <f t="shared" si="264"/>
        <v>0</v>
      </c>
      <c r="VNP38" s="16">
        <f t="shared" si="264"/>
        <v>0</v>
      </c>
      <c r="VNQ38" s="16">
        <f t="shared" si="264"/>
        <v>0</v>
      </c>
      <c r="VNR38" s="16">
        <f t="shared" si="264"/>
        <v>0</v>
      </c>
      <c r="VNS38" s="16">
        <f t="shared" si="264"/>
        <v>0</v>
      </c>
      <c r="VNT38" s="16">
        <f t="shared" si="264"/>
        <v>0</v>
      </c>
      <c r="VNU38" s="16">
        <f t="shared" si="264"/>
        <v>0</v>
      </c>
      <c r="VNV38" s="16">
        <f t="shared" si="264"/>
        <v>0</v>
      </c>
      <c r="VNW38" s="16">
        <f t="shared" si="264"/>
        <v>0</v>
      </c>
      <c r="VNX38" s="16">
        <f t="shared" si="264"/>
        <v>0</v>
      </c>
      <c r="VNY38" s="16">
        <f t="shared" si="264"/>
        <v>0</v>
      </c>
      <c r="VNZ38" s="16">
        <f t="shared" si="264"/>
        <v>0</v>
      </c>
      <c r="VOA38" s="16">
        <f t="shared" si="264"/>
        <v>0</v>
      </c>
      <c r="VOB38" s="16">
        <f t="shared" si="264"/>
        <v>0</v>
      </c>
      <c r="VOC38" s="16">
        <f t="shared" si="264"/>
        <v>0</v>
      </c>
      <c r="VOD38" s="16">
        <f t="shared" si="264"/>
        <v>0</v>
      </c>
      <c r="VOE38" s="16">
        <f t="shared" si="264"/>
        <v>0</v>
      </c>
      <c r="VOF38" s="16">
        <f t="shared" si="264"/>
        <v>0</v>
      </c>
      <c r="VOG38" s="16">
        <f t="shared" si="264"/>
        <v>0</v>
      </c>
      <c r="VOH38" s="16">
        <f t="shared" si="264"/>
        <v>0</v>
      </c>
      <c r="VOI38" s="16">
        <f t="shared" si="264"/>
        <v>0</v>
      </c>
      <c r="VOJ38" s="16">
        <f t="shared" si="264"/>
        <v>0</v>
      </c>
      <c r="VOK38" s="16">
        <f t="shared" si="264"/>
        <v>0</v>
      </c>
      <c r="VOL38" s="16">
        <f t="shared" si="264"/>
        <v>0</v>
      </c>
      <c r="VOM38" s="16">
        <f t="shared" si="264"/>
        <v>0</v>
      </c>
      <c r="VON38" s="16">
        <f t="shared" si="264"/>
        <v>0</v>
      </c>
      <c r="VOO38" s="16">
        <f t="shared" si="264"/>
        <v>0</v>
      </c>
      <c r="VOP38" s="16">
        <f t="shared" si="264"/>
        <v>0</v>
      </c>
      <c r="VOQ38" s="16">
        <f t="shared" si="264"/>
        <v>0</v>
      </c>
      <c r="VOR38" s="16">
        <f t="shared" si="264"/>
        <v>0</v>
      </c>
      <c r="VOS38" s="16">
        <f t="shared" si="264"/>
        <v>0</v>
      </c>
      <c r="VOT38" s="16">
        <f t="shared" si="264"/>
        <v>0</v>
      </c>
      <c r="VOU38" s="16">
        <f t="shared" si="264"/>
        <v>0</v>
      </c>
      <c r="VOV38" s="16">
        <f t="shared" si="264"/>
        <v>0</v>
      </c>
      <c r="VOW38" s="16">
        <f t="shared" si="264"/>
        <v>0</v>
      </c>
      <c r="VOX38" s="16">
        <f t="shared" si="264"/>
        <v>0</v>
      </c>
      <c r="VOY38" s="16">
        <f t="shared" si="264"/>
        <v>0</v>
      </c>
      <c r="VOZ38" s="16">
        <f t="shared" si="264"/>
        <v>0</v>
      </c>
      <c r="VPA38" s="16">
        <f t="shared" si="264"/>
        <v>0</v>
      </c>
      <c r="VPB38" s="16">
        <f t="shared" si="264"/>
        <v>0</v>
      </c>
      <c r="VPC38" s="16">
        <f t="shared" si="264"/>
        <v>0</v>
      </c>
      <c r="VPD38" s="16">
        <f t="shared" si="264"/>
        <v>0</v>
      </c>
      <c r="VPE38" s="16">
        <f t="shared" si="264"/>
        <v>0</v>
      </c>
      <c r="VPF38" s="16">
        <f t="shared" si="264"/>
        <v>0</v>
      </c>
      <c r="VPG38" s="16">
        <f t="shared" si="264"/>
        <v>0</v>
      </c>
      <c r="VPH38" s="16">
        <f t="shared" si="264"/>
        <v>0</v>
      </c>
      <c r="VPI38" s="16">
        <f t="shared" si="264"/>
        <v>0</v>
      </c>
      <c r="VPJ38" s="16">
        <f t="shared" si="264"/>
        <v>0</v>
      </c>
      <c r="VPK38" s="16">
        <f t="shared" si="264"/>
        <v>0</v>
      </c>
      <c r="VPL38" s="16">
        <f t="shared" si="264"/>
        <v>0</v>
      </c>
      <c r="VPM38" s="16">
        <f t="shared" ref="VPM38:VRX38" si="265">SUM(VPM32:VPM37)</f>
        <v>0</v>
      </c>
      <c r="VPN38" s="16">
        <f t="shared" si="265"/>
        <v>0</v>
      </c>
      <c r="VPO38" s="16">
        <f t="shared" si="265"/>
        <v>0</v>
      </c>
      <c r="VPP38" s="16">
        <f t="shared" si="265"/>
        <v>0</v>
      </c>
      <c r="VPQ38" s="16">
        <f t="shared" si="265"/>
        <v>0</v>
      </c>
      <c r="VPR38" s="16">
        <f t="shared" si="265"/>
        <v>0</v>
      </c>
      <c r="VPS38" s="16">
        <f t="shared" si="265"/>
        <v>0</v>
      </c>
      <c r="VPT38" s="16">
        <f t="shared" si="265"/>
        <v>0</v>
      </c>
      <c r="VPU38" s="16">
        <f t="shared" si="265"/>
        <v>0</v>
      </c>
      <c r="VPV38" s="16">
        <f t="shared" si="265"/>
        <v>0</v>
      </c>
      <c r="VPW38" s="16">
        <f t="shared" si="265"/>
        <v>0</v>
      </c>
      <c r="VPX38" s="16">
        <f t="shared" si="265"/>
        <v>0</v>
      </c>
      <c r="VPY38" s="16">
        <f t="shared" si="265"/>
        <v>0</v>
      </c>
      <c r="VPZ38" s="16">
        <f t="shared" si="265"/>
        <v>0</v>
      </c>
      <c r="VQA38" s="16">
        <f t="shared" si="265"/>
        <v>0</v>
      </c>
      <c r="VQB38" s="16">
        <f t="shared" si="265"/>
        <v>0</v>
      </c>
      <c r="VQC38" s="16">
        <f t="shared" si="265"/>
        <v>0</v>
      </c>
      <c r="VQD38" s="16">
        <f t="shared" si="265"/>
        <v>0</v>
      </c>
      <c r="VQE38" s="16">
        <f t="shared" si="265"/>
        <v>0</v>
      </c>
      <c r="VQF38" s="16">
        <f t="shared" si="265"/>
        <v>0</v>
      </c>
      <c r="VQG38" s="16">
        <f t="shared" si="265"/>
        <v>0</v>
      </c>
      <c r="VQH38" s="16">
        <f t="shared" si="265"/>
        <v>0</v>
      </c>
      <c r="VQI38" s="16">
        <f t="shared" si="265"/>
        <v>0</v>
      </c>
      <c r="VQJ38" s="16">
        <f t="shared" si="265"/>
        <v>0</v>
      </c>
      <c r="VQK38" s="16">
        <f t="shared" si="265"/>
        <v>0</v>
      </c>
      <c r="VQL38" s="16">
        <f t="shared" si="265"/>
        <v>0</v>
      </c>
      <c r="VQM38" s="16">
        <f t="shared" si="265"/>
        <v>0</v>
      </c>
      <c r="VQN38" s="16">
        <f t="shared" si="265"/>
        <v>0</v>
      </c>
      <c r="VQO38" s="16">
        <f t="shared" si="265"/>
        <v>0</v>
      </c>
      <c r="VQP38" s="16">
        <f t="shared" si="265"/>
        <v>0</v>
      </c>
      <c r="VQQ38" s="16">
        <f t="shared" si="265"/>
        <v>0</v>
      </c>
      <c r="VQR38" s="16">
        <f t="shared" si="265"/>
        <v>0</v>
      </c>
      <c r="VQS38" s="16">
        <f t="shared" si="265"/>
        <v>0</v>
      </c>
      <c r="VQT38" s="16">
        <f t="shared" si="265"/>
        <v>0</v>
      </c>
      <c r="VQU38" s="16">
        <f t="shared" si="265"/>
        <v>0</v>
      </c>
      <c r="VQV38" s="16">
        <f t="shared" si="265"/>
        <v>0</v>
      </c>
      <c r="VQW38" s="16">
        <f t="shared" si="265"/>
        <v>0</v>
      </c>
      <c r="VQX38" s="16">
        <f t="shared" si="265"/>
        <v>0</v>
      </c>
      <c r="VQY38" s="16">
        <f t="shared" si="265"/>
        <v>0</v>
      </c>
      <c r="VQZ38" s="16">
        <f t="shared" si="265"/>
        <v>0</v>
      </c>
      <c r="VRA38" s="16">
        <f t="shared" si="265"/>
        <v>0</v>
      </c>
      <c r="VRB38" s="16">
        <f t="shared" si="265"/>
        <v>0</v>
      </c>
      <c r="VRC38" s="16">
        <f t="shared" si="265"/>
        <v>0</v>
      </c>
      <c r="VRD38" s="16">
        <f t="shared" si="265"/>
        <v>0</v>
      </c>
      <c r="VRE38" s="16">
        <f t="shared" si="265"/>
        <v>0</v>
      </c>
      <c r="VRF38" s="16">
        <f t="shared" si="265"/>
        <v>0</v>
      </c>
      <c r="VRG38" s="16">
        <f t="shared" si="265"/>
        <v>0</v>
      </c>
      <c r="VRH38" s="16">
        <f t="shared" si="265"/>
        <v>0</v>
      </c>
      <c r="VRI38" s="16">
        <f t="shared" si="265"/>
        <v>0</v>
      </c>
      <c r="VRJ38" s="16">
        <f t="shared" si="265"/>
        <v>0</v>
      </c>
      <c r="VRK38" s="16">
        <f t="shared" si="265"/>
        <v>0</v>
      </c>
      <c r="VRL38" s="16">
        <f t="shared" si="265"/>
        <v>0</v>
      </c>
      <c r="VRM38" s="16">
        <f t="shared" si="265"/>
        <v>0</v>
      </c>
      <c r="VRN38" s="16">
        <f t="shared" si="265"/>
        <v>0</v>
      </c>
      <c r="VRO38" s="16">
        <f t="shared" si="265"/>
        <v>0</v>
      </c>
      <c r="VRP38" s="16">
        <f t="shared" si="265"/>
        <v>0</v>
      </c>
      <c r="VRQ38" s="16">
        <f t="shared" si="265"/>
        <v>0</v>
      </c>
      <c r="VRR38" s="16">
        <f t="shared" si="265"/>
        <v>0</v>
      </c>
      <c r="VRS38" s="16">
        <f t="shared" si="265"/>
        <v>0</v>
      </c>
      <c r="VRT38" s="16">
        <f t="shared" si="265"/>
        <v>0</v>
      </c>
      <c r="VRU38" s="16">
        <f t="shared" si="265"/>
        <v>0</v>
      </c>
      <c r="VRV38" s="16">
        <f t="shared" si="265"/>
        <v>0</v>
      </c>
      <c r="VRW38" s="16">
        <f t="shared" si="265"/>
        <v>0</v>
      </c>
      <c r="VRX38" s="16">
        <f t="shared" si="265"/>
        <v>0</v>
      </c>
      <c r="VRY38" s="16">
        <f t="shared" ref="VRY38:VUJ38" si="266">SUM(VRY32:VRY37)</f>
        <v>0</v>
      </c>
      <c r="VRZ38" s="16">
        <f t="shared" si="266"/>
        <v>0</v>
      </c>
      <c r="VSA38" s="16">
        <f t="shared" si="266"/>
        <v>0</v>
      </c>
      <c r="VSB38" s="16">
        <f t="shared" si="266"/>
        <v>0</v>
      </c>
      <c r="VSC38" s="16">
        <f t="shared" si="266"/>
        <v>0</v>
      </c>
      <c r="VSD38" s="16">
        <f t="shared" si="266"/>
        <v>0</v>
      </c>
      <c r="VSE38" s="16">
        <f t="shared" si="266"/>
        <v>0</v>
      </c>
      <c r="VSF38" s="16">
        <f t="shared" si="266"/>
        <v>0</v>
      </c>
      <c r="VSG38" s="16">
        <f t="shared" si="266"/>
        <v>0</v>
      </c>
      <c r="VSH38" s="16">
        <f t="shared" si="266"/>
        <v>0</v>
      </c>
      <c r="VSI38" s="16">
        <f t="shared" si="266"/>
        <v>0</v>
      </c>
      <c r="VSJ38" s="16">
        <f t="shared" si="266"/>
        <v>0</v>
      </c>
      <c r="VSK38" s="16">
        <f t="shared" si="266"/>
        <v>0</v>
      </c>
      <c r="VSL38" s="16">
        <f t="shared" si="266"/>
        <v>0</v>
      </c>
      <c r="VSM38" s="16">
        <f t="shared" si="266"/>
        <v>0</v>
      </c>
      <c r="VSN38" s="16">
        <f t="shared" si="266"/>
        <v>0</v>
      </c>
      <c r="VSO38" s="16">
        <f t="shared" si="266"/>
        <v>0</v>
      </c>
      <c r="VSP38" s="16">
        <f t="shared" si="266"/>
        <v>0</v>
      </c>
      <c r="VSQ38" s="16">
        <f t="shared" si="266"/>
        <v>0</v>
      </c>
      <c r="VSR38" s="16">
        <f t="shared" si="266"/>
        <v>0</v>
      </c>
      <c r="VSS38" s="16">
        <f t="shared" si="266"/>
        <v>0</v>
      </c>
      <c r="VST38" s="16">
        <f t="shared" si="266"/>
        <v>0</v>
      </c>
      <c r="VSU38" s="16">
        <f t="shared" si="266"/>
        <v>0</v>
      </c>
      <c r="VSV38" s="16">
        <f t="shared" si="266"/>
        <v>0</v>
      </c>
      <c r="VSW38" s="16">
        <f t="shared" si="266"/>
        <v>0</v>
      </c>
      <c r="VSX38" s="16">
        <f t="shared" si="266"/>
        <v>0</v>
      </c>
      <c r="VSY38" s="16">
        <f t="shared" si="266"/>
        <v>0</v>
      </c>
      <c r="VSZ38" s="16">
        <f t="shared" si="266"/>
        <v>0</v>
      </c>
      <c r="VTA38" s="16">
        <f t="shared" si="266"/>
        <v>0</v>
      </c>
      <c r="VTB38" s="16">
        <f t="shared" si="266"/>
        <v>0</v>
      </c>
      <c r="VTC38" s="16">
        <f t="shared" si="266"/>
        <v>0</v>
      </c>
      <c r="VTD38" s="16">
        <f t="shared" si="266"/>
        <v>0</v>
      </c>
      <c r="VTE38" s="16">
        <f t="shared" si="266"/>
        <v>0</v>
      </c>
      <c r="VTF38" s="16">
        <f t="shared" si="266"/>
        <v>0</v>
      </c>
      <c r="VTG38" s="16">
        <f t="shared" si="266"/>
        <v>0</v>
      </c>
      <c r="VTH38" s="16">
        <f t="shared" si="266"/>
        <v>0</v>
      </c>
      <c r="VTI38" s="16">
        <f t="shared" si="266"/>
        <v>0</v>
      </c>
      <c r="VTJ38" s="16">
        <f t="shared" si="266"/>
        <v>0</v>
      </c>
      <c r="VTK38" s="16">
        <f t="shared" si="266"/>
        <v>0</v>
      </c>
      <c r="VTL38" s="16">
        <f t="shared" si="266"/>
        <v>0</v>
      </c>
      <c r="VTM38" s="16">
        <f t="shared" si="266"/>
        <v>0</v>
      </c>
      <c r="VTN38" s="16">
        <f t="shared" si="266"/>
        <v>0</v>
      </c>
      <c r="VTO38" s="16">
        <f t="shared" si="266"/>
        <v>0</v>
      </c>
      <c r="VTP38" s="16">
        <f t="shared" si="266"/>
        <v>0</v>
      </c>
      <c r="VTQ38" s="16">
        <f t="shared" si="266"/>
        <v>0</v>
      </c>
      <c r="VTR38" s="16">
        <f t="shared" si="266"/>
        <v>0</v>
      </c>
      <c r="VTS38" s="16">
        <f t="shared" si="266"/>
        <v>0</v>
      </c>
      <c r="VTT38" s="16">
        <f t="shared" si="266"/>
        <v>0</v>
      </c>
      <c r="VTU38" s="16">
        <f t="shared" si="266"/>
        <v>0</v>
      </c>
      <c r="VTV38" s="16">
        <f t="shared" si="266"/>
        <v>0</v>
      </c>
      <c r="VTW38" s="16">
        <f t="shared" si="266"/>
        <v>0</v>
      </c>
      <c r="VTX38" s="16">
        <f t="shared" si="266"/>
        <v>0</v>
      </c>
      <c r="VTY38" s="16">
        <f t="shared" si="266"/>
        <v>0</v>
      </c>
      <c r="VTZ38" s="16">
        <f t="shared" si="266"/>
        <v>0</v>
      </c>
      <c r="VUA38" s="16">
        <f t="shared" si="266"/>
        <v>0</v>
      </c>
      <c r="VUB38" s="16">
        <f t="shared" si="266"/>
        <v>0</v>
      </c>
      <c r="VUC38" s="16">
        <f t="shared" si="266"/>
        <v>0</v>
      </c>
      <c r="VUD38" s="16">
        <f t="shared" si="266"/>
        <v>0</v>
      </c>
      <c r="VUE38" s="16">
        <f t="shared" si="266"/>
        <v>0</v>
      </c>
      <c r="VUF38" s="16">
        <f t="shared" si="266"/>
        <v>0</v>
      </c>
      <c r="VUG38" s="16">
        <f t="shared" si="266"/>
        <v>0</v>
      </c>
      <c r="VUH38" s="16">
        <f t="shared" si="266"/>
        <v>0</v>
      </c>
      <c r="VUI38" s="16">
        <f t="shared" si="266"/>
        <v>0</v>
      </c>
      <c r="VUJ38" s="16">
        <f t="shared" si="266"/>
        <v>0</v>
      </c>
      <c r="VUK38" s="16">
        <f t="shared" ref="VUK38:VWV38" si="267">SUM(VUK32:VUK37)</f>
        <v>0</v>
      </c>
      <c r="VUL38" s="16">
        <f t="shared" si="267"/>
        <v>0</v>
      </c>
      <c r="VUM38" s="16">
        <f t="shared" si="267"/>
        <v>0</v>
      </c>
      <c r="VUN38" s="16">
        <f t="shared" si="267"/>
        <v>0</v>
      </c>
      <c r="VUO38" s="16">
        <f t="shared" si="267"/>
        <v>0</v>
      </c>
      <c r="VUP38" s="16">
        <f t="shared" si="267"/>
        <v>0</v>
      </c>
      <c r="VUQ38" s="16">
        <f t="shared" si="267"/>
        <v>0</v>
      </c>
      <c r="VUR38" s="16">
        <f t="shared" si="267"/>
        <v>0</v>
      </c>
      <c r="VUS38" s="16">
        <f t="shared" si="267"/>
        <v>0</v>
      </c>
      <c r="VUT38" s="16">
        <f t="shared" si="267"/>
        <v>0</v>
      </c>
      <c r="VUU38" s="16">
        <f t="shared" si="267"/>
        <v>0</v>
      </c>
      <c r="VUV38" s="16">
        <f t="shared" si="267"/>
        <v>0</v>
      </c>
      <c r="VUW38" s="16">
        <f t="shared" si="267"/>
        <v>0</v>
      </c>
      <c r="VUX38" s="16">
        <f t="shared" si="267"/>
        <v>0</v>
      </c>
      <c r="VUY38" s="16">
        <f t="shared" si="267"/>
        <v>0</v>
      </c>
      <c r="VUZ38" s="16">
        <f t="shared" si="267"/>
        <v>0</v>
      </c>
      <c r="VVA38" s="16">
        <f t="shared" si="267"/>
        <v>0</v>
      </c>
      <c r="VVB38" s="16">
        <f t="shared" si="267"/>
        <v>0</v>
      </c>
      <c r="VVC38" s="16">
        <f t="shared" si="267"/>
        <v>0</v>
      </c>
      <c r="VVD38" s="16">
        <f t="shared" si="267"/>
        <v>0</v>
      </c>
      <c r="VVE38" s="16">
        <f t="shared" si="267"/>
        <v>0</v>
      </c>
      <c r="VVF38" s="16">
        <f t="shared" si="267"/>
        <v>0</v>
      </c>
      <c r="VVG38" s="16">
        <f t="shared" si="267"/>
        <v>0</v>
      </c>
      <c r="VVH38" s="16">
        <f t="shared" si="267"/>
        <v>0</v>
      </c>
      <c r="VVI38" s="16">
        <f t="shared" si="267"/>
        <v>0</v>
      </c>
      <c r="VVJ38" s="16">
        <f t="shared" si="267"/>
        <v>0</v>
      </c>
      <c r="VVK38" s="16">
        <f t="shared" si="267"/>
        <v>0</v>
      </c>
      <c r="VVL38" s="16">
        <f t="shared" si="267"/>
        <v>0</v>
      </c>
      <c r="VVM38" s="16">
        <f t="shared" si="267"/>
        <v>0</v>
      </c>
      <c r="VVN38" s="16">
        <f t="shared" si="267"/>
        <v>0</v>
      </c>
      <c r="VVO38" s="16">
        <f t="shared" si="267"/>
        <v>0</v>
      </c>
      <c r="VVP38" s="16">
        <f t="shared" si="267"/>
        <v>0</v>
      </c>
      <c r="VVQ38" s="16">
        <f t="shared" si="267"/>
        <v>0</v>
      </c>
      <c r="VVR38" s="16">
        <f t="shared" si="267"/>
        <v>0</v>
      </c>
      <c r="VVS38" s="16">
        <f t="shared" si="267"/>
        <v>0</v>
      </c>
      <c r="VVT38" s="16">
        <f t="shared" si="267"/>
        <v>0</v>
      </c>
      <c r="VVU38" s="16">
        <f t="shared" si="267"/>
        <v>0</v>
      </c>
      <c r="VVV38" s="16">
        <f t="shared" si="267"/>
        <v>0</v>
      </c>
      <c r="VVW38" s="16">
        <f t="shared" si="267"/>
        <v>0</v>
      </c>
      <c r="VVX38" s="16">
        <f t="shared" si="267"/>
        <v>0</v>
      </c>
      <c r="VVY38" s="16">
        <f t="shared" si="267"/>
        <v>0</v>
      </c>
      <c r="VVZ38" s="16">
        <f t="shared" si="267"/>
        <v>0</v>
      </c>
      <c r="VWA38" s="16">
        <f t="shared" si="267"/>
        <v>0</v>
      </c>
      <c r="VWB38" s="16">
        <f t="shared" si="267"/>
        <v>0</v>
      </c>
      <c r="VWC38" s="16">
        <f t="shared" si="267"/>
        <v>0</v>
      </c>
      <c r="VWD38" s="16">
        <f t="shared" si="267"/>
        <v>0</v>
      </c>
      <c r="VWE38" s="16">
        <f t="shared" si="267"/>
        <v>0</v>
      </c>
      <c r="VWF38" s="16">
        <f t="shared" si="267"/>
        <v>0</v>
      </c>
      <c r="VWG38" s="16">
        <f t="shared" si="267"/>
        <v>0</v>
      </c>
      <c r="VWH38" s="16">
        <f t="shared" si="267"/>
        <v>0</v>
      </c>
      <c r="VWI38" s="16">
        <f t="shared" si="267"/>
        <v>0</v>
      </c>
      <c r="VWJ38" s="16">
        <f t="shared" si="267"/>
        <v>0</v>
      </c>
      <c r="VWK38" s="16">
        <f t="shared" si="267"/>
        <v>0</v>
      </c>
      <c r="VWL38" s="16">
        <f t="shared" si="267"/>
        <v>0</v>
      </c>
      <c r="VWM38" s="16">
        <f t="shared" si="267"/>
        <v>0</v>
      </c>
      <c r="VWN38" s="16">
        <f t="shared" si="267"/>
        <v>0</v>
      </c>
      <c r="VWO38" s="16">
        <f t="shared" si="267"/>
        <v>0</v>
      </c>
      <c r="VWP38" s="16">
        <f t="shared" si="267"/>
        <v>0</v>
      </c>
      <c r="VWQ38" s="16">
        <f t="shared" si="267"/>
        <v>0</v>
      </c>
      <c r="VWR38" s="16">
        <f t="shared" si="267"/>
        <v>0</v>
      </c>
      <c r="VWS38" s="16">
        <f t="shared" si="267"/>
        <v>0</v>
      </c>
      <c r="VWT38" s="16">
        <f t="shared" si="267"/>
        <v>0</v>
      </c>
      <c r="VWU38" s="16">
        <f t="shared" si="267"/>
        <v>0</v>
      </c>
      <c r="VWV38" s="16">
        <f t="shared" si="267"/>
        <v>0</v>
      </c>
      <c r="VWW38" s="16">
        <f t="shared" ref="VWW38:VZH38" si="268">SUM(VWW32:VWW37)</f>
        <v>0</v>
      </c>
      <c r="VWX38" s="16">
        <f t="shared" si="268"/>
        <v>0</v>
      </c>
      <c r="VWY38" s="16">
        <f t="shared" si="268"/>
        <v>0</v>
      </c>
      <c r="VWZ38" s="16">
        <f t="shared" si="268"/>
        <v>0</v>
      </c>
      <c r="VXA38" s="16">
        <f t="shared" si="268"/>
        <v>0</v>
      </c>
      <c r="VXB38" s="16">
        <f t="shared" si="268"/>
        <v>0</v>
      </c>
      <c r="VXC38" s="16">
        <f t="shared" si="268"/>
        <v>0</v>
      </c>
      <c r="VXD38" s="16">
        <f t="shared" si="268"/>
        <v>0</v>
      </c>
      <c r="VXE38" s="16">
        <f t="shared" si="268"/>
        <v>0</v>
      </c>
      <c r="VXF38" s="16">
        <f t="shared" si="268"/>
        <v>0</v>
      </c>
      <c r="VXG38" s="16">
        <f t="shared" si="268"/>
        <v>0</v>
      </c>
      <c r="VXH38" s="16">
        <f t="shared" si="268"/>
        <v>0</v>
      </c>
      <c r="VXI38" s="16">
        <f t="shared" si="268"/>
        <v>0</v>
      </c>
      <c r="VXJ38" s="16">
        <f t="shared" si="268"/>
        <v>0</v>
      </c>
      <c r="VXK38" s="16">
        <f t="shared" si="268"/>
        <v>0</v>
      </c>
      <c r="VXL38" s="16">
        <f t="shared" si="268"/>
        <v>0</v>
      </c>
      <c r="VXM38" s="16">
        <f t="shared" si="268"/>
        <v>0</v>
      </c>
      <c r="VXN38" s="16">
        <f t="shared" si="268"/>
        <v>0</v>
      </c>
      <c r="VXO38" s="16">
        <f t="shared" si="268"/>
        <v>0</v>
      </c>
      <c r="VXP38" s="16">
        <f t="shared" si="268"/>
        <v>0</v>
      </c>
      <c r="VXQ38" s="16">
        <f t="shared" si="268"/>
        <v>0</v>
      </c>
      <c r="VXR38" s="16">
        <f t="shared" si="268"/>
        <v>0</v>
      </c>
      <c r="VXS38" s="16">
        <f t="shared" si="268"/>
        <v>0</v>
      </c>
      <c r="VXT38" s="16">
        <f t="shared" si="268"/>
        <v>0</v>
      </c>
      <c r="VXU38" s="16">
        <f t="shared" si="268"/>
        <v>0</v>
      </c>
      <c r="VXV38" s="16">
        <f t="shared" si="268"/>
        <v>0</v>
      </c>
      <c r="VXW38" s="16">
        <f t="shared" si="268"/>
        <v>0</v>
      </c>
      <c r="VXX38" s="16">
        <f t="shared" si="268"/>
        <v>0</v>
      </c>
      <c r="VXY38" s="16">
        <f t="shared" si="268"/>
        <v>0</v>
      </c>
      <c r="VXZ38" s="16">
        <f t="shared" si="268"/>
        <v>0</v>
      </c>
      <c r="VYA38" s="16">
        <f t="shared" si="268"/>
        <v>0</v>
      </c>
      <c r="VYB38" s="16">
        <f t="shared" si="268"/>
        <v>0</v>
      </c>
      <c r="VYC38" s="16">
        <f t="shared" si="268"/>
        <v>0</v>
      </c>
      <c r="VYD38" s="16">
        <f t="shared" si="268"/>
        <v>0</v>
      </c>
      <c r="VYE38" s="16">
        <f t="shared" si="268"/>
        <v>0</v>
      </c>
      <c r="VYF38" s="16">
        <f t="shared" si="268"/>
        <v>0</v>
      </c>
      <c r="VYG38" s="16">
        <f t="shared" si="268"/>
        <v>0</v>
      </c>
      <c r="VYH38" s="16">
        <f t="shared" si="268"/>
        <v>0</v>
      </c>
      <c r="VYI38" s="16">
        <f t="shared" si="268"/>
        <v>0</v>
      </c>
      <c r="VYJ38" s="16">
        <f t="shared" si="268"/>
        <v>0</v>
      </c>
      <c r="VYK38" s="16">
        <f t="shared" si="268"/>
        <v>0</v>
      </c>
      <c r="VYL38" s="16">
        <f t="shared" si="268"/>
        <v>0</v>
      </c>
      <c r="VYM38" s="16">
        <f t="shared" si="268"/>
        <v>0</v>
      </c>
      <c r="VYN38" s="16">
        <f t="shared" si="268"/>
        <v>0</v>
      </c>
      <c r="VYO38" s="16">
        <f t="shared" si="268"/>
        <v>0</v>
      </c>
      <c r="VYP38" s="16">
        <f t="shared" si="268"/>
        <v>0</v>
      </c>
      <c r="VYQ38" s="16">
        <f t="shared" si="268"/>
        <v>0</v>
      </c>
      <c r="VYR38" s="16">
        <f t="shared" si="268"/>
        <v>0</v>
      </c>
      <c r="VYS38" s="16">
        <f t="shared" si="268"/>
        <v>0</v>
      </c>
      <c r="VYT38" s="16">
        <f t="shared" si="268"/>
        <v>0</v>
      </c>
      <c r="VYU38" s="16">
        <f t="shared" si="268"/>
        <v>0</v>
      </c>
      <c r="VYV38" s="16">
        <f t="shared" si="268"/>
        <v>0</v>
      </c>
      <c r="VYW38" s="16">
        <f t="shared" si="268"/>
        <v>0</v>
      </c>
      <c r="VYX38" s="16">
        <f t="shared" si="268"/>
        <v>0</v>
      </c>
      <c r="VYY38" s="16">
        <f t="shared" si="268"/>
        <v>0</v>
      </c>
      <c r="VYZ38" s="16">
        <f t="shared" si="268"/>
        <v>0</v>
      </c>
      <c r="VZA38" s="16">
        <f t="shared" si="268"/>
        <v>0</v>
      </c>
      <c r="VZB38" s="16">
        <f t="shared" si="268"/>
        <v>0</v>
      </c>
      <c r="VZC38" s="16">
        <f t="shared" si="268"/>
        <v>0</v>
      </c>
      <c r="VZD38" s="16">
        <f t="shared" si="268"/>
        <v>0</v>
      </c>
      <c r="VZE38" s="16">
        <f t="shared" si="268"/>
        <v>0</v>
      </c>
      <c r="VZF38" s="16">
        <f t="shared" si="268"/>
        <v>0</v>
      </c>
      <c r="VZG38" s="16">
        <f t="shared" si="268"/>
        <v>0</v>
      </c>
      <c r="VZH38" s="16">
        <f t="shared" si="268"/>
        <v>0</v>
      </c>
      <c r="VZI38" s="16">
        <f t="shared" ref="VZI38:WBT38" si="269">SUM(VZI32:VZI37)</f>
        <v>0</v>
      </c>
      <c r="VZJ38" s="16">
        <f t="shared" si="269"/>
        <v>0</v>
      </c>
      <c r="VZK38" s="16">
        <f t="shared" si="269"/>
        <v>0</v>
      </c>
      <c r="VZL38" s="16">
        <f t="shared" si="269"/>
        <v>0</v>
      </c>
      <c r="VZM38" s="16">
        <f t="shared" si="269"/>
        <v>0</v>
      </c>
      <c r="VZN38" s="16">
        <f t="shared" si="269"/>
        <v>0</v>
      </c>
      <c r="VZO38" s="16">
        <f t="shared" si="269"/>
        <v>0</v>
      </c>
      <c r="VZP38" s="16">
        <f t="shared" si="269"/>
        <v>0</v>
      </c>
      <c r="VZQ38" s="16">
        <f t="shared" si="269"/>
        <v>0</v>
      </c>
      <c r="VZR38" s="16">
        <f t="shared" si="269"/>
        <v>0</v>
      </c>
      <c r="VZS38" s="16">
        <f t="shared" si="269"/>
        <v>0</v>
      </c>
      <c r="VZT38" s="16">
        <f t="shared" si="269"/>
        <v>0</v>
      </c>
      <c r="VZU38" s="16">
        <f t="shared" si="269"/>
        <v>0</v>
      </c>
      <c r="VZV38" s="16">
        <f t="shared" si="269"/>
        <v>0</v>
      </c>
      <c r="VZW38" s="16">
        <f t="shared" si="269"/>
        <v>0</v>
      </c>
      <c r="VZX38" s="16">
        <f t="shared" si="269"/>
        <v>0</v>
      </c>
      <c r="VZY38" s="16">
        <f t="shared" si="269"/>
        <v>0</v>
      </c>
      <c r="VZZ38" s="16">
        <f t="shared" si="269"/>
        <v>0</v>
      </c>
      <c r="WAA38" s="16">
        <f t="shared" si="269"/>
        <v>0</v>
      </c>
      <c r="WAB38" s="16">
        <f t="shared" si="269"/>
        <v>0</v>
      </c>
      <c r="WAC38" s="16">
        <f t="shared" si="269"/>
        <v>0</v>
      </c>
      <c r="WAD38" s="16">
        <f t="shared" si="269"/>
        <v>0</v>
      </c>
      <c r="WAE38" s="16">
        <f t="shared" si="269"/>
        <v>0</v>
      </c>
      <c r="WAF38" s="16">
        <f t="shared" si="269"/>
        <v>0</v>
      </c>
      <c r="WAG38" s="16">
        <f t="shared" si="269"/>
        <v>0</v>
      </c>
      <c r="WAH38" s="16">
        <f t="shared" si="269"/>
        <v>0</v>
      </c>
      <c r="WAI38" s="16">
        <f t="shared" si="269"/>
        <v>0</v>
      </c>
      <c r="WAJ38" s="16">
        <f t="shared" si="269"/>
        <v>0</v>
      </c>
      <c r="WAK38" s="16">
        <f t="shared" si="269"/>
        <v>0</v>
      </c>
      <c r="WAL38" s="16">
        <f t="shared" si="269"/>
        <v>0</v>
      </c>
      <c r="WAM38" s="16">
        <f t="shared" si="269"/>
        <v>0</v>
      </c>
      <c r="WAN38" s="16">
        <f t="shared" si="269"/>
        <v>0</v>
      </c>
      <c r="WAO38" s="16">
        <f t="shared" si="269"/>
        <v>0</v>
      </c>
      <c r="WAP38" s="16">
        <f t="shared" si="269"/>
        <v>0</v>
      </c>
      <c r="WAQ38" s="16">
        <f t="shared" si="269"/>
        <v>0</v>
      </c>
      <c r="WAR38" s="16">
        <f t="shared" si="269"/>
        <v>0</v>
      </c>
      <c r="WAS38" s="16">
        <f t="shared" si="269"/>
        <v>0</v>
      </c>
      <c r="WAT38" s="16">
        <f t="shared" si="269"/>
        <v>0</v>
      </c>
      <c r="WAU38" s="16">
        <f t="shared" si="269"/>
        <v>0</v>
      </c>
      <c r="WAV38" s="16">
        <f t="shared" si="269"/>
        <v>0</v>
      </c>
      <c r="WAW38" s="16">
        <f t="shared" si="269"/>
        <v>0</v>
      </c>
      <c r="WAX38" s="16">
        <f t="shared" si="269"/>
        <v>0</v>
      </c>
      <c r="WAY38" s="16">
        <f t="shared" si="269"/>
        <v>0</v>
      </c>
      <c r="WAZ38" s="16">
        <f t="shared" si="269"/>
        <v>0</v>
      </c>
      <c r="WBA38" s="16">
        <f t="shared" si="269"/>
        <v>0</v>
      </c>
      <c r="WBB38" s="16">
        <f t="shared" si="269"/>
        <v>0</v>
      </c>
      <c r="WBC38" s="16">
        <f t="shared" si="269"/>
        <v>0</v>
      </c>
      <c r="WBD38" s="16">
        <f t="shared" si="269"/>
        <v>0</v>
      </c>
      <c r="WBE38" s="16">
        <f t="shared" si="269"/>
        <v>0</v>
      </c>
      <c r="WBF38" s="16">
        <f t="shared" si="269"/>
        <v>0</v>
      </c>
      <c r="WBG38" s="16">
        <f t="shared" si="269"/>
        <v>0</v>
      </c>
      <c r="WBH38" s="16">
        <f t="shared" si="269"/>
        <v>0</v>
      </c>
      <c r="WBI38" s="16">
        <f t="shared" si="269"/>
        <v>0</v>
      </c>
      <c r="WBJ38" s="16">
        <f t="shared" si="269"/>
        <v>0</v>
      </c>
      <c r="WBK38" s="16">
        <f t="shared" si="269"/>
        <v>0</v>
      </c>
      <c r="WBL38" s="16">
        <f t="shared" si="269"/>
        <v>0</v>
      </c>
      <c r="WBM38" s="16">
        <f t="shared" si="269"/>
        <v>0</v>
      </c>
      <c r="WBN38" s="16">
        <f t="shared" si="269"/>
        <v>0</v>
      </c>
      <c r="WBO38" s="16">
        <f t="shared" si="269"/>
        <v>0</v>
      </c>
      <c r="WBP38" s="16">
        <f t="shared" si="269"/>
        <v>0</v>
      </c>
      <c r="WBQ38" s="16">
        <f t="shared" si="269"/>
        <v>0</v>
      </c>
      <c r="WBR38" s="16">
        <f t="shared" si="269"/>
        <v>0</v>
      </c>
      <c r="WBS38" s="16">
        <f t="shared" si="269"/>
        <v>0</v>
      </c>
      <c r="WBT38" s="16">
        <f t="shared" si="269"/>
        <v>0</v>
      </c>
      <c r="WBU38" s="16">
        <f t="shared" ref="WBU38:WEF38" si="270">SUM(WBU32:WBU37)</f>
        <v>0</v>
      </c>
      <c r="WBV38" s="16">
        <f t="shared" si="270"/>
        <v>0</v>
      </c>
      <c r="WBW38" s="16">
        <f t="shared" si="270"/>
        <v>0</v>
      </c>
      <c r="WBX38" s="16">
        <f t="shared" si="270"/>
        <v>0</v>
      </c>
      <c r="WBY38" s="16">
        <f t="shared" si="270"/>
        <v>0</v>
      </c>
      <c r="WBZ38" s="16">
        <f t="shared" si="270"/>
        <v>0</v>
      </c>
      <c r="WCA38" s="16">
        <f t="shared" si="270"/>
        <v>0</v>
      </c>
      <c r="WCB38" s="16">
        <f t="shared" si="270"/>
        <v>0</v>
      </c>
      <c r="WCC38" s="16">
        <f t="shared" si="270"/>
        <v>0</v>
      </c>
      <c r="WCD38" s="16">
        <f t="shared" si="270"/>
        <v>0</v>
      </c>
      <c r="WCE38" s="16">
        <f t="shared" si="270"/>
        <v>0</v>
      </c>
      <c r="WCF38" s="16">
        <f t="shared" si="270"/>
        <v>0</v>
      </c>
      <c r="WCG38" s="16">
        <f t="shared" si="270"/>
        <v>0</v>
      </c>
      <c r="WCH38" s="16">
        <f t="shared" si="270"/>
        <v>0</v>
      </c>
      <c r="WCI38" s="16">
        <f t="shared" si="270"/>
        <v>0</v>
      </c>
      <c r="WCJ38" s="16">
        <f t="shared" si="270"/>
        <v>0</v>
      </c>
      <c r="WCK38" s="16">
        <f t="shared" si="270"/>
        <v>0</v>
      </c>
      <c r="WCL38" s="16">
        <f t="shared" si="270"/>
        <v>0</v>
      </c>
      <c r="WCM38" s="16">
        <f t="shared" si="270"/>
        <v>0</v>
      </c>
      <c r="WCN38" s="16">
        <f t="shared" si="270"/>
        <v>0</v>
      </c>
      <c r="WCO38" s="16">
        <f t="shared" si="270"/>
        <v>0</v>
      </c>
      <c r="WCP38" s="16">
        <f t="shared" si="270"/>
        <v>0</v>
      </c>
      <c r="WCQ38" s="16">
        <f t="shared" si="270"/>
        <v>0</v>
      </c>
      <c r="WCR38" s="16">
        <f t="shared" si="270"/>
        <v>0</v>
      </c>
      <c r="WCS38" s="16">
        <f t="shared" si="270"/>
        <v>0</v>
      </c>
      <c r="WCT38" s="16">
        <f t="shared" si="270"/>
        <v>0</v>
      </c>
      <c r="WCU38" s="16">
        <f t="shared" si="270"/>
        <v>0</v>
      </c>
      <c r="WCV38" s="16">
        <f t="shared" si="270"/>
        <v>0</v>
      </c>
      <c r="WCW38" s="16">
        <f t="shared" si="270"/>
        <v>0</v>
      </c>
      <c r="WCX38" s="16">
        <f t="shared" si="270"/>
        <v>0</v>
      </c>
      <c r="WCY38" s="16">
        <f t="shared" si="270"/>
        <v>0</v>
      </c>
      <c r="WCZ38" s="16">
        <f t="shared" si="270"/>
        <v>0</v>
      </c>
      <c r="WDA38" s="16">
        <f t="shared" si="270"/>
        <v>0</v>
      </c>
      <c r="WDB38" s="16">
        <f t="shared" si="270"/>
        <v>0</v>
      </c>
      <c r="WDC38" s="16">
        <f t="shared" si="270"/>
        <v>0</v>
      </c>
      <c r="WDD38" s="16">
        <f t="shared" si="270"/>
        <v>0</v>
      </c>
      <c r="WDE38" s="16">
        <f t="shared" si="270"/>
        <v>0</v>
      </c>
      <c r="WDF38" s="16">
        <f t="shared" si="270"/>
        <v>0</v>
      </c>
      <c r="WDG38" s="16">
        <f t="shared" si="270"/>
        <v>0</v>
      </c>
      <c r="WDH38" s="16">
        <f t="shared" si="270"/>
        <v>0</v>
      </c>
      <c r="WDI38" s="16">
        <f t="shared" si="270"/>
        <v>0</v>
      </c>
      <c r="WDJ38" s="16">
        <f t="shared" si="270"/>
        <v>0</v>
      </c>
      <c r="WDK38" s="16">
        <f t="shared" si="270"/>
        <v>0</v>
      </c>
      <c r="WDL38" s="16">
        <f t="shared" si="270"/>
        <v>0</v>
      </c>
      <c r="WDM38" s="16">
        <f t="shared" si="270"/>
        <v>0</v>
      </c>
      <c r="WDN38" s="16">
        <f t="shared" si="270"/>
        <v>0</v>
      </c>
      <c r="WDO38" s="16">
        <f t="shared" si="270"/>
        <v>0</v>
      </c>
      <c r="WDP38" s="16">
        <f t="shared" si="270"/>
        <v>0</v>
      </c>
      <c r="WDQ38" s="16">
        <f t="shared" si="270"/>
        <v>0</v>
      </c>
      <c r="WDR38" s="16">
        <f t="shared" si="270"/>
        <v>0</v>
      </c>
      <c r="WDS38" s="16">
        <f t="shared" si="270"/>
        <v>0</v>
      </c>
      <c r="WDT38" s="16">
        <f t="shared" si="270"/>
        <v>0</v>
      </c>
      <c r="WDU38" s="16">
        <f t="shared" si="270"/>
        <v>0</v>
      </c>
      <c r="WDV38" s="16">
        <f t="shared" si="270"/>
        <v>0</v>
      </c>
      <c r="WDW38" s="16">
        <f t="shared" si="270"/>
        <v>0</v>
      </c>
      <c r="WDX38" s="16">
        <f t="shared" si="270"/>
        <v>0</v>
      </c>
      <c r="WDY38" s="16">
        <f t="shared" si="270"/>
        <v>0</v>
      </c>
      <c r="WDZ38" s="16">
        <f t="shared" si="270"/>
        <v>0</v>
      </c>
      <c r="WEA38" s="16">
        <f t="shared" si="270"/>
        <v>0</v>
      </c>
      <c r="WEB38" s="16">
        <f t="shared" si="270"/>
        <v>0</v>
      </c>
      <c r="WEC38" s="16">
        <f t="shared" si="270"/>
        <v>0</v>
      </c>
      <c r="WED38" s="16">
        <f t="shared" si="270"/>
        <v>0</v>
      </c>
      <c r="WEE38" s="16">
        <f t="shared" si="270"/>
        <v>0</v>
      </c>
      <c r="WEF38" s="16">
        <f t="shared" si="270"/>
        <v>0</v>
      </c>
      <c r="WEG38" s="16">
        <f t="shared" ref="WEG38:WGR38" si="271">SUM(WEG32:WEG37)</f>
        <v>0</v>
      </c>
      <c r="WEH38" s="16">
        <f t="shared" si="271"/>
        <v>0</v>
      </c>
      <c r="WEI38" s="16">
        <f t="shared" si="271"/>
        <v>0</v>
      </c>
      <c r="WEJ38" s="16">
        <f t="shared" si="271"/>
        <v>0</v>
      </c>
      <c r="WEK38" s="16">
        <f t="shared" si="271"/>
        <v>0</v>
      </c>
      <c r="WEL38" s="16">
        <f t="shared" si="271"/>
        <v>0</v>
      </c>
      <c r="WEM38" s="16">
        <f t="shared" si="271"/>
        <v>0</v>
      </c>
      <c r="WEN38" s="16">
        <f t="shared" si="271"/>
        <v>0</v>
      </c>
      <c r="WEO38" s="16">
        <f t="shared" si="271"/>
        <v>0</v>
      </c>
      <c r="WEP38" s="16">
        <f t="shared" si="271"/>
        <v>0</v>
      </c>
      <c r="WEQ38" s="16">
        <f t="shared" si="271"/>
        <v>0</v>
      </c>
      <c r="WER38" s="16">
        <f t="shared" si="271"/>
        <v>0</v>
      </c>
      <c r="WES38" s="16">
        <f t="shared" si="271"/>
        <v>0</v>
      </c>
      <c r="WET38" s="16">
        <f t="shared" si="271"/>
        <v>0</v>
      </c>
      <c r="WEU38" s="16">
        <f t="shared" si="271"/>
        <v>0</v>
      </c>
      <c r="WEV38" s="16">
        <f t="shared" si="271"/>
        <v>0</v>
      </c>
      <c r="WEW38" s="16">
        <f t="shared" si="271"/>
        <v>0</v>
      </c>
      <c r="WEX38" s="16">
        <f t="shared" si="271"/>
        <v>0</v>
      </c>
      <c r="WEY38" s="16">
        <f t="shared" si="271"/>
        <v>0</v>
      </c>
      <c r="WEZ38" s="16">
        <f t="shared" si="271"/>
        <v>0</v>
      </c>
      <c r="WFA38" s="16">
        <f t="shared" si="271"/>
        <v>0</v>
      </c>
      <c r="WFB38" s="16">
        <f t="shared" si="271"/>
        <v>0</v>
      </c>
      <c r="WFC38" s="16">
        <f t="shared" si="271"/>
        <v>0</v>
      </c>
      <c r="WFD38" s="16">
        <f t="shared" si="271"/>
        <v>0</v>
      </c>
      <c r="WFE38" s="16">
        <f t="shared" si="271"/>
        <v>0</v>
      </c>
      <c r="WFF38" s="16">
        <f t="shared" si="271"/>
        <v>0</v>
      </c>
      <c r="WFG38" s="16">
        <f t="shared" si="271"/>
        <v>0</v>
      </c>
      <c r="WFH38" s="16">
        <f t="shared" si="271"/>
        <v>0</v>
      </c>
      <c r="WFI38" s="16">
        <f t="shared" si="271"/>
        <v>0</v>
      </c>
      <c r="WFJ38" s="16">
        <f t="shared" si="271"/>
        <v>0</v>
      </c>
      <c r="WFK38" s="16">
        <f t="shared" si="271"/>
        <v>0</v>
      </c>
      <c r="WFL38" s="16">
        <f t="shared" si="271"/>
        <v>0</v>
      </c>
      <c r="WFM38" s="16">
        <f t="shared" si="271"/>
        <v>0</v>
      </c>
      <c r="WFN38" s="16">
        <f t="shared" si="271"/>
        <v>0</v>
      </c>
      <c r="WFO38" s="16">
        <f t="shared" si="271"/>
        <v>0</v>
      </c>
      <c r="WFP38" s="16">
        <f t="shared" si="271"/>
        <v>0</v>
      </c>
      <c r="WFQ38" s="16">
        <f t="shared" si="271"/>
        <v>0</v>
      </c>
      <c r="WFR38" s="16">
        <f t="shared" si="271"/>
        <v>0</v>
      </c>
      <c r="WFS38" s="16">
        <f t="shared" si="271"/>
        <v>0</v>
      </c>
      <c r="WFT38" s="16">
        <f t="shared" si="271"/>
        <v>0</v>
      </c>
      <c r="WFU38" s="16">
        <f t="shared" si="271"/>
        <v>0</v>
      </c>
      <c r="WFV38" s="16">
        <f t="shared" si="271"/>
        <v>0</v>
      </c>
      <c r="WFW38" s="16">
        <f t="shared" si="271"/>
        <v>0</v>
      </c>
      <c r="WFX38" s="16">
        <f t="shared" si="271"/>
        <v>0</v>
      </c>
      <c r="WFY38" s="16">
        <f t="shared" si="271"/>
        <v>0</v>
      </c>
      <c r="WFZ38" s="16">
        <f t="shared" si="271"/>
        <v>0</v>
      </c>
      <c r="WGA38" s="16">
        <f t="shared" si="271"/>
        <v>0</v>
      </c>
      <c r="WGB38" s="16">
        <f t="shared" si="271"/>
        <v>0</v>
      </c>
      <c r="WGC38" s="16">
        <f t="shared" si="271"/>
        <v>0</v>
      </c>
      <c r="WGD38" s="16">
        <f t="shared" si="271"/>
        <v>0</v>
      </c>
      <c r="WGE38" s="16">
        <f t="shared" si="271"/>
        <v>0</v>
      </c>
      <c r="WGF38" s="16">
        <f t="shared" si="271"/>
        <v>0</v>
      </c>
      <c r="WGG38" s="16">
        <f t="shared" si="271"/>
        <v>0</v>
      </c>
      <c r="WGH38" s="16">
        <f t="shared" si="271"/>
        <v>0</v>
      </c>
      <c r="WGI38" s="16">
        <f t="shared" si="271"/>
        <v>0</v>
      </c>
      <c r="WGJ38" s="16">
        <f t="shared" si="271"/>
        <v>0</v>
      </c>
      <c r="WGK38" s="16">
        <f t="shared" si="271"/>
        <v>0</v>
      </c>
      <c r="WGL38" s="16">
        <f t="shared" si="271"/>
        <v>0</v>
      </c>
      <c r="WGM38" s="16">
        <f t="shared" si="271"/>
        <v>0</v>
      </c>
      <c r="WGN38" s="16">
        <f t="shared" si="271"/>
        <v>0</v>
      </c>
      <c r="WGO38" s="16">
        <f t="shared" si="271"/>
        <v>0</v>
      </c>
      <c r="WGP38" s="16">
        <f t="shared" si="271"/>
        <v>0</v>
      </c>
      <c r="WGQ38" s="16">
        <f t="shared" si="271"/>
        <v>0</v>
      </c>
      <c r="WGR38" s="16">
        <f t="shared" si="271"/>
        <v>0</v>
      </c>
      <c r="WGS38" s="16">
        <f t="shared" ref="WGS38:WJD38" si="272">SUM(WGS32:WGS37)</f>
        <v>0</v>
      </c>
      <c r="WGT38" s="16">
        <f t="shared" si="272"/>
        <v>0</v>
      </c>
      <c r="WGU38" s="16">
        <f t="shared" si="272"/>
        <v>0</v>
      </c>
      <c r="WGV38" s="16">
        <f t="shared" si="272"/>
        <v>0</v>
      </c>
      <c r="WGW38" s="16">
        <f t="shared" si="272"/>
        <v>0</v>
      </c>
      <c r="WGX38" s="16">
        <f t="shared" si="272"/>
        <v>0</v>
      </c>
      <c r="WGY38" s="16">
        <f t="shared" si="272"/>
        <v>0</v>
      </c>
      <c r="WGZ38" s="16">
        <f t="shared" si="272"/>
        <v>0</v>
      </c>
      <c r="WHA38" s="16">
        <f t="shared" si="272"/>
        <v>0</v>
      </c>
      <c r="WHB38" s="16">
        <f t="shared" si="272"/>
        <v>0</v>
      </c>
      <c r="WHC38" s="16">
        <f t="shared" si="272"/>
        <v>0</v>
      </c>
      <c r="WHD38" s="16">
        <f t="shared" si="272"/>
        <v>0</v>
      </c>
      <c r="WHE38" s="16">
        <f t="shared" si="272"/>
        <v>0</v>
      </c>
      <c r="WHF38" s="16">
        <f t="shared" si="272"/>
        <v>0</v>
      </c>
      <c r="WHG38" s="16">
        <f t="shared" si="272"/>
        <v>0</v>
      </c>
      <c r="WHH38" s="16">
        <f t="shared" si="272"/>
        <v>0</v>
      </c>
      <c r="WHI38" s="16">
        <f t="shared" si="272"/>
        <v>0</v>
      </c>
      <c r="WHJ38" s="16">
        <f t="shared" si="272"/>
        <v>0</v>
      </c>
      <c r="WHK38" s="16">
        <f t="shared" si="272"/>
        <v>0</v>
      </c>
      <c r="WHL38" s="16">
        <f t="shared" si="272"/>
        <v>0</v>
      </c>
      <c r="WHM38" s="16">
        <f t="shared" si="272"/>
        <v>0</v>
      </c>
      <c r="WHN38" s="16">
        <f t="shared" si="272"/>
        <v>0</v>
      </c>
      <c r="WHO38" s="16">
        <f t="shared" si="272"/>
        <v>0</v>
      </c>
      <c r="WHP38" s="16">
        <f t="shared" si="272"/>
        <v>0</v>
      </c>
      <c r="WHQ38" s="16">
        <f t="shared" si="272"/>
        <v>0</v>
      </c>
      <c r="WHR38" s="16">
        <f t="shared" si="272"/>
        <v>0</v>
      </c>
      <c r="WHS38" s="16">
        <f t="shared" si="272"/>
        <v>0</v>
      </c>
      <c r="WHT38" s="16">
        <f t="shared" si="272"/>
        <v>0</v>
      </c>
      <c r="WHU38" s="16">
        <f t="shared" si="272"/>
        <v>0</v>
      </c>
      <c r="WHV38" s="16">
        <f t="shared" si="272"/>
        <v>0</v>
      </c>
      <c r="WHW38" s="16">
        <f t="shared" si="272"/>
        <v>0</v>
      </c>
      <c r="WHX38" s="16">
        <f t="shared" si="272"/>
        <v>0</v>
      </c>
      <c r="WHY38" s="16">
        <f t="shared" si="272"/>
        <v>0</v>
      </c>
      <c r="WHZ38" s="16">
        <f t="shared" si="272"/>
        <v>0</v>
      </c>
      <c r="WIA38" s="16">
        <f t="shared" si="272"/>
        <v>0</v>
      </c>
      <c r="WIB38" s="16">
        <f t="shared" si="272"/>
        <v>0</v>
      </c>
      <c r="WIC38" s="16">
        <f t="shared" si="272"/>
        <v>0</v>
      </c>
      <c r="WID38" s="16">
        <f t="shared" si="272"/>
        <v>0</v>
      </c>
      <c r="WIE38" s="16">
        <f t="shared" si="272"/>
        <v>0</v>
      </c>
      <c r="WIF38" s="16">
        <f t="shared" si="272"/>
        <v>0</v>
      </c>
      <c r="WIG38" s="16">
        <f t="shared" si="272"/>
        <v>0</v>
      </c>
      <c r="WIH38" s="16">
        <f t="shared" si="272"/>
        <v>0</v>
      </c>
      <c r="WII38" s="16">
        <f t="shared" si="272"/>
        <v>0</v>
      </c>
      <c r="WIJ38" s="16">
        <f t="shared" si="272"/>
        <v>0</v>
      </c>
      <c r="WIK38" s="16">
        <f t="shared" si="272"/>
        <v>0</v>
      </c>
      <c r="WIL38" s="16">
        <f t="shared" si="272"/>
        <v>0</v>
      </c>
      <c r="WIM38" s="16">
        <f t="shared" si="272"/>
        <v>0</v>
      </c>
      <c r="WIN38" s="16">
        <f t="shared" si="272"/>
        <v>0</v>
      </c>
      <c r="WIO38" s="16">
        <f t="shared" si="272"/>
        <v>0</v>
      </c>
      <c r="WIP38" s="16">
        <f t="shared" si="272"/>
        <v>0</v>
      </c>
      <c r="WIQ38" s="16">
        <f t="shared" si="272"/>
        <v>0</v>
      </c>
      <c r="WIR38" s="16">
        <f t="shared" si="272"/>
        <v>0</v>
      </c>
      <c r="WIS38" s="16">
        <f t="shared" si="272"/>
        <v>0</v>
      </c>
      <c r="WIT38" s="16">
        <f t="shared" si="272"/>
        <v>0</v>
      </c>
      <c r="WIU38" s="16">
        <f t="shared" si="272"/>
        <v>0</v>
      </c>
      <c r="WIV38" s="16">
        <f t="shared" si="272"/>
        <v>0</v>
      </c>
      <c r="WIW38" s="16">
        <f t="shared" si="272"/>
        <v>0</v>
      </c>
      <c r="WIX38" s="16">
        <f t="shared" si="272"/>
        <v>0</v>
      </c>
      <c r="WIY38" s="16">
        <f t="shared" si="272"/>
        <v>0</v>
      </c>
      <c r="WIZ38" s="16">
        <f t="shared" si="272"/>
        <v>0</v>
      </c>
      <c r="WJA38" s="16">
        <f t="shared" si="272"/>
        <v>0</v>
      </c>
      <c r="WJB38" s="16">
        <f t="shared" si="272"/>
        <v>0</v>
      </c>
      <c r="WJC38" s="16">
        <f t="shared" si="272"/>
        <v>0</v>
      </c>
      <c r="WJD38" s="16">
        <f t="shared" si="272"/>
        <v>0</v>
      </c>
      <c r="WJE38" s="16">
        <f t="shared" ref="WJE38:WLP38" si="273">SUM(WJE32:WJE37)</f>
        <v>0</v>
      </c>
      <c r="WJF38" s="16">
        <f t="shared" si="273"/>
        <v>0</v>
      </c>
      <c r="WJG38" s="16">
        <f t="shared" si="273"/>
        <v>0</v>
      </c>
      <c r="WJH38" s="16">
        <f t="shared" si="273"/>
        <v>0</v>
      </c>
      <c r="WJI38" s="16">
        <f t="shared" si="273"/>
        <v>0</v>
      </c>
      <c r="WJJ38" s="16">
        <f t="shared" si="273"/>
        <v>0</v>
      </c>
      <c r="WJK38" s="16">
        <f t="shared" si="273"/>
        <v>0</v>
      </c>
      <c r="WJL38" s="16">
        <f t="shared" si="273"/>
        <v>0</v>
      </c>
      <c r="WJM38" s="16">
        <f t="shared" si="273"/>
        <v>0</v>
      </c>
      <c r="WJN38" s="16">
        <f t="shared" si="273"/>
        <v>0</v>
      </c>
      <c r="WJO38" s="16">
        <f t="shared" si="273"/>
        <v>0</v>
      </c>
      <c r="WJP38" s="16">
        <f t="shared" si="273"/>
        <v>0</v>
      </c>
      <c r="WJQ38" s="16">
        <f t="shared" si="273"/>
        <v>0</v>
      </c>
      <c r="WJR38" s="16">
        <f t="shared" si="273"/>
        <v>0</v>
      </c>
      <c r="WJS38" s="16">
        <f t="shared" si="273"/>
        <v>0</v>
      </c>
      <c r="WJT38" s="16">
        <f t="shared" si="273"/>
        <v>0</v>
      </c>
      <c r="WJU38" s="16">
        <f t="shared" si="273"/>
        <v>0</v>
      </c>
      <c r="WJV38" s="16">
        <f t="shared" si="273"/>
        <v>0</v>
      </c>
      <c r="WJW38" s="16">
        <f t="shared" si="273"/>
        <v>0</v>
      </c>
      <c r="WJX38" s="16">
        <f t="shared" si="273"/>
        <v>0</v>
      </c>
      <c r="WJY38" s="16">
        <f t="shared" si="273"/>
        <v>0</v>
      </c>
      <c r="WJZ38" s="16">
        <f t="shared" si="273"/>
        <v>0</v>
      </c>
      <c r="WKA38" s="16">
        <f t="shared" si="273"/>
        <v>0</v>
      </c>
      <c r="WKB38" s="16">
        <f t="shared" si="273"/>
        <v>0</v>
      </c>
      <c r="WKC38" s="16">
        <f t="shared" si="273"/>
        <v>0</v>
      </c>
      <c r="WKD38" s="16">
        <f t="shared" si="273"/>
        <v>0</v>
      </c>
      <c r="WKE38" s="16">
        <f t="shared" si="273"/>
        <v>0</v>
      </c>
      <c r="WKF38" s="16">
        <f t="shared" si="273"/>
        <v>0</v>
      </c>
      <c r="WKG38" s="16">
        <f t="shared" si="273"/>
        <v>0</v>
      </c>
      <c r="WKH38" s="16">
        <f t="shared" si="273"/>
        <v>0</v>
      </c>
      <c r="WKI38" s="16">
        <f t="shared" si="273"/>
        <v>0</v>
      </c>
      <c r="WKJ38" s="16">
        <f t="shared" si="273"/>
        <v>0</v>
      </c>
      <c r="WKK38" s="16">
        <f t="shared" si="273"/>
        <v>0</v>
      </c>
      <c r="WKL38" s="16">
        <f t="shared" si="273"/>
        <v>0</v>
      </c>
      <c r="WKM38" s="16">
        <f t="shared" si="273"/>
        <v>0</v>
      </c>
      <c r="WKN38" s="16">
        <f t="shared" si="273"/>
        <v>0</v>
      </c>
      <c r="WKO38" s="16">
        <f t="shared" si="273"/>
        <v>0</v>
      </c>
      <c r="WKP38" s="16">
        <f t="shared" si="273"/>
        <v>0</v>
      </c>
      <c r="WKQ38" s="16">
        <f t="shared" si="273"/>
        <v>0</v>
      </c>
      <c r="WKR38" s="16">
        <f t="shared" si="273"/>
        <v>0</v>
      </c>
      <c r="WKS38" s="16">
        <f t="shared" si="273"/>
        <v>0</v>
      </c>
      <c r="WKT38" s="16">
        <f t="shared" si="273"/>
        <v>0</v>
      </c>
      <c r="WKU38" s="16">
        <f t="shared" si="273"/>
        <v>0</v>
      </c>
      <c r="WKV38" s="16">
        <f t="shared" si="273"/>
        <v>0</v>
      </c>
      <c r="WKW38" s="16">
        <f t="shared" si="273"/>
        <v>0</v>
      </c>
      <c r="WKX38" s="16">
        <f t="shared" si="273"/>
        <v>0</v>
      </c>
      <c r="WKY38" s="16">
        <f t="shared" si="273"/>
        <v>0</v>
      </c>
      <c r="WKZ38" s="16">
        <f t="shared" si="273"/>
        <v>0</v>
      </c>
      <c r="WLA38" s="16">
        <f t="shared" si="273"/>
        <v>0</v>
      </c>
      <c r="WLB38" s="16">
        <f t="shared" si="273"/>
        <v>0</v>
      </c>
      <c r="WLC38" s="16">
        <f t="shared" si="273"/>
        <v>0</v>
      </c>
      <c r="WLD38" s="16">
        <f t="shared" si="273"/>
        <v>0</v>
      </c>
      <c r="WLE38" s="16">
        <f t="shared" si="273"/>
        <v>0</v>
      </c>
      <c r="WLF38" s="16">
        <f t="shared" si="273"/>
        <v>0</v>
      </c>
      <c r="WLG38" s="16">
        <f t="shared" si="273"/>
        <v>0</v>
      </c>
      <c r="WLH38" s="16">
        <f t="shared" si="273"/>
        <v>0</v>
      </c>
      <c r="WLI38" s="16">
        <f t="shared" si="273"/>
        <v>0</v>
      </c>
      <c r="WLJ38" s="16">
        <f t="shared" si="273"/>
        <v>0</v>
      </c>
      <c r="WLK38" s="16">
        <f t="shared" si="273"/>
        <v>0</v>
      </c>
      <c r="WLL38" s="16">
        <f t="shared" si="273"/>
        <v>0</v>
      </c>
      <c r="WLM38" s="16">
        <f t="shared" si="273"/>
        <v>0</v>
      </c>
      <c r="WLN38" s="16">
        <f t="shared" si="273"/>
        <v>0</v>
      </c>
      <c r="WLO38" s="16">
        <f t="shared" si="273"/>
        <v>0</v>
      </c>
      <c r="WLP38" s="16">
        <f t="shared" si="273"/>
        <v>0</v>
      </c>
      <c r="WLQ38" s="16">
        <f t="shared" ref="WLQ38:WOB38" si="274">SUM(WLQ32:WLQ37)</f>
        <v>0</v>
      </c>
      <c r="WLR38" s="16">
        <f t="shared" si="274"/>
        <v>0</v>
      </c>
      <c r="WLS38" s="16">
        <f t="shared" si="274"/>
        <v>0</v>
      </c>
      <c r="WLT38" s="16">
        <f t="shared" si="274"/>
        <v>0</v>
      </c>
      <c r="WLU38" s="16">
        <f t="shared" si="274"/>
        <v>0</v>
      </c>
      <c r="WLV38" s="16">
        <f t="shared" si="274"/>
        <v>0</v>
      </c>
      <c r="WLW38" s="16">
        <f t="shared" si="274"/>
        <v>0</v>
      </c>
      <c r="WLX38" s="16">
        <f t="shared" si="274"/>
        <v>0</v>
      </c>
      <c r="WLY38" s="16">
        <f t="shared" si="274"/>
        <v>0</v>
      </c>
      <c r="WLZ38" s="16">
        <f t="shared" si="274"/>
        <v>0</v>
      </c>
      <c r="WMA38" s="16">
        <f t="shared" si="274"/>
        <v>0</v>
      </c>
      <c r="WMB38" s="16">
        <f t="shared" si="274"/>
        <v>0</v>
      </c>
      <c r="WMC38" s="16">
        <f t="shared" si="274"/>
        <v>0</v>
      </c>
      <c r="WMD38" s="16">
        <f t="shared" si="274"/>
        <v>0</v>
      </c>
      <c r="WME38" s="16">
        <f t="shared" si="274"/>
        <v>0</v>
      </c>
      <c r="WMF38" s="16">
        <f t="shared" si="274"/>
        <v>0</v>
      </c>
      <c r="WMG38" s="16">
        <f t="shared" si="274"/>
        <v>0</v>
      </c>
      <c r="WMH38" s="16">
        <f t="shared" si="274"/>
        <v>0</v>
      </c>
      <c r="WMI38" s="16">
        <f t="shared" si="274"/>
        <v>0</v>
      </c>
      <c r="WMJ38" s="16">
        <f t="shared" si="274"/>
        <v>0</v>
      </c>
      <c r="WMK38" s="16">
        <f t="shared" si="274"/>
        <v>0</v>
      </c>
      <c r="WML38" s="16">
        <f t="shared" si="274"/>
        <v>0</v>
      </c>
      <c r="WMM38" s="16">
        <f t="shared" si="274"/>
        <v>0</v>
      </c>
      <c r="WMN38" s="16">
        <f t="shared" si="274"/>
        <v>0</v>
      </c>
      <c r="WMO38" s="16">
        <f t="shared" si="274"/>
        <v>0</v>
      </c>
      <c r="WMP38" s="16">
        <f t="shared" si="274"/>
        <v>0</v>
      </c>
      <c r="WMQ38" s="16">
        <f t="shared" si="274"/>
        <v>0</v>
      </c>
      <c r="WMR38" s="16">
        <f t="shared" si="274"/>
        <v>0</v>
      </c>
      <c r="WMS38" s="16">
        <f t="shared" si="274"/>
        <v>0</v>
      </c>
      <c r="WMT38" s="16">
        <f t="shared" si="274"/>
        <v>0</v>
      </c>
      <c r="WMU38" s="16">
        <f t="shared" si="274"/>
        <v>0</v>
      </c>
      <c r="WMV38" s="16">
        <f t="shared" si="274"/>
        <v>0</v>
      </c>
      <c r="WMW38" s="16">
        <f t="shared" si="274"/>
        <v>0</v>
      </c>
      <c r="WMX38" s="16">
        <f t="shared" si="274"/>
        <v>0</v>
      </c>
      <c r="WMY38" s="16">
        <f t="shared" si="274"/>
        <v>0</v>
      </c>
      <c r="WMZ38" s="16">
        <f t="shared" si="274"/>
        <v>0</v>
      </c>
      <c r="WNA38" s="16">
        <f t="shared" si="274"/>
        <v>0</v>
      </c>
      <c r="WNB38" s="16">
        <f t="shared" si="274"/>
        <v>0</v>
      </c>
      <c r="WNC38" s="16">
        <f t="shared" si="274"/>
        <v>0</v>
      </c>
      <c r="WND38" s="16">
        <f t="shared" si="274"/>
        <v>0</v>
      </c>
      <c r="WNE38" s="16">
        <f t="shared" si="274"/>
        <v>0</v>
      </c>
      <c r="WNF38" s="16">
        <f t="shared" si="274"/>
        <v>0</v>
      </c>
      <c r="WNG38" s="16">
        <f t="shared" si="274"/>
        <v>0</v>
      </c>
      <c r="WNH38" s="16">
        <f t="shared" si="274"/>
        <v>0</v>
      </c>
      <c r="WNI38" s="16">
        <f t="shared" si="274"/>
        <v>0</v>
      </c>
      <c r="WNJ38" s="16">
        <f t="shared" si="274"/>
        <v>0</v>
      </c>
      <c r="WNK38" s="16">
        <f t="shared" si="274"/>
        <v>0</v>
      </c>
      <c r="WNL38" s="16">
        <f t="shared" si="274"/>
        <v>0</v>
      </c>
      <c r="WNM38" s="16">
        <f t="shared" si="274"/>
        <v>0</v>
      </c>
      <c r="WNN38" s="16">
        <f t="shared" si="274"/>
        <v>0</v>
      </c>
      <c r="WNO38" s="16">
        <f t="shared" si="274"/>
        <v>0</v>
      </c>
      <c r="WNP38" s="16">
        <f t="shared" si="274"/>
        <v>0</v>
      </c>
      <c r="WNQ38" s="16">
        <f t="shared" si="274"/>
        <v>0</v>
      </c>
      <c r="WNR38" s="16">
        <f t="shared" si="274"/>
        <v>0</v>
      </c>
      <c r="WNS38" s="16">
        <f t="shared" si="274"/>
        <v>0</v>
      </c>
      <c r="WNT38" s="16">
        <f t="shared" si="274"/>
        <v>0</v>
      </c>
      <c r="WNU38" s="16">
        <f t="shared" si="274"/>
        <v>0</v>
      </c>
      <c r="WNV38" s="16">
        <f t="shared" si="274"/>
        <v>0</v>
      </c>
      <c r="WNW38" s="16">
        <f t="shared" si="274"/>
        <v>0</v>
      </c>
      <c r="WNX38" s="16">
        <f t="shared" si="274"/>
        <v>0</v>
      </c>
      <c r="WNY38" s="16">
        <f t="shared" si="274"/>
        <v>0</v>
      </c>
      <c r="WNZ38" s="16">
        <f t="shared" si="274"/>
        <v>0</v>
      </c>
      <c r="WOA38" s="16">
        <f t="shared" si="274"/>
        <v>0</v>
      </c>
      <c r="WOB38" s="16">
        <f t="shared" si="274"/>
        <v>0</v>
      </c>
      <c r="WOC38" s="16">
        <f t="shared" ref="WOC38:WQN38" si="275">SUM(WOC32:WOC37)</f>
        <v>0</v>
      </c>
      <c r="WOD38" s="16">
        <f t="shared" si="275"/>
        <v>0</v>
      </c>
      <c r="WOE38" s="16">
        <f t="shared" si="275"/>
        <v>0</v>
      </c>
      <c r="WOF38" s="16">
        <f t="shared" si="275"/>
        <v>0</v>
      </c>
      <c r="WOG38" s="16">
        <f t="shared" si="275"/>
        <v>0</v>
      </c>
      <c r="WOH38" s="16">
        <f t="shared" si="275"/>
        <v>0</v>
      </c>
      <c r="WOI38" s="16">
        <f t="shared" si="275"/>
        <v>0</v>
      </c>
      <c r="WOJ38" s="16">
        <f t="shared" si="275"/>
        <v>0</v>
      </c>
      <c r="WOK38" s="16">
        <f t="shared" si="275"/>
        <v>0</v>
      </c>
      <c r="WOL38" s="16">
        <f t="shared" si="275"/>
        <v>0</v>
      </c>
      <c r="WOM38" s="16">
        <f t="shared" si="275"/>
        <v>0</v>
      </c>
      <c r="WON38" s="16">
        <f t="shared" si="275"/>
        <v>0</v>
      </c>
      <c r="WOO38" s="16">
        <f t="shared" si="275"/>
        <v>0</v>
      </c>
      <c r="WOP38" s="16">
        <f t="shared" si="275"/>
        <v>0</v>
      </c>
      <c r="WOQ38" s="16">
        <f t="shared" si="275"/>
        <v>0</v>
      </c>
      <c r="WOR38" s="16">
        <f t="shared" si="275"/>
        <v>0</v>
      </c>
      <c r="WOS38" s="16">
        <f t="shared" si="275"/>
        <v>0</v>
      </c>
      <c r="WOT38" s="16">
        <f t="shared" si="275"/>
        <v>0</v>
      </c>
      <c r="WOU38" s="16">
        <f t="shared" si="275"/>
        <v>0</v>
      </c>
      <c r="WOV38" s="16">
        <f t="shared" si="275"/>
        <v>0</v>
      </c>
      <c r="WOW38" s="16">
        <f t="shared" si="275"/>
        <v>0</v>
      </c>
      <c r="WOX38" s="16">
        <f t="shared" si="275"/>
        <v>0</v>
      </c>
      <c r="WOY38" s="16">
        <f t="shared" si="275"/>
        <v>0</v>
      </c>
      <c r="WOZ38" s="16">
        <f t="shared" si="275"/>
        <v>0</v>
      </c>
      <c r="WPA38" s="16">
        <f t="shared" si="275"/>
        <v>0</v>
      </c>
      <c r="WPB38" s="16">
        <f t="shared" si="275"/>
        <v>0</v>
      </c>
      <c r="WPC38" s="16">
        <f t="shared" si="275"/>
        <v>0</v>
      </c>
      <c r="WPD38" s="16">
        <f t="shared" si="275"/>
        <v>0</v>
      </c>
      <c r="WPE38" s="16">
        <f t="shared" si="275"/>
        <v>0</v>
      </c>
      <c r="WPF38" s="16">
        <f t="shared" si="275"/>
        <v>0</v>
      </c>
      <c r="WPG38" s="16">
        <f t="shared" si="275"/>
        <v>0</v>
      </c>
      <c r="WPH38" s="16">
        <f t="shared" si="275"/>
        <v>0</v>
      </c>
      <c r="WPI38" s="16">
        <f t="shared" si="275"/>
        <v>0</v>
      </c>
      <c r="WPJ38" s="16">
        <f t="shared" si="275"/>
        <v>0</v>
      </c>
      <c r="WPK38" s="16">
        <f t="shared" si="275"/>
        <v>0</v>
      </c>
      <c r="WPL38" s="16">
        <f t="shared" si="275"/>
        <v>0</v>
      </c>
      <c r="WPM38" s="16">
        <f t="shared" si="275"/>
        <v>0</v>
      </c>
      <c r="WPN38" s="16">
        <f t="shared" si="275"/>
        <v>0</v>
      </c>
      <c r="WPO38" s="16">
        <f t="shared" si="275"/>
        <v>0</v>
      </c>
      <c r="WPP38" s="16">
        <f t="shared" si="275"/>
        <v>0</v>
      </c>
      <c r="WPQ38" s="16">
        <f t="shared" si="275"/>
        <v>0</v>
      </c>
      <c r="WPR38" s="16">
        <f t="shared" si="275"/>
        <v>0</v>
      </c>
      <c r="WPS38" s="16">
        <f t="shared" si="275"/>
        <v>0</v>
      </c>
      <c r="WPT38" s="16">
        <f t="shared" si="275"/>
        <v>0</v>
      </c>
      <c r="WPU38" s="16">
        <f t="shared" si="275"/>
        <v>0</v>
      </c>
      <c r="WPV38" s="16">
        <f t="shared" si="275"/>
        <v>0</v>
      </c>
      <c r="WPW38" s="16">
        <f t="shared" si="275"/>
        <v>0</v>
      </c>
      <c r="WPX38" s="16">
        <f t="shared" si="275"/>
        <v>0</v>
      </c>
      <c r="WPY38" s="16">
        <f t="shared" si="275"/>
        <v>0</v>
      </c>
      <c r="WPZ38" s="16">
        <f t="shared" si="275"/>
        <v>0</v>
      </c>
      <c r="WQA38" s="16">
        <f t="shared" si="275"/>
        <v>0</v>
      </c>
      <c r="WQB38" s="16">
        <f t="shared" si="275"/>
        <v>0</v>
      </c>
      <c r="WQC38" s="16">
        <f t="shared" si="275"/>
        <v>0</v>
      </c>
      <c r="WQD38" s="16">
        <f t="shared" si="275"/>
        <v>0</v>
      </c>
      <c r="WQE38" s="16">
        <f t="shared" si="275"/>
        <v>0</v>
      </c>
      <c r="WQF38" s="16">
        <f t="shared" si="275"/>
        <v>0</v>
      </c>
      <c r="WQG38" s="16">
        <f t="shared" si="275"/>
        <v>0</v>
      </c>
      <c r="WQH38" s="16">
        <f t="shared" si="275"/>
        <v>0</v>
      </c>
      <c r="WQI38" s="16">
        <f t="shared" si="275"/>
        <v>0</v>
      </c>
      <c r="WQJ38" s="16">
        <f t="shared" si="275"/>
        <v>0</v>
      </c>
      <c r="WQK38" s="16">
        <f t="shared" si="275"/>
        <v>0</v>
      </c>
      <c r="WQL38" s="16">
        <f t="shared" si="275"/>
        <v>0</v>
      </c>
      <c r="WQM38" s="16">
        <f t="shared" si="275"/>
        <v>0</v>
      </c>
      <c r="WQN38" s="16">
        <f t="shared" si="275"/>
        <v>0</v>
      </c>
      <c r="WQO38" s="16">
        <f t="shared" ref="WQO38:WSZ38" si="276">SUM(WQO32:WQO37)</f>
        <v>0</v>
      </c>
      <c r="WQP38" s="16">
        <f t="shared" si="276"/>
        <v>0</v>
      </c>
      <c r="WQQ38" s="16">
        <f t="shared" si="276"/>
        <v>0</v>
      </c>
      <c r="WQR38" s="16">
        <f t="shared" si="276"/>
        <v>0</v>
      </c>
      <c r="WQS38" s="16">
        <f t="shared" si="276"/>
        <v>0</v>
      </c>
      <c r="WQT38" s="16">
        <f t="shared" si="276"/>
        <v>0</v>
      </c>
      <c r="WQU38" s="16">
        <f t="shared" si="276"/>
        <v>0</v>
      </c>
      <c r="WQV38" s="16">
        <f t="shared" si="276"/>
        <v>0</v>
      </c>
      <c r="WQW38" s="16">
        <f t="shared" si="276"/>
        <v>0</v>
      </c>
      <c r="WQX38" s="16">
        <f t="shared" si="276"/>
        <v>0</v>
      </c>
      <c r="WQY38" s="16">
        <f t="shared" si="276"/>
        <v>0</v>
      </c>
      <c r="WQZ38" s="16">
        <f t="shared" si="276"/>
        <v>0</v>
      </c>
      <c r="WRA38" s="16">
        <f t="shared" si="276"/>
        <v>0</v>
      </c>
      <c r="WRB38" s="16">
        <f t="shared" si="276"/>
        <v>0</v>
      </c>
      <c r="WRC38" s="16">
        <f t="shared" si="276"/>
        <v>0</v>
      </c>
      <c r="WRD38" s="16">
        <f t="shared" si="276"/>
        <v>0</v>
      </c>
      <c r="WRE38" s="16">
        <f t="shared" si="276"/>
        <v>0</v>
      </c>
      <c r="WRF38" s="16">
        <f t="shared" si="276"/>
        <v>0</v>
      </c>
      <c r="WRG38" s="16">
        <f t="shared" si="276"/>
        <v>0</v>
      </c>
      <c r="WRH38" s="16">
        <f t="shared" si="276"/>
        <v>0</v>
      </c>
      <c r="WRI38" s="16">
        <f t="shared" si="276"/>
        <v>0</v>
      </c>
      <c r="WRJ38" s="16">
        <f t="shared" si="276"/>
        <v>0</v>
      </c>
      <c r="WRK38" s="16">
        <f t="shared" si="276"/>
        <v>0</v>
      </c>
      <c r="WRL38" s="16">
        <f t="shared" si="276"/>
        <v>0</v>
      </c>
      <c r="WRM38" s="16">
        <f t="shared" si="276"/>
        <v>0</v>
      </c>
      <c r="WRN38" s="16">
        <f t="shared" si="276"/>
        <v>0</v>
      </c>
      <c r="WRO38" s="16">
        <f t="shared" si="276"/>
        <v>0</v>
      </c>
      <c r="WRP38" s="16">
        <f t="shared" si="276"/>
        <v>0</v>
      </c>
      <c r="WRQ38" s="16">
        <f t="shared" si="276"/>
        <v>0</v>
      </c>
      <c r="WRR38" s="16">
        <f t="shared" si="276"/>
        <v>0</v>
      </c>
      <c r="WRS38" s="16">
        <f t="shared" si="276"/>
        <v>0</v>
      </c>
      <c r="WRT38" s="16">
        <f t="shared" si="276"/>
        <v>0</v>
      </c>
      <c r="WRU38" s="16">
        <f t="shared" si="276"/>
        <v>0</v>
      </c>
      <c r="WRV38" s="16">
        <f t="shared" si="276"/>
        <v>0</v>
      </c>
      <c r="WRW38" s="16">
        <f t="shared" si="276"/>
        <v>0</v>
      </c>
      <c r="WRX38" s="16">
        <f t="shared" si="276"/>
        <v>0</v>
      </c>
      <c r="WRY38" s="16">
        <f t="shared" si="276"/>
        <v>0</v>
      </c>
      <c r="WRZ38" s="16">
        <f t="shared" si="276"/>
        <v>0</v>
      </c>
      <c r="WSA38" s="16">
        <f t="shared" si="276"/>
        <v>0</v>
      </c>
      <c r="WSB38" s="16">
        <f t="shared" si="276"/>
        <v>0</v>
      </c>
      <c r="WSC38" s="16">
        <f t="shared" si="276"/>
        <v>0</v>
      </c>
      <c r="WSD38" s="16">
        <f t="shared" si="276"/>
        <v>0</v>
      </c>
      <c r="WSE38" s="16">
        <f t="shared" si="276"/>
        <v>0</v>
      </c>
      <c r="WSF38" s="16">
        <f t="shared" si="276"/>
        <v>0</v>
      </c>
      <c r="WSG38" s="16">
        <f t="shared" si="276"/>
        <v>0</v>
      </c>
      <c r="WSH38" s="16">
        <f t="shared" si="276"/>
        <v>0</v>
      </c>
      <c r="WSI38" s="16">
        <f t="shared" si="276"/>
        <v>0</v>
      </c>
      <c r="WSJ38" s="16">
        <f t="shared" si="276"/>
        <v>0</v>
      </c>
      <c r="WSK38" s="16">
        <f t="shared" si="276"/>
        <v>0</v>
      </c>
      <c r="WSL38" s="16">
        <f t="shared" si="276"/>
        <v>0</v>
      </c>
      <c r="WSM38" s="16">
        <f t="shared" si="276"/>
        <v>0</v>
      </c>
      <c r="WSN38" s="16">
        <f t="shared" si="276"/>
        <v>0</v>
      </c>
      <c r="WSO38" s="16">
        <f t="shared" si="276"/>
        <v>0</v>
      </c>
      <c r="WSP38" s="16">
        <f t="shared" si="276"/>
        <v>0</v>
      </c>
      <c r="WSQ38" s="16">
        <f t="shared" si="276"/>
        <v>0</v>
      </c>
      <c r="WSR38" s="16">
        <f t="shared" si="276"/>
        <v>0</v>
      </c>
      <c r="WSS38" s="16">
        <f t="shared" si="276"/>
        <v>0</v>
      </c>
      <c r="WST38" s="16">
        <f t="shared" si="276"/>
        <v>0</v>
      </c>
      <c r="WSU38" s="16">
        <f t="shared" si="276"/>
        <v>0</v>
      </c>
      <c r="WSV38" s="16">
        <f t="shared" si="276"/>
        <v>0</v>
      </c>
      <c r="WSW38" s="16">
        <f t="shared" si="276"/>
        <v>0</v>
      </c>
      <c r="WSX38" s="16">
        <f t="shared" si="276"/>
        <v>0</v>
      </c>
      <c r="WSY38" s="16">
        <f t="shared" si="276"/>
        <v>0</v>
      </c>
      <c r="WSZ38" s="16">
        <f t="shared" si="276"/>
        <v>0</v>
      </c>
      <c r="WTA38" s="16">
        <f t="shared" ref="WTA38:WVL38" si="277">SUM(WTA32:WTA37)</f>
        <v>0</v>
      </c>
      <c r="WTB38" s="16">
        <f t="shared" si="277"/>
        <v>0</v>
      </c>
      <c r="WTC38" s="16">
        <f t="shared" si="277"/>
        <v>0</v>
      </c>
      <c r="WTD38" s="16">
        <f t="shared" si="277"/>
        <v>0</v>
      </c>
      <c r="WTE38" s="16">
        <f t="shared" si="277"/>
        <v>0</v>
      </c>
      <c r="WTF38" s="16">
        <f t="shared" si="277"/>
        <v>0</v>
      </c>
      <c r="WTG38" s="16">
        <f t="shared" si="277"/>
        <v>0</v>
      </c>
      <c r="WTH38" s="16">
        <f t="shared" si="277"/>
        <v>0</v>
      </c>
      <c r="WTI38" s="16">
        <f t="shared" si="277"/>
        <v>0</v>
      </c>
      <c r="WTJ38" s="16">
        <f t="shared" si="277"/>
        <v>0</v>
      </c>
      <c r="WTK38" s="16">
        <f t="shared" si="277"/>
        <v>0</v>
      </c>
      <c r="WTL38" s="16">
        <f t="shared" si="277"/>
        <v>0</v>
      </c>
      <c r="WTM38" s="16">
        <f t="shared" si="277"/>
        <v>0</v>
      </c>
      <c r="WTN38" s="16">
        <f t="shared" si="277"/>
        <v>0</v>
      </c>
      <c r="WTO38" s="16">
        <f t="shared" si="277"/>
        <v>0</v>
      </c>
      <c r="WTP38" s="16">
        <f t="shared" si="277"/>
        <v>0</v>
      </c>
      <c r="WTQ38" s="16">
        <f t="shared" si="277"/>
        <v>0</v>
      </c>
      <c r="WTR38" s="16">
        <f t="shared" si="277"/>
        <v>0</v>
      </c>
      <c r="WTS38" s="16">
        <f t="shared" si="277"/>
        <v>0</v>
      </c>
      <c r="WTT38" s="16">
        <f t="shared" si="277"/>
        <v>0</v>
      </c>
      <c r="WTU38" s="16">
        <f t="shared" si="277"/>
        <v>0</v>
      </c>
      <c r="WTV38" s="16">
        <f t="shared" si="277"/>
        <v>0</v>
      </c>
      <c r="WTW38" s="16">
        <f t="shared" si="277"/>
        <v>0</v>
      </c>
      <c r="WTX38" s="16">
        <f t="shared" si="277"/>
        <v>0</v>
      </c>
      <c r="WTY38" s="16">
        <f t="shared" si="277"/>
        <v>0</v>
      </c>
      <c r="WTZ38" s="16">
        <f t="shared" si="277"/>
        <v>0</v>
      </c>
      <c r="WUA38" s="16">
        <f t="shared" si="277"/>
        <v>0</v>
      </c>
      <c r="WUB38" s="16">
        <f t="shared" si="277"/>
        <v>0</v>
      </c>
      <c r="WUC38" s="16">
        <f t="shared" si="277"/>
        <v>0</v>
      </c>
      <c r="WUD38" s="16">
        <f t="shared" si="277"/>
        <v>0</v>
      </c>
      <c r="WUE38" s="16">
        <f t="shared" si="277"/>
        <v>0</v>
      </c>
      <c r="WUF38" s="16">
        <f t="shared" si="277"/>
        <v>0</v>
      </c>
      <c r="WUG38" s="16">
        <f t="shared" si="277"/>
        <v>0</v>
      </c>
      <c r="WUH38" s="16">
        <f t="shared" si="277"/>
        <v>0</v>
      </c>
      <c r="WUI38" s="16">
        <f t="shared" si="277"/>
        <v>0</v>
      </c>
      <c r="WUJ38" s="16">
        <f t="shared" si="277"/>
        <v>0</v>
      </c>
      <c r="WUK38" s="16">
        <f t="shared" si="277"/>
        <v>0</v>
      </c>
      <c r="WUL38" s="16">
        <f t="shared" si="277"/>
        <v>0</v>
      </c>
      <c r="WUM38" s="16">
        <f t="shared" si="277"/>
        <v>0</v>
      </c>
      <c r="WUN38" s="16">
        <f t="shared" si="277"/>
        <v>0</v>
      </c>
      <c r="WUO38" s="16">
        <f t="shared" si="277"/>
        <v>0</v>
      </c>
      <c r="WUP38" s="16">
        <f t="shared" si="277"/>
        <v>0</v>
      </c>
      <c r="WUQ38" s="16">
        <f t="shared" si="277"/>
        <v>0</v>
      </c>
      <c r="WUR38" s="16">
        <f t="shared" si="277"/>
        <v>0</v>
      </c>
      <c r="WUS38" s="16">
        <f t="shared" si="277"/>
        <v>0</v>
      </c>
      <c r="WUT38" s="16">
        <f t="shared" si="277"/>
        <v>0</v>
      </c>
      <c r="WUU38" s="16">
        <f t="shared" si="277"/>
        <v>0</v>
      </c>
      <c r="WUV38" s="16">
        <f t="shared" si="277"/>
        <v>0</v>
      </c>
      <c r="WUW38" s="16">
        <f t="shared" si="277"/>
        <v>0</v>
      </c>
      <c r="WUX38" s="16">
        <f t="shared" si="277"/>
        <v>0</v>
      </c>
      <c r="WUY38" s="16">
        <f t="shared" si="277"/>
        <v>0</v>
      </c>
      <c r="WUZ38" s="16">
        <f t="shared" si="277"/>
        <v>0</v>
      </c>
      <c r="WVA38" s="16">
        <f t="shared" si="277"/>
        <v>0</v>
      </c>
      <c r="WVB38" s="16">
        <f t="shared" si="277"/>
        <v>0</v>
      </c>
      <c r="WVC38" s="16">
        <f t="shared" si="277"/>
        <v>0</v>
      </c>
      <c r="WVD38" s="16">
        <f t="shared" si="277"/>
        <v>0</v>
      </c>
      <c r="WVE38" s="16">
        <f t="shared" si="277"/>
        <v>0</v>
      </c>
      <c r="WVF38" s="16">
        <f t="shared" si="277"/>
        <v>0</v>
      </c>
      <c r="WVG38" s="16">
        <f t="shared" si="277"/>
        <v>0</v>
      </c>
      <c r="WVH38" s="16">
        <f t="shared" si="277"/>
        <v>0</v>
      </c>
      <c r="WVI38" s="16">
        <f t="shared" si="277"/>
        <v>0</v>
      </c>
      <c r="WVJ38" s="16">
        <f t="shared" si="277"/>
        <v>0</v>
      </c>
      <c r="WVK38" s="16">
        <f t="shared" si="277"/>
        <v>0</v>
      </c>
      <c r="WVL38" s="16">
        <f t="shared" si="277"/>
        <v>0</v>
      </c>
      <c r="WVM38" s="16">
        <f t="shared" ref="WVM38:WXX38" si="278">SUM(WVM32:WVM37)</f>
        <v>0</v>
      </c>
      <c r="WVN38" s="16">
        <f t="shared" si="278"/>
        <v>0</v>
      </c>
      <c r="WVO38" s="16">
        <f t="shared" si="278"/>
        <v>0</v>
      </c>
      <c r="WVP38" s="16">
        <f t="shared" si="278"/>
        <v>0</v>
      </c>
      <c r="WVQ38" s="16">
        <f t="shared" si="278"/>
        <v>0</v>
      </c>
      <c r="WVR38" s="16">
        <f t="shared" si="278"/>
        <v>0</v>
      </c>
      <c r="WVS38" s="16">
        <f t="shared" si="278"/>
        <v>0</v>
      </c>
      <c r="WVT38" s="16">
        <f t="shared" si="278"/>
        <v>0</v>
      </c>
      <c r="WVU38" s="16">
        <f t="shared" si="278"/>
        <v>0</v>
      </c>
      <c r="WVV38" s="16">
        <f t="shared" si="278"/>
        <v>0</v>
      </c>
      <c r="WVW38" s="16">
        <f t="shared" si="278"/>
        <v>0</v>
      </c>
      <c r="WVX38" s="16">
        <f t="shared" si="278"/>
        <v>0</v>
      </c>
      <c r="WVY38" s="16">
        <f t="shared" si="278"/>
        <v>0</v>
      </c>
      <c r="WVZ38" s="16">
        <f t="shared" si="278"/>
        <v>0</v>
      </c>
      <c r="WWA38" s="16">
        <f t="shared" si="278"/>
        <v>0</v>
      </c>
      <c r="WWB38" s="16">
        <f t="shared" si="278"/>
        <v>0</v>
      </c>
      <c r="WWC38" s="16">
        <f t="shared" si="278"/>
        <v>0</v>
      </c>
      <c r="WWD38" s="16">
        <f t="shared" si="278"/>
        <v>0</v>
      </c>
      <c r="WWE38" s="16">
        <f t="shared" si="278"/>
        <v>0</v>
      </c>
      <c r="WWF38" s="16">
        <f t="shared" si="278"/>
        <v>0</v>
      </c>
      <c r="WWG38" s="16">
        <f t="shared" si="278"/>
        <v>0</v>
      </c>
      <c r="WWH38" s="16">
        <f t="shared" si="278"/>
        <v>0</v>
      </c>
      <c r="WWI38" s="16">
        <f t="shared" si="278"/>
        <v>0</v>
      </c>
      <c r="WWJ38" s="16">
        <f t="shared" si="278"/>
        <v>0</v>
      </c>
      <c r="WWK38" s="16">
        <f t="shared" si="278"/>
        <v>0</v>
      </c>
      <c r="WWL38" s="16">
        <f t="shared" si="278"/>
        <v>0</v>
      </c>
      <c r="WWM38" s="16">
        <f t="shared" si="278"/>
        <v>0</v>
      </c>
      <c r="WWN38" s="16">
        <f t="shared" si="278"/>
        <v>0</v>
      </c>
      <c r="WWO38" s="16">
        <f t="shared" si="278"/>
        <v>0</v>
      </c>
      <c r="WWP38" s="16">
        <f t="shared" si="278"/>
        <v>0</v>
      </c>
      <c r="WWQ38" s="16">
        <f t="shared" si="278"/>
        <v>0</v>
      </c>
      <c r="WWR38" s="16">
        <f t="shared" si="278"/>
        <v>0</v>
      </c>
      <c r="WWS38" s="16">
        <f t="shared" si="278"/>
        <v>0</v>
      </c>
      <c r="WWT38" s="16">
        <f t="shared" si="278"/>
        <v>0</v>
      </c>
      <c r="WWU38" s="16">
        <f t="shared" si="278"/>
        <v>0</v>
      </c>
      <c r="WWV38" s="16">
        <f t="shared" si="278"/>
        <v>0</v>
      </c>
      <c r="WWW38" s="16">
        <f t="shared" si="278"/>
        <v>0</v>
      </c>
      <c r="WWX38" s="16">
        <f t="shared" si="278"/>
        <v>0</v>
      </c>
      <c r="WWY38" s="16">
        <f t="shared" si="278"/>
        <v>0</v>
      </c>
      <c r="WWZ38" s="16">
        <f t="shared" si="278"/>
        <v>0</v>
      </c>
      <c r="WXA38" s="16">
        <f t="shared" si="278"/>
        <v>0</v>
      </c>
      <c r="WXB38" s="16">
        <f t="shared" si="278"/>
        <v>0</v>
      </c>
      <c r="WXC38" s="16">
        <f t="shared" si="278"/>
        <v>0</v>
      </c>
      <c r="WXD38" s="16">
        <f t="shared" si="278"/>
        <v>0</v>
      </c>
      <c r="WXE38" s="16">
        <f t="shared" si="278"/>
        <v>0</v>
      </c>
      <c r="WXF38" s="16">
        <f t="shared" si="278"/>
        <v>0</v>
      </c>
      <c r="WXG38" s="16">
        <f t="shared" si="278"/>
        <v>0</v>
      </c>
      <c r="WXH38" s="16">
        <f t="shared" si="278"/>
        <v>0</v>
      </c>
      <c r="WXI38" s="16">
        <f t="shared" si="278"/>
        <v>0</v>
      </c>
      <c r="WXJ38" s="16">
        <f t="shared" si="278"/>
        <v>0</v>
      </c>
      <c r="WXK38" s="16">
        <f t="shared" si="278"/>
        <v>0</v>
      </c>
      <c r="WXL38" s="16">
        <f t="shared" si="278"/>
        <v>0</v>
      </c>
      <c r="WXM38" s="16">
        <f t="shared" si="278"/>
        <v>0</v>
      </c>
      <c r="WXN38" s="16">
        <f t="shared" si="278"/>
        <v>0</v>
      </c>
      <c r="WXO38" s="16">
        <f t="shared" si="278"/>
        <v>0</v>
      </c>
      <c r="WXP38" s="16">
        <f t="shared" si="278"/>
        <v>0</v>
      </c>
      <c r="WXQ38" s="16">
        <f t="shared" si="278"/>
        <v>0</v>
      </c>
      <c r="WXR38" s="16">
        <f t="shared" si="278"/>
        <v>0</v>
      </c>
      <c r="WXS38" s="16">
        <f t="shared" si="278"/>
        <v>0</v>
      </c>
      <c r="WXT38" s="16">
        <f t="shared" si="278"/>
        <v>0</v>
      </c>
      <c r="WXU38" s="16">
        <f t="shared" si="278"/>
        <v>0</v>
      </c>
      <c r="WXV38" s="16">
        <f t="shared" si="278"/>
        <v>0</v>
      </c>
      <c r="WXW38" s="16">
        <f t="shared" si="278"/>
        <v>0</v>
      </c>
      <c r="WXX38" s="16">
        <f t="shared" si="278"/>
        <v>0</v>
      </c>
      <c r="WXY38" s="16">
        <f t="shared" ref="WXY38:XAJ38" si="279">SUM(WXY32:WXY37)</f>
        <v>0</v>
      </c>
      <c r="WXZ38" s="16">
        <f t="shared" si="279"/>
        <v>0</v>
      </c>
      <c r="WYA38" s="16">
        <f t="shared" si="279"/>
        <v>0</v>
      </c>
      <c r="WYB38" s="16">
        <f t="shared" si="279"/>
        <v>0</v>
      </c>
      <c r="WYC38" s="16">
        <f t="shared" si="279"/>
        <v>0</v>
      </c>
      <c r="WYD38" s="16">
        <f t="shared" si="279"/>
        <v>0</v>
      </c>
      <c r="WYE38" s="16">
        <f t="shared" si="279"/>
        <v>0</v>
      </c>
      <c r="WYF38" s="16">
        <f t="shared" si="279"/>
        <v>0</v>
      </c>
      <c r="WYG38" s="16">
        <f t="shared" si="279"/>
        <v>0</v>
      </c>
      <c r="WYH38" s="16">
        <f t="shared" si="279"/>
        <v>0</v>
      </c>
      <c r="WYI38" s="16">
        <f t="shared" si="279"/>
        <v>0</v>
      </c>
      <c r="WYJ38" s="16">
        <f t="shared" si="279"/>
        <v>0</v>
      </c>
      <c r="WYK38" s="16">
        <f t="shared" si="279"/>
        <v>0</v>
      </c>
      <c r="WYL38" s="16">
        <f t="shared" si="279"/>
        <v>0</v>
      </c>
      <c r="WYM38" s="16">
        <f t="shared" si="279"/>
        <v>0</v>
      </c>
      <c r="WYN38" s="16">
        <f t="shared" si="279"/>
        <v>0</v>
      </c>
      <c r="WYO38" s="16">
        <f t="shared" si="279"/>
        <v>0</v>
      </c>
      <c r="WYP38" s="16">
        <f t="shared" si="279"/>
        <v>0</v>
      </c>
      <c r="WYQ38" s="16">
        <f t="shared" si="279"/>
        <v>0</v>
      </c>
      <c r="WYR38" s="16">
        <f t="shared" si="279"/>
        <v>0</v>
      </c>
      <c r="WYS38" s="16">
        <f t="shared" si="279"/>
        <v>0</v>
      </c>
      <c r="WYT38" s="16">
        <f t="shared" si="279"/>
        <v>0</v>
      </c>
      <c r="WYU38" s="16">
        <f t="shared" si="279"/>
        <v>0</v>
      </c>
      <c r="WYV38" s="16">
        <f t="shared" si="279"/>
        <v>0</v>
      </c>
      <c r="WYW38" s="16">
        <f t="shared" si="279"/>
        <v>0</v>
      </c>
      <c r="WYX38" s="16">
        <f t="shared" si="279"/>
        <v>0</v>
      </c>
      <c r="WYY38" s="16">
        <f t="shared" si="279"/>
        <v>0</v>
      </c>
      <c r="WYZ38" s="16">
        <f t="shared" si="279"/>
        <v>0</v>
      </c>
      <c r="WZA38" s="16">
        <f t="shared" si="279"/>
        <v>0</v>
      </c>
      <c r="WZB38" s="16">
        <f t="shared" si="279"/>
        <v>0</v>
      </c>
      <c r="WZC38" s="16">
        <f t="shared" si="279"/>
        <v>0</v>
      </c>
      <c r="WZD38" s="16">
        <f t="shared" si="279"/>
        <v>0</v>
      </c>
      <c r="WZE38" s="16">
        <f t="shared" si="279"/>
        <v>0</v>
      </c>
      <c r="WZF38" s="16">
        <f t="shared" si="279"/>
        <v>0</v>
      </c>
      <c r="WZG38" s="16">
        <f t="shared" si="279"/>
        <v>0</v>
      </c>
      <c r="WZH38" s="16">
        <f t="shared" si="279"/>
        <v>0</v>
      </c>
      <c r="WZI38" s="16">
        <f t="shared" si="279"/>
        <v>0</v>
      </c>
      <c r="WZJ38" s="16">
        <f t="shared" si="279"/>
        <v>0</v>
      </c>
      <c r="WZK38" s="16">
        <f t="shared" si="279"/>
        <v>0</v>
      </c>
      <c r="WZL38" s="16">
        <f t="shared" si="279"/>
        <v>0</v>
      </c>
      <c r="WZM38" s="16">
        <f t="shared" si="279"/>
        <v>0</v>
      </c>
      <c r="WZN38" s="16">
        <f t="shared" si="279"/>
        <v>0</v>
      </c>
      <c r="WZO38" s="16">
        <f t="shared" si="279"/>
        <v>0</v>
      </c>
      <c r="WZP38" s="16">
        <f t="shared" si="279"/>
        <v>0</v>
      </c>
      <c r="WZQ38" s="16">
        <f t="shared" si="279"/>
        <v>0</v>
      </c>
      <c r="WZR38" s="16">
        <f t="shared" si="279"/>
        <v>0</v>
      </c>
      <c r="WZS38" s="16">
        <f t="shared" si="279"/>
        <v>0</v>
      </c>
      <c r="WZT38" s="16">
        <f t="shared" si="279"/>
        <v>0</v>
      </c>
      <c r="WZU38" s="16">
        <f t="shared" si="279"/>
        <v>0</v>
      </c>
      <c r="WZV38" s="16">
        <f t="shared" si="279"/>
        <v>0</v>
      </c>
      <c r="WZW38" s="16">
        <f t="shared" si="279"/>
        <v>0</v>
      </c>
      <c r="WZX38" s="16">
        <f t="shared" si="279"/>
        <v>0</v>
      </c>
      <c r="WZY38" s="16">
        <f t="shared" si="279"/>
        <v>0</v>
      </c>
      <c r="WZZ38" s="16">
        <f t="shared" si="279"/>
        <v>0</v>
      </c>
      <c r="XAA38" s="16">
        <f t="shared" si="279"/>
        <v>0</v>
      </c>
      <c r="XAB38" s="16">
        <f t="shared" si="279"/>
        <v>0</v>
      </c>
      <c r="XAC38" s="16">
        <f t="shared" si="279"/>
        <v>0</v>
      </c>
      <c r="XAD38" s="16">
        <f t="shared" si="279"/>
        <v>0</v>
      </c>
      <c r="XAE38" s="16">
        <f t="shared" si="279"/>
        <v>0</v>
      </c>
      <c r="XAF38" s="16">
        <f t="shared" si="279"/>
        <v>0</v>
      </c>
      <c r="XAG38" s="16">
        <f t="shared" si="279"/>
        <v>0</v>
      </c>
      <c r="XAH38" s="16">
        <f t="shared" si="279"/>
        <v>0</v>
      </c>
      <c r="XAI38" s="16">
        <f t="shared" si="279"/>
        <v>0</v>
      </c>
      <c r="XAJ38" s="16">
        <f t="shared" si="279"/>
        <v>0</v>
      </c>
      <c r="XAK38" s="16">
        <f t="shared" ref="XAK38:XCV38" si="280">SUM(XAK32:XAK37)</f>
        <v>0</v>
      </c>
      <c r="XAL38" s="16">
        <f t="shared" si="280"/>
        <v>0</v>
      </c>
      <c r="XAM38" s="16">
        <f t="shared" si="280"/>
        <v>0</v>
      </c>
      <c r="XAN38" s="16">
        <f t="shared" si="280"/>
        <v>0</v>
      </c>
      <c r="XAO38" s="16">
        <f t="shared" si="280"/>
        <v>0</v>
      </c>
      <c r="XAP38" s="16">
        <f t="shared" si="280"/>
        <v>0</v>
      </c>
      <c r="XAQ38" s="16">
        <f t="shared" si="280"/>
        <v>0</v>
      </c>
      <c r="XAR38" s="16">
        <f t="shared" si="280"/>
        <v>0</v>
      </c>
      <c r="XAS38" s="16">
        <f t="shared" si="280"/>
        <v>0</v>
      </c>
      <c r="XAT38" s="16">
        <f t="shared" si="280"/>
        <v>0</v>
      </c>
      <c r="XAU38" s="16">
        <f t="shared" si="280"/>
        <v>0</v>
      </c>
      <c r="XAV38" s="16">
        <f t="shared" si="280"/>
        <v>0</v>
      </c>
      <c r="XAW38" s="16">
        <f t="shared" si="280"/>
        <v>0</v>
      </c>
      <c r="XAX38" s="16">
        <f t="shared" si="280"/>
        <v>0</v>
      </c>
      <c r="XAY38" s="16">
        <f t="shared" si="280"/>
        <v>0</v>
      </c>
      <c r="XAZ38" s="16">
        <f t="shared" si="280"/>
        <v>0</v>
      </c>
      <c r="XBA38" s="16">
        <f t="shared" si="280"/>
        <v>0</v>
      </c>
      <c r="XBB38" s="16">
        <f t="shared" si="280"/>
        <v>0</v>
      </c>
      <c r="XBC38" s="16">
        <f t="shared" si="280"/>
        <v>0</v>
      </c>
      <c r="XBD38" s="16">
        <f t="shared" si="280"/>
        <v>0</v>
      </c>
      <c r="XBE38" s="16">
        <f t="shared" si="280"/>
        <v>0</v>
      </c>
      <c r="XBF38" s="16">
        <f t="shared" si="280"/>
        <v>0</v>
      </c>
      <c r="XBG38" s="16">
        <f t="shared" si="280"/>
        <v>0</v>
      </c>
      <c r="XBH38" s="16">
        <f t="shared" si="280"/>
        <v>0</v>
      </c>
      <c r="XBI38" s="16">
        <f t="shared" si="280"/>
        <v>0</v>
      </c>
      <c r="XBJ38" s="16">
        <f t="shared" si="280"/>
        <v>0</v>
      </c>
      <c r="XBK38" s="16">
        <f t="shared" si="280"/>
        <v>0</v>
      </c>
      <c r="XBL38" s="16">
        <f t="shared" si="280"/>
        <v>0</v>
      </c>
      <c r="XBM38" s="16">
        <f t="shared" si="280"/>
        <v>0</v>
      </c>
      <c r="XBN38" s="16">
        <f t="shared" si="280"/>
        <v>0</v>
      </c>
      <c r="XBO38" s="16">
        <f t="shared" si="280"/>
        <v>0</v>
      </c>
      <c r="XBP38" s="16">
        <f t="shared" si="280"/>
        <v>0</v>
      </c>
      <c r="XBQ38" s="16">
        <f t="shared" si="280"/>
        <v>0</v>
      </c>
      <c r="XBR38" s="16">
        <f t="shared" si="280"/>
        <v>0</v>
      </c>
      <c r="XBS38" s="16">
        <f t="shared" si="280"/>
        <v>0</v>
      </c>
      <c r="XBT38" s="16">
        <f t="shared" si="280"/>
        <v>0</v>
      </c>
      <c r="XBU38" s="16">
        <f t="shared" si="280"/>
        <v>0</v>
      </c>
      <c r="XBV38" s="16">
        <f t="shared" si="280"/>
        <v>0</v>
      </c>
      <c r="XBW38" s="16">
        <f t="shared" si="280"/>
        <v>0</v>
      </c>
      <c r="XBX38" s="16">
        <f t="shared" si="280"/>
        <v>0</v>
      </c>
      <c r="XBY38" s="16">
        <f t="shared" si="280"/>
        <v>0</v>
      </c>
      <c r="XBZ38" s="16">
        <f t="shared" si="280"/>
        <v>0</v>
      </c>
      <c r="XCA38" s="16">
        <f t="shared" si="280"/>
        <v>0</v>
      </c>
      <c r="XCB38" s="16">
        <f t="shared" si="280"/>
        <v>0</v>
      </c>
      <c r="XCC38" s="16">
        <f t="shared" si="280"/>
        <v>0</v>
      </c>
      <c r="XCD38" s="16">
        <f t="shared" si="280"/>
        <v>0</v>
      </c>
      <c r="XCE38" s="16">
        <f t="shared" si="280"/>
        <v>0</v>
      </c>
      <c r="XCF38" s="16">
        <f t="shared" si="280"/>
        <v>0</v>
      </c>
      <c r="XCG38" s="16">
        <f t="shared" si="280"/>
        <v>0</v>
      </c>
      <c r="XCH38" s="16">
        <f t="shared" si="280"/>
        <v>0</v>
      </c>
      <c r="XCI38" s="16">
        <f t="shared" si="280"/>
        <v>0</v>
      </c>
      <c r="XCJ38" s="16">
        <f t="shared" si="280"/>
        <v>0</v>
      </c>
      <c r="XCK38" s="16">
        <f t="shared" si="280"/>
        <v>0</v>
      </c>
      <c r="XCL38" s="16">
        <f t="shared" si="280"/>
        <v>0</v>
      </c>
      <c r="XCM38" s="16">
        <f t="shared" si="280"/>
        <v>0</v>
      </c>
      <c r="XCN38" s="16">
        <f t="shared" si="280"/>
        <v>0</v>
      </c>
      <c r="XCO38" s="16">
        <f t="shared" si="280"/>
        <v>0</v>
      </c>
      <c r="XCP38" s="16">
        <f t="shared" si="280"/>
        <v>0</v>
      </c>
      <c r="XCQ38" s="16">
        <f t="shared" si="280"/>
        <v>0</v>
      </c>
      <c r="XCR38" s="16">
        <f t="shared" si="280"/>
        <v>0</v>
      </c>
      <c r="XCS38" s="16">
        <f t="shared" si="280"/>
        <v>0</v>
      </c>
      <c r="XCT38" s="16">
        <f t="shared" si="280"/>
        <v>0</v>
      </c>
      <c r="XCU38" s="16">
        <f t="shared" si="280"/>
        <v>0</v>
      </c>
      <c r="XCV38" s="16">
        <f t="shared" si="280"/>
        <v>0</v>
      </c>
      <c r="XCW38" s="16">
        <f t="shared" ref="XCW38:XFD38" si="281">SUM(XCW32:XCW37)</f>
        <v>0</v>
      </c>
      <c r="XCX38" s="16">
        <f t="shared" si="281"/>
        <v>0</v>
      </c>
      <c r="XCY38" s="16">
        <f t="shared" si="281"/>
        <v>0</v>
      </c>
      <c r="XCZ38" s="16">
        <f t="shared" si="281"/>
        <v>0</v>
      </c>
      <c r="XDA38" s="16">
        <f t="shared" si="281"/>
        <v>0</v>
      </c>
      <c r="XDB38" s="16">
        <f t="shared" si="281"/>
        <v>0</v>
      </c>
      <c r="XDC38" s="16">
        <f t="shared" si="281"/>
        <v>0</v>
      </c>
      <c r="XDD38" s="16">
        <f t="shared" si="281"/>
        <v>0</v>
      </c>
      <c r="XDE38" s="16">
        <f t="shared" si="281"/>
        <v>0</v>
      </c>
      <c r="XDF38" s="16">
        <f t="shared" si="281"/>
        <v>0</v>
      </c>
      <c r="XDG38" s="16">
        <f t="shared" si="281"/>
        <v>0</v>
      </c>
      <c r="XDH38" s="16">
        <f t="shared" si="281"/>
        <v>0</v>
      </c>
      <c r="XDI38" s="16">
        <f t="shared" si="281"/>
        <v>0</v>
      </c>
      <c r="XDJ38" s="16">
        <f t="shared" si="281"/>
        <v>0</v>
      </c>
      <c r="XDK38" s="16">
        <f t="shared" si="281"/>
        <v>0</v>
      </c>
      <c r="XDL38" s="16">
        <f t="shared" si="281"/>
        <v>0</v>
      </c>
      <c r="XDM38" s="16">
        <f t="shared" si="281"/>
        <v>0</v>
      </c>
      <c r="XDN38" s="16">
        <f t="shared" si="281"/>
        <v>0</v>
      </c>
      <c r="XDO38" s="16">
        <f t="shared" si="281"/>
        <v>0</v>
      </c>
      <c r="XDP38" s="16">
        <f t="shared" si="281"/>
        <v>0</v>
      </c>
      <c r="XDQ38" s="16">
        <f t="shared" si="281"/>
        <v>0</v>
      </c>
      <c r="XDR38" s="16">
        <f t="shared" si="281"/>
        <v>0</v>
      </c>
      <c r="XDS38" s="16">
        <f t="shared" si="281"/>
        <v>0</v>
      </c>
      <c r="XDT38" s="16">
        <f t="shared" si="281"/>
        <v>0</v>
      </c>
      <c r="XDU38" s="16">
        <f t="shared" si="281"/>
        <v>0</v>
      </c>
      <c r="XDV38" s="16">
        <f t="shared" si="281"/>
        <v>0</v>
      </c>
      <c r="XDW38" s="16">
        <f t="shared" si="281"/>
        <v>0</v>
      </c>
      <c r="XDX38" s="16">
        <f t="shared" si="281"/>
        <v>0</v>
      </c>
      <c r="XDY38" s="16">
        <f t="shared" si="281"/>
        <v>0</v>
      </c>
      <c r="XDZ38" s="16">
        <f t="shared" si="281"/>
        <v>0</v>
      </c>
      <c r="XEA38" s="16">
        <f t="shared" si="281"/>
        <v>0</v>
      </c>
      <c r="XEB38" s="16">
        <f t="shared" si="281"/>
        <v>0</v>
      </c>
      <c r="XEC38" s="16">
        <f t="shared" si="281"/>
        <v>0</v>
      </c>
      <c r="XED38" s="16">
        <f t="shared" si="281"/>
        <v>0</v>
      </c>
      <c r="XEE38" s="16">
        <f t="shared" si="281"/>
        <v>0</v>
      </c>
      <c r="XEF38" s="16">
        <f t="shared" si="281"/>
        <v>0</v>
      </c>
      <c r="XEG38" s="16">
        <f t="shared" si="281"/>
        <v>0</v>
      </c>
      <c r="XEH38" s="16">
        <f t="shared" si="281"/>
        <v>0</v>
      </c>
      <c r="XEI38" s="16">
        <f t="shared" si="281"/>
        <v>0</v>
      </c>
      <c r="XEJ38" s="16">
        <f t="shared" si="281"/>
        <v>0</v>
      </c>
      <c r="XEK38" s="16">
        <f t="shared" si="281"/>
        <v>0</v>
      </c>
      <c r="XEL38" s="16">
        <f t="shared" si="281"/>
        <v>0</v>
      </c>
      <c r="XEM38" s="16">
        <f t="shared" si="281"/>
        <v>0</v>
      </c>
      <c r="XEN38" s="16">
        <f t="shared" si="281"/>
        <v>0</v>
      </c>
      <c r="XEO38" s="16">
        <f t="shared" si="281"/>
        <v>0</v>
      </c>
      <c r="XEP38" s="16">
        <f t="shared" si="281"/>
        <v>0</v>
      </c>
      <c r="XEQ38" s="16">
        <f t="shared" si="281"/>
        <v>0</v>
      </c>
      <c r="XER38" s="16">
        <f t="shared" si="281"/>
        <v>0</v>
      </c>
      <c r="XES38" s="16">
        <f t="shared" si="281"/>
        <v>0</v>
      </c>
      <c r="XET38" s="16">
        <f t="shared" si="281"/>
        <v>0</v>
      </c>
      <c r="XEU38" s="16">
        <f t="shared" si="281"/>
        <v>0</v>
      </c>
      <c r="XEV38" s="16">
        <f t="shared" si="281"/>
        <v>0</v>
      </c>
      <c r="XEW38" s="16">
        <f t="shared" si="281"/>
        <v>0</v>
      </c>
      <c r="XEX38" s="16">
        <f t="shared" si="281"/>
        <v>0</v>
      </c>
      <c r="XEY38" s="16">
        <f t="shared" si="281"/>
        <v>0</v>
      </c>
      <c r="XEZ38" s="16">
        <f t="shared" si="281"/>
        <v>0</v>
      </c>
      <c r="XFA38" s="16">
        <f t="shared" si="281"/>
        <v>0</v>
      </c>
      <c r="XFB38" s="16">
        <f t="shared" si="281"/>
        <v>0</v>
      </c>
      <c r="XFC38" s="16">
        <f t="shared" si="281"/>
        <v>0</v>
      </c>
      <c r="XFD38" s="16">
        <f t="shared" si="281"/>
        <v>0</v>
      </c>
    </row>
    <row r="39" spans="1:16384" s="18" customFormat="1" ht="14.25" x14ac:dyDescent="0.2">
      <c r="A39" s="14"/>
      <c r="B39" s="15" t="s">
        <v>95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16384" s="19" customFormat="1" ht="51" customHeight="1" x14ac:dyDescent="0.25">
      <c r="A40" s="1" t="s">
        <v>180</v>
      </c>
      <c r="B40" s="1" t="s">
        <v>181</v>
      </c>
      <c r="C40" s="2" t="s">
        <v>225</v>
      </c>
      <c r="D40" s="61">
        <v>1.31</v>
      </c>
      <c r="E40" s="61">
        <v>0</v>
      </c>
      <c r="F40" s="61">
        <v>4</v>
      </c>
      <c r="G40" s="61">
        <v>4</v>
      </c>
      <c r="H40" s="61">
        <v>7.64</v>
      </c>
      <c r="I40" s="61">
        <v>69.940091200000012</v>
      </c>
      <c r="J40" s="2">
        <v>1.52</v>
      </c>
      <c r="K40" s="2">
        <v>3.9</v>
      </c>
      <c r="L40" s="2">
        <v>0</v>
      </c>
      <c r="M40" s="2">
        <v>0</v>
      </c>
      <c r="N40" s="2">
        <v>6.39</v>
      </c>
      <c r="O40" s="2">
        <v>0.08</v>
      </c>
      <c r="P40" s="2">
        <v>2.0699999999999998</v>
      </c>
      <c r="Q40" s="2">
        <v>0</v>
      </c>
      <c r="R40" s="2">
        <v>0</v>
      </c>
      <c r="S40" s="2">
        <v>0.19</v>
      </c>
      <c r="T40" s="2">
        <v>1.62</v>
      </c>
      <c r="U40" s="2">
        <v>275.26</v>
      </c>
      <c r="V40" s="2">
        <v>216.51</v>
      </c>
      <c r="W40" s="61">
        <v>41.22</v>
      </c>
      <c r="X40" s="61">
        <v>13.53</v>
      </c>
      <c r="Y40" s="61">
        <v>24.63</v>
      </c>
      <c r="Z40" s="61">
        <v>0.48</v>
      </c>
      <c r="AA40" s="61">
        <v>10.29</v>
      </c>
      <c r="AB40" s="2">
        <v>16.14</v>
      </c>
      <c r="AC40" s="61">
        <v>13.77</v>
      </c>
      <c r="AD40" s="61">
        <v>2.75</v>
      </c>
      <c r="AE40" s="61">
        <v>0.01</v>
      </c>
      <c r="AF40" s="2">
        <v>0.05</v>
      </c>
      <c r="AG40" s="2">
        <v>0.15</v>
      </c>
      <c r="AH40" s="2">
        <v>0.71</v>
      </c>
      <c r="AI40" s="61">
        <v>24.15</v>
      </c>
    </row>
    <row r="41" spans="1:16384" s="19" customFormat="1" ht="45" x14ac:dyDescent="0.25">
      <c r="A41" s="33" t="s">
        <v>182</v>
      </c>
      <c r="B41" s="27" t="s">
        <v>183</v>
      </c>
      <c r="C41" s="54">
        <v>250</v>
      </c>
      <c r="D41" s="2">
        <v>11</v>
      </c>
      <c r="E41" s="2">
        <v>3.8875000000000002</v>
      </c>
      <c r="F41" s="2">
        <v>10.637499999999999</v>
      </c>
      <c r="G41" s="2">
        <v>3.8250000000000002</v>
      </c>
      <c r="H41" s="2">
        <v>58</v>
      </c>
      <c r="I41" s="2">
        <v>191.4375</v>
      </c>
      <c r="J41" s="2">
        <v>2.81</v>
      </c>
      <c r="K41" s="2">
        <v>5.2</v>
      </c>
      <c r="L41" s="2">
        <v>0</v>
      </c>
      <c r="M41" s="2">
        <v>0</v>
      </c>
      <c r="N41" s="2">
        <v>5.61</v>
      </c>
      <c r="O41" s="2">
        <v>4.38</v>
      </c>
      <c r="P41" s="2">
        <v>2.33</v>
      </c>
      <c r="Q41" s="2">
        <v>0</v>
      </c>
      <c r="R41" s="2">
        <v>0</v>
      </c>
      <c r="S41" s="2">
        <v>0.38</v>
      </c>
      <c r="T41" s="2">
        <v>2.73</v>
      </c>
      <c r="U41" s="2">
        <v>549.39</v>
      </c>
      <c r="V41" s="2">
        <v>409.38</v>
      </c>
      <c r="W41" s="2">
        <v>27.15</v>
      </c>
      <c r="X41" s="2">
        <v>16.77</v>
      </c>
      <c r="Y41" s="2">
        <v>62.63</v>
      </c>
      <c r="Z41" s="2">
        <v>1.0900000000000001</v>
      </c>
      <c r="AA41" s="2">
        <v>28.46</v>
      </c>
      <c r="AB41" s="2">
        <v>483.22</v>
      </c>
      <c r="AC41" s="2">
        <v>2.73</v>
      </c>
      <c r="AD41" s="2">
        <v>0.05</v>
      </c>
      <c r="AE41" s="2">
        <v>7.0000000000000007E-2</v>
      </c>
      <c r="AF41" s="2">
        <v>0.08</v>
      </c>
      <c r="AG41" s="2">
        <v>1.87</v>
      </c>
      <c r="AH41" s="2">
        <v>3.86</v>
      </c>
      <c r="AI41" s="2">
        <v>0.99</v>
      </c>
      <c r="AJ41" s="19">
        <v>0</v>
      </c>
      <c r="AK41" s="19">
        <v>45.29</v>
      </c>
      <c r="AL41" s="19">
        <v>49.77</v>
      </c>
      <c r="AM41" s="19">
        <v>56.6</v>
      </c>
      <c r="AN41" s="19">
        <v>75.34</v>
      </c>
      <c r="AO41" s="19">
        <v>16.43</v>
      </c>
      <c r="AP41" s="19">
        <v>44.35</v>
      </c>
      <c r="AQ41" s="19">
        <v>10.85</v>
      </c>
      <c r="AR41" s="19">
        <v>37.520000000000003</v>
      </c>
      <c r="AS41" s="19">
        <v>30.98</v>
      </c>
      <c r="AT41" s="19">
        <v>56.55</v>
      </c>
      <c r="AU41" s="19">
        <v>254.07</v>
      </c>
      <c r="AV41" s="19">
        <v>10.84</v>
      </c>
      <c r="AW41" s="19">
        <v>29.43</v>
      </c>
      <c r="AX41" s="19">
        <v>212.24</v>
      </c>
      <c r="AY41" s="19">
        <v>0</v>
      </c>
      <c r="AZ41" s="19">
        <v>36.409999999999997</v>
      </c>
      <c r="BA41" s="19">
        <v>48.8</v>
      </c>
      <c r="BB41" s="19">
        <v>38.729999999999997</v>
      </c>
      <c r="BC41" s="19">
        <v>11.62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0.36</v>
      </c>
      <c r="BL41" s="19">
        <v>0</v>
      </c>
      <c r="BM41" s="19">
        <v>0.24</v>
      </c>
      <c r="BN41" s="19">
        <v>0.02</v>
      </c>
      <c r="BO41" s="19">
        <v>0.04</v>
      </c>
      <c r="BP41" s="19">
        <v>0</v>
      </c>
      <c r="BQ41" s="19">
        <v>0</v>
      </c>
      <c r="BR41" s="19">
        <v>0</v>
      </c>
      <c r="BS41" s="19">
        <v>1.39</v>
      </c>
      <c r="BT41" s="19">
        <v>0</v>
      </c>
      <c r="BU41" s="19">
        <v>0</v>
      </c>
      <c r="BV41" s="19">
        <v>3.47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86.28</v>
      </c>
      <c r="CD41" s="19">
        <v>1.94</v>
      </c>
      <c r="CF41" s="19">
        <v>5.24</v>
      </c>
      <c r="CG41" s="19">
        <v>5.09</v>
      </c>
      <c r="CH41" s="19">
        <v>5.16</v>
      </c>
      <c r="CI41" s="19">
        <v>684.16</v>
      </c>
      <c r="CJ41" s="19">
        <v>162.66</v>
      </c>
      <c r="CK41" s="19">
        <v>423.41</v>
      </c>
      <c r="CL41" s="19">
        <v>2.91</v>
      </c>
      <c r="CM41" s="19">
        <v>1.84</v>
      </c>
      <c r="CN41" s="19">
        <v>2.38</v>
      </c>
      <c r="CO41" s="19">
        <v>0</v>
      </c>
      <c r="CP41" s="19">
        <v>0</v>
      </c>
    </row>
    <row r="42" spans="1:16384" s="19" customFormat="1" ht="37.5" customHeight="1" x14ac:dyDescent="0.25">
      <c r="A42" s="1" t="s">
        <v>184</v>
      </c>
      <c r="B42" s="1" t="s">
        <v>185</v>
      </c>
      <c r="C42" s="54">
        <v>250</v>
      </c>
      <c r="D42" s="2">
        <v>17.399999999999999</v>
      </c>
      <c r="E42" s="2">
        <v>19.36</v>
      </c>
      <c r="F42" s="2">
        <v>31.68</v>
      </c>
      <c r="G42" s="2">
        <v>9.83</v>
      </c>
      <c r="H42" s="2">
        <v>60</v>
      </c>
      <c r="I42" s="2">
        <v>354.2</v>
      </c>
      <c r="J42" s="2">
        <v>4.6900000000000004</v>
      </c>
      <c r="K42" s="2">
        <v>5.2</v>
      </c>
      <c r="L42" s="2">
        <v>0</v>
      </c>
      <c r="M42" s="2">
        <v>0</v>
      </c>
      <c r="N42" s="2">
        <v>3.85</v>
      </c>
      <c r="O42" s="2">
        <v>11.94</v>
      </c>
      <c r="P42" s="2">
        <v>1.8</v>
      </c>
      <c r="Q42" s="2">
        <v>0</v>
      </c>
      <c r="R42" s="2">
        <v>0</v>
      </c>
      <c r="S42" s="2">
        <v>0.4</v>
      </c>
      <c r="T42" s="2">
        <v>2.94</v>
      </c>
      <c r="U42" s="2">
        <v>375.61</v>
      </c>
      <c r="V42" s="2">
        <v>781.75</v>
      </c>
      <c r="W42" s="55">
        <v>15.7</v>
      </c>
      <c r="X42" s="55">
        <v>1.4630000000000001</v>
      </c>
      <c r="Y42" s="55">
        <v>234.47</v>
      </c>
      <c r="Z42" s="55">
        <v>1.76</v>
      </c>
      <c r="AA42" s="2">
        <v>42.24</v>
      </c>
      <c r="AB42" s="2">
        <v>1414.66</v>
      </c>
      <c r="AC42" s="55">
        <v>356.28</v>
      </c>
      <c r="AD42" s="55">
        <v>4.8</v>
      </c>
      <c r="AE42" s="55">
        <v>0.2</v>
      </c>
      <c r="AF42" s="2">
        <v>0.18</v>
      </c>
      <c r="AG42" s="2">
        <v>5.65</v>
      </c>
      <c r="AH42" s="2">
        <v>11.56</v>
      </c>
      <c r="AI42" s="55">
        <v>10.9</v>
      </c>
      <c r="AJ42" s="19">
        <v>0</v>
      </c>
      <c r="AK42" s="19">
        <v>198.49</v>
      </c>
      <c r="AL42" s="19">
        <v>165.03</v>
      </c>
      <c r="AM42" s="19">
        <v>303.33999999999997</v>
      </c>
      <c r="AN42" s="19">
        <v>333.51</v>
      </c>
      <c r="AO42" s="19">
        <v>98.48</v>
      </c>
      <c r="AP42" s="19">
        <v>190.6</v>
      </c>
      <c r="AQ42" s="19">
        <v>63.96</v>
      </c>
      <c r="AR42" s="19">
        <v>176.51</v>
      </c>
      <c r="AS42" s="19">
        <v>264.35000000000002</v>
      </c>
      <c r="AT42" s="19">
        <v>312.44</v>
      </c>
      <c r="AU42" s="19">
        <v>417.72</v>
      </c>
      <c r="AV42" s="19">
        <v>106.2</v>
      </c>
      <c r="AW42" s="19">
        <v>282.87</v>
      </c>
      <c r="AX42" s="19">
        <v>698.52</v>
      </c>
      <c r="AY42" s="19">
        <v>26.64</v>
      </c>
      <c r="AZ42" s="19">
        <v>198.03</v>
      </c>
      <c r="BA42" s="19">
        <v>194.53</v>
      </c>
      <c r="BB42" s="19">
        <v>149.75</v>
      </c>
      <c r="BC42" s="19">
        <v>55.37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0.45</v>
      </c>
      <c r="BL42" s="19">
        <v>0</v>
      </c>
      <c r="BM42" s="19">
        <v>0.28999999999999998</v>
      </c>
      <c r="BN42" s="19">
        <v>0.02</v>
      </c>
      <c r="BO42" s="19">
        <v>0.05</v>
      </c>
      <c r="BP42" s="19">
        <v>0</v>
      </c>
      <c r="BQ42" s="19">
        <v>0</v>
      </c>
      <c r="BR42" s="19">
        <v>0</v>
      </c>
      <c r="BS42" s="19">
        <v>1.72</v>
      </c>
      <c r="BT42" s="19">
        <v>0</v>
      </c>
      <c r="BU42" s="19">
        <v>0</v>
      </c>
      <c r="BV42" s="19">
        <v>4.09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413.04</v>
      </c>
      <c r="CD42" s="19">
        <v>372.57</v>
      </c>
      <c r="CF42" s="19">
        <v>53.16</v>
      </c>
      <c r="CG42" s="19">
        <v>26.84</v>
      </c>
      <c r="CH42" s="19">
        <v>40</v>
      </c>
      <c r="CI42" s="19">
        <v>1193.47</v>
      </c>
      <c r="CJ42" s="19">
        <v>559.07000000000005</v>
      </c>
      <c r="CK42" s="19">
        <v>876.27</v>
      </c>
      <c r="CL42" s="19">
        <v>15.9</v>
      </c>
      <c r="CM42" s="19">
        <v>10.37</v>
      </c>
      <c r="CN42" s="19">
        <v>13.13</v>
      </c>
      <c r="CO42" s="19">
        <v>0</v>
      </c>
      <c r="CP42" s="19">
        <v>1.45</v>
      </c>
    </row>
    <row r="43" spans="1:16384" s="19" customFormat="1" ht="26.25" customHeight="1" x14ac:dyDescent="0.25">
      <c r="A43" s="28" t="s">
        <v>186</v>
      </c>
      <c r="B43" s="1" t="s">
        <v>109</v>
      </c>
      <c r="C43" s="54">
        <v>200</v>
      </c>
      <c r="D43" s="2">
        <v>6.73</v>
      </c>
      <c r="E43" s="2">
        <v>0</v>
      </c>
      <c r="F43" s="2">
        <v>7.29</v>
      </c>
      <c r="G43" s="2">
        <v>7.29</v>
      </c>
      <c r="H43" s="2">
        <v>42.44</v>
      </c>
      <c r="I43" s="2">
        <v>261.71109719999998</v>
      </c>
      <c r="J43" s="2">
        <v>0.98</v>
      </c>
      <c r="K43" s="2">
        <v>4.45</v>
      </c>
      <c r="L43" s="2">
        <v>0</v>
      </c>
      <c r="M43" s="2">
        <v>0</v>
      </c>
      <c r="N43" s="2">
        <v>1.03</v>
      </c>
      <c r="O43" s="2">
        <v>39.26</v>
      </c>
      <c r="P43" s="2">
        <v>2.15</v>
      </c>
      <c r="Q43" s="2">
        <v>0</v>
      </c>
      <c r="R43" s="2">
        <v>0</v>
      </c>
      <c r="S43" s="2">
        <v>0</v>
      </c>
      <c r="T43" s="2">
        <v>1.4</v>
      </c>
      <c r="U43" s="2">
        <v>315</v>
      </c>
      <c r="V43" s="2">
        <v>63.49</v>
      </c>
      <c r="W43" s="2">
        <v>14.6</v>
      </c>
      <c r="X43" s="2">
        <v>9.49</v>
      </c>
      <c r="Y43" s="2">
        <v>51.31</v>
      </c>
      <c r="Z43" s="2">
        <v>0.96</v>
      </c>
      <c r="AA43" s="2">
        <v>0</v>
      </c>
      <c r="AB43" s="2">
        <v>0</v>
      </c>
      <c r="AC43" s="2">
        <v>0</v>
      </c>
      <c r="AD43" s="2">
        <v>3.98</v>
      </c>
      <c r="AE43" s="2">
        <v>0.08</v>
      </c>
      <c r="AF43" s="2">
        <v>0.02</v>
      </c>
      <c r="AG43" s="2">
        <v>0.57999999999999996</v>
      </c>
      <c r="AH43" s="2">
        <v>1.87</v>
      </c>
      <c r="AI43" s="2">
        <v>0</v>
      </c>
      <c r="AJ43" s="19">
        <v>0</v>
      </c>
      <c r="AK43" s="19">
        <v>566.79</v>
      </c>
      <c r="AL43" s="19">
        <v>456.21</v>
      </c>
      <c r="AM43" s="19">
        <v>780.56</v>
      </c>
      <c r="AN43" s="19">
        <v>1116.71</v>
      </c>
      <c r="AO43" s="19">
        <v>234.7</v>
      </c>
      <c r="AP43" s="19">
        <v>441.47</v>
      </c>
      <c r="AQ43" s="19">
        <v>123.69</v>
      </c>
      <c r="AR43" s="19">
        <v>425.66</v>
      </c>
      <c r="AS43" s="19">
        <v>559.52</v>
      </c>
      <c r="AT43" s="19">
        <v>578.16999999999996</v>
      </c>
      <c r="AU43" s="19">
        <v>942.17</v>
      </c>
      <c r="AV43" s="19">
        <v>381.73</v>
      </c>
      <c r="AW43" s="19">
        <v>490.28</v>
      </c>
      <c r="AX43" s="19">
        <v>1754.81</v>
      </c>
      <c r="AY43" s="19">
        <v>131.1</v>
      </c>
      <c r="AZ43" s="19">
        <v>434.8</v>
      </c>
      <c r="BA43" s="19">
        <v>431.43</v>
      </c>
      <c r="BB43" s="19">
        <v>355.55</v>
      </c>
      <c r="BC43" s="19">
        <v>138.54</v>
      </c>
      <c r="BD43" s="19">
        <v>0.15</v>
      </c>
      <c r="BE43" s="19">
        <v>7.0000000000000007E-2</v>
      </c>
      <c r="BF43" s="19">
        <v>0.04</v>
      </c>
      <c r="BG43" s="19">
        <v>0.09</v>
      </c>
      <c r="BH43" s="19">
        <v>0.1</v>
      </c>
      <c r="BI43" s="19">
        <v>0.45</v>
      </c>
      <c r="BJ43" s="19">
        <v>0</v>
      </c>
      <c r="BK43" s="19">
        <v>1.52</v>
      </c>
      <c r="BL43" s="19">
        <v>0</v>
      </c>
      <c r="BM43" s="19">
        <v>0.56000000000000005</v>
      </c>
      <c r="BN43" s="19">
        <v>0.01</v>
      </c>
      <c r="BO43" s="19">
        <v>0.03</v>
      </c>
      <c r="BP43" s="19">
        <v>0</v>
      </c>
      <c r="BQ43" s="19">
        <v>0.09</v>
      </c>
      <c r="BR43" s="19">
        <v>0.13</v>
      </c>
      <c r="BS43" s="19">
        <v>1.99</v>
      </c>
      <c r="BT43" s="19">
        <v>0</v>
      </c>
      <c r="BU43" s="19">
        <v>0</v>
      </c>
      <c r="BV43" s="19">
        <v>2.61</v>
      </c>
      <c r="BW43" s="19">
        <v>0.01</v>
      </c>
      <c r="BX43" s="19">
        <v>0</v>
      </c>
      <c r="BY43" s="19">
        <v>0</v>
      </c>
      <c r="BZ43" s="19">
        <v>0</v>
      </c>
      <c r="CA43" s="19">
        <v>0</v>
      </c>
      <c r="CB43" s="19">
        <v>213.12</v>
      </c>
      <c r="CD43" s="19">
        <v>409.98</v>
      </c>
      <c r="CF43" s="19">
        <v>45.2</v>
      </c>
      <c r="CG43" s="19">
        <v>25.4</v>
      </c>
      <c r="CH43" s="19">
        <v>35.299999999999997</v>
      </c>
      <c r="CI43" s="19">
        <v>2261.35</v>
      </c>
      <c r="CJ43" s="19">
        <v>1251.06</v>
      </c>
      <c r="CK43" s="19">
        <v>1756.2</v>
      </c>
      <c r="CL43" s="19">
        <v>15.73</v>
      </c>
      <c r="CM43" s="19">
        <v>9.41</v>
      </c>
      <c r="CN43" s="19">
        <v>12.62</v>
      </c>
      <c r="CO43" s="19">
        <v>1.5</v>
      </c>
      <c r="CP43" s="19">
        <v>1.1000000000000001</v>
      </c>
    </row>
    <row r="44" spans="1:16384" s="19" customFormat="1" ht="30" x14ac:dyDescent="0.25">
      <c r="A44" s="28" t="s">
        <v>155</v>
      </c>
      <c r="B44" s="1" t="s">
        <v>137</v>
      </c>
      <c r="C44" s="63">
        <v>50</v>
      </c>
      <c r="D44" s="48">
        <v>0.14000000000000001</v>
      </c>
      <c r="E44" s="48">
        <v>0</v>
      </c>
      <c r="F44" s="48">
        <v>0.1</v>
      </c>
      <c r="G44" s="48">
        <v>0.1</v>
      </c>
      <c r="H44" s="48">
        <v>21.64</v>
      </c>
      <c r="I44" s="48">
        <v>83.962620000000015</v>
      </c>
      <c r="J44" s="48">
        <v>0</v>
      </c>
      <c r="K44" s="48">
        <v>0</v>
      </c>
      <c r="L44" s="48">
        <v>0</v>
      </c>
      <c r="M44" s="48">
        <v>0</v>
      </c>
      <c r="N44" s="48">
        <v>21.15</v>
      </c>
      <c r="O44" s="48">
        <v>0.02</v>
      </c>
      <c r="P44" s="48">
        <v>0.48</v>
      </c>
      <c r="Q44" s="48">
        <v>0</v>
      </c>
      <c r="R44" s="48">
        <v>0</v>
      </c>
      <c r="S44" s="48">
        <v>0.38</v>
      </c>
      <c r="T44" s="48">
        <v>0.06</v>
      </c>
      <c r="U44" s="48">
        <v>1.58</v>
      </c>
      <c r="V44" s="48">
        <v>18.41</v>
      </c>
      <c r="W44" s="48">
        <v>5.43</v>
      </c>
      <c r="X44" s="48">
        <v>1.33</v>
      </c>
      <c r="Y44" s="48">
        <v>2.98</v>
      </c>
      <c r="Z44" s="48">
        <v>0.14000000000000001</v>
      </c>
      <c r="AA44" s="48">
        <v>0</v>
      </c>
      <c r="AB44" s="48">
        <v>9</v>
      </c>
      <c r="AC44" s="48">
        <v>1.6</v>
      </c>
      <c r="AD44" s="48">
        <v>0.2</v>
      </c>
      <c r="AE44" s="48">
        <v>0</v>
      </c>
      <c r="AF44" s="48">
        <v>0</v>
      </c>
      <c r="AG44" s="48">
        <v>0.03</v>
      </c>
      <c r="AH44" s="48">
        <v>0.06</v>
      </c>
      <c r="AI44" s="48">
        <v>1.2</v>
      </c>
      <c r="AJ44" s="19">
        <v>0</v>
      </c>
      <c r="AK44" s="19">
        <v>291.39999999999998</v>
      </c>
      <c r="AL44" s="19">
        <v>266.3</v>
      </c>
      <c r="AM44" s="19">
        <v>498.93</v>
      </c>
      <c r="AN44" s="19">
        <v>154.88</v>
      </c>
      <c r="AO44" s="19">
        <v>94.89</v>
      </c>
      <c r="AP44" s="19">
        <v>192.22</v>
      </c>
      <c r="AQ44" s="19">
        <v>61.83</v>
      </c>
      <c r="AR44" s="19">
        <v>309.76</v>
      </c>
      <c r="AS44" s="19">
        <v>204.47</v>
      </c>
      <c r="AT44" s="19">
        <v>247.32</v>
      </c>
      <c r="AU44" s="19">
        <v>210.59</v>
      </c>
      <c r="AV44" s="19">
        <v>123.66</v>
      </c>
      <c r="AW44" s="19">
        <v>216.71</v>
      </c>
      <c r="AX44" s="19">
        <v>1906.33</v>
      </c>
      <c r="AY44" s="19">
        <v>0</v>
      </c>
      <c r="AZ44" s="19">
        <v>600.54999999999995</v>
      </c>
      <c r="BA44" s="19">
        <v>309.76</v>
      </c>
      <c r="BB44" s="19">
        <v>154.88</v>
      </c>
      <c r="BC44" s="19">
        <v>123.66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0.51</v>
      </c>
      <c r="BL44" s="19">
        <v>0</v>
      </c>
      <c r="BM44" s="19">
        <v>0.27</v>
      </c>
      <c r="BN44" s="19">
        <v>0.02</v>
      </c>
      <c r="BO44" s="19">
        <v>0.05</v>
      </c>
      <c r="BP44" s="19">
        <v>0</v>
      </c>
      <c r="BQ44" s="19">
        <v>0</v>
      </c>
      <c r="BR44" s="19">
        <v>0.01</v>
      </c>
      <c r="BS44" s="19">
        <v>1.55</v>
      </c>
      <c r="BT44" s="19">
        <v>0</v>
      </c>
      <c r="BU44" s="19">
        <v>0</v>
      </c>
      <c r="BV44" s="19">
        <v>4.08</v>
      </c>
      <c r="BW44" s="19">
        <v>0.01</v>
      </c>
      <c r="BX44" s="19">
        <v>0</v>
      </c>
      <c r="BY44" s="19">
        <v>0</v>
      </c>
      <c r="BZ44" s="19">
        <v>0</v>
      </c>
      <c r="CA44" s="19">
        <v>0</v>
      </c>
      <c r="CB44" s="19">
        <v>8.39</v>
      </c>
      <c r="CD44" s="19">
        <v>0</v>
      </c>
      <c r="CF44" s="19">
        <v>36.81</v>
      </c>
      <c r="CG44" s="19">
        <v>18.809999999999999</v>
      </c>
      <c r="CH44" s="19">
        <v>27.81</v>
      </c>
      <c r="CI44" s="19">
        <v>383.19</v>
      </c>
      <c r="CJ44" s="19">
        <v>383.19</v>
      </c>
      <c r="CK44" s="19">
        <v>383.19</v>
      </c>
      <c r="CL44" s="19">
        <v>0</v>
      </c>
      <c r="CM44" s="19">
        <v>0</v>
      </c>
      <c r="CN44" s="19">
        <v>0</v>
      </c>
      <c r="CO44" s="19">
        <v>0</v>
      </c>
      <c r="CP44" s="19">
        <v>1.08</v>
      </c>
    </row>
    <row r="45" spans="1:16384" s="19" customFormat="1" ht="30" x14ac:dyDescent="0.25">
      <c r="A45" s="20" t="s">
        <v>155</v>
      </c>
      <c r="B45" s="20" t="s">
        <v>211</v>
      </c>
      <c r="C45" s="48" t="s">
        <v>220</v>
      </c>
      <c r="D45" s="48">
        <v>3.3</v>
      </c>
      <c r="E45" s="48">
        <v>0</v>
      </c>
      <c r="F45" s="48">
        <v>0.6</v>
      </c>
      <c r="G45" s="48">
        <v>0.6</v>
      </c>
      <c r="H45" s="48">
        <v>20.85</v>
      </c>
      <c r="I45" s="48">
        <v>96.69</v>
      </c>
      <c r="J45" s="48">
        <v>0.1</v>
      </c>
      <c r="K45" s="48">
        <v>0</v>
      </c>
      <c r="L45" s="48">
        <v>0</v>
      </c>
      <c r="M45" s="48">
        <v>0</v>
      </c>
      <c r="N45" s="48">
        <v>0.6</v>
      </c>
      <c r="O45" s="48">
        <v>16.100000000000001</v>
      </c>
      <c r="P45" s="48">
        <v>4.1500000000000004</v>
      </c>
      <c r="Q45" s="48">
        <v>0</v>
      </c>
      <c r="R45" s="48">
        <v>0</v>
      </c>
      <c r="S45" s="48">
        <v>0.5</v>
      </c>
      <c r="T45" s="48">
        <v>1.25</v>
      </c>
      <c r="U45" s="48">
        <v>305</v>
      </c>
      <c r="V45" s="48">
        <v>122.5</v>
      </c>
      <c r="W45" s="48">
        <v>17.5</v>
      </c>
      <c r="X45" s="48">
        <v>23.5</v>
      </c>
      <c r="Y45" s="48">
        <v>79</v>
      </c>
      <c r="Z45" s="48">
        <v>1.95</v>
      </c>
      <c r="AA45" s="48">
        <v>0</v>
      </c>
      <c r="AB45" s="48">
        <v>2.5</v>
      </c>
      <c r="AC45" s="48">
        <v>0.5</v>
      </c>
      <c r="AD45" s="48">
        <v>0.7</v>
      </c>
      <c r="AE45" s="48">
        <v>0.09</v>
      </c>
      <c r="AF45" s="48">
        <v>0.04</v>
      </c>
      <c r="AG45" s="48">
        <v>0.35</v>
      </c>
      <c r="AH45" s="48">
        <v>1</v>
      </c>
      <c r="AI45" s="48">
        <v>0</v>
      </c>
    </row>
    <row r="46" spans="1:16384" s="18" customFormat="1" ht="14.25" x14ac:dyDescent="0.2">
      <c r="A46" s="14"/>
      <c r="B46" s="14" t="s">
        <v>96</v>
      </c>
      <c r="C46" s="26">
        <f>C40+C41+C42+C43+C44+C45</f>
        <v>900</v>
      </c>
      <c r="D46" s="16">
        <f t="shared" ref="D46:AI46" si="282">SUM(D40:D45)</f>
        <v>39.879999999999995</v>
      </c>
      <c r="E46" s="16">
        <f t="shared" si="282"/>
        <v>23.247499999999999</v>
      </c>
      <c r="F46" s="16">
        <f t="shared" si="282"/>
        <v>54.307499999999997</v>
      </c>
      <c r="G46" s="16">
        <f t="shared" si="282"/>
        <v>25.645000000000003</v>
      </c>
      <c r="H46" s="16">
        <f t="shared" si="282"/>
        <v>210.56999999999996</v>
      </c>
      <c r="I46" s="16">
        <f t="shared" si="282"/>
        <v>1057.9413084</v>
      </c>
      <c r="J46" s="16">
        <f t="shared" si="282"/>
        <v>10.1</v>
      </c>
      <c r="K46" s="16">
        <f t="shared" si="282"/>
        <v>18.75</v>
      </c>
      <c r="L46" s="16">
        <f t="shared" si="282"/>
        <v>0</v>
      </c>
      <c r="M46" s="16">
        <f t="shared" si="282"/>
        <v>0</v>
      </c>
      <c r="N46" s="16">
        <f t="shared" si="282"/>
        <v>38.630000000000003</v>
      </c>
      <c r="O46" s="16">
        <f t="shared" si="282"/>
        <v>71.78</v>
      </c>
      <c r="P46" s="16">
        <f t="shared" si="282"/>
        <v>12.98</v>
      </c>
      <c r="Q46" s="16">
        <f t="shared" si="282"/>
        <v>0</v>
      </c>
      <c r="R46" s="16">
        <f t="shared" si="282"/>
        <v>0</v>
      </c>
      <c r="S46" s="16">
        <f t="shared" si="282"/>
        <v>1.85</v>
      </c>
      <c r="T46" s="16">
        <f t="shared" si="282"/>
        <v>10</v>
      </c>
      <c r="U46" s="16">
        <f t="shared" si="282"/>
        <v>1821.84</v>
      </c>
      <c r="V46" s="16">
        <f t="shared" si="282"/>
        <v>1612.04</v>
      </c>
      <c r="W46" s="16">
        <f t="shared" si="282"/>
        <v>121.6</v>
      </c>
      <c r="X46" s="16">
        <f t="shared" si="282"/>
        <v>66.082999999999998</v>
      </c>
      <c r="Y46" s="16">
        <f t="shared" si="282"/>
        <v>455.02000000000004</v>
      </c>
      <c r="Z46" s="16">
        <f t="shared" si="282"/>
        <v>6.38</v>
      </c>
      <c r="AA46" s="16">
        <f t="shared" si="282"/>
        <v>80.990000000000009</v>
      </c>
      <c r="AB46" s="16">
        <f t="shared" si="282"/>
        <v>1925.52</v>
      </c>
      <c r="AC46" s="16">
        <f t="shared" si="282"/>
        <v>374.88</v>
      </c>
      <c r="AD46" s="16">
        <f t="shared" si="282"/>
        <v>12.479999999999999</v>
      </c>
      <c r="AE46" s="16">
        <f t="shared" si="282"/>
        <v>0.45000000000000007</v>
      </c>
      <c r="AF46" s="16">
        <f t="shared" si="282"/>
        <v>0.37</v>
      </c>
      <c r="AG46" s="16">
        <f t="shared" si="282"/>
        <v>8.629999999999999</v>
      </c>
      <c r="AH46" s="16">
        <f t="shared" si="282"/>
        <v>19.060000000000002</v>
      </c>
      <c r="AI46" s="16">
        <f t="shared" si="282"/>
        <v>37.24</v>
      </c>
      <c r="AJ46" s="18">
        <v>0</v>
      </c>
      <c r="AK46" s="18">
        <v>1303.57</v>
      </c>
      <c r="AL46" s="18">
        <v>1115.8399999999999</v>
      </c>
      <c r="AM46" s="18">
        <v>1944.56</v>
      </c>
      <c r="AN46" s="18">
        <v>1835.83</v>
      </c>
      <c r="AO46" s="18">
        <v>507.26</v>
      </c>
      <c r="AP46" s="18">
        <v>994.75</v>
      </c>
      <c r="AQ46" s="18">
        <v>332.68</v>
      </c>
      <c r="AR46" s="18">
        <v>1168.76</v>
      </c>
      <c r="AS46" s="18">
        <v>1194.3499999999999</v>
      </c>
      <c r="AT46" s="18">
        <v>1374.67</v>
      </c>
      <c r="AU46" s="18">
        <v>2030.98</v>
      </c>
      <c r="AV46" s="18">
        <v>705.42</v>
      </c>
      <c r="AW46" s="18">
        <v>1150.3599999999999</v>
      </c>
      <c r="AX46" s="18">
        <v>5636.48</v>
      </c>
      <c r="AY46" s="18">
        <v>156.4</v>
      </c>
      <c r="AZ46" s="18">
        <v>1665.99</v>
      </c>
      <c r="BA46" s="18">
        <v>1163.43</v>
      </c>
      <c r="BB46" s="18">
        <v>837.4</v>
      </c>
      <c r="BC46" s="18">
        <v>398.01</v>
      </c>
      <c r="BD46" s="18">
        <v>0.31</v>
      </c>
      <c r="BE46" s="18">
        <v>0.14000000000000001</v>
      </c>
      <c r="BF46" s="18">
        <v>0.09</v>
      </c>
      <c r="BG46" s="18">
        <v>0.22</v>
      </c>
      <c r="BH46" s="18">
        <v>0.26</v>
      </c>
      <c r="BI46" s="18">
        <v>1.07</v>
      </c>
      <c r="BJ46" s="18">
        <v>0.02</v>
      </c>
      <c r="BK46" s="18">
        <v>4.16</v>
      </c>
      <c r="BL46" s="18">
        <v>0</v>
      </c>
      <c r="BM46" s="18">
        <v>1.59</v>
      </c>
      <c r="BN46" s="18">
        <v>0.06</v>
      </c>
      <c r="BO46" s="18">
        <v>0.12</v>
      </c>
      <c r="BP46" s="18">
        <v>0</v>
      </c>
      <c r="BQ46" s="18">
        <v>0.2</v>
      </c>
      <c r="BR46" s="18">
        <v>0.31</v>
      </c>
      <c r="BS46" s="18">
        <v>6.67</v>
      </c>
      <c r="BT46" s="18">
        <v>0</v>
      </c>
      <c r="BU46" s="18">
        <v>0</v>
      </c>
      <c r="BV46" s="18">
        <v>11.19</v>
      </c>
      <c r="BW46" s="18">
        <v>0.04</v>
      </c>
      <c r="BX46" s="18">
        <v>0</v>
      </c>
      <c r="BY46" s="18">
        <v>0</v>
      </c>
      <c r="BZ46" s="18">
        <v>0</v>
      </c>
      <c r="CA46" s="18">
        <v>0</v>
      </c>
      <c r="CB46" s="18">
        <v>935.19</v>
      </c>
      <c r="CC46" s="18">
        <f>$I$46/$I$47*100</f>
        <v>74.030098924100074</v>
      </c>
      <c r="CD46" s="18">
        <v>826</v>
      </c>
      <c r="CF46" s="18">
        <v>123.03</v>
      </c>
      <c r="CG46" s="18">
        <v>70.92</v>
      </c>
      <c r="CH46" s="18">
        <v>96.98</v>
      </c>
      <c r="CI46" s="18">
        <v>5930.22</v>
      </c>
      <c r="CJ46" s="18">
        <v>3085.09</v>
      </c>
      <c r="CK46" s="18">
        <v>4507.6499999999996</v>
      </c>
      <c r="CL46" s="18">
        <v>45</v>
      </c>
      <c r="CM46" s="18">
        <v>27.15</v>
      </c>
      <c r="CN46" s="18">
        <v>36.119999999999997</v>
      </c>
      <c r="CO46" s="18">
        <v>21.5</v>
      </c>
      <c r="CP46" s="18">
        <v>2.87</v>
      </c>
    </row>
    <row r="47" spans="1:16384" s="18" customFormat="1" ht="14.25" x14ac:dyDescent="0.2">
      <c r="A47" s="14"/>
      <c r="B47" s="14" t="s">
        <v>85</v>
      </c>
      <c r="C47" s="16"/>
      <c r="D47" s="16">
        <f t="shared" ref="D47:AI47" si="283">D46+D38</f>
        <v>47.599999999999994</v>
      </c>
      <c r="E47" s="16">
        <f t="shared" si="283"/>
        <v>25.517499999999998</v>
      </c>
      <c r="F47" s="16">
        <f t="shared" si="283"/>
        <v>59.157499999999999</v>
      </c>
      <c r="G47" s="16">
        <f t="shared" si="283"/>
        <v>27.625000000000004</v>
      </c>
      <c r="H47" s="16">
        <v>235.84</v>
      </c>
      <c r="I47" s="16">
        <f t="shared" si="283"/>
        <v>1429.069154</v>
      </c>
      <c r="J47" s="16">
        <f t="shared" si="283"/>
        <v>12.059999999999999</v>
      </c>
      <c r="K47" s="16">
        <f t="shared" si="283"/>
        <v>18.75</v>
      </c>
      <c r="L47" s="16">
        <f t="shared" si="283"/>
        <v>0</v>
      </c>
      <c r="M47" s="16">
        <f t="shared" si="283"/>
        <v>0</v>
      </c>
      <c r="N47" s="16">
        <f t="shared" si="283"/>
        <v>79.110000000000014</v>
      </c>
      <c r="O47" s="16">
        <f t="shared" si="283"/>
        <v>101.05</v>
      </c>
      <c r="P47" s="16">
        <f t="shared" si="283"/>
        <v>17.29</v>
      </c>
      <c r="Q47" s="16">
        <f t="shared" si="283"/>
        <v>0</v>
      </c>
      <c r="R47" s="16">
        <f t="shared" si="283"/>
        <v>0</v>
      </c>
      <c r="S47" s="16">
        <f t="shared" si="283"/>
        <v>3.2600000000000002</v>
      </c>
      <c r="T47" s="16">
        <f t="shared" si="283"/>
        <v>12.18</v>
      </c>
      <c r="U47" s="16">
        <f t="shared" si="283"/>
        <v>2204.7199999999998</v>
      </c>
      <c r="V47" s="16">
        <f t="shared" si="283"/>
        <v>2053.4899999999998</v>
      </c>
      <c r="W47" s="16">
        <f t="shared" si="283"/>
        <v>242.16</v>
      </c>
      <c r="X47" s="16">
        <f t="shared" si="283"/>
        <v>97.152999999999992</v>
      </c>
      <c r="Y47" s="16">
        <f t="shared" si="283"/>
        <v>565.06000000000006</v>
      </c>
      <c r="Z47" s="16">
        <f t="shared" si="283"/>
        <v>10.43</v>
      </c>
      <c r="AA47" s="16">
        <f t="shared" si="283"/>
        <v>106.47000000000001</v>
      </c>
      <c r="AB47" s="16">
        <f t="shared" si="283"/>
        <v>1981.18</v>
      </c>
      <c r="AC47" s="16">
        <f t="shared" si="283"/>
        <v>410.18</v>
      </c>
      <c r="AD47" s="16">
        <f t="shared" si="283"/>
        <v>13.689999999999998</v>
      </c>
      <c r="AE47" s="16">
        <f t="shared" si="283"/>
        <v>0.58000000000000007</v>
      </c>
      <c r="AF47" s="16">
        <f t="shared" si="283"/>
        <v>0.45999999999999996</v>
      </c>
      <c r="AG47" s="16">
        <f t="shared" si="283"/>
        <v>9.86</v>
      </c>
      <c r="AH47" s="16">
        <f t="shared" si="283"/>
        <v>21.830000000000002</v>
      </c>
      <c r="AI47" s="16">
        <f t="shared" si="283"/>
        <v>50.31</v>
      </c>
      <c r="AJ47" s="18">
        <v>0</v>
      </c>
      <c r="AK47" s="18">
        <v>2916.27</v>
      </c>
      <c r="AL47" s="18">
        <v>2410.65</v>
      </c>
      <c r="AM47" s="18">
        <v>4195.1099999999997</v>
      </c>
      <c r="AN47" s="18">
        <v>3597.04</v>
      </c>
      <c r="AO47" s="18">
        <v>1259.0899999999999</v>
      </c>
      <c r="AP47" s="18">
        <v>2170.4899999999998</v>
      </c>
      <c r="AQ47" s="18">
        <v>765.41</v>
      </c>
      <c r="AR47" s="18">
        <v>2499.3000000000002</v>
      </c>
      <c r="AS47" s="18">
        <v>2415.25</v>
      </c>
      <c r="AT47" s="18">
        <v>2746.79</v>
      </c>
      <c r="AU47" s="18">
        <v>4177.92</v>
      </c>
      <c r="AV47" s="18">
        <v>1503.28</v>
      </c>
      <c r="AW47" s="18">
        <v>1916.24</v>
      </c>
      <c r="AX47" s="18">
        <v>10151.700000000001</v>
      </c>
      <c r="AY47" s="18">
        <v>174.09</v>
      </c>
      <c r="AZ47" s="18">
        <v>3208.97</v>
      </c>
      <c r="BA47" s="18">
        <v>2877.66</v>
      </c>
      <c r="BB47" s="18">
        <v>1900.23</v>
      </c>
      <c r="BC47" s="18">
        <v>903.64</v>
      </c>
      <c r="BD47" s="18">
        <v>0.79</v>
      </c>
      <c r="BE47" s="18">
        <v>0.4</v>
      </c>
      <c r="BF47" s="18">
        <v>0.27</v>
      </c>
      <c r="BG47" s="18">
        <v>0.65</v>
      </c>
      <c r="BH47" s="18">
        <v>0.71</v>
      </c>
      <c r="BI47" s="18">
        <v>2.92</v>
      </c>
      <c r="BJ47" s="18">
        <v>0.08</v>
      </c>
      <c r="BK47" s="18">
        <v>8.8000000000000007</v>
      </c>
      <c r="BL47" s="18">
        <v>0.04</v>
      </c>
      <c r="BM47" s="18">
        <v>3.4</v>
      </c>
      <c r="BN47" s="18">
        <v>0.15</v>
      </c>
      <c r="BO47" s="18">
        <v>0.15</v>
      </c>
      <c r="BP47" s="18">
        <v>0</v>
      </c>
      <c r="BQ47" s="18">
        <v>0.5</v>
      </c>
      <c r="BR47" s="18">
        <v>0.78</v>
      </c>
      <c r="BS47" s="18">
        <v>11.72</v>
      </c>
      <c r="BT47" s="18">
        <v>0.01</v>
      </c>
      <c r="BU47" s="18">
        <v>0</v>
      </c>
      <c r="BV47" s="18">
        <v>13.78</v>
      </c>
      <c r="BW47" s="18">
        <v>0.09</v>
      </c>
      <c r="BX47" s="18">
        <v>0.08</v>
      </c>
      <c r="BY47" s="18">
        <v>0</v>
      </c>
      <c r="BZ47" s="18">
        <v>0</v>
      </c>
      <c r="CA47" s="18">
        <v>0</v>
      </c>
      <c r="CB47" s="18">
        <v>1419.83</v>
      </c>
      <c r="CD47" s="18">
        <v>1273.52</v>
      </c>
      <c r="CF47" s="18">
        <v>199.13</v>
      </c>
      <c r="CG47" s="18">
        <v>119.61</v>
      </c>
      <c r="CH47" s="18">
        <v>159.37</v>
      </c>
      <c r="CI47" s="18">
        <v>10788.38</v>
      </c>
      <c r="CJ47" s="18">
        <v>5950.76</v>
      </c>
      <c r="CK47" s="18">
        <v>8369.57</v>
      </c>
      <c r="CL47" s="18">
        <v>72.61</v>
      </c>
      <c r="CM47" s="18">
        <v>45.04</v>
      </c>
      <c r="CN47" s="18">
        <v>58.87</v>
      </c>
      <c r="CO47" s="18">
        <v>36.5</v>
      </c>
      <c r="CP47" s="18">
        <v>4.17</v>
      </c>
    </row>
    <row r="48" spans="1:16384" s="9" customFormat="1" ht="30" x14ac:dyDescent="0.25">
      <c r="A48" s="10"/>
      <c r="B48" s="10" t="s">
        <v>141</v>
      </c>
      <c r="C48" s="12"/>
      <c r="D48" s="12">
        <v>54</v>
      </c>
      <c r="E48" s="12">
        <v>0</v>
      </c>
      <c r="F48" s="12">
        <v>55.2</v>
      </c>
      <c r="G48" s="12">
        <v>0</v>
      </c>
      <c r="H48" s="12">
        <v>229.8</v>
      </c>
      <c r="I48" s="12">
        <v>1632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900</v>
      </c>
      <c r="AD48" s="12">
        <v>0</v>
      </c>
      <c r="AE48" s="12">
        <v>1.6</v>
      </c>
      <c r="AF48" s="12"/>
      <c r="AG48" s="12"/>
      <c r="AH48" s="12"/>
      <c r="AI48" s="12">
        <v>42</v>
      </c>
    </row>
    <row r="49" spans="1:16384" s="9" customFormat="1" ht="15" x14ac:dyDescent="0.25">
      <c r="A49" s="10"/>
      <c r="B49" s="10" t="s">
        <v>140</v>
      </c>
      <c r="C49" s="12"/>
      <c r="D49" s="12">
        <f>D47*100/D48</f>
        <v>88.148148148148138</v>
      </c>
      <c r="E49" s="12">
        <v>0</v>
      </c>
      <c r="F49" s="12">
        <f t="shared" ref="F49" si="284">F47*100/F48</f>
        <v>107.16938405797102</v>
      </c>
      <c r="G49" s="12">
        <v>0</v>
      </c>
      <c r="H49" s="12">
        <f t="shared" ref="H49" si="285">H47*100/H48</f>
        <v>102.62837249782419</v>
      </c>
      <c r="I49" s="12">
        <f t="shared" ref="I49" si="286">I47*100/I48</f>
        <v>87.5655118872549</v>
      </c>
      <c r="J49" s="12" t="e">
        <f t="shared" ref="J49" si="287">J47*100/J48</f>
        <v>#DIV/0!</v>
      </c>
      <c r="K49" s="12" t="e">
        <f t="shared" ref="K49" si="288">K47*100/K48</f>
        <v>#DIV/0!</v>
      </c>
      <c r="L49" s="12" t="e">
        <f t="shared" ref="L49" si="289">L47*100/L48</f>
        <v>#DIV/0!</v>
      </c>
      <c r="M49" s="12" t="e">
        <f t="shared" ref="M49" si="290">M47*100/M48</f>
        <v>#DIV/0!</v>
      </c>
      <c r="N49" s="12" t="e">
        <f t="shared" ref="N49" si="291">N47*100/N48</f>
        <v>#DIV/0!</v>
      </c>
      <c r="O49" s="12" t="e">
        <f t="shared" ref="O49" si="292">O47*100/O48</f>
        <v>#DIV/0!</v>
      </c>
      <c r="P49" s="12" t="e">
        <f t="shared" ref="P49" si="293">P47*100/P48</f>
        <v>#DIV/0!</v>
      </c>
      <c r="Q49" s="12" t="e">
        <f t="shared" ref="Q49" si="294">Q47*100/Q48</f>
        <v>#DIV/0!</v>
      </c>
      <c r="R49" s="12" t="e">
        <f t="shared" ref="R49" si="295">R47*100/R48</f>
        <v>#DIV/0!</v>
      </c>
      <c r="S49" s="12" t="e">
        <f t="shared" ref="S49" si="296">S47*100/S48</f>
        <v>#DIV/0!</v>
      </c>
      <c r="T49" s="12" t="e">
        <f t="shared" ref="T49" si="297">T47*100/T48</f>
        <v>#DIV/0!</v>
      </c>
      <c r="U49" s="12" t="e">
        <f t="shared" ref="U49" si="298">U47*100/U48</f>
        <v>#DIV/0!</v>
      </c>
      <c r="V49" s="12" t="e">
        <f t="shared" ref="V49" si="299">V47*100/V48</f>
        <v>#DIV/0!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 t="e">
        <f t="shared" ref="AB49" si="300">AB47*100/AB48</f>
        <v>#DIV/0!</v>
      </c>
      <c r="AC49" s="12">
        <f t="shared" ref="AC49" si="301">AC47*100/AC48</f>
        <v>45.575555555555553</v>
      </c>
      <c r="AD49" s="12">
        <v>0</v>
      </c>
      <c r="AE49" s="12">
        <f t="shared" ref="AE49" si="302">AE47*100/AE48</f>
        <v>36.25</v>
      </c>
      <c r="AF49" s="12" t="e">
        <f t="shared" ref="AF49" si="303">AF47*100/AF48</f>
        <v>#DIV/0!</v>
      </c>
      <c r="AG49" s="12" t="e">
        <f t="shared" ref="AG49" si="304">AG47*100/AG48</f>
        <v>#DIV/0!</v>
      </c>
      <c r="AH49" s="12" t="e">
        <f t="shared" ref="AH49" si="305">AH47*100/AH48</f>
        <v>#DIV/0!</v>
      </c>
      <c r="AI49" s="12">
        <f t="shared" ref="AI49" si="306">AI47*100/AI48</f>
        <v>119.78571428571429</v>
      </c>
    </row>
    <row r="50" spans="1:16384" s="9" customFormat="1" ht="30" x14ac:dyDescent="0.25">
      <c r="A50" s="10"/>
      <c r="B50" s="10" t="s">
        <v>87</v>
      </c>
      <c r="C50" s="12"/>
      <c r="D50" s="12">
        <v>14</v>
      </c>
      <c r="E50" s="12"/>
      <c r="F50" s="12">
        <v>47</v>
      </c>
      <c r="G50" s="12"/>
      <c r="H50" s="12">
        <v>38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16384" s="9" customFormat="1" ht="15" x14ac:dyDescent="0.25">
      <c r="A51" s="10"/>
      <c r="B51" s="10" t="s">
        <v>88</v>
      </c>
      <c r="C51" s="12"/>
      <c r="D51" s="21" t="s">
        <v>124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16384" s="9" customFormat="1" ht="15" x14ac:dyDescent="0.25">
      <c r="A52" s="10"/>
      <c r="B52" s="10" t="s">
        <v>89</v>
      </c>
      <c r="C52" s="12"/>
      <c r="D52" s="12" t="s">
        <v>93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16384" s="9" customFormat="1" ht="15" x14ac:dyDescent="0.25">
      <c r="A53" s="10"/>
      <c r="B53" s="10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16384" s="9" customFormat="1" ht="15" x14ac:dyDescent="0.25">
      <c r="A54" s="10"/>
      <c r="B54" s="10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16384" s="9" customFormat="1" ht="15" x14ac:dyDescent="0.25">
      <c r="A55" s="10"/>
      <c r="B55" s="11" t="s">
        <v>129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16384" s="18" customFormat="1" ht="14.25" x14ac:dyDescent="0.2">
      <c r="A56" s="14"/>
      <c r="B56" s="15" t="s">
        <v>82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16384" s="46" customFormat="1" ht="21.75" customHeight="1" x14ac:dyDescent="0.25">
      <c r="A57" s="27" t="s">
        <v>238</v>
      </c>
      <c r="B57" s="27" t="s">
        <v>156</v>
      </c>
      <c r="C57" s="45" t="s">
        <v>220</v>
      </c>
      <c r="D57" s="45">
        <v>6.35</v>
      </c>
      <c r="E57" s="45">
        <v>6.35</v>
      </c>
      <c r="F57" s="45">
        <v>5.75</v>
      </c>
      <c r="G57" s="45">
        <v>0</v>
      </c>
      <c r="H57" s="45">
        <v>0.35</v>
      </c>
      <c r="I57" s="45">
        <v>78.48</v>
      </c>
      <c r="J57" s="45">
        <v>1.5</v>
      </c>
      <c r="K57" s="45">
        <v>0</v>
      </c>
      <c r="L57" s="45">
        <v>0</v>
      </c>
      <c r="M57" s="45">
        <v>0</v>
      </c>
      <c r="N57" s="45">
        <v>0.35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0.5</v>
      </c>
      <c r="U57" s="45">
        <v>67</v>
      </c>
      <c r="V57" s="45">
        <v>70</v>
      </c>
      <c r="W57" s="45">
        <v>27.5</v>
      </c>
      <c r="X57" s="45">
        <v>6</v>
      </c>
      <c r="Y57" s="45">
        <v>96</v>
      </c>
      <c r="Z57" s="45">
        <v>1.25</v>
      </c>
      <c r="AA57" s="45">
        <v>125</v>
      </c>
      <c r="AB57" s="45">
        <v>30</v>
      </c>
      <c r="AC57" s="45">
        <v>130</v>
      </c>
      <c r="AD57" s="45">
        <v>0.3</v>
      </c>
      <c r="AE57" s="45">
        <v>0.04</v>
      </c>
      <c r="AF57" s="45">
        <v>0.22</v>
      </c>
      <c r="AG57" s="45">
        <v>0.1</v>
      </c>
      <c r="AH57" s="45">
        <v>1.8</v>
      </c>
      <c r="AI57" s="45">
        <v>0</v>
      </c>
      <c r="AJ57" s="46">
        <v>0</v>
      </c>
      <c r="AK57" s="46">
        <v>386</v>
      </c>
      <c r="AL57" s="46">
        <v>298.5</v>
      </c>
      <c r="AM57" s="46">
        <v>540.5</v>
      </c>
      <c r="AN57" s="46">
        <v>451.5</v>
      </c>
      <c r="AO57" s="46">
        <v>212</v>
      </c>
      <c r="AP57" s="46">
        <v>305</v>
      </c>
      <c r="AQ57" s="46">
        <v>102</v>
      </c>
      <c r="AR57" s="46">
        <v>326</v>
      </c>
      <c r="AS57" s="46">
        <v>355</v>
      </c>
      <c r="AT57" s="46">
        <v>393.5</v>
      </c>
      <c r="AU57" s="46">
        <v>614.5</v>
      </c>
      <c r="AV57" s="46">
        <v>170</v>
      </c>
      <c r="AW57" s="46">
        <v>208</v>
      </c>
      <c r="AX57" s="46">
        <v>886.5</v>
      </c>
      <c r="AY57" s="46">
        <v>7</v>
      </c>
      <c r="AZ57" s="46">
        <v>198</v>
      </c>
      <c r="BA57" s="46">
        <v>464</v>
      </c>
      <c r="BB57" s="46">
        <v>238</v>
      </c>
      <c r="BC57" s="46">
        <v>146.5</v>
      </c>
      <c r="BD57" s="46">
        <v>0</v>
      </c>
      <c r="BE57" s="46">
        <v>0</v>
      </c>
      <c r="BF57" s="46">
        <v>0</v>
      </c>
      <c r="BG57" s="46">
        <v>0</v>
      </c>
      <c r="BH57" s="46">
        <v>0</v>
      </c>
      <c r="BI57" s="46">
        <v>0</v>
      </c>
      <c r="BJ57" s="46">
        <v>0</v>
      </c>
      <c r="BK57" s="46">
        <v>0</v>
      </c>
      <c r="BL57" s="46">
        <v>0</v>
      </c>
      <c r="BM57" s="46">
        <v>0</v>
      </c>
      <c r="BN57" s="46">
        <v>0</v>
      </c>
      <c r="BO57" s="46">
        <v>0</v>
      </c>
      <c r="BP57" s="46">
        <v>0</v>
      </c>
      <c r="BQ57" s="46">
        <v>0</v>
      </c>
      <c r="BR57" s="46">
        <v>0</v>
      </c>
      <c r="BS57" s="46">
        <v>0</v>
      </c>
      <c r="BT57" s="46">
        <v>0</v>
      </c>
      <c r="BU57" s="46">
        <v>0</v>
      </c>
      <c r="BV57" s="46">
        <v>0</v>
      </c>
      <c r="BW57" s="46">
        <v>0</v>
      </c>
      <c r="BX57" s="46">
        <v>0</v>
      </c>
      <c r="BY57" s="46">
        <v>0</v>
      </c>
      <c r="BZ57" s="46">
        <v>0</v>
      </c>
      <c r="CA57" s="46">
        <v>0</v>
      </c>
      <c r="CB57" s="46">
        <v>37.049999999999997</v>
      </c>
      <c r="CD57" s="46">
        <v>130</v>
      </c>
      <c r="CF57" s="46">
        <v>11.3</v>
      </c>
      <c r="CG57" s="46">
        <v>9.5</v>
      </c>
      <c r="CH57" s="46">
        <v>10.4</v>
      </c>
      <c r="CI57" s="46">
        <v>1620</v>
      </c>
      <c r="CJ57" s="46">
        <v>1035</v>
      </c>
      <c r="CK57" s="46">
        <v>1327.5</v>
      </c>
      <c r="CL57" s="46">
        <v>5</v>
      </c>
      <c r="CM57" s="46">
        <v>3.5</v>
      </c>
      <c r="CN57" s="46">
        <v>4.25</v>
      </c>
      <c r="CO57" s="46">
        <v>0</v>
      </c>
      <c r="CP57" s="46">
        <v>0</v>
      </c>
    </row>
    <row r="58" spans="1:16384" s="19" customFormat="1" ht="37.5" customHeight="1" x14ac:dyDescent="0.25">
      <c r="A58" s="27" t="s">
        <v>187</v>
      </c>
      <c r="B58" s="27" t="s">
        <v>188</v>
      </c>
      <c r="C58" s="54">
        <v>250</v>
      </c>
      <c r="D58" s="74">
        <v>6.1057692307692299</v>
      </c>
      <c r="E58" s="74">
        <v>6.1057692307692299</v>
      </c>
      <c r="F58" s="74">
        <v>5.5288461538461533</v>
      </c>
      <c r="G58" s="74">
        <v>0</v>
      </c>
      <c r="H58" s="74">
        <v>0.33653846153846151</v>
      </c>
      <c r="I58" s="74">
        <v>75.461538461538467</v>
      </c>
      <c r="J58" s="2">
        <v>7.28</v>
      </c>
      <c r="K58" s="2">
        <v>0.16</v>
      </c>
      <c r="L58" s="2">
        <v>0</v>
      </c>
      <c r="M58" s="2">
        <v>0</v>
      </c>
      <c r="N58" s="2">
        <v>16.46</v>
      </c>
      <c r="O58" s="2">
        <v>19.59</v>
      </c>
      <c r="P58" s="2">
        <v>1.96</v>
      </c>
      <c r="Q58" s="2">
        <v>0</v>
      </c>
      <c r="R58" s="2">
        <v>0</v>
      </c>
      <c r="S58" s="2">
        <v>0.2</v>
      </c>
      <c r="T58" s="2">
        <v>2.98</v>
      </c>
      <c r="U58" s="2">
        <v>457.53</v>
      </c>
      <c r="V58" s="2">
        <v>397.82</v>
      </c>
      <c r="W58" s="2">
        <v>28.6</v>
      </c>
      <c r="X58" s="2">
        <v>6.24</v>
      </c>
      <c r="Y58" s="2">
        <v>99.84</v>
      </c>
      <c r="Z58" s="2">
        <v>1.3</v>
      </c>
      <c r="AA58" s="2">
        <v>130</v>
      </c>
      <c r="AB58" s="2">
        <v>37.51</v>
      </c>
      <c r="AC58" s="2">
        <v>135.20000000000002</v>
      </c>
      <c r="AD58" s="2">
        <v>0.312</v>
      </c>
      <c r="AE58" s="2">
        <v>4.1600000000000005E-2</v>
      </c>
      <c r="AF58" s="2">
        <v>0.3</v>
      </c>
      <c r="AG58" s="2">
        <v>0.46</v>
      </c>
      <c r="AH58" s="2">
        <v>3.16</v>
      </c>
      <c r="AI58" s="2">
        <v>0.28000000000000003</v>
      </c>
      <c r="AJ58" s="19">
        <v>0</v>
      </c>
      <c r="AK58" s="19">
        <v>304.64</v>
      </c>
      <c r="AL58" s="19">
        <v>297.45</v>
      </c>
      <c r="AM58" s="19">
        <v>402.17</v>
      </c>
      <c r="AN58" s="19">
        <v>300.24</v>
      </c>
      <c r="AO58" s="19">
        <v>116.45</v>
      </c>
      <c r="AP58" s="19">
        <v>193.53</v>
      </c>
      <c r="AQ58" s="19">
        <v>79.069999999999993</v>
      </c>
      <c r="AR58" s="19">
        <v>306.89</v>
      </c>
      <c r="AS58" s="19">
        <v>153.63</v>
      </c>
      <c r="AT58" s="19">
        <v>185.22</v>
      </c>
      <c r="AU58" s="19">
        <v>240.9</v>
      </c>
      <c r="AV58" s="19">
        <v>87.8</v>
      </c>
      <c r="AW58" s="19">
        <v>155.06</v>
      </c>
      <c r="AX58" s="19">
        <v>905.86</v>
      </c>
      <c r="AY58" s="19">
        <v>0</v>
      </c>
      <c r="AZ58" s="19">
        <v>494.36</v>
      </c>
      <c r="BA58" s="19">
        <v>148.66999999999999</v>
      </c>
      <c r="BB58" s="19">
        <v>252.75</v>
      </c>
      <c r="BC58" s="19">
        <v>95.13</v>
      </c>
      <c r="BD58" s="19">
        <v>0.09</v>
      </c>
      <c r="BE58" s="19">
        <v>0.04</v>
      </c>
      <c r="BF58" s="19">
        <v>0.02</v>
      </c>
      <c r="BG58" s="19">
        <v>0.05</v>
      </c>
      <c r="BH58" s="19">
        <v>0.06</v>
      </c>
      <c r="BI58" s="19">
        <v>0.28000000000000003</v>
      </c>
      <c r="BJ58" s="19">
        <v>0</v>
      </c>
      <c r="BK58" s="19">
        <v>0.78</v>
      </c>
      <c r="BL58" s="19">
        <v>0</v>
      </c>
      <c r="BM58" s="19">
        <v>0.24</v>
      </c>
      <c r="BN58" s="19">
        <v>0</v>
      </c>
      <c r="BO58" s="19">
        <v>0</v>
      </c>
      <c r="BP58" s="19">
        <v>0</v>
      </c>
      <c r="BQ58" s="19">
        <v>0.05</v>
      </c>
      <c r="BR58" s="19">
        <v>0.08</v>
      </c>
      <c r="BS58" s="19">
        <v>0.63</v>
      </c>
      <c r="BT58" s="19">
        <v>0</v>
      </c>
      <c r="BU58" s="19">
        <v>0</v>
      </c>
      <c r="BV58" s="19">
        <v>0.04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177.33</v>
      </c>
      <c r="CD58" s="19">
        <v>21.87</v>
      </c>
      <c r="CF58" s="19">
        <v>34.24</v>
      </c>
      <c r="CG58" s="19">
        <v>14.52</v>
      </c>
      <c r="CH58" s="19">
        <v>24.38</v>
      </c>
      <c r="CI58" s="19">
        <v>2147.67</v>
      </c>
      <c r="CJ58" s="19">
        <v>982.95</v>
      </c>
      <c r="CK58" s="19">
        <v>1565.31</v>
      </c>
      <c r="CL58" s="19">
        <v>45.21</v>
      </c>
      <c r="CM58" s="19">
        <v>23.88</v>
      </c>
      <c r="CN58" s="19">
        <v>34.54</v>
      </c>
      <c r="CO58" s="19">
        <v>4</v>
      </c>
      <c r="CP58" s="19">
        <v>0.5</v>
      </c>
    </row>
    <row r="59" spans="1:16384" s="19" customFormat="1" ht="24.75" customHeight="1" x14ac:dyDescent="0.25">
      <c r="A59" s="1" t="s">
        <v>189</v>
      </c>
      <c r="B59" s="1" t="s">
        <v>83</v>
      </c>
      <c r="C59" s="2" t="s">
        <v>174</v>
      </c>
      <c r="D59" s="2">
        <v>0.19</v>
      </c>
      <c r="E59" s="2">
        <v>0</v>
      </c>
      <c r="F59" s="2">
        <v>0.12</v>
      </c>
      <c r="G59" s="2">
        <v>0.12</v>
      </c>
      <c r="H59" s="2">
        <v>12.26</v>
      </c>
      <c r="I59" s="2">
        <v>48.192010000000003</v>
      </c>
      <c r="J59" s="2">
        <v>0.02</v>
      </c>
      <c r="K59" s="2">
        <v>0</v>
      </c>
      <c r="L59" s="2">
        <v>0</v>
      </c>
      <c r="M59" s="2">
        <v>0</v>
      </c>
      <c r="N59" s="2">
        <v>10.54</v>
      </c>
      <c r="O59" s="2">
        <v>0.88</v>
      </c>
      <c r="P59" s="2">
        <v>0.85</v>
      </c>
      <c r="Q59" s="2">
        <v>0</v>
      </c>
      <c r="R59" s="2">
        <v>0</v>
      </c>
      <c r="S59" s="2">
        <v>0.35</v>
      </c>
      <c r="T59" s="2">
        <v>0.13</v>
      </c>
      <c r="U59" s="2">
        <v>2.4900000000000002</v>
      </c>
      <c r="V59" s="2">
        <v>52.77</v>
      </c>
      <c r="W59" s="2">
        <v>9.8800000000000008</v>
      </c>
      <c r="X59" s="2">
        <v>4.93</v>
      </c>
      <c r="Y59" s="2">
        <v>8.98</v>
      </c>
      <c r="Z59" s="2">
        <v>0.3</v>
      </c>
      <c r="AA59" s="2">
        <v>0</v>
      </c>
      <c r="AB59" s="2">
        <v>42.48</v>
      </c>
      <c r="AC59" s="2">
        <v>7.79</v>
      </c>
      <c r="AD59" s="2">
        <v>0.14000000000000001</v>
      </c>
      <c r="AE59" s="2">
        <v>0</v>
      </c>
      <c r="AF59" s="2">
        <v>0.01</v>
      </c>
      <c r="AG59" s="2">
        <v>0.12</v>
      </c>
      <c r="AH59" s="2">
        <v>0.17</v>
      </c>
      <c r="AI59" s="2">
        <v>2.36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33.049999999999997</v>
      </c>
      <c r="CD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0</v>
      </c>
      <c r="CM59" s="19">
        <v>0</v>
      </c>
      <c r="CN59" s="19">
        <v>0</v>
      </c>
      <c r="CO59" s="19">
        <v>8</v>
      </c>
      <c r="CP59" s="19">
        <v>0</v>
      </c>
    </row>
    <row r="60" spans="1:16384" s="19" customFormat="1" ht="23.25" customHeight="1" x14ac:dyDescent="0.25">
      <c r="A60" s="27" t="s">
        <v>204</v>
      </c>
      <c r="B60" s="27" t="s">
        <v>90</v>
      </c>
      <c r="C60" s="2" t="s">
        <v>144</v>
      </c>
      <c r="D60" s="2">
        <v>0.18</v>
      </c>
      <c r="E60" s="2">
        <v>0</v>
      </c>
      <c r="F60" s="2">
        <v>0.04</v>
      </c>
      <c r="G60" s="2">
        <v>0.05</v>
      </c>
      <c r="H60" s="2">
        <v>13.75</v>
      </c>
      <c r="I60" s="2">
        <v>53.136642799999997</v>
      </c>
      <c r="J60" s="2">
        <v>0</v>
      </c>
      <c r="K60" s="2">
        <v>0</v>
      </c>
      <c r="L60" s="2">
        <v>0</v>
      </c>
      <c r="M60" s="2">
        <v>0</v>
      </c>
      <c r="N60" s="2">
        <v>13.66</v>
      </c>
      <c r="O60" s="2">
        <v>0</v>
      </c>
      <c r="P60" s="2">
        <v>0.09</v>
      </c>
      <c r="Q60" s="2">
        <v>0</v>
      </c>
      <c r="R60" s="2">
        <v>0</v>
      </c>
      <c r="S60" s="2">
        <v>0</v>
      </c>
      <c r="T60" s="2">
        <v>7.0000000000000007E-2</v>
      </c>
      <c r="U60" s="2">
        <v>0.15</v>
      </c>
      <c r="V60" s="2">
        <v>0.4</v>
      </c>
      <c r="W60" s="2">
        <v>0.4</v>
      </c>
      <c r="X60" s="2">
        <v>0</v>
      </c>
      <c r="Y60" s="2">
        <v>0</v>
      </c>
      <c r="Z60" s="2">
        <v>0.04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204.1</v>
      </c>
      <c r="CD60" s="19">
        <v>0</v>
      </c>
      <c r="CF60" s="19">
        <v>0</v>
      </c>
      <c r="CG60" s="19">
        <v>0</v>
      </c>
      <c r="CH60" s="19">
        <v>0</v>
      </c>
      <c r="CI60" s="19">
        <v>0</v>
      </c>
      <c r="CJ60" s="19">
        <v>0</v>
      </c>
      <c r="CK60" s="19">
        <v>0</v>
      </c>
      <c r="CL60" s="19">
        <v>0</v>
      </c>
      <c r="CM60" s="19">
        <v>0</v>
      </c>
      <c r="CN60" s="19">
        <v>0</v>
      </c>
      <c r="CO60" s="19">
        <v>15</v>
      </c>
      <c r="CP60" s="19">
        <v>0</v>
      </c>
    </row>
    <row r="61" spans="1:16384" s="49" customFormat="1" ht="30" x14ac:dyDescent="0.25">
      <c r="A61" s="20" t="s">
        <v>155</v>
      </c>
      <c r="B61" s="20" t="s">
        <v>143</v>
      </c>
      <c r="C61" s="63">
        <v>20</v>
      </c>
      <c r="D61" s="48">
        <v>3.08</v>
      </c>
      <c r="E61" s="48">
        <v>0</v>
      </c>
      <c r="F61" s="48">
        <v>1.2</v>
      </c>
      <c r="G61" s="48">
        <v>1.2</v>
      </c>
      <c r="H61" s="48">
        <v>21.32</v>
      </c>
      <c r="I61" s="48">
        <v>107.8</v>
      </c>
      <c r="J61" s="48">
        <v>0.1</v>
      </c>
      <c r="K61" s="48">
        <v>0</v>
      </c>
      <c r="L61" s="48">
        <v>0</v>
      </c>
      <c r="M61" s="48">
        <v>0</v>
      </c>
      <c r="N61" s="48">
        <v>0.66</v>
      </c>
      <c r="O61" s="48">
        <v>9.36</v>
      </c>
      <c r="P61" s="48">
        <v>0.64</v>
      </c>
      <c r="Q61" s="48">
        <v>0</v>
      </c>
      <c r="R61" s="48">
        <v>0</v>
      </c>
      <c r="S61" s="48">
        <v>0.06</v>
      </c>
      <c r="T61" s="48">
        <v>0.32</v>
      </c>
      <c r="U61" s="48">
        <v>85.8</v>
      </c>
      <c r="V61" s="48">
        <v>26.2</v>
      </c>
      <c r="W61" s="48">
        <v>8.8000000000000007</v>
      </c>
      <c r="X61" s="48">
        <v>13.2</v>
      </c>
      <c r="Y61" s="48">
        <v>34</v>
      </c>
      <c r="Z61" s="48">
        <v>0.8</v>
      </c>
      <c r="AA61" s="48">
        <v>0</v>
      </c>
      <c r="AB61" s="48">
        <v>0</v>
      </c>
      <c r="AC61" s="48">
        <v>0</v>
      </c>
      <c r="AD61" s="48">
        <v>0.68</v>
      </c>
      <c r="AE61" s="48">
        <v>0.06</v>
      </c>
      <c r="AF61" s="48">
        <v>0.01</v>
      </c>
      <c r="AG61" s="48">
        <v>0.32</v>
      </c>
      <c r="AH61" s="48">
        <v>0.6</v>
      </c>
      <c r="AI61" s="48">
        <v>0</v>
      </c>
      <c r="AJ61" s="19">
        <v>0</v>
      </c>
      <c r="AK61" s="19">
        <v>148.80000000000001</v>
      </c>
      <c r="AL61" s="19">
        <v>154.4</v>
      </c>
      <c r="AM61" s="19">
        <v>236.4</v>
      </c>
      <c r="AN61" s="19">
        <v>79.599999999999994</v>
      </c>
      <c r="AO61" s="19">
        <v>46.8</v>
      </c>
      <c r="AP61" s="19">
        <v>93.6</v>
      </c>
      <c r="AQ61" s="19">
        <v>35.200000000000003</v>
      </c>
      <c r="AR61" s="19">
        <v>168</v>
      </c>
      <c r="AS61" s="19">
        <v>104.4</v>
      </c>
      <c r="AT61" s="19">
        <v>145.19999999999999</v>
      </c>
      <c r="AU61" s="19">
        <v>120.4</v>
      </c>
      <c r="AV61" s="19">
        <v>64.400000000000006</v>
      </c>
      <c r="AW61" s="19">
        <v>112</v>
      </c>
      <c r="AX61" s="19">
        <v>930</v>
      </c>
      <c r="AY61" s="19">
        <v>0</v>
      </c>
      <c r="AZ61" s="19">
        <v>302.8</v>
      </c>
      <c r="BA61" s="19">
        <v>132.4</v>
      </c>
      <c r="BB61" s="19">
        <v>88.8</v>
      </c>
      <c r="BC61" s="19">
        <v>69.2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0.01</v>
      </c>
      <c r="BJ61" s="19">
        <v>0</v>
      </c>
      <c r="BK61" s="19">
        <v>0.13</v>
      </c>
      <c r="BL61" s="19">
        <v>0</v>
      </c>
      <c r="BM61" s="19">
        <v>0.06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0.47</v>
      </c>
      <c r="BT61" s="19">
        <v>0</v>
      </c>
      <c r="BU61" s="19">
        <v>0</v>
      </c>
      <c r="BV61" s="19">
        <v>0.35</v>
      </c>
      <c r="BW61" s="19">
        <v>0.01</v>
      </c>
      <c r="BX61" s="19">
        <v>0</v>
      </c>
      <c r="BY61" s="19">
        <v>0</v>
      </c>
      <c r="BZ61" s="19">
        <v>0</v>
      </c>
      <c r="CA61" s="19">
        <v>0</v>
      </c>
      <c r="CB61" s="19">
        <v>13.64</v>
      </c>
      <c r="CC61" s="19"/>
      <c r="CD61" s="19">
        <v>0</v>
      </c>
      <c r="CE61" s="19"/>
      <c r="CF61" s="19">
        <v>0</v>
      </c>
      <c r="CG61" s="19">
        <v>0</v>
      </c>
      <c r="CH61" s="19">
        <v>0</v>
      </c>
      <c r="CI61" s="19">
        <v>380</v>
      </c>
      <c r="CJ61" s="19">
        <v>146.4</v>
      </c>
      <c r="CK61" s="19">
        <v>263.2</v>
      </c>
      <c r="CL61" s="19">
        <v>3.04</v>
      </c>
      <c r="CM61" s="19">
        <v>3.04</v>
      </c>
      <c r="CN61" s="19">
        <v>3.04</v>
      </c>
      <c r="CO61" s="19">
        <v>0</v>
      </c>
      <c r="CP61" s="19">
        <v>0</v>
      </c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  <c r="LU61" s="19"/>
      <c r="LV61" s="19"/>
      <c r="LW61" s="19"/>
      <c r="LX61" s="19"/>
      <c r="LY61" s="19"/>
      <c r="LZ61" s="19"/>
      <c r="MA61" s="19"/>
      <c r="MB61" s="19"/>
      <c r="MC61" s="19"/>
      <c r="MD61" s="19"/>
      <c r="ME61" s="19"/>
      <c r="MF61" s="19"/>
      <c r="MG61" s="19"/>
      <c r="MH61" s="19"/>
      <c r="MI61" s="19"/>
      <c r="MJ61" s="19"/>
      <c r="MK61" s="19"/>
      <c r="ML61" s="19"/>
      <c r="MM61" s="19"/>
      <c r="MN61" s="19"/>
      <c r="MO61" s="19"/>
      <c r="MP61" s="19"/>
      <c r="MQ61" s="19"/>
      <c r="MR61" s="19"/>
      <c r="MS61" s="19"/>
      <c r="MT61" s="19"/>
      <c r="MU61" s="19"/>
      <c r="MV61" s="19"/>
      <c r="MW61" s="19"/>
      <c r="MX61" s="19"/>
      <c r="MY61" s="19"/>
      <c r="MZ61" s="19"/>
      <c r="NA61" s="19"/>
      <c r="NB61" s="19"/>
      <c r="NC61" s="19"/>
      <c r="ND61" s="19"/>
      <c r="NE61" s="19"/>
      <c r="NF61" s="19"/>
      <c r="NG61" s="19"/>
      <c r="NH61" s="19"/>
      <c r="NI61" s="19"/>
      <c r="NJ61" s="19"/>
      <c r="NK61" s="19"/>
      <c r="NL61" s="19"/>
      <c r="NM61" s="19"/>
      <c r="NN61" s="19"/>
      <c r="NO61" s="19"/>
      <c r="NP61" s="19"/>
      <c r="NQ61" s="19"/>
      <c r="NR61" s="19"/>
      <c r="NS61" s="19"/>
      <c r="NT61" s="19"/>
      <c r="NU61" s="19"/>
      <c r="NV61" s="19"/>
      <c r="NW61" s="19"/>
      <c r="NX61" s="19"/>
      <c r="NY61" s="19"/>
      <c r="NZ61" s="19"/>
      <c r="OA61" s="19"/>
      <c r="OB61" s="19"/>
      <c r="OC61" s="19"/>
      <c r="OD61" s="19"/>
      <c r="OE61" s="19"/>
      <c r="OF61" s="19"/>
      <c r="OG61" s="19"/>
      <c r="OH61" s="19"/>
      <c r="OI61" s="19"/>
      <c r="OJ61" s="19"/>
      <c r="OK61" s="19"/>
      <c r="OL61" s="19"/>
      <c r="OM61" s="19"/>
      <c r="ON61" s="19"/>
      <c r="OO61" s="19"/>
      <c r="OP61" s="19"/>
      <c r="OQ61" s="19"/>
      <c r="OR61" s="19"/>
      <c r="OS61" s="19"/>
      <c r="OT61" s="19"/>
      <c r="OU61" s="19"/>
      <c r="OV61" s="19"/>
      <c r="OW61" s="19"/>
      <c r="OX61" s="19"/>
      <c r="OY61" s="19"/>
      <c r="OZ61" s="19"/>
      <c r="PA61" s="19"/>
      <c r="PB61" s="19"/>
      <c r="PC61" s="19"/>
      <c r="PD61" s="19"/>
      <c r="PE61" s="19"/>
      <c r="PF61" s="19"/>
      <c r="PG61" s="19"/>
      <c r="PH61" s="19"/>
      <c r="PI61" s="19"/>
      <c r="PJ61" s="19"/>
      <c r="PK61" s="19"/>
      <c r="PL61" s="19"/>
      <c r="PM61" s="19"/>
      <c r="PN61" s="19"/>
      <c r="PO61" s="19"/>
      <c r="PP61" s="19"/>
      <c r="PQ61" s="19"/>
      <c r="PR61" s="19"/>
      <c r="PS61" s="19"/>
      <c r="PT61" s="19"/>
      <c r="PU61" s="19"/>
      <c r="PV61" s="19"/>
      <c r="PW61" s="19"/>
      <c r="PX61" s="19"/>
      <c r="PY61" s="19"/>
      <c r="PZ61" s="19"/>
      <c r="QA61" s="19"/>
      <c r="QB61" s="19"/>
      <c r="QC61" s="19"/>
      <c r="QD61" s="19"/>
      <c r="QE61" s="19"/>
      <c r="QF61" s="19"/>
      <c r="QG61" s="19"/>
      <c r="QH61" s="19"/>
      <c r="QI61" s="19"/>
      <c r="QJ61" s="19"/>
      <c r="QK61" s="19"/>
      <c r="QL61" s="19"/>
      <c r="QM61" s="19"/>
      <c r="QN61" s="19"/>
      <c r="QO61" s="19"/>
      <c r="QP61" s="19"/>
      <c r="QQ61" s="19"/>
      <c r="QR61" s="19"/>
      <c r="QS61" s="19"/>
      <c r="QT61" s="19"/>
      <c r="QU61" s="19"/>
      <c r="QV61" s="19"/>
      <c r="QW61" s="19"/>
      <c r="QX61" s="19"/>
      <c r="QY61" s="19"/>
      <c r="QZ61" s="19"/>
      <c r="RA61" s="19"/>
      <c r="RB61" s="19"/>
      <c r="RC61" s="19"/>
      <c r="RD61" s="19"/>
      <c r="RE61" s="19"/>
      <c r="RF61" s="19"/>
      <c r="RG61" s="19"/>
      <c r="RH61" s="19"/>
      <c r="RI61" s="19"/>
      <c r="RJ61" s="19"/>
      <c r="RK61" s="19"/>
      <c r="RL61" s="19"/>
      <c r="RM61" s="19"/>
      <c r="RN61" s="19"/>
      <c r="RO61" s="19"/>
      <c r="RP61" s="19"/>
      <c r="RQ61" s="19"/>
      <c r="RR61" s="19"/>
      <c r="RS61" s="19"/>
      <c r="RT61" s="19"/>
      <c r="RU61" s="19"/>
      <c r="RV61" s="19"/>
      <c r="RW61" s="19"/>
      <c r="RX61" s="19"/>
      <c r="RY61" s="19"/>
      <c r="RZ61" s="19"/>
      <c r="SA61" s="19"/>
      <c r="SB61" s="19"/>
      <c r="SC61" s="19"/>
      <c r="SD61" s="19"/>
      <c r="SE61" s="19"/>
      <c r="SF61" s="19"/>
      <c r="SG61" s="19"/>
      <c r="SH61" s="19"/>
      <c r="SI61" s="19"/>
      <c r="SJ61" s="19"/>
      <c r="SK61" s="19"/>
      <c r="SL61" s="19"/>
      <c r="SM61" s="19"/>
      <c r="SN61" s="19"/>
      <c r="SO61" s="19"/>
      <c r="SP61" s="19"/>
      <c r="SQ61" s="19"/>
      <c r="SR61" s="19"/>
      <c r="SS61" s="19"/>
      <c r="ST61" s="19"/>
      <c r="SU61" s="19"/>
      <c r="SV61" s="19"/>
      <c r="SW61" s="19"/>
      <c r="SX61" s="19"/>
      <c r="SY61" s="19"/>
      <c r="SZ61" s="19"/>
      <c r="TA61" s="19"/>
      <c r="TB61" s="19"/>
      <c r="TC61" s="19"/>
      <c r="TD61" s="19"/>
      <c r="TE61" s="19"/>
      <c r="TF61" s="19"/>
      <c r="TG61" s="19"/>
      <c r="TH61" s="19"/>
      <c r="TI61" s="19"/>
      <c r="TJ61" s="19"/>
      <c r="TK61" s="19"/>
      <c r="TL61" s="19"/>
      <c r="TM61" s="19"/>
      <c r="TN61" s="19"/>
      <c r="TO61" s="19"/>
      <c r="TP61" s="19"/>
      <c r="TQ61" s="19"/>
      <c r="TR61" s="19"/>
      <c r="TS61" s="19"/>
      <c r="TT61" s="19"/>
      <c r="TU61" s="19"/>
      <c r="TV61" s="19"/>
      <c r="TW61" s="19"/>
      <c r="TX61" s="19"/>
      <c r="TY61" s="19"/>
      <c r="TZ61" s="19"/>
      <c r="UA61" s="19"/>
      <c r="UB61" s="19"/>
      <c r="UC61" s="19"/>
      <c r="UD61" s="19"/>
      <c r="UE61" s="19"/>
      <c r="UF61" s="19"/>
      <c r="UG61" s="19"/>
      <c r="UH61" s="19"/>
      <c r="UI61" s="19"/>
      <c r="UJ61" s="19"/>
      <c r="UK61" s="19"/>
      <c r="UL61" s="19"/>
      <c r="UM61" s="19"/>
      <c r="UN61" s="19"/>
      <c r="UO61" s="19"/>
      <c r="UP61" s="19"/>
      <c r="UQ61" s="19"/>
      <c r="UR61" s="19"/>
      <c r="US61" s="19"/>
      <c r="UT61" s="19"/>
      <c r="UU61" s="19"/>
      <c r="UV61" s="19"/>
      <c r="UW61" s="19"/>
      <c r="UX61" s="19"/>
      <c r="UY61" s="19"/>
      <c r="UZ61" s="19"/>
      <c r="VA61" s="19"/>
      <c r="VB61" s="19"/>
      <c r="VC61" s="19"/>
      <c r="VD61" s="19"/>
      <c r="VE61" s="19"/>
      <c r="VF61" s="19"/>
      <c r="VG61" s="19"/>
      <c r="VH61" s="19"/>
      <c r="VI61" s="19"/>
      <c r="VJ61" s="19"/>
      <c r="VK61" s="19"/>
      <c r="VL61" s="19"/>
      <c r="VM61" s="19"/>
      <c r="VN61" s="19"/>
      <c r="VO61" s="19"/>
      <c r="VP61" s="19"/>
      <c r="VQ61" s="19"/>
      <c r="VR61" s="19"/>
      <c r="VS61" s="19"/>
      <c r="VT61" s="19"/>
      <c r="VU61" s="19"/>
      <c r="VV61" s="19"/>
      <c r="VW61" s="19"/>
      <c r="VX61" s="19"/>
      <c r="VY61" s="19"/>
      <c r="VZ61" s="19"/>
      <c r="WA61" s="19"/>
      <c r="WB61" s="19"/>
      <c r="WC61" s="19"/>
      <c r="WD61" s="19"/>
      <c r="WE61" s="19"/>
      <c r="WF61" s="19"/>
      <c r="WG61" s="19"/>
      <c r="WH61" s="19"/>
      <c r="WI61" s="19"/>
      <c r="WJ61" s="19"/>
      <c r="WK61" s="19"/>
      <c r="WL61" s="19"/>
      <c r="WM61" s="19"/>
      <c r="WN61" s="19"/>
      <c r="WO61" s="19"/>
      <c r="WP61" s="19"/>
      <c r="WQ61" s="19"/>
      <c r="WR61" s="19"/>
      <c r="WS61" s="19"/>
      <c r="WT61" s="19"/>
      <c r="WU61" s="19"/>
      <c r="WV61" s="19"/>
      <c r="WW61" s="19"/>
      <c r="WX61" s="19"/>
      <c r="WY61" s="19"/>
      <c r="WZ61" s="19"/>
      <c r="XA61" s="19"/>
      <c r="XB61" s="19"/>
      <c r="XC61" s="19"/>
      <c r="XD61" s="19"/>
      <c r="XE61" s="19"/>
      <c r="XF61" s="19"/>
      <c r="XG61" s="19"/>
      <c r="XH61" s="19"/>
      <c r="XI61" s="19"/>
      <c r="XJ61" s="19"/>
      <c r="XK61" s="19"/>
      <c r="XL61" s="19"/>
      <c r="XM61" s="19"/>
      <c r="XN61" s="19"/>
      <c r="XO61" s="19"/>
      <c r="XP61" s="19"/>
      <c r="XQ61" s="19"/>
      <c r="XR61" s="19"/>
      <c r="XS61" s="19"/>
      <c r="XT61" s="19"/>
      <c r="XU61" s="19"/>
      <c r="XV61" s="19"/>
      <c r="XW61" s="19"/>
      <c r="XX61" s="19"/>
      <c r="XY61" s="19"/>
      <c r="XZ61" s="19"/>
      <c r="YA61" s="19"/>
      <c r="YB61" s="19"/>
      <c r="YC61" s="19"/>
      <c r="YD61" s="19"/>
      <c r="YE61" s="19"/>
      <c r="YF61" s="19"/>
      <c r="YG61" s="19"/>
      <c r="YH61" s="19"/>
      <c r="YI61" s="19"/>
      <c r="YJ61" s="19"/>
      <c r="YK61" s="19"/>
      <c r="YL61" s="19"/>
      <c r="YM61" s="19"/>
      <c r="YN61" s="19"/>
      <c r="YO61" s="19"/>
      <c r="YP61" s="19"/>
      <c r="YQ61" s="19"/>
      <c r="YR61" s="19"/>
      <c r="YS61" s="19"/>
      <c r="YT61" s="19"/>
      <c r="YU61" s="19"/>
      <c r="YV61" s="19"/>
      <c r="YW61" s="19"/>
      <c r="YX61" s="19"/>
      <c r="YY61" s="19"/>
      <c r="YZ61" s="19"/>
      <c r="ZA61" s="19"/>
      <c r="ZB61" s="19"/>
      <c r="ZC61" s="19"/>
      <c r="ZD61" s="19"/>
      <c r="ZE61" s="19"/>
      <c r="ZF61" s="19"/>
      <c r="ZG61" s="19"/>
      <c r="ZH61" s="19"/>
      <c r="ZI61" s="19"/>
      <c r="ZJ61" s="19"/>
      <c r="ZK61" s="19"/>
      <c r="ZL61" s="19"/>
      <c r="ZM61" s="19"/>
      <c r="ZN61" s="19"/>
      <c r="ZO61" s="19"/>
      <c r="ZP61" s="19"/>
      <c r="ZQ61" s="19"/>
      <c r="ZR61" s="19"/>
      <c r="ZS61" s="19"/>
      <c r="ZT61" s="19"/>
      <c r="ZU61" s="19"/>
      <c r="ZV61" s="19"/>
      <c r="ZW61" s="19"/>
      <c r="ZX61" s="19"/>
      <c r="ZY61" s="19"/>
      <c r="ZZ61" s="19"/>
      <c r="AAA61" s="19"/>
      <c r="AAB61" s="19"/>
      <c r="AAC61" s="19"/>
      <c r="AAD61" s="19"/>
      <c r="AAE61" s="19"/>
      <c r="AAF61" s="19"/>
      <c r="AAG61" s="19"/>
      <c r="AAH61" s="19"/>
      <c r="AAI61" s="19"/>
      <c r="AAJ61" s="19"/>
      <c r="AAK61" s="19"/>
      <c r="AAL61" s="19"/>
      <c r="AAM61" s="19"/>
      <c r="AAN61" s="19"/>
      <c r="AAO61" s="19"/>
      <c r="AAP61" s="19"/>
      <c r="AAQ61" s="19"/>
      <c r="AAR61" s="19"/>
      <c r="AAS61" s="19"/>
      <c r="AAT61" s="19"/>
      <c r="AAU61" s="19"/>
      <c r="AAV61" s="19"/>
      <c r="AAW61" s="19"/>
      <c r="AAX61" s="19"/>
      <c r="AAY61" s="19"/>
      <c r="AAZ61" s="19"/>
      <c r="ABA61" s="19"/>
      <c r="ABB61" s="19"/>
      <c r="ABC61" s="19"/>
      <c r="ABD61" s="19"/>
      <c r="ABE61" s="19"/>
      <c r="ABF61" s="19"/>
      <c r="ABG61" s="19"/>
      <c r="ABH61" s="19"/>
      <c r="ABI61" s="19"/>
      <c r="ABJ61" s="19"/>
      <c r="ABK61" s="19"/>
      <c r="ABL61" s="19"/>
      <c r="ABM61" s="19"/>
      <c r="ABN61" s="19"/>
      <c r="ABO61" s="19"/>
      <c r="ABP61" s="19"/>
      <c r="ABQ61" s="19"/>
      <c r="ABR61" s="19"/>
      <c r="ABS61" s="19"/>
      <c r="ABT61" s="19"/>
      <c r="ABU61" s="19"/>
      <c r="ABV61" s="19"/>
      <c r="ABW61" s="19"/>
      <c r="ABX61" s="19"/>
      <c r="ABY61" s="19"/>
      <c r="ABZ61" s="19"/>
      <c r="ACA61" s="19"/>
      <c r="ACB61" s="19"/>
      <c r="ACC61" s="19"/>
      <c r="ACD61" s="19"/>
      <c r="ACE61" s="19"/>
      <c r="ACF61" s="19"/>
      <c r="ACG61" s="19"/>
      <c r="ACH61" s="19"/>
      <c r="ACI61" s="19"/>
      <c r="ACJ61" s="19"/>
      <c r="ACK61" s="19"/>
      <c r="ACL61" s="19"/>
      <c r="ACM61" s="19"/>
      <c r="ACN61" s="19"/>
      <c r="ACO61" s="19"/>
      <c r="ACP61" s="19"/>
      <c r="ACQ61" s="19"/>
      <c r="ACR61" s="19"/>
      <c r="ACS61" s="19"/>
      <c r="ACT61" s="19"/>
      <c r="ACU61" s="19"/>
      <c r="ACV61" s="19"/>
      <c r="ACW61" s="19"/>
      <c r="ACX61" s="19"/>
      <c r="ACY61" s="19"/>
      <c r="ACZ61" s="19"/>
      <c r="ADA61" s="19"/>
      <c r="ADB61" s="19"/>
      <c r="ADC61" s="19"/>
      <c r="ADD61" s="19"/>
      <c r="ADE61" s="19"/>
      <c r="ADF61" s="19"/>
      <c r="ADG61" s="19"/>
      <c r="ADH61" s="19"/>
      <c r="ADI61" s="19"/>
      <c r="ADJ61" s="19"/>
      <c r="ADK61" s="19"/>
      <c r="ADL61" s="19"/>
      <c r="ADM61" s="19"/>
      <c r="ADN61" s="19"/>
      <c r="ADO61" s="19"/>
      <c r="ADP61" s="19"/>
      <c r="ADQ61" s="19"/>
      <c r="ADR61" s="19"/>
      <c r="ADS61" s="19"/>
      <c r="ADT61" s="19"/>
      <c r="ADU61" s="19"/>
      <c r="ADV61" s="19"/>
      <c r="ADW61" s="19"/>
      <c r="ADX61" s="19"/>
      <c r="ADY61" s="19"/>
      <c r="ADZ61" s="19"/>
      <c r="AEA61" s="19"/>
      <c r="AEB61" s="19"/>
      <c r="AEC61" s="19"/>
      <c r="AED61" s="19"/>
      <c r="AEE61" s="19"/>
      <c r="AEF61" s="19"/>
      <c r="AEG61" s="19"/>
      <c r="AEH61" s="19"/>
      <c r="AEI61" s="19"/>
      <c r="AEJ61" s="19"/>
      <c r="AEK61" s="19"/>
      <c r="AEL61" s="19"/>
      <c r="AEM61" s="19"/>
      <c r="AEN61" s="19"/>
      <c r="AEO61" s="19"/>
      <c r="AEP61" s="19"/>
      <c r="AEQ61" s="19"/>
      <c r="AER61" s="19"/>
      <c r="AES61" s="19"/>
      <c r="AET61" s="19"/>
      <c r="AEU61" s="19"/>
      <c r="AEV61" s="19"/>
      <c r="AEW61" s="19"/>
      <c r="AEX61" s="19"/>
      <c r="AEY61" s="19"/>
      <c r="AEZ61" s="19"/>
      <c r="AFA61" s="19"/>
      <c r="AFB61" s="19"/>
      <c r="AFC61" s="19"/>
      <c r="AFD61" s="19"/>
      <c r="AFE61" s="19"/>
      <c r="AFF61" s="19"/>
      <c r="AFG61" s="19"/>
      <c r="AFH61" s="19"/>
      <c r="AFI61" s="19"/>
      <c r="AFJ61" s="19"/>
      <c r="AFK61" s="19"/>
      <c r="AFL61" s="19"/>
      <c r="AFM61" s="19"/>
      <c r="AFN61" s="19"/>
      <c r="AFO61" s="19"/>
      <c r="AFP61" s="19"/>
      <c r="AFQ61" s="19"/>
      <c r="AFR61" s="19"/>
      <c r="AFS61" s="19"/>
      <c r="AFT61" s="19"/>
      <c r="AFU61" s="19"/>
      <c r="AFV61" s="19"/>
      <c r="AFW61" s="19"/>
      <c r="AFX61" s="19"/>
      <c r="AFY61" s="19"/>
      <c r="AFZ61" s="19"/>
      <c r="AGA61" s="19"/>
      <c r="AGB61" s="19"/>
      <c r="AGC61" s="19"/>
      <c r="AGD61" s="19"/>
      <c r="AGE61" s="19"/>
      <c r="AGF61" s="19"/>
      <c r="AGG61" s="19"/>
      <c r="AGH61" s="19"/>
      <c r="AGI61" s="19"/>
      <c r="AGJ61" s="19"/>
      <c r="AGK61" s="19"/>
      <c r="AGL61" s="19"/>
      <c r="AGM61" s="19"/>
      <c r="AGN61" s="19"/>
      <c r="AGO61" s="19"/>
      <c r="AGP61" s="19"/>
      <c r="AGQ61" s="19"/>
      <c r="AGR61" s="19"/>
      <c r="AGS61" s="19"/>
      <c r="AGT61" s="19"/>
      <c r="AGU61" s="19"/>
      <c r="AGV61" s="19"/>
      <c r="AGW61" s="19"/>
      <c r="AGX61" s="19"/>
      <c r="AGY61" s="19"/>
      <c r="AGZ61" s="19"/>
      <c r="AHA61" s="19"/>
      <c r="AHB61" s="19"/>
      <c r="AHC61" s="19"/>
      <c r="AHD61" s="19"/>
      <c r="AHE61" s="19"/>
      <c r="AHF61" s="19"/>
      <c r="AHG61" s="19"/>
      <c r="AHH61" s="19"/>
      <c r="AHI61" s="19"/>
      <c r="AHJ61" s="19"/>
      <c r="AHK61" s="19"/>
      <c r="AHL61" s="19"/>
      <c r="AHM61" s="19"/>
      <c r="AHN61" s="19"/>
      <c r="AHO61" s="19"/>
      <c r="AHP61" s="19"/>
      <c r="AHQ61" s="19"/>
      <c r="AHR61" s="19"/>
      <c r="AHS61" s="19"/>
      <c r="AHT61" s="19"/>
      <c r="AHU61" s="19"/>
      <c r="AHV61" s="19"/>
      <c r="AHW61" s="19"/>
      <c r="AHX61" s="19"/>
      <c r="AHY61" s="19"/>
      <c r="AHZ61" s="19"/>
      <c r="AIA61" s="19"/>
      <c r="AIB61" s="19"/>
      <c r="AIC61" s="19"/>
      <c r="AID61" s="19"/>
      <c r="AIE61" s="19"/>
      <c r="AIF61" s="19"/>
      <c r="AIG61" s="19"/>
      <c r="AIH61" s="19"/>
      <c r="AII61" s="19"/>
      <c r="AIJ61" s="19"/>
      <c r="AIK61" s="19"/>
      <c r="AIL61" s="19"/>
      <c r="AIM61" s="19"/>
      <c r="AIN61" s="19"/>
      <c r="AIO61" s="19"/>
      <c r="AIP61" s="19"/>
      <c r="AIQ61" s="19"/>
      <c r="AIR61" s="19"/>
      <c r="AIS61" s="19"/>
      <c r="AIT61" s="19"/>
      <c r="AIU61" s="19"/>
      <c r="AIV61" s="19"/>
      <c r="AIW61" s="19"/>
      <c r="AIX61" s="19"/>
      <c r="AIY61" s="19"/>
      <c r="AIZ61" s="19"/>
      <c r="AJA61" s="19"/>
      <c r="AJB61" s="19"/>
      <c r="AJC61" s="19"/>
      <c r="AJD61" s="19"/>
      <c r="AJE61" s="19"/>
      <c r="AJF61" s="19"/>
      <c r="AJG61" s="19"/>
      <c r="AJH61" s="19"/>
      <c r="AJI61" s="19"/>
      <c r="AJJ61" s="19"/>
      <c r="AJK61" s="19"/>
      <c r="AJL61" s="19"/>
      <c r="AJM61" s="19"/>
      <c r="AJN61" s="19"/>
      <c r="AJO61" s="19"/>
      <c r="AJP61" s="19"/>
      <c r="AJQ61" s="19"/>
      <c r="AJR61" s="19"/>
      <c r="AJS61" s="19"/>
      <c r="AJT61" s="19"/>
      <c r="AJU61" s="19"/>
      <c r="AJV61" s="19"/>
      <c r="AJW61" s="19"/>
      <c r="AJX61" s="19"/>
      <c r="AJY61" s="19"/>
      <c r="AJZ61" s="19"/>
      <c r="AKA61" s="19"/>
      <c r="AKB61" s="19"/>
      <c r="AKC61" s="19"/>
      <c r="AKD61" s="19"/>
      <c r="AKE61" s="19"/>
      <c r="AKF61" s="19"/>
      <c r="AKG61" s="19"/>
      <c r="AKH61" s="19"/>
      <c r="AKI61" s="19"/>
      <c r="AKJ61" s="19"/>
      <c r="AKK61" s="19"/>
      <c r="AKL61" s="19"/>
      <c r="AKM61" s="19"/>
      <c r="AKN61" s="19"/>
      <c r="AKO61" s="19"/>
      <c r="AKP61" s="19"/>
      <c r="AKQ61" s="19"/>
      <c r="AKR61" s="19"/>
      <c r="AKS61" s="19"/>
      <c r="AKT61" s="19"/>
      <c r="AKU61" s="19"/>
      <c r="AKV61" s="19"/>
      <c r="AKW61" s="19"/>
      <c r="AKX61" s="19"/>
      <c r="AKY61" s="19"/>
      <c r="AKZ61" s="19"/>
      <c r="ALA61" s="19"/>
      <c r="ALB61" s="19"/>
      <c r="ALC61" s="19"/>
      <c r="ALD61" s="19"/>
      <c r="ALE61" s="19"/>
      <c r="ALF61" s="19"/>
      <c r="ALG61" s="19"/>
      <c r="ALH61" s="19"/>
      <c r="ALI61" s="19"/>
      <c r="ALJ61" s="19"/>
      <c r="ALK61" s="19"/>
      <c r="ALL61" s="19"/>
      <c r="ALM61" s="19"/>
      <c r="ALN61" s="19"/>
      <c r="ALO61" s="19"/>
      <c r="ALP61" s="19"/>
      <c r="ALQ61" s="19"/>
      <c r="ALR61" s="19"/>
      <c r="ALS61" s="19"/>
      <c r="ALT61" s="19"/>
      <c r="ALU61" s="19"/>
      <c r="ALV61" s="19"/>
      <c r="ALW61" s="19"/>
      <c r="ALX61" s="19"/>
      <c r="ALY61" s="19"/>
      <c r="ALZ61" s="19"/>
      <c r="AMA61" s="19"/>
      <c r="AMB61" s="19"/>
      <c r="AMC61" s="19"/>
      <c r="AMD61" s="19"/>
      <c r="AME61" s="19"/>
      <c r="AMF61" s="19"/>
      <c r="AMG61" s="19"/>
      <c r="AMH61" s="19"/>
      <c r="AMI61" s="19"/>
      <c r="AMJ61" s="19"/>
      <c r="AMK61" s="19"/>
      <c r="AML61" s="19"/>
      <c r="AMM61" s="19"/>
      <c r="AMN61" s="19"/>
      <c r="AMO61" s="19"/>
      <c r="AMP61" s="19"/>
      <c r="AMQ61" s="19"/>
      <c r="AMR61" s="19"/>
      <c r="AMS61" s="19"/>
      <c r="AMT61" s="19"/>
      <c r="AMU61" s="19"/>
      <c r="AMV61" s="19"/>
      <c r="AMW61" s="19"/>
      <c r="AMX61" s="19"/>
      <c r="AMY61" s="19"/>
      <c r="AMZ61" s="19"/>
      <c r="ANA61" s="19"/>
      <c r="ANB61" s="19"/>
      <c r="ANC61" s="19"/>
      <c r="AND61" s="19"/>
      <c r="ANE61" s="19"/>
      <c r="ANF61" s="19"/>
      <c r="ANG61" s="19"/>
      <c r="ANH61" s="19"/>
      <c r="ANI61" s="19"/>
      <c r="ANJ61" s="19"/>
      <c r="ANK61" s="19"/>
      <c r="ANL61" s="19"/>
      <c r="ANM61" s="19"/>
      <c r="ANN61" s="19"/>
      <c r="ANO61" s="19"/>
      <c r="ANP61" s="19"/>
      <c r="ANQ61" s="19"/>
      <c r="ANR61" s="19"/>
      <c r="ANS61" s="19"/>
      <c r="ANT61" s="19"/>
      <c r="ANU61" s="19"/>
      <c r="ANV61" s="19"/>
      <c r="ANW61" s="19"/>
      <c r="ANX61" s="19"/>
      <c r="ANY61" s="19"/>
      <c r="ANZ61" s="19"/>
      <c r="AOA61" s="19"/>
      <c r="AOB61" s="19"/>
      <c r="AOC61" s="19"/>
      <c r="AOD61" s="19"/>
      <c r="AOE61" s="19"/>
      <c r="AOF61" s="19"/>
      <c r="AOG61" s="19"/>
      <c r="AOH61" s="19"/>
      <c r="AOI61" s="19"/>
      <c r="AOJ61" s="19"/>
      <c r="AOK61" s="19"/>
      <c r="AOL61" s="19"/>
      <c r="AOM61" s="19"/>
      <c r="AON61" s="19"/>
      <c r="AOO61" s="19"/>
      <c r="AOP61" s="19"/>
      <c r="AOQ61" s="19"/>
      <c r="AOR61" s="19"/>
      <c r="AOS61" s="19"/>
      <c r="AOT61" s="19"/>
      <c r="AOU61" s="19"/>
      <c r="AOV61" s="19"/>
      <c r="AOW61" s="19"/>
      <c r="AOX61" s="19"/>
      <c r="AOY61" s="19"/>
      <c r="AOZ61" s="19"/>
      <c r="APA61" s="19"/>
      <c r="APB61" s="19"/>
      <c r="APC61" s="19"/>
      <c r="APD61" s="19"/>
      <c r="APE61" s="19"/>
      <c r="APF61" s="19"/>
      <c r="APG61" s="19"/>
      <c r="APH61" s="19"/>
      <c r="API61" s="19"/>
      <c r="APJ61" s="19"/>
      <c r="APK61" s="19"/>
      <c r="APL61" s="19"/>
      <c r="APM61" s="19"/>
      <c r="APN61" s="19"/>
      <c r="APO61" s="19"/>
      <c r="APP61" s="19"/>
      <c r="APQ61" s="19"/>
      <c r="APR61" s="19"/>
      <c r="APS61" s="19"/>
      <c r="APT61" s="19"/>
      <c r="APU61" s="19"/>
      <c r="APV61" s="19"/>
      <c r="APW61" s="19"/>
      <c r="APX61" s="19"/>
      <c r="APY61" s="19"/>
      <c r="APZ61" s="19"/>
      <c r="AQA61" s="19"/>
      <c r="AQB61" s="19"/>
      <c r="AQC61" s="19"/>
      <c r="AQD61" s="19"/>
      <c r="AQE61" s="19"/>
      <c r="AQF61" s="19"/>
      <c r="AQG61" s="19"/>
      <c r="AQH61" s="19"/>
      <c r="AQI61" s="19"/>
      <c r="AQJ61" s="19"/>
      <c r="AQK61" s="19"/>
      <c r="AQL61" s="19"/>
      <c r="AQM61" s="19"/>
      <c r="AQN61" s="19"/>
      <c r="AQO61" s="19"/>
      <c r="AQP61" s="19"/>
      <c r="AQQ61" s="19"/>
      <c r="AQR61" s="19"/>
      <c r="AQS61" s="19"/>
      <c r="AQT61" s="19"/>
      <c r="AQU61" s="19"/>
      <c r="AQV61" s="19"/>
      <c r="AQW61" s="19"/>
      <c r="AQX61" s="19"/>
      <c r="AQY61" s="19"/>
      <c r="AQZ61" s="19"/>
      <c r="ARA61" s="19"/>
      <c r="ARB61" s="19"/>
      <c r="ARC61" s="19"/>
      <c r="ARD61" s="19"/>
      <c r="ARE61" s="19"/>
      <c r="ARF61" s="19"/>
      <c r="ARG61" s="19"/>
      <c r="ARH61" s="19"/>
      <c r="ARI61" s="19"/>
      <c r="ARJ61" s="19"/>
      <c r="ARK61" s="19"/>
      <c r="ARL61" s="19"/>
      <c r="ARM61" s="19"/>
      <c r="ARN61" s="19"/>
      <c r="ARO61" s="19"/>
      <c r="ARP61" s="19"/>
      <c r="ARQ61" s="19"/>
      <c r="ARR61" s="19"/>
      <c r="ARS61" s="19"/>
      <c r="ART61" s="19"/>
      <c r="ARU61" s="19"/>
      <c r="ARV61" s="19"/>
      <c r="ARW61" s="19"/>
      <c r="ARX61" s="19"/>
      <c r="ARY61" s="19"/>
      <c r="ARZ61" s="19"/>
      <c r="ASA61" s="19"/>
      <c r="ASB61" s="19"/>
      <c r="ASC61" s="19"/>
      <c r="ASD61" s="19"/>
      <c r="ASE61" s="19"/>
      <c r="ASF61" s="19"/>
      <c r="ASG61" s="19"/>
      <c r="ASH61" s="19"/>
      <c r="ASI61" s="19"/>
      <c r="ASJ61" s="19"/>
      <c r="ASK61" s="19"/>
      <c r="ASL61" s="19"/>
      <c r="ASM61" s="19"/>
      <c r="ASN61" s="19"/>
      <c r="ASO61" s="19"/>
      <c r="ASP61" s="19"/>
      <c r="ASQ61" s="19"/>
      <c r="ASR61" s="19"/>
      <c r="ASS61" s="19"/>
      <c r="AST61" s="19"/>
      <c r="ASU61" s="19"/>
      <c r="ASV61" s="19"/>
      <c r="ASW61" s="19"/>
      <c r="ASX61" s="19"/>
      <c r="ASY61" s="19"/>
      <c r="ASZ61" s="19"/>
      <c r="ATA61" s="19"/>
      <c r="ATB61" s="19"/>
      <c r="ATC61" s="19"/>
      <c r="ATD61" s="19"/>
      <c r="ATE61" s="19"/>
      <c r="ATF61" s="19"/>
      <c r="ATG61" s="19"/>
      <c r="ATH61" s="19"/>
      <c r="ATI61" s="19"/>
      <c r="ATJ61" s="19"/>
      <c r="ATK61" s="19"/>
      <c r="ATL61" s="19"/>
      <c r="ATM61" s="19"/>
      <c r="ATN61" s="19"/>
      <c r="ATO61" s="19"/>
      <c r="ATP61" s="19"/>
      <c r="ATQ61" s="19"/>
      <c r="ATR61" s="19"/>
      <c r="ATS61" s="19"/>
      <c r="ATT61" s="19"/>
      <c r="ATU61" s="19"/>
      <c r="ATV61" s="19"/>
      <c r="ATW61" s="19"/>
      <c r="ATX61" s="19"/>
      <c r="ATY61" s="19"/>
      <c r="ATZ61" s="19"/>
      <c r="AUA61" s="19"/>
      <c r="AUB61" s="19"/>
      <c r="AUC61" s="19"/>
      <c r="AUD61" s="19"/>
      <c r="AUE61" s="19"/>
      <c r="AUF61" s="19"/>
      <c r="AUG61" s="19"/>
      <c r="AUH61" s="19"/>
      <c r="AUI61" s="19"/>
      <c r="AUJ61" s="19"/>
      <c r="AUK61" s="19"/>
      <c r="AUL61" s="19"/>
      <c r="AUM61" s="19"/>
      <c r="AUN61" s="19"/>
      <c r="AUO61" s="19"/>
      <c r="AUP61" s="19"/>
      <c r="AUQ61" s="19"/>
      <c r="AUR61" s="19"/>
      <c r="AUS61" s="19"/>
      <c r="AUT61" s="19"/>
      <c r="AUU61" s="19"/>
      <c r="AUV61" s="19"/>
      <c r="AUW61" s="19"/>
      <c r="AUX61" s="19"/>
      <c r="AUY61" s="19"/>
      <c r="AUZ61" s="19"/>
      <c r="AVA61" s="19"/>
      <c r="AVB61" s="19"/>
      <c r="AVC61" s="19"/>
      <c r="AVD61" s="19"/>
      <c r="AVE61" s="19"/>
      <c r="AVF61" s="19"/>
      <c r="AVG61" s="19"/>
      <c r="AVH61" s="19"/>
      <c r="AVI61" s="19"/>
      <c r="AVJ61" s="19"/>
      <c r="AVK61" s="19"/>
      <c r="AVL61" s="19"/>
      <c r="AVM61" s="19"/>
      <c r="AVN61" s="19"/>
      <c r="AVO61" s="19"/>
      <c r="AVP61" s="19"/>
      <c r="AVQ61" s="19"/>
      <c r="AVR61" s="19"/>
      <c r="AVS61" s="19"/>
      <c r="AVT61" s="19"/>
      <c r="AVU61" s="19"/>
      <c r="AVV61" s="19"/>
      <c r="AVW61" s="19"/>
      <c r="AVX61" s="19"/>
      <c r="AVY61" s="19"/>
      <c r="AVZ61" s="19"/>
      <c r="AWA61" s="19"/>
      <c r="AWB61" s="19"/>
      <c r="AWC61" s="19"/>
      <c r="AWD61" s="19"/>
      <c r="AWE61" s="19"/>
      <c r="AWF61" s="19"/>
      <c r="AWG61" s="19"/>
      <c r="AWH61" s="19"/>
      <c r="AWI61" s="19"/>
      <c r="AWJ61" s="19"/>
      <c r="AWK61" s="19"/>
      <c r="AWL61" s="19"/>
      <c r="AWM61" s="19"/>
      <c r="AWN61" s="19"/>
      <c r="AWO61" s="19"/>
      <c r="AWP61" s="19"/>
      <c r="AWQ61" s="19"/>
      <c r="AWR61" s="19"/>
      <c r="AWS61" s="19"/>
      <c r="AWT61" s="19"/>
      <c r="AWU61" s="19"/>
      <c r="AWV61" s="19"/>
      <c r="AWW61" s="19"/>
      <c r="AWX61" s="19"/>
      <c r="AWY61" s="19"/>
      <c r="AWZ61" s="19"/>
      <c r="AXA61" s="19"/>
      <c r="AXB61" s="19"/>
      <c r="AXC61" s="19"/>
      <c r="AXD61" s="19"/>
      <c r="AXE61" s="19"/>
      <c r="AXF61" s="19"/>
      <c r="AXG61" s="19"/>
      <c r="AXH61" s="19"/>
      <c r="AXI61" s="19"/>
      <c r="AXJ61" s="19"/>
      <c r="AXK61" s="19"/>
      <c r="AXL61" s="19"/>
      <c r="AXM61" s="19"/>
      <c r="AXN61" s="19"/>
      <c r="AXO61" s="19"/>
      <c r="AXP61" s="19"/>
      <c r="AXQ61" s="19"/>
      <c r="AXR61" s="19"/>
      <c r="AXS61" s="19"/>
      <c r="AXT61" s="19"/>
      <c r="AXU61" s="19"/>
      <c r="AXV61" s="19"/>
      <c r="AXW61" s="19"/>
      <c r="AXX61" s="19"/>
      <c r="AXY61" s="19"/>
      <c r="AXZ61" s="19"/>
      <c r="AYA61" s="19"/>
      <c r="AYB61" s="19"/>
      <c r="AYC61" s="19"/>
      <c r="AYD61" s="19"/>
      <c r="AYE61" s="19"/>
      <c r="AYF61" s="19"/>
      <c r="AYG61" s="19"/>
      <c r="AYH61" s="19"/>
      <c r="AYI61" s="19"/>
      <c r="AYJ61" s="19"/>
      <c r="AYK61" s="19"/>
      <c r="AYL61" s="19"/>
      <c r="AYM61" s="19"/>
      <c r="AYN61" s="19"/>
      <c r="AYO61" s="19"/>
      <c r="AYP61" s="19"/>
      <c r="AYQ61" s="19"/>
      <c r="AYR61" s="19"/>
      <c r="AYS61" s="19"/>
      <c r="AYT61" s="19"/>
      <c r="AYU61" s="19"/>
      <c r="AYV61" s="19"/>
      <c r="AYW61" s="19"/>
      <c r="AYX61" s="19"/>
      <c r="AYY61" s="19"/>
      <c r="AYZ61" s="19"/>
      <c r="AZA61" s="19"/>
      <c r="AZB61" s="19"/>
      <c r="AZC61" s="19"/>
      <c r="AZD61" s="19"/>
      <c r="AZE61" s="19"/>
      <c r="AZF61" s="19"/>
      <c r="AZG61" s="19"/>
      <c r="AZH61" s="19"/>
      <c r="AZI61" s="19"/>
      <c r="AZJ61" s="19"/>
      <c r="AZK61" s="19"/>
      <c r="AZL61" s="19"/>
      <c r="AZM61" s="19"/>
      <c r="AZN61" s="19"/>
      <c r="AZO61" s="19"/>
      <c r="AZP61" s="19"/>
      <c r="AZQ61" s="19"/>
      <c r="AZR61" s="19"/>
      <c r="AZS61" s="19"/>
      <c r="AZT61" s="19"/>
      <c r="AZU61" s="19"/>
      <c r="AZV61" s="19"/>
      <c r="AZW61" s="19"/>
      <c r="AZX61" s="19"/>
      <c r="AZY61" s="19"/>
      <c r="AZZ61" s="19"/>
      <c r="BAA61" s="19"/>
      <c r="BAB61" s="19"/>
      <c r="BAC61" s="19"/>
      <c r="BAD61" s="19"/>
      <c r="BAE61" s="19"/>
      <c r="BAF61" s="19"/>
      <c r="BAG61" s="19"/>
      <c r="BAH61" s="19"/>
      <c r="BAI61" s="19"/>
      <c r="BAJ61" s="19"/>
      <c r="BAK61" s="19"/>
      <c r="BAL61" s="19"/>
      <c r="BAM61" s="19"/>
      <c r="BAN61" s="19"/>
      <c r="BAO61" s="19"/>
      <c r="BAP61" s="19"/>
      <c r="BAQ61" s="19"/>
      <c r="BAR61" s="19"/>
      <c r="BAS61" s="19"/>
      <c r="BAT61" s="19"/>
      <c r="BAU61" s="19"/>
      <c r="BAV61" s="19"/>
      <c r="BAW61" s="19"/>
      <c r="BAX61" s="19"/>
      <c r="BAY61" s="19"/>
      <c r="BAZ61" s="19"/>
      <c r="BBA61" s="19"/>
      <c r="BBB61" s="19"/>
      <c r="BBC61" s="19"/>
      <c r="BBD61" s="19"/>
      <c r="BBE61" s="19"/>
      <c r="BBF61" s="19"/>
      <c r="BBG61" s="19"/>
      <c r="BBH61" s="19"/>
      <c r="BBI61" s="19"/>
      <c r="BBJ61" s="19"/>
      <c r="BBK61" s="19"/>
      <c r="BBL61" s="19"/>
      <c r="BBM61" s="19"/>
      <c r="BBN61" s="19"/>
      <c r="BBO61" s="19"/>
      <c r="BBP61" s="19"/>
      <c r="BBQ61" s="19"/>
      <c r="BBR61" s="19"/>
      <c r="BBS61" s="19"/>
      <c r="BBT61" s="19"/>
      <c r="BBU61" s="19"/>
      <c r="BBV61" s="19"/>
      <c r="BBW61" s="19"/>
      <c r="BBX61" s="19"/>
      <c r="BBY61" s="19"/>
      <c r="BBZ61" s="19"/>
      <c r="BCA61" s="19"/>
      <c r="BCB61" s="19"/>
      <c r="BCC61" s="19"/>
      <c r="BCD61" s="19"/>
      <c r="BCE61" s="19"/>
      <c r="BCF61" s="19"/>
      <c r="BCG61" s="19"/>
      <c r="BCH61" s="19"/>
      <c r="BCI61" s="19"/>
      <c r="BCJ61" s="19"/>
      <c r="BCK61" s="19"/>
      <c r="BCL61" s="19"/>
      <c r="BCM61" s="19"/>
      <c r="BCN61" s="19"/>
      <c r="BCO61" s="19"/>
      <c r="BCP61" s="19"/>
      <c r="BCQ61" s="19"/>
      <c r="BCR61" s="19"/>
      <c r="BCS61" s="19"/>
      <c r="BCT61" s="19"/>
      <c r="BCU61" s="19"/>
      <c r="BCV61" s="19"/>
      <c r="BCW61" s="19"/>
      <c r="BCX61" s="19"/>
      <c r="BCY61" s="19"/>
      <c r="BCZ61" s="19"/>
      <c r="BDA61" s="19"/>
      <c r="BDB61" s="19"/>
      <c r="BDC61" s="19"/>
      <c r="BDD61" s="19"/>
      <c r="BDE61" s="19"/>
      <c r="BDF61" s="19"/>
      <c r="BDG61" s="19"/>
      <c r="BDH61" s="19"/>
      <c r="BDI61" s="19"/>
      <c r="BDJ61" s="19"/>
      <c r="BDK61" s="19"/>
      <c r="BDL61" s="19"/>
      <c r="BDM61" s="19"/>
      <c r="BDN61" s="19"/>
      <c r="BDO61" s="19"/>
      <c r="BDP61" s="19"/>
      <c r="BDQ61" s="19"/>
      <c r="BDR61" s="19"/>
      <c r="BDS61" s="19"/>
      <c r="BDT61" s="19"/>
      <c r="BDU61" s="19"/>
      <c r="BDV61" s="19"/>
      <c r="BDW61" s="19"/>
      <c r="BDX61" s="19"/>
      <c r="BDY61" s="19"/>
      <c r="BDZ61" s="19"/>
      <c r="BEA61" s="19"/>
      <c r="BEB61" s="19"/>
      <c r="BEC61" s="19"/>
      <c r="BED61" s="19"/>
      <c r="BEE61" s="19"/>
      <c r="BEF61" s="19"/>
      <c r="BEG61" s="19"/>
      <c r="BEH61" s="19"/>
      <c r="BEI61" s="19"/>
      <c r="BEJ61" s="19"/>
      <c r="BEK61" s="19"/>
      <c r="BEL61" s="19"/>
      <c r="BEM61" s="19"/>
      <c r="BEN61" s="19"/>
      <c r="BEO61" s="19"/>
      <c r="BEP61" s="19"/>
      <c r="BEQ61" s="19"/>
      <c r="BER61" s="19"/>
      <c r="BES61" s="19"/>
      <c r="BET61" s="19"/>
      <c r="BEU61" s="19"/>
      <c r="BEV61" s="19"/>
      <c r="BEW61" s="19"/>
      <c r="BEX61" s="19"/>
      <c r="BEY61" s="19"/>
      <c r="BEZ61" s="19"/>
      <c r="BFA61" s="19"/>
      <c r="BFB61" s="19"/>
      <c r="BFC61" s="19"/>
      <c r="BFD61" s="19"/>
      <c r="BFE61" s="19"/>
      <c r="BFF61" s="19"/>
      <c r="BFG61" s="19"/>
      <c r="BFH61" s="19"/>
      <c r="BFI61" s="19"/>
      <c r="BFJ61" s="19"/>
      <c r="BFK61" s="19"/>
      <c r="BFL61" s="19"/>
      <c r="BFM61" s="19"/>
      <c r="BFN61" s="19"/>
      <c r="BFO61" s="19"/>
      <c r="BFP61" s="19"/>
      <c r="BFQ61" s="19"/>
      <c r="BFR61" s="19"/>
      <c r="BFS61" s="19"/>
      <c r="BFT61" s="19"/>
      <c r="BFU61" s="19"/>
      <c r="BFV61" s="19"/>
      <c r="BFW61" s="19"/>
      <c r="BFX61" s="19"/>
      <c r="BFY61" s="19"/>
      <c r="BFZ61" s="19"/>
      <c r="BGA61" s="19"/>
      <c r="BGB61" s="19"/>
      <c r="BGC61" s="19"/>
      <c r="BGD61" s="19"/>
      <c r="BGE61" s="19"/>
      <c r="BGF61" s="19"/>
      <c r="BGG61" s="19"/>
      <c r="BGH61" s="19"/>
      <c r="BGI61" s="19"/>
      <c r="BGJ61" s="19"/>
      <c r="BGK61" s="19"/>
      <c r="BGL61" s="19"/>
      <c r="BGM61" s="19"/>
      <c r="BGN61" s="19"/>
      <c r="BGO61" s="19"/>
      <c r="BGP61" s="19"/>
      <c r="BGQ61" s="19"/>
      <c r="BGR61" s="19"/>
      <c r="BGS61" s="19"/>
      <c r="BGT61" s="19"/>
      <c r="BGU61" s="19"/>
      <c r="BGV61" s="19"/>
      <c r="BGW61" s="19"/>
      <c r="BGX61" s="19"/>
      <c r="BGY61" s="19"/>
      <c r="BGZ61" s="19"/>
      <c r="BHA61" s="19"/>
      <c r="BHB61" s="19"/>
      <c r="BHC61" s="19"/>
      <c r="BHD61" s="19"/>
      <c r="BHE61" s="19"/>
      <c r="BHF61" s="19"/>
      <c r="BHG61" s="19"/>
      <c r="BHH61" s="19"/>
      <c r="BHI61" s="19"/>
      <c r="BHJ61" s="19"/>
      <c r="BHK61" s="19"/>
      <c r="BHL61" s="19"/>
      <c r="BHM61" s="19"/>
      <c r="BHN61" s="19"/>
      <c r="BHO61" s="19"/>
      <c r="BHP61" s="19"/>
      <c r="BHQ61" s="19"/>
      <c r="BHR61" s="19"/>
      <c r="BHS61" s="19"/>
      <c r="BHT61" s="19"/>
      <c r="BHU61" s="19"/>
      <c r="BHV61" s="19"/>
      <c r="BHW61" s="19"/>
      <c r="BHX61" s="19"/>
      <c r="BHY61" s="19"/>
      <c r="BHZ61" s="19"/>
      <c r="BIA61" s="19"/>
      <c r="BIB61" s="19"/>
      <c r="BIC61" s="19"/>
      <c r="BID61" s="19"/>
      <c r="BIE61" s="19"/>
      <c r="BIF61" s="19"/>
      <c r="BIG61" s="19"/>
      <c r="BIH61" s="19"/>
      <c r="BII61" s="19"/>
      <c r="BIJ61" s="19"/>
      <c r="BIK61" s="19"/>
      <c r="BIL61" s="19"/>
      <c r="BIM61" s="19"/>
      <c r="BIN61" s="19"/>
      <c r="BIO61" s="19"/>
      <c r="BIP61" s="19"/>
      <c r="BIQ61" s="19"/>
      <c r="BIR61" s="19"/>
      <c r="BIS61" s="19"/>
      <c r="BIT61" s="19"/>
      <c r="BIU61" s="19"/>
      <c r="BIV61" s="19"/>
      <c r="BIW61" s="19"/>
      <c r="BIX61" s="19"/>
      <c r="BIY61" s="19"/>
      <c r="BIZ61" s="19"/>
      <c r="BJA61" s="19"/>
      <c r="BJB61" s="19"/>
      <c r="BJC61" s="19"/>
      <c r="BJD61" s="19"/>
      <c r="BJE61" s="19"/>
      <c r="BJF61" s="19"/>
      <c r="BJG61" s="19"/>
      <c r="BJH61" s="19"/>
      <c r="BJI61" s="19"/>
      <c r="BJJ61" s="19"/>
      <c r="BJK61" s="19"/>
      <c r="BJL61" s="19"/>
      <c r="BJM61" s="19"/>
      <c r="BJN61" s="19"/>
      <c r="BJO61" s="19"/>
      <c r="BJP61" s="19"/>
      <c r="BJQ61" s="19"/>
      <c r="BJR61" s="19"/>
      <c r="BJS61" s="19"/>
      <c r="BJT61" s="19"/>
      <c r="BJU61" s="19"/>
      <c r="BJV61" s="19"/>
      <c r="BJW61" s="19"/>
      <c r="BJX61" s="19"/>
      <c r="BJY61" s="19"/>
      <c r="BJZ61" s="19"/>
      <c r="BKA61" s="19"/>
      <c r="BKB61" s="19"/>
      <c r="BKC61" s="19"/>
      <c r="BKD61" s="19"/>
      <c r="BKE61" s="19"/>
      <c r="BKF61" s="19"/>
      <c r="BKG61" s="19"/>
      <c r="BKH61" s="19"/>
      <c r="BKI61" s="19"/>
      <c r="BKJ61" s="19"/>
      <c r="BKK61" s="19"/>
      <c r="BKL61" s="19"/>
      <c r="BKM61" s="19"/>
      <c r="BKN61" s="19"/>
      <c r="BKO61" s="19"/>
      <c r="BKP61" s="19"/>
      <c r="BKQ61" s="19"/>
      <c r="BKR61" s="19"/>
      <c r="BKS61" s="19"/>
      <c r="BKT61" s="19"/>
      <c r="BKU61" s="19"/>
      <c r="BKV61" s="19"/>
      <c r="BKW61" s="19"/>
      <c r="BKX61" s="19"/>
      <c r="BKY61" s="19"/>
      <c r="BKZ61" s="19"/>
      <c r="BLA61" s="19"/>
      <c r="BLB61" s="19"/>
      <c r="BLC61" s="19"/>
      <c r="BLD61" s="19"/>
      <c r="BLE61" s="19"/>
      <c r="BLF61" s="19"/>
      <c r="BLG61" s="19"/>
      <c r="BLH61" s="19"/>
      <c r="BLI61" s="19"/>
      <c r="BLJ61" s="19"/>
      <c r="BLK61" s="19"/>
      <c r="BLL61" s="19"/>
      <c r="BLM61" s="19"/>
      <c r="BLN61" s="19"/>
      <c r="BLO61" s="19"/>
      <c r="BLP61" s="19"/>
      <c r="BLQ61" s="19"/>
      <c r="BLR61" s="19"/>
      <c r="BLS61" s="19"/>
      <c r="BLT61" s="19"/>
      <c r="BLU61" s="19"/>
      <c r="BLV61" s="19"/>
      <c r="BLW61" s="19"/>
      <c r="BLX61" s="19"/>
      <c r="BLY61" s="19"/>
      <c r="BLZ61" s="19"/>
      <c r="BMA61" s="19"/>
      <c r="BMB61" s="19"/>
      <c r="BMC61" s="19"/>
      <c r="BMD61" s="19"/>
      <c r="BME61" s="19"/>
      <c r="BMF61" s="19"/>
      <c r="BMG61" s="19"/>
      <c r="BMH61" s="19"/>
      <c r="BMI61" s="19"/>
      <c r="BMJ61" s="19"/>
      <c r="BMK61" s="19"/>
      <c r="BML61" s="19"/>
      <c r="BMM61" s="19"/>
      <c r="BMN61" s="19"/>
      <c r="BMO61" s="19"/>
      <c r="BMP61" s="19"/>
      <c r="BMQ61" s="19"/>
      <c r="BMR61" s="19"/>
      <c r="BMS61" s="19"/>
      <c r="BMT61" s="19"/>
      <c r="BMU61" s="19"/>
      <c r="BMV61" s="19"/>
      <c r="BMW61" s="19"/>
      <c r="BMX61" s="19"/>
      <c r="BMY61" s="19"/>
      <c r="BMZ61" s="19"/>
      <c r="BNA61" s="19"/>
      <c r="BNB61" s="19"/>
      <c r="BNC61" s="19"/>
      <c r="BND61" s="19"/>
      <c r="BNE61" s="19"/>
      <c r="BNF61" s="19"/>
      <c r="BNG61" s="19"/>
      <c r="BNH61" s="19"/>
      <c r="BNI61" s="19"/>
      <c r="BNJ61" s="19"/>
      <c r="BNK61" s="19"/>
      <c r="BNL61" s="19"/>
      <c r="BNM61" s="19"/>
      <c r="BNN61" s="19"/>
      <c r="BNO61" s="19"/>
      <c r="BNP61" s="19"/>
      <c r="BNQ61" s="19"/>
      <c r="BNR61" s="19"/>
      <c r="BNS61" s="19"/>
      <c r="BNT61" s="19"/>
      <c r="BNU61" s="19"/>
      <c r="BNV61" s="19"/>
      <c r="BNW61" s="19"/>
      <c r="BNX61" s="19"/>
      <c r="BNY61" s="19"/>
      <c r="BNZ61" s="19"/>
      <c r="BOA61" s="19"/>
      <c r="BOB61" s="19"/>
      <c r="BOC61" s="19"/>
      <c r="BOD61" s="19"/>
      <c r="BOE61" s="19"/>
      <c r="BOF61" s="19"/>
      <c r="BOG61" s="19"/>
      <c r="BOH61" s="19"/>
      <c r="BOI61" s="19"/>
      <c r="BOJ61" s="19"/>
      <c r="BOK61" s="19"/>
      <c r="BOL61" s="19"/>
      <c r="BOM61" s="19"/>
      <c r="BON61" s="19"/>
      <c r="BOO61" s="19"/>
      <c r="BOP61" s="19"/>
      <c r="BOQ61" s="19"/>
      <c r="BOR61" s="19"/>
      <c r="BOS61" s="19"/>
      <c r="BOT61" s="19"/>
      <c r="BOU61" s="19"/>
      <c r="BOV61" s="19"/>
      <c r="BOW61" s="19"/>
      <c r="BOX61" s="19"/>
      <c r="BOY61" s="19"/>
      <c r="BOZ61" s="19"/>
      <c r="BPA61" s="19"/>
      <c r="BPB61" s="19"/>
      <c r="BPC61" s="19"/>
      <c r="BPD61" s="19"/>
      <c r="BPE61" s="19"/>
      <c r="BPF61" s="19"/>
      <c r="BPG61" s="19"/>
      <c r="BPH61" s="19"/>
      <c r="BPI61" s="19"/>
      <c r="BPJ61" s="19"/>
      <c r="BPK61" s="19"/>
      <c r="BPL61" s="19"/>
      <c r="BPM61" s="19"/>
      <c r="BPN61" s="19"/>
      <c r="BPO61" s="19"/>
      <c r="BPP61" s="19"/>
      <c r="BPQ61" s="19"/>
      <c r="BPR61" s="19"/>
      <c r="BPS61" s="19"/>
      <c r="BPT61" s="19"/>
      <c r="BPU61" s="19"/>
      <c r="BPV61" s="19"/>
      <c r="BPW61" s="19"/>
      <c r="BPX61" s="19"/>
      <c r="BPY61" s="19"/>
      <c r="BPZ61" s="19"/>
      <c r="BQA61" s="19"/>
      <c r="BQB61" s="19"/>
      <c r="BQC61" s="19"/>
      <c r="BQD61" s="19"/>
      <c r="BQE61" s="19"/>
      <c r="BQF61" s="19"/>
      <c r="BQG61" s="19"/>
      <c r="BQH61" s="19"/>
      <c r="BQI61" s="19"/>
      <c r="BQJ61" s="19"/>
      <c r="BQK61" s="19"/>
      <c r="BQL61" s="19"/>
      <c r="BQM61" s="19"/>
      <c r="BQN61" s="19"/>
      <c r="BQO61" s="19"/>
      <c r="BQP61" s="19"/>
      <c r="BQQ61" s="19"/>
      <c r="BQR61" s="19"/>
      <c r="BQS61" s="19"/>
      <c r="BQT61" s="19"/>
      <c r="BQU61" s="19"/>
      <c r="BQV61" s="19"/>
      <c r="BQW61" s="19"/>
      <c r="BQX61" s="19"/>
      <c r="BQY61" s="19"/>
      <c r="BQZ61" s="19"/>
      <c r="BRA61" s="19"/>
      <c r="BRB61" s="19"/>
      <c r="BRC61" s="19"/>
      <c r="BRD61" s="19"/>
      <c r="BRE61" s="19"/>
      <c r="BRF61" s="19"/>
      <c r="BRG61" s="19"/>
      <c r="BRH61" s="19"/>
      <c r="BRI61" s="19"/>
      <c r="BRJ61" s="19"/>
      <c r="BRK61" s="19"/>
      <c r="BRL61" s="19"/>
      <c r="BRM61" s="19"/>
      <c r="BRN61" s="19"/>
      <c r="BRO61" s="19"/>
      <c r="BRP61" s="19"/>
      <c r="BRQ61" s="19"/>
      <c r="BRR61" s="19"/>
      <c r="BRS61" s="19"/>
      <c r="BRT61" s="19"/>
      <c r="BRU61" s="19"/>
      <c r="BRV61" s="19"/>
      <c r="BRW61" s="19"/>
      <c r="BRX61" s="19"/>
      <c r="BRY61" s="19"/>
      <c r="BRZ61" s="19"/>
      <c r="BSA61" s="19"/>
      <c r="BSB61" s="19"/>
      <c r="BSC61" s="19"/>
      <c r="BSD61" s="19"/>
      <c r="BSE61" s="19"/>
      <c r="BSF61" s="19"/>
      <c r="BSG61" s="19"/>
      <c r="BSH61" s="19"/>
      <c r="BSI61" s="19"/>
      <c r="BSJ61" s="19"/>
      <c r="BSK61" s="19"/>
      <c r="BSL61" s="19"/>
      <c r="BSM61" s="19"/>
      <c r="BSN61" s="19"/>
      <c r="BSO61" s="19"/>
      <c r="BSP61" s="19"/>
      <c r="BSQ61" s="19"/>
      <c r="BSR61" s="19"/>
      <c r="BSS61" s="19"/>
      <c r="BST61" s="19"/>
      <c r="BSU61" s="19"/>
      <c r="BSV61" s="19"/>
      <c r="BSW61" s="19"/>
      <c r="BSX61" s="19"/>
      <c r="BSY61" s="19"/>
      <c r="BSZ61" s="19"/>
      <c r="BTA61" s="19"/>
      <c r="BTB61" s="19"/>
      <c r="BTC61" s="19"/>
      <c r="BTD61" s="19"/>
      <c r="BTE61" s="19"/>
      <c r="BTF61" s="19"/>
      <c r="BTG61" s="19"/>
      <c r="BTH61" s="19"/>
      <c r="BTI61" s="19"/>
      <c r="BTJ61" s="19"/>
      <c r="BTK61" s="19"/>
      <c r="BTL61" s="19"/>
      <c r="BTM61" s="19"/>
      <c r="BTN61" s="19"/>
      <c r="BTO61" s="19"/>
      <c r="BTP61" s="19"/>
      <c r="BTQ61" s="19"/>
      <c r="BTR61" s="19"/>
      <c r="BTS61" s="19"/>
      <c r="BTT61" s="19"/>
      <c r="BTU61" s="19"/>
      <c r="BTV61" s="19"/>
      <c r="BTW61" s="19"/>
      <c r="BTX61" s="19"/>
      <c r="BTY61" s="19"/>
      <c r="BTZ61" s="19"/>
      <c r="BUA61" s="19"/>
      <c r="BUB61" s="19"/>
      <c r="BUC61" s="19"/>
      <c r="BUD61" s="19"/>
      <c r="BUE61" s="19"/>
      <c r="BUF61" s="19"/>
      <c r="BUG61" s="19"/>
      <c r="BUH61" s="19"/>
      <c r="BUI61" s="19"/>
      <c r="BUJ61" s="19"/>
      <c r="BUK61" s="19"/>
      <c r="BUL61" s="19"/>
      <c r="BUM61" s="19"/>
      <c r="BUN61" s="19"/>
      <c r="BUO61" s="19"/>
      <c r="BUP61" s="19"/>
      <c r="BUQ61" s="19"/>
      <c r="BUR61" s="19"/>
      <c r="BUS61" s="19"/>
      <c r="BUT61" s="19"/>
      <c r="BUU61" s="19"/>
      <c r="BUV61" s="19"/>
      <c r="BUW61" s="19"/>
      <c r="BUX61" s="19"/>
      <c r="BUY61" s="19"/>
      <c r="BUZ61" s="19"/>
      <c r="BVA61" s="19"/>
      <c r="BVB61" s="19"/>
      <c r="BVC61" s="19"/>
      <c r="BVD61" s="19"/>
      <c r="BVE61" s="19"/>
      <c r="BVF61" s="19"/>
      <c r="BVG61" s="19"/>
      <c r="BVH61" s="19"/>
      <c r="BVI61" s="19"/>
      <c r="BVJ61" s="19"/>
      <c r="BVK61" s="19"/>
      <c r="BVL61" s="19"/>
      <c r="BVM61" s="19"/>
      <c r="BVN61" s="19"/>
      <c r="BVO61" s="19"/>
      <c r="BVP61" s="19"/>
      <c r="BVQ61" s="19"/>
      <c r="BVR61" s="19"/>
      <c r="BVS61" s="19"/>
      <c r="BVT61" s="19"/>
      <c r="BVU61" s="19"/>
      <c r="BVV61" s="19"/>
      <c r="BVW61" s="19"/>
      <c r="BVX61" s="19"/>
      <c r="BVY61" s="19"/>
      <c r="BVZ61" s="19"/>
      <c r="BWA61" s="19"/>
      <c r="BWB61" s="19"/>
      <c r="BWC61" s="19"/>
      <c r="BWD61" s="19"/>
      <c r="BWE61" s="19"/>
      <c r="BWF61" s="19"/>
      <c r="BWG61" s="19"/>
      <c r="BWH61" s="19"/>
      <c r="BWI61" s="19"/>
      <c r="BWJ61" s="19"/>
      <c r="BWK61" s="19"/>
      <c r="BWL61" s="19"/>
      <c r="BWM61" s="19"/>
      <c r="BWN61" s="19"/>
      <c r="BWO61" s="19"/>
      <c r="BWP61" s="19"/>
      <c r="BWQ61" s="19"/>
      <c r="BWR61" s="19"/>
      <c r="BWS61" s="19"/>
      <c r="BWT61" s="19"/>
      <c r="BWU61" s="19"/>
      <c r="BWV61" s="19"/>
      <c r="BWW61" s="19"/>
      <c r="BWX61" s="19"/>
      <c r="BWY61" s="19"/>
      <c r="BWZ61" s="19"/>
      <c r="BXA61" s="19"/>
      <c r="BXB61" s="19"/>
      <c r="BXC61" s="19"/>
      <c r="BXD61" s="19"/>
      <c r="BXE61" s="19"/>
      <c r="BXF61" s="19"/>
      <c r="BXG61" s="19"/>
      <c r="BXH61" s="19"/>
      <c r="BXI61" s="19"/>
      <c r="BXJ61" s="19"/>
      <c r="BXK61" s="19"/>
      <c r="BXL61" s="19"/>
      <c r="BXM61" s="19"/>
      <c r="BXN61" s="19"/>
      <c r="BXO61" s="19"/>
      <c r="BXP61" s="19"/>
      <c r="BXQ61" s="19"/>
      <c r="BXR61" s="19"/>
      <c r="BXS61" s="19"/>
      <c r="BXT61" s="19"/>
      <c r="BXU61" s="19"/>
      <c r="BXV61" s="19"/>
      <c r="BXW61" s="19"/>
      <c r="BXX61" s="19"/>
      <c r="BXY61" s="19"/>
      <c r="BXZ61" s="19"/>
      <c r="BYA61" s="19"/>
      <c r="BYB61" s="19"/>
      <c r="BYC61" s="19"/>
      <c r="BYD61" s="19"/>
      <c r="BYE61" s="19"/>
      <c r="BYF61" s="19"/>
      <c r="BYG61" s="19"/>
      <c r="BYH61" s="19"/>
      <c r="BYI61" s="19"/>
      <c r="BYJ61" s="19"/>
      <c r="BYK61" s="19"/>
      <c r="BYL61" s="19"/>
      <c r="BYM61" s="19"/>
      <c r="BYN61" s="19"/>
      <c r="BYO61" s="19"/>
      <c r="BYP61" s="19"/>
      <c r="BYQ61" s="19"/>
      <c r="BYR61" s="19"/>
      <c r="BYS61" s="19"/>
      <c r="BYT61" s="19"/>
      <c r="BYU61" s="19"/>
      <c r="BYV61" s="19"/>
      <c r="BYW61" s="19"/>
      <c r="BYX61" s="19"/>
      <c r="BYY61" s="19"/>
      <c r="BYZ61" s="19"/>
      <c r="BZA61" s="19"/>
      <c r="BZB61" s="19"/>
      <c r="BZC61" s="19"/>
      <c r="BZD61" s="19"/>
      <c r="BZE61" s="19"/>
      <c r="BZF61" s="19"/>
      <c r="BZG61" s="19"/>
      <c r="BZH61" s="19"/>
      <c r="BZI61" s="19"/>
      <c r="BZJ61" s="19"/>
      <c r="BZK61" s="19"/>
      <c r="BZL61" s="19"/>
      <c r="BZM61" s="19"/>
      <c r="BZN61" s="19"/>
      <c r="BZO61" s="19"/>
      <c r="BZP61" s="19"/>
      <c r="BZQ61" s="19"/>
      <c r="BZR61" s="19"/>
      <c r="BZS61" s="19"/>
      <c r="BZT61" s="19"/>
      <c r="BZU61" s="19"/>
      <c r="BZV61" s="19"/>
      <c r="BZW61" s="19"/>
      <c r="BZX61" s="19"/>
      <c r="BZY61" s="19"/>
      <c r="BZZ61" s="19"/>
      <c r="CAA61" s="19"/>
      <c r="CAB61" s="19"/>
      <c r="CAC61" s="19"/>
      <c r="CAD61" s="19"/>
      <c r="CAE61" s="19"/>
      <c r="CAF61" s="19"/>
      <c r="CAG61" s="19"/>
      <c r="CAH61" s="19"/>
      <c r="CAI61" s="19"/>
      <c r="CAJ61" s="19"/>
      <c r="CAK61" s="19"/>
      <c r="CAL61" s="19"/>
      <c r="CAM61" s="19"/>
      <c r="CAN61" s="19"/>
      <c r="CAO61" s="19"/>
      <c r="CAP61" s="19"/>
      <c r="CAQ61" s="19"/>
      <c r="CAR61" s="19"/>
      <c r="CAS61" s="19"/>
      <c r="CAT61" s="19"/>
      <c r="CAU61" s="19"/>
      <c r="CAV61" s="19"/>
      <c r="CAW61" s="19"/>
      <c r="CAX61" s="19"/>
      <c r="CAY61" s="19"/>
      <c r="CAZ61" s="19"/>
      <c r="CBA61" s="19"/>
      <c r="CBB61" s="19"/>
      <c r="CBC61" s="19"/>
      <c r="CBD61" s="19"/>
      <c r="CBE61" s="19"/>
      <c r="CBF61" s="19"/>
      <c r="CBG61" s="19"/>
      <c r="CBH61" s="19"/>
      <c r="CBI61" s="19"/>
      <c r="CBJ61" s="19"/>
      <c r="CBK61" s="19"/>
      <c r="CBL61" s="19"/>
      <c r="CBM61" s="19"/>
      <c r="CBN61" s="19"/>
      <c r="CBO61" s="19"/>
      <c r="CBP61" s="19"/>
      <c r="CBQ61" s="19"/>
      <c r="CBR61" s="19"/>
      <c r="CBS61" s="19"/>
      <c r="CBT61" s="19"/>
      <c r="CBU61" s="19"/>
      <c r="CBV61" s="19"/>
      <c r="CBW61" s="19"/>
      <c r="CBX61" s="19"/>
      <c r="CBY61" s="19"/>
      <c r="CBZ61" s="19"/>
      <c r="CCA61" s="19"/>
      <c r="CCB61" s="19"/>
      <c r="CCC61" s="19"/>
      <c r="CCD61" s="19"/>
      <c r="CCE61" s="19"/>
      <c r="CCF61" s="19"/>
      <c r="CCG61" s="19"/>
      <c r="CCH61" s="19"/>
      <c r="CCI61" s="19"/>
      <c r="CCJ61" s="19"/>
      <c r="CCK61" s="19"/>
      <c r="CCL61" s="19"/>
      <c r="CCM61" s="19"/>
      <c r="CCN61" s="19"/>
      <c r="CCO61" s="19"/>
      <c r="CCP61" s="19"/>
      <c r="CCQ61" s="19"/>
      <c r="CCR61" s="19"/>
      <c r="CCS61" s="19"/>
      <c r="CCT61" s="19"/>
      <c r="CCU61" s="19"/>
      <c r="CCV61" s="19"/>
      <c r="CCW61" s="19"/>
      <c r="CCX61" s="19"/>
      <c r="CCY61" s="19"/>
      <c r="CCZ61" s="19"/>
      <c r="CDA61" s="19"/>
      <c r="CDB61" s="19"/>
      <c r="CDC61" s="19"/>
      <c r="CDD61" s="19"/>
      <c r="CDE61" s="19"/>
      <c r="CDF61" s="19"/>
      <c r="CDG61" s="19"/>
      <c r="CDH61" s="19"/>
      <c r="CDI61" s="19"/>
      <c r="CDJ61" s="19"/>
      <c r="CDK61" s="19"/>
      <c r="CDL61" s="19"/>
      <c r="CDM61" s="19"/>
      <c r="CDN61" s="19"/>
      <c r="CDO61" s="19"/>
      <c r="CDP61" s="19"/>
      <c r="CDQ61" s="19"/>
      <c r="CDR61" s="19"/>
      <c r="CDS61" s="19"/>
      <c r="CDT61" s="19"/>
      <c r="CDU61" s="19"/>
      <c r="CDV61" s="19"/>
      <c r="CDW61" s="19"/>
      <c r="CDX61" s="19"/>
      <c r="CDY61" s="19"/>
      <c r="CDZ61" s="19"/>
      <c r="CEA61" s="19"/>
      <c r="CEB61" s="19"/>
      <c r="CEC61" s="19"/>
      <c r="CED61" s="19"/>
      <c r="CEE61" s="19"/>
      <c r="CEF61" s="19"/>
      <c r="CEG61" s="19"/>
      <c r="CEH61" s="19"/>
      <c r="CEI61" s="19"/>
      <c r="CEJ61" s="19"/>
      <c r="CEK61" s="19"/>
      <c r="CEL61" s="19"/>
      <c r="CEM61" s="19"/>
      <c r="CEN61" s="19"/>
      <c r="CEO61" s="19"/>
      <c r="CEP61" s="19"/>
      <c r="CEQ61" s="19"/>
      <c r="CER61" s="19"/>
      <c r="CES61" s="19"/>
      <c r="CET61" s="19"/>
      <c r="CEU61" s="19"/>
      <c r="CEV61" s="19"/>
      <c r="CEW61" s="19"/>
      <c r="CEX61" s="19"/>
      <c r="CEY61" s="19"/>
      <c r="CEZ61" s="19"/>
      <c r="CFA61" s="19"/>
      <c r="CFB61" s="19"/>
      <c r="CFC61" s="19"/>
      <c r="CFD61" s="19"/>
      <c r="CFE61" s="19"/>
      <c r="CFF61" s="19"/>
      <c r="CFG61" s="19"/>
      <c r="CFH61" s="19"/>
      <c r="CFI61" s="19"/>
      <c r="CFJ61" s="19"/>
      <c r="CFK61" s="19"/>
      <c r="CFL61" s="19"/>
      <c r="CFM61" s="19"/>
      <c r="CFN61" s="19"/>
      <c r="CFO61" s="19"/>
      <c r="CFP61" s="19"/>
      <c r="CFQ61" s="19"/>
      <c r="CFR61" s="19"/>
      <c r="CFS61" s="19"/>
      <c r="CFT61" s="19"/>
      <c r="CFU61" s="19"/>
      <c r="CFV61" s="19"/>
      <c r="CFW61" s="19"/>
      <c r="CFX61" s="19"/>
      <c r="CFY61" s="19"/>
      <c r="CFZ61" s="19"/>
      <c r="CGA61" s="19"/>
      <c r="CGB61" s="19"/>
      <c r="CGC61" s="19"/>
      <c r="CGD61" s="19"/>
      <c r="CGE61" s="19"/>
      <c r="CGF61" s="19"/>
      <c r="CGG61" s="19"/>
      <c r="CGH61" s="19"/>
      <c r="CGI61" s="19"/>
      <c r="CGJ61" s="19"/>
      <c r="CGK61" s="19"/>
      <c r="CGL61" s="19"/>
      <c r="CGM61" s="19"/>
      <c r="CGN61" s="19"/>
      <c r="CGO61" s="19"/>
      <c r="CGP61" s="19"/>
      <c r="CGQ61" s="19"/>
      <c r="CGR61" s="19"/>
      <c r="CGS61" s="19"/>
      <c r="CGT61" s="19"/>
      <c r="CGU61" s="19"/>
      <c r="CGV61" s="19"/>
      <c r="CGW61" s="19"/>
      <c r="CGX61" s="19"/>
      <c r="CGY61" s="19"/>
      <c r="CGZ61" s="19"/>
      <c r="CHA61" s="19"/>
      <c r="CHB61" s="19"/>
      <c r="CHC61" s="19"/>
      <c r="CHD61" s="19"/>
      <c r="CHE61" s="19"/>
      <c r="CHF61" s="19"/>
      <c r="CHG61" s="19"/>
      <c r="CHH61" s="19"/>
      <c r="CHI61" s="19"/>
      <c r="CHJ61" s="19"/>
      <c r="CHK61" s="19"/>
      <c r="CHL61" s="19"/>
      <c r="CHM61" s="19"/>
      <c r="CHN61" s="19"/>
      <c r="CHO61" s="19"/>
      <c r="CHP61" s="19"/>
      <c r="CHQ61" s="19"/>
      <c r="CHR61" s="19"/>
      <c r="CHS61" s="19"/>
      <c r="CHT61" s="19"/>
      <c r="CHU61" s="19"/>
      <c r="CHV61" s="19"/>
      <c r="CHW61" s="19"/>
      <c r="CHX61" s="19"/>
      <c r="CHY61" s="19"/>
      <c r="CHZ61" s="19"/>
      <c r="CIA61" s="19"/>
      <c r="CIB61" s="19"/>
      <c r="CIC61" s="19"/>
      <c r="CID61" s="19"/>
      <c r="CIE61" s="19"/>
      <c r="CIF61" s="19"/>
      <c r="CIG61" s="19"/>
      <c r="CIH61" s="19"/>
      <c r="CII61" s="19"/>
      <c r="CIJ61" s="19"/>
      <c r="CIK61" s="19"/>
      <c r="CIL61" s="19"/>
      <c r="CIM61" s="19"/>
      <c r="CIN61" s="19"/>
      <c r="CIO61" s="19"/>
      <c r="CIP61" s="19"/>
      <c r="CIQ61" s="19"/>
      <c r="CIR61" s="19"/>
      <c r="CIS61" s="19"/>
      <c r="CIT61" s="19"/>
      <c r="CIU61" s="19"/>
      <c r="CIV61" s="19"/>
      <c r="CIW61" s="19"/>
      <c r="CIX61" s="19"/>
      <c r="CIY61" s="19"/>
      <c r="CIZ61" s="19"/>
      <c r="CJA61" s="19"/>
      <c r="CJB61" s="19"/>
      <c r="CJC61" s="19"/>
      <c r="CJD61" s="19"/>
      <c r="CJE61" s="19"/>
      <c r="CJF61" s="19"/>
      <c r="CJG61" s="19"/>
      <c r="CJH61" s="19"/>
      <c r="CJI61" s="19"/>
      <c r="CJJ61" s="19"/>
      <c r="CJK61" s="19"/>
      <c r="CJL61" s="19"/>
      <c r="CJM61" s="19"/>
      <c r="CJN61" s="19"/>
      <c r="CJO61" s="19"/>
      <c r="CJP61" s="19"/>
      <c r="CJQ61" s="19"/>
      <c r="CJR61" s="19"/>
      <c r="CJS61" s="19"/>
      <c r="CJT61" s="19"/>
      <c r="CJU61" s="19"/>
      <c r="CJV61" s="19"/>
      <c r="CJW61" s="19"/>
      <c r="CJX61" s="19"/>
      <c r="CJY61" s="19"/>
      <c r="CJZ61" s="19"/>
      <c r="CKA61" s="19"/>
      <c r="CKB61" s="19"/>
      <c r="CKC61" s="19"/>
      <c r="CKD61" s="19"/>
      <c r="CKE61" s="19"/>
      <c r="CKF61" s="19"/>
      <c r="CKG61" s="19"/>
      <c r="CKH61" s="19"/>
      <c r="CKI61" s="19"/>
      <c r="CKJ61" s="19"/>
      <c r="CKK61" s="19"/>
      <c r="CKL61" s="19"/>
      <c r="CKM61" s="19"/>
      <c r="CKN61" s="19"/>
      <c r="CKO61" s="19"/>
      <c r="CKP61" s="19"/>
      <c r="CKQ61" s="19"/>
      <c r="CKR61" s="19"/>
      <c r="CKS61" s="19"/>
      <c r="CKT61" s="19"/>
      <c r="CKU61" s="19"/>
      <c r="CKV61" s="19"/>
      <c r="CKW61" s="19"/>
      <c r="CKX61" s="19"/>
      <c r="CKY61" s="19"/>
      <c r="CKZ61" s="19"/>
      <c r="CLA61" s="19"/>
      <c r="CLB61" s="19"/>
      <c r="CLC61" s="19"/>
      <c r="CLD61" s="19"/>
      <c r="CLE61" s="19"/>
      <c r="CLF61" s="19"/>
      <c r="CLG61" s="19"/>
      <c r="CLH61" s="19"/>
      <c r="CLI61" s="19"/>
      <c r="CLJ61" s="19"/>
      <c r="CLK61" s="19"/>
      <c r="CLL61" s="19"/>
      <c r="CLM61" s="19"/>
      <c r="CLN61" s="19"/>
      <c r="CLO61" s="19"/>
      <c r="CLP61" s="19"/>
      <c r="CLQ61" s="19"/>
      <c r="CLR61" s="19"/>
      <c r="CLS61" s="19"/>
      <c r="CLT61" s="19"/>
      <c r="CLU61" s="19"/>
      <c r="CLV61" s="19"/>
      <c r="CLW61" s="19"/>
      <c r="CLX61" s="19"/>
      <c r="CLY61" s="19"/>
      <c r="CLZ61" s="19"/>
      <c r="CMA61" s="19"/>
      <c r="CMB61" s="19"/>
      <c r="CMC61" s="19"/>
      <c r="CMD61" s="19"/>
      <c r="CME61" s="19"/>
      <c r="CMF61" s="19"/>
      <c r="CMG61" s="19"/>
      <c r="CMH61" s="19"/>
      <c r="CMI61" s="19"/>
      <c r="CMJ61" s="19"/>
      <c r="CMK61" s="19"/>
      <c r="CML61" s="19"/>
      <c r="CMM61" s="19"/>
      <c r="CMN61" s="19"/>
      <c r="CMO61" s="19"/>
      <c r="CMP61" s="19"/>
      <c r="CMQ61" s="19"/>
      <c r="CMR61" s="19"/>
      <c r="CMS61" s="19"/>
      <c r="CMT61" s="19"/>
      <c r="CMU61" s="19"/>
      <c r="CMV61" s="19"/>
      <c r="CMW61" s="19"/>
      <c r="CMX61" s="19"/>
      <c r="CMY61" s="19"/>
      <c r="CMZ61" s="19"/>
      <c r="CNA61" s="19"/>
      <c r="CNB61" s="19"/>
      <c r="CNC61" s="19"/>
      <c r="CND61" s="19"/>
      <c r="CNE61" s="19"/>
      <c r="CNF61" s="19"/>
      <c r="CNG61" s="19"/>
      <c r="CNH61" s="19"/>
      <c r="CNI61" s="19"/>
      <c r="CNJ61" s="19"/>
      <c r="CNK61" s="19"/>
      <c r="CNL61" s="19"/>
      <c r="CNM61" s="19"/>
      <c r="CNN61" s="19"/>
      <c r="CNO61" s="19"/>
      <c r="CNP61" s="19"/>
      <c r="CNQ61" s="19"/>
      <c r="CNR61" s="19"/>
      <c r="CNS61" s="19"/>
      <c r="CNT61" s="19"/>
      <c r="CNU61" s="19"/>
      <c r="CNV61" s="19"/>
      <c r="CNW61" s="19"/>
      <c r="CNX61" s="19"/>
      <c r="CNY61" s="19"/>
      <c r="CNZ61" s="19"/>
      <c r="COA61" s="19"/>
      <c r="COB61" s="19"/>
      <c r="COC61" s="19"/>
      <c r="COD61" s="19"/>
      <c r="COE61" s="19"/>
      <c r="COF61" s="19"/>
      <c r="COG61" s="19"/>
      <c r="COH61" s="19"/>
      <c r="COI61" s="19"/>
      <c r="COJ61" s="19"/>
      <c r="COK61" s="19"/>
      <c r="COL61" s="19"/>
      <c r="COM61" s="19"/>
      <c r="CON61" s="19"/>
      <c r="COO61" s="19"/>
      <c r="COP61" s="19"/>
      <c r="COQ61" s="19"/>
      <c r="COR61" s="19"/>
      <c r="COS61" s="19"/>
      <c r="COT61" s="19"/>
      <c r="COU61" s="19"/>
      <c r="COV61" s="19"/>
      <c r="COW61" s="19"/>
      <c r="COX61" s="19"/>
      <c r="COY61" s="19"/>
      <c r="COZ61" s="19"/>
      <c r="CPA61" s="19"/>
      <c r="CPB61" s="19"/>
      <c r="CPC61" s="19"/>
      <c r="CPD61" s="19"/>
      <c r="CPE61" s="19"/>
      <c r="CPF61" s="19"/>
      <c r="CPG61" s="19"/>
      <c r="CPH61" s="19"/>
      <c r="CPI61" s="19"/>
      <c r="CPJ61" s="19"/>
      <c r="CPK61" s="19"/>
      <c r="CPL61" s="19"/>
      <c r="CPM61" s="19"/>
      <c r="CPN61" s="19"/>
      <c r="CPO61" s="19"/>
      <c r="CPP61" s="19"/>
      <c r="CPQ61" s="19"/>
      <c r="CPR61" s="19"/>
      <c r="CPS61" s="19"/>
      <c r="CPT61" s="19"/>
      <c r="CPU61" s="19"/>
      <c r="CPV61" s="19"/>
      <c r="CPW61" s="19"/>
      <c r="CPX61" s="19"/>
      <c r="CPY61" s="19"/>
      <c r="CPZ61" s="19"/>
      <c r="CQA61" s="19"/>
      <c r="CQB61" s="19"/>
      <c r="CQC61" s="19"/>
      <c r="CQD61" s="19"/>
      <c r="CQE61" s="19"/>
      <c r="CQF61" s="19"/>
      <c r="CQG61" s="19"/>
      <c r="CQH61" s="19"/>
      <c r="CQI61" s="19"/>
      <c r="CQJ61" s="19"/>
      <c r="CQK61" s="19"/>
      <c r="CQL61" s="19"/>
      <c r="CQM61" s="19"/>
      <c r="CQN61" s="19"/>
      <c r="CQO61" s="19"/>
      <c r="CQP61" s="19"/>
      <c r="CQQ61" s="19"/>
      <c r="CQR61" s="19"/>
      <c r="CQS61" s="19"/>
      <c r="CQT61" s="19"/>
      <c r="CQU61" s="19"/>
      <c r="CQV61" s="19"/>
      <c r="CQW61" s="19"/>
      <c r="CQX61" s="19"/>
      <c r="CQY61" s="19"/>
      <c r="CQZ61" s="19"/>
      <c r="CRA61" s="19"/>
      <c r="CRB61" s="19"/>
      <c r="CRC61" s="19"/>
      <c r="CRD61" s="19"/>
      <c r="CRE61" s="19"/>
      <c r="CRF61" s="19"/>
      <c r="CRG61" s="19"/>
      <c r="CRH61" s="19"/>
      <c r="CRI61" s="19"/>
      <c r="CRJ61" s="19"/>
      <c r="CRK61" s="19"/>
      <c r="CRL61" s="19"/>
      <c r="CRM61" s="19"/>
      <c r="CRN61" s="19"/>
      <c r="CRO61" s="19"/>
      <c r="CRP61" s="19"/>
      <c r="CRQ61" s="19"/>
      <c r="CRR61" s="19"/>
      <c r="CRS61" s="19"/>
      <c r="CRT61" s="19"/>
      <c r="CRU61" s="19"/>
      <c r="CRV61" s="19"/>
      <c r="CRW61" s="19"/>
      <c r="CRX61" s="19"/>
      <c r="CRY61" s="19"/>
      <c r="CRZ61" s="19"/>
      <c r="CSA61" s="19"/>
      <c r="CSB61" s="19"/>
      <c r="CSC61" s="19"/>
      <c r="CSD61" s="19"/>
      <c r="CSE61" s="19"/>
      <c r="CSF61" s="19"/>
      <c r="CSG61" s="19"/>
      <c r="CSH61" s="19"/>
      <c r="CSI61" s="19"/>
      <c r="CSJ61" s="19"/>
      <c r="CSK61" s="19"/>
      <c r="CSL61" s="19"/>
      <c r="CSM61" s="19"/>
      <c r="CSN61" s="19"/>
      <c r="CSO61" s="19"/>
      <c r="CSP61" s="19"/>
      <c r="CSQ61" s="19"/>
      <c r="CSR61" s="19"/>
      <c r="CSS61" s="19"/>
      <c r="CST61" s="19"/>
      <c r="CSU61" s="19"/>
      <c r="CSV61" s="19"/>
      <c r="CSW61" s="19"/>
      <c r="CSX61" s="19"/>
      <c r="CSY61" s="19"/>
      <c r="CSZ61" s="19"/>
      <c r="CTA61" s="19"/>
      <c r="CTB61" s="19"/>
      <c r="CTC61" s="19"/>
      <c r="CTD61" s="19"/>
      <c r="CTE61" s="19"/>
      <c r="CTF61" s="19"/>
      <c r="CTG61" s="19"/>
      <c r="CTH61" s="19"/>
      <c r="CTI61" s="19"/>
      <c r="CTJ61" s="19"/>
      <c r="CTK61" s="19"/>
      <c r="CTL61" s="19"/>
      <c r="CTM61" s="19"/>
      <c r="CTN61" s="19"/>
      <c r="CTO61" s="19"/>
      <c r="CTP61" s="19"/>
      <c r="CTQ61" s="19"/>
      <c r="CTR61" s="19"/>
      <c r="CTS61" s="19"/>
      <c r="CTT61" s="19"/>
      <c r="CTU61" s="19"/>
      <c r="CTV61" s="19"/>
      <c r="CTW61" s="19"/>
      <c r="CTX61" s="19"/>
      <c r="CTY61" s="19"/>
      <c r="CTZ61" s="19"/>
      <c r="CUA61" s="19"/>
      <c r="CUB61" s="19"/>
      <c r="CUC61" s="19"/>
      <c r="CUD61" s="19"/>
      <c r="CUE61" s="19"/>
      <c r="CUF61" s="19"/>
      <c r="CUG61" s="19"/>
      <c r="CUH61" s="19"/>
      <c r="CUI61" s="19"/>
      <c r="CUJ61" s="19"/>
      <c r="CUK61" s="19"/>
      <c r="CUL61" s="19"/>
      <c r="CUM61" s="19"/>
      <c r="CUN61" s="19"/>
      <c r="CUO61" s="19"/>
      <c r="CUP61" s="19"/>
      <c r="CUQ61" s="19"/>
      <c r="CUR61" s="19"/>
      <c r="CUS61" s="19"/>
      <c r="CUT61" s="19"/>
      <c r="CUU61" s="19"/>
      <c r="CUV61" s="19"/>
      <c r="CUW61" s="19"/>
      <c r="CUX61" s="19"/>
      <c r="CUY61" s="19"/>
      <c r="CUZ61" s="19"/>
      <c r="CVA61" s="19"/>
      <c r="CVB61" s="19"/>
      <c r="CVC61" s="19"/>
      <c r="CVD61" s="19"/>
      <c r="CVE61" s="19"/>
      <c r="CVF61" s="19"/>
      <c r="CVG61" s="19"/>
      <c r="CVH61" s="19"/>
      <c r="CVI61" s="19"/>
      <c r="CVJ61" s="19"/>
      <c r="CVK61" s="19"/>
      <c r="CVL61" s="19"/>
      <c r="CVM61" s="19"/>
      <c r="CVN61" s="19"/>
      <c r="CVO61" s="19"/>
      <c r="CVP61" s="19"/>
      <c r="CVQ61" s="19"/>
      <c r="CVR61" s="19"/>
      <c r="CVS61" s="19"/>
      <c r="CVT61" s="19"/>
      <c r="CVU61" s="19"/>
      <c r="CVV61" s="19"/>
      <c r="CVW61" s="19"/>
      <c r="CVX61" s="19"/>
      <c r="CVY61" s="19"/>
      <c r="CVZ61" s="19"/>
      <c r="CWA61" s="19"/>
      <c r="CWB61" s="19"/>
      <c r="CWC61" s="19"/>
      <c r="CWD61" s="19"/>
      <c r="CWE61" s="19"/>
      <c r="CWF61" s="19"/>
      <c r="CWG61" s="19"/>
      <c r="CWH61" s="19"/>
      <c r="CWI61" s="19"/>
      <c r="CWJ61" s="19"/>
      <c r="CWK61" s="19"/>
      <c r="CWL61" s="19"/>
      <c r="CWM61" s="19"/>
      <c r="CWN61" s="19"/>
      <c r="CWO61" s="19"/>
      <c r="CWP61" s="19"/>
      <c r="CWQ61" s="19"/>
      <c r="CWR61" s="19"/>
      <c r="CWS61" s="19"/>
      <c r="CWT61" s="19"/>
      <c r="CWU61" s="19"/>
      <c r="CWV61" s="19"/>
      <c r="CWW61" s="19"/>
      <c r="CWX61" s="19"/>
      <c r="CWY61" s="19"/>
      <c r="CWZ61" s="19"/>
      <c r="CXA61" s="19"/>
      <c r="CXB61" s="19"/>
      <c r="CXC61" s="19"/>
      <c r="CXD61" s="19"/>
      <c r="CXE61" s="19"/>
      <c r="CXF61" s="19"/>
      <c r="CXG61" s="19"/>
      <c r="CXH61" s="19"/>
      <c r="CXI61" s="19"/>
      <c r="CXJ61" s="19"/>
      <c r="CXK61" s="19"/>
      <c r="CXL61" s="19"/>
      <c r="CXM61" s="19"/>
      <c r="CXN61" s="19"/>
      <c r="CXO61" s="19"/>
      <c r="CXP61" s="19"/>
      <c r="CXQ61" s="19"/>
      <c r="CXR61" s="19"/>
      <c r="CXS61" s="19"/>
      <c r="CXT61" s="19"/>
      <c r="CXU61" s="19"/>
      <c r="CXV61" s="19"/>
      <c r="CXW61" s="19"/>
      <c r="CXX61" s="19"/>
      <c r="CXY61" s="19"/>
      <c r="CXZ61" s="19"/>
      <c r="CYA61" s="19"/>
      <c r="CYB61" s="19"/>
      <c r="CYC61" s="19"/>
      <c r="CYD61" s="19"/>
      <c r="CYE61" s="19"/>
      <c r="CYF61" s="19"/>
      <c r="CYG61" s="19"/>
      <c r="CYH61" s="19"/>
      <c r="CYI61" s="19"/>
      <c r="CYJ61" s="19"/>
      <c r="CYK61" s="19"/>
      <c r="CYL61" s="19"/>
      <c r="CYM61" s="19"/>
      <c r="CYN61" s="19"/>
      <c r="CYO61" s="19"/>
      <c r="CYP61" s="19"/>
      <c r="CYQ61" s="19"/>
      <c r="CYR61" s="19"/>
      <c r="CYS61" s="19"/>
      <c r="CYT61" s="19"/>
      <c r="CYU61" s="19"/>
      <c r="CYV61" s="19"/>
      <c r="CYW61" s="19"/>
      <c r="CYX61" s="19"/>
      <c r="CYY61" s="19"/>
      <c r="CYZ61" s="19"/>
      <c r="CZA61" s="19"/>
      <c r="CZB61" s="19"/>
      <c r="CZC61" s="19"/>
      <c r="CZD61" s="19"/>
      <c r="CZE61" s="19"/>
      <c r="CZF61" s="19"/>
      <c r="CZG61" s="19"/>
      <c r="CZH61" s="19"/>
      <c r="CZI61" s="19"/>
      <c r="CZJ61" s="19"/>
      <c r="CZK61" s="19"/>
      <c r="CZL61" s="19"/>
      <c r="CZM61" s="19"/>
      <c r="CZN61" s="19"/>
      <c r="CZO61" s="19"/>
      <c r="CZP61" s="19"/>
      <c r="CZQ61" s="19"/>
      <c r="CZR61" s="19"/>
      <c r="CZS61" s="19"/>
      <c r="CZT61" s="19"/>
      <c r="CZU61" s="19"/>
      <c r="CZV61" s="19"/>
      <c r="CZW61" s="19"/>
      <c r="CZX61" s="19"/>
      <c r="CZY61" s="19"/>
      <c r="CZZ61" s="19"/>
      <c r="DAA61" s="19"/>
      <c r="DAB61" s="19"/>
      <c r="DAC61" s="19"/>
      <c r="DAD61" s="19"/>
      <c r="DAE61" s="19"/>
      <c r="DAF61" s="19"/>
      <c r="DAG61" s="19"/>
      <c r="DAH61" s="19"/>
      <c r="DAI61" s="19"/>
      <c r="DAJ61" s="19"/>
      <c r="DAK61" s="19"/>
      <c r="DAL61" s="19"/>
      <c r="DAM61" s="19"/>
      <c r="DAN61" s="19"/>
      <c r="DAO61" s="19"/>
      <c r="DAP61" s="19"/>
      <c r="DAQ61" s="19"/>
      <c r="DAR61" s="19"/>
      <c r="DAS61" s="19"/>
      <c r="DAT61" s="19"/>
      <c r="DAU61" s="19"/>
      <c r="DAV61" s="19"/>
      <c r="DAW61" s="19"/>
      <c r="DAX61" s="19"/>
      <c r="DAY61" s="19"/>
      <c r="DAZ61" s="19"/>
      <c r="DBA61" s="19"/>
      <c r="DBB61" s="19"/>
      <c r="DBC61" s="19"/>
      <c r="DBD61" s="19"/>
      <c r="DBE61" s="19"/>
      <c r="DBF61" s="19"/>
      <c r="DBG61" s="19"/>
      <c r="DBH61" s="19"/>
      <c r="DBI61" s="19"/>
      <c r="DBJ61" s="19"/>
      <c r="DBK61" s="19"/>
      <c r="DBL61" s="19"/>
      <c r="DBM61" s="19"/>
      <c r="DBN61" s="19"/>
      <c r="DBO61" s="19"/>
      <c r="DBP61" s="19"/>
      <c r="DBQ61" s="19"/>
      <c r="DBR61" s="19"/>
      <c r="DBS61" s="19"/>
      <c r="DBT61" s="19"/>
      <c r="DBU61" s="19"/>
      <c r="DBV61" s="19"/>
      <c r="DBW61" s="19"/>
      <c r="DBX61" s="19"/>
      <c r="DBY61" s="19"/>
      <c r="DBZ61" s="19"/>
      <c r="DCA61" s="19"/>
      <c r="DCB61" s="19"/>
      <c r="DCC61" s="19"/>
      <c r="DCD61" s="19"/>
      <c r="DCE61" s="19"/>
      <c r="DCF61" s="19"/>
      <c r="DCG61" s="19"/>
      <c r="DCH61" s="19"/>
      <c r="DCI61" s="19"/>
      <c r="DCJ61" s="19"/>
      <c r="DCK61" s="19"/>
      <c r="DCL61" s="19"/>
      <c r="DCM61" s="19"/>
      <c r="DCN61" s="19"/>
      <c r="DCO61" s="19"/>
      <c r="DCP61" s="19"/>
      <c r="DCQ61" s="19"/>
      <c r="DCR61" s="19"/>
      <c r="DCS61" s="19"/>
      <c r="DCT61" s="19"/>
      <c r="DCU61" s="19"/>
      <c r="DCV61" s="19"/>
      <c r="DCW61" s="19"/>
      <c r="DCX61" s="19"/>
      <c r="DCY61" s="19"/>
      <c r="DCZ61" s="19"/>
      <c r="DDA61" s="19"/>
      <c r="DDB61" s="19"/>
      <c r="DDC61" s="19"/>
      <c r="DDD61" s="19"/>
      <c r="DDE61" s="19"/>
      <c r="DDF61" s="19"/>
      <c r="DDG61" s="19"/>
      <c r="DDH61" s="19"/>
      <c r="DDI61" s="19"/>
      <c r="DDJ61" s="19"/>
      <c r="DDK61" s="19"/>
      <c r="DDL61" s="19"/>
      <c r="DDM61" s="19"/>
      <c r="DDN61" s="19"/>
      <c r="DDO61" s="19"/>
      <c r="DDP61" s="19"/>
      <c r="DDQ61" s="19"/>
      <c r="DDR61" s="19"/>
      <c r="DDS61" s="19"/>
      <c r="DDT61" s="19"/>
      <c r="DDU61" s="19"/>
      <c r="DDV61" s="19"/>
      <c r="DDW61" s="19"/>
      <c r="DDX61" s="19"/>
      <c r="DDY61" s="19"/>
      <c r="DDZ61" s="19"/>
      <c r="DEA61" s="19"/>
      <c r="DEB61" s="19"/>
      <c r="DEC61" s="19"/>
      <c r="DED61" s="19"/>
      <c r="DEE61" s="19"/>
      <c r="DEF61" s="19"/>
      <c r="DEG61" s="19"/>
      <c r="DEH61" s="19"/>
      <c r="DEI61" s="19"/>
      <c r="DEJ61" s="19"/>
      <c r="DEK61" s="19"/>
      <c r="DEL61" s="19"/>
      <c r="DEM61" s="19"/>
      <c r="DEN61" s="19"/>
      <c r="DEO61" s="19"/>
      <c r="DEP61" s="19"/>
      <c r="DEQ61" s="19"/>
      <c r="DER61" s="19"/>
      <c r="DES61" s="19"/>
      <c r="DET61" s="19"/>
      <c r="DEU61" s="19"/>
      <c r="DEV61" s="19"/>
      <c r="DEW61" s="19"/>
      <c r="DEX61" s="19"/>
      <c r="DEY61" s="19"/>
      <c r="DEZ61" s="19"/>
      <c r="DFA61" s="19"/>
      <c r="DFB61" s="19"/>
      <c r="DFC61" s="19"/>
      <c r="DFD61" s="19"/>
      <c r="DFE61" s="19"/>
      <c r="DFF61" s="19"/>
      <c r="DFG61" s="19"/>
      <c r="DFH61" s="19"/>
      <c r="DFI61" s="19"/>
      <c r="DFJ61" s="19"/>
      <c r="DFK61" s="19"/>
      <c r="DFL61" s="19"/>
      <c r="DFM61" s="19"/>
      <c r="DFN61" s="19"/>
      <c r="DFO61" s="19"/>
      <c r="DFP61" s="19"/>
      <c r="DFQ61" s="19"/>
      <c r="DFR61" s="19"/>
      <c r="DFS61" s="19"/>
      <c r="DFT61" s="19"/>
      <c r="DFU61" s="19"/>
      <c r="DFV61" s="19"/>
      <c r="DFW61" s="19"/>
      <c r="DFX61" s="19"/>
      <c r="DFY61" s="19"/>
      <c r="DFZ61" s="19"/>
      <c r="DGA61" s="19"/>
      <c r="DGB61" s="19"/>
      <c r="DGC61" s="19"/>
      <c r="DGD61" s="19"/>
      <c r="DGE61" s="19"/>
      <c r="DGF61" s="19"/>
      <c r="DGG61" s="19"/>
      <c r="DGH61" s="19"/>
      <c r="DGI61" s="19"/>
      <c r="DGJ61" s="19"/>
      <c r="DGK61" s="19"/>
      <c r="DGL61" s="19"/>
      <c r="DGM61" s="19"/>
      <c r="DGN61" s="19"/>
      <c r="DGO61" s="19"/>
      <c r="DGP61" s="19"/>
      <c r="DGQ61" s="19"/>
      <c r="DGR61" s="19"/>
      <c r="DGS61" s="19"/>
      <c r="DGT61" s="19"/>
      <c r="DGU61" s="19"/>
      <c r="DGV61" s="19"/>
      <c r="DGW61" s="19"/>
      <c r="DGX61" s="19"/>
      <c r="DGY61" s="19"/>
      <c r="DGZ61" s="19"/>
      <c r="DHA61" s="19"/>
      <c r="DHB61" s="19"/>
      <c r="DHC61" s="19"/>
      <c r="DHD61" s="19"/>
      <c r="DHE61" s="19"/>
      <c r="DHF61" s="19"/>
      <c r="DHG61" s="19"/>
      <c r="DHH61" s="19"/>
      <c r="DHI61" s="19"/>
      <c r="DHJ61" s="19"/>
      <c r="DHK61" s="19"/>
      <c r="DHL61" s="19"/>
      <c r="DHM61" s="19"/>
      <c r="DHN61" s="19"/>
      <c r="DHO61" s="19"/>
      <c r="DHP61" s="19"/>
      <c r="DHQ61" s="19"/>
      <c r="DHR61" s="19"/>
      <c r="DHS61" s="19"/>
      <c r="DHT61" s="19"/>
      <c r="DHU61" s="19"/>
      <c r="DHV61" s="19"/>
      <c r="DHW61" s="19"/>
      <c r="DHX61" s="19"/>
      <c r="DHY61" s="19"/>
      <c r="DHZ61" s="19"/>
      <c r="DIA61" s="19"/>
      <c r="DIB61" s="19"/>
      <c r="DIC61" s="19"/>
      <c r="DID61" s="19"/>
      <c r="DIE61" s="19"/>
      <c r="DIF61" s="19"/>
      <c r="DIG61" s="19"/>
      <c r="DIH61" s="19"/>
      <c r="DII61" s="19"/>
      <c r="DIJ61" s="19"/>
      <c r="DIK61" s="19"/>
      <c r="DIL61" s="19"/>
      <c r="DIM61" s="19"/>
      <c r="DIN61" s="19"/>
      <c r="DIO61" s="19"/>
      <c r="DIP61" s="19"/>
      <c r="DIQ61" s="19"/>
      <c r="DIR61" s="19"/>
      <c r="DIS61" s="19"/>
      <c r="DIT61" s="19"/>
      <c r="DIU61" s="19"/>
      <c r="DIV61" s="19"/>
      <c r="DIW61" s="19"/>
      <c r="DIX61" s="19"/>
      <c r="DIY61" s="19"/>
      <c r="DIZ61" s="19"/>
      <c r="DJA61" s="19"/>
      <c r="DJB61" s="19"/>
      <c r="DJC61" s="19"/>
      <c r="DJD61" s="19"/>
      <c r="DJE61" s="19"/>
      <c r="DJF61" s="19"/>
      <c r="DJG61" s="19"/>
      <c r="DJH61" s="19"/>
      <c r="DJI61" s="19"/>
      <c r="DJJ61" s="19"/>
      <c r="DJK61" s="19"/>
      <c r="DJL61" s="19"/>
      <c r="DJM61" s="19"/>
      <c r="DJN61" s="19"/>
      <c r="DJO61" s="19"/>
      <c r="DJP61" s="19"/>
      <c r="DJQ61" s="19"/>
      <c r="DJR61" s="19"/>
      <c r="DJS61" s="19"/>
      <c r="DJT61" s="19"/>
      <c r="DJU61" s="19"/>
      <c r="DJV61" s="19"/>
      <c r="DJW61" s="19"/>
      <c r="DJX61" s="19"/>
      <c r="DJY61" s="19"/>
      <c r="DJZ61" s="19"/>
      <c r="DKA61" s="19"/>
      <c r="DKB61" s="19"/>
      <c r="DKC61" s="19"/>
      <c r="DKD61" s="19"/>
      <c r="DKE61" s="19"/>
      <c r="DKF61" s="19"/>
      <c r="DKG61" s="19"/>
      <c r="DKH61" s="19"/>
      <c r="DKI61" s="19"/>
      <c r="DKJ61" s="19"/>
      <c r="DKK61" s="19"/>
      <c r="DKL61" s="19"/>
      <c r="DKM61" s="19"/>
      <c r="DKN61" s="19"/>
      <c r="DKO61" s="19"/>
      <c r="DKP61" s="19"/>
      <c r="DKQ61" s="19"/>
      <c r="DKR61" s="19"/>
      <c r="DKS61" s="19"/>
      <c r="DKT61" s="19"/>
      <c r="DKU61" s="19"/>
      <c r="DKV61" s="19"/>
      <c r="DKW61" s="19"/>
      <c r="DKX61" s="19"/>
      <c r="DKY61" s="19"/>
      <c r="DKZ61" s="19"/>
      <c r="DLA61" s="19"/>
      <c r="DLB61" s="19"/>
      <c r="DLC61" s="19"/>
      <c r="DLD61" s="19"/>
      <c r="DLE61" s="19"/>
      <c r="DLF61" s="19"/>
      <c r="DLG61" s="19"/>
      <c r="DLH61" s="19"/>
      <c r="DLI61" s="19"/>
      <c r="DLJ61" s="19"/>
      <c r="DLK61" s="19"/>
      <c r="DLL61" s="19"/>
      <c r="DLM61" s="19"/>
      <c r="DLN61" s="19"/>
      <c r="DLO61" s="19"/>
      <c r="DLP61" s="19"/>
      <c r="DLQ61" s="19"/>
      <c r="DLR61" s="19"/>
      <c r="DLS61" s="19"/>
      <c r="DLT61" s="19"/>
      <c r="DLU61" s="19"/>
      <c r="DLV61" s="19"/>
      <c r="DLW61" s="19"/>
      <c r="DLX61" s="19"/>
      <c r="DLY61" s="19"/>
      <c r="DLZ61" s="19"/>
      <c r="DMA61" s="19"/>
      <c r="DMB61" s="19"/>
      <c r="DMC61" s="19"/>
      <c r="DMD61" s="19"/>
      <c r="DME61" s="19"/>
      <c r="DMF61" s="19"/>
      <c r="DMG61" s="19"/>
      <c r="DMH61" s="19"/>
      <c r="DMI61" s="19"/>
      <c r="DMJ61" s="19"/>
      <c r="DMK61" s="19"/>
      <c r="DML61" s="19"/>
      <c r="DMM61" s="19"/>
      <c r="DMN61" s="19"/>
      <c r="DMO61" s="19"/>
      <c r="DMP61" s="19"/>
      <c r="DMQ61" s="19"/>
      <c r="DMR61" s="19"/>
      <c r="DMS61" s="19"/>
      <c r="DMT61" s="19"/>
      <c r="DMU61" s="19"/>
      <c r="DMV61" s="19"/>
      <c r="DMW61" s="19"/>
      <c r="DMX61" s="19"/>
      <c r="DMY61" s="19"/>
      <c r="DMZ61" s="19"/>
      <c r="DNA61" s="19"/>
      <c r="DNB61" s="19"/>
      <c r="DNC61" s="19"/>
      <c r="DND61" s="19"/>
      <c r="DNE61" s="19"/>
      <c r="DNF61" s="19"/>
      <c r="DNG61" s="19"/>
      <c r="DNH61" s="19"/>
      <c r="DNI61" s="19"/>
      <c r="DNJ61" s="19"/>
      <c r="DNK61" s="19"/>
      <c r="DNL61" s="19"/>
      <c r="DNM61" s="19"/>
      <c r="DNN61" s="19"/>
      <c r="DNO61" s="19"/>
      <c r="DNP61" s="19"/>
      <c r="DNQ61" s="19"/>
      <c r="DNR61" s="19"/>
      <c r="DNS61" s="19"/>
      <c r="DNT61" s="19"/>
      <c r="DNU61" s="19"/>
      <c r="DNV61" s="19"/>
      <c r="DNW61" s="19"/>
      <c r="DNX61" s="19"/>
      <c r="DNY61" s="19"/>
      <c r="DNZ61" s="19"/>
      <c r="DOA61" s="19"/>
      <c r="DOB61" s="19"/>
      <c r="DOC61" s="19"/>
      <c r="DOD61" s="19"/>
      <c r="DOE61" s="19"/>
      <c r="DOF61" s="19"/>
      <c r="DOG61" s="19"/>
      <c r="DOH61" s="19"/>
      <c r="DOI61" s="19"/>
      <c r="DOJ61" s="19"/>
      <c r="DOK61" s="19"/>
      <c r="DOL61" s="19"/>
      <c r="DOM61" s="19"/>
      <c r="DON61" s="19"/>
      <c r="DOO61" s="19"/>
      <c r="DOP61" s="19"/>
      <c r="DOQ61" s="19"/>
      <c r="DOR61" s="19"/>
      <c r="DOS61" s="19"/>
      <c r="DOT61" s="19"/>
      <c r="DOU61" s="19"/>
      <c r="DOV61" s="19"/>
      <c r="DOW61" s="19"/>
      <c r="DOX61" s="19"/>
      <c r="DOY61" s="19"/>
      <c r="DOZ61" s="19"/>
      <c r="DPA61" s="19"/>
      <c r="DPB61" s="19"/>
      <c r="DPC61" s="19"/>
      <c r="DPD61" s="19"/>
      <c r="DPE61" s="19"/>
      <c r="DPF61" s="19"/>
      <c r="DPG61" s="19"/>
      <c r="DPH61" s="19"/>
      <c r="DPI61" s="19"/>
      <c r="DPJ61" s="19"/>
      <c r="DPK61" s="19"/>
      <c r="DPL61" s="19"/>
      <c r="DPM61" s="19"/>
      <c r="DPN61" s="19"/>
      <c r="DPO61" s="19"/>
      <c r="DPP61" s="19"/>
      <c r="DPQ61" s="19"/>
      <c r="DPR61" s="19"/>
      <c r="DPS61" s="19"/>
      <c r="DPT61" s="19"/>
      <c r="DPU61" s="19"/>
      <c r="DPV61" s="19"/>
      <c r="DPW61" s="19"/>
      <c r="DPX61" s="19"/>
      <c r="DPY61" s="19"/>
      <c r="DPZ61" s="19"/>
      <c r="DQA61" s="19"/>
      <c r="DQB61" s="19"/>
      <c r="DQC61" s="19"/>
      <c r="DQD61" s="19"/>
      <c r="DQE61" s="19"/>
      <c r="DQF61" s="19"/>
      <c r="DQG61" s="19"/>
      <c r="DQH61" s="19"/>
      <c r="DQI61" s="19"/>
      <c r="DQJ61" s="19"/>
      <c r="DQK61" s="19"/>
      <c r="DQL61" s="19"/>
      <c r="DQM61" s="19"/>
      <c r="DQN61" s="19"/>
      <c r="DQO61" s="19"/>
      <c r="DQP61" s="19"/>
      <c r="DQQ61" s="19"/>
      <c r="DQR61" s="19"/>
      <c r="DQS61" s="19"/>
      <c r="DQT61" s="19"/>
      <c r="DQU61" s="19"/>
      <c r="DQV61" s="19"/>
      <c r="DQW61" s="19"/>
      <c r="DQX61" s="19"/>
      <c r="DQY61" s="19"/>
      <c r="DQZ61" s="19"/>
      <c r="DRA61" s="19"/>
      <c r="DRB61" s="19"/>
      <c r="DRC61" s="19"/>
      <c r="DRD61" s="19"/>
      <c r="DRE61" s="19"/>
      <c r="DRF61" s="19"/>
      <c r="DRG61" s="19"/>
      <c r="DRH61" s="19"/>
      <c r="DRI61" s="19"/>
      <c r="DRJ61" s="19"/>
      <c r="DRK61" s="19"/>
      <c r="DRL61" s="19"/>
      <c r="DRM61" s="19"/>
      <c r="DRN61" s="19"/>
      <c r="DRO61" s="19"/>
      <c r="DRP61" s="19"/>
      <c r="DRQ61" s="19"/>
      <c r="DRR61" s="19"/>
      <c r="DRS61" s="19"/>
      <c r="DRT61" s="19"/>
      <c r="DRU61" s="19"/>
      <c r="DRV61" s="19"/>
      <c r="DRW61" s="19"/>
      <c r="DRX61" s="19"/>
      <c r="DRY61" s="19"/>
      <c r="DRZ61" s="19"/>
      <c r="DSA61" s="19"/>
      <c r="DSB61" s="19"/>
      <c r="DSC61" s="19"/>
      <c r="DSD61" s="19"/>
      <c r="DSE61" s="19"/>
      <c r="DSF61" s="19"/>
      <c r="DSG61" s="19"/>
      <c r="DSH61" s="19"/>
      <c r="DSI61" s="19"/>
      <c r="DSJ61" s="19"/>
      <c r="DSK61" s="19"/>
      <c r="DSL61" s="19"/>
      <c r="DSM61" s="19"/>
      <c r="DSN61" s="19"/>
      <c r="DSO61" s="19"/>
      <c r="DSP61" s="19"/>
      <c r="DSQ61" s="19"/>
      <c r="DSR61" s="19"/>
      <c r="DSS61" s="19"/>
      <c r="DST61" s="19"/>
      <c r="DSU61" s="19"/>
      <c r="DSV61" s="19"/>
      <c r="DSW61" s="19"/>
      <c r="DSX61" s="19"/>
      <c r="DSY61" s="19"/>
      <c r="DSZ61" s="19"/>
      <c r="DTA61" s="19"/>
      <c r="DTB61" s="19"/>
      <c r="DTC61" s="19"/>
      <c r="DTD61" s="19"/>
      <c r="DTE61" s="19"/>
      <c r="DTF61" s="19"/>
      <c r="DTG61" s="19"/>
      <c r="DTH61" s="19"/>
      <c r="DTI61" s="19"/>
      <c r="DTJ61" s="19"/>
      <c r="DTK61" s="19"/>
      <c r="DTL61" s="19"/>
      <c r="DTM61" s="19"/>
      <c r="DTN61" s="19"/>
      <c r="DTO61" s="19"/>
      <c r="DTP61" s="19"/>
      <c r="DTQ61" s="19"/>
      <c r="DTR61" s="19"/>
      <c r="DTS61" s="19"/>
      <c r="DTT61" s="19"/>
      <c r="DTU61" s="19"/>
      <c r="DTV61" s="19"/>
      <c r="DTW61" s="19"/>
      <c r="DTX61" s="19"/>
      <c r="DTY61" s="19"/>
      <c r="DTZ61" s="19"/>
      <c r="DUA61" s="19"/>
      <c r="DUB61" s="19"/>
      <c r="DUC61" s="19"/>
      <c r="DUD61" s="19"/>
      <c r="DUE61" s="19"/>
      <c r="DUF61" s="19"/>
      <c r="DUG61" s="19"/>
      <c r="DUH61" s="19"/>
      <c r="DUI61" s="19"/>
      <c r="DUJ61" s="19"/>
      <c r="DUK61" s="19"/>
      <c r="DUL61" s="19"/>
      <c r="DUM61" s="19"/>
      <c r="DUN61" s="19"/>
      <c r="DUO61" s="19"/>
      <c r="DUP61" s="19"/>
      <c r="DUQ61" s="19"/>
      <c r="DUR61" s="19"/>
      <c r="DUS61" s="19"/>
      <c r="DUT61" s="19"/>
      <c r="DUU61" s="19"/>
      <c r="DUV61" s="19"/>
      <c r="DUW61" s="19"/>
      <c r="DUX61" s="19"/>
      <c r="DUY61" s="19"/>
      <c r="DUZ61" s="19"/>
      <c r="DVA61" s="19"/>
      <c r="DVB61" s="19"/>
      <c r="DVC61" s="19"/>
      <c r="DVD61" s="19"/>
      <c r="DVE61" s="19"/>
      <c r="DVF61" s="19"/>
      <c r="DVG61" s="19"/>
      <c r="DVH61" s="19"/>
      <c r="DVI61" s="19"/>
      <c r="DVJ61" s="19"/>
      <c r="DVK61" s="19"/>
      <c r="DVL61" s="19"/>
      <c r="DVM61" s="19"/>
      <c r="DVN61" s="19"/>
      <c r="DVO61" s="19"/>
      <c r="DVP61" s="19"/>
      <c r="DVQ61" s="19"/>
      <c r="DVR61" s="19"/>
      <c r="DVS61" s="19"/>
      <c r="DVT61" s="19"/>
      <c r="DVU61" s="19"/>
      <c r="DVV61" s="19"/>
      <c r="DVW61" s="19"/>
      <c r="DVX61" s="19"/>
      <c r="DVY61" s="19"/>
      <c r="DVZ61" s="19"/>
      <c r="DWA61" s="19"/>
      <c r="DWB61" s="19"/>
      <c r="DWC61" s="19"/>
      <c r="DWD61" s="19"/>
      <c r="DWE61" s="19"/>
      <c r="DWF61" s="19"/>
      <c r="DWG61" s="19"/>
      <c r="DWH61" s="19"/>
      <c r="DWI61" s="19"/>
      <c r="DWJ61" s="19"/>
      <c r="DWK61" s="19"/>
      <c r="DWL61" s="19"/>
      <c r="DWM61" s="19"/>
      <c r="DWN61" s="19"/>
      <c r="DWO61" s="19"/>
      <c r="DWP61" s="19"/>
      <c r="DWQ61" s="19"/>
      <c r="DWR61" s="19"/>
      <c r="DWS61" s="19"/>
      <c r="DWT61" s="19"/>
      <c r="DWU61" s="19"/>
      <c r="DWV61" s="19"/>
      <c r="DWW61" s="19"/>
      <c r="DWX61" s="19"/>
      <c r="DWY61" s="19"/>
      <c r="DWZ61" s="19"/>
      <c r="DXA61" s="19"/>
      <c r="DXB61" s="19"/>
      <c r="DXC61" s="19"/>
      <c r="DXD61" s="19"/>
      <c r="DXE61" s="19"/>
      <c r="DXF61" s="19"/>
      <c r="DXG61" s="19"/>
      <c r="DXH61" s="19"/>
      <c r="DXI61" s="19"/>
      <c r="DXJ61" s="19"/>
      <c r="DXK61" s="19"/>
      <c r="DXL61" s="19"/>
      <c r="DXM61" s="19"/>
      <c r="DXN61" s="19"/>
      <c r="DXO61" s="19"/>
      <c r="DXP61" s="19"/>
      <c r="DXQ61" s="19"/>
      <c r="DXR61" s="19"/>
      <c r="DXS61" s="19"/>
      <c r="DXT61" s="19"/>
      <c r="DXU61" s="19"/>
      <c r="DXV61" s="19"/>
      <c r="DXW61" s="19"/>
      <c r="DXX61" s="19"/>
      <c r="DXY61" s="19"/>
      <c r="DXZ61" s="19"/>
      <c r="DYA61" s="19"/>
      <c r="DYB61" s="19"/>
      <c r="DYC61" s="19"/>
      <c r="DYD61" s="19"/>
      <c r="DYE61" s="19"/>
      <c r="DYF61" s="19"/>
      <c r="DYG61" s="19"/>
      <c r="DYH61" s="19"/>
      <c r="DYI61" s="19"/>
      <c r="DYJ61" s="19"/>
      <c r="DYK61" s="19"/>
      <c r="DYL61" s="19"/>
      <c r="DYM61" s="19"/>
      <c r="DYN61" s="19"/>
      <c r="DYO61" s="19"/>
      <c r="DYP61" s="19"/>
      <c r="DYQ61" s="19"/>
      <c r="DYR61" s="19"/>
      <c r="DYS61" s="19"/>
      <c r="DYT61" s="19"/>
      <c r="DYU61" s="19"/>
      <c r="DYV61" s="19"/>
      <c r="DYW61" s="19"/>
      <c r="DYX61" s="19"/>
      <c r="DYY61" s="19"/>
      <c r="DYZ61" s="19"/>
      <c r="DZA61" s="19"/>
      <c r="DZB61" s="19"/>
      <c r="DZC61" s="19"/>
      <c r="DZD61" s="19"/>
      <c r="DZE61" s="19"/>
      <c r="DZF61" s="19"/>
      <c r="DZG61" s="19"/>
      <c r="DZH61" s="19"/>
      <c r="DZI61" s="19"/>
      <c r="DZJ61" s="19"/>
      <c r="DZK61" s="19"/>
      <c r="DZL61" s="19"/>
      <c r="DZM61" s="19"/>
      <c r="DZN61" s="19"/>
      <c r="DZO61" s="19"/>
      <c r="DZP61" s="19"/>
      <c r="DZQ61" s="19"/>
      <c r="DZR61" s="19"/>
      <c r="DZS61" s="19"/>
      <c r="DZT61" s="19"/>
      <c r="DZU61" s="19"/>
      <c r="DZV61" s="19"/>
      <c r="DZW61" s="19"/>
      <c r="DZX61" s="19"/>
      <c r="DZY61" s="19"/>
      <c r="DZZ61" s="19"/>
      <c r="EAA61" s="19"/>
      <c r="EAB61" s="19"/>
      <c r="EAC61" s="19"/>
      <c r="EAD61" s="19"/>
      <c r="EAE61" s="19"/>
      <c r="EAF61" s="19"/>
      <c r="EAG61" s="19"/>
      <c r="EAH61" s="19"/>
      <c r="EAI61" s="19"/>
      <c r="EAJ61" s="19"/>
      <c r="EAK61" s="19"/>
      <c r="EAL61" s="19"/>
      <c r="EAM61" s="19"/>
      <c r="EAN61" s="19"/>
      <c r="EAO61" s="19"/>
      <c r="EAP61" s="19"/>
      <c r="EAQ61" s="19"/>
      <c r="EAR61" s="19"/>
      <c r="EAS61" s="19"/>
      <c r="EAT61" s="19"/>
      <c r="EAU61" s="19"/>
      <c r="EAV61" s="19"/>
      <c r="EAW61" s="19"/>
      <c r="EAX61" s="19"/>
      <c r="EAY61" s="19"/>
      <c r="EAZ61" s="19"/>
      <c r="EBA61" s="19"/>
      <c r="EBB61" s="19"/>
      <c r="EBC61" s="19"/>
      <c r="EBD61" s="19"/>
      <c r="EBE61" s="19"/>
      <c r="EBF61" s="19"/>
      <c r="EBG61" s="19"/>
      <c r="EBH61" s="19"/>
      <c r="EBI61" s="19"/>
      <c r="EBJ61" s="19"/>
      <c r="EBK61" s="19"/>
      <c r="EBL61" s="19"/>
      <c r="EBM61" s="19"/>
      <c r="EBN61" s="19"/>
      <c r="EBO61" s="19"/>
      <c r="EBP61" s="19"/>
      <c r="EBQ61" s="19"/>
      <c r="EBR61" s="19"/>
      <c r="EBS61" s="19"/>
      <c r="EBT61" s="19"/>
      <c r="EBU61" s="19"/>
      <c r="EBV61" s="19"/>
      <c r="EBW61" s="19"/>
      <c r="EBX61" s="19"/>
      <c r="EBY61" s="19"/>
      <c r="EBZ61" s="19"/>
      <c r="ECA61" s="19"/>
      <c r="ECB61" s="19"/>
      <c r="ECC61" s="19"/>
      <c r="ECD61" s="19"/>
      <c r="ECE61" s="19"/>
      <c r="ECF61" s="19"/>
      <c r="ECG61" s="19"/>
      <c r="ECH61" s="19"/>
      <c r="ECI61" s="19"/>
      <c r="ECJ61" s="19"/>
      <c r="ECK61" s="19"/>
      <c r="ECL61" s="19"/>
      <c r="ECM61" s="19"/>
      <c r="ECN61" s="19"/>
      <c r="ECO61" s="19"/>
      <c r="ECP61" s="19"/>
      <c r="ECQ61" s="19"/>
      <c r="ECR61" s="19"/>
      <c r="ECS61" s="19"/>
      <c r="ECT61" s="19"/>
      <c r="ECU61" s="19"/>
      <c r="ECV61" s="19"/>
      <c r="ECW61" s="19"/>
      <c r="ECX61" s="19"/>
      <c r="ECY61" s="19"/>
      <c r="ECZ61" s="19"/>
      <c r="EDA61" s="19"/>
      <c r="EDB61" s="19"/>
      <c r="EDC61" s="19"/>
      <c r="EDD61" s="19"/>
      <c r="EDE61" s="19"/>
      <c r="EDF61" s="19"/>
      <c r="EDG61" s="19"/>
      <c r="EDH61" s="19"/>
      <c r="EDI61" s="19"/>
      <c r="EDJ61" s="19"/>
      <c r="EDK61" s="19"/>
      <c r="EDL61" s="19"/>
      <c r="EDM61" s="19"/>
      <c r="EDN61" s="19"/>
      <c r="EDO61" s="19"/>
      <c r="EDP61" s="19"/>
      <c r="EDQ61" s="19"/>
      <c r="EDR61" s="19"/>
      <c r="EDS61" s="19"/>
      <c r="EDT61" s="19"/>
      <c r="EDU61" s="19"/>
      <c r="EDV61" s="19"/>
      <c r="EDW61" s="19"/>
      <c r="EDX61" s="19"/>
      <c r="EDY61" s="19"/>
      <c r="EDZ61" s="19"/>
      <c r="EEA61" s="19"/>
      <c r="EEB61" s="19"/>
      <c r="EEC61" s="19"/>
      <c r="EED61" s="19"/>
      <c r="EEE61" s="19"/>
      <c r="EEF61" s="19"/>
      <c r="EEG61" s="19"/>
      <c r="EEH61" s="19"/>
      <c r="EEI61" s="19"/>
      <c r="EEJ61" s="19"/>
      <c r="EEK61" s="19"/>
      <c r="EEL61" s="19"/>
      <c r="EEM61" s="19"/>
      <c r="EEN61" s="19"/>
      <c r="EEO61" s="19"/>
      <c r="EEP61" s="19"/>
      <c r="EEQ61" s="19"/>
      <c r="EER61" s="19"/>
      <c r="EES61" s="19"/>
      <c r="EET61" s="19"/>
      <c r="EEU61" s="19"/>
      <c r="EEV61" s="19"/>
      <c r="EEW61" s="19"/>
      <c r="EEX61" s="19"/>
      <c r="EEY61" s="19"/>
      <c r="EEZ61" s="19"/>
      <c r="EFA61" s="19"/>
      <c r="EFB61" s="19"/>
      <c r="EFC61" s="19"/>
      <c r="EFD61" s="19"/>
      <c r="EFE61" s="19"/>
      <c r="EFF61" s="19"/>
      <c r="EFG61" s="19"/>
      <c r="EFH61" s="19"/>
      <c r="EFI61" s="19"/>
      <c r="EFJ61" s="19"/>
      <c r="EFK61" s="19"/>
      <c r="EFL61" s="19"/>
      <c r="EFM61" s="19"/>
      <c r="EFN61" s="19"/>
      <c r="EFO61" s="19"/>
      <c r="EFP61" s="19"/>
      <c r="EFQ61" s="19"/>
      <c r="EFR61" s="19"/>
      <c r="EFS61" s="19"/>
      <c r="EFT61" s="19"/>
      <c r="EFU61" s="19"/>
      <c r="EFV61" s="19"/>
      <c r="EFW61" s="19"/>
      <c r="EFX61" s="19"/>
      <c r="EFY61" s="19"/>
      <c r="EFZ61" s="19"/>
      <c r="EGA61" s="19"/>
      <c r="EGB61" s="19"/>
      <c r="EGC61" s="19"/>
      <c r="EGD61" s="19"/>
      <c r="EGE61" s="19"/>
      <c r="EGF61" s="19"/>
      <c r="EGG61" s="19"/>
      <c r="EGH61" s="19"/>
      <c r="EGI61" s="19"/>
      <c r="EGJ61" s="19"/>
      <c r="EGK61" s="19"/>
      <c r="EGL61" s="19"/>
      <c r="EGM61" s="19"/>
      <c r="EGN61" s="19"/>
      <c r="EGO61" s="19"/>
      <c r="EGP61" s="19"/>
      <c r="EGQ61" s="19"/>
      <c r="EGR61" s="19"/>
      <c r="EGS61" s="19"/>
      <c r="EGT61" s="19"/>
      <c r="EGU61" s="19"/>
      <c r="EGV61" s="19"/>
      <c r="EGW61" s="19"/>
      <c r="EGX61" s="19"/>
      <c r="EGY61" s="19"/>
      <c r="EGZ61" s="19"/>
      <c r="EHA61" s="19"/>
      <c r="EHB61" s="19"/>
      <c r="EHC61" s="19"/>
      <c r="EHD61" s="19"/>
      <c r="EHE61" s="19"/>
      <c r="EHF61" s="19"/>
      <c r="EHG61" s="19"/>
      <c r="EHH61" s="19"/>
      <c r="EHI61" s="19"/>
      <c r="EHJ61" s="19"/>
      <c r="EHK61" s="19"/>
      <c r="EHL61" s="19"/>
      <c r="EHM61" s="19"/>
      <c r="EHN61" s="19"/>
      <c r="EHO61" s="19"/>
      <c r="EHP61" s="19"/>
      <c r="EHQ61" s="19"/>
      <c r="EHR61" s="19"/>
      <c r="EHS61" s="19"/>
      <c r="EHT61" s="19"/>
      <c r="EHU61" s="19"/>
      <c r="EHV61" s="19"/>
      <c r="EHW61" s="19"/>
      <c r="EHX61" s="19"/>
      <c r="EHY61" s="19"/>
      <c r="EHZ61" s="19"/>
      <c r="EIA61" s="19"/>
      <c r="EIB61" s="19"/>
      <c r="EIC61" s="19"/>
      <c r="EID61" s="19"/>
      <c r="EIE61" s="19"/>
      <c r="EIF61" s="19"/>
      <c r="EIG61" s="19"/>
      <c r="EIH61" s="19"/>
      <c r="EII61" s="19"/>
      <c r="EIJ61" s="19"/>
      <c r="EIK61" s="19"/>
      <c r="EIL61" s="19"/>
      <c r="EIM61" s="19"/>
      <c r="EIN61" s="19"/>
      <c r="EIO61" s="19"/>
      <c r="EIP61" s="19"/>
      <c r="EIQ61" s="19"/>
      <c r="EIR61" s="19"/>
      <c r="EIS61" s="19"/>
      <c r="EIT61" s="19"/>
      <c r="EIU61" s="19"/>
      <c r="EIV61" s="19"/>
      <c r="EIW61" s="19"/>
      <c r="EIX61" s="19"/>
      <c r="EIY61" s="19"/>
      <c r="EIZ61" s="19"/>
      <c r="EJA61" s="19"/>
      <c r="EJB61" s="19"/>
      <c r="EJC61" s="19"/>
      <c r="EJD61" s="19"/>
      <c r="EJE61" s="19"/>
      <c r="EJF61" s="19"/>
      <c r="EJG61" s="19"/>
      <c r="EJH61" s="19"/>
      <c r="EJI61" s="19"/>
      <c r="EJJ61" s="19"/>
      <c r="EJK61" s="19"/>
      <c r="EJL61" s="19"/>
      <c r="EJM61" s="19"/>
      <c r="EJN61" s="19"/>
      <c r="EJO61" s="19"/>
      <c r="EJP61" s="19"/>
      <c r="EJQ61" s="19"/>
      <c r="EJR61" s="19"/>
      <c r="EJS61" s="19"/>
      <c r="EJT61" s="19"/>
      <c r="EJU61" s="19"/>
      <c r="EJV61" s="19"/>
      <c r="EJW61" s="19"/>
      <c r="EJX61" s="19"/>
      <c r="EJY61" s="19"/>
      <c r="EJZ61" s="19"/>
      <c r="EKA61" s="19"/>
      <c r="EKB61" s="19"/>
      <c r="EKC61" s="19"/>
      <c r="EKD61" s="19"/>
      <c r="EKE61" s="19"/>
      <c r="EKF61" s="19"/>
      <c r="EKG61" s="19"/>
      <c r="EKH61" s="19"/>
      <c r="EKI61" s="19"/>
      <c r="EKJ61" s="19"/>
      <c r="EKK61" s="19"/>
      <c r="EKL61" s="19"/>
      <c r="EKM61" s="19"/>
      <c r="EKN61" s="19"/>
      <c r="EKO61" s="19"/>
      <c r="EKP61" s="19"/>
      <c r="EKQ61" s="19"/>
      <c r="EKR61" s="19"/>
      <c r="EKS61" s="19"/>
      <c r="EKT61" s="19"/>
      <c r="EKU61" s="19"/>
      <c r="EKV61" s="19"/>
      <c r="EKW61" s="19"/>
      <c r="EKX61" s="19"/>
      <c r="EKY61" s="19"/>
      <c r="EKZ61" s="19"/>
      <c r="ELA61" s="19"/>
      <c r="ELB61" s="19"/>
      <c r="ELC61" s="19"/>
      <c r="ELD61" s="19"/>
      <c r="ELE61" s="19"/>
      <c r="ELF61" s="19"/>
      <c r="ELG61" s="19"/>
      <c r="ELH61" s="19"/>
      <c r="ELI61" s="19"/>
      <c r="ELJ61" s="19"/>
      <c r="ELK61" s="19"/>
      <c r="ELL61" s="19"/>
      <c r="ELM61" s="19"/>
      <c r="ELN61" s="19"/>
      <c r="ELO61" s="19"/>
      <c r="ELP61" s="19"/>
      <c r="ELQ61" s="19"/>
      <c r="ELR61" s="19"/>
      <c r="ELS61" s="19"/>
      <c r="ELT61" s="19"/>
      <c r="ELU61" s="19"/>
      <c r="ELV61" s="19"/>
      <c r="ELW61" s="19"/>
      <c r="ELX61" s="19"/>
      <c r="ELY61" s="19"/>
      <c r="ELZ61" s="19"/>
      <c r="EMA61" s="19"/>
      <c r="EMB61" s="19"/>
      <c r="EMC61" s="19"/>
      <c r="EMD61" s="19"/>
      <c r="EME61" s="19"/>
      <c r="EMF61" s="19"/>
      <c r="EMG61" s="19"/>
      <c r="EMH61" s="19"/>
      <c r="EMI61" s="19"/>
      <c r="EMJ61" s="19"/>
      <c r="EMK61" s="19"/>
      <c r="EML61" s="19"/>
      <c r="EMM61" s="19"/>
      <c r="EMN61" s="19"/>
      <c r="EMO61" s="19"/>
      <c r="EMP61" s="19"/>
      <c r="EMQ61" s="19"/>
      <c r="EMR61" s="19"/>
      <c r="EMS61" s="19"/>
      <c r="EMT61" s="19"/>
      <c r="EMU61" s="19"/>
      <c r="EMV61" s="19"/>
      <c r="EMW61" s="19"/>
      <c r="EMX61" s="19"/>
      <c r="EMY61" s="19"/>
      <c r="EMZ61" s="19"/>
      <c r="ENA61" s="19"/>
      <c r="ENB61" s="19"/>
      <c r="ENC61" s="19"/>
      <c r="END61" s="19"/>
      <c r="ENE61" s="19"/>
      <c r="ENF61" s="19"/>
      <c r="ENG61" s="19"/>
      <c r="ENH61" s="19"/>
      <c r="ENI61" s="19"/>
      <c r="ENJ61" s="19"/>
      <c r="ENK61" s="19"/>
      <c r="ENL61" s="19"/>
      <c r="ENM61" s="19"/>
      <c r="ENN61" s="19"/>
      <c r="ENO61" s="19"/>
      <c r="ENP61" s="19"/>
      <c r="ENQ61" s="19"/>
      <c r="ENR61" s="19"/>
      <c r="ENS61" s="19"/>
      <c r="ENT61" s="19"/>
      <c r="ENU61" s="19"/>
      <c r="ENV61" s="19"/>
      <c r="ENW61" s="19"/>
      <c r="ENX61" s="19"/>
      <c r="ENY61" s="19"/>
      <c r="ENZ61" s="19"/>
      <c r="EOA61" s="19"/>
      <c r="EOB61" s="19"/>
      <c r="EOC61" s="19"/>
      <c r="EOD61" s="19"/>
      <c r="EOE61" s="19"/>
      <c r="EOF61" s="19"/>
      <c r="EOG61" s="19"/>
      <c r="EOH61" s="19"/>
      <c r="EOI61" s="19"/>
      <c r="EOJ61" s="19"/>
      <c r="EOK61" s="19"/>
      <c r="EOL61" s="19"/>
      <c r="EOM61" s="19"/>
      <c r="EON61" s="19"/>
      <c r="EOO61" s="19"/>
      <c r="EOP61" s="19"/>
      <c r="EOQ61" s="19"/>
      <c r="EOR61" s="19"/>
      <c r="EOS61" s="19"/>
      <c r="EOT61" s="19"/>
      <c r="EOU61" s="19"/>
      <c r="EOV61" s="19"/>
      <c r="EOW61" s="19"/>
      <c r="EOX61" s="19"/>
      <c r="EOY61" s="19"/>
      <c r="EOZ61" s="19"/>
      <c r="EPA61" s="19"/>
      <c r="EPB61" s="19"/>
      <c r="EPC61" s="19"/>
      <c r="EPD61" s="19"/>
      <c r="EPE61" s="19"/>
      <c r="EPF61" s="19"/>
      <c r="EPG61" s="19"/>
      <c r="EPH61" s="19"/>
      <c r="EPI61" s="19"/>
      <c r="EPJ61" s="19"/>
      <c r="EPK61" s="19"/>
      <c r="EPL61" s="19"/>
      <c r="EPM61" s="19"/>
      <c r="EPN61" s="19"/>
      <c r="EPO61" s="19"/>
      <c r="EPP61" s="19"/>
      <c r="EPQ61" s="19"/>
      <c r="EPR61" s="19"/>
      <c r="EPS61" s="19"/>
      <c r="EPT61" s="19"/>
      <c r="EPU61" s="19"/>
      <c r="EPV61" s="19"/>
      <c r="EPW61" s="19"/>
      <c r="EPX61" s="19"/>
      <c r="EPY61" s="19"/>
      <c r="EPZ61" s="19"/>
      <c r="EQA61" s="19"/>
      <c r="EQB61" s="19"/>
      <c r="EQC61" s="19"/>
      <c r="EQD61" s="19"/>
      <c r="EQE61" s="19"/>
      <c r="EQF61" s="19"/>
      <c r="EQG61" s="19"/>
      <c r="EQH61" s="19"/>
      <c r="EQI61" s="19"/>
      <c r="EQJ61" s="19"/>
      <c r="EQK61" s="19"/>
      <c r="EQL61" s="19"/>
      <c r="EQM61" s="19"/>
      <c r="EQN61" s="19"/>
      <c r="EQO61" s="19"/>
      <c r="EQP61" s="19"/>
      <c r="EQQ61" s="19"/>
      <c r="EQR61" s="19"/>
      <c r="EQS61" s="19"/>
      <c r="EQT61" s="19"/>
      <c r="EQU61" s="19"/>
      <c r="EQV61" s="19"/>
      <c r="EQW61" s="19"/>
      <c r="EQX61" s="19"/>
      <c r="EQY61" s="19"/>
      <c r="EQZ61" s="19"/>
      <c r="ERA61" s="19"/>
      <c r="ERB61" s="19"/>
      <c r="ERC61" s="19"/>
      <c r="ERD61" s="19"/>
      <c r="ERE61" s="19"/>
      <c r="ERF61" s="19"/>
      <c r="ERG61" s="19"/>
      <c r="ERH61" s="19"/>
      <c r="ERI61" s="19"/>
      <c r="ERJ61" s="19"/>
      <c r="ERK61" s="19"/>
      <c r="ERL61" s="19"/>
      <c r="ERM61" s="19"/>
      <c r="ERN61" s="19"/>
      <c r="ERO61" s="19"/>
      <c r="ERP61" s="19"/>
      <c r="ERQ61" s="19"/>
      <c r="ERR61" s="19"/>
      <c r="ERS61" s="19"/>
      <c r="ERT61" s="19"/>
      <c r="ERU61" s="19"/>
      <c r="ERV61" s="19"/>
      <c r="ERW61" s="19"/>
      <c r="ERX61" s="19"/>
      <c r="ERY61" s="19"/>
      <c r="ERZ61" s="19"/>
      <c r="ESA61" s="19"/>
      <c r="ESB61" s="19"/>
      <c r="ESC61" s="19"/>
      <c r="ESD61" s="19"/>
      <c r="ESE61" s="19"/>
      <c r="ESF61" s="19"/>
      <c r="ESG61" s="19"/>
      <c r="ESH61" s="19"/>
      <c r="ESI61" s="19"/>
      <c r="ESJ61" s="19"/>
      <c r="ESK61" s="19"/>
      <c r="ESL61" s="19"/>
      <c r="ESM61" s="19"/>
      <c r="ESN61" s="19"/>
      <c r="ESO61" s="19"/>
      <c r="ESP61" s="19"/>
      <c r="ESQ61" s="19"/>
      <c r="ESR61" s="19"/>
      <c r="ESS61" s="19"/>
      <c r="EST61" s="19"/>
      <c r="ESU61" s="19"/>
      <c r="ESV61" s="19"/>
      <c r="ESW61" s="19"/>
      <c r="ESX61" s="19"/>
      <c r="ESY61" s="19"/>
      <c r="ESZ61" s="19"/>
      <c r="ETA61" s="19"/>
      <c r="ETB61" s="19"/>
      <c r="ETC61" s="19"/>
      <c r="ETD61" s="19"/>
      <c r="ETE61" s="19"/>
      <c r="ETF61" s="19"/>
      <c r="ETG61" s="19"/>
      <c r="ETH61" s="19"/>
      <c r="ETI61" s="19"/>
      <c r="ETJ61" s="19"/>
      <c r="ETK61" s="19"/>
      <c r="ETL61" s="19"/>
      <c r="ETM61" s="19"/>
      <c r="ETN61" s="19"/>
      <c r="ETO61" s="19"/>
      <c r="ETP61" s="19"/>
      <c r="ETQ61" s="19"/>
      <c r="ETR61" s="19"/>
      <c r="ETS61" s="19"/>
      <c r="ETT61" s="19"/>
      <c r="ETU61" s="19"/>
      <c r="ETV61" s="19"/>
      <c r="ETW61" s="19"/>
      <c r="ETX61" s="19"/>
      <c r="ETY61" s="19"/>
      <c r="ETZ61" s="19"/>
      <c r="EUA61" s="19"/>
      <c r="EUB61" s="19"/>
      <c r="EUC61" s="19"/>
      <c r="EUD61" s="19"/>
      <c r="EUE61" s="19"/>
      <c r="EUF61" s="19"/>
      <c r="EUG61" s="19"/>
      <c r="EUH61" s="19"/>
      <c r="EUI61" s="19"/>
      <c r="EUJ61" s="19"/>
      <c r="EUK61" s="19"/>
      <c r="EUL61" s="19"/>
      <c r="EUM61" s="19"/>
      <c r="EUN61" s="19"/>
      <c r="EUO61" s="19"/>
      <c r="EUP61" s="19"/>
      <c r="EUQ61" s="19"/>
      <c r="EUR61" s="19"/>
      <c r="EUS61" s="19"/>
      <c r="EUT61" s="19"/>
      <c r="EUU61" s="19"/>
      <c r="EUV61" s="19"/>
      <c r="EUW61" s="19"/>
      <c r="EUX61" s="19"/>
      <c r="EUY61" s="19"/>
      <c r="EUZ61" s="19"/>
      <c r="EVA61" s="19"/>
      <c r="EVB61" s="19"/>
      <c r="EVC61" s="19"/>
      <c r="EVD61" s="19"/>
      <c r="EVE61" s="19"/>
      <c r="EVF61" s="19"/>
      <c r="EVG61" s="19"/>
      <c r="EVH61" s="19"/>
      <c r="EVI61" s="19"/>
      <c r="EVJ61" s="19"/>
      <c r="EVK61" s="19"/>
      <c r="EVL61" s="19"/>
      <c r="EVM61" s="19"/>
      <c r="EVN61" s="19"/>
      <c r="EVO61" s="19"/>
      <c r="EVP61" s="19"/>
      <c r="EVQ61" s="19"/>
      <c r="EVR61" s="19"/>
      <c r="EVS61" s="19"/>
      <c r="EVT61" s="19"/>
      <c r="EVU61" s="19"/>
      <c r="EVV61" s="19"/>
      <c r="EVW61" s="19"/>
      <c r="EVX61" s="19"/>
      <c r="EVY61" s="19"/>
      <c r="EVZ61" s="19"/>
      <c r="EWA61" s="19"/>
      <c r="EWB61" s="19"/>
      <c r="EWC61" s="19"/>
      <c r="EWD61" s="19"/>
      <c r="EWE61" s="19"/>
      <c r="EWF61" s="19"/>
      <c r="EWG61" s="19"/>
      <c r="EWH61" s="19"/>
      <c r="EWI61" s="19"/>
      <c r="EWJ61" s="19"/>
      <c r="EWK61" s="19"/>
      <c r="EWL61" s="19"/>
      <c r="EWM61" s="19"/>
      <c r="EWN61" s="19"/>
      <c r="EWO61" s="19"/>
      <c r="EWP61" s="19"/>
      <c r="EWQ61" s="19"/>
      <c r="EWR61" s="19"/>
      <c r="EWS61" s="19"/>
      <c r="EWT61" s="19"/>
      <c r="EWU61" s="19"/>
      <c r="EWV61" s="19"/>
      <c r="EWW61" s="19"/>
      <c r="EWX61" s="19"/>
      <c r="EWY61" s="19"/>
      <c r="EWZ61" s="19"/>
      <c r="EXA61" s="19"/>
      <c r="EXB61" s="19"/>
      <c r="EXC61" s="19"/>
      <c r="EXD61" s="19"/>
      <c r="EXE61" s="19"/>
      <c r="EXF61" s="19"/>
      <c r="EXG61" s="19"/>
      <c r="EXH61" s="19"/>
      <c r="EXI61" s="19"/>
      <c r="EXJ61" s="19"/>
      <c r="EXK61" s="19"/>
      <c r="EXL61" s="19"/>
      <c r="EXM61" s="19"/>
      <c r="EXN61" s="19"/>
      <c r="EXO61" s="19"/>
      <c r="EXP61" s="19"/>
      <c r="EXQ61" s="19"/>
      <c r="EXR61" s="19"/>
      <c r="EXS61" s="19"/>
      <c r="EXT61" s="19"/>
      <c r="EXU61" s="19"/>
      <c r="EXV61" s="19"/>
      <c r="EXW61" s="19"/>
      <c r="EXX61" s="19"/>
      <c r="EXY61" s="19"/>
      <c r="EXZ61" s="19"/>
      <c r="EYA61" s="19"/>
      <c r="EYB61" s="19"/>
      <c r="EYC61" s="19"/>
      <c r="EYD61" s="19"/>
      <c r="EYE61" s="19"/>
      <c r="EYF61" s="19"/>
      <c r="EYG61" s="19"/>
      <c r="EYH61" s="19"/>
      <c r="EYI61" s="19"/>
      <c r="EYJ61" s="19"/>
      <c r="EYK61" s="19"/>
      <c r="EYL61" s="19"/>
      <c r="EYM61" s="19"/>
      <c r="EYN61" s="19"/>
      <c r="EYO61" s="19"/>
      <c r="EYP61" s="19"/>
      <c r="EYQ61" s="19"/>
      <c r="EYR61" s="19"/>
      <c r="EYS61" s="19"/>
      <c r="EYT61" s="19"/>
      <c r="EYU61" s="19"/>
      <c r="EYV61" s="19"/>
      <c r="EYW61" s="19"/>
      <c r="EYX61" s="19"/>
      <c r="EYY61" s="19"/>
      <c r="EYZ61" s="19"/>
      <c r="EZA61" s="19"/>
      <c r="EZB61" s="19"/>
      <c r="EZC61" s="19"/>
      <c r="EZD61" s="19"/>
      <c r="EZE61" s="19"/>
      <c r="EZF61" s="19"/>
      <c r="EZG61" s="19"/>
      <c r="EZH61" s="19"/>
      <c r="EZI61" s="19"/>
      <c r="EZJ61" s="19"/>
      <c r="EZK61" s="19"/>
      <c r="EZL61" s="19"/>
      <c r="EZM61" s="19"/>
      <c r="EZN61" s="19"/>
      <c r="EZO61" s="19"/>
      <c r="EZP61" s="19"/>
      <c r="EZQ61" s="19"/>
      <c r="EZR61" s="19"/>
      <c r="EZS61" s="19"/>
      <c r="EZT61" s="19"/>
      <c r="EZU61" s="19"/>
      <c r="EZV61" s="19"/>
      <c r="EZW61" s="19"/>
      <c r="EZX61" s="19"/>
      <c r="EZY61" s="19"/>
      <c r="EZZ61" s="19"/>
      <c r="FAA61" s="19"/>
      <c r="FAB61" s="19"/>
      <c r="FAC61" s="19"/>
      <c r="FAD61" s="19"/>
      <c r="FAE61" s="19"/>
      <c r="FAF61" s="19"/>
      <c r="FAG61" s="19"/>
      <c r="FAH61" s="19"/>
      <c r="FAI61" s="19"/>
      <c r="FAJ61" s="19"/>
      <c r="FAK61" s="19"/>
      <c r="FAL61" s="19"/>
      <c r="FAM61" s="19"/>
      <c r="FAN61" s="19"/>
      <c r="FAO61" s="19"/>
      <c r="FAP61" s="19"/>
      <c r="FAQ61" s="19"/>
      <c r="FAR61" s="19"/>
      <c r="FAS61" s="19"/>
      <c r="FAT61" s="19"/>
      <c r="FAU61" s="19"/>
      <c r="FAV61" s="19"/>
      <c r="FAW61" s="19"/>
      <c r="FAX61" s="19"/>
      <c r="FAY61" s="19"/>
      <c r="FAZ61" s="19"/>
      <c r="FBA61" s="19"/>
      <c r="FBB61" s="19"/>
      <c r="FBC61" s="19"/>
      <c r="FBD61" s="19"/>
      <c r="FBE61" s="19"/>
      <c r="FBF61" s="19"/>
      <c r="FBG61" s="19"/>
      <c r="FBH61" s="19"/>
      <c r="FBI61" s="19"/>
      <c r="FBJ61" s="19"/>
      <c r="FBK61" s="19"/>
      <c r="FBL61" s="19"/>
      <c r="FBM61" s="19"/>
      <c r="FBN61" s="19"/>
      <c r="FBO61" s="19"/>
      <c r="FBP61" s="19"/>
      <c r="FBQ61" s="19"/>
      <c r="FBR61" s="19"/>
      <c r="FBS61" s="19"/>
      <c r="FBT61" s="19"/>
      <c r="FBU61" s="19"/>
      <c r="FBV61" s="19"/>
      <c r="FBW61" s="19"/>
      <c r="FBX61" s="19"/>
      <c r="FBY61" s="19"/>
      <c r="FBZ61" s="19"/>
      <c r="FCA61" s="19"/>
      <c r="FCB61" s="19"/>
      <c r="FCC61" s="19"/>
      <c r="FCD61" s="19"/>
      <c r="FCE61" s="19"/>
      <c r="FCF61" s="19"/>
      <c r="FCG61" s="19"/>
      <c r="FCH61" s="19"/>
      <c r="FCI61" s="19"/>
      <c r="FCJ61" s="19"/>
      <c r="FCK61" s="19"/>
      <c r="FCL61" s="19"/>
      <c r="FCM61" s="19"/>
      <c r="FCN61" s="19"/>
      <c r="FCO61" s="19"/>
      <c r="FCP61" s="19"/>
      <c r="FCQ61" s="19"/>
      <c r="FCR61" s="19"/>
      <c r="FCS61" s="19"/>
      <c r="FCT61" s="19"/>
      <c r="FCU61" s="19"/>
      <c r="FCV61" s="19"/>
      <c r="FCW61" s="19"/>
      <c r="FCX61" s="19"/>
      <c r="FCY61" s="19"/>
      <c r="FCZ61" s="19"/>
      <c r="FDA61" s="19"/>
      <c r="FDB61" s="19"/>
      <c r="FDC61" s="19"/>
      <c r="FDD61" s="19"/>
      <c r="FDE61" s="19"/>
      <c r="FDF61" s="19"/>
      <c r="FDG61" s="19"/>
      <c r="FDH61" s="19"/>
      <c r="FDI61" s="19"/>
      <c r="FDJ61" s="19"/>
      <c r="FDK61" s="19"/>
      <c r="FDL61" s="19"/>
      <c r="FDM61" s="19"/>
      <c r="FDN61" s="19"/>
      <c r="FDO61" s="19"/>
      <c r="FDP61" s="19"/>
      <c r="FDQ61" s="19"/>
      <c r="FDR61" s="19"/>
      <c r="FDS61" s="19"/>
      <c r="FDT61" s="19"/>
      <c r="FDU61" s="19"/>
      <c r="FDV61" s="19"/>
      <c r="FDW61" s="19"/>
      <c r="FDX61" s="19"/>
      <c r="FDY61" s="19"/>
      <c r="FDZ61" s="19"/>
      <c r="FEA61" s="19"/>
      <c r="FEB61" s="19"/>
      <c r="FEC61" s="19"/>
      <c r="FED61" s="19"/>
      <c r="FEE61" s="19"/>
      <c r="FEF61" s="19"/>
      <c r="FEG61" s="19"/>
      <c r="FEH61" s="19"/>
      <c r="FEI61" s="19"/>
      <c r="FEJ61" s="19"/>
      <c r="FEK61" s="19"/>
      <c r="FEL61" s="19"/>
      <c r="FEM61" s="19"/>
      <c r="FEN61" s="19"/>
      <c r="FEO61" s="19"/>
      <c r="FEP61" s="19"/>
      <c r="FEQ61" s="19"/>
      <c r="FER61" s="19"/>
      <c r="FES61" s="19"/>
      <c r="FET61" s="19"/>
      <c r="FEU61" s="19"/>
      <c r="FEV61" s="19"/>
      <c r="FEW61" s="19"/>
      <c r="FEX61" s="19"/>
      <c r="FEY61" s="19"/>
      <c r="FEZ61" s="19"/>
      <c r="FFA61" s="19"/>
      <c r="FFB61" s="19"/>
      <c r="FFC61" s="19"/>
      <c r="FFD61" s="19"/>
      <c r="FFE61" s="19"/>
      <c r="FFF61" s="19"/>
      <c r="FFG61" s="19"/>
      <c r="FFH61" s="19"/>
      <c r="FFI61" s="19"/>
      <c r="FFJ61" s="19"/>
      <c r="FFK61" s="19"/>
      <c r="FFL61" s="19"/>
      <c r="FFM61" s="19"/>
      <c r="FFN61" s="19"/>
      <c r="FFO61" s="19"/>
      <c r="FFP61" s="19"/>
      <c r="FFQ61" s="19"/>
      <c r="FFR61" s="19"/>
      <c r="FFS61" s="19"/>
      <c r="FFT61" s="19"/>
      <c r="FFU61" s="19"/>
      <c r="FFV61" s="19"/>
      <c r="FFW61" s="19"/>
      <c r="FFX61" s="19"/>
      <c r="FFY61" s="19"/>
      <c r="FFZ61" s="19"/>
      <c r="FGA61" s="19"/>
      <c r="FGB61" s="19"/>
      <c r="FGC61" s="19"/>
      <c r="FGD61" s="19"/>
      <c r="FGE61" s="19"/>
      <c r="FGF61" s="19"/>
      <c r="FGG61" s="19"/>
      <c r="FGH61" s="19"/>
      <c r="FGI61" s="19"/>
      <c r="FGJ61" s="19"/>
      <c r="FGK61" s="19"/>
      <c r="FGL61" s="19"/>
      <c r="FGM61" s="19"/>
      <c r="FGN61" s="19"/>
      <c r="FGO61" s="19"/>
      <c r="FGP61" s="19"/>
      <c r="FGQ61" s="19"/>
      <c r="FGR61" s="19"/>
      <c r="FGS61" s="19"/>
      <c r="FGT61" s="19"/>
      <c r="FGU61" s="19"/>
      <c r="FGV61" s="19"/>
      <c r="FGW61" s="19"/>
      <c r="FGX61" s="19"/>
      <c r="FGY61" s="19"/>
      <c r="FGZ61" s="19"/>
      <c r="FHA61" s="19"/>
      <c r="FHB61" s="19"/>
      <c r="FHC61" s="19"/>
      <c r="FHD61" s="19"/>
      <c r="FHE61" s="19"/>
      <c r="FHF61" s="19"/>
      <c r="FHG61" s="19"/>
      <c r="FHH61" s="19"/>
      <c r="FHI61" s="19"/>
      <c r="FHJ61" s="19"/>
      <c r="FHK61" s="19"/>
      <c r="FHL61" s="19"/>
      <c r="FHM61" s="19"/>
      <c r="FHN61" s="19"/>
      <c r="FHO61" s="19"/>
      <c r="FHP61" s="19"/>
      <c r="FHQ61" s="19"/>
      <c r="FHR61" s="19"/>
      <c r="FHS61" s="19"/>
      <c r="FHT61" s="19"/>
      <c r="FHU61" s="19"/>
      <c r="FHV61" s="19"/>
      <c r="FHW61" s="19"/>
      <c r="FHX61" s="19"/>
      <c r="FHY61" s="19"/>
      <c r="FHZ61" s="19"/>
      <c r="FIA61" s="19"/>
      <c r="FIB61" s="19"/>
      <c r="FIC61" s="19"/>
      <c r="FID61" s="19"/>
      <c r="FIE61" s="19"/>
      <c r="FIF61" s="19"/>
      <c r="FIG61" s="19"/>
      <c r="FIH61" s="19"/>
      <c r="FII61" s="19"/>
      <c r="FIJ61" s="19"/>
      <c r="FIK61" s="19"/>
      <c r="FIL61" s="19"/>
      <c r="FIM61" s="19"/>
      <c r="FIN61" s="19"/>
      <c r="FIO61" s="19"/>
      <c r="FIP61" s="19"/>
      <c r="FIQ61" s="19"/>
      <c r="FIR61" s="19"/>
      <c r="FIS61" s="19"/>
      <c r="FIT61" s="19"/>
      <c r="FIU61" s="19"/>
      <c r="FIV61" s="19"/>
      <c r="FIW61" s="19"/>
      <c r="FIX61" s="19"/>
      <c r="FIY61" s="19"/>
      <c r="FIZ61" s="19"/>
      <c r="FJA61" s="19"/>
      <c r="FJB61" s="19"/>
      <c r="FJC61" s="19"/>
      <c r="FJD61" s="19"/>
      <c r="FJE61" s="19"/>
      <c r="FJF61" s="19"/>
      <c r="FJG61" s="19"/>
      <c r="FJH61" s="19"/>
      <c r="FJI61" s="19"/>
      <c r="FJJ61" s="19"/>
      <c r="FJK61" s="19"/>
      <c r="FJL61" s="19"/>
      <c r="FJM61" s="19"/>
      <c r="FJN61" s="19"/>
      <c r="FJO61" s="19"/>
      <c r="FJP61" s="19"/>
      <c r="FJQ61" s="19"/>
      <c r="FJR61" s="19"/>
      <c r="FJS61" s="19"/>
      <c r="FJT61" s="19"/>
      <c r="FJU61" s="19"/>
      <c r="FJV61" s="19"/>
      <c r="FJW61" s="19"/>
      <c r="FJX61" s="19"/>
      <c r="FJY61" s="19"/>
      <c r="FJZ61" s="19"/>
      <c r="FKA61" s="19"/>
      <c r="FKB61" s="19"/>
      <c r="FKC61" s="19"/>
      <c r="FKD61" s="19"/>
      <c r="FKE61" s="19"/>
      <c r="FKF61" s="19"/>
      <c r="FKG61" s="19"/>
      <c r="FKH61" s="19"/>
      <c r="FKI61" s="19"/>
      <c r="FKJ61" s="19"/>
      <c r="FKK61" s="19"/>
      <c r="FKL61" s="19"/>
      <c r="FKM61" s="19"/>
      <c r="FKN61" s="19"/>
      <c r="FKO61" s="19"/>
      <c r="FKP61" s="19"/>
      <c r="FKQ61" s="19"/>
      <c r="FKR61" s="19"/>
      <c r="FKS61" s="19"/>
      <c r="FKT61" s="19"/>
      <c r="FKU61" s="19"/>
      <c r="FKV61" s="19"/>
      <c r="FKW61" s="19"/>
      <c r="FKX61" s="19"/>
      <c r="FKY61" s="19"/>
      <c r="FKZ61" s="19"/>
      <c r="FLA61" s="19"/>
      <c r="FLB61" s="19"/>
      <c r="FLC61" s="19"/>
      <c r="FLD61" s="19"/>
      <c r="FLE61" s="19"/>
      <c r="FLF61" s="19"/>
      <c r="FLG61" s="19"/>
      <c r="FLH61" s="19"/>
      <c r="FLI61" s="19"/>
      <c r="FLJ61" s="19"/>
      <c r="FLK61" s="19"/>
      <c r="FLL61" s="19"/>
      <c r="FLM61" s="19"/>
      <c r="FLN61" s="19"/>
      <c r="FLO61" s="19"/>
      <c r="FLP61" s="19"/>
      <c r="FLQ61" s="19"/>
      <c r="FLR61" s="19"/>
      <c r="FLS61" s="19"/>
      <c r="FLT61" s="19"/>
      <c r="FLU61" s="19"/>
      <c r="FLV61" s="19"/>
      <c r="FLW61" s="19"/>
      <c r="FLX61" s="19"/>
      <c r="FLY61" s="19"/>
      <c r="FLZ61" s="19"/>
      <c r="FMA61" s="19"/>
      <c r="FMB61" s="19"/>
      <c r="FMC61" s="19"/>
      <c r="FMD61" s="19"/>
      <c r="FME61" s="19"/>
      <c r="FMF61" s="19"/>
      <c r="FMG61" s="19"/>
      <c r="FMH61" s="19"/>
      <c r="FMI61" s="19"/>
      <c r="FMJ61" s="19"/>
      <c r="FMK61" s="19"/>
      <c r="FML61" s="19"/>
      <c r="FMM61" s="19"/>
      <c r="FMN61" s="19"/>
      <c r="FMO61" s="19"/>
      <c r="FMP61" s="19"/>
      <c r="FMQ61" s="19"/>
      <c r="FMR61" s="19"/>
      <c r="FMS61" s="19"/>
      <c r="FMT61" s="19"/>
      <c r="FMU61" s="19"/>
      <c r="FMV61" s="19"/>
      <c r="FMW61" s="19"/>
      <c r="FMX61" s="19"/>
      <c r="FMY61" s="19"/>
      <c r="FMZ61" s="19"/>
      <c r="FNA61" s="19"/>
      <c r="FNB61" s="19"/>
      <c r="FNC61" s="19"/>
      <c r="FND61" s="19"/>
      <c r="FNE61" s="19"/>
      <c r="FNF61" s="19"/>
      <c r="FNG61" s="19"/>
      <c r="FNH61" s="19"/>
      <c r="FNI61" s="19"/>
      <c r="FNJ61" s="19"/>
      <c r="FNK61" s="19"/>
      <c r="FNL61" s="19"/>
      <c r="FNM61" s="19"/>
      <c r="FNN61" s="19"/>
      <c r="FNO61" s="19"/>
      <c r="FNP61" s="19"/>
      <c r="FNQ61" s="19"/>
      <c r="FNR61" s="19"/>
      <c r="FNS61" s="19"/>
      <c r="FNT61" s="19"/>
      <c r="FNU61" s="19"/>
      <c r="FNV61" s="19"/>
      <c r="FNW61" s="19"/>
      <c r="FNX61" s="19"/>
      <c r="FNY61" s="19"/>
      <c r="FNZ61" s="19"/>
      <c r="FOA61" s="19"/>
      <c r="FOB61" s="19"/>
      <c r="FOC61" s="19"/>
      <c r="FOD61" s="19"/>
      <c r="FOE61" s="19"/>
      <c r="FOF61" s="19"/>
      <c r="FOG61" s="19"/>
      <c r="FOH61" s="19"/>
      <c r="FOI61" s="19"/>
      <c r="FOJ61" s="19"/>
      <c r="FOK61" s="19"/>
      <c r="FOL61" s="19"/>
      <c r="FOM61" s="19"/>
      <c r="FON61" s="19"/>
      <c r="FOO61" s="19"/>
      <c r="FOP61" s="19"/>
      <c r="FOQ61" s="19"/>
      <c r="FOR61" s="19"/>
      <c r="FOS61" s="19"/>
      <c r="FOT61" s="19"/>
      <c r="FOU61" s="19"/>
      <c r="FOV61" s="19"/>
      <c r="FOW61" s="19"/>
      <c r="FOX61" s="19"/>
      <c r="FOY61" s="19"/>
      <c r="FOZ61" s="19"/>
      <c r="FPA61" s="19"/>
      <c r="FPB61" s="19"/>
      <c r="FPC61" s="19"/>
      <c r="FPD61" s="19"/>
      <c r="FPE61" s="19"/>
      <c r="FPF61" s="19"/>
      <c r="FPG61" s="19"/>
      <c r="FPH61" s="19"/>
      <c r="FPI61" s="19"/>
      <c r="FPJ61" s="19"/>
      <c r="FPK61" s="19"/>
      <c r="FPL61" s="19"/>
      <c r="FPM61" s="19"/>
      <c r="FPN61" s="19"/>
      <c r="FPO61" s="19"/>
      <c r="FPP61" s="19"/>
      <c r="FPQ61" s="19"/>
      <c r="FPR61" s="19"/>
      <c r="FPS61" s="19"/>
      <c r="FPT61" s="19"/>
      <c r="FPU61" s="19"/>
      <c r="FPV61" s="19"/>
      <c r="FPW61" s="19"/>
      <c r="FPX61" s="19"/>
      <c r="FPY61" s="19"/>
      <c r="FPZ61" s="19"/>
      <c r="FQA61" s="19"/>
      <c r="FQB61" s="19"/>
      <c r="FQC61" s="19"/>
      <c r="FQD61" s="19"/>
      <c r="FQE61" s="19"/>
      <c r="FQF61" s="19"/>
      <c r="FQG61" s="19"/>
      <c r="FQH61" s="19"/>
      <c r="FQI61" s="19"/>
      <c r="FQJ61" s="19"/>
      <c r="FQK61" s="19"/>
      <c r="FQL61" s="19"/>
      <c r="FQM61" s="19"/>
      <c r="FQN61" s="19"/>
      <c r="FQO61" s="19"/>
      <c r="FQP61" s="19"/>
      <c r="FQQ61" s="19"/>
      <c r="FQR61" s="19"/>
      <c r="FQS61" s="19"/>
      <c r="FQT61" s="19"/>
      <c r="FQU61" s="19"/>
      <c r="FQV61" s="19"/>
      <c r="FQW61" s="19"/>
      <c r="FQX61" s="19"/>
      <c r="FQY61" s="19"/>
      <c r="FQZ61" s="19"/>
      <c r="FRA61" s="19"/>
      <c r="FRB61" s="19"/>
      <c r="FRC61" s="19"/>
      <c r="FRD61" s="19"/>
      <c r="FRE61" s="19"/>
      <c r="FRF61" s="19"/>
      <c r="FRG61" s="19"/>
      <c r="FRH61" s="19"/>
      <c r="FRI61" s="19"/>
      <c r="FRJ61" s="19"/>
      <c r="FRK61" s="19"/>
      <c r="FRL61" s="19"/>
      <c r="FRM61" s="19"/>
      <c r="FRN61" s="19"/>
      <c r="FRO61" s="19"/>
      <c r="FRP61" s="19"/>
      <c r="FRQ61" s="19"/>
      <c r="FRR61" s="19"/>
      <c r="FRS61" s="19"/>
      <c r="FRT61" s="19"/>
      <c r="FRU61" s="19"/>
      <c r="FRV61" s="19"/>
      <c r="FRW61" s="19"/>
      <c r="FRX61" s="19"/>
      <c r="FRY61" s="19"/>
      <c r="FRZ61" s="19"/>
      <c r="FSA61" s="19"/>
      <c r="FSB61" s="19"/>
      <c r="FSC61" s="19"/>
      <c r="FSD61" s="19"/>
      <c r="FSE61" s="19"/>
      <c r="FSF61" s="19"/>
      <c r="FSG61" s="19"/>
      <c r="FSH61" s="19"/>
      <c r="FSI61" s="19"/>
      <c r="FSJ61" s="19"/>
      <c r="FSK61" s="19"/>
      <c r="FSL61" s="19"/>
      <c r="FSM61" s="19"/>
      <c r="FSN61" s="19"/>
      <c r="FSO61" s="19"/>
      <c r="FSP61" s="19"/>
      <c r="FSQ61" s="19"/>
      <c r="FSR61" s="19"/>
      <c r="FSS61" s="19"/>
      <c r="FST61" s="19"/>
      <c r="FSU61" s="19"/>
      <c r="FSV61" s="19"/>
      <c r="FSW61" s="19"/>
      <c r="FSX61" s="19"/>
      <c r="FSY61" s="19"/>
      <c r="FSZ61" s="19"/>
      <c r="FTA61" s="19"/>
      <c r="FTB61" s="19"/>
      <c r="FTC61" s="19"/>
      <c r="FTD61" s="19"/>
      <c r="FTE61" s="19"/>
      <c r="FTF61" s="19"/>
      <c r="FTG61" s="19"/>
      <c r="FTH61" s="19"/>
      <c r="FTI61" s="19"/>
      <c r="FTJ61" s="19"/>
      <c r="FTK61" s="19"/>
      <c r="FTL61" s="19"/>
      <c r="FTM61" s="19"/>
      <c r="FTN61" s="19"/>
      <c r="FTO61" s="19"/>
      <c r="FTP61" s="19"/>
      <c r="FTQ61" s="19"/>
      <c r="FTR61" s="19"/>
      <c r="FTS61" s="19"/>
      <c r="FTT61" s="19"/>
      <c r="FTU61" s="19"/>
      <c r="FTV61" s="19"/>
      <c r="FTW61" s="19"/>
      <c r="FTX61" s="19"/>
      <c r="FTY61" s="19"/>
      <c r="FTZ61" s="19"/>
      <c r="FUA61" s="19"/>
      <c r="FUB61" s="19"/>
      <c r="FUC61" s="19"/>
      <c r="FUD61" s="19"/>
      <c r="FUE61" s="19"/>
      <c r="FUF61" s="19"/>
      <c r="FUG61" s="19"/>
      <c r="FUH61" s="19"/>
      <c r="FUI61" s="19"/>
      <c r="FUJ61" s="19"/>
      <c r="FUK61" s="19"/>
      <c r="FUL61" s="19"/>
      <c r="FUM61" s="19"/>
      <c r="FUN61" s="19"/>
      <c r="FUO61" s="19"/>
      <c r="FUP61" s="19"/>
      <c r="FUQ61" s="19"/>
      <c r="FUR61" s="19"/>
      <c r="FUS61" s="19"/>
      <c r="FUT61" s="19"/>
      <c r="FUU61" s="19"/>
      <c r="FUV61" s="19"/>
      <c r="FUW61" s="19"/>
      <c r="FUX61" s="19"/>
      <c r="FUY61" s="19"/>
      <c r="FUZ61" s="19"/>
      <c r="FVA61" s="19"/>
      <c r="FVB61" s="19"/>
      <c r="FVC61" s="19"/>
      <c r="FVD61" s="19"/>
      <c r="FVE61" s="19"/>
      <c r="FVF61" s="19"/>
      <c r="FVG61" s="19"/>
      <c r="FVH61" s="19"/>
      <c r="FVI61" s="19"/>
      <c r="FVJ61" s="19"/>
      <c r="FVK61" s="19"/>
      <c r="FVL61" s="19"/>
      <c r="FVM61" s="19"/>
      <c r="FVN61" s="19"/>
      <c r="FVO61" s="19"/>
      <c r="FVP61" s="19"/>
      <c r="FVQ61" s="19"/>
      <c r="FVR61" s="19"/>
      <c r="FVS61" s="19"/>
      <c r="FVT61" s="19"/>
      <c r="FVU61" s="19"/>
      <c r="FVV61" s="19"/>
      <c r="FVW61" s="19"/>
      <c r="FVX61" s="19"/>
      <c r="FVY61" s="19"/>
      <c r="FVZ61" s="19"/>
      <c r="FWA61" s="19"/>
      <c r="FWB61" s="19"/>
      <c r="FWC61" s="19"/>
      <c r="FWD61" s="19"/>
      <c r="FWE61" s="19"/>
      <c r="FWF61" s="19"/>
      <c r="FWG61" s="19"/>
      <c r="FWH61" s="19"/>
      <c r="FWI61" s="19"/>
      <c r="FWJ61" s="19"/>
      <c r="FWK61" s="19"/>
      <c r="FWL61" s="19"/>
      <c r="FWM61" s="19"/>
      <c r="FWN61" s="19"/>
      <c r="FWO61" s="19"/>
      <c r="FWP61" s="19"/>
      <c r="FWQ61" s="19"/>
      <c r="FWR61" s="19"/>
      <c r="FWS61" s="19"/>
      <c r="FWT61" s="19"/>
      <c r="FWU61" s="19"/>
      <c r="FWV61" s="19"/>
      <c r="FWW61" s="19"/>
      <c r="FWX61" s="19"/>
      <c r="FWY61" s="19"/>
      <c r="FWZ61" s="19"/>
      <c r="FXA61" s="19"/>
      <c r="FXB61" s="19"/>
      <c r="FXC61" s="19"/>
      <c r="FXD61" s="19"/>
      <c r="FXE61" s="19"/>
      <c r="FXF61" s="19"/>
      <c r="FXG61" s="19"/>
      <c r="FXH61" s="19"/>
      <c r="FXI61" s="19"/>
      <c r="FXJ61" s="19"/>
      <c r="FXK61" s="19"/>
      <c r="FXL61" s="19"/>
      <c r="FXM61" s="19"/>
      <c r="FXN61" s="19"/>
      <c r="FXO61" s="19"/>
      <c r="FXP61" s="19"/>
      <c r="FXQ61" s="19"/>
      <c r="FXR61" s="19"/>
      <c r="FXS61" s="19"/>
      <c r="FXT61" s="19"/>
      <c r="FXU61" s="19"/>
      <c r="FXV61" s="19"/>
      <c r="FXW61" s="19"/>
      <c r="FXX61" s="19"/>
      <c r="FXY61" s="19"/>
      <c r="FXZ61" s="19"/>
      <c r="FYA61" s="19"/>
      <c r="FYB61" s="19"/>
      <c r="FYC61" s="19"/>
      <c r="FYD61" s="19"/>
      <c r="FYE61" s="19"/>
      <c r="FYF61" s="19"/>
      <c r="FYG61" s="19"/>
      <c r="FYH61" s="19"/>
      <c r="FYI61" s="19"/>
      <c r="FYJ61" s="19"/>
      <c r="FYK61" s="19"/>
      <c r="FYL61" s="19"/>
      <c r="FYM61" s="19"/>
      <c r="FYN61" s="19"/>
      <c r="FYO61" s="19"/>
      <c r="FYP61" s="19"/>
      <c r="FYQ61" s="19"/>
      <c r="FYR61" s="19"/>
      <c r="FYS61" s="19"/>
      <c r="FYT61" s="19"/>
      <c r="FYU61" s="19"/>
      <c r="FYV61" s="19"/>
      <c r="FYW61" s="19"/>
      <c r="FYX61" s="19"/>
      <c r="FYY61" s="19"/>
      <c r="FYZ61" s="19"/>
      <c r="FZA61" s="19"/>
      <c r="FZB61" s="19"/>
      <c r="FZC61" s="19"/>
      <c r="FZD61" s="19"/>
      <c r="FZE61" s="19"/>
      <c r="FZF61" s="19"/>
      <c r="FZG61" s="19"/>
      <c r="FZH61" s="19"/>
      <c r="FZI61" s="19"/>
      <c r="FZJ61" s="19"/>
      <c r="FZK61" s="19"/>
      <c r="FZL61" s="19"/>
      <c r="FZM61" s="19"/>
      <c r="FZN61" s="19"/>
      <c r="FZO61" s="19"/>
      <c r="FZP61" s="19"/>
      <c r="FZQ61" s="19"/>
      <c r="FZR61" s="19"/>
      <c r="FZS61" s="19"/>
      <c r="FZT61" s="19"/>
      <c r="FZU61" s="19"/>
      <c r="FZV61" s="19"/>
      <c r="FZW61" s="19"/>
      <c r="FZX61" s="19"/>
      <c r="FZY61" s="19"/>
      <c r="FZZ61" s="19"/>
      <c r="GAA61" s="19"/>
      <c r="GAB61" s="19"/>
      <c r="GAC61" s="19"/>
      <c r="GAD61" s="19"/>
      <c r="GAE61" s="19"/>
      <c r="GAF61" s="19"/>
      <c r="GAG61" s="19"/>
      <c r="GAH61" s="19"/>
      <c r="GAI61" s="19"/>
      <c r="GAJ61" s="19"/>
      <c r="GAK61" s="19"/>
      <c r="GAL61" s="19"/>
      <c r="GAM61" s="19"/>
      <c r="GAN61" s="19"/>
      <c r="GAO61" s="19"/>
      <c r="GAP61" s="19"/>
      <c r="GAQ61" s="19"/>
      <c r="GAR61" s="19"/>
      <c r="GAS61" s="19"/>
      <c r="GAT61" s="19"/>
      <c r="GAU61" s="19"/>
      <c r="GAV61" s="19"/>
      <c r="GAW61" s="19"/>
      <c r="GAX61" s="19"/>
      <c r="GAY61" s="19"/>
      <c r="GAZ61" s="19"/>
      <c r="GBA61" s="19"/>
      <c r="GBB61" s="19"/>
      <c r="GBC61" s="19"/>
      <c r="GBD61" s="19"/>
      <c r="GBE61" s="19"/>
      <c r="GBF61" s="19"/>
      <c r="GBG61" s="19"/>
      <c r="GBH61" s="19"/>
      <c r="GBI61" s="19"/>
      <c r="GBJ61" s="19"/>
      <c r="GBK61" s="19"/>
      <c r="GBL61" s="19"/>
      <c r="GBM61" s="19"/>
      <c r="GBN61" s="19"/>
      <c r="GBO61" s="19"/>
      <c r="GBP61" s="19"/>
      <c r="GBQ61" s="19"/>
      <c r="GBR61" s="19"/>
      <c r="GBS61" s="19"/>
      <c r="GBT61" s="19"/>
      <c r="GBU61" s="19"/>
      <c r="GBV61" s="19"/>
      <c r="GBW61" s="19"/>
      <c r="GBX61" s="19"/>
      <c r="GBY61" s="19"/>
      <c r="GBZ61" s="19"/>
      <c r="GCA61" s="19"/>
      <c r="GCB61" s="19"/>
      <c r="GCC61" s="19"/>
      <c r="GCD61" s="19"/>
      <c r="GCE61" s="19"/>
      <c r="GCF61" s="19"/>
      <c r="GCG61" s="19"/>
      <c r="GCH61" s="19"/>
      <c r="GCI61" s="19"/>
      <c r="GCJ61" s="19"/>
      <c r="GCK61" s="19"/>
      <c r="GCL61" s="19"/>
      <c r="GCM61" s="19"/>
      <c r="GCN61" s="19"/>
      <c r="GCO61" s="19"/>
      <c r="GCP61" s="19"/>
      <c r="GCQ61" s="19"/>
      <c r="GCR61" s="19"/>
      <c r="GCS61" s="19"/>
      <c r="GCT61" s="19"/>
      <c r="GCU61" s="19"/>
      <c r="GCV61" s="19"/>
      <c r="GCW61" s="19"/>
      <c r="GCX61" s="19"/>
      <c r="GCY61" s="19"/>
      <c r="GCZ61" s="19"/>
      <c r="GDA61" s="19"/>
      <c r="GDB61" s="19"/>
      <c r="GDC61" s="19"/>
      <c r="GDD61" s="19"/>
      <c r="GDE61" s="19"/>
      <c r="GDF61" s="19"/>
      <c r="GDG61" s="19"/>
      <c r="GDH61" s="19"/>
      <c r="GDI61" s="19"/>
      <c r="GDJ61" s="19"/>
      <c r="GDK61" s="19"/>
      <c r="GDL61" s="19"/>
      <c r="GDM61" s="19"/>
      <c r="GDN61" s="19"/>
      <c r="GDO61" s="19"/>
      <c r="GDP61" s="19"/>
      <c r="GDQ61" s="19"/>
      <c r="GDR61" s="19"/>
      <c r="GDS61" s="19"/>
      <c r="GDT61" s="19"/>
      <c r="GDU61" s="19"/>
      <c r="GDV61" s="19"/>
      <c r="GDW61" s="19"/>
      <c r="GDX61" s="19"/>
      <c r="GDY61" s="19"/>
      <c r="GDZ61" s="19"/>
      <c r="GEA61" s="19"/>
      <c r="GEB61" s="19"/>
      <c r="GEC61" s="19"/>
      <c r="GED61" s="19"/>
      <c r="GEE61" s="19"/>
      <c r="GEF61" s="19"/>
      <c r="GEG61" s="19"/>
      <c r="GEH61" s="19"/>
      <c r="GEI61" s="19"/>
      <c r="GEJ61" s="19"/>
      <c r="GEK61" s="19"/>
      <c r="GEL61" s="19"/>
      <c r="GEM61" s="19"/>
      <c r="GEN61" s="19"/>
      <c r="GEO61" s="19"/>
      <c r="GEP61" s="19"/>
      <c r="GEQ61" s="19"/>
      <c r="GER61" s="19"/>
      <c r="GES61" s="19"/>
      <c r="GET61" s="19"/>
      <c r="GEU61" s="19"/>
      <c r="GEV61" s="19"/>
      <c r="GEW61" s="19"/>
      <c r="GEX61" s="19"/>
      <c r="GEY61" s="19"/>
      <c r="GEZ61" s="19"/>
      <c r="GFA61" s="19"/>
      <c r="GFB61" s="19"/>
      <c r="GFC61" s="19"/>
      <c r="GFD61" s="19"/>
      <c r="GFE61" s="19"/>
      <c r="GFF61" s="19"/>
      <c r="GFG61" s="19"/>
      <c r="GFH61" s="19"/>
      <c r="GFI61" s="19"/>
      <c r="GFJ61" s="19"/>
      <c r="GFK61" s="19"/>
      <c r="GFL61" s="19"/>
      <c r="GFM61" s="19"/>
      <c r="GFN61" s="19"/>
      <c r="GFO61" s="19"/>
      <c r="GFP61" s="19"/>
      <c r="GFQ61" s="19"/>
      <c r="GFR61" s="19"/>
      <c r="GFS61" s="19"/>
      <c r="GFT61" s="19"/>
      <c r="GFU61" s="19"/>
      <c r="GFV61" s="19"/>
      <c r="GFW61" s="19"/>
      <c r="GFX61" s="19"/>
      <c r="GFY61" s="19"/>
      <c r="GFZ61" s="19"/>
      <c r="GGA61" s="19"/>
      <c r="GGB61" s="19"/>
      <c r="GGC61" s="19"/>
      <c r="GGD61" s="19"/>
      <c r="GGE61" s="19"/>
      <c r="GGF61" s="19"/>
      <c r="GGG61" s="19"/>
      <c r="GGH61" s="19"/>
      <c r="GGI61" s="19"/>
      <c r="GGJ61" s="19"/>
      <c r="GGK61" s="19"/>
      <c r="GGL61" s="19"/>
      <c r="GGM61" s="19"/>
      <c r="GGN61" s="19"/>
      <c r="GGO61" s="19"/>
      <c r="GGP61" s="19"/>
      <c r="GGQ61" s="19"/>
      <c r="GGR61" s="19"/>
      <c r="GGS61" s="19"/>
      <c r="GGT61" s="19"/>
      <c r="GGU61" s="19"/>
      <c r="GGV61" s="19"/>
      <c r="GGW61" s="19"/>
      <c r="GGX61" s="19"/>
      <c r="GGY61" s="19"/>
      <c r="GGZ61" s="19"/>
      <c r="GHA61" s="19"/>
      <c r="GHB61" s="19"/>
      <c r="GHC61" s="19"/>
      <c r="GHD61" s="19"/>
      <c r="GHE61" s="19"/>
      <c r="GHF61" s="19"/>
      <c r="GHG61" s="19"/>
      <c r="GHH61" s="19"/>
      <c r="GHI61" s="19"/>
      <c r="GHJ61" s="19"/>
      <c r="GHK61" s="19"/>
      <c r="GHL61" s="19"/>
      <c r="GHM61" s="19"/>
      <c r="GHN61" s="19"/>
      <c r="GHO61" s="19"/>
      <c r="GHP61" s="19"/>
      <c r="GHQ61" s="19"/>
      <c r="GHR61" s="19"/>
      <c r="GHS61" s="19"/>
      <c r="GHT61" s="19"/>
      <c r="GHU61" s="19"/>
      <c r="GHV61" s="19"/>
      <c r="GHW61" s="19"/>
      <c r="GHX61" s="19"/>
      <c r="GHY61" s="19"/>
      <c r="GHZ61" s="19"/>
      <c r="GIA61" s="19"/>
      <c r="GIB61" s="19"/>
      <c r="GIC61" s="19"/>
      <c r="GID61" s="19"/>
      <c r="GIE61" s="19"/>
      <c r="GIF61" s="19"/>
      <c r="GIG61" s="19"/>
      <c r="GIH61" s="19"/>
      <c r="GII61" s="19"/>
      <c r="GIJ61" s="19"/>
      <c r="GIK61" s="19"/>
      <c r="GIL61" s="19"/>
      <c r="GIM61" s="19"/>
      <c r="GIN61" s="19"/>
      <c r="GIO61" s="19"/>
      <c r="GIP61" s="19"/>
      <c r="GIQ61" s="19"/>
      <c r="GIR61" s="19"/>
      <c r="GIS61" s="19"/>
      <c r="GIT61" s="19"/>
      <c r="GIU61" s="19"/>
      <c r="GIV61" s="19"/>
      <c r="GIW61" s="19"/>
      <c r="GIX61" s="19"/>
      <c r="GIY61" s="19"/>
      <c r="GIZ61" s="19"/>
      <c r="GJA61" s="19"/>
      <c r="GJB61" s="19"/>
      <c r="GJC61" s="19"/>
      <c r="GJD61" s="19"/>
      <c r="GJE61" s="19"/>
      <c r="GJF61" s="19"/>
      <c r="GJG61" s="19"/>
      <c r="GJH61" s="19"/>
      <c r="GJI61" s="19"/>
      <c r="GJJ61" s="19"/>
      <c r="GJK61" s="19"/>
      <c r="GJL61" s="19"/>
      <c r="GJM61" s="19"/>
      <c r="GJN61" s="19"/>
      <c r="GJO61" s="19"/>
      <c r="GJP61" s="19"/>
      <c r="GJQ61" s="19"/>
      <c r="GJR61" s="19"/>
      <c r="GJS61" s="19"/>
      <c r="GJT61" s="19"/>
      <c r="GJU61" s="19"/>
      <c r="GJV61" s="19"/>
      <c r="GJW61" s="19"/>
      <c r="GJX61" s="19"/>
      <c r="GJY61" s="19"/>
      <c r="GJZ61" s="19"/>
      <c r="GKA61" s="19"/>
      <c r="GKB61" s="19"/>
      <c r="GKC61" s="19"/>
      <c r="GKD61" s="19"/>
      <c r="GKE61" s="19"/>
      <c r="GKF61" s="19"/>
      <c r="GKG61" s="19"/>
      <c r="GKH61" s="19"/>
      <c r="GKI61" s="19"/>
      <c r="GKJ61" s="19"/>
      <c r="GKK61" s="19"/>
      <c r="GKL61" s="19"/>
      <c r="GKM61" s="19"/>
      <c r="GKN61" s="19"/>
      <c r="GKO61" s="19"/>
      <c r="GKP61" s="19"/>
      <c r="GKQ61" s="19"/>
      <c r="GKR61" s="19"/>
      <c r="GKS61" s="19"/>
      <c r="GKT61" s="19"/>
      <c r="GKU61" s="19"/>
      <c r="GKV61" s="19"/>
      <c r="GKW61" s="19"/>
      <c r="GKX61" s="19"/>
      <c r="GKY61" s="19"/>
      <c r="GKZ61" s="19"/>
      <c r="GLA61" s="19"/>
      <c r="GLB61" s="19"/>
      <c r="GLC61" s="19"/>
      <c r="GLD61" s="19"/>
      <c r="GLE61" s="19"/>
      <c r="GLF61" s="19"/>
      <c r="GLG61" s="19"/>
      <c r="GLH61" s="19"/>
      <c r="GLI61" s="19"/>
      <c r="GLJ61" s="19"/>
      <c r="GLK61" s="19"/>
      <c r="GLL61" s="19"/>
      <c r="GLM61" s="19"/>
      <c r="GLN61" s="19"/>
      <c r="GLO61" s="19"/>
      <c r="GLP61" s="19"/>
      <c r="GLQ61" s="19"/>
      <c r="GLR61" s="19"/>
      <c r="GLS61" s="19"/>
      <c r="GLT61" s="19"/>
      <c r="GLU61" s="19"/>
      <c r="GLV61" s="19"/>
      <c r="GLW61" s="19"/>
      <c r="GLX61" s="19"/>
      <c r="GLY61" s="19"/>
      <c r="GLZ61" s="19"/>
      <c r="GMA61" s="19"/>
      <c r="GMB61" s="19"/>
      <c r="GMC61" s="19"/>
      <c r="GMD61" s="19"/>
      <c r="GME61" s="19"/>
      <c r="GMF61" s="19"/>
      <c r="GMG61" s="19"/>
      <c r="GMH61" s="19"/>
      <c r="GMI61" s="19"/>
      <c r="GMJ61" s="19"/>
      <c r="GMK61" s="19"/>
      <c r="GML61" s="19"/>
      <c r="GMM61" s="19"/>
      <c r="GMN61" s="19"/>
      <c r="GMO61" s="19"/>
      <c r="GMP61" s="19"/>
      <c r="GMQ61" s="19"/>
      <c r="GMR61" s="19"/>
      <c r="GMS61" s="19"/>
      <c r="GMT61" s="19"/>
      <c r="GMU61" s="19"/>
      <c r="GMV61" s="19"/>
      <c r="GMW61" s="19"/>
      <c r="GMX61" s="19"/>
      <c r="GMY61" s="19"/>
      <c r="GMZ61" s="19"/>
      <c r="GNA61" s="19"/>
      <c r="GNB61" s="19"/>
      <c r="GNC61" s="19"/>
      <c r="GND61" s="19"/>
      <c r="GNE61" s="19"/>
      <c r="GNF61" s="19"/>
      <c r="GNG61" s="19"/>
      <c r="GNH61" s="19"/>
      <c r="GNI61" s="19"/>
      <c r="GNJ61" s="19"/>
      <c r="GNK61" s="19"/>
      <c r="GNL61" s="19"/>
      <c r="GNM61" s="19"/>
      <c r="GNN61" s="19"/>
      <c r="GNO61" s="19"/>
      <c r="GNP61" s="19"/>
      <c r="GNQ61" s="19"/>
      <c r="GNR61" s="19"/>
      <c r="GNS61" s="19"/>
      <c r="GNT61" s="19"/>
      <c r="GNU61" s="19"/>
      <c r="GNV61" s="19"/>
      <c r="GNW61" s="19"/>
      <c r="GNX61" s="19"/>
      <c r="GNY61" s="19"/>
      <c r="GNZ61" s="19"/>
      <c r="GOA61" s="19"/>
      <c r="GOB61" s="19"/>
      <c r="GOC61" s="19"/>
      <c r="GOD61" s="19"/>
      <c r="GOE61" s="19"/>
      <c r="GOF61" s="19"/>
      <c r="GOG61" s="19"/>
      <c r="GOH61" s="19"/>
      <c r="GOI61" s="19"/>
      <c r="GOJ61" s="19"/>
      <c r="GOK61" s="19"/>
      <c r="GOL61" s="19"/>
      <c r="GOM61" s="19"/>
      <c r="GON61" s="19"/>
      <c r="GOO61" s="19"/>
      <c r="GOP61" s="19"/>
      <c r="GOQ61" s="19"/>
      <c r="GOR61" s="19"/>
      <c r="GOS61" s="19"/>
      <c r="GOT61" s="19"/>
      <c r="GOU61" s="19"/>
      <c r="GOV61" s="19"/>
      <c r="GOW61" s="19"/>
      <c r="GOX61" s="19"/>
      <c r="GOY61" s="19"/>
      <c r="GOZ61" s="19"/>
      <c r="GPA61" s="19"/>
      <c r="GPB61" s="19"/>
      <c r="GPC61" s="19"/>
      <c r="GPD61" s="19"/>
      <c r="GPE61" s="19"/>
      <c r="GPF61" s="19"/>
      <c r="GPG61" s="19"/>
      <c r="GPH61" s="19"/>
      <c r="GPI61" s="19"/>
      <c r="GPJ61" s="19"/>
      <c r="GPK61" s="19"/>
      <c r="GPL61" s="19"/>
      <c r="GPM61" s="19"/>
      <c r="GPN61" s="19"/>
      <c r="GPO61" s="19"/>
      <c r="GPP61" s="19"/>
      <c r="GPQ61" s="19"/>
      <c r="GPR61" s="19"/>
      <c r="GPS61" s="19"/>
      <c r="GPT61" s="19"/>
      <c r="GPU61" s="19"/>
      <c r="GPV61" s="19"/>
      <c r="GPW61" s="19"/>
      <c r="GPX61" s="19"/>
      <c r="GPY61" s="19"/>
      <c r="GPZ61" s="19"/>
      <c r="GQA61" s="19"/>
      <c r="GQB61" s="19"/>
      <c r="GQC61" s="19"/>
      <c r="GQD61" s="19"/>
      <c r="GQE61" s="19"/>
      <c r="GQF61" s="19"/>
      <c r="GQG61" s="19"/>
      <c r="GQH61" s="19"/>
      <c r="GQI61" s="19"/>
      <c r="GQJ61" s="19"/>
      <c r="GQK61" s="19"/>
      <c r="GQL61" s="19"/>
      <c r="GQM61" s="19"/>
      <c r="GQN61" s="19"/>
      <c r="GQO61" s="19"/>
      <c r="GQP61" s="19"/>
      <c r="GQQ61" s="19"/>
      <c r="GQR61" s="19"/>
      <c r="GQS61" s="19"/>
      <c r="GQT61" s="19"/>
      <c r="GQU61" s="19"/>
      <c r="GQV61" s="19"/>
      <c r="GQW61" s="19"/>
      <c r="GQX61" s="19"/>
      <c r="GQY61" s="19"/>
      <c r="GQZ61" s="19"/>
      <c r="GRA61" s="19"/>
      <c r="GRB61" s="19"/>
      <c r="GRC61" s="19"/>
      <c r="GRD61" s="19"/>
      <c r="GRE61" s="19"/>
      <c r="GRF61" s="19"/>
      <c r="GRG61" s="19"/>
      <c r="GRH61" s="19"/>
      <c r="GRI61" s="19"/>
      <c r="GRJ61" s="19"/>
      <c r="GRK61" s="19"/>
      <c r="GRL61" s="19"/>
      <c r="GRM61" s="19"/>
      <c r="GRN61" s="19"/>
      <c r="GRO61" s="19"/>
      <c r="GRP61" s="19"/>
      <c r="GRQ61" s="19"/>
      <c r="GRR61" s="19"/>
      <c r="GRS61" s="19"/>
      <c r="GRT61" s="19"/>
      <c r="GRU61" s="19"/>
      <c r="GRV61" s="19"/>
      <c r="GRW61" s="19"/>
      <c r="GRX61" s="19"/>
      <c r="GRY61" s="19"/>
      <c r="GRZ61" s="19"/>
      <c r="GSA61" s="19"/>
      <c r="GSB61" s="19"/>
      <c r="GSC61" s="19"/>
      <c r="GSD61" s="19"/>
      <c r="GSE61" s="19"/>
      <c r="GSF61" s="19"/>
      <c r="GSG61" s="19"/>
      <c r="GSH61" s="19"/>
      <c r="GSI61" s="19"/>
      <c r="GSJ61" s="19"/>
      <c r="GSK61" s="19"/>
      <c r="GSL61" s="19"/>
      <c r="GSM61" s="19"/>
      <c r="GSN61" s="19"/>
      <c r="GSO61" s="19"/>
      <c r="GSP61" s="19"/>
      <c r="GSQ61" s="19"/>
      <c r="GSR61" s="19"/>
      <c r="GSS61" s="19"/>
      <c r="GST61" s="19"/>
      <c r="GSU61" s="19"/>
      <c r="GSV61" s="19"/>
      <c r="GSW61" s="19"/>
      <c r="GSX61" s="19"/>
      <c r="GSY61" s="19"/>
      <c r="GSZ61" s="19"/>
      <c r="GTA61" s="19"/>
      <c r="GTB61" s="19"/>
      <c r="GTC61" s="19"/>
      <c r="GTD61" s="19"/>
      <c r="GTE61" s="19"/>
      <c r="GTF61" s="19"/>
      <c r="GTG61" s="19"/>
      <c r="GTH61" s="19"/>
      <c r="GTI61" s="19"/>
      <c r="GTJ61" s="19"/>
      <c r="GTK61" s="19"/>
      <c r="GTL61" s="19"/>
      <c r="GTM61" s="19"/>
      <c r="GTN61" s="19"/>
      <c r="GTO61" s="19"/>
      <c r="GTP61" s="19"/>
      <c r="GTQ61" s="19"/>
      <c r="GTR61" s="19"/>
      <c r="GTS61" s="19"/>
      <c r="GTT61" s="19"/>
      <c r="GTU61" s="19"/>
      <c r="GTV61" s="19"/>
      <c r="GTW61" s="19"/>
      <c r="GTX61" s="19"/>
      <c r="GTY61" s="19"/>
      <c r="GTZ61" s="19"/>
      <c r="GUA61" s="19"/>
      <c r="GUB61" s="19"/>
      <c r="GUC61" s="19"/>
      <c r="GUD61" s="19"/>
      <c r="GUE61" s="19"/>
      <c r="GUF61" s="19"/>
      <c r="GUG61" s="19"/>
      <c r="GUH61" s="19"/>
      <c r="GUI61" s="19"/>
      <c r="GUJ61" s="19"/>
      <c r="GUK61" s="19"/>
      <c r="GUL61" s="19"/>
      <c r="GUM61" s="19"/>
      <c r="GUN61" s="19"/>
      <c r="GUO61" s="19"/>
      <c r="GUP61" s="19"/>
      <c r="GUQ61" s="19"/>
      <c r="GUR61" s="19"/>
      <c r="GUS61" s="19"/>
      <c r="GUT61" s="19"/>
      <c r="GUU61" s="19"/>
      <c r="GUV61" s="19"/>
      <c r="GUW61" s="19"/>
      <c r="GUX61" s="19"/>
      <c r="GUY61" s="19"/>
      <c r="GUZ61" s="19"/>
      <c r="GVA61" s="19"/>
      <c r="GVB61" s="19"/>
      <c r="GVC61" s="19"/>
      <c r="GVD61" s="19"/>
      <c r="GVE61" s="19"/>
      <c r="GVF61" s="19"/>
      <c r="GVG61" s="19"/>
      <c r="GVH61" s="19"/>
      <c r="GVI61" s="19"/>
      <c r="GVJ61" s="19"/>
      <c r="GVK61" s="19"/>
      <c r="GVL61" s="19"/>
      <c r="GVM61" s="19"/>
      <c r="GVN61" s="19"/>
      <c r="GVO61" s="19"/>
      <c r="GVP61" s="19"/>
      <c r="GVQ61" s="19"/>
      <c r="GVR61" s="19"/>
      <c r="GVS61" s="19"/>
      <c r="GVT61" s="19"/>
      <c r="GVU61" s="19"/>
      <c r="GVV61" s="19"/>
      <c r="GVW61" s="19"/>
      <c r="GVX61" s="19"/>
      <c r="GVY61" s="19"/>
      <c r="GVZ61" s="19"/>
      <c r="GWA61" s="19"/>
      <c r="GWB61" s="19"/>
      <c r="GWC61" s="19"/>
      <c r="GWD61" s="19"/>
      <c r="GWE61" s="19"/>
      <c r="GWF61" s="19"/>
      <c r="GWG61" s="19"/>
      <c r="GWH61" s="19"/>
      <c r="GWI61" s="19"/>
      <c r="GWJ61" s="19"/>
      <c r="GWK61" s="19"/>
      <c r="GWL61" s="19"/>
      <c r="GWM61" s="19"/>
      <c r="GWN61" s="19"/>
      <c r="GWO61" s="19"/>
      <c r="GWP61" s="19"/>
      <c r="GWQ61" s="19"/>
      <c r="GWR61" s="19"/>
      <c r="GWS61" s="19"/>
      <c r="GWT61" s="19"/>
      <c r="GWU61" s="19"/>
      <c r="GWV61" s="19"/>
      <c r="GWW61" s="19"/>
      <c r="GWX61" s="19"/>
      <c r="GWY61" s="19"/>
      <c r="GWZ61" s="19"/>
      <c r="GXA61" s="19"/>
      <c r="GXB61" s="19"/>
      <c r="GXC61" s="19"/>
      <c r="GXD61" s="19"/>
      <c r="GXE61" s="19"/>
      <c r="GXF61" s="19"/>
      <c r="GXG61" s="19"/>
      <c r="GXH61" s="19"/>
      <c r="GXI61" s="19"/>
      <c r="GXJ61" s="19"/>
      <c r="GXK61" s="19"/>
      <c r="GXL61" s="19"/>
      <c r="GXM61" s="19"/>
      <c r="GXN61" s="19"/>
      <c r="GXO61" s="19"/>
      <c r="GXP61" s="19"/>
      <c r="GXQ61" s="19"/>
      <c r="GXR61" s="19"/>
      <c r="GXS61" s="19"/>
      <c r="GXT61" s="19"/>
      <c r="GXU61" s="19"/>
      <c r="GXV61" s="19"/>
      <c r="GXW61" s="19"/>
      <c r="GXX61" s="19"/>
      <c r="GXY61" s="19"/>
      <c r="GXZ61" s="19"/>
      <c r="GYA61" s="19"/>
      <c r="GYB61" s="19"/>
      <c r="GYC61" s="19"/>
      <c r="GYD61" s="19"/>
      <c r="GYE61" s="19"/>
      <c r="GYF61" s="19"/>
      <c r="GYG61" s="19"/>
      <c r="GYH61" s="19"/>
      <c r="GYI61" s="19"/>
      <c r="GYJ61" s="19"/>
      <c r="GYK61" s="19"/>
      <c r="GYL61" s="19"/>
      <c r="GYM61" s="19"/>
      <c r="GYN61" s="19"/>
      <c r="GYO61" s="19"/>
      <c r="GYP61" s="19"/>
      <c r="GYQ61" s="19"/>
      <c r="GYR61" s="19"/>
      <c r="GYS61" s="19"/>
      <c r="GYT61" s="19"/>
      <c r="GYU61" s="19"/>
      <c r="GYV61" s="19"/>
      <c r="GYW61" s="19"/>
      <c r="GYX61" s="19"/>
      <c r="GYY61" s="19"/>
      <c r="GYZ61" s="19"/>
      <c r="GZA61" s="19"/>
      <c r="GZB61" s="19"/>
      <c r="GZC61" s="19"/>
      <c r="GZD61" s="19"/>
      <c r="GZE61" s="19"/>
      <c r="GZF61" s="19"/>
      <c r="GZG61" s="19"/>
      <c r="GZH61" s="19"/>
      <c r="GZI61" s="19"/>
      <c r="GZJ61" s="19"/>
      <c r="GZK61" s="19"/>
      <c r="GZL61" s="19"/>
      <c r="GZM61" s="19"/>
      <c r="GZN61" s="19"/>
      <c r="GZO61" s="19"/>
      <c r="GZP61" s="19"/>
      <c r="GZQ61" s="19"/>
      <c r="GZR61" s="19"/>
      <c r="GZS61" s="19"/>
      <c r="GZT61" s="19"/>
      <c r="GZU61" s="19"/>
      <c r="GZV61" s="19"/>
      <c r="GZW61" s="19"/>
      <c r="GZX61" s="19"/>
      <c r="GZY61" s="19"/>
      <c r="GZZ61" s="19"/>
      <c r="HAA61" s="19"/>
      <c r="HAB61" s="19"/>
      <c r="HAC61" s="19"/>
      <c r="HAD61" s="19"/>
      <c r="HAE61" s="19"/>
      <c r="HAF61" s="19"/>
      <c r="HAG61" s="19"/>
      <c r="HAH61" s="19"/>
      <c r="HAI61" s="19"/>
      <c r="HAJ61" s="19"/>
      <c r="HAK61" s="19"/>
      <c r="HAL61" s="19"/>
      <c r="HAM61" s="19"/>
      <c r="HAN61" s="19"/>
      <c r="HAO61" s="19"/>
      <c r="HAP61" s="19"/>
      <c r="HAQ61" s="19"/>
      <c r="HAR61" s="19"/>
      <c r="HAS61" s="19"/>
      <c r="HAT61" s="19"/>
      <c r="HAU61" s="19"/>
      <c r="HAV61" s="19"/>
      <c r="HAW61" s="19"/>
      <c r="HAX61" s="19"/>
      <c r="HAY61" s="19"/>
      <c r="HAZ61" s="19"/>
      <c r="HBA61" s="19"/>
      <c r="HBB61" s="19"/>
      <c r="HBC61" s="19"/>
      <c r="HBD61" s="19"/>
      <c r="HBE61" s="19"/>
      <c r="HBF61" s="19"/>
      <c r="HBG61" s="19"/>
      <c r="HBH61" s="19"/>
      <c r="HBI61" s="19"/>
      <c r="HBJ61" s="19"/>
      <c r="HBK61" s="19"/>
      <c r="HBL61" s="19"/>
      <c r="HBM61" s="19"/>
      <c r="HBN61" s="19"/>
      <c r="HBO61" s="19"/>
      <c r="HBP61" s="19"/>
      <c r="HBQ61" s="19"/>
      <c r="HBR61" s="19"/>
      <c r="HBS61" s="19"/>
      <c r="HBT61" s="19"/>
      <c r="HBU61" s="19"/>
      <c r="HBV61" s="19"/>
      <c r="HBW61" s="19"/>
      <c r="HBX61" s="19"/>
      <c r="HBY61" s="19"/>
      <c r="HBZ61" s="19"/>
      <c r="HCA61" s="19"/>
      <c r="HCB61" s="19"/>
      <c r="HCC61" s="19"/>
      <c r="HCD61" s="19"/>
      <c r="HCE61" s="19"/>
      <c r="HCF61" s="19"/>
      <c r="HCG61" s="19"/>
      <c r="HCH61" s="19"/>
      <c r="HCI61" s="19"/>
      <c r="HCJ61" s="19"/>
      <c r="HCK61" s="19"/>
      <c r="HCL61" s="19"/>
      <c r="HCM61" s="19"/>
      <c r="HCN61" s="19"/>
      <c r="HCO61" s="19"/>
      <c r="HCP61" s="19"/>
      <c r="HCQ61" s="19"/>
      <c r="HCR61" s="19"/>
      <c r="HCS61" s="19"/>
      <c r="HCT61" s="19"/>
      <c r="HCU61" s="19"/>
      <c r="HCV61" s="19"/>
      <c r="HCW61" s="19"/>
      <c r="HCX61" s="19"/>
      <c r="HCY61" s="19"/>
      <c r="HCZ61" s="19"/>
      <c r="HDA61" s="19"/>
      <c r="HDB61" s="19"/>
      <c r="HDC61" s="19"/>
      <c r="HDD61" s="19"/>
      <c r="HDE61" s="19"/>
      <c r="HDF61" s="19"/>
      <c r="HDG61" s="19"/>
      <c r="HDH61" s="19"/>
      <c r="HDI61" s="19"/>
      <c r="HDJ61" s="19"/>
      <c r="HDK61" s="19"/>
      <c r="HDL61" s="19"/>
      <c r="HDM61" s="19"/>
      <c r="HDN61" s="19"/>
      <c r="HDO61" s="19"/>
      <c r="HDP61" s="19"/>
      <c r="HDQ61" s="19"/>
      <c r="HDR61" s="19"/>
      <c r="HDS61" s="19"/>
      <c r="HDT61" s="19"/>
      <c r="HDU61" s="19"/>
      <c r="HDV61" s="19"/>
      <c r="HDW61" s="19"/>
      <c r="HDX61" s="19"/>
      <c r="HDY61" s="19"/>
      <c r="HDZ61" s="19"/>
      <c r="HEA61" s="19"/>
      <c r="HEB61" s="19"/>
      <c r="HEC61" s="19"/>
      <c r="HED61" s="19"/>
      <c r="HEE61" s="19"/>
      <c r="HEF61" s="19"/>
      <c r="HEG61" s="19"/>
      <c r="HEH61" s="19"/>
      <c r="HEI61" s="19"/>
      <c r="HEJ61" s="19"/>
      <c r="HEK61" s="19"/>
      <c r="HEL61" s="19"/>
      <c r="HEM61" s="19"/>
      <c r="HEN61" s="19"/>
      <c r="HEO61" s="19"/>
      <c r="HEP61" s="19"/>
      <c r="HEQ61" s="19"/>
      <c r="HER61" s="19"/>
      <c r="HES61" s="19"/>
      <c r="HET61" s="19"/>
      <c r="HEU61" s="19"/>
      <c r="HEV61" s="19"/>
      <c r="HEW61" s="19"/>
      <c r="HEX61" s="19"/>
      <c r="HEY61" s="19"/>
      <c r="HEZ61" s="19"/>
      <c r="HFA61" s="19"/>
      <c r="HFB61" s="19"/>
      <c r="HFC61" s="19"/>
      <c r="HFD61" s="19"/>
      <c r="HFE61" s="19"/>
      <c r="HFF61" s="19"/>
      <c r="HFG61" s="19"/>
      <c r="HFH61" s="19"/>
      <c r="HFI61" s="19"/>
      <c r="HFJ61" s="19"/>
      <c r="HFK61" s="19"/>
      <c r="HFL61" s="19"/>
      <c r="HFM61" s="19"/>
      <c r="HFN61" s="19"/>
      <c r="HFO61" s="19"/>
      <c r="HFP61" s="19"/>
      <c r="HFQ61" s="19"/>
      <c r="HFR61" s="19"/>
      <c r="HFS61" s="19"/>
      <c r="HFT61" s="19"/>
      <c r="HFU61" s="19"/>
      <c r="HFV61" s="19"/>
      <c r="HFW61" s="19"/>
      <c r="HFX61" s="19"/>
      <c r="HFY61" s="19"/>
      <c r="HFZ61" s="19"/>
      <c r="HGA61" s="19"/>
      <c r="HGB61" s="19"/>
      <c r="HGC61" s="19"/>
      <c r="HGD61" s="19"/>
      <c r="HGE61" s="19"/>
      <c r="HGF61" s="19"/>
      <c r="HGG61" s="19"/>
      <c r="HGH61" s="19"/>
      <c r="HGI61" s="19"/>
      <c r="HGJ61" s="19"/>
      <c r="HGK61" s="19"/>
      <c r="HGL61" s="19"/>
      <c r="HGM61" s="19"/>
      <c r="HGN61" s="19"/>
      <c r="HGO61" s="19"/>
      <c r="HGP61" s="19"/>
      <c r="HGQ61" s="19"/>
      <c r="HGR61" s="19"/>
      <c r="HGS61" s="19"/>
      <c r="HGT61" s="19"/>
      <c r="HGU61" s="19"/>
      <c r="HGV61" s="19"/>
      <c r="HGW61" s="19"/>
      <c r="HGX61" s="19"/>
      <c r="HGY61" s="19"/>
      <c r="HGZ61" s="19"/>
      <c r="HHA61" s="19"/>
      <c r="HHB61" s="19"/>
      <c r="HHC61" s="19"/>
      <c r="HHD61" s="19"/>
      <c r="HHE61" s="19"/>
      <c r="HHF61" s="19"/>
      <c r="HHG61" s="19"/>
      <c r="HHH61" s="19"/>
      <c r="HHI61" s="19"/>
      <c r="HHJ61" s="19"/>
      <c r="HHK61" s="19"/>
      <c r="HHL61" s="19"/>
      <c r="HHM61" s="19"/>
      <c r="HHN61" s="19"/>
      <c r="HHO61" s="19"/>
      <c r="HHP61" s="19"/>
      <c r="HHQ61" s="19"/>
      <c r="HHR61" s="19"/>
      <c r="HHS61" s="19"/>
      <c r="HHT61" s="19"/>
      <c r="HHU61" s="19"/>
      <c r="HHV61" s="19"/>
      <c r="HHW61" s="19"/>
      <c r="HHX61" s="19"/>
      <c r="HHY61" s="19"/>
      <c r="HHZ61" s="19"/>
      <c r="HIA61" s="19"/>
      <c r="HIB61" s="19"/>
      <c r="HIC61" s="19"/>
      <c r="HID61" s="19"/>
      <c r="HIE61" s="19"/>
      <c r="HIF61" s="19"/>
      <c r="HIG61" s="19"/>
      <c r="HIH61" s="19"/>
      <c r="HII61" s="19"/>
      <c r="HIJ61" s="19"/>
      <c r="HIK61" s="19"/>
      <c r="HIL61" s="19"/>
      <c r="HIM61" s="19"/>
      <c r="HIN61" s="19"/>
      <c r="HIO61" s="19"/>
      <c r="HIP61" s="19"/>
      <c r="HIQ61" s="19"/>
      <c r="HIR61" s="19"/>
      <c r="HIS61" s="19"/>
      <c r="HIT61" s="19"/>
      <c r="HIU61" s="19"/>
      <c r="HIV61" s="19"/>
      <c r="HIW61" s="19"/>
      <c r="HIX61" s="19"/>
      <c r="HIY61" s="19"/>
      <c r="HIZ61" s="19"/>
      <c r="HJA61" s="19"/>
      <c r="HJB61" s="19"/>
      <c r="HJC61" s="19"/>
      <c r="HJD61" s="19"/>
      <c r="HJE61" s="19"/>
      <c r="HJF61" s="19"/>
      <c r="HJG61" s="19"/>
      <c r="HJH61" s="19"/>
      <c r="HJI61" s="19"/>
      <c r="HJJ61" s="19"/>
      <c r="HJK61" s="19"/>
      <c r="HJL61" s="19"/>
      <c r="HJM61" s="19"/>
      <c r="HJN61" s="19"/>
      <c r="HJO61" s="19"/>
      <c r="HJP61" s="19"/>
      <c r="HJQ61" s="19"/>
      <c r="HJR61" s="19"/>
      <c r="HJS61" s="19"/>
      <c r="HJT61" s="19"/>
      <c r="HJU61" s="19"/>
      <c r="HJV61" s="19"/>
      <c r="HJW61" s="19"/>
      <c r="HJX61" s="19"/>
      <c r="HJY61" s="19"/>
      <c r="HJZ61" s="19"/>
      <c r="HKA61" s="19"/>
      <c r="HKB61" s="19"/>
      <c r="HKC61" s="19"/>
      <c r="HKD61" s="19"/>
      <c r="HKE61" s="19"/>
      <c r="HKF61" s="19"/>
      <c r="HKG61" s="19"/>
      <c r="HKH61" s="19"/>
      <c r="HKI61" s="19"/>
      <c r="HKJ61" s="19"/>
      <c r="HKK61" s="19"/>
      <c r="HKL61" s="19"/>
      <c r="HKM61" s="19"/>
      <c r="HKN61" s="19"/>
      <c r="HKO61" s="19"/>
      <c r="HKP61" s="19"/>
      <c r="HKQ61" s="19"/>
      <c r="HKR61" s="19"/>
      <c r="HKS61" s="19"/>
      <c r="HKT61" s="19"/>
      <c r="HKU61" s="19"/>
      <c r="HKV61" s="19"/>
      <c r="HKW61" s="19"/>
      <c r="HKX61" s="19"/>
      <c r="HKY61" s="19"/>
      <c r="HKZ61" s="19"/>
      <c r="HLA61" s="19"/>
      <c r="HLB61" s="19"/>
      <c r="HLC61" s="19"/>
      <c r="HLD61" s="19"/>
      <c r="HLE61" s="19"/>
      <c r="HLF61" s="19"/>
      <c r="HLG61" s="19"/>
      <c r="HLH61" s="19"/>
      <c r="HLI61" s="19"/>
      <c r="HLJ61" s="19"/>
      <c r="HLK61" s="19"/>
      <c r="HLL61" s="19"/>
      <c r="HLM61" s="19"/>
      <c r="HLN61" s="19"/>
      <c r="HLO61" s="19"/>
      <c r="HLP61" s="19"/>
      <c r="HLQ61" s="19"/>
      <c r="HLR61" s="19"/>
      <c r="HLS61" s="19"/>
      <c r="HLT61" s="19"/>
      <c r="HLU61" s="19"/>
      <c r="HLV61" s="19"/>
      <c r="HLW61" s="19"/>
      <c r="HLX61" s="19"/>
      <c r="HLY61" s="19"/>
      <c r="HLZ61" s="19"/>
      <c r="HMA61" s="19"/>
      <c r="HMB61" s="19"/>
      <c r="HMC61" s="19"/>
      <c r="HMD61" s="19"/>
      <c r="HME61" s="19"/>
      <c r="HMF61" s="19"/>
      <c r="HMG61" s="19"/>
      <c r="HMH61" s="19"/>
      <c r="HMI61" s="19"/>
      <c r="HMJ61" s="19"/>
      <c r="HMK61" s="19"/>
      <c r="HML61" s="19"/>
      <c r="HMM61" s="19"/>
      <c r="HMN61" s="19"/>
      <c r="HMO61" s="19"/>
      <c r="HMP61" s="19"/>
      <c r="HMQ61" s="19"/>
      <c r="HMR61" s="19"/>
      <c r="HMS61" s="19"/>
      <c r="HMT61" s="19"/>
      <c r="HMU61" s="19"/>
      <c r="HMV61" s="19"/>
      <c r="HMW61" s="19"/>
      <c r="HMX61" s="19"/>
      <c r="HMY61" s="19"/>
      <c r="HMZ61" s="19"/>
      <c r="HNA61" s="19"/>
      <c r="HNB61" s="19"/>
      <c r="HNC61" s="19"/>
      <c r="HND61" s="19"/>
      <c r="HNE61" s="19"/>
      <c r="HNF61" s="19"/>
      <c r="HNG61" s="19"/>
      <c r="HNH61" s="19"/>
      <c r="HNI61" s="19"/>
      <c r="HNJ61" s="19"/>
      <c r="HNK61" s="19"/>
      <c r="HNL61" s="19"/>
      <c r="HNM61" s="19"/>
      <c r="HNN61" s="19"/>
      <c r="HNO61" s="19"/>
      <c r="HNP61" s="19"/>
      <c r="HNQ61" s="19"/>
      <c r="HNR61" s="19"/>
      <c r="HNS61" s="19"/>
      <c r="HNT61" s="19"/>
      <c r="HNU61" s="19"/>
      <c r="HNV61" s="19"/>
      <c r="HNW61" s="19"/>
      <c r="HNX61" s="19"/>
      <c r="HNY61" s="19"/>
      <c r="HNZ61" s="19"/>
      <c r="HOA61" s="19"/>
      <c r="HOB61" s="19"/>
      <c r="HOC61" s="19"/>
      <c r="HOD61" s="19"/>
      <c r="HOE61" s="19"/>
      <c r="HOF61" s="19"/>
      <c r="HOG61" s="19"/>
      <c r="HOH61" s="19"/>
      <c r="HOI61" s="19"/>
      <c r="HOJ61" s="19"/>
      <c r="HOK61" s="19"/>
      <c r="HOL61" s="19"/>
      <c r="HOM61" s="19"/>
      <c r="HON61" s="19"/>
      <c r="HOO61" s="19"/>
      <c r="HOP61" s="19"/>
      <c r="HOQ61" s="19"/>
      <c r="HOR61" s="19"/>
      <c r="HOS61" s="19"/>
      <c r="HOT61" s="19"/>
      <c r="HOU61" s="19"/>
      <c r="HOV61" s="19"/>
      <c r="HOW61" s="19"/>
      <c r="HOX61" s="19"/>
      <c r="HOY61" s="19"/>
      <c r="HOZ61" s="19"/>
      <c r="HPA61" s="19"/>
      <c r="HPB61" s="19"/>
      <c r="HPC61" s="19"/>
      <c r="HPD61" s="19"/>
      <c r="HPE61" s="19"/>
      <c r="HPF61" s="19"/>
      <c r="HPG61" s="19"/>
      <c r="HPH61" s="19"/>
      <c r="HPI61" s="19"/>
      <c r="HPJ61" s="19"/>
      <c r="HPK61" s="19"/>
      <c r="HPL61" s="19"/>
      <c r="HPM61" s="19"/>
      <c r="HPN61" s="19"/>
      <c r="HPO61" s="19"/>
      <c r="HPP61" s="19"/>
      <c r="HPQ61" s="19"/>
      <c r="HPR61" s="19"/>
      <c r="HPS61" s="19"/>
      <c r="HPT61" s="19"/>
      <c r="HPU61" s="19"/>
      <c r="HPV61" s="19"/>
      <c r="HPW61" s="19"/>
      <c r="HPX61" s="19"/>
      <c r="HPY61" s="19"/>
      <c r="HPZ61" s="19"/>
      <c r="HQA61" s="19"/>
      <c r="HQB61" s="19"/>
      <c r="HQC61" s="19"/>
      <c r="HQD61" s="19"/>
      <c r="HQE61" s="19"/>
      <c r="HQF61" s="19"/>
      <c r="HQG61" s="19"/>
      <c r="HQH61" s="19"/>
      <c r="HQI61" s="19"/>
      <c r="HQJ61" s="19"/>
      <c r="HQK61" s="19"/>
      <c r="HQL61" s="19"/>
      <c r="HQM61" s="19"/>
      <c r="HQN61" s="19"/>
      <c r="HQO61" s="19"/>
      <c r="HQP61" s="19"/>
      <c r="HQQ61" s="19"/>
      <c r="HQR61" s="19"/>
      <c r="HQS61" s="19"/>
      <c r="HQT61" s="19"/>
      <c r="HQU61" s="19"/>
      <c r="HQV61" s="19"/>
      <c r="HQW61" s="19"/>
      <c r="HQX61" s="19"/>
      <c r="HQY61" s="19"/>
      <c r="HQZ61" s="19"/>
      <c r="HRA61" s="19"/>
      <c r="HRB61" s="19"/>
      <c r="HRC61" s="19"/>
      <c r="HRD61" s="19"/>
      <c r="HRE61" s="19"/>
      <c r="HRF61" s="19"/>
      <c r="HRG61" s="19"/>
      <c r="HRH61" s="19"/>
      <c r="HRI61" s="19"/>
      <c r="HRJ61" s="19"/>
      <c r="HRK61" s="19"/>
      <c r="HRL61" s="19"/>
      <c r="HRM61" s="19"/>
      <c r="HRN61" s="19"/>
      <c r="HRO61" s="19"/>
      <c r="HRP61" s="19"/>
      <c r="HRQ61" s="19"/>
      <c r="HRR61" s="19"/>
      <c r="HRS61" s="19"/>
      <c r="HRT61" s="19"/>
      <c r="HRU61" s="19"/>
      <c r="HRV61" s="19"/>
      <c r="HRW61" s="19"/>
      <c r="HRX61" s="19"/>
      <c r="HRY61" s="19"/>
      <c r="HRZ61" s="19"/>
      <c r="HSA61" s="19"/>
      <c r="HSB61" s="19"/>
      <c r="HSC61" s="19"/>
      <c r="HSD61" s="19"/>
      <c r="HSE61" s="19"/>
      <c r="HSF61" s="19"/>
      <c r="HSG61" s="19"/>
      <c r="HSH61" s="19"/>
      <c r="HSI61" s="19"/>
      <c r="HSJ61" s="19"/>
      <c r="HSK61" s="19"/>
      <c r="HSL61" s="19"/>
      <c r="HSM61" s="19"/>
      <c r="HSN61" s="19"/>
      <c r="HSO61" s="19"/>
      <c r="HSP61" s="19"/>
      <c r="HSQ61" s="19"/>
      <c r="HSR61" s="19"/>
      <c r="HSS61" s="19"/>
      <c r="HST61" s="19"/>
      <c r="HSU61" s="19"/>
      <c r="HSV61" s="19"/>
      <c r="HSW61" s="19"/>
      <c r="HSX61" s="19"/>
      <c r="HSY61" s="19"/>
      <c r="HSZ61" s="19"/>
      <c r="HTA61" s="19"/>
      <c r="HTB61" s="19"/>
      <c r="HTC61" s="19"/>
      <c r="HTD61" s="19"/>
      <c r="HTE61" s="19"/>
      <c r="HTF61" s="19"/>
      <c r="HTG61" s="19"/>
      <c r="HTH61" s="19"/>
      <c r="HTI61" s="19"/>
      <c r="HTJ61" s="19"/>
      <c r="HTK61" s="19"/>
      <c r="HTL61" s="19"/>
      <c r="HTM61" s="19"/>
      <c r="HTN61" s="19"/>
      <c r="HTO61" s="19"/>
      <c r="HTP61" s="19"/>
      <c r="HTQ61" s="19"/>
      <c r="HTR61" s="19"/>
      <c r="HTS61" s="19"/>
      <c r="HTT61" s="19"/>
      <c r="HTU61" s="19"/>
      <c r="HTV61" s="19"/>
      <c r="HTW61" s="19"/>
      <c r="HTX61" s="19"/>
      <c r="HTY61" s="19"/>
      <c r="HTZ61" s="19"/>
      <c r="HUA61" s="19"/>
      <c r="HUB61" s="19"/>
      <c r="HUC61" s="19"/>
      <c r="HUD61" s="19"/>
      <c r="HUE61" s="19"/>
      <c r="HUF61" s="19"/>
      <c r="HUG61" s="19"/>
      <c r="HUH61" s="19"/>
      <c r="HUI61" s="19"/>
      <c r="HUJ61" s="19"/>
      <c r="HUK61" s="19"/>
      <c r="HUL61" s="19"/>
      <c r="HUM61" s="19"/>
      <c r="HUN61" s="19"/>
      <c r="HUO61" s="19"/>
      <c r="HUP61" s="19"/>
      <c r="HUQ61" s="19"/>
      <c r="HUR61" s="19"/>
      <c r="HUS61" s="19"/>
      <c r="HUT61" s="19"/>
      <c r="HUU61" s="19"/>
      <c r="HUV61" s="19"/>
      <c r="HUW61" s="19"/>
      <c r="HUX61" s="19"/>
      <c r="HUY61" s="19"/>
      <c r="HUZ61" s="19"/>
      <c r="HVA61" s="19"/>
      <c r="HVB61" s="19"/>
      <c r="HVC61" s="19"/>
      <c r="HVD61" s="19"/>
      <c r="HVE61" s="19"/>
      <c r="HVF61" s="19"/>
      <c r="HVG61" s="19"/>
      <c r="HVH61" s="19"/>
      <c r="HVI61" s="19"/>
      <c r="HVJ61" s="19"/>
      <c r="HVK61" s="19"/>
      <c r="HVL61" s="19"/>
      <c r="HVM61" s="19"/>
      <c r="HVN61" s="19"/>
      <c r="HVO61" s="19"/>
      <c r="HVP61" s="19"/>
      <c r="HVQ61" s="19"/>
      <c r="HVR61" s="19"/>
      <c r="HVS61" s="19"/>
      <c r="HVT61" s="19"/>
      <c r="HVU61" s="19"/>
      <c r="HVV61" s="19"/>
      <c r="HVW61" s="19"/>
      <c r="HVX61" s="19"/>
      <c r="HVY61" s="19"/>
      <c r="HVZ61" s="19"/>
      <c r="HWA61" s="19"/>
      <c r="HWB61" s="19"/>
      <c r="HWC61" s="19"/>
      <c r="HWD61" s="19"/>
      <c r="HWE61" s="19"/>
      <c r="HWF61" s="19"/>
      <c r="HWG61" s="19"/>
      <c r="HWH61" s="19"/>
      <c r="HWI61" s="19"/>
      <c r="HWJ61" s="19"/>
      <c r="HWK61" s="19"/>
      <c r="HWL61" s="19"/>
      <c r="HWM61" s="19"/>
      <c r="HWN61" s="19"/>
      <c r="HWO61" s="19"/>
      <c r="HWP61" s="19"/>
      <c r="HWQ61" s="19"/>
      <c r="HWR61" s="19"/>
      <c r="HWS61" s="19"/>
      <c r="HWT61" s="19"/>
      <c r="HWU61" s="19"/>
      <c r="HWV61" s="19"/>
      <c r="HWW61" s="19"/>
      <c r="HWX61" s="19"/>
      <c r="HWY61" s="19"/>
      <c r="HWZ61" s="19"/>
      <c r="HXA61" s="19"/>
      <c r="HXB61" s="19"/>
      <c r="HXC61" s="19"/>
      <c r="HXD61" s="19"/>
      <c r="HXE61" s="19"/>
      <c r="HXF61" s="19"/>
      <c r="HXG61" s="19"/>
      <c r="HXH61" s="19"/>
      <c r="HXI61" s="19"/>
      <c r="HXJ61" s="19"/>
      <c r="HXK61" s="19"/>
      <c r="HXL61" s="19"/>
      <c r="HXM61" s="19"/>
      <c r="HXN61" s="19"/>
      <c r="HXO61" s="19"/>
      <c r="HXP61" s="19"/>
      <c r="HXQ61" s="19"/>
      <c r="HXR61" s="19"/>
      <c r="HXS61" s="19"/>
      <c r="HXT61" s="19"/>
      <c r="HXU61" s="19"/>
      <c r="HXV61" s="19"/>
      <c r="HXW61" s="19"/>
      <c r="HXX61" s="19"/>
      <c r="HXY61" s="19"/>
      <c r="HXZ61" s="19"/>
      <c r="HYA61" s="19"/>
      <c r="HYB61" s="19"/>
      <c r="HYC61" s="19"/>
      <c r="HYD61" s="19"/>
      <c r="HYE61" s="19"/>
      <c r="HYF61" s="19"/>
      <c r="HYG61" s="19"/>
      <c r="HYH61" s="19"/>
      <c r="HYI61" s="19"/>
      <c r="HYJ61" s="19"/>
      <c r="HYK61" s="19"/>
      <c r="HYL61" s="19"/>
      <c r="HYM61" s="19"/>
      <c r="HYN61" s="19"/>
      <c r="HYO61" s="19"/>
      <c r="HYP61" s="19"/>
      <c r="HYQ61" s="19"/>
      <c r="HYR61" s="19"/>
      <c r="HYS61" s="19"/>
      <c r="HYT61" s="19"/>
      <c r="HYU61" s="19"/>
      <c r="HYV61" s="19"/>
      <c r="HYW61" s="19"/>
      <c r="HYX61" s="19"/>
      <c r="HYY61" s="19"/>
      <c r="HYZ61" s="19"/>
      <c r="HZA61" s="19"/>
      <c r="HZB61" s="19"/>
      <c r="HZC61" s="19"/>
      <c r="HZD61" s="19"/>
      <c r="HZE61" s="19"/>
      <c r="HZF61" s="19"/>
      <c r="HZG61" s="19"/>
      <c r="HZH61" s="19"/>
      <c r="HZI61" s="19"/>
      <c r="HZJ61" s="19"/>
      <c r="HZK61" s="19"/>
      <c r="HZL61" s="19"/>
      <c r="HZM61" s="19"/>
      <c r="HZN61" s="19"/>
      <c r="HZO61" s="19"/>
      <c r="HZP61" s="19"/>
      <c r="HZQ61" s="19"/>
      <c r="HZR61" s="19"/>
      <c r="HZS61" s="19"/>
      <c r="HZT61" s="19"/>
      <c r="HZU61" s="19"/>
      <c r="HZV61" s="19"/>
      <c r="HZW61" s="19"/>
      <c r="HZX61" s="19"/>
      <c r="HZY61" s="19"/>
      <c r="HZZ61" s="19"/>
      <c r="IAA61" s="19"/>
      <c r="IAB61" s="19"/>
      <c r="IAC61" s="19"/>
      <c r="IAD61" s="19"/>
      <c r="IAE61" s="19"/>
      <c r="IAF61" s="19"/>
      <c r="IAG61" s="19"/>
      <c r="IAH61" s="19"/>
      <c r="IAI61" s="19"/>
      <c r="IAJ61" s="19"/>
      <c r="IAK61" s="19"/>
      <c r="IAL61" s="19"/>
      <c r="IAM61" s="19"/>
      <c r="IAN61" s="19"/>
      <c r="IAO61" s="19"/>
      <c r="IAP61" s="19"/>
      <c r="IAQ61" s="19"/>
      <c r="IAR61" s="19"/>
      <c r="IAS61" s="19"/>
      <c r="IAT61" s="19"/>
      <c r="IAU61" s="19"/>
      <c r="IAV61" s="19"/>
      <c r="IAW61" s="19"/>
      <c r="IAX61" s="19"/>
      <c r="IAY61" s="19"/>
      <c r="IAZ61" s="19"/>
      <c r="IBA61" s="19"/>
      <c r="IBB61" s="19"/>
      <c r="IBC61" s="19"/>
      <c r="IBD61" s="19"/>
      <c r="IBE61" s="19"/>
      <c r="IBF61" s="19"/>
      <c r="IBG61" s="19"/>
      <c r="IBH61" s="19"/>
      <c r="IBI61" s="19"/>
      <c r="IBJ61" s="19"/>
      <c r="IBK61" s="19"/>
      <c r="IBL61" s="19"/>
      <c r="IBM61" s="19"/>
      <c r="IBN61" s="19"/>
      <c r="IBO61" s="19"/>
      <c r="IBP61" s="19"/>
      <c r="IBQ61" s="19"/>
      <c r="IBR61" s="19"/>
      <c r="IBS61" s="19"/>
      <c r="IBT61" s="19"/>
      <c r="IBU61" s="19"/>
      <c r="IBV61" s="19"/>
      <c r="IBW61" s="19"/>
      <c r="IBX61" s="19"/>
      <c r="IBY61" s="19"/>
      <c r="IBZ61" s="19"/>
      <c r="ICA61" s="19"/>
      <c r="ICB61" s="19"/>
      <c r="ICC61" s="19"/>
      <c r="ICD61" s="19"/>
      <c r="ICE61" s="19"/>
      <c r="ICF61" s="19"/>
      <c r="ICG61" s="19"/>
      <c r="ICH61" s="19"/>
      <c r="ICI61" s="19"/>
      <c r="ICJ61" s="19"/>
      <c r="ICK61" s="19"/>
      <c r="ICL61" s="19"/>
      <c r="ICM61" s="19"/>
      <c r="ICN61" s="19"/>
      <c r="ICO61" s="19"/>
      <c r="ICP61" s="19"/>
      <c r="ICQ61" s="19"/>
      <c r="ICR61" s="19"/>
      <c r="ICS61" s="19"/>
      <c r="ICT61" s="19"/>
      <c r="ICU61" s="19"/>
      <c r="ICV61" s="19"/>
      <c r="ICW61" s="19"/>
      <c r="ICX61" s="19"/>
      <c r="ICY61" s="19"/>
      <c r="ICZ61" s="19"/>
      <c r="IDA61" s="19"/>
      <c r="IDB61" s="19"/>
      <c r="IDC61" s="19"/>
      <c r="IDD61" s="19"/>
      <c r="IDE61" s="19"/>
      <c r="IDF61" s="19"/>
      <c r="IDG61" s="19"/>
      <c r="IDH61" s="19"/>
      <c r="IDI61" s="19"/>
      <c r="IDJ61" s="19"/>
      <c r="IDK61" s="19"/>
      <c r="IDL61" s="19"/>
      <c r="IDM61" s="19"/>
      <c r="IDN61" s="19"/>
      <c r="IDO61" s="19"/>
      <c r="IDP61" s="19"/>
      <c r="IDQ61" s="19"/>
      <c r="IDR61" s="19"/>
      <c r="IDS61" s="19"/>
      <c r="IDT61" s="19"/>
      <c r="IDU61" s="19"/>
      <c r="IDV61" s="19"/>
      <c r="IDW61" s="19"/>
      <c r="IDX61" s="19"/>
      <c r="IDY61" s="19"/>
      <c r="IDZ61" s="19"/>
      <c r="IEA61" s="19"/>
      <c r="IEB61" s="19"/>
      <c r="IEC61" s="19"/>
      <c r="IED61" s="19"/>
      <c r="IEE61" s="19"/>
      <c r="IEF61" s="19"/>
      <c r="IEG61" s="19"/>
      <c r="IEH61" s="19"/>
      <c r="IEI61" s="19"/>
      <c r="IEJ61" s="19"/>
      <c r="IEK61" s="19"/>
      <c r="IEL61" s="19"/>
      <c r="IEM61" s="19"/>
      <c r="IEN61" s="19"/>
      <c r="IEO61" s="19"/>
      <c r="IEP61" s="19"/>
      <c r="IEQ61" s="19"/>
      <c r="IER61" s="19"/>
      <c r="IES61" s="19"/>
      <c r="IET61" s="19"/>
      <c r="IEU61" s="19"/>
      <c r="IEV61" s="19"/>
      <c r="IEW61" s="19"/>
      <c r="IEX61" s="19"/>
      <c r="IEY61" s="19"/>
      <c r="IEZ61" s="19"/>
      <c r="IFA61" s="19"/>
      <c r="IFB61" s="19"/>
      <c r="IFC61" s="19"/>
      <c r="IFD61" s="19"/>
      <c r="IFE61" s="19"/>
      <c r="IFF61" s="19"/>
      <c r="IFG61" s="19"/>
      <c r="IFH61" s="19"/>
      <c r="IFI61" s="19"/>
      <c r="IFJ61" s="19"/>
      <c r="IFK61" s="19"/>
      <c r="IFL61" s="19"/>
      <c r="IFM61" s="19"/>
      <c r="IFN61" s="19"/>
      <c r="IFO61" s="19"/>
      <c r="IFP61" s="19"/>
      <c r="IFQ61" s="19"/>
      <c r="IFR61" s="19"/>
      <c r="IFS61" s="19"/>
      <c r="IFT61" s="19"/>
      <c r="IFU61" s="19"/>
      <c r="IFV61" s="19"/>
      <c r="IFW61" s="19"/>
      <c r="IFX61" s="19"/>
      <c r="IFY61" s="19"/>
      <c r="IFZ61" s="19"/>
      <c r="IGA61" s="19"/>
      <c r="IGB61" s="19"/>
      <c r="IGC61" s="19"/>
      <c r="IGD61" s="19"/>
      <c r="IGE61" s="19"/>
      <c r="IGF61" s="19"/>
      <c r="IGG61" s="19"/>
      <c r="IGH61" s="19"/>
      <c r="IGI61" s="19"/>
      <c r="IGJ61" s="19"/>
      <c r="IGK61" s="19"/>
      <c r="IGL61" s="19"/>
      <c r="IGM61" s="19"/>
      <c r="IGN61" s="19"/>
      <c r="IGO61" s="19"/>
      <c r="IGP61" s="19"/>
      <c r="IGQ61" s="19"/>
      <c r="IGR61" s="19"/>
      <c r="IGS61" s="19"/>
      <c r="IGT61" s="19"/>
      <c r="IGU61" s="19"/>
      <c r="IGV61" s="19"/>
      <c r="IGW61" s="19"/>
      <c r="IGX61" s="19"/>
      <c r="IGY61" s="19"/>
      <c r="IGZ61" s="19"/>
      <c r="IHA61" s="19"/>
      <c r="IHB61" s="19"/>
      <c r="IHC61" s="19"/>
      <c r="IHD61" s="19"/>
      <c r="IHE61" s="19"/>
      <c r="IHF61" s="19"/>
      <c r="IHG61" s="19"/>
      <c r="IHH61" s="19"/>
      <c r="IHI61" s="19"/>
      <c r="IHJ61" s="19"/>
      <c r="IHK61" s="19"/>
      <c r="IHL61" s="19"/>
      <c r="IHM61" s="19"/>
      <c r="IHN61" s="19"/>
      <c r="IHO61" s="19"/>
      <c r="IHP61" s="19"/>
      <c r="IHQ61" s="19"/>
      <c r="IHR61" s="19"/>
      <c r="IHS61" s="19"/>
      <c r="IHT61" s="19"/>
      <c r="IHU61" s="19"/>
      <c r="IHV61" s="19"/>
      <c r="IHW61" s="19"/>
      <c r="IHX61" s="19"/>
      <c r="IHY61" s="19"/>
      <c r="IHZ61" s="19"/>
      <c r="IIA61" s="19"/>
      <c r="IIB61" s="19"/>
      <c r="IIC61" s="19"/>
      <c r="IID61" s="19"/>
      <c r="IIE61" s="19"/>
      <c r="IIF61" s="19"/>
      <c r="IIG61" s="19"/>
      <c r="IIH61" s="19"/>
      <c r="III61" s="19"/>
      <c r="IIJ61" s="19"/>
      <c r="IIK61" s="19"/>
      <c r="IIL61" s="19"/>
      <c r="IIM61" s="19"/>
      <c r="IIN61" s="19"/>
      <c r="IIO61" s="19"/>
      <c r="IIP61" s="19"/>
      <c r="IIQ61" s="19"/>
      <c r="IIR61" s="19"/>
      <c r="IIS61" s="19"/>
      <c r="IIT61" s="19"/>
      <c r="IIU61" s="19"/>
      <c r="IIV61" s="19"/>
      <c r="IIW61" s="19"/>
      <c r="IIX61" s="19"/>
      <c r="IIY61" s="19"/>
      <c r="IIZ61" s="19"/>
      <c r="IJA61" s="19"/>
      <c r="IJB61" s="19"/>
      <c r="IJC61" s="19"/>
      <c r="IJD61" s="19"/>
      <c r="IJE61" s="19"/>
      <c r="IJF61" s="19"/>
      <c r="IJG61" s="19"/>
      <c r="IJH61" s="19"/>
      <c r="IJI61" s="19"/>
      <c r="IJJ61" s="19"/>
      <c r="IJK61" s="19"/>
      <c r="IJL61" s="19"/>
      <c r="IJM61" s="19"/>
      <c r="IJN61" s="19"/>
      <c r="IJO61" s="19"/>
      <c r="IJP61" s="19"/>
      <c r="IJQ61" s="19"/>
      <c r="IJR61" s="19"/>
      <c r="IJS61" s="19"/>
      <c r="IJT61" s="19"/>
      <c r="IJU61" s="19"/>
      <c r="IJV61" s="19"/>
      <c r="IJW61" s="19"/>
      <c r="IJX61" s="19"/>
      <c r="IJY61" s="19"/>
      <c r="IJZ61" s="19"/>
      <c r="IKA61" s="19"/>
      <c r="IKB61" s="19"/>
      <c r="IKC61" s="19"/>
      <c r="IKD61" s="19"/>
      <c r="IKE61" s="19"/>
      <c r="IKF61" s="19"/>
      <c r="IKG61" s="19"/>
      <c r="IKH61" s="19"/>
      <c r="IKI61" s="19"/>
      <c r="IKJ61" s="19"/>
      <c r="IKK61" s="19"/>
      <c r="IKL61" s="19"/>
      <c r="IKM61" s="19"/>
      <c r="IKN61" s="19"/>
      <c r="IKO61" s="19"/>
      <c r="IKP61" s="19"/>
      <c r="IKQ61" s="19"/>
      <c r="IKR61" s="19"/>
      <c r="IKS61" s="19"/>
      <c r="IKT61" s="19"/>
      <c r="IKU61" s="19"/>
      <c r="IKV61" s="19"/>
      <c r="IKW61" s="19"/>
      <c r="IKX61" s="19"/>
      <c r="IKY61" s="19"/>
      <c r="IKZ61" s="19"/>
      <c r="ILA61" s="19"/>
      <c r="ILB61" s="19"/>
      <c r="ILC61" s="19"/>
      <c r="ILD61" s="19"/>
      <c r="ILE61" s="19"/>
      <c r="ILF61" s="19"/>
      <c r="ILG61" s="19"/>
      <c r="ILH61" s="19"/>
      <c r="ILI61" s="19"/>
      <c r="ILJ61" s="19"/>
      <c r="ILK61" s="19"/>
      <c r="ILL61" s="19"/>
      <c r="ILM61" s="19"/>
      <c r="ILN61" s="19"/>
      <c r="ILO61" s="19"/>
      <c r="ILP61" s="19"/>
      <c r="ILQ61" s="19"/>
      <c r="ILR61" s="19"/>
      <c r="ILS61" s="19"/>
      <c r="ILT61" s="19"/>
      <c r="ILU61" s="19"/>
      <c r="ILV61" s="19"/>
      <c r="ILW61" s="19"/>
      <c r="ILX61" s="19"/>
      <c r="ILY61" s="19"/>
      <c r="ILZ61" s="19"/>
      <c r="IMA61" s="19"/>
      <c r="IMB61" s="19"/>
      <c r="IMC61" s="19"/>
      <c r="IMD61" s="19"/>
      <c r="IME61" s="19"/>
      <c r="IMF61" s="19"/>
      <c r="IMG61" s="19"/>
      <c r="IMH61" s="19"/>
      <c r="IMI61" s="19"/>
      <c r="IMJ61" s="19"/>
      <c r="IMK61" s="19"/>
      <c r="IML61" s="19"/>
      <c r="IMM61" s="19"/>
      <c r="IMN61" s="19"/>
      <c r="IMO61" s="19"/>
      <c r="IMP61" s="19"/>
      <c r="IMQ61" s="19"/>
      <c r="IMR61" s="19"/>
      <c r="IMS61" s="19"/>
      <c r="IMT61" s="19"/>
      <c r="IMU61" s="19"/>
      <c r="IMV61" s="19"/>
      <c r="IMW61" s="19"/>
      <c r="IMX61" s="19"/>
      <c r="IMY61" s="19"/>
      <c r="IMZ61" s="19"/>
      <c r="INA61" s="19"/>
      <c r="INB61" s="19"/>
      <c r="INC61" s="19"/>
      <c r="IND61" s="19"/>
      <c r="INE61" s="19"/>
      <c r="INF61" s="19"/>
      <c r="ING61" s="19"/>
      <c r="INH61" s="19"/>
      <c r="INI61" s="19"/>
      <c r="INJ61" s="19"/>
      <c r="INK61" s="19"/>
      <c r="INL61" s="19"/>
      <c r="INM61" s="19"/>
      <c r="INN61" s="19"/>
      <c r="INO61" s="19"/>
      <c r="INP61" s="19"/>
      <c r="INQ61" s="19"/>
      <c r="INR61" s="19"/>
      <c r="INS61" s="19"/>
      <c r="INT61" s="19"/>
      <c r="INU61" s="19"/>
      <c r="INV61" s="19"/>
      <c r="INW61" s="19"/>
      <c r="INX61" s="19"/>
      <c r="INY61" s="19"/>
      <c r="INZ61" s="19"/>
      <c r="IOA61" s="19"/>
      <c r="IOB61" s="19"/>
      <c r="IOC61" s="19"/>
      <c r="IOD61" s="19"/>
      <c r="IOE61" s="19"/>
      <c r="IOF61" s="19"/>
      <c r="IOG61" s="19"/>
      <c r="IOH61" s="19"/>
      <c r="IOI61" s="19"/>
      <c r="IOJ61" s="19"/>
      <c r="IOK61" s="19"/>
      <c r="IOL61" s="19"/>
      <c r="IOM61" s="19"/>
      <c r="ION61" s="19"/>
      <c r="IOO61" s="19"/>
      <c r="IOP61" s="19"/>
      <c r="IOQ61" s="19"/>
      <c r="IOR61" s="19"/>
      <c r="IOS61" s="19"/>
      <c r="IOT61" s="19"/>
      <c r="IOU61" s="19"/>
      <c r="IOV61" s="19"/>
      <c r="IOW61" s="19"/>
      <c r="IOX61" s="19"/>
      <c r="IOY61" s="19"/>
      <c r="IOZ61" s="19"/>
      <c r="IPA61" s="19"/>
      <c r="IPB61" s="19"/>
      <c r="IPC61" s="19"/>
      <c r="IPD61" s="19"/>
      <c r="IPE61" s="19"/>
      <c r="IPF61" s="19"/>
      <c r="IPG61" s="19"/>
      <c r="IPH61" s="19"/>
      <c r="IPI61" s="19"/>
      <c r="IPJ61" s="19"/>
      <c r="IPK61" s="19"/>
      <c r="IPL61" s="19"/>
      <c r="IPM61" s="19"/>
      <c r="IPN61" s="19"/>
      <c r="IPO61" s="19"/>
      <c r="IPP61" s="19"/>
      <c r="IPQ61" s="19"/>
      <c r="IPR61" s="19"/>
      <c r="IPS61" s="19"/>
      <c r="IPT61" s="19"/>
      <c r="IPU61" s="19"/>
      <c r="IPV61" s="19"/>
      <c r="IPW61" s="19"/>
      <c r="IPX61" s="19"/>
      <c r="IPY61" s="19"/>
      <c r="IPZ61" s="19"/>
      <c r="IQA61" s="19"/>
      <c r="IQB61" s="19"/>
      <c r="IQC61" s="19"/>
      <c r="IQD61" s="19"/>
      <c r="IQE61" s="19"/>
      <c r="IQF61" s="19"/>
      <c r="IQG61" s="19"/>
      <c r="IQH61" s="19"/>
      <c r="IQI61" s="19"/>
      <c r="IQJ61" s="19"/>
      <c r="IQK61" s="19"/>
      <c r="IQL61" s="19"/>
      <c r="IQM61" s="19"/>
      <c r="IQN61" s="19"/>
      <c r="IQO61" s="19"/>
      <c r="IQP61" s="19"/>
      <c r="IQQ61" s="19"/>
      <c r="IQR61" s="19"/>
      <c r="IQS61" s="19"/>
      <c r="IQT61" s="19"/>
      <c r="IQU61" s="19"/>
      <c r="IQV61" s="19"/>
      <c r="IQW61" s="19"/>
      <c r="IQX61" s="19"/>
      <c r="IQY61" s="19"/>
      <c r="IQZ61" s="19"/>
      <c r="IRA61" s="19"/>
      <c r="IRB61" s="19"/>
      <c r="IRC61" s="19"/>
      <c r="IRD61" s="19"/>
      <c r="IRE61" s="19"/>
      <c r="IRF61" s="19"/>
      <c r="IRG61" s="19"/>
      <c r="IRH61" s="19"/>
      <c r="IRI61" s="19"/>
      <c r="IRJ61" s="19"/>
      <c r="IRK61" s="19"/>
      <c r="IRL61" s="19"/>
      <c r="IRM61" s="19"/>
      <c r="IRN61" s="19"/>
      <c r="IRO61" s="19"/>
      <c r="IRP61" s="19"/>
      <c r="IRQ61" s="19"/>
      <c r="IRR61" s="19"/>
      <c r="IRS61" s="19"/>
      <c r="IRT61" s="19"/>
      <c r="IRU61" s="19"/>
      <c r="IRV61" s="19"/>
      <c r="IRW61" s="19"/>
      <c r="IRX61" s="19"/>
      <c r="IRY61" s="19"/>
      <c r="IRZ61" s="19"/>
      <c r="ISA61" s="19"/>
      <c r="ISB61" s="19"/>
      <c r="ISC61" s="19"/>
      <c r="ISD61" s="19"/>
      <c r="ISE61" s="19"/>
      <c r="ISF61" s="19"/>
      <c r="ISG61" s="19"/>
      <c r="ISH61" s="19"/>
      <c r="ISI61" s="19"/>
      <c r="ISJ61" s="19"/>
      <c r="ISK61" s="19"/>
      <c r="ISL61" s="19"/>
      <c r="ISM61" s="19"/>
      <c r="ISN61" s="19"/>
      <c r="ISO61" s="19"/>
      <c r="ISP61" s="19"/>
      <c r="ISQ61" s="19"/>
      <c r="ISR61" s="19"/>
      <c r="ISS61" s="19"/>
      <c r="IST61" s="19"/>
      <c r="ISU61" s="19"/>
      <c r="ISV61" s="19"/>
      <c r="ISW61" s="19"/>
      <c r="ISX61" s="19"/>
      <c r="ISY61" s="19"/>
      <c r="ISZ61" s="19"/>
      <c r="ITA61" s="19"/>
      <c r="ITB61" s="19"/>
      <c r="ITC61" s="19"/>
      <c r="ITD61" s="19"/>
      <c r="ITE61" s="19"/>
      <c r="ITF61" s="19"/>
      <c r="ITG61" s="19"/>
      <c r="ITH61" s="19"/>
      <c r="ITI61" s="19"/>
      <c r="ITJ61" s="19"/>
      <c r="ITK61" s="19"/>
      <c r="ITL61" s="19"/>
      <c r="ITM61" s="19"/>
      <c r="ITN61" s="19"/>
      <c r="ITO61" s="19"/>
      <c r="ITP61" s="19"/>
      <c r="ITQ61" s="19"/>
      <c r="ITR61" s="19"/>
      <c r="ITS61" s="19"/>
      <c r="ITT61" s="19"/>
      <c r="ITU61" s="19"/>
      <c r="ITV61" s="19"/>
      <c r="ITW61" s="19"/>
      <c r="ITX61" s="19"/>
      <c r="ITY61" s="19"/>
      <c r="ITZ61" s="19"/>
      <c r="IUA61" s="19"/>
      <c r="IUB61" s="19"/>
      <c r="IUC61" s="19"/>
      <c r="IUD61" s="19"/>
      <c r="IUE61" s="19"/>
      <c r="IUF61" s="19"/>
      <c r="IUG61" s="19"/>
      <c r="IUH61" s="19"/>
      <c r="IUI61" s="19"/>
      <c r="IUJ61" s="19"/>
      <c r="IUK61" s="19"/>
      <c r="IUL61" s="19"/>
      <c r="IUM61" s="19"/>
      <c r="IUN61" s="19"/>
      <c r="IUO61" s="19"/>
      <c r="IUP61" s="19"/>
      <c r="IUQ61" s="19"/>
      <c r="IUR61" s="19"/>
      <c r="IUS61" s="19"/>
      <c r="IUT61" s="19"/>
      <c r="IUU61" s="19"/>
      <c r="IUV61" s="19"/>
      <c r="IUW61" s="19"/>
      <c r="IUX61" s="19"/>
      <c r="IUY61" s="19"/>
      <c r="IUZ61" s="19"/>
      <c r="IVA61" s="19"/>
      <c r="IVB61" s="19"/>
      <c r="IVC61" s="19"/>
      <c r="IVD61" s="19"/>
      <c r="IVE61" s="19"/>
      <c r="IVF61" s="19"/>
      <c r="IVG61" s="19"/>
      <c r="IVH61" s="19"/>
      <c r="IVI61" s="19"/>
      <c r="IVJ61" s="19"/>
      <c r="IVK61" s="19"/>
      <c r="IVL61" s="19"/>
      <c r="IVM61" s="19"/>
      <c r="IVN61" s="19"/>
      <c r="IVO61" s="19"/>
      <c r="IVP61" s="19"/>
      <c r="IVQ61" s="19"/>
      <c r="IVR61" s="19"/>
      <c r="IVS61" s="19"/>
      <c r="IVT61" s="19"/>
      <c r="IVU61" s="19"/>
      <c r="IVV61" s="19"/>
      <c r="IVW61" s="19"/>
      <c r="IVX61" s="19"/>
      <c r="IVY61" s="19"/>
      <c r="IVZ61" s="19"/>
      <c r="IWA61" s="19"/>
      <c r="IWB61" s="19"/>
      <c r="IWC61" s="19"/>
      <c r="IWD61" s="19"/>
      <c r="IWE61" s="19"/>
      <c r="IWF61" s="19"/>
      <c r="IWG61" s="19"/>
      <c r="IWH61" s="19"/>
      <c r="IWI61" s="19"/>
      <c r="IWJ61" s="19"/>
      <c r="IWK61" s="19"/>
      <c r="IWL61" s="19"/>
      <c r="IWM61" s="19"/>
      <c r="IWN61" s="19"/>
      <c r="IWO61" s="19"/>
      <c r="IWP61" s="19"/>
      <c r="IWQ61" s="19"/>
      <c r="IWR61" s="19"/>
      <c r="IWS61" s="19"/>
      <c r="IWT61" s="19"/>
      <c r="IWU61" s="19"/>
      <c r="IWV61" s="19"/>
      <c r="IWW61" s="19"/>
      <c r="IWX61" s="19"/>
      <c r="IWY61" s="19"/>
      <c r="IWZ61" s="19"/>
      <c r="IXA61" s="19"/>
      <c r="IXB61" s="19"/>
      <c r="IXC61" s="19"/>
      <c r="IXD61" s="19"/>
      <c r="IXE61" s="19"/>
      <c r="IXF61" s="19"/>
      <c r="IXG61" s="19"/>
      <c r="IXH61" s="19"/>
      <c r="IXI61" s="19"/>
      <c r="IXJ61" s="19"/>
      <c r="IXK61" s="19"/>
      <c r="IXL61" s="19"/>
      <c r="IXM61" s="19"/>
      <c r="IXN61" s="19"/>
      <c r="IXO61" s="19"/>
      <c r="IXP61" s="19"/>
      <c r="IXQ61" s="19"/>
      <c r="IXR61" s="19"/>
      <c r="IXS61" s="19"/>
      <c r="IXT61" s="19"/>
      <c r="IXU61" s="19"/>
      <c r="IXV61" s="19"/>
      <c r="IXW61" s="19"/>
      <c r="IXX61" s="19"/>
      <c r="IXY61" s="19"/>
      <c r="IXZ61" s="19"/>
      <c r="IYA61" s="19"/>
      <c r="IYB61" s="19"/>
      <c r="IYC61" s="19"/>
      <c r="IYD61" s="19"/>
      <c r="IYE61" s="19"/>
      <c r="IYF61" s="19"/>
      <c r="IYG61" s="19"/>
      <c r="IYH61" s="19"/>
      <c r="IYI61" s="19"/>
      <c r="IYJ61" s="19"/>
      <c r="IYK61" s="19"/>
      <c r="IYL61" s="19"/>
      <c r="IYM61" s="19"/>
      <c r="IYN61" s="19"/>
      <c r="IYO61" s="19"/>
      <c r="IYP61" s="19"/>
      <c r="IYQ61" s="19"/>
      <c r="IYR61" s="19"/>
      <c r="IYS61" s="19"/>
      <c r="IYT61" s="19"/>
      <c r="IYU61" s="19"/>
      <c r="IYV61" s="19"/>
      <c r="IYW61" s="19"/>
      <c r="IYX61" s="19"/>
      <c r="IYY61" s="19"/>
      <c r="IYZ61" s="19"/>
      <c r="IZA61" s="19"/>
      <c r="IZB61" s="19"/>
      <c r="IZC61" s="19"/>
      <c r="IZD61" s="19"/>
      <c r="IZE61" s="19"/>
      <c r="IZF61" s="19"/>
      <c r="IZG61" s="19"/>
      <c r="IZH61" s="19"/>
      <c r="IZI61" s="19"/>
      <c r="IZJ61" s="19"/>
      <c r="IZK61" s="19"/>
      <c r="IZL61" s="19"/>
      <c r="IZM61" s="19"/>
      <c r="IZN61" s="19"/>
      <c r="IZO61" s="19"/>
      <c r="IZP61" s="19"/>
      <c r="IZQ61" s="19"/>
      <c r="IZR61" s="19"/>
      <c r="IZS61" s="19"/>
      <c r="IZT61" s="19"/>
      <c r="IZU61" s="19"/>
      <c r="IZV61" s="19"/>
      <c r="IZW61" s="19"/>
      <c r="IZX61" s="19"/>
      <c r="IZY61" s="19"/>
      <c r="IZZ61" s="19"/>
      <c r="JAA61" s="19"/>
      <c r="JAB61" s="19"/>
      <c r="JAC61" s="19"/>
      <c r="JAD61" s="19"/>
      <c r="JAE61" s="19"/>
      <c r="JAF61" s="19"/>
      <c r="JAG61" s="19"/>
      <c r="JAH61" s="19"/>
      <c r="JAI61" s="19"/>
      <c r="JAJ61" s="19"/>
      <c r="JAK61" s="19"/>
      <c r="JAL61" s="19"/>
      <c r="JAM61" s="19"/>
      <c r="JAN61" s="19"/>
      <c r="JAO61" s="19"/>
      <c r="JAP61" s="19"/>
      <c r="JAQ61" s="19"/>
      <c r="JAR61" s="19"/>
      <c r="JAS61" s="19"/>
      <c r="JAT61" s="19"/>
      <c r="JAU61" s="19"/>
      <c r="JAV61" s="19"/>
      <c r="JAW61" s="19"/>
      <c r="JAX61" s="19"/>
      <c r="JAY61" s="19"/>
      <c r="JAZ61" s="19"/>
      <c r="JBA61" s="19"/>
      <c r="JBB61" s="19"/>
      <c r="JBC61" s="19"/>
      <c r="JBD61" s="19"/>
      <c r="JBE61" s="19"/>
      <c r="JBF61" s="19"/>
      <c r="JBG61" s="19"/>
      <c r="JBH61" s="19"/>
      <c r="JBI61" s="19"/>
      <c r="JBJ61" s="19"/>
      <c r="JBK61" s="19"/>
      <c r="JBL61" s="19"/>
      <c r="JBM61" s="19"/>
      <c r="JBN61" s="19"/>
      <c r="JBO61" s="19"/>
      <c r="JBP61" s="19"/>
      <c r="JBQ61" s="19"/>
      <c r="JBR61" s="19"/>
      <c r="JBS61" s="19"/>
      <c r="JBT61" s="19"/>
      <c r="JBU61" s="19"/>
      <c r="JBV61" s="19"/>
      <c r="JBW61" s="19"/>
      <c r="JBX61" s="19"/>
      <c r="JBY61" s="19"/>
      <c r="JBZ61" s="19"/>
      <c r="JCA61" s="19"/>
      <c r="JCB61" s="19"/>
      <c r="JCC61" s="19"/>
      <c r="JCD61" s="19"/>
      <c r="JCE61" s="19"/>
      <c r="JCF61" s="19"/>
      <c r="JCG61" s="19"/>
      <c r="JCH61" s="19"/>
      <c r="JCI61" s="19"/>
      <c r="JCJ61" s="19"/>
      <c r="JCK61" s="19"/>
      <c r="JCL61" s="19"/>
      <c r="JCM61" s="19"/>
      <c r="JCN61" s="19"/>
      <c r="JCO61" s="19"/>
      <c r="JCP61" s="19"/>
      <c r="JCQ61" s="19"/>
      <c r="JCR61" s="19"/>
      <c r="JCS61" s="19"/>
      <c r="JCT61" s="19"/>
      <c r="JCU61" s="19"/>
      <c r="JCV61" s="19"/>
      <c r="JCW61" s="19"/>
      <c r="JCX61" s="19"/>
      <c r="JCY61" s="19"/>
      <c r="JCZ61" s="19"/>
      <c r="JDA61" s="19"/>
      <c r="JDB61" s="19"/>
      <c r="JDC61" s="19"/>
      <c r="JDD61" s="19"/>
      <c r="JDE61" s="19"/>
      <c r="JDF61" s="19"/>
      <c r="JDG61" s="19"/>
      <c r="JDH61" s="19"/>
      <c r="JDI61" s="19"/>
      <c r="JDJ61" s="19"/>
      <c r="JDK61" s="19"/>
      <c r="JDL61" s="19"/>
      <c r="JDM61" s="19"/>
      <c r="JDN61" s="19"/>
      <c r="JDO61" s="19"/>
      <c r="JDP61" s="19"/>
      <c r="JDQ61" s="19"/>
      <c r="JDR61" s="19"/>
      <c r="JDS61" s="19"/>
      <c r="JDT61" s="19"/>
      <c r="JDU61" s="19"/>
      <c r="JDV61" s="19"/>
      <c r="JDW61" s="19"/>
      <c r="JDX61" s="19"/>
      <c r="JDY61" s="19"/>
      <c r="JDZ61" s="19"/>
      <c r="JEA61" s="19"/>
      <c r="JEB61" s="19"/>
      <c r="JEC61" s="19"/>
      <c r="JED61" s="19"/>
      <c r="JEE61" s="19"/>
      <c r="JEF61" s="19"/>
      <c r="JEG61" s="19"/>
      <c r="JEH61" s="19"/>
      <c r="JEI61" s="19"/>
      <c r="JEJ61" s="19"/>
      <c r="JEK61" s="19"/>
      <c r="JEL61" s="19"/>
      <c r="JEM61" s="19"/>
      <c r="JEN61" s="19"/>
      <c r="JEO61" s="19"/>
      <c r="JEP61" s="19"/>
      <c r="JEQ61" s="19"/>
      <c r="JER61" s="19"/>
      <c r="JES61" s="19"/>
      <c r="JET61" s="19"/>
      <c r="JEU61" s="19"/>
      <c r="JEV61" s="19"/>
      <c r="JEW61" s="19"/>
      <c r="JEX61" s="19"/>
      <c r="JEY61" s="19"/>
      <c r="JEZ61" s="19"/>
      <c r="JFA61" s="19"/>
      <c r="JFB61" s="19"/>
      <c r="JFC61" s="19"/>
      <c r="JFD61" s="19"/>
      <c r="JFE61" s="19"/>
      <c r="JFF61" s="19"/>
      <c r="JFG61" s="19"/>
      <c r="JFH61" s="19"/>
      <c r="JFI61" s="19"/>
      <c r="JFJ61" s="19"/>
      <c r="JFK61" s="19"/>
      <c r="JFL61" s="19"/>
      <c r="JFM61" s="19"/>
      <c r="JFN61" s="19"/>
      <c r="JFO61" s="19"/>
      <c r="JFP61" s="19"/>
      <c r="JFQ61" s="19"/>
      <c r="JFR61" s="19"/>
      <c r="JFS61" s="19"/>
      <c r="JFT61" s="19"/>
      <c r="JFU61" s="19"/>
      <c r="JFV61" s="19"/>
      <c r="JFW61" s="19"/>
      <c r="JFX61" s="19"/>
      <c r="JFY61" s="19"/>
      <c r="JFZ61" s="19"/>
      <c r="JGA61" s="19"/>
      <c r="JGB61" s="19"/>
      <c r="JGC61" s="19"/>
      <c r="JGD61" s="19"/>
      <c r="JGE61" s="19"/>
      <c r="JGF61" s="19"/>
      <c r="JGG61" s="19"/>
      <c r="JGH61" s="19"/>
      <c r="JGI61" s="19"/>
      <c r="JGJ61" s="19"/>
      <c r="JGK61" s="19"/>
      <c r="JGL61" s="19"/>
      <c r="JGM61" s="19"/>
      <c r="JGN61" s="19"/>
      <c r="JGO61" s="19"/>
      <c r="JGP61" s="19"/>
      <c r="JGQ61" s="19"/>
      <c r="JGR61" s="19"/>
      <c r="JGS61" s="19"/>
      <c r="JGT61" s="19"/>
      <c r="JGU61" s="19"/>
      <c r="JGV61" s="19"/>
      <c r="JGW61" s="19"/>
      <c r="JGX61" s="19"/>
      <c r="JGY61" s="19"/>
      <c r="JGZ61" s="19"/>
      <c r="JHA61" s="19"/>
      <c r="JHB61" s="19"/>
      <c r="JHC61" s="19"/>
      <c r="JHD61" s="19"/>
      <c r="JHE61" s="19"/>
      <c r="JHF61" s="19"/>
      <c r="JHG61" s="19"/>
      <c r="JHH61" s="19"/>
      <c r="JHI61" s="19"/>
      <c r="JHJ61" s="19"/>
      <c r="JHK61" s="19"/>
      <c r="JHL61" s="19"/>
      <c r="JHM61" s="19"/>
      <c r="JHN61" s="19"/>
      <c r="JHO61" s="19"/>
      <c r="JHP61" s="19"/>
      <c r="JHQ61" s="19"/>
      <c r="JHR61" s="19"/>
      <c r="JHS61" s="19"/>
      <c r="JHT61" s="19"/>
      <c r="JHU61" s="19"/>
      <c r="JHV61" s="19"/>
      <c r="JHW61" s="19"/>
      <c r="JHX61" s="19"/>
      <c r="JHY61" s="19"/>
      <c r="JHZ61" s="19"/>
      <c r="JIA61" s="19"/>
      <c r="JIB61" s="19"/>
      <c r="JIC61" s="19"/>
      <c r="JID61" s="19"/>
      <c r="JIE61" s="19"/>
      <c r="JIF61" s="19"/>
      <c r="JIG61" s="19"/>
      <c r="JIH61" s="19"/>
      <c r="JII61" s="19"/>
      <c r="JIJ61" s="19"/>
      <c r="JIK61" s="19"/>
      <c r="JIL61" s="19"/>
      <c r="JIM61" s="19"/>
      <c r="JIN61" s="19"/>
      <c r="JIO61" s="19"/>
      <c r="JIP61" s="19"/>
      <c r="JIQ61" s="19"/>
      <c r="JIR61" s="19"/>
      <c r="JIS61" s="19"/>
      <c r="JIT61" s="19"/>
      <c r="JIU61" s="19"/>
      <c r="JIV61" s="19"/>
      <c r="JIW61" s="19"/>
      <c r="JIX61" s="19"/>
      <c r="JIY61" s="19"/>
      <c r="JIZ61" s="19"/>
      <c r="JJA61" s="19"/>
      <c r="JJB61" s="19"/>
      <c r="JJC61" s="19"/>
      <c r="JJD61" s="19"/>
      <c r="JJE61" s="19"/>
      <c r="JJF61" s="19"/>
      <c r="JJG61" s="19"/>
      <c r="JJH61" s="19"/>
      <c r="JJI61" s="19"/>
      <c r="JJJ61" s="19"/>
      <c r="JJK61" s="19"/>
      <c r="JJL61" s="19"/>
      <c r="JJM61" s="19"/>
      <c r="JJN61" s="19"/>
      <c r="JJO61" s="19"/>
      <c r="JJP61" s="19"/>
      <c r="JJQ61" s="19"/>
      <c r="JJR61" s="19"/>
      <c r="JJS61" s="19"/>
      <c r="JJT61" s="19"/>
      <c r="JJU61" s="19"/>
      <c r="JJV61" s="19"/>
      <c r="JJW61" s="19"/>
      <c r="JJX61" s="19"/>
      <c r="JJY61" s="19"/>
      <c r="JJZ61" s="19"/>
      <c r="JKA61" s="19"/>
      <c r="JKB61" s="19"/>
      <c r="JKC61" s="19"/>
      <c r="JKD61" s="19"/>
      <c r="JKE61" s="19"/>
      <c r="JKF61" s="19"/>
      <c r="JKG61" s="19"/>
      <c r="JKH61" s="19"/>
      <c r="JKI61" s="19"/>
      <c r="JKJ61" s="19"/>
      <c r="JKK61" s="19"/>
      <c r="JKL61" s="19"/>
      <c r="JKM61" s="19"/>
      <c r="JKN61" s="19"/>
      <c r="JKO61" s="19"/>
      <c r="JKP61" s="19"/>
      <c r="JKQ61" s="19"/>
      <c r="JKR61" s="19"/>
      <c r="JKS61" s="19"/>
      <c r="JKT61" s="19"/>
      <c r="JKU61" s="19"/>
      <c r="JKV61" s="19"/>
      <c r="JKW61" s="19"/>
      <c r="JKX61" s="19"/>
      <c r="JKY61" s="19"/>
      <c r="JKZ61" s="19"/>
      <c r="JLA61" s="19"/>
      <c r="JLB61" s="19"/>
      <c r="JLC61" s="19"/>
      <c r="JLD61" s="19"/>
      <c r="JLE61" s="19"/>
      <c r="JLF61" s="19"/>
      <c r="JLG61" s="19"/>
      <c r="JLH61" s="19"/>
      <c r="JLI61" s="19"/>
      <c r="JLJ61" s="19"/>
      <c r="JLK61" s="19"/>
      <c r="JLL61" s="19"/>
      <c r="JLM61" s="19"/>
      <c r="JLN61" s="19"/>
      <c r="JLO61" s="19"/>
      <c r="JLP61" s="19"/>
      <c r="JLQ61" s="19"/>
      <c r="JLR61" s="19"/>
      <c r="JLS61" s="19"/>
      <c r="JLT61" s="19"/>
      <c r="JLU61" s="19"/>
      <c r="JLV61" s="19"/>
      <c r="JLW61" s="19"/>
      <c r="JLX61" s="19"/>
      <c r="JLY61" s="19"/>
      <c r="JLZ61" s="19"/>
      <c r="JMA61" s="19"/>
      <c r="JMB61" s="19"/>
      <c r="JMC61" s="19"/>
      <c r="JMD61" s="19"/>
      <c r="JME61" s="19"/>
      <c r="JMF61" s="19"/>
      <c r="JMG61" s="19"/>
      <c r="JMH61" s="19"/>
      <c r="JMI61" s="19"/>
      <c r="JMJ61" s="19"/>
      <c r="JMK61" s="19"/>
      <c r="JML61" s="19"/>
      <c r="JMM61" s="19"/>
      <c r="JMN61" s="19"/>
      <c r="JMO61" s="19"/>
      <c r="JMP61" s="19"/>
      <c r="JMQ61" s="19"/>
      <c r="JMR61" s="19"/>
      <c r="JMS61" s="19"/>
      <c r="JMT61" s="19"/>
      <c r="JMU61" s="19"/>
      <c r="JMV61" s="19"/>
      <c r="JMW61" s="19"/>
      <c r="JMX61" s="19"/>
      <c r="JMY61" s="19"/>
      <c r="JMZ61" s="19"/>
      <c r="JNA61" s="19"/>
      <c r="JNB61" s="19"/>
      <c r="JNC61" s="19"/>
      <c r="JND61" s="19"/>
      <c r="JNE61" s="19"/>
      <c r="JNF61" s="19"/>
      <c r="JNG61" s="19"/>
      <c r="JNH61" s="19"/>
      <c r="JNI61" s="19"/>
      <c r="JNJ61" s="19"/>
      <c r="JNK61" s="19"/>
      <c r="JNL61" s="19"/>
      <c r="JNM61" s="19"/>
      <c r="JNN61" s="19"/>
      <c r="JNO61" s="19"/>
      <c r="JNP61" s="19"/>
      <c r="JNQ61" s="19"/>
      <c r="JNR61" s="19"/>
      <c r="JNS61" s="19"/>
      <c r="JNT61" s="19"/>
      <c r="JNU61" s="19"/>
      <c r="JNV61" s="19"/>
      <c r="JNW61" s="19"/>
      <c r="JNX61" s="19"/>
      <c r="JNY61" s="19"/>
      <c r="JNZ61" s="19"/>
      <c r="JOA61" s="19"/>
      <c r="JOB61" s="19"/>
      <c r="JOC61" s="19"/>
      <c r="JOD61" s="19"/>
      <c r="JOE61" s="19"/>
      <c r="JOF61" s="19"/>
      <c r="JOG61" s="19"/>
      <c r="JOH61" s="19"/>
      <c r="JOI61" s="19"/>
      <c r="JOJ61" s="19"/>
      <c r="JOK61" s="19"/>
      <c r="JOL61" s="19"/>
      <c r="JOM61" s="19"/>
      <c r="JON61" s="19"/>
      <c r="JOO61" s="19"/>
      <c r="JOP61" s="19"/>
      <c r="JOQ61" s="19"/>
      <c r="JOR61" s="19"/>
      <c r="JOS61" s="19"/>
      <c r="JOT61" s="19"/>
      <c r="JOU61" s="19"/>
      <c r="JOV61" s="19"/>
      <c r="JOW61" s="19"/>
      <c r="JOX61" s="19"/>
      <c r="JOY61" s="19"/>
      <c r="JOZ61" s="19"/>
      <c r="JPA61" s="19"/>
      <c r="JPB61" s="19"/>
      <c r="JPC61" s="19"/>
      <c r="JPD61" s="19"/>
      <c r="JPE61" s="19"/>
      <c r="JPF61" s="19"/>
      <c r="JPG61" s="19"/>
      <c r="JPH61" s="19"/>
      <c r="JPI61" s="19"/>
      <c r="JPJ61" s="19"/>
      <c r="JPK61" s="19"/>
      <c r="JPL61" s="19"/>
      <c r="JPM61" s="19"/>
      <c r="JPN61" s="19"/>
      <c r="JPO61" s="19"/>
      <c r="JPP61" s="19"/>
      <c r="JPQ61" s="19"/>
      <c r="JPR61" s="19"/>
      <c r="JPS61" s="19"/>
      <c r="JPT61" s="19"/>
      <c r="JPU61" s="19"/>
      <c r="JPV61" s="19"/>
      <c r="JPW61" s="19"/>
      <c r="JPX61" s="19"/>
      <c r="JPY61" s="19"/>
      <c r="JPZ61" s="19"/>
      <c r="JQA61" s="19"/>
      <c r="JQB61" s="19"/>
      <c r="JQC61" s="19"/>
      <c r="JQD61" s="19"/>
      <c r="JQE61" s="19"/>
      <c r="JQF61" s="19"/>
      <c r="JQG61" s="19"/>
      <c r="JQH61" s="19"/>
      <c r="JQI61" s="19"/>
      <c r="JQJ61" s="19"/>
      <c r="JQK61" s="19"/>
      <c r="JQL61" s="19"/>
      <c r="JQM61" s="19"/>
      <c r="JQN61" s="19"/>
      <c r="JQO61" s="19"/>
      <c r="JQP61" s="19"/>
      <c r="JQQ61" s="19"/>
      <c r="JQR61" s="19"/>
      <c r="JQS61" s="19"/>
      <c r="JQT61" s="19"/>
      <c r="JQU61" s="19"/>
      <c r="JQV61" s="19"/>
      <c r="JQW61" s="19"/>
      <c r="JQX61" s="19"/>
      <c r="JQY61" s="19"/>
      <c r="JQZ61" s="19"/>
      <c r="JRA61" s="19"/>
      <c r="JRB61" s="19"/>
      <c r="JRC61" s="19"/>
      <c r="JRD61" s="19"/>
      <c r="JRE61" s="19"/>
      <c r="JRF61" s="19"/>
      <c r="JRG61" s="19"/>
      <c r="JRH61" s="19"/>
      <c r="JRI61" s="19"/>
      <c r="JRJ61" s="19"/>
      <c r="JRK61" s="19"/>
      <c r="JRL61" s="19"/>
      <c r="JRM61" s="19"/>
      <c r="JRN61" s="19"/>
      <c r="JRO61" s="19"/>
      <c r="JRP61" s="19"/>
      <c r="JRQ61" s="19"/>
      <c r="JRR61" s="19"/>
      <c r="JRS61" s="19"/>
      <c r="JRT61" s="19"/>
      <c r="JRU61" s="19"/>
      <c r="JRV61" s="19"/>
      <c r="JRW61" s="19"/>
      <c r="JRX61" s="19"/>
      <c r="JRY61" s="19"/>
      <c r="JRZ61" s="19"/>
      <c r="JSA61" s="19"/>
      <c r="JSB61" s="19"/>
      <c r="JSC61" s="19"/>
      <c r="JSD61" s="19"/>
      <c r="JSE61" s="19"/>
      <c r="JSF61" s="19"/>
      <c r="JSG61" s="19"/>
      <c r="JSH61" s="19"/>
      <c r="JSI61" s="19"/>
      <c r="JSJ61" s="19"/>
      <c r="JSK61" s="19"/>
      <c r="JSL61" s="19"/>
      <c r="JSM61" s="19"/>
      <c r="JSN61" s="19"/>
      <c r="JSO61" s="19"/>
      <c r="JSP61" s="19"/>
      <c r="JSQ61" s="19"/>
      <c r="JSR61" s="19"/>
      <c r="JSS61" s="19"/>
      <c r="JST61" s="19"/>
      <c r="JSU61" s="19"/>
      <c r="JSV61" s="19"/>
      <c r="JSW61" s="19"/>
      <c r="JSX61" s="19"/>
      <c r="JSY61" s="19"/>
      <c r="JSZ61" s="19"/>
      <c r="JTA61" s="19"/>
      <c r="JTB61" s="19"/>
      <c r="JTC61" s="19"/>
      <c r="JTD61" s="19"/>
      <c r="JTE61" s="19"/>
      <c r="JTF61" s="19"/>
      <c r="JTG61" s="19"/>
      <c r="JTH61" s="19"/>
      <c r="JTI61" s="19"/>
      <c r="JTJ61" s="19"/>
      <c r="JTK61" s="19"/>
      <c r="JTL61" s="19"/>
      <c r="JTM61" s="19"/>
      <c r="JTN61" s="19"/>
      <c r="JTO61" s="19"/>
      <c r="JTP61" s="19"/>
      <c r="JTQ61" s="19"/>
      <c r="JTR61" s="19"/>
      <c r="JTS61" s="19"/>
      <c r="JTT61" s="19"/>
      <c r="JTU61" s="19"/>
      <c r="JTV61" s="19"/>
      <c r="JTW61" s="19"/>
      <c r="JTX61" s="19"/>
      <c r="JTY61" s="19"/>
      <c r="JTZ61" s="19"/>
      <c r="JUA61" s="19"/>
      <c r="JUB61" s="19"/>
      <c r="JUC61" s="19"/>
      <c r="JUD61" s="19"/>
      <c r="JUE61" s="19"/>
      <c r="JUF61" s="19"/>
      <c r="JUG61" s="19"/>
      <c r="JUH61" s="19"/>
      <c r="JUI61" s="19"/>
      <c r="JUJ61" s="19"/>
      <c r="JUK61" s="19"/>
      <c r="JUL61" s="19"/>
      <c r="JUM61" s="19"/>
      <c r="JUN61" s="19"/>
      <c r="JUO61" s="19"/>
      <c r="JUP61" s="19"/>
      <c r="JUQ61" s="19"/>
      <c r="JUR61" s="19"/>
      <c r="JUS61" s="19"/>
      <c r="JUT61" s="19"/>
      <c r="JUU61" s="19"/>
      <c r="JUV61" s="19"/>
      <c r="JUW61" s="19"/>
      <c r="JUX61" s="19"/>
      <c r="JUY61" s="19"/>
      <c r="JUZ61" s="19"/>
      <c r="JVA61" s="19"/>
      <c r="JVB61" s="19"/>
      <c r="JVC61" s="19"/>
      <c r="JVD61" s="19"/>
      <c r="JVE61" s="19"/>
      <c r="JVF61" s="19"/>
      <c r="JVG61" s="19"/>
      <c r="JVH61" s="19"/>
      <c r="JVI61" s="19"/>
      <c r="JVJ61" s="19"/>
      <c r="JVK61" s="19"/>
      <c r="JVL61" s="19"/>
      <c r="JVM61" s="19"/>
      <c r="JVN61" s="19"/>
      <c r="JVO61" s="19"/>
      <c r="JVP61" s="19"/>
      <c r="JVQ61" s="19"/>
      <c r="JVR61" s="19"/>
      <c r="JVS61" s="19"/>
      <c r="JVT61" s="19"/>
      <c r="JVU61" s="19"/>
      <c r="JVV61" s="19"/>
      <c r="JVW61" s="19"/>
      <c r="JVX61" s="19"/>
      <c r="JVY61" s="19"/>
      <c r="JVZ61" s="19"/>
      <c r="JWA61" s="19"/>
      <c r="JWB61" s="19"/>
      <c r="JWC61" s="19"/>
      <c r="JWD61" s="19"/>
      <c r="JWE61" s="19"/>
      <c r="JWF61" s="19"/>
      <c r="JWG61" s="19"/>
      <c r="JWH61" s="19"/>
      <c r="JWI61" s="19"/>
      <c r="JWJ61" s="19"/>
      <c r="JWK61" s="19"/>
      <c r="JWL61" s="19"/>
      <c r="JWM61" s="19"/>
      <c r="JWN61" s="19"/>
      <c r="JWO61" s="19"/>
      <c r="JWP61" s="19"/>
      <c r="JWQ61" s="19"/>
      <c r="JWR61" s="19"/>
      <c r="JWS61" s="19"/>
      <c r="JWT61" s="19"/>
      <c r="JWU61" s="19"/>
      <c r="JWV61" s="19"/>
      <c r="JWW61" s="19"/>
      <c r="JWX61" s="19"/>
      <c r="JWY61" s="19"/>
      <c r="JWZ61" s="19"/>
      <c r="JXA61" s="19"/>
      <c r="JXB61" s="19"/>
      <c r="JXC61" s="19"/>
      <c r="JXD61" s="19"/>
      <c r="JXE61" s="19"/>
      <c r="JXF61" s="19"/>
      <c r="JXG61" s="19"/>
      <c r="JXH61" s="19"/>
      <c r="JXI61" s="19"/>
      <c r="JXJ61" s="19"/>
      <c r="JXK61" s="19"/>
      <c r="JXL61" s="19"/>
      <c r="JXM61" s="19"/>
      <c r="JXN61" s="19"/>
      <c r="JXO61" s="19"/>
      <c r="JXP61" s="19"/>
      <c r="JXQ61" s="19"/>
      <c r="JXR61" s="19"/>
      <c r="JXS61" s="19"/>
      <c r="JXT61" s="19"/>
      <c r="JXU61" s="19"/>
      <c r="JXV61" s="19"/>
      <c r="JXW61" s="19"/>
      <c r="JXX61" s="19"/>
      <c r="JXY61" s="19"/>
      <c r="JXZ61" s="19"/>
      <c r="JYA61" s="19"/>
      <c r="JYB61" s="19"/>
      <c r="JYC61" s="19"/>
      <c r="JYD61" s="19"/>
      <c r="JYE61" s="19"/>
      <c r="JYF61" s="19"/>
      <c r="JYG61" s="19"/>
      <c r="JYH61" s="19"/>
      <c r="JYI61" s="19"/>
      <c r="JYJ61" s="19"/>
      <c r="JYK61" s="19"/>
      <c r="JYL61" s="19"/>
      <c r="JYM61" s="19"/>
      <c r="JYN61" s="19"/>
      <c r="JYO61" s="19"/>
      <c r="JYP61" s="19"/>
      <c r="JYQ61" s="19"/>
      <c r="JYR61" s="19"/>
      <c r="JYS61" s="19"/>
      <c r="JYT61" s="19"/>
      <c r="JYU61" s="19"/>
      <c r="JYV61" s="19"/>
      <c r="JYW61" s="19"/>
      <c r="JYX61" s="19"/>
      <c r="JYY61" s="19"/>
      <c r="JYZ61" s="19"/>
      <c r="JZA61" s="19"/>
      <c r="JZB61" s="19"/>
      <c r="JZC61" s="19"/>
      <c r="JZD61" s="19"/>
      <c r="JZE61" s="19"/>
      <c r="JZF61" s="19"/>
      <c r="JZG61" s="19"/>
      <c r="JZH61" s="19"/>
      <c r="JZI61" s="19"/>
      <c r="JZJ61" s="19"/>
      <c r="JZK61" s="19"/>
      <c r="JZL61" s="19"/>
      <c r="JZM61" s="19"/>
      <c r="JZN61" s="19"/>
      <c r="JZO61" s="19"/>
      <c r="JZP61" s="19"/>
      <c r="JZQ61" s="19"/>
      <c r="JZR61" s="19"/>
      <c r="JZS61" s="19"/>
      <c r="JZT61" s="19"/>
      <c r="JZU61" s="19"/>
      <c r="JZV61" s="19"/>
      <c r="JZW61" s="19"/>
      <c r="JZX61" s="19"/>
      <c r="JZY61" s="19"/>
      <c r="JZZ61" s="19"/>
      <c r="KAA61" s="19"/>
      <c r="KAB61" s="19"/>
      <c r="KAC61" s="19"/>
      <c r="KAD61" s="19"/>
      <c r="KAE61" s="19"/>
      <c r="KAF61" s="19"/>
      <c r="KAG61" s="19"/>
      <c r="KAH61" s="19"/>
      <c r="KAI61" s="19"/>
      <c r="KAJ61" s="19"/>
      <c r="KAK61" s="19"/>
      <c r="KAL61" s="19"/>
      <c r="KAM61" s="19"/>
      <c r="KAN61" s="19"/>
      <c r="KAO61" s="19"/>
      <c r="KAP61" s="19"/>
      <c r="KAQ61" s="19"/>
      <c r="KAR61" s="19"/>
      <c r="KAS61" s="19"/>
      <c r="KAT61" s="19"/>
      <c r="KAU61" s="19"/>
      <c r="KAV61" s="19"/>
      <c r="KAW61" s="19"/>
      <c r="KAX61" s="19"/>
      <c r="KAY61" s="19"/>
      <c r="KAZ61" s="19"/>
      <c r="KBA61" s="19"/>
      <c r="KBB61" s="19"/>
      <c r="KBC61" s="19"/>
      <c r="KBD61" s="19"/>
      <c r="KBE61" s="19"/>
      <c r="KBF61" s="19"/>
      <c r="KBG61" s="19"/>
      <c r="KBH61" s="19"/>
      <c r="KBI61" s="19"/>
      <c r="KBJ61" s="19"/>
      <c r="KBK61" s="19"/>
      <c r="KBL61" s="19"/>
      <c r="KBM61" s="19"/>
      <c r="KBN61" s="19"/>
      <c r="KBO61" s="19"/>
      <c r="KBP61" s="19"/>
      <c r="KBQ61" s="19"/>
      <c r="KBR61" s="19"/>
      <c r="KBS61" s="19"/>
      <c r="KBT61" s="19"/>
      <c r="KBU61" s="19"/>
      <c r="KBV61" s="19"/>
      <c r="KBW61" s="19"/>
      <c r="KBX61" s="19"/>
      <c r="KBY61" s="19"/>
      <c r="KBZ61" s="19"/>
      <c r="KCA61" s="19"/>
      <c r="KCB61" s="19"/>
      <c r="KCC61" s="19"/>
      <c r="KCD61" s="19"/>
      <c r="KCE61" s="19"/>
      <c r="KCF61" s="19"/>
      <c r="KCG61" s="19"/>
      <c r="KCH61" s="19"/>
      <c r="KCI61" s="19"/>
      <c r="KCJ61" s="19"/>
      <c r="KCK61" s="19"/>
      <c r="KCL61" s="19"/>
      <c r="KCM61" s="19"/>
      <c r="KCN61" s="19"/>
      <c r="KCO61" s="19"/>
      <c r="KCP61" s="19"/>
      <c r="KCQ61" s="19"/>
      <c r="KCR61" s="19"/>
      <c r="KCS61" s="19"/>
      <c r="KCT61" s="19"/>
      <c r="KCU61" s="19"/>
      <c r="KCV61" s="19"/>
      <c r="KCW61" s="19"/>
      <c r="KCX61" s="19"/>
      <c r="KCY61" s="19"/>
      <c r="KCZ61" s="19"/>
      <c r="KDA61" s="19"/>
      <c r="KDB61" s="19"/>
      <c r="KDC61" s="19"/>
      <c r="KDD61" s="19"/>
      <c r="KDE61" s="19"/>
      <c r="KDF61" s="19"/>
      <c r="KDG61" s="19"/>
      <c r="KDH61" s="19"/>
      <c r="KDI61" s="19"/>
      <c r="KDJ61" s="19"/>
      <c r="KDK61" s="19"/>
      <c r="KDL61" s="19"/>
      <c r="KDM61" s="19"/>
      <c r="KDN61" s="19"/>
      <c r="KDO61" s="19"/>
      <c r="KDP61" s="19"/>
      <c r="KDQ61" s="19"/>
      <c r="KDR61" s="19"/>
      <c r="KDS61" s="19"/>
      <c r="KDT61" s="19"/>
      <c r="KDU61" s="19"/>
      <c r="KDV61" s="19"/>
      <c r="KDW61" s="19"/>
      <c r="KDX61" s="19"/>
      <c r="KDY61" s="19"/>
      <c r="KDZ61" s="19"/>
      <c r="KEA61" s="19"/>
      <c r="KEB61" s="19"/>
      <c r="KEC61" s="19"/>
      <c r="KED61" s="19"/>
      <c r="KEE61" s="19"/>
      <c r="KEF61" s="19"/>
      <c r="KEG61" s="19"/>
      <c r="KEH61" s="19"/>
      <c r="KEI61" s="19"/>
      <c r="KEJ61" s="19"/>
      <c r="KEK61" s="19"/>
      <c r="KEL61" s="19"/>
      <c r="KEM61" s="19"/>
      <c r="KEN61" s="19"/>
      <c r="KEO61" s="19"/>
      <c r="KEP61" s="19"/>
      <c r="KEQ61" s="19"/>
      <c r="KER61" s="19"/>
      <c r="KES61" s="19"/>
      <c r="KET61" s="19"/>
      <c r="KEU61" s="19"/>
      <c r="KEV61" s="19"/>
      <c r="KEW61" s="19"/>
      <c r="KEX61" s="19"/>
      <c r="KEY61" s="19"/>
      <c r="KEZ61" s="19"/>
      <c r="KFA61" s="19"/>
      <c r="KFB61" s="19"/>
      <c r="KFC61" s="19"/>
      <c r="KFD61" s="19"/>
      <c r="KFE61" s="19"/>
      <c r="KFF61" s="19"/>
      <c r="KFG61" s="19"/>
      <c r="KFH61" s="19"/>
      <c r="KFI61" s="19"/>
      <c r="KFJ61" s="19"/>
      <c r="KFK61" s="19"/>
      <c r="KFL61" s="19"/>
      <c r="KFM61" s="19"/>
      <c r="KFN61" s="19"/>
      <c r="KFO61" s="19"/>
      <c r="KFP61" s="19"/>
      <c r="KFQ61" s="19"/>
      <c r="KFR61" s="19"/>
      <c r="KFS61" s="19"/>
      <c r="KFT61" s="19"/>
      <c r="KFU61" s="19"/>
      <c r="KFV61" s="19"/>
      <c r="KFW61" s="19"/>
      <c r="KFX61" s="19"/>
      <c r="KFY61" s="19"/>
      <c r="KFZ61" s="19"/>
      <c r="KGA61" s="19"/>
      <c r="KGB61" s="19"/>
      <c r="KGC61" s="19"/>
      <c r="KGD61" s="19"/>
      <c r="KGE61" s="19"/>
      <c r="KGF61" s="19"/>
      <c r="KGG61" s="19"/>
      <c r="KGH61" s="19"/>
      <c r="KGI61" s="19"/>
      <c r="KGJ61" s="19"/>
      <c r="KGK61" s="19"/>
      <c r="KGL61" s="19"/>
      <c r="KGM61" s="19"/>
      <c r="KGN61" s="19"/>
      <c r="KGO61" s="19"/>
      <c r="KGP61" s="19"/>
      <c r="KGQ61" s="19"/>
      <c r="KGR61" s="19"/>
      <c r="KGS61" s="19"/>
      <c r="KGT61" s="19"/>
      <c r="KGU61" s="19"/>
      <c r="KGV61" s="19"/>
      <c r="KGW61" s="19"/>
      <c r="KGX61" s="19"/>
      <c r="KGY61" s="19"/>
      <c r="KGZ61" s="19"/>
      <c r="KHA61" s="19"/>
      <c r="KHB61" s="19"/>
      <c r="KHC61" s="19"/>
      <c r="KHD61" s="19"/>
      <c r="KHE61" s="19"/>
      <c r="KHF61" s="19"/>
      <c r="KHG61" s="19"/>
      <c r="KHH61" s="19"/>
      <c r="KHI61" s="19"/>
      <c r="KHJ61" s="19"/>
      <c r="KHK61" s="19"/>
      <c r="KHL61" s="19"/>
      <c r="KHM61" s="19"/>
      <c r="KHN61" s="19"/>
      <c r="KHO61" s="19"/>
      <c r="KHP61" s="19"/>
      <c r="KHQ61" s="19"/>
      <c r="KHR61" s="19"/>
      <c r="KHS61" s="19"/>
      <c r="KHT61" s="19"/>
      <c r="KHU61" s="19"/>
      <c r="KHV61" s="19"/>
      <c r="KHW61" s="19"/>
      <c r="KHX61" s="19"/>
      <c r="KHY61" s="19"/>
      <c r="KHZ61" s="19"/>
      <c r="KIA61" s="19"/>
      <c r="KIB61" s="19"/>
      <c r="KIC61" s="19"/>
      <c r="KID61" s="19"/>
      <c r="KIE61" s="19"/>
      <c r="KIF61" s="19"/>
      <c r="KIG61" s="19"/>
      <c r="KIH61" s="19"/>
      <c r="KII61" s="19"/>
      <c r="KIJ61" s="19"/>
      <c r="KIK61" s="19"/>
      <c r="KIL61" s="19"/>
      <c r="KIM61" s="19"/>
      <c r="KIN61" s="19"/>
      <c r="KIO61" s="19"/>
      <c r="KIP61" s="19"/>
      <c r="KIQ61" s="19"/>
      <c r="KIR61" s="19"/>
      <c r="KIS61" s="19"/>
      <c r="KIT61" s="19"/>
      <c r="KIU61" s="19"/>
      <c r="KIV61" s="19"/>
      <c r="KIW61" s="19"/>
      <c r="KIX61" s="19"/>
      <c r="KIY61" s="19"/>
      <c r="KIZ61" s="19"/>
      <c r="KJA61" s="19"/>
      <c r="KJB61" s="19"/>
      <c r="KJC61" s="19"/>
      <c r="KJD61" s="19"/>
      <c r="KJE61" s="19"/>
      <c r="KJF61" s="19"/>
      <c r="KJG61" s="19"/>
      <c r="KJH61" s="19"/>
      <c r="KJI61" s="19"/>
      <c r="KJJ61" s="19"/>
      <c r="KJK61" s="19"/>
      <c r="KJL61" s="19"/>
      <c r="KJM61" s="19"/>
      <c r="KJN61" s="19"/>
      <c r="KJO61" s="19"/>
      <c r="KJP61" s="19"/>
      <c r="KJQ61" s="19"/>
      <c r="KJR61" s="19"/>
      <c r="KJS61" s="19"/>
      <c r="KJT61" s="19"/>
      <c r="KJU61" s="19"/>
      <c r="KJV61" s="19"/>
      <c r="KJW61" s="19"/>
      <c r="KJX61" s="19"/>
      <c r="KJY61" s="19"/>
      <c r="KJZ61" s="19"/>
      <c r="KKA61" s="19"/>
      <c r="KKB61" s="19"/>
      <c r="KKC61" s="19"/>
      <c r="KKD61" s="19"/>
      <c r="KKE61" s="19"/>
      <c r="KKF61" s="19"/>
      <c r="KKG61" s="19"/>
      <c r="KKH61" s="19"/>
      <c r="KKI61" s="19"/>
      <c r="KKJ61" s="19"/>
      <c r="KKK61" s="19"/>
      <c r="KKL61" s="19"/>
      <c r="KKM61" s="19"/>
      <c r="KKN61" s="19"/>
      <c r="KKO61" s="19"/>
      <c r="KKP61" s="19"/>
      <c r="KKQ61" s="19"/>
      <c r="KKR61" s="19"/>
      <c r="KKS61" s="19"/>
      <c r="KKT61" s="19"/>
      <c r="KKU61" s="19"/>
      <c r="KKV61" s="19"/>
      <c r="KKW61" s="19"/>
      <c r="KKX61" s="19"/>
      <c r="KKY61" s="19"/>
      <c r="KKZ61" s="19"/>
      <c r="KLA61" s="19"/>
      <c r="KLB61" s="19"/>
      <c r="KLC61" s="19"/>
      <c r="KLD61" s="19"/>
      <c r="KLE61" s="19"/>
      <c r="KLF61" s="19"/>
      <c r="KLG61" s="19"/>
      <c r="KLH61" s="19"/>
      <c r="KLI61" s="19"/>
      <c r="KLJ61" s="19"/>
      <c r="KLK61" s="19"/>
      <c r="KLL61" s="19"/>
      <c r="KLM61" s="19"/>
      <c r="KLN61" s="19"/>
      <c r="KLO61" s="19"/>
      <c r="KLP61" s="19"/>
      <c r="KLQ61" s="19"/>
      <c r="KLR61" s="19"/>
      <c r="KLS61" s="19"/>
      <c r="KLT61" s="19"/>
      <c r="KLU61" s="19"/>
      <c r="KLV61" s="19"/>
      <c r="KLW61" s="19"/>
      <c r="KLX61" s="19"/>
      <c r="KLY61" s="19"/>
      <c r="KLZ61" s="19"/>
      <c r="KMA61" s="19"/>
      <c r="KMB61" s="19"/>
      <c r="KMC61" s="19"/>
      <c r="KMD61" s="19"/>
      <c r="KME61" s="19"/>
      <c r="KMF61" s="19"/>
      <c r="KMG61" s="19"/>
      <c r="KMH61" s="19"/>
      <c r="KMI61" s="19"/>
      <c r="KMJ61" s="19"/>
      <c r="KMK61" s="19"/>
      <c r="KML61" s="19"/>
      <c r="KMM61" s="19"/>
      <c r="KMN61" s="19"/>
      <c r="KMO61" s="19"/>
      <c r="KMP61" s="19"/>
      <c r="KMQ61" s="19"/>
      <c r="KMR61" s="19"/>
      <c r="KMS61" s="19"/>
      <c r="KMT61" s="19"/>
      <c r="KMU61" s="19"/>
      <c r="KMV61" s="19"/>
      <c r="KMW61" s="19"/>
      <c r="KMX61" s="19"/>
      <c r="KMY61" s="19"/>
      <c r="KMZ61" s="19"/>
      <c r="KNA61" s="19"/>
      <c r="KNB61" s="19"/>
      <c r="KNC61" s="19"/>
      <c r="KND61" s="19"/>
      <c r="KNE61" s="19"/>
      <c r="KNF61" s="19"/>
      <c r="KNG61" s="19"/>
      <c r="KNH61" s="19"/>
      <c r="KNI61" s="19"/>
      <c r="KNJ61" s="19"/>
      <c r="KNK61" s="19"/>
      <c r="KNL61" s="19"/>
      <c r="KNM61" s="19"/>
      <c r="KNN61" s="19"/>
      <c r="KNO61" s="19"/>
      <c r="KNP61" s="19"/>
      <c r="KNQ61" s="19"/>
      <c r="KNR61" s="19"/>
      <c r="KNS61" s="19"/>
      <c r="KNT61" s="19"/>
      <c r="KNU61" s="19"/>
      <c r="KNV61" s="19"/>
      <c r="KNW61" s="19"/>
      <c r="KNX61" s="19"/>
      <c r="KNY61" s="19"/>
      <c r="KNZ61" s="19"/>
      <c r="KOA61" s="19"/>
      <c r="KOB61" s="19"/>
      <c r="KOC61" s="19"/>
      <c r="KOD61" s="19"/>
      <c r="KOE61" s="19"/>
      <c r="KOF61" s="19"/>
      <c r="KOG61" s="19"/>
      <c r="KOH61" s="19"/>
      <c r="KOI61" s="19"/>
      <c r="KOJ61" s="19"/>
      <c r="KOK61" s="19"/>
      <c r="KOL61" s="19"/>
      <c r="KOM61" s="19"/>
      <c r="KON61" s="19"/>
      <c r="KOO61" s="19"/>
      <c r="KOP61" s="19"/>
      <c r="KOQ61" s="19"/>
      <c r="KOR61" s="19"/>
      <c r="KOS61" s="19"/>
      <c r="KOT61" s="19"/>
      <c r="KOU61" s="19"/>
      <c r="KOV61" s="19"/>
      <c r="KOW61" s="19"/>
      <c r="KOX61" s="19"/>
      <c r="KOY61" s="19"/>
      <c r="KOZ61" s="19"/>
      <c r="KPA61" s="19"/>
      <c r="KPB61" s="19"/>
      <c r="KPC61" s="19"/>
      <c r="KPD61" s="19"/>
      <c r="KPE61" s="19"/>
      <c r="KPF61" s="19"/>
      <c r="KPG61" s="19"/>
      <c r="KPH61" s="19"/>
      <c r="KPI61" s="19"/>
      <c r="KPJ61" s="19"/>
      <c r="KPK61" s="19"/>
      <c r="KPL61" s="19"/>
      <c r="KPM61" s="19"/>
      <c r="KPN61" s="19"/>
      <c r="KPO61" s="19"/>
      <c r="KPP61" s="19"/>
      <c r="KPQ61" s="19"/>
      <c r="KPR61" s="19"/>
      <c r="KPS61" s="19"/>
      <c r="KPT61" s="19"/>
      <c r="KPU61" s="19"/>
      <c r="KPV61" s="19"/>
      <c r="KPW61" s="19"/>
      <c r="KPX61" s="19"/>
      <c r="KPY61" s="19"/>
      <c r="KPZ61" s="19"/>
      <c r="KQA61" s="19"/>
      <c r="KQB61" s="19"/>
      <c r="KQC61" s="19"/>
      <c r="KQD61" s="19"/>
      <c r="KQE61" s="19"/>
      <c r="KQF61" s="19"/>
      <c r="KQG61" s="19"/>
      <c r="KQH61" s="19"/>
      <c r="KQI61" s="19"/>
      <c r="KQJ61" s="19"/>
      <c r="KQK61" s="19"/>
      <c r="KQL61" s="19"/>
      <c r="KQM61" s="19"/>
      <c r="KQN61" s="19"/>
      <c r="KQO61" s="19"/>
      <c r="KQP61" s="19"/>
      <c r="KQQ61" s="19"/>
      <c r="KQR61" s="19"/>
      <c r="KQS61" s="19"/>
      <c r="KQT61" s="19"/>
      <c r="KQU61" s="19"/>
      <c r="KQV61" s="19"/>
      <c r="KQW61" s="19"/>
      <c r="KQX61" s="19"/>
      <c r="KQY61" s="19"/>
      <c r="KQZ61" s="19"/>
      <c r="KRA61" s="19"/>
      <c r="KRB61" s="19"/>
      <c r="KRC61" s="19"/>
      <c r="KRD61" s="19"/>
      <c r="KRE61" s="19"/>
      <c r="KRF61" s="19"/>
      <c r="KRG61" s="19"/>
      <c r="KRH61" s="19"/>
      <c r="KRI61" s="19"/>
      <c r="KRJ61" s="19"/>
      <c r="KRK61" s="19"/>
      <c r="KRL61" s="19"/>
      <c r="KRM61" s="19"/>
      <c r="KRN61" s="19"/>
      <c r="KRO61" s="19"/>
      <c r="KRP61" s="19"/>
      <c r="KRQ61" s="19"/>
      <c r="KRR61" s="19"/>
      <c r="KRS61" s="19"/>
      <c r="KRT61" s="19"/>
      <c r="KRU61" s="19"/>
      <c r="KRV61" s="19"/>
      <c r="KRW61" s="19"/>
      <c r="KRX61" s="19"/>
      <c r="KRY61" s="19"/>
      <c r="KRZ61" s="19"/>
      <c r="KSA61" s="19"/>
      <c r="KSB61" s="19"/>
      <c r="KSC61" s="19"/>
      <c r="KSD61" s="19"/>
      <c r="KSE61" s="19"/>
      <c r="KSF61" s="19"/>
      <c r="KSG61" s="19"/>
      <c r="KSH61" s="19"/>
      <c r="KSI61" s="19"/>
      <c r="KSJ61" s="19"/>
      <c r="KSK61" s="19"/>
      <c r="KSL61" s="19"/>
      <c r="KSM61" s="19"/>
      <c r="KSN61" s="19"/>
      <c r="KSO61" s="19"/>
      <c r="KSP61" s="19"/>
      <c r="KSQ61" s="19"/>
      <c r="KSR61" s="19"/>
      <c r="KSS61" s="19"/>
      <c r="KST61" s="19"/>
      <c r="KSU61" s="19"/>
      <c r="KSV61" s="19"/>
      <c r="KSW61" s="19"/>
      <c r="KSX61" s="19"/>
      <c r="KSY61" s="19"/>
      <c r="KSZ61" s="19"/>
      <c r="KTA61" s="19"/>
      <c r="KTB61" s="19"/>
      <c r="KTC61" s="19"/>
      <c r="KTD61" s="19"/>
      <c r="KTE61" s="19"/>
      <c r="KTF61" s="19"/>
      <c r="KTG61" s="19"/>
      <c r="KTH61" s="19"/>
      <c r="KTI61" s="19"/>
      <c r="KTJ61" s="19"/>
      <c r="KTK61" s="19"/>
      <c r="KTL61" s="19"/>
      <c r="KTM61" s="19"/>
      <c r="KTN61" s="19"/>
      <c r="KTO61" s="19"/>
      <c r="KTP61" s="19"/>
      <c r="KTQ61" s="19"/>
      <c r="KTR61" s="19"/>
      <c r="KTS61" s="19"/>
      <c r="KTT61" s="19"/>
      <c r="KTU61" s="19"/>
      <c r="KTV61" s="19"/>
      <c r="KTW61" s="19"/>
      <c r="KTX61" s="19"/>
      <c r="KTY61" s="19"/>
      <c r="KTZ61" s="19"/>
      <c r="KUA61" s="19"/>
      <c r="KUB61" s="19"/>
      <c r="KUC61" s="19"/>
      <c r="KUD61" s="19"/>
      <c r="KUE61" s="19"/>
      <c r="KUF61" s="19"/>
      <c r="KUG61" s="19"/>
      <c r="KUH61" s="19"/>
      <c r="KUI61" s="19"/>
      <c r="KUJ61" s="19"/>
      <c r="KUK61" s="19"/>
      <c r="KUL61" s="19"/>
      <c r="KUM61" s="19"/>
      <c r="KUN61" s="19"/>
      <c r="KUO61" s="19"/>
      <c r="KUP61" s="19"/>
      <c r="KUQ61" s="19"/>
      <c r="KUR61" s="19"/>
      <c r="KUS61" s="19"/>
      <c r="KUT61" s="19"/>
      <c r="KUU61" s="19"/>
      <c r="KUV61" s="19"/>
      <c r="KUW61" s="19"/>
      <c r="KUX61" s="19"/>
      <c r="KUY61" s="19"/>
      <c r="KUZ61" s="19"/>
      <c r="KVA61" s="19"/>
      <c r="KVB61" s="19"/>
      <c r="KVC61" s="19"/>
      <c r="KVD61" s="19"/>
      <c r="KVE61" s="19"/>
      <c r="KVF61" s="19"/>
      <c r="KVG61" s="19"/>
      <c r="KVH61" s="19"/>
      <c r="KVI61" s="19"/>
      <c r="KVJ61" s="19"/>
      <c r="KVK61" s="19"/>
      <c r="KVL61" s="19"/>
      <c r="KVM61" s="19"/>
      <c r="KVN61" s="19"/>
      <c r="KVO61" s="19"/>
      <c r="KVP61" s="19"/>
      <c r="KVQ61" s="19"/>
      <c r="KVR61" s="19"/>
      <c r="KVS61" s="19"/>
      <c r="KVT61" s="19"/>
      <c r="KVU61" s="19"/>
      <c r="KVV61" s="19"/>
      <c r="KVW61" s="19"/>
      <c r="KVX61" s="19"/>
      <c r="KVY61" s="19"/>
      <c r="KVZ61" s="19"/>
      <c r="KWA61" s="19"/>
      <c r="KWB61" s="19"/>
      <c r="KWC61" s="19"/>
      <c r="KWD61" s="19"/>
      <c r="KWE61" s="19"/>
      <c r="KWF61" s="19"/>
      <c r="KWG61" s="19"/>
      <c r="KWH61" s="19"/>
      <c r="KWI61" s="19"/>
      <c r="KWJ61" s="19"/>
      <c r="KWK61" s="19"/>
      <c r="KWL61" s="19"/>
      <c r="KWM61" s="19"/>
      <c r="KWN61" s="19"/>
      <c r="KWO61" s="19"/>
      <c r="KWP61" s="19"/>
      <c r="KWQ61" s="19"/>
      <c r="KWR61" s="19"/>
      <c r="KWS61" s="19"/>
      <c r="KWT61" s="19"/>
      <c r="KWU61" s="19"/>
      <c r="KWV61" s="19"/>
      <c r="KWW61" s="19"/>
      <c r="KWX61" s="19"/>
      <c r="KWY61" s="19"/>
      <c r="KWZ61" s="19"/>
      <c r="KXA61" s="19"/>
      <c r="KXB61" s="19"/>
      <c r="KXC61" s="19"/>
      <c r="KXD61" s="19"/>
      <c r="KXE61" s="19"/>
      <c r="KXF61" s="19"/>
      <c r="KXG61" s="19"/>
      <c r="KXH61" s="19"/>
      <c r="KXI61" s="19"/>
      <c r="KXJ61" s="19"/>
      <c r="KXK61" s="19"/>
      <c r="KXL61" s="19"/>
      <c r="KXM61" s="19"/>
      <c r="KXN61" s="19"/>
      <c r="KXO61" s="19"/>
      <c r="KXP61" s="19"/>
      <c r="KXQ61" s="19"/>
      <c r="KXR61" s="19"/>
      <c r="KXS61" s="19"/>
      <c r="KXT61" s="19"/>
      <c r="KXU61" s="19"/>
      <c r="KXV61" s="19"/>
      <c r="KXW61" s="19"/>
      <c r="KXX61" s="19"/>
      <c r="KXY61" s="19"/>
      <c r="KXZ61" s="19"/>
      <c r="KYA61" s="19"/>
      <c r="KYB61" s="19"/>
      <c r="KYC61" s="19"/>
      <c r="KYD61" s="19"/>
      <c r="KYE61" s="19"/>
      <c r="KYF61" s="19"/>
      <c r="KYG61" s="19"/>
      <c r="KYH61" s="19"/>
      <c r="KYI61" s="19"/>
      <c r="KYJ61" s="19"/>
      <c r="KYK61" s="19"/>
      <c r="KYL61" s="19"/>
      <c r="KYM61" s="19"/>
      <c r="KYN61" s="19"/>
      <c r="KYO61" s="19"/>
      <c r="KYP61" s="19"/>
      <c r="KYQ61" s="19"/>
      <c r="KYR61" s="19"/>
      <c r="KYS61" s="19"/>
      <c r="KYT61" s="19"/>
      <c r="KYU61" s="19"/>
      <c r="KYV61" s="19"/>
      <c r="KYW61" s="19"/>
      <c r="KYX61" s="19"/>
      <c r="KYY61" s="19"/>
      <c r="KYZ61" s="19"/>
      <c r="KZA61" s="19"/>
      <c r="KZB61" s="19"/>
      <c r="KZC61" s="19"/>
      <c r="KZD61" s="19"/>
      <c r="KZE61" s="19"/>
      <c r="KZF61" s="19"/>
      <c r="KZG61" s="19"/>
      <c r="KZH61" s="19"/>
      <c r="KZI61" s="19"/>
      <c r="KZJ61" s="19"/>
      <c r="KZK61" s="19"/>
      <c r="KZL61" s="19"/>
      <c r="KZM61" s="19"/>
      <c r="KZN61" s="19"/>
      <c r="KZO61" s="19"/>
      <c r="KZP61" s="19"/>
      <c r="KZQ61" s="19"/>
      <c r="KZR61" s="19"/>
      <c r="KZS61" s="19"/>
      <c r="KZT61" s="19"/>
      <c r="KZU61" s="19"/>
      <c r="KZV61" s="19"/>
      <c r="KZW61" s="19"/>
      <c r="KZX61" s="19"/>
      <c r="KZY61" s="19"/>
      <c r="KZZ61" s="19"/>
      <c r="LAA61" s="19"/>
      <c r="LAB61" s="19"/>
      <c r="LAC61" s="19"/>
      <c r="LAD61" s="19"/>
      <c r="LAE61" s="19"/>
      <c r="LAF61" s="19"/>
      <c r="LAG61" s="19"/>
      <c r="LAH61" s="19"/>
      <c r="LAI61" s="19"/>
      <c r="LAJ61" s="19"/>
      <c r="LAK61" s="19"/>
      <c r="LAL61" s="19"/>
      <c r="LAM61" s="19"/>
      <c r="LAN61" s="19"/>
      <c r="LAO61" s="19"/>
      <c r="LAP61" s="19"/>
      <c r="LAQ61" s="19"/>
      <c r="LAR61" s="19"/>
      <c r="LAS61" s="19"/>
      <c r="LAT61" s="19"/>
      <c r="LAU61" s="19"/>
      <c r="LAV61" s="19"/>
      <c r="LAW61" s="19"/>
      <c r="LAX61" s="19"/>
      <c r="LAY61" s="19"/>
      <c r="LAZ61" s="19"/>
      <c r="LBA61" s="19"/>
      <c r="LBB61" s="19"/>
      <c r="LBC61" s="19"/>
      <c r="LBD61" s="19"/>
      <c r="LBE61" s="19"/>
      <c r="LBF61" s="19"/>
      <c r="LBG61" s="19"/>
      <c r="LBH61" s="19"/>
      <c r="LBI61" s="19"/>
      <c r="LBJ61" s="19"/>
      <c r="LBK61" s="19"/>
      <c r="LBL61" s="19"/>
      <c r="LBM61" s="19"/>
      <c r="LBN61" s="19"/>
      <c r="LBO61" s="19"/>
      <c r="LBP61" s="19"/>
      <c r="LBQ61" s="19"/>
      <c r="LBR61" s="19"/>
      <c r="LBS61" s="19"/>
      <c r="LBT61" s="19"/>
      <c r="LBU61" s="19"/>
      <c r="LBV61" s="19"/>
      <c r="LBW61" s="19"/>
      <c r="LBX61" s="19"/>
      <c r="LBY61" s="19"/>
      <c r="LBZ61" s="19"/>
      <c r="LCA61" s="19"/>
      <c r="LCB61" s="19"/>
      <c r="LCC61" s="19"/>
      <c r="LCD61" s="19"/>
      <c r="LCE61" s="19"/>
      <c r="LCF61" s="19"/>
      <c r="LCG61" s="19"/>
      <c r="LCH61" s="19"/>
      <c r="LCI61" s="19"/>
      <c r="LCJ61" s="19"/>
      <c r="LCK61" s="19"/>
      <c r="LCL61" s="19"/>
      <c r="LCM61" s="19"/>
      <c r="LCN61" s="19"/>
      <c r="LCO61" s="19"/>
      <c r="LCP61" s="19"/>
      <c r="LCQ61" s="19"/>
      <c r="LCR61" s="19"/>
      <c r="LCS61" s="19"/>
      <c r="LCT61" s="19"/>
      <c r="LCU61" s="19"/>
      <c r="LCV61" s="19"/>
      <c r="LCW61" s="19"/>
      <c r="LCX61" s="19"/>
      <c r="LCY61" s="19"/>
      <c r="LCZ61" s="19"/>
      <c r="LDA61" s="19"/>
      <c r="LDB61" s="19"/>
      <c r="LDC61" s="19"/>
      <c r="LDD61" s="19"/>
      <c r="LDE61" s="19"/>
      <c r="LDF61" s="19"/>
      <c r="LDG61" s="19"/>
      <c r="LDH61" s="19"/>
      <c r="LDI61" s="19"/>
      <c r="LDJ61" s="19"/>
      <c r="LDK61" s="19"/>
      <c r="LDL61" s="19"/>
      <c r="LDM61" s="19"/>
      <c r="LDN61" s="19"/>
      <c r="LDO61" s="19"/>
      <c r="LDP61" s="19"/>
      <c r="LDQ61" s="19"/>
      <c r="LDR61" s="19"/>
      <c r="LDS61" s="19"/>
      <c r="LDT61" s="19"/>
      <c r="LDU61" s="19"/>
      <c r="LDV61" s="19"/>
      <c r="LDW61" s="19"/>
      <c r="LDX61" s="19"/>
      <c r="LDY61" s="19"/>
      <c r="LDZ61" s="19"/>
      <c r="LEA61" s="19"/>
      <c r="LEB61" s="19"/>
      <c r="LEC61" s="19"/>
      <c r="LED61" s="19"/>
      <c r="LEE61" s="19"/>
      <c r="LEF61" s="19"/>
      <c r="LEG61" s="19"/>
      <c r="LEH61" s="19"/>
      <c r="LEI61" s="19"/>
      <c r="LEJ61" s="19"/>
      <c r="LEK61" s="19"/>
      <c r="LEL61" s="19"/>
      <c r="LEM61" s="19"/>
      <c r="LEN61" s="19"/>
      <c r="LEO61" s="19"/>
      <c r="LEP61" s="19"/>
      <c r="LEQ61" s="19"/>
      <c r="LER61" s="19"/>
      <c r="LES61" s="19"/>
      <c r="LET61" s="19"/>
      <c r="LEU61" s="19"/>
      <c r="LEV61" s="19"/>
      <c r="LEW61" s="19"/>
      <c r="LEX61" s="19"/>
      <c r="LEY61" s="19"/>
      <c r="LEZ61" s="19"/>
      <c r="LFA61" s="19"/>
      <c r="LFB61" s="19"/>
      <c r="LFC61" s="19"/>
      <c r="LFD61" s="19"/>
      <c r="LFE61" s="19"/>
      <c r="LFF61" s="19"/>
      <c r="LFG61" s="19"/>
      <c r="LFH61" s="19"/>
      <c r="LFI61" s="19"/>
      <c r="LFJ61" s="19"/>
      <c r="LFK61" s="19"/>
      <c r="LFL61" s="19"/>
      <c r="LFM61" s="19"/>
      <c r="LFN61" s="19"/>
      <c r="LFO61" s="19"/>
      <c r="LFP61" s="19"/>
      <c r="LFQ61" s="19"/>
      <c r="LFR61" s="19"/>
      <c r="LFS61" s="19"/>
      <c r="LFT61" s="19"/>
      <c r="LFU61" s="19"/>
      <c r="LFV61" s="19"/>
      <c r="LFW61" s="19"/>
      <c r="LFX61" s="19"/>
      <c r="LFY61" s="19"/>
      <c r="LFZ61" s="19"/>
      <c r="LGA61" s="19"/>
      <c r="LGB61" s="19"/>
      <c r="LGC61" s="19"/>
      <c r="LGD61" s="19"/>
      <c r="LGE61" s="19"/>
      <c r="LGF61" s="19"/>
      <c r="LGG61" s="19"/>
      <c r="LGH61" s="19"/>
      <c r="LGI61" s="19"/>
      <c r="LGJ61" s="19"/>
      <c r="LGK61" s="19"/>
      <c r="LGL61" s="19"/>
      <c r="LGM61" s="19"/>
      <c r="LGN61" s="19"/>
      <c r="LGO61" s="19"/>
      <c r="LGP61" s="19"/>
      <c r="LGQ61" s="19"/>
      <c r="LGR61" s="19"/>
      <c r="LGS61" s="19"/>
      <c r="LGT61" s="19"/>
      <c r="LGU61" s="19"/>
      <c r="LGV61" s="19"/>
      <c r="LGW61" s="19"/>
      <c r="LGX61" s="19"/>
      <c r="LGY61" s="19"/>
      <c r="LGZ61" s="19"/>
      <c r="LHA61" s="19"/>
      <c r="LHB61" s="19"/>
      <c r="LHC61" s="19"/>
      <c r="LHD61" s="19"/>
      <c r="LHE61" s="19"/>
      <c r="LHF61" s="19"/>
      <c r="LHG61" s="19"/>
      <c r="LHH61" s="19"/>
      <c r="LHI61" s="19"/>
      <c r="LHJ61" s="19"/>
      <c r="LHK61" s="19"/>
      <c r="LHL61" s="19"/>
      <c r="LHM61" s="19"/>
      <c r="LHN61" s="19"/>
      <c r="LHO61" s="19"/>
      <c r="LHP61" s="19"/>
      <c r="LHQ61" s="19"/>
      <c r="LHR61" s="19"/>
      <c r="LHS61" s="19"/>
      <c r="LHT61" s="19"/>
      <c r="LHU61" s="19"/>
      <c r="LHV61" s="19"/>
      <c r="LHW61" s="19"/>
      <c r="LHX61" s="19"/>
      <c r="LHY61" s="19"/>
      <c r="LHZ61" s="19"/>
      <c r="LIA61" s="19"/>
      <c r="LIB61" s="19"/>
      <c r="LIC61" s="19"/>
      <c r="LID61" s="19"/>
      <c r="LIE61" s="19"/>
      <c r="LIF61" s="19"/>
      <c r="LIG61" s="19"/>
      <c r="LIH61" s="19"/>
      <c r="LII61" s="19"/>
      <c r="LIJ61" s="19"/>
      <c r="LIK61" s="19"/>
      <c r="LIL61" s="19"/>
      <c r="LIM61" s="19"/>
      <c r="LIN61" s="19"/>
      <c r="LIO61" s="19"/>
      <c r="LIP61" s="19"/>
      <c r="LIQ61" s="19"/>
      <c r="LIR61" s="19"/>
      <c r="LIS61" s="19"/>
      <c r="LIT61" s="19"/>
      <c r="LIU61" s="19"/>
      <c r="LIV61" s="19"/>
      <c r="LIW61" s="19"/>
      <c r="LIX61" s="19"/>
      <c r="LIY61" s="19"/>
      <c r="LIZ61" s="19"/>
      <c r="LJA61" s="19"/>
      <c r="LJB61" s="19"/>
      <c r="LJC61" s="19"/>
      <c r="LJD61" s="19"/>
      <c r="LJE61" s="19"/>
      <c r="LJF61" s="19"/>
      <c r="LJG61" s="19"/>
      <c r="LJH61" s="19"/>
      <c r="LJI61" s="19"/>
      <c r="LJJ61" s="19"/>
      <c r="LJK61" s="19"/>
      <c r="LJL61" s="19"/>
      <c r="LJM61" s="19"/>
      <c r="LJN61" s="19"/>
      <c r="LJO61" s="19"/>
      <c r="LJP61" s="19"/>
      <c r="LJQ61" s="19"/>
      <c r="LJR61" s="19"/>
      <c r="LJS61" s="19"/>
      <c r="LJT61" s="19"/>
      <c r="LJU61" s="19"/>
      <c r="LJV61" s="19"/>
      <c r="LJW61" s="19"/>
      <c r="LJX61" s="19"/>
      <c r="LJY61" s="19"/>
      <c r="LJZ61" s="19"/>
      <c r="LKA61" s="19"/>
      <c r="LKB61" s="19"/>
      <c r="LKC61" s="19"/>
      <c r="LKD61" s="19"/>
      <c r="LKE61" s="19"/>
      <c r="LKF61" s="19"/>
      <c r="LKG61" s="19"/>
      <c r="LKH61" s="19"/>
      <c r="LKI61" s="19"/>
      <c r="LKJ61" s="19"/>
      <c r="LKK61" s="19"/>
      <c r="LKL61" s="19"/>
      <c r="LKM61" s="19"/>
      <c r="LKN61" s="19"/>
      <c r="LKO61" s="19"/>
      <c r="LKP61" s="19"/>
      <c r="LKQ61" s="19"/>
      <c r="LKR61" s="19"/>
      <c r="LKS61" s="19"/>
      <c r="LKT61" s="19"/>
      <c r="LKU61" s="19"/>
      <c r="LKV61" s="19"/>
      <c r="LKW61" s="19"/>
      <c r="LKX61" s="19"/>
      <c r="LKY61" s="19"/>
      <c r="LKZ61" s="19"/>
      <c r="LLA61" s="19"/>
      <c r="LLB61" s="19"/>
      <c r="LLC61" s="19"/>
      <c r="LLD61" s="19"/>
      <c r="LLE61" s="19"/>
      <c r="LLF61" s="19"/>
      <c r="LLG61" s="19"/>
      <c r="LLH61" s="19"/>
      <c r="LLI61" s="19"/>
      <c r="LLJ61" s="19"/>
      <c r="LLK61" s="19"/>
      <c r="LLL61" s="19"/>
      <c r="LLM61" s="19"/>
      <c r="LLN61" s="19"/>
      <c r="LLO61" s="19"/>
      <c r="LLP61" s="19"/>
      <c r="LLQ61" s="19"/>
      <c r="LLR61" s="19"/>
      <c r="LLS61" s="19"/>
      <c r="LLT61" s="19"/>
      <c r="LLU61" s="19"/>
      <c r="LLV61" s="19"/>
      <c r="LLW61" s="19"/>
      <c r="LLX61" s="19"/>
      <c r="LLY61" s="19"/>
      <c r="LLZ61" s="19"/>
      <c r="LMA61" s="19"/>
      <c r="LMB61" s="19"/>
      <c r="LMC61" s="19"/>
      <c r="LMD61" s="19"/>
      <c r="LME61" s="19"/>
      <c r="LMF61" s="19"/>
      <c r="LMG61" s="19"/>
      <c r="LMH61" s="19"/>
      <c r="LMI61" s="19"/>
      <c r="LMJ61" s="19"/>
      <c r="LMK61" s="19"/>
      <c r="LML61" s="19"/>
      <c r="LMM61" s="19"/>
      <c r="LMN61" s="19"/>
      <c r="LMO61" s="19"/>
      <c r="LMP61" s="19"/>
      <c r="LMQ61" s="19"/>
      <c r="LMR61" s="19"/>
      <c r="LMS61" s="19"/>
      <c r="LMT61" s="19"/>
      <c r="LMU61" s="19"/>
      <c r="LMV61" s="19"/>
      <c r="LMW61" s="19"/>
      <c r="LMX61" s="19"/>
      <c r="LMY61" s="19"/>
      <c r="LMZ61" s="19"/>
      <c r="LNA61" s="19"/>
      <c r="LNB61" s="19"/>
      <c r="LNC61" s="19"/>
      <c r="LND61" s="19"/>
      <c r="LNE61" s="19"/>
      <c r="LNF61" s="19"/>
      <c r="LNG61" s="19"/>
      <c r="LNH61" s="19"/>
      <c r="LNI61" s="19"/>
      <c r="LNJ61" s="19"/>
      <c r="LNK61" s="19"/>
      <c r="LNL61" s="19"/>
      <c r="LNM61" s="19"/>
      <c r="LNN61" s="19"/>
      <c r="LNO61" s="19"/>
      <c r="LNP61" s="19"/>
      <c r="LNQ61" s="19"/>
      <c r="LNR61" s="19"/>
      <c r="LNS61" s="19"/>
      <c r="LNT61" s="19"/>
      <c r="LNU61" s="19"/>
      <c r="LNV61" s="19"/>
      <c r="LNW61" s="19"/>
      <c r="LNX61" s="19"/>
      <c r="LNY61" s="19"/>
      <c r="LNZ61" s="19"/>
      <c r="LOA61" s="19"/>
      <c r="LOB61" s="19"/>
      <c r="LOC61" s="19"/>
      <c r="LOD61" s="19"/>
      <c r="LOE61" s="19"/>
      <c r="LOF61" s="19"/>
      <c r="LOG61" s="19"/>
      <c r="LOH61" s="19"/>
      <c r="LOI61" s="19"/>
      <c r="LOJ61" s="19"/>
      <c r="LOK61" s="19"/>
      <c r="LOL61" s="19"/>
      <c r="LOM61" s="19"/>
      <c r="LON61" s="19"/>
      <c r="LOO61" s="19"/>
      <c r="LOP61" s="19"/>
      <c r="LOQ61" s="19"/>
      <c r="LOR61" s="19"/>
      <c r="LOS61" s="19"/>
      <c r="LOT61" s="19"/>
      <c r="LOU61" s="19"/>
      <c r="LOV61" s="19"/>
      <c r="LOW61" s="19"/>
      <c r="LOX61" s="19"/>
      <c r="LOY61" s="19"/>
      <c r="LOZ61" s="19"/>
      <c r="LPA61" s="19"/>
      <c r="LPB61" s="19"/>
      <c r="LPC61" s="19"/>
      <c r="LPD61" s="19"/>
      <c r="LPE61" s="19"/>
      <c r="LPF61" s="19"/>
      <c r="LPG61" s="19"/>
      <c r="LPH61" s="19"/>
      <c r="LPI61" s="19"/>
      <c r="LPJ61" s="19"/>
      <c r="LPK61" s="19"/>
      <c r="LPL61" s="19"/>
      <c r="LPM61" s="19"/>
      <c r="LPN61" s="19"/>
      <c r="LPO61" s="19"/>
      <c r="LPP61" s="19"/>
      <c r="LPQ61" s="19"/>
      <c r="LPR61" s="19"/>
      <c r="LPS61" s="19"/>
      <c r="LPT61" s="19"/>
      <c r="LPU61" s="19"/>
      <c r="LPV61" s="19"/>
      <c r="LPW61" s="19"/>
      <c r="LPX61" s="19"/>
      <c r="LPY61" s="19"/>
      <c r="LPZ61" s="19"/>
      <c r="LQA61" s="19"/>
      <c r="LQB61" s="19"/>
      <c r="LQC61" s="19"/>
      <c r="LQD61" s="19"/>
      <c r="LQE61" s="19"/>
      <c r="LQF61" s="19"/>
      <c r="LQG61" s="19"/>
      <c r="LQH61" s="19"/>
      <c r="LQI61" s="19"/>
      <c r="LQJ61" s="19"/>
      <c r="LQK61" s="19"/>
      <c r="LQL61" s="19"/>
      <c r="LQM61" s="19"/>
      <c r="LQN61" s="19"/>
      <c r="LQO61" s="19"/>
      <c r="LQP61" s="19"/>
      <c r="LQQ61" s="19"/>
      <c r="LQR61" s="19"/>
      <c r="LQS61" s="19"/>
      <c r="LQT61" s="19"/>
      <c r="LQU61" s="19"/>
      <c r="LQV61" s="19"/>
      <c r="LQW61" s="19"/>
      <c r="LQX61" s="19"/>
      <c r="LQY61" s="19"/>
      <c r="LQZ61" s="19"/>
      <c r="LRA61" s="19"/>
      <c r="LRB61" s="19"/>
      <c r="LRC61" s="19"/>
      <c r="LRD61" s="19"/>
      <c r="LRE61" s="19"/>
      <c r="LRF61" s="19"/>
      <c r="LRG61" s="19"/>
      <c r="LRH61" s="19"/>
      <c r="LRI61" s="19"/>
      <c r="LRJ61" s="19"/>
      <c r="LRK61" s="19"/>
      <c r="LRL61" s="19"/>
      <c r="LRM61" s="19"/>
      <c r="LRN61" s="19"/>
      <c r="LRO61" s="19"/>
      <c r="LRP61" s="19"/>
      <c r="LRQ61" s="19"/>
      <c r="LRR61" s="19"/>
      <c r="LRS61" s="19"/>
      <c r="LRT61" s="19"/>
      <c r="LRU61" s="19"/>
      <c r="LRV61" s="19"/>
      <c r="LRW61" s="19"/>
      <c r="LRX61" s="19"/>
      <c r="LRY61" s="19"/>
      <c r="LRZ61" s="19"/>
      <c r="LSA61" s="19"/>
      <c r="LSB61" s="19"/>
      <c r="LSC61" s="19"/>
      <c r="LSD61" s="19"/>
      <c r="LSE61" s="19"/>
      <c r="LSF61" s="19"/>
      <c r="LSG61" s="19"/>
      <c r="LSH61" s="19"/>
      <c r="LSI61" s="19"/>
      <c r="LSJ61" s="19"/>
      <c r="LSK61" s="19"/>
      <c r="LSL61" s="19"/>
      <c r="LSM61" s="19"/>
      <c r="LSN61" s="19"/>
      <c r="LSO61" s="19"/>
      <c r="LSP61" s="19"/>
      <c r="LSQ61" s="19"/>
      <c r="LSR61" s="19"/>
      <c r="LSS61" s="19"/>
      <c r="LST61" s="19"/>
      <c r="LSU61" s="19"/>
      <c r="LSV61" s="19"/>
      <c r="LSW61" s="19"/>
      <c r="LSX61" s="19"/>
      <c r="LSY61" s="19"/>
      <c r="LSZ61" s="19"/>
      <c r="LTA61" s="19"/>
      <c r="LTB61" s="19"/>
      <c r="LTC61" s="19"/>
      <c r="LTD61" s="19"/>
      <c r="LTE61" s="19"/>
      <c r="LTF61" s="19"/>
      <c r="LTG61" s="19"/>
      <c r="LTH61" s="19"/>
      <c r="LTI61" s="19"/>
      <c r="LTJ61" s="19"/>
      <c r="LTK61" s="19"/>
      <c r="LTL61" s="19"/>
      <c r="LTM61" s="19"/>
      <c r="LTN61" s="19"/>
      <c r="LTO61" s="19"/>
      <c r="LTP61" s="19"/>
      <c r="LTQ61" s="19"/>
      <c r="LTR61" s="19"/>
      <c r="LTS61" s="19"/>
      <c r="LTT61" s="19"/>
      <c r="LTU61" s="19"/>
      <c r="LTV61" s="19"/>
      <c r="LTW61" s="19"/>
      <c r="LTX61" s="19"/>
      <c r="LTY61" s="19"/>
      <c r="LTZ61" s="19"/>
      <c r="LUA61" s="19"/>
      <c r="LUB61" s="19"/>
      <c r="LUC61" s="19"/>
      <c r="LUD61" s="19"/>
      <c r="LUE61" s="19"/>
      <c r="LUF61" s="19"/>
      <c r="LUG61" s="19"/>
      <c r="LUH61" s="19"/>
      <c r="LUI61" s="19"/>
      <c r="LUJ61" s="19"/>
      <c r="LUK61" s="19"/>
      <c r="LUL61" s="19"/>
      <c r="LUM61" s="19"/>
      <c r="LUN61" s="19"/>
      <c r="LUO61" s="19"/>
      <c r="LUP61" s="19"/>
      <c r="LUQ61" s="19"/>
      <c r="LUR61" s="19"/>
      <c r="LUS61" s="19"/>
      <c r="LUT61" s="19"/>
      <c r="LUU61" s="19"/>
      <c r="LUV61" s="19"/>
      <c r="LUW61" s="19"/>
      <c r="LUX61" s="19"/>
      <c r="LUY61" s="19"/>
      <c r="LUZ61" s="19"/>
      <c r="LVA61" s="19"/>
      <c r="LVB61" s="19"/>
      <c r="LVC61" s="19"/>
      <c r="LVD61" s="19"/>
      <c r="LVE61" s="19"/>
      <c r="LVF61" s="19"/>
      <c r="LVG61" s="19"/>
      <c r="LVH61" s="19"/>
      <c r="LVI61" s="19"/>
      <c r="LVJ61" s="19"/>
      <c r="LVK61" s="19"/>
      <c r="LVL61" s="19"/>
      <c r="LVM61" s="19"/>
      <c r="LVN61" s="19"/>
      <c r="LVO61" s="19"/>
      <c r="LVP61" s="19"/>
      <c r="LVQ61" s="19"/>
      <c r="LVR61" s="19"/>
      <c r="LVS61" s="19"/>
      <c r="LVT61" s="19"/>
      <c r="LVU61" s="19"/>
      <c r="LVV61" s="19"/>
      <c r="LVW61" s="19"/>
      <c r="LVX61" s="19"/>
      <c r="LVY61" s="19"/>
      <c r="LVZ61" s="19"/>
      <c r="LWA61" s="19"/>
      <c r="LWB61" s="19"/>
      <c r="LWC61" s="19"/>
      <c r="LWD61" s="19"/>
      <c r="LWE61" s="19"/>
      <c r="LWF61" s="19"/>
      <c r="LWG61" s="19"/>
      <c r="LWH61" s="19"/>
      <c r="LWI61" s="19"/>
      <c r="LWJ61" s="19"/>
      <c r="LWK61" s="19"/>
      <c r="LWL61" s="19"/>
      <c r="LWM61" s="19"/>
      <c r="LWN61" s="19"/>
      <c r="LWO61" s="19"/>
      <c r="LWP61" s="19"/>
      <c r="LWQ61" s="19"/>
      <c r="LWR61" s="19"/>
      <c r="LWS61" s="19"/>
      <c r="LWT61" s="19"/>
      <c r="LWU61" s="19"/>
      <c r="LWV61" s="19"/>
      <c r="LWW61" s="19"/>
      <c r="LWX61" s="19"/>
      <c r="LWY61" s="19"/>
      <c r="LWZ61" s="19"/>
      <c r="LXA61" s="19"/>
      <c r="LXB61" s="19"/>
      <c r="LXC61" s="19"/>
      <c r="LXD61" s="19"/>
      <c r="LXE61" s="19"/>
      <c r="LXF61" s="19"/>
      <c r="LXG61" s="19"/>
      <c r="LXH61" s="19"/>
      <c r="LXI61" s="19"/>
      <c r="LXJ61" s="19"/>
      <c r="LXK61" s="19"/>
      <c r="LXL61" s="19"/>
      <c r="LXM61" s="19"/>
      <c r="LXN61" s="19"/>
      <c r="LXO61" s="19"/>
      <c r="LXP61" s="19"/>
      <c r="LXQ61" s="19"/>
      <c r="LXR61" s="19"/>
      <c r="LXS61" s="19"/>
      <c r="LXT61" s="19"/>
      <c r="LXU61" s="19"/>
      <c r="LXV61" s="19"/>
      <c r="LXW61" s="19"/>
      <c r="LXX61" s="19"/>
      <c r="LXY61" s="19"/>
      <c r="LXZ61" s="19"/>
      <c r="LYA61" s="19"/>
      <c r="LYB61" s="19"/>
      <c r="LYC61" s="19"/>
      <c r="LYD61" s="19"/>
      <c r="LYE61" s="19"/>
      <c r="LYF61" s="19"/>
      <c r="LYG61" s="19"/>
      <c r="LYH61" s="19"/>
      <c r="LYI61" s="19"/>
      <c r="LYJ61" s="19"/>
      <c r="LYK61" s="19"/>
      <c r="LYL61" s="19"/>
      <c r="LYM61" s="19"/>
      <c r="LYN61" s="19"/>
      <c r="LYO61" s="19"/>
      <c r="LYP61" s="19"/>
      <c r="LYQ61" s="19"/>
      <c r="LYR61" s="19"/>
      <c r="LYS61" s="19"/>
      <c r="LYT61" s="19"/>
      <c r="LYU61" s="19"/>
      <c r="LYV61" s="19"/>
      <c r="LYW61" s="19"/>
      <c r="LYX61" s="19"/>
      <c r="LYY61" s="19"/>
      <c r="LYZ61" s="19"/>
      <c r="LZA61" s="19"/>
      <c r="LZB61" s="19"/>
      <c r="LZC61" s="19"/>
      <c r="LZD61" s="19"/>
      <c r="LZE61" s="19"/>
      <c r="LZF61" s="19"/>
      <c r="LZG61" s="19"/>
      <c r="LZH61" s="19"/>
      <c r="LZI61" s="19"/>
      <c r="LZJ61" s="19"/>
      <c r="LZK61" s="19"/>
      <c r="LZL61" s="19"/>
      <c r="LZM61" s="19"/>
      <c r="LZN61" s="19"/>
      <c r="LZO61" s="19"/>
      <c r="LZP61" s="19"/>
      <c r="LZQ61" s="19"/>
      <c r="LZR61" s="19"/>
      <c r="LZS61" s="19"/>
      <c r="LZT61" s="19"/>
      <c r="LZU61" s="19"/>
      <c r="LZV61" s="19"/>
      <c r="LZW61" s="19"/>
      <c r="LZX61" s="19"/>
      <c r="LZY61" s="19"/>
      <c r="LZZ61" s="19"/>
      <c r="MAA61" s="19"/>
      <c r="MAB61" s="19"/>
      <c r="MAC61" s="19"/>
      <c r="MAD61" s="19"/>
      <c r="MAE61" s="19"/>
      <c r="MAF61" s="19"/>
      <c r="MAG61" s="19"/>
      <c r="MAH61" s="19"/>
      <c r="MAI61" s="19"/>
      <c r="MAJ61" s="19"/>
      <c r="MAK61" s="19"/>
      <c r="MAL61" s="19"/>
      <c r="MAM61" s="19"/>
      <c r="MAN61" s="19"/>
      <c r="MAO61" s="19"/>
      <c r="MAP61" s="19"/>
      <c r="MAQ61" s="19"/>
      <c r="MAR61" s="19"/>
      <c r="MAS61" s="19"/>
      <c r="MAT61" s="19"/>
      <c r="MAU61" s="19"/>
      <c r="MAV61" s="19"/>
      <c r="MAW61" s="19"/>
      <c r="MAX61" s="19"/>
      <c r="MAY61" s="19"/>
      <c r="MAZ61" s="19"/>
      <c r="MBA61" s="19"/>
      <c r="MBB61" s="19"/>
      <c r="MBC61" s="19"/>
      <c r="MBD61" s="19"/>
      <c r="MBE61" s="19"/>
      <c r="MBF61" s="19"/>
      <c r="MBG61" s="19"/>
      <c r="MBH61" s="19"/>
      <c r="MBI61" s="19"/>
      <c r="MBJ61" s="19"/>
      <c r="MBK61" s="19"/>
      <c r="MBL61" s="19"/>
      <c r="MBM61" s="19"/>
      <c r="MBN61" s="19"/>
      <c r="MBO61" s="19"/>
      <c r="MBP61" s="19"/>
      <c r="MBQ61" s="19"/>
      <c r="MBR61" s="19"/>
      <c r="MBS61" s="19"/>
      <c r="MBT61" s="19"/>
      <c r="MBU61" s="19"/>
      <c r="MBV61" s="19"/>
      <c r="MBW61" s="19"/>
      <c r="MBX61" s="19"/>
      <c r="MBY61" s="19"/>
      <c r="MBZ61" s="19"/>
      <c r="MCA61" s="19"/>
      <c r="MCB61" s="19"/>
      <c r="MCC61" s="19"/>
      <c r="MCD61" s="19"/>
      <c r="MCE61" s="19"/>
      <c r="MCF61" s="19"/>
      <c r="MCG61" s="19"/>
      <c r="MCH61" s="19"/>
      <c r="MCI61" s="19"/>
      <c r="MCJ61" s="19"/>
      <c r="MCK61" s="19"/>
      <c r="MCL61" s="19"/>
      <c r="MCM61" s="19"/>
      <c r="MCN61" s="19"/>
      <c r="MCO61" s="19"/>
      <c r="MCP61" s="19"/>
      <c r="MCQ61" s="19"/>
      <c r="MCR61" s="19"/>
      <c r="MCS61" s="19"/>
      <c r="MCT61" s="19"/>
      <c r="MCU61" s="19"/>
      <c r="MCV61" s="19"/>
      <c r="MCW61" s="19"/>
      <c r="MCX61" s="19"/>
      <c r="MCY61" s="19"/>
      <c r="MCZ61" s="19"/>
      <c r="MDA61" s="19"/>
      <c r="MDB61" s="19"/>
      <c r="MDC61" s="19"/>
      <c r="MDD61" s="19"/>
      <c r="MDE61" s="19"/>
      <c r="MDF61" s="19"/>
      <c r="MDG61" s="19"/>
      <c r="MDH61" s="19"/>
      <c r="MDI61" s="19"/>
      <c r="MDJ61" s="19"/>
      <c r="MDK61" s="19"/>
      <c r="MDL61" s="19"/>
      <c r="MDM61" s="19"/>
      <c r="MDN61" s="19"/>
      <c r="MDO61" s="19"/>
      <c r="MDP61" s="19"/>
      <c r="MDQ61" s="19"/>
      <c r="MDR61" s="19"/>
      <c r="MDS61" s="19"/>
      <c r="MDT61" s="19"/>
      <c r="MDU61" s="19"/>
      <c r="MDV61" s="19"/>
      <c r="MDW61" s="19"/>
      <c r="MDX61" s="19"/>
      <c r="MDY61" s="19"/>
      <c r="MDZ61" s="19"/>
      <c r="MEA61" s="19"/>
      <c r="MEB61" s="19"/>
      <c r="MEC61" s="19"/>
      <c r="MED61" s="19"/>
      <c r="MEE61" s="19"/>
      <c r="MEF61" s="19"/>
      <c r="MEG61" s="19"/>
      <c r="MEH61" s="19"/>
      <c r="MEI61" s="19"/>
      <c r="MEJ61" s="19"/>
      <c r="MEK61" s="19"/>
      <c r="MEL61" s="19"/>
      <c r="MEM61" s="19"/>
      <c r="MEN61" s="19"/>
      <c r="MEO61" s="19"/>
      <c r="MEP61" s="19"/>
      <c r="MEQ61" s="19"/>
      <c r="MER61" s="19"/>
      <c r="MES61" s="19"/>
      <c r="MET61" s="19"/>
      <c r="MEU61" s="19"/>
      <c r="MEV61" s="19"/>
      <c r="MEW61" s="19"/>
      <c r="MEX61" s="19"/>
      <c r="MEY61" s="19"/>
      <c r="MEZ61" s="19"/>
      <c r="MFA61" s="19"/>
      <c r="MFB61" s="19"/>
      <c r="MFC61" s="19"/>
      <c r="MFD61" s="19"/>
      <c r="MFE61" s="19"/>
      <c r="MFF61" s="19"/>
      <c r="MFG61" s="19"/>
      <c r="MFH61" s="19"/>
      <c r="MFI61" s="19"/>
      <c r="MFJ61" s="19"/>
      <c r="MFK61" s="19"/>
      <c r="MFL61" s="19"/>
      <c r="MFM61" s="19"/>
      <c r="MFN61" s="19"/>
      <c r="MFO61" s="19"/>
      <c r="MFP61" s="19"/>
      <c r="MFQ61" s="19"/>
      <c r="MFR61" s="19"/>
      <c r="MFS61" s="19"/>
      <c r="MFT61" s="19"/>
      <c r="MFU61" s="19"/>
      <c r="MFV61" s="19"/>
      <c r="MFW61" s="19"/>
      <c r="MFX61" s="19"/>
      <c r="MFY61" s="19"/>
      <c r="MFZ61" s="19"/>
      <c r="MGA61" s="19"/>
      <c r="MGB61" s="19"/>
      <c r="MGC61" s="19"/>
      <c r="MGD61" s="19"/>
      <c r="MGE61" s="19"/>
      <c r="MGF61" s="19"/>
      <c r="MGG61" s="19"/>
      <c r="MGH61" s="19"/>
      <c r="MGI61" s="19"/>
      <c r="MGJ61" s="19"/>
      <c r="MGK61" s="19"/>
      <c r="MGL61" s="19"/>
      <c r="MGM61" s="19"/>
      <c r="MGN61" s="19"/>
      <c r="MGO61" s="19"/>
      <c r="MGP61" s="19"/>
      <c r="MGQ61" s="19"/>
      <c r="MGR61" s="19"/>
      <c r="MGS61" s="19"/>
      <c r="MGT61" s="19"/>
      <c r="MGU61" s="19"/>
      <c r="MGV61" s="19"/>
      <c r="MGW61" s="19"/>
      <c r="MGX61" s="19"/>
      <c r="MGY61" s="19"/>
      <c r="MGZ61" s="19"/>
      <c r="MHA61" s="19"/>
      <c r="MHB61" s="19"/>
      <c r="MHC61" s="19"/>
      <c r="MHD61" s="19"/>
      <c r="MHE61" s="19"/>
      <c r="MHF61" s="19"/>
      <c r="MHG61" s="19"/>
      <c r="MHH61" s="19"/>
      <c r="MHI61" s="19"/>
      <c r="MHJ61" s="19"/>
      <c r="MHK61" s="19"/>
      <c r="MHL61" s="19"/>
      <c r="MHM61" s="19"/>
      <c r="MHN61" s="19"/>
      <c r="MHO61" s="19"/>
      <c r="MHP61" s="19"/>
      <c r="MHQ61" s="19"/>
      <c r="MHR61" s="19"/>
      <c r="MHS61" s="19"/>
      <c r="MHT61" s="19"/>
      <c r="MHU61" s="19"/>
      <c r="MHV61" s="19"/>
      <c r="MHW61" s="19"/>
      <c r="MHX61" s="19"/>
      <c r="MHY61" s="19"/>
      <c r="MHZ61" s="19"/>
      <c r="MIA61" s="19"/>
      <c r="MIB61" s="19"/>
      <c r="MIC61" s="19"/>
      <c r="MID61" s="19"/>
      <c r="MIE61" s="19"/>
      <c r="MIF61" s="19"/>
      <c r="MIG61" s="19"/>
      <c r="MIH61" s="19"/>
      <c r="MII61" s="19"/>
      <c r="MIJ61" s="19"/>
      <c r="MIK61" s="19"/>
      <c r="MIL61" s="19"/>
      <c r="MIM61" s="19"/>
      <c r="MIN61" s="19"/>
      <c r="MIO61" s="19"/>
      <c r="MIP61" s="19"/>
      <c r="MIQ61" s="19"/>
      <c r="MIR61" s="19"/>
      <c r="MIS61" s="19"/>
      <c r="MIT61" s="19"/>
      <c r="MIU61" s="19"/>
      <c r="MIV61" s="19"/>
      <c r="MIW61" s="19"/>
      <c r="MIX61" s="19"/>
      <c r="MIY61" s="19"/>
      <c r="MIZ61" s="19"/>
      <c r="MJA61" s="19"/>
      <c r="MJB61" s="19"/>
      <c r="MJC61" s="19"/>
      <c r="MJD61" s="19"/>
      <c r="MJE61" s="19"/>
      <c r="MJF61" s="19"/>
      <c r="MJG61" s="19"/>
      <c r="MJH61" s="19"/>
      <c r="MJI61" s="19"/>
      <c r="MJJ61" s="19"/>
      <c r="MJK61" s="19"/>
      <c r="MJL61" s="19"/>
      <c r="MJM61" s="19"/>
      <c r="MJN61" s="19"/>
      <c r="MJO61" s="19"/>
      <c r="MJP61" s="19"/>
      <c r="MJQ61" s="19"/>
      <c r="MJR61" s="19"/>
      <c r="MJS61" s="19"/>
      <c r="MJT61" s="19"/>
      <c r="MJU61" s="19"/>
      <c r="MJV61" s="19"/>
      <c r="MJW61" s="19"/>
      <c r="MJX61" s="19"/>
      <c r="MJY61" s="19"/>
      <c r="MJZ61" s="19"/>
      <c r="MKA61" s="19"/>
      <c r="MKB61" s="19"/>
      <c r="MKC61" s="19"/>
      <c r="MKD61" s="19"/>
      <c r="MKE61" s="19"/>
      <c r="MKF61" s="19"/>
      <c r="MKG61" s="19"/>
      <c r="MKH61" s="19"/>
      <c r="MKI61" s="19"/>
      <c r="MKJ61" s="19"/>
      <c r="MKK61" s="19"/>
      <c r="MKL61" s="19"/>
      <c r="MKM61" s="19"/>
      <c r="MKN61" s="19"/>
      <c r="MKO61" s="19"/>
      <c r="MKP61" s="19"/>
      <c r="MKQ61" s="19"/>
      <c r="MKR61" s="19"/>
      <c r="MKS61" s="19"/>
      <c r="MKT61" s="19"/>
      <c r="MKU61" s="19"/>
      <c r="MKV61" s="19"/>
      <c r="MKW61" s="19"/>
      <c r="MKX61" s="19"/>
      <c r="MKY61" s="19"/>
      <c r="MKZ61" s="19"/>
      <c r="MLA61" s="19"/>
      <c r="MLB61" s="19"/>
      <c r="MLC61" s="19"/>
      <c r="MLD61" s="19"/>
      <c r="MLE61" s="19"/>
      <c r="MLF61" s="19"/>
      <c r="MLG61" s="19"/>
      <c r="MLH61" s="19"/>
      <c r="MLI61" s="19"/>
      <c r="MLJ61" s="19"/>
      <c r="MLK61" s="19"/>
      <c r="MLL61" s="19"/>
      <c r="MLM61" s="19"/>
      <c r="MLN61" s="19"/>
      <c r="MLO61" s="19"/>
      <c r="MLP61" s="19"/>
      <c r="MLQ61" s="19"/>
      <c r="MLR61" s="19"/>
      <c r="MLS61" s="19"/>
      <c r="MLT61" s="19"/>
      <c r="MLU61" s="19"/>
      <c r="MLV61" s="19"/>
      <c r="MLW61" s="19"/>
      <c r="MLX61" s="19"/>
      <c r="MLY61" s="19"/>
      <c r="MLZ61" s="19"/>
      <c r="MMA61" s="19"/>
      <c r="MMB61" s="19"/>
      <c r="MMC61" s="19"/>
      <c r="MMD61" s="19"/>
      <c r="MME61" s="19"/>
      <c r="MMF61" s="19"/>
      <c r="MMG61" s="19"/>
      <c r="MMH61" s="19"/>
      <c r="MMI61" s="19"/>
      <c r="MMJ61" s="19"/>
      <c r="MMK61" s="19"/>
      <c r="MML61" s="19"/>
      <c r="MMM61" s="19"/>
      <c r="MMN61" s="19"/>
      <c r="MMO61" s="19"/>
      <c r="MMP61" s="19"/>
      <c r="MMQ61" s="19"/>
      <c r="MMR61" s="19"/>
      <c r="MMS61" s="19"/>
      <c r="MMT61" s="19"/>
      <c r="MMU61" s="19"/>
      <c r="MMV61" s="19"/>
      <c r="MMW61" s="19"/>
      <c r="MMX61" s="19"/>
      <c r="MMY61" s="19"/>
      <c r="MMZ61" s="19"/>
      <c r="MNA61" s="19"/>
      <c r="MNB61" s="19"/>
      <c r="MNC61" s="19"/>
      <c r="MND61" s="19"/>
      <c r="MNE61" s="19"/>
      <c r="MNF61" s="19"/>
      <c r="MNG61" s="19"/>
      <c r="MNH61" s="19"/>
      <c r="MNI61" s="19"/>
      <c r="MNJ61" s="19"/>
      <c r="MNK61" s="19"/>
      <c r="MNL61" s="19"/>
      <c r="MNM61" s="19"/>
      <c r="MNN61" s="19"/>
      <c r="MNO61" s="19"/>
      <c r="MNP61" s="19"/>
      <c r="MNQ61" s="19"/>
      <c r="MNR61" s="19"/>
      <c r="MNS61" s="19"/>
      <c r="MNT61" s="19"/>
      <c r="MNU61" s="19"/>
      <c r="MNV61" s="19"/>
      <c r="MNW61" s="19"/>
      <c r="MNX61" s="19"/>
      <c r="MNY61" s="19"/>
      <c r="MNZ61" s="19"/>
      <c r="MOA61" s="19"/>
      <c r="MOB61" s="19"/>
      <c r="MOC61" s="19"/>
      <c r="MOD61" s="19"/>
      <c r="MOE61" s="19"/>
      <c r="MOF61" s="19"/>
      <c r="MOG61" s="19"/>
      <c r="MOH61" s="19"/>
      <c r="MOI61" s="19"/>
      <c r="MOJ61" s="19"/>
      <c r="MOK61" s="19"/>
      <c r="MOL61" s="19"/>
      <c r="MOM61" s="19"/>
      <c r="MON61" s="19"/>
      <c r="MOO61" s="19"/>
      <c r="MOP61" s="19"/>
      <c r="MOQ61" s="19"/>
      <c r="MOR61" s="19"/>
      <c r="MOS61" s="19"/>
      <c r="MOT61" s="19"/>
      <c r="MOU61" s="19"/>
      <c r="MOV61" s="19"/>
      <c r="MOW61" s="19"/>
      <c r="MOX61" s="19"/>
      <c r="MOY61" s="19"/>
      <c r="MOZ61" s="19"/>
      <c r="MPA61" s="19"/>
      <c r="MPB61" s="19"/>
      <c r="MPC61" s="19"/>
      <c r="MPD61" s="19"/>
      <c r="MPE61" s="19"/>
      <c r="MPF61" s="19"/>
      <c r="MPG61" s="19"/>
      <c r="MPH61" s="19"/>
      <c r="MPI61" s="19"/>
      <c r="MPJ61" s="19"/>
      <c r="MPK61" s="19"/>
      <c r="MPL61" s="19"/>
      <c r="MPM61" s="19"/>
      <c r="MPN61" s="19"/>
      <c r="MPO61" s="19"/>
      <c r="MPP61" s="19"/>
      <c r="MPQ61" s="19"/>
      <c r="MPR61" s="19"/>
      <c r="MPS61" s="19"/>
      <c r="MPT61" s="19"/>
      <c r="MPU61" s="19"/>
      <c r="MPV61" s="19"/>
      <c r="MPW61" s="19"/>
      <c r="MPX61" s="19"/>
      <c r="MPY61" s="19"/>
      <c r="MPZ61" s="19"/>
      <c r="MQA61" s="19"/>
      <c r="MQB61" s="19"/>
      <c r="MQC61" s="19"/>
      <c r="MQD61" s="19"/>
      <c r="MQE61" s="19"/>
      <c r="MQF61" s="19"/>
      <c r="MQG61" s="19"/>
      <c r="MQH61" s="19"/>
      <c r="MQI61" s="19"/>
      <c r="MQJ61" s="19"/>
      <c r="MQK61" s="19"/>
      <c r="MQL61" s="19"/>
      <c r="MQM61" s="19"/>
      <c r="MQN61" s="19"/>
      <c r="MQO61" s="19"/>
      <c r="MQP61" s="19"/>
      <c r="MQQ61" s="19"/>
      <c r="MQR61" s="19"/>
      <c r="MQS61" s="19"/>
      <c r="MQT61" s="19"/>
      <c r="MQU61" s="19"/>
      <c r="MQV61" s="19"/>
      <c r="MQW61" s="19"/>
      <c r="MQX61" s="19"/>
      <c r="MQY61" s="19"/>
      <c r="MQZ61" s="19"/>
      <c r="MRA61" s="19"/>
      <c r="MRB61" s="19"/>
      <c r="MRC61" s="19"/>
      <c r="MRD61" s="19"/>
      <c r="MRE61" s="19"/>
      <c r="MRF61" s="19"/>
      <c r="MRG61" s="19"/>
      <c r="MRH61" s="19"/>
      <c r="MRI61" s="19"/>
      <c r="MRJ61" s="19"/>
      <c r="MRK61" s="19"/>
      <c r="MRL61" s="19"/>
      <c r="MRM61" s="19"/>
      <c r="MRN61" s="19"/>
      <c r="MRO61" s="19"/>
      <c r="MRP61" s="19"/>
      <c r="MRQ61" s="19"/>
      <c r="MRR61" s="19"/>
      <c r="MRS61" s="19"/>
      <c r="MRT61" s="19"/>
      <c r="MRU61" s="19"/>
      <c r="MRV61" s="19"/>
      <c r="MRW61" s="19"/>
      <c r="MRX61" s="19"/>
      <c r="MRY61" s="19"/>
      <c r="MRZ61" s="19"/>
      <c r="MSA61" s="19"/>
      <c r="MSB61" s="19"/>
      <c r="MSC61" s="19"/>
      <c r="MSD61" s="19"/>
      <c r="MSE61" s="19"/>
      <c r="MSF61" s="19"/>
      <c r="MSG61" s="19"/>
      <c r="MSH61" s="19"/>
      <c r="MSI61" s="19"/>
      <c r="MSJ61" s="19"/>
      <c r="MSK61" s="19"/>
      <c r="MSL61" s="19"/>
      <c r="MSM61" s="19"/>
      <c r="MSN61" s="19"/>
      <c r="MSO61" s="19"/>
      <c r="MSP61" s="19"/>
      <c r="MSQ61" s="19"/>
      <c r="MSR61" s="19"/>
      <c r="MSS61" s="19"/>
      <c r="MST61" s="19"/>
      <c r="MSU61" s="19"/>
      <c r="MSV61" s="19"/>
      <c r="MSW61" s="19"/>
      <c r="MSX61" s="19"/>
      <c r="MSY61" s="19"/>
      <c r="MSZ61" s="19"/>
      <c r="MTA61" s="19"/>
      <c r="MTB61" s="19"/>
      <c r="MTC61" s="19"/>
      <c r="MTD61" s="19"/>
      <c r="MTE61" s="19"/>
      <c r="MTF61" s="19"/>
      <c r="MTG61" s="19"/>
      <c r="MTH61" s="19"/>
      <c r="MTI61" s="19"/>
      <c r="MTJ61" s="19"/>
      <c r="MTK61" s="19"/>
      <c r="MTL61" s="19"/>
      <c r="MTM61" s="19"/>
      <c r="MTN61" s="19"/>
      <c r="MTO61" s="19"/>
      <c r="MTP61" s="19"/>
      <c r="MTQ61" s="19"/>
      <c r="MTR61" s="19"/>
      <c r="MTS61" s="19"/>
      <c r="MTT61" s="19"/>
      <c r="MTU61" s="19"/>
      <c r="MTV61" s="19"/>
      <c r="MTW61" s="19"/>
      <c r="MTX61" s="19"/>
      <c r="MTY61" s="19"/>
      <c r="MTZ61" s="19"/>
      <c r="MUA61" s="19"/>
      <c r="MUB61" s="19"/>
      <c r="MUC61" s="19"/>
      <c r="MUD61" s="19"/>
      <c r="MUE61" s="19"/>
      <c r="MUF61" s="19"/>
      <c r="MUG61" s="19"/>
      <c r="MUH61" s="19"/>
      <c r="MUI61" s="19"/>
      <c r="MUJ61" s="19"/>
      <c r="MUK61" s="19"/>
      <c r="MUL61" s="19"/>
      <c r="MUM61" s="19"/>
      <c r="MUN61" s="19"/>
      <c r="MUO61" s="19"/>
      <c r="MUP61" s="19"/>
      <c r="MUQ61" s="19"/>
      <c r="MUR61" s="19"/>
      <c r="MUS61" s="19"/>
      <c r="MUT61" s="19"/>
      <c r="MUU61" s="19"/>
      <c r="MUV61" s="19"/>
      <c r="MUW61" s="19"/>
      <c r="MUX61" s="19"/>
      <c r="MUY61" s="19"/>
      <c r="MUZ61" s="19"/>
      <c r="MVA61" s="19"/>
      <c r="MVB61" s="19"/>
      <c r="MVC61" s="19"/>
      <c r="MVD61" s="19"/>
      <c r="MVE61" s="19"/>
      <c r="MVF61" s="19"/>
      <c r="MVG61" s="19"/>
      <c r="MVH61" s="19"/>
      <c r="MVI61" s="19"/>
      <c r="MVJ61" s="19"/>
      <c r="MVK61" s="19"/>
      <c r="MVL61" s="19"/>
      <c r="MVM61" s="19"/>
      <c r="MVN61" s="19"/>
      <c r="MVO61" s="19"/>
      <c r="MVP61" s="19"/>
      <c r="MVQ61" s="19"/>
      <c r="MVR61" s="19"/>
      <c r="MVS61" s="19"/>
      <c r="MVT61" s="19"/>
      <c r="MVU61" s="19"/>
      <c r="MVV61" s="19"/>
      <c r="MVW61" s="19"/>
      <c r="MVX61" s="19"/>
      <c r="MVY61" s="19"/>
      <c r="MVZ61" s="19"/>
      <c r="MWA61" s="19"/>
      <c r="MWB61" s="19"/>
      <c r="MWC61" s="19"/>
      <c r="MWD61" s="19"/>
      <c r="MWE61" s="19"/>
      <c r="MWF61" s="19"/>
      <c r="MWG61" s="19"/>
      <c r="MWH61" s="19"/>
      <c r="MWI61" s="19"/>
      <c r="MWJ61" s="19"/>
      <c r="MWK61" s="19"/>
      <c r="MWL61" s="19"/>
      <c r="MWM61" s="19"/>
      <c r="MWN61" s="19"/>
      <c r="MWO61" s="19"/>
      <c r="MWP61" s="19"/>
      <c r="MWQ61" s="19"/>
      <c r="MWR61" s="19"/>
      <c r="MWS61" s="19"/>
      <c r="MWT61" s="19"/>
      <c r="MWU61" s="19"/>
      <c r="MWV61" s="19"/>
      <c r="MWW61" s="19"/>
      <c r="MWX61" s="19"/>
      <c r="MWY61" s="19"/>
      <c r="MWZ61" s="19"/>
      <c r="MXA61" s="19"/>
      <c r="MXB61" s="19"/>
      <c r="MXC61" s="19"/>
      <c r="MXD61" s="19"/>
      <c r="MXE61" s="19"/>
      <c r="MXF61" s="19"/>
      <c r="MXG61" s="19"/>
      <c r="MXH61" s="19"/>
      <c r="MXI61" s="19"/>
      <c r="MXJ61" s="19"/>
      <c r="MXK61" s="19"/>
      <c r="MXL61" s="19"/>
      <c r="MXM61" s="19"/>
      <c r="MXN61" s="19"/>
      <c r="MXO61" s="19"/>
      <c r="MXP61" s="19"/>
      <c r="MXQ61" s="19"/>
      <c r="MXR61" s="19"/>
      <c r="MXS61" s="19"/>
      <c r="MXT61" s="19"/>
      <c r="MXU61" s="19"/>
      <c r="MXV61" s="19"/>
      <c r="MXW61" s="19"/>
      <c r="MXX61" s="19"/>
      <c r="MXY61" s="19"/>
      <c r="MXZ61" s="19"/>
      <c r="MYA61" s="19"/>
      <c r="MYB61" s="19"/>
      <c r="MYC61" s="19"/>
      <c r="MYD61" s="19"/>
      <c r="MYE61" s="19"/>
      <c r="MYF61" s="19"/>
      <c r="MYG61" s="19"/>
      <c r="MYH61" s="19"/>
      <c r="MYI61" s="19"/>
      <c r="MYJ61" s="19"/>
      <c r="MYK61" s="19"/>
      <c r="MYL61" s="19"/>
      <c r="MYM61" s="19"/>
      <c r="MYN61" s="19"/>
      <c r="MYO61" s="19"/>
      <c r="MYP61" s="19"/>
      <c r="MYQ61" s="19"/>
      <c r="MYR61" s="19"/>
      <c r="MYS61" s="19"/>
      <c r="MYT61" s="19"/>
      <c r="MYU61" s="19"/>
      <c r="MYV61" s="19"/>
      <c r="MYW61" s="19"/>
      <c r="MYX61" s="19"/>
      <c r="MYY61" s="19"/>
      <c r="MYZ61" s="19"/>
      <c r="MZA61" s="19"/>
      <c r="MZB61" s="19"/>
      <c r="MZC61" s="19"/>
      <c r="MZD61" s="19"/>
      <c r="MZE61" s="19"/>
      <c r="MZF61" s="19"/>
      <c r="MZG61" s="19"/>
      <c r="MZH61" s="19"/>
      <c r="MZI61" s="19"/>
      <c r="MZJ61" s="19"/>
      <c r="MZK61" s="19"/>
      <c r="MZL61" s="19"/>
      <c r="MZM61" s="19"/>
      <c r="MZN61" s="19"/>
      <c r="MZO61" s="19"/>
      <c r="MZP61" s="19"/>
      <c r="MZQ61" s="19"/>
      <c r="MZR61" s="19"/>
      <c r="MZS61" s="19"/>
      <c r="MZT61" s="19"/>
      <c r="MZU61" s="19"/>
      <c r="MZV61" s="19"/>
      <c r="MZW61" s="19"/>
      <c r="MZX61" s="19"/>
      <c r="MZY61" s="19"/>
      <c r="MZZ61" s="19"/>
      <c r="NAA61" s="19"/>
      <c r="NAB61" s="19"/>
      <c r="NAC61" s="19"/>
      <c r="NAD61" s="19"/>
      <c r="NAE61" s="19"/>
      <c r="NAF61" s="19"/>
      <c r="NAG61" s="19"/>
      <c r="NAH61" s="19"/>
      <c r="NAI61" s="19"/>
      <c r="NAJ61" s="19"/>
      <c r="NAK61" s="19"/>
      <c r="NAL61" s="19"/>
      <c r="NAM61" s="19"/>
      <c r="NAN61" s="19"/>
      <c r="NAO61" s="19"/>
      <c r="NAP61" s="19"/>
      <c r="NAQ61" s="19"/>
      <c r="NAR61" s="19"/>
      <c r="NAS61" s="19"/>
      <c r="NAT61" s="19"/>
      <c r="NAU61" s="19"/>
      <c r="NAV61" s="19"/>
      <c r="NAW61" s="19"/>
      <c r="NAX61" s="19"/>
      <c r="NAY61" s="19"/>
      <c r="NAZ61" s="19"/>
      <c r="NBA61" s="19"/>
      <c r="NBB61" s="19"/>
      <c r="NBC61" s="19"/>
      <c r="NBD61" s="19"/>
      <c r="NBE61" s="19"/>
      <c r="NBF61" s="19"/>
      <c r="NBG61" s="19"/>
      <c r="NBH61" s="19"/>
      <c r="NBI61" s="19"/>
      <c r="NBJ61" s="19"/>
      <c r="NBK61" s="19"/>
      <c r="NBL61" s="19"/>
      <c r="NBM61" s="19"/>
      <c r="NBN61" s="19"/>
      <c r="NBO61" s="19"/>
      <c r="NBP61" s="19"/>
      <c r="NBQ61" s="19"/>
      <c r="NBR61" s="19"/>
      <c r="NBS61" s="19"/>
      <c r="NBT61" s="19"/>
      <c r="NBU61" s="19"/>
      <c r="NBV61" s="19"/>
      <c r="NBW61" s="19"/>
      <c r="NBX61" s="19"/>
      <c r="NBY61" s="19"/>
      <c r="NBZ61" s="19"/>
      <c r="NCA61" s="19"/>
      <c r="NCB61" s="19"/>
      <c r="NCC61" s="19"/>
      <c r="NCD61" s="19"/>
      <c r="NCE61" s="19"/>
      <c r="NCF61" s="19"/>
      <c r="NCG61" s="19"/>
      <c r="NCH61" s="19"/>
      <c r="NCI61" s="19"/>
      <c r="NCJ61" s="19"/>
      <c r="NCK61" s="19"/>
      <c r="NCL61" s="19"/>
      <c r="NCM61" s="19"/>
      <c r="NCN61" s="19"/>
      <c r="NCO61" s="19"/>
      <c r="NCP61" s="19"/>
      <c r="NCQ61" s="19"/>
      <c r="NCR61" s="19"/>
      <c r="NCS61" s="19"/>
      <c r="NCT61" s="19"/>
      <c r="NCU61" s="19"/>
      <c r="NCV61" s="19"/>
      <c r="NCW61" s="19"/>
      <c r="NCX61" s="19"/>
      <c r="NCY61" s="19"/>
      <c r="NCZ61" s="19"/>
      <c r="NDA61" s="19"/>
      <c r="NDB61" s="19"/>
      <c r="NDC61" s="19"/>
      <c r="NDD61" s="19"/>
      <c r="NDE61" s="19"/>
      <c r="NDF61" s="19"/>
      <c r="NDG61" s="19"/>
      <c r="NDH61" s="19"/>
      <c r="NDI61" s="19"/>
      <c r="NDJ61" s="19"/>
      <c r="NDK61" s="19"/>
      <c r="NDL61" s="19"/>
      <c r="NDM61" s="19"/>
      <c r="NDN61" s="19"/>
      <c r="NDO61" s="19"/>
      <c r="NDP61" s="19"/>
      <c r="NDQ61" s="19"/>
      <c r="NDR61" s="19"/>
      <c r="NDS61" s="19"/>
      <c r="NDT61" s="19"/>
      <c r="NDU61" s="19"/>
      <c r="NDV61" s="19"/>
      <c r="NDW61" s="19"/>
      <c r="NDX61" s="19"/>
      <c r="NDY61" s="19"/>
      <c r="NDZ61" s="19"/>
      <c r="NEA61" s="19"/>
      <c r="NEB61" s="19"/>
      <c r="NEC61" s="19"/>
      <c r="NED61" s="19"/>
      <c r="NEE61" s="19"/>
      <c r="NEF61" s="19"/>
      <c r="NEG61" s="19"/>
      <c r="NEH61" s="19"/>
      <c r="NEI61" s="19"/>
      <c r="NEJ61" s="19"/>
      <c r="NEK61" s="19"/>
      <c r="NEL61" s="19"/>
      <c r="NEM61" s="19"/>
      <c r="NEN61" s="19"/>
      <c r="NEO61" s="19"/>
      <c r="NEP61" s="19"/>
      <c r="NEQ61" s="19"/>
      <c r="NER61" s="19"/>
      <c r="NES61" s="19"/>
      <c r="NET61" s="19"/>
      <c r="NEU61" s="19"/>
      <c r="NEV61" s="19"/>
      <c r="NEW61" s="19"/>
      <c r="NEX61" s="19"/>
      <c r="NEY61" s="19"/>
      <c r="NEZ61" s="19"/>
      <c r="NFA61" s="19"/>
      <c r="NFB61" s="19"/>
      <c r="NFC61" s="19"/>
      <c r="NFD61" s="19"/>
      <c r="NFE61" s="19"/>
      <c r="NFF61" s="19"/>
      <c r="NFG61" s="19"/>
      <c r="NFH61" s="19"/>
      <c r="NFI61" s="19"/>
      <c r="NFJ61" s="19"/>
      <c r="NFK61" s="19"/>
      <c r="NFL61" s="19"/>
      <c r="NFM61" s="19"/>
      <c r="NFN61" s="19"/>
      <c r="NFO61" s="19"/>
      <c r="NFP61" s="19"/>
      <c r="NFQ61" s="19"/>
      <c r="NFR61" s="19"/>
      <c r="NFS61" s="19"/>
      <c r="NFT61" s="19"/>
      <c r="NFU61" s="19"/>
      <c r="NFV61" s="19"/>
      <c r="NFW61" s="19"/>
      <c r="NFX61" s="19"/>
      <c r="NFY61" s="19"/>
      <c r="NFZ61" s="19"/>
      <c r="NGA61" s="19"/>
      <c r="NGB61" s="19"/>
      <c r="NGC61" s="19"/>
      <c r="NGD61" s="19"/>
      <c r="NGE61" s="19"/>
      <c r="NGF61" s="19"/>
      <c r="NGG61" s="19"/>
      <c r="NGH61" s="19"/>
      <c r="NGI61" s="19"/>
      <c r="NGJ61" s="19"/>
      <c r="NGK61" s="19"/>
      <c r="NGL61" s="19"/>
      <c r="NGM61" s="19"/>
      <c r="NGN61" s="19"/>
      <c r="NGO61" s="19"/>
      <c r="NGP61" s="19"/>
      <c r="NGQ61" s="19"/>
      <c r="NGR61" s="19"/>
      <c r="NGS61" s="19"/>
      <c r="NGT61" s="19"/>
      <c r="NGU61" s="19"/>
      <c r="NGV61" s="19"/>
      <c r="NGW61" s="19"/>
      <c r="NGX61" s="19"/>
      <c r="NGY61" s="19"/>
      <c r="NGZ61" s="19"/>
      <c r="NHA61" s="19"/>
      <c r="NHB61" s="19"/>
      <c r="NHC61" s="19"/>
      <c r="NHD61" s="19"/>
      <c r="NHE61" s="19"/>
      <c r="NHF61" s="19"/>
      <c r="NHG61" s="19"/>
      <c r="NHH61" s="19"/>
      <c r="NHI61" s="19"/>
      <c r="NHJ61" s="19"/>
      <c r="NHK61" s="19"/>
      <c r="NHL61" s="19"/>
      <c r="NHM61" s="19"/>
      <c r="NHN61" s="19"/>
      <c r="NHO61" s="19"/>
      <c r="NHP61" s="19"/>
      <c r="NHQ61" s="19"/>
      <c r="NHR61" s="19"/>
      <c r="NHS61" s="19"/>
      <c r="NHT61" s="19"/>
      <c r="NHU61" s="19"/>
      <c r="NHV61" s="19"/>
      <c r="NHW61" s="19"/>
      <c r="NHX61" s="19"/>
      <c r="NHY61" s="19"/>
      <c r="NHZ61" s="19"/>
      <c r="NIA61" s="19"/>
      <c r="NIB61" s="19"/>
      <c r="NIC61" s="19"/>
      <c r="NID61" s="19"/>
      <c r="NIE61" s="19"/>
      <c r="NIF61" s="19"/>
      <c r="NIG61" s="19"/>
      <c r="NIH61" s="19"/>
      <c r="NII61" s="19"/>
      <c r="NIJ61" s="19"/>
      <c r="NIK61" s="19"/>
      <c r="NIL61" s="19"/>
      <c r="NIM61" s="19"/>
      <c r="NIN61" s="19"/>
      <c r="NIO61" s="19"/>
      <c r="NIP61" s="19"/>
      <c r="NIQ61" s="19"/>
      <c r="NIR61" s="19"/>
      <c r="NIS61" s="19"/>
      <c r="NIT61" s="19"/>
      <c r="NIU61" s="19"/>
      <c r="NIV61" s="19"/>
      <c r="NIW61" s="19"/>
      <c r="NIX61" s="19"/>
      <c r="NIY61" s="19"/>
      <c r="NIZ61" s="19"/>
      <c r="NJA61" s="19"/>
      <c r="NJB61" s="19"/>
      <c r="NJC61" s="19"/>
      <c r="NJD61" s="19"/>
      <c r="NJE61" s="19"/>
      <c r="NJF61" s="19"/>
      <c r="NJG61" s="19"/>
      <c r="NJH61" s="19"/>
      <c r="NJI61" s="19"/>
      <c r="NJJ61" s="19"/>
      <c r="NJK61" s="19"/>
      <c r="NJL61" s="19"/>
      <c r="NJM61" s="19"/>
      <c r="NJN61" s="19"/>
      <c r="NJO61" s="19"/>
      <c r="NJP61" s="19"/>
      <c r="NJQ61" s="19"/>
      <c r="NJR61" s="19"/>
      <c r="NJS61" s="19"/>
      <c r="NJT61" s="19"/>
      <c r="NJU61" s="19"/>
      <c r="NJV61" s="19"/>
      <c r="NJW61" s="19"/>
      <c r="NJX61" s="19"/>
      <c r="NJY61" s="19"/>
      <c r="NJZ61" s="19"/>
      <c r="NKA61" s="19"/>
      <c r="NKB61" s="19"/>
      <c r="NKC61" s="19"/>
      <c r="NKD61" s="19"/>
      <c r="NKE61" s="19"/>
      <c r="NKF61" s="19"/>
      <c r="NKG61" s="19"/>
      <c r="NKH61" s="19"/>
      <c r="NKI61" s="19"/>
      <c r="NKJ61" s="19"/>
      <c r="NKK61" s="19"/>
      <c r="NKL61" s="19"/>
      <c r="NKM61" s="19"/>
      <c r="NKN61" s="19"/>
      <c r="NKO61" s="19"/>
      <c r="NKP61" s="19"/>
      <c r="NKQ61" s="19"/>
      <c r="NKR61" s="19"/>
      <c r="NKS61" s="19"/>
      <c r="NKT61" s="19"/>
      <c r="NKU61" s="19"/>
      <c r="NKV61" s="19"/>
      <c r="NKW61" s="19"/>
      <c r="NKX61" s="19"/>
      <c r="NKY61" s="19"/>
      <c r="NKZ61" s="19"/>
      <c r="NLA61" s="19"/>
      <c r="NLB61" s="19"/>
      <c r="NLC61" s="19"/>
      <c r="NLD61" s="19"/>
      <c r="NLE61" s="19"/>
      <c r="NLF61" s="19"/>
      <c r="NLG61" s="19"/>
      <c r="NLH61" s="19"/>
      <c r="NLI61" s="19"/>
      <c r="NLJ61" s="19"/>
      <c r="NLK61" s="19"/>
      <c r="NLL61" s="19"/>
      <c r="NLM61" s="19"/>
      <c r="NLN61" s="19"/>
      <c r="NLO61" s="19"/>
      <c r="NLP61" s="19"/>
      <c r="NLQ61" s="19"/>
      <c r="NLR61" s="19"/>
      <c r="NLS61" s="19"/>
      <c r="NLT61" s="19"/>
      <c r="NLU61" s="19"/>
      <c r="NLV61" s="19"/>
      <c r="NLW61" s="19"/>
      <c r="NLX61" s="19"/>
      <c r="NLY61" s="19"/>
      <c r="NLZ61" s="19"/>
      <c r="NMA61" s="19"/>
      <c r="NMB61" s="19"/>
      <c r="NMC61" s="19"/>
      <c r="NMD61" s="19"/>
      <c r="NME61" s="19"/>
      <c r="NMF61" s="19"/>
      <c r="NMG61" s="19"/>
      <c r="NMH61" s="19"/>
      <c r="NMI61" s="19"/>
      <c r="NMJ61" s="19"/>
      <c r="NMK61" s="19"/>
      <c r="NML61" s="19"/>
      <c r="NMM61" s="19"/>
      <c r="NMN61" s="19"/>
      <c r="NMO61" s="19"/>
      <c r="NMP61" s="19"/>
      <c r="NMQ61" s="19"/>
      <c r="NMR61" s="19"/>
      <c r="NMS61" s="19"/>
      <c r="NMT61" s="19"/>
      <c r="NMU61" s="19"/>
      <c r="NMV61" s="19"/>
      <c r="NMW61" s="19"/>
      <c r="NMX61" s="19"/>
      <c r="NMY61" s="19"/>
      <c r="NMZ61" s="19"/>
      <c r="NNA61" s="19"/>
      <c r="NNB61" s="19"/>
      <c r="NNC61" s="19"/>
      <c r="NND61" s="19"/>
      <c r="NNE61" s="19"/>
      <c r="NNF61" s="19"/>
      <c r="NNG61" s="19"/>
      <c r="NNH61" s="19"/>
      <c r="NNI61" s="19"/>
      <c r="NNJ61" s="19"/>
      <c r="NNK61" s="19"/>
      <c r="NNL61" s="19"/>
      <c r="NNM61" s="19"/>
      <c r="NNN61" s="19"/>
      <c r="NNO61" s="19"/>
      <c r="NNP61" s="19"/>
      <c r="NNQ61" s="19"/>
      <c r="NNR61" s="19"/>
      <c r="NNS61" s="19"/>
      <c r="NNT61" s="19"/>
      <c r="NNU61" s="19"/>
      <c r="NNV61" s="19"/>
      <c r="NNW61" s="19"/>
      <c r="NNX61" s="19"/>
      <c r="NNY61" s="19"/>
      <c r="NNZ61" s="19"/>
      <c r="NOA61" s="19"/>
      <c r="NOB61" s="19"/>
      <c r="NOC61" s="19"/>
      <c r="NOD61" s="19"/>
      <c r="NOE61" s="19"/>
      <c r="NOF61" s="19"/>
      <c r="NOG61" s="19"/>
      <c r="NOH61" s="19"/>
      <c r="NOI61" s="19"/>
      <c r="NOJ61" s="19"/>
      <c r="NOK61" s="19"/>
      <c r="NOL61" s="19"/>
      <c r="NOM61" s="19"/>
      <c r="NON61" s="19"/>
      <c r="NOO61" s="19"/>
      <c r="NOP61" s="19"/>
      <c r="NOQ61" s="19"/>
      <c r="NOR61" s="19"/>
      <c r="NOS61" s="19"/>
      <c r="NOT61" s="19"/>
      <c r="NOU61" s="19"/>
      <c r="NOV61" s="19"/>
      <c r="NOW61" s="19"/>
      <c r="NOX61" s="19"/>
      <c r="NOY61" s="19"/>
      <c r="NOZ61" s="19"/>
      <c r="NPA61" s="19"/>
      <c r="NPB61" s="19"/>
      <c r="NPC61" s="19"/>
      <c r="NPD61" s="19"/>
      <c r="NPE61" s="19"/>
      <c r="NPF61" s="19"/>
      <c r="NPG61" s="19"/>
      <c r="NPH61" s="19"/>
      <c r="NPI61" s="19"/>
      <c r="NPJ61" s="19"/>
      <c r="NPK61" s="19"/>
      <c r="NPL61" s="19"/>
      <c r="NPM61" s="19"/>
      <c r="NPN61" s="19"/>
      <c r="NPO61" s="19"/>
      <c r="NPP61" s="19"/>
      <c r="NPQ61" s="19"/>
      <c r="NPR61" s="19"/>
      <c r="NPS61" s="19"/>
      <c r="NPT61" s="19"/>
      <c r="NPU61" s="19"/>
      <c r="NPV61" s="19"/>
      <c r="NPW61" s="19"/>
      <c r="NPX61" s="19"/>
      <c r="NPY61" s="19"/>
      <c r="NPZ61" s="19"/>
      <c r="NQA61" s="19"/>
      <c r="NQB61" s="19"/>
      <c r="NQC61" s="19"/>
      <c r="NQD61" s="19"/>
      <c r="NQE61" s="19"/>
      <c r="NQF61" s="19"/>
      <c r="NQG61" s="19"/>
      <c r="NQH61" s="19"/>
      <c r="NQI61" s="19"/>
      <c r="NQJ61" s="19"/>
      <c r="NQK61" s="19"/>
      <c r="NQL61" s="19"/>
      <c r="NQM61" s="19"/>
      <c r="NQN61" s="19"/>
      <c r="NQO61" s="19"/>
      <c r="NQP61" s="19"/>
      <c r="NQQ61" s="19"/>
      <c r="NQR61" s="19"/>
      <c r="NQS61" s="19"/>
      <c r="NQT61" s="19"/>
      <c r="NQU61" s="19"/>
      <c r="NQV61" s="19"/>
      <c r="NQW61" s="19"/>
      <c r="NQX61" s="19"/>
      <c r="NQY61" s="19"/>
      <c r="NQZ61" s="19"/>
      <c r="NRA61" s="19"/>
      <c r="NRB61" s="19"/>
      <c r="NRC61" s="19"/>
      <c r="NRD61" s="19"/>
      <c r="NRE61" s="19"/>
      <c r="NRF61" s="19"/>
      <c r="NRG61" s="19"/>
      <c r="NRH61" s="19"/>
      <c r="NRI61" s="19"/>
      <c r="NRJ61" s="19"/>
      <c r="NRK61" s="19"/>
      <c r="NRL61" s="19"/>
      <c r="NRM61" s="19"/>
      <c r="NRN61" s="19"/>
      <c r="NRO61" s="19"/>
      <c r="NRP61" s="19"/>
      <c r="NRQ61" s="19"/>
      <c r="NRR61" s="19"/>
      <c r="NRS61" s="19"/>
      <c r="NRT61" s="19"/>
      <c r="NRU61" s="19"/>
      <c r="NRV61" s="19"/>
      <c r="NRW61" s="19"/>
      <c r="NRX61" s="19"/>
      <c r="NRY61" s="19"/>
      <c r="NRZ61" s="19"/>
      <c r="NSA61" s="19"/>
      <c r="NSB61" s="19"/>
      <c r="NSC61" s="19"/>
      <c r="NSD61" s="19"/>
      <c r="NSE61" s="19"/>
      <c r="NSF61" s="19"/>
      <c r="NSG61" s="19"/>
      <c r="NSH61" s="19"/>
      <c r="NSI61" s="19"/>
      <c r="NSJ61" s="19"/>
      <c r="NSK61" s="19"/>
      <c r="NSL61" s="19"/>
      <c r="NSM61" s="19"/>
      <c r="NSN61" s="19"/>
      <c r="NSO61" s="19"/>
      <c r="NSP61" s="19"/>
      <c r="NSQ61" s="19"/>
      <c r="NSR61" s="19"/>
      <c r="NSS61" s="19"/>
      <c r="NST61" s="19"/>
      <c r="NSU61" s="19"/>
      <c r="NSV61" s="19"/>
      <c r="NSW61" s="19"/>
      <c r="NSX61" s="19"/>
      <c r="NSY61" s="19"/>
      <c r="NSZ61" s="19"/>
      <c r="NTA61" s="19"/>
      <c r="NTB61" s="19"/>
      <c r="NTC61" s="19"/>
      <c r="NTD61" s="19"/>
      <c r="NTE61" s="19"/>
      <c r="NTF61" s="19"/>
      <c r="NTG61" s="19"/>
      <c r="NTH61" s="19"/>
      <c r="NTI61" s="19"/>
      <c r="NTJ61" s="19"/>
      <c r="NTK61" s="19"/>
      <c r="NTL61" s="19"/>
      <c r="NTM61" s="19"/>
      <c r="NTN61" s="19"/>
      <c r="NTO61" s="19"/>
      <c r="NTP61" s="19"/>
      <c r="NTQ61" s="19"/>
      <c r="NTR61" s="19"/>
      <c r="NTS61" s="19"/>
      <c r="NTT61" s="19"/>
      <c r="NTU61" s="19"/>
      <c r="NTV61" s="19"/>
      <c r="NTW61" s="19"/>
      <c r="NTX61" s="19"/>
      <c r="NTY61" s="19"/>
      <c r="NTZ61" s="19"/>
      <c r="NUA61" s="19"/>
      <c r="NUB61" s="19"/>
      <c r="NUC61" s="19"/>
      <c r="NUD61" s="19"/>
      <c r="NUE61" s="19"/>
      <c r="NUF61" s="19"/>
      <c r="NUG61" s="19"/>
      <c r="NUH61" s="19"/>
      <c r="NUI61" s="19"/>
      <c r="NUJ61" s="19"/>
      <c r="NUK61" s="19"/>
      <c r="NUL61" s="19"/>
      <c r="NUM61" s="19"/>
      <c r="NUN61" s="19"/>
      <c r="NUO61" s="19"/>
      <c r="NUP61" s="19"/>
      <c r="NUQ61" s="19"/>
      <c r="NUR61" s="19"/>
      <c r="NUS61" s="19"/>
      <c r="NUT61" s="19"/>
      <c r="NUU61" s="19"/>
      <c r="NUV61" s="19"/>
      <c r="NUW61" s="19"/>
      <c r="NUX61" s="19"/>
      <c r="NUY61" s="19"/>
      <c r="NUZ61" s="19"/>
      <c r="NVA61" s="19"/>
      <c r="NVB61" s="19"/>
      <c r="NVC61" s="19"/>
      <c r="NVD61" s="19"/>
      <c r="NVE61" s="19"/>
      <c r="NVF61" s="19"/>
      <c r="NVG61" s="19"/>
      <c r="NVH61" s="19"/>
      <c r="NVI61" s="19"/>
      <c r="NVJ61" s="19"/>
      <c r="NVK61" s="19"/>
      <c r="NVL61" s="19"/>
      <c r="NVM61" s="19"/>
      <c r="NVN61" s="19"/>
      <c r="NVO61" s="19"/>
      <c r="NVP61" s="19"/>
      <c r="NVQ61" s="19"/>
      <c r="NVR61" s="19"/>
      <c r="NVS61" s="19"/>
      <c r="NVT61" s="19"/>
      <c r="NVU61" s="19"/>
      <c r="NVV61" s="19"/>
      <c r="NVW61" s="19"/>
      <c r="NVX61" s="19"/>
      <c r="NVY61" s="19"/>
      <c r="NVZ61" s="19"/>
      <c r="NWA61" s="19"/>
      <c r="NWB61" s="19"/>
      <c r="NWC61" s="19"/>
      <c r="NWD61" s="19"/>
      <c r="NWE61" s="19"/>
      <c r="NWF61" s="19"/>
      <c r="NWG61" s="19"/>
      <c r="NWH61" s="19"/>
      <c r="NWI61" s="19"/>
      <c r="NWJ61" s="19"/>
      <c r="NWK61" s="19"/>
      <c r="NWL61" s="19"/>
      <c r="NWM61" s="19"/>
      <c r="NWN61" s="19"/>
      <c r="NWO61" s="19"/>
      <c r="NWP61" s="19"/>
      <c r="NWQ61" s="19"/>
      <c r="NWR61" s="19"/>
      <c r="NWS61" s="19"/>
      <c r="NWT61" s="19"/>
      <c r="NWU61" s="19"/>
      <c r="NWV61" s="19"/>
      <c r="NWW61" s="19"/>
      <c r="NWX61" s="19"/>
      <c r="NWY61" s="19"/>
      <c r="NWZ61" s="19"/>
      <c r="NXA61" s="19"/>
      <c r="NXB61" s="19"/>
      <c r="NXC61" s="19"/>
      <c r="NXD61" s="19"/>
      <c r="NXE61" s="19"/>
      <c r="NXF61" s="19"/>
      <c r="NXG61" s="19"/>
      <c r="NXH61" s="19"/>
      <c r="NXI61" s="19"/>
      <c r="NXJ61" s="19"/>
      <c r="NXK61" s="19"/>
      <c r="NXL61" s="19"/>
      <c r="NXM61" s="19"/>
      <c r="NXN61" s="19"/>
      <c r="NXO61" s="19"/>
      <c r="NXP61" s="19"/>
      <c r="NXQ61" s="19"/>
      <c r="NXR61" s="19"/>
      <c r="NXS61" s="19"/>
      <c r="NXT61" s="19"/>
      <c r="NXU61" s="19"/>
      <c r="NXV61" s="19"/>
      <c r="NXW61" s="19"/>
      <c r="NXX61" s="19"/>
      <c r="NXY61" s="19"/>
      <c r="NXZ61" s="19"/>
      <c r="NYA61" s="19"/>
      <c r="NYB61" s="19"/>
      <c r="NYC61" s="19"/>
      <c r="NYD61" s="19"/>
      <c r="NYE61" s="19"/>
      <c r="NYF61" s="19"/>
      <c r="NYG61" s="19"/>
      <c r="NYH61" s="19"/>
      <c r="NYI61" s="19"/>
      <c r="NYJ61" s="19"/>
      <c r="NYK61" s="19"/>
      <c r="NYL61" s="19"/>
      <c r="NYM61" s="19"/>
      <c r="NYN61" s="19"/>
      <c r="NYO61" s="19"/>
      <c r="NYP61" s="19"/>
      <c r="NYQ61" s="19"/>
      <c r="NYR61" s="19"/>
      <c r="NYS61" s="19"/>
      <c r="NYT61" s="19"/>
      <c r="NYU61" s="19"/>
      <c r="NYV61" s="19"/>
      <c r="NYW61" s="19"/>
      <c r="NYX61" s="19"/>
      <c r="NYY61" s="19"/>
      <c r="NYZ61" s="19"/>
      <c r="NZA61" s="19"/>
      <c r="NZB61" s="19"/>
      <c r="NZC61" s="19"/>
      <c r="NZD61" s="19"/>
      <c r="NZE61" s="19"/>
      <c r="NZF61" s="19"/>
      <c r="NZG61" s="19"/>
      <c r="NZH61" s="19"/>
      <c r="NZI61" s="19"/>
      <c r="NZJ61" s="19"/>
      <c r="NZK61" s="19"/>
      <c r="NZL61" s="19"/>
      <c r="NZM61" s="19"/>
      <c r="NZN61" s="19"/>
      <c r="NZO61" s="19"/>
      <c r="NZP61" s="19"/>
      <c r="NZQ61" s="19"/>
      <c r="NZR61" s="19"/>
      <c r="NZS61" s="19"/>
      <c r="NZT61" s="19"/>
      <c r="NZU61" s="19"/>
      <c r="NZV61" s="19"/>
      <c r="NZW61" s="19"/>
      <c r="NZX61" s="19"/>
      <c r="NZY61" s="19"/>
      <c r="NZZ61" s="19"/>
      <c r="OAA61" s="19"/>
      <c r="OAB61" s="19"/>
      <c r="OAC61" s="19"/>
      <c r="OAD61" s="19"/>
      <c r="OAE61" s="19"/>
      <c r="OAF61" s="19"/>
      <c r="OAG61" s="19"/>
      <c r="OAH61" s="19"/>
      <c r="OAI61" s="19"/>
      <c r="OAJ61" s="19"/>
      <c r="OAK61" s="19"/>
      <c r="OAL61" s="19"/>
      <c r="OAM61" s="19"/>
      <c r="OAN61" s="19"/>
      <c r="OAO61" s="19"/>
      <c r="OAP61" s="19"/>
      <c r="OAQ61" s="19"/>
      <c r="OAR61" s="19"/>
      <c r="OAS61" s="19"/>
      <c r="OAT61" s="19"/>
      <c r="OAU61" s="19"/>
      <c r="OAV61" s="19"/>
      <c r="OAW61" s="19"/>
      <c r="OAX61" s="19"/>
      <c r="OAY61" s="19"/>
      <c r="OAZ61" s="19"/>
      <c r="OBA61" s="19"/>
      <c r="OBB61" s="19"/>
      <c r="OBC61" s="19"/>
      <c r="OBD61" s="19"/>
      <c r="OBE61" s="19"/>
      <c r="OBF61" s="19"/>
      <c r="OBG61" s="19"/>
      <c r="OBH61" s="19"/>
      <c r="OBI61" s="19"/>
      <c r="OBJ61" s="19"/>
      <c r="OBK61" s="19"/>
      <c r="OBL61" s="19"/>
      <c r="OBM61" s="19"/>
      <c r="OBN61" s="19"/>
      <c r="OBO61" s="19"/>
      <c r="OBP61" s="19"/>
      <c r="OBQ61" s="19"/>
      <c r="OBR61" s="19"/>
      <c r="OBS61" s="19"/>
      <c r="OBT61" s="19"/>
      <c r="OBU61" s="19"/>
      <c r="OBV61" s="19"/>
      <c r="OBW61" s="19"/>
      <c r="OBX61" s="19"/>
      <c r="OBY61" s="19"/>
      <c r="OBZ61" s="19"/>
      <c r="OCA61" s="19"/>
      <c r="OCB61" s="19"/>
      <c r="OCC61" s="19"/>
      <c r="OCD61" s="19"/>
      <c r="OCE61" s="19"/>
      <c r="OCF61" s="19"/>
      <c r="OCG61" s="19"/>
      <c r="OCH61" s="19"/>
      <c r="OCI61" s="19"/>
      <c r="OCJ61" s="19"/>
      <c r="OCK61" s="19"/>
      <c r="OCL61" s="19"/>
      <c r="OCM61" s="19"/>
      <c r="OCN61" s="19"/>
      <c r="OCO61" s="19"/>
      <c r="OCP61" s="19"/>
      <c r="OCQ61" s="19"/>
      <c r="OCR61" s="19"/>
      <c r="OCS61" s="19"/>
      <c r="OCT61" s="19"/>
      <c r="OCU61" s="19"/>
      <c r="OCV61" s="19"/>
      <c r="OCW61" s="19"/>
      <c r="OCX61" s="19"/>
      <c r="OCY61" s="19"/>
      <c r="OCZ61" s="19"/>
      <c r="ODA61" s="19"/>
      <c r="ODB61" s="19"/>
      <c r="ODC61" s="19"/>
      <c r="ODD61" s="19"/>
      <c r="ODE61" s="19"/>
      <c r="ODF61" s="19"/>
      <c r="ODG61" s="19"/>
      <c r="ODH61" s="19"/>
      <c r="ODI61" s="19"/>
      <c r="ODJ61" s="19"/>
      <c r="ODK61" s="19"/>
      <c r="ODL61" s="19"/>
      <c r="ODM61" s="19"/>
      <c r="ODN61" s="19"/>
      <c r="ODO61" s="19"/>
      <c r="ODP61" s="19"/>
      <c r="ODQ61" s="19"/>
      <c r="ODR61" s="19"/>
      <c r="ODS61" s="19"/>
      <c r="ODT61" s="19"/>
      <c r="ODU61" s="19"/>
      <c r="ODV61" s="19"/>
      <c r="ODW61" s="19"/>
      <c r="ODX61" s="19"/>
      <c r="ODY61" s="19"/>
      <c r="ODZ61" s="19"/>
      <c r="OEA61" s="19"/>
      <c r="OEB61" s="19"/>
      <c r="OEC61" s="19"/>
      <c r="OED61" s="19"/>
      <c r="OEE61" s="19"/>
      <c r="OEF61" s="19"/>
      <c r="OEG61" s="19"/>
      <c r="OEH61" s="19"/>
      <c r="OEI61" s="19"/>
      <c r="OEJ61" s="19"/>
      <c r="OEK61" s="19"/>
      <c r="OEL61" s="19"/>
      <c r="OEM61" s="19"/>
      <c r="OEN61" s="19"/>
      <c r="OEO61" s="19"/>
      <c r="OEP61" s="19"/>
      <c r="OEQ61" s="19"/>
      <c r="OER61" s="19"/>
      <c r="OES61" s="19"/>
      <c r="OET61" s="19"/>
      <c r="OEU61" s="19"/>
      <c r="OEV61" s="19"/>
      <c r="OEW61" s="19"/>
      <c r="OEX61" s="19"/>
      <c r="OEY61" s="19"/>
      <c r="OEZ61" s="19"/>
      <c r="OFA61" s="19"/>
      <c r="OFB61" s="19"/>
      <c r="OFC61" s="19"/>
      <c r="OFD61" s="19"/>
      <c r="OFE61" s="19"/>
      <c r="OFF61" s="19"/>
      <c r="OFG61" s="19"/>
      <c r="OFH61" s="19"/>
      <c r="OFI61" s="19"/>
      <c r="OFJ61" s="19"/>
      <c r="OFK61" s="19"/>
      <c r="OFL61" s="19"/>
      <c r="OFM61" s="19"/>
      <c r="OFN61" s="19"/>
      <c r="OFO61" s="19"/>
      <c r="OFP61" s="19"/>
      <c r="OFQ61" s="19"/>
      <c r="OFR61" s="19"/>
      <c r="OFS61" s="19"/>
      <c r="OFT61" s="19"/>
      <c r="OFU61" s="19"/>
      <c r="OFV61" s="19"/>
      <c r="OFW61" s="19"/>
      <c r="OFX61" s="19"/>
      <c r="OFY61" s="19"/>
      <c r="OFZ61" s="19"/>
      <c r="OGA61" s="19"/>
      <c r="OGB61" s="19"/>
      <c r="OGC61" s="19"/>
      <c r="OGD61" s="19"/>
      <c r="OGE61" s="19"/>
      <c r="OGF61" s="19"/>
      <c r="OGG61" s="19"/>
      <c r="OGH61" s="19"/>
      <c r="OGI61" s="19"/>
      <c r="OGJ61" s="19"/>
      <c r="OGK61" s="19"/>
      <c r="OGL61" s="19"/>
      <c r="OGM61" s="19"/>
      <c r="OGN61" s="19"/>
      <c r="OGO61" s="19"/>
      <c r="OGP61" s="19"/>
      <c r="OGQ61" s="19"/>
      <c r="OGR61" s="19"/>
      <c r="OGS61" s="19"/>
      <c r="OGT61" s="19"/>
      <c r="OGU61" s="19"/>
      <c r="OGV61" s="19"/>
      <c r="OGW61" s="19"/>
      <c r="OGX61" s="19"/>
      <c r="OGY61" s="19"/>
      <c r="OGZ61" s="19"/>
      <c r="OHA61" s="19"/>
      <c r="OHB61" s="19"/>
      <c r="OHC61" s="19"/>
      <c r="OHD61" s="19"/>
      <c r="OHE61" s="19"/>
      <c r="OHF61" s="19"/>
      <c r="OHG61" s="19"/>
      <c r="OHH61" s="19"/>
      <c r="OHI61" s="19"/>
      <c r="OHJ61" s="19"/>
      <c r="OHK61" s="19"/>
      <c r="OHL61" s="19"/>
      <c r="OHM61" s="19"/>
      <c r="OHN61" s="19"/>
      <c r="OHO61" s="19"/>
      <c r="OHP61" s="19"/>
      <c r="OHQ61" s="19"/>
      <c r="OHR61" s="19"/>
      <c r="OHS61" s="19"/>
      <c r="OHT61" s="19"/>
      <c r="OHU61" s="19"/>
      <c r="OHV61" s="19"/>
      <c r="OHW61" s="19"/>
      <c r="OHX61" s="19"/>
      <c r="OHY61" s="19"/>
      <c r="OHZ61" s="19"/>
      <c r="OIA61" s="19"/>
      <c r="OIB61" s="19"/>
      <c r="OIC61" s="19"/>
      <c r="OID61" s="19"/>
      <c r="OIE61" s="19"/>
      <c r="OIF61" s="19"/>
      <c r="OIG61" s="19"/>
      <c r="OIH61" s="19"/>
      <c r="OII61" s="19"/>
      <c r="OIJ61" s="19"/>
      <c r="OIK61" s="19"/>
      <c r="OIL61" s="19"/>
      <c r="OIM61" s="19"/>
      <c r="OIN61" s="19"/>
      <c r="OIO61" s="19"/>
      <c r="OIP61" s="19"/>
      <c r="OIQ61" s="19"/>
      <c r="OIR61" s="19"/>
      <c r="OIS61" s="19"/>
      <c r="OIT61" s="19"/>
      <c r="OIU61" s="19"/>
      <c r="OIV61" s="19"/>
      <c r="OIW61" s="19"/>
      <c r="OIX61" s="19"/>
      <c r="OIY61" s="19"/>
      <c r="OIZ61" s="19"/>
      <c r="OJA61" s="19"/>
      <c r="OJB61" s="19"/>
      <c r="OJC61" s="19"/>
      <c r="OJD61" s="19"/>
      <c r="OJE61" s="19"/>
      <c r="OJF61" s="19"/>
      <c r="OJG61" s="19"/>
      <c r="OJH61" s="19"/>
      <c r="OJI61" s="19"/>
      <c r="OJJ61" s="19"/>
      <c r="OJK61" s="19"/>
      <c r="OJL61" s="19"/>
      <c r="OJM61" s="19"/>
      <c r="OJN61" s="19"/>
      <c r="OJO61" s="19"/>
      <c r="OJP61" s="19"/>
      <c r="OJQ61" s="19"/>
      <c r="OJR61" s="19"/>
      <c r="OJS61" s="19"/>
      <c r="OJT61" s="19"/>
      <c r="OJU61" s="19"/>
      <c r="OJV61" s="19"/>
      <c r="OJW61" s="19"/>
      <c r="OJX61" s="19"/>
      <c r="OJY61" s="19"/>
      <c r="OJZ61" s="19"/>
      <c r="OKA61" s="19"/>
      <c r="OKB61" s="19"/>
      <c r="OKC61" s="19"/>
      <c r="OKD61" s="19"/>
      <c r="OKE61" s="19"/>
      <c r="OKF61" s="19"/>
      <c r="OKG61" s="19"/>
      <c r="OKH61" s="19"/>
      <c r="OKI61" s="19"/>
      <c r="OKJ61" s="19"/>
      <c r="OKK61" s="19"/>
      <c r="OKL61" s="19"/>
      <c r="OKM61" s="19"/>
      <c r="OKN61" s="19"/>
      <c r="OKO61" s="19"/>
      <c r="OKP61" s="19"/>
      <c r="OKQ61" s="19"/>
      <c r="OKR61" s="19"/>
      <c r="OKS61" s="19"/>
      <c r="OKT61" s="19"/>
      <c r="OKU61" s="19"/>
      <c r="OKV61" s="19"/>
      <c r="OKW61" s="19"/>
      <c r="OKX61" s="19"/>
      <c r="OKY61" s="19"/>
      <c r="OKZ61" s="19"/>
      <c r="OLA61" s="19"/>
      <c r="OLB61" s="19"/>
      <c r="OLC61" s="19"/>
      <c r="OLD61" s="19"/>
      <c r="OLE61" s="19"/>
      <c r="OLF61" s="19"/>
      <c r="OLG61" s="19"/>
      <c r="OLH61" s="19"/>
      <c r="OLI61" s="19"/>
      <c r="OLJ61" s="19"/>
      <c r="OLK61" s="19"/>
      <c r="OLL61" s="19"/>
      <c r="OLM61" s="19"/>
      <c r="OLN61" s="19"/>
      <c r="OLO61" s="19"/>
      <c r="OLP61" s="19"/>
      <c r="OLQ61" s="19"/>
      <c r="OLR61" s="19"/>
      <c r="OLS61" s="19"/>
      <c r="OLT61" s="19"/>
      <c r="OLU61" s="19"/>
      <c r="OLV61" s="19"/>
      <c r="OLW61" s="19"/>
      <c r="OLX61" s="19"/>
      <c r="OLY61" s="19"/>
      <c r="OLZ61" s="19"/>
      <c r="OMA61" s="19"/>
      <c r="OMB61" s="19"/>
      <c r="OMC61" s="19"/>
      <c r="OMD61" s="19"/>
      <c r="OME61" s="19"/>
      <c r="OMF61" s="19"/>
      <c r="OMG61" s="19"/>
      <c r="OMH61" s="19"/>
      <c r="OMI61" s="19"/>
      <c r="OMJ61" s="19"/>
      <c r="OMK61" s="19"/>
      <c r="OML61" s="19"/>
      <c r="OMM61" s="19"/>
      <c r="OMN61" s="19"/>
      <c r="OMO61" s="19"/>
      <c r="OMP61" s="19"/>
      <c r="OMQ61" s="19"/>
      <c r="OMR61" s="19"/>
      <c r="OMS61" s="19"/>
      <c r="OMT61" s="19"/>
      <c r="OMU61" s="19"/>
      <c r="OMV61" s="19"/>
      <c r="OMW61" s="19"/>
      <c r="OMX61" s="19"/>
      <c r="OMY61" s="19"/>
      <c r="OMZ61" s="19"/>
      <c r="ONA61" s="19"/>
      <c r="ONB61" s="19"/>
      <c r="ONC61" s="19"/>
      <c r="OND61" s="19"/>
      <c r="ONE61" s="19"/>
      <c r="ONF61" s="19"/>
      <c r="ONG61" s="19"/>
      <c r="ONH61" s="19"/>
      <c r="ONI61" s="19"/>
      <c r="ONJ61" s="19"/>
      <c r="ONK61" s="19"/>
      <c r="ONL61" s="19"/>
      <c r="ONM61" s="19"/>
      <c r="ONN61" s="19"/>
      <c r="ONO61" s="19"/>
      <c r="ONP61" s="19"/>
      <c r="ONQ61" s="19"/>
      <c r="ONR61" s="19"/>
      <c r="ONS61" s="19"/>
      <c r="ONT61" s="19"/>
      <c r="ONU61" s="19"/>
      <c r="ONV61" s="19"/>
      <c r="ONW61" s="19"/>
      <c r="ONX61" s="19"/>
      <c r="ONY61" s="19"/>
      <c r="ONZ61" s="19"/>
      <c r="OOA61" s="19"/>
      <c r="OOB61" s="19"/>
      <c r="OOC61" s="19"/>
      <c r="OOD61" s="19"/>
      <c r="OOE61" s="19"/>
      <c r="OOF61" s="19"/>
      <c r="OOG61" s="19"/>
      <c r="OOH61" s="19"/>
      <c r="OOI61" s="19"/>
      <c r="OOJ61" s="19"/>
      <c r="OOK61" s="19"/>
      <c r="OOL61" s="19"/>
      <c r="OOM61" s="19"/>
      <c r="OON61" s="19"/>
      <c r="OOO61" s="19"/>
      <c r="OOP61" s="19"/>
      <c r="OOQ61" s="19"/>
      <c r="OOR61" s="19"/>
      <c r="OOS61" s="19"/>
      <c r="OOT61" s="19"/>
      <c r="OOU61" s="19"/>
      <c r="OOV61" s="19"/>
      <c r="OOW61" s="19"/>
      <c r="OOX61" s="19"/>
      <c r="OOY61" s="19"/>
      <c r="OOZ61" s="19"/>
      <c r="OPA61" s="19"/>
      <c r="OPB61" s="19"/>
      <c r="OPC61" s="19"/>
      <c r="OPD61" s="19"/>
      <c r="OPE61" s="19"/>
      <c r="OPF61" s="19"/>
      <c r="OPG61" s="19"/>
      <c r="OPH61" s="19"/>
      <c r="OPI61" s="19"/>
      <c r="OPJ61" s="19"/>
      <c r="OPK61" s="19"/>
      <c r="OPL61" s="19"/>
      <c r="OPM61" s="19"/>
      <c r="OPN61" s="19"/>
      <c r="OPO61" s="19"/>
      <c r="OPP61" s="19"/>
      <c r="OPQ61" s="19"/>
      <c r="OPR61" s="19"/>
      <c r="OPS61" s="19"/>
      <c r="OPT61" s="19"/>
      <c r="OPU61" s="19"/>
      <c r="OPV61" s="19"/>
      <c r="OPW61" s="19"/>
      <c r="OPX61" s="19"/>
      <c r="OPY61" s="19"/>
      <c r="OPZ61" s="19"/>
      <c r="OQA61" s="19"/>
      <c r="OQB61" s="19"/>
      <c r="OQC61" s="19"/>
      <c r="OQD61" s="19"/>
      <c r="OQE61" s="19"/>
      <c r="OQF61" s="19"/>
      <c r="OQG61" s="19"/>
      <c r="OQH61" s="19"/>
      <c r="OQI61" s="19"/>
      <c r="OQJ61" s="19"/>
      <c r="OQK61" s="19"/>
      <c r="OQL61" s="19"/>
      <c r="OQM61" s="19"/>
      <c r="OQN61" s="19"/>
      <c r="OQO61" s="19"/>
      <c r="OQP61" s="19"/>
      <c r="OQQ61" s="19"/>
      <c r="OQR61" s="19"/>
      <c r="OQS61" s="19"/>
      <c r="OQT61" s="19"/>
      <c r="OQU61" s="19"/>
      <c r="OQV61" s="19"/>
      <c r="OQW61" s="19"/>
      <c r="OQX61" s="19"/>
      <c r="OQY61" s="19"/>
      <c r="OQZ61" s="19"/>
      <c r="ORA61" s="19"/>
      <c r="ORB61" s="19"/>
      <c r="ORC61" s="19"/>
      <c r="ORD61" s="19"/>
      <c r="ORE61" s="19"/>
      <c r="ORF61" s="19"/>
      <c r="ORG61" s="19"/>
      <c r="ORH61" s="19"/>
      <c r="ORI61" s="19"/>
      <c r="ORJ61" s="19"/>
      <c r="ORK61" s="19"/>
      <c r="ORL61" s="19"/>
      <c r="ORM61" s="19"/>
      <c r="ORN61" s="19"/>
      <c r="ORO61" s="19"/>
      <c r="ORP61" s="19"/>
      <c r="ORQ61" s="19"/>
      <c r="ORR61" s="19"/>
      <c r="ORS61" s="19"/>
      <c r="ORT61" s="19"/>
      <c r="ORU61" s="19"/>
      <c r="ORV61" s="19"/>
      <c r="ORW61" s="19"/>
      <c r="ORX61" s="19"/>
      <c r="ORY61" s="19"/>
      <c r="ORZ61" s="19"/>
      <c r="OSA61" s="19"/>
      <c r="OSB61" s="19"/>
      <c r="OSC61" s="19"/>
      <c r="OSD61" s="19"/>
      <c r="OSE61" s="19"/>
      <c r="OSF61" s="19"/>
      <c r="OSG61" s="19"/>
      <c r="OSH61" s="19"/>
      <c r="OSI61" s="19"/>
      <c r="OSJ61" s="19"/>
      <c r="OSK61" s="19"/>
      <c r="OSL61" s="19"/>
      <c r="OSM61" s="19"/>
      <c r="OSN61" s="19"/>
      <c r="OSO61" s="19"/>
      <c r="OSP61" s="19"/>
      <c r="OSQ61" s="19"/>
      <c r="OSR61" s="19"/>
      <c r="OSS61" s="19"/>
      <c r="OST61" s="19"/>
      <c r="OSU61" s="19"/>
      <c r="OSV61" s="19"/>
      <c r="OSW61" s="19"/>
      <c r="OSX61" s="19"/>
      <c r="OSY61" s="19"/>
      <c r="OSZ61" s="19"/>
      <c r="OTA61" s="19"/>
      <c r="OTB61" s="19"/>
      <c r="OTC61" s="19"/>
      <c r="OTD61" s="19"/>
      <c r="OTE61" s="19"/>
      <c r="OTF61" s="19"/>
      <c r="OTG61" s="19"/>
      <c r="OTH61" s="19"/>
      <c r="OTI61" s="19"/>
      <c r="OTJ61" s="19"/>
      <c r="OTK61" s="19"/>
      <c r="OTL61" s="19"/>
      <c r="OTM61" s="19"/>
      <c r="OTN61" s="19"/>
      <c r="OTO61" s="19"/>
      <c r="OTP61" s="19"/>
      <c r="OTQ61" s="19"/>
      <c r="OTR61" s="19"/>
      <c r="OTS61" s="19"/>
      <c r="OTT61" s="19"/>
      <c r="OTU61" s="19"/>
      <c r="OTV61" s="19"/>
      <c r="OTW61" s="19"/>
      <c r="OTX61" s="19"/>
      <c r="OTY61" s="19"/>
      <c r="OTZ61" s="19"/>
      <c r="OUA61" s="19"/>
      <c r="OUB61" s="19"/>
      <c r="OUC61" s="19"/>
      <c r="OUD61" s="19"/>
      <c r="OUE61" s="19"/>
      <c r="OUF61" s="19"/>
      <c r="OUG61" s="19"/>
      <c r="OUH61" s="19"/>
      <c r="OUI61" s="19"/>
      <c r="OUJ61" s="19"/>
      <c r="OUK61" s="19"/>
      <c r="OUL61" s="19"/>
      <c r="OUM61" s="19"/>
      <c r="OUN61" s="19"/>
      <c r="OUO61" s="19"/>
      <c r="OUP61" s="19"/>
      <c r="OUQ61" s="19"/>
      <c r="OUR61" s="19"/>
      <c r="OUS61" s="19"/>
      <c r="OUT61" s="19"/>
      <c r="OUU61" s="19"/>
      <c r="OUV61" s="19"/>
      <c r="OUW61" s="19"/>
      <c r="OUX61" s="19"/>
      <c r="OUY61" s="19"/>
      <c r="OUZ61" s="19"/>
      <c r="OVA61" s="19"/>
      <c r="OVB61" s="19"/>
      <c r="OVC61" s="19"/>
      <c r="OVD61" s="19"/>
      <c r="OVE61" s="19"/>
      <c r="OVF61" s="19"/>
      <c r="OVG61" s="19"/>
      <c r="OVH61" s="19"/>
      <c r="OVI61" s="19"/>
      <c r="OVJ61" s="19"/>
      <c r="OVK61" s="19"/>
      <c r="OVL61" s="19"/>
      <c r="OVM61" s="19"/>
      <c r="OVN61" s="19"/>
      <c r="OVO61" s="19"/>
      <c r="OVP61" s="19"/>
      <c r="OVQ61" s="19"/>
      <c r="OVR61" s="19"/>
      <c r="OVS61" s="19"/>
      <c r="OVT61" s="19"/>
      <c r="OVU61" s="19"/>
      <c r="OVV61" s="19"/>
      <c r="OVW61" s="19"/>
      <c r="OVX61" s="19"/>
      <c r="OVY61" s="19"/>
      <c r="OVZ61" s="19"/>
      <c r="OWA61" s="19"/>
      <c r="OWB61" s="19"/>
      <c r="OWC61" s="19"/>
      <c r="OWD61" s="19"/>
      <c r="OWE61" s="19"/>
      <c r="OWF61" s="19"/>
      <c r="OWG61" s="19"/>
      <c r="OWH61" s="19"/>
      <c r="OWI61" s="19"/>
      <c r="OWJ61" s="19"/>
      <c r="OWK61" s="19"/>
      <c r="OWL61" s="19"/>
      <c r="OWM61" s="19"/>
      <c r="OWN61" s="19"/>
      <c r="OWO61" s="19"/>
      <c r="OWP61" s="19"/>
      <c r="OWQ61" s="19"/>
      <c r="OWR61" s="19"/>
      <c r="OWS61" s="19"/>
      <c r="OWT61" s="19"/>
      <c r="OWU61" s="19"/>
      <c r="OWV61" s="19"/>
      <c r="OWW61" s="19"/>
      <c r="OWX61" s="19"/>
      <c r="OWY61" s="19"/>
      <c r="OWZ61" s="19"/>
      <c r="OXA61" s="19"/>
      <c r="OXB61" s="19"/>
      <c r="OXC61" s="19"/>
      <c r="OXD61" s="19"/>
      <c r="OXE61" s="19"/>
      <c r="OXF61" s="19"/>
      <c r="OXG61" s="19"/>
      <c r="OXH61" s="19"/>
      <c r="OXI61" s="19"/>
      <c r="OXJ61" s="19"/>
      <c r="OXK61" s="19"/>
      <c r="OXL61" s="19"/>
      <c r="OXM61" s="19"/>
      <c r="OXN61" s="19"/>
      <c r="OXO61" s="19"/>
      <c r="OXP61" s="19"/>
      <c r="OXQ61" s="19"/>
      <c r="OXR61" s="19"/>
      <c r="OXS61" s="19"/>
      <c r="OXT61" s="19"/>
      <c r="OXU61" s="19"/>
      <c r="OXV61" s="19"/>
      <c r="OXW61" s="19"/>
      <c r="OXX61" s="19"/>
      <c r="OXY61" s="19"/>
      <c r="OXZ61" s="19"/>
      <c r="OYA61" s="19"/>
      <c r="OYB61" s="19"/>
      <c r="OYC61" s="19"/>
      <c r="OYD61" s="19"/>
      <c r="OYE61" s="19"/>
      <c r="OYF61" s="19"/>
      <c r="OYG61" s="19"/>
      <c r="OYH61" s="19"/>
      <c r="OYI61" s="19"/>
      <c r="OYJ61" s="19"/>
      <c r="OYK61" s="19"/>
      <c r="OYL61" s="19"/>
      <c r="OYM61" s="19"/>
      <c r="OYN61" s="19"/>
      <c r="OYO61" s="19"/>
      <c r="OYP61" s="19"/>
      <c r="OYQ61" s="19"/>
      <c r="OYR61" s="19"/>
      <c r="OYS61" s="19"/>
      <c r="OYT61" s="19"/>
      <c r="OYU61" s="19"/>
      <c r="OYV61" s="19"/>
      <c r="OYW61" s="19"/>
      <c r="OYX61" s="19"/>
      <c r="OYY61" s="19"/>
      <c r="OYZ61" s="19"/>
      <c r="OZA61" s="19"/>
      <c r="OZB61" s="19"/>
      <c r="OZC61" s="19"/>
      <c r="OZD61" s="19"/>
      <c r="OZE61" s="19"/>
      <c r="OZF61" s="19"/>
      <c r="OZG61" s="19"/>
      <c r="OZH61" s="19"/>
      <c r="OZI61" s="19"/>
      <c r="OZJ61" s="19"/>
      <c r="OZK61" s="19"/>
      <c r="OZL61" s="19"/>
      <c r="OZM61" s="19"/>
      <c r="OZN61" s="19"/>
      <c r="OZO61" s="19"/>
      <c r="OZP61" s="19"/>
      <c r="OZQ61" s="19"/>
      <c r="OZR61" s="19"/>
      <c r="OZS61" s="19"/>
      <c r="OZT61" s="19"/>
      <c r="OZU61" s="19"/>
      <c r="OZV61" s="19"/>
      <c r="OZW61" s="19"/>
      <c r="OZX61" s="19"/>
      <c r="OZY61" s="19"/>
      <c r="OZZ61" s="19"/>
      <c r="PAA61" s="19"/>
      <c r="PAB61" s="19"/>
      <c r="PAC61" s="19"/>
      <c r="PAD61" s="19"/>
      <c r="PAE61" s="19"/>
      <c r="PAF61" s="19"/>
      <c r="PAG61" s="19"/>
      <c r="PAH61" s="19"/>
      <c r="PAI61" s="19"/>
      <c r="PAJ61" s="19"/>
      <c r="PAK61" s="19"/>
      <c r="PAL61" s="19"/>
      <c r="PAM61" s="19"/>
      <c r="PAN61" s="19"/>
      <c r="PAO61" s="19"/>
      <c r="PAP61" s="19"/>
      <c r="PAQ61" s="19"/>
      <c r="PAR61" s="19"/>
      <c r="PAS61" s="19"/>
      <c r="PAT61" s="19"/>
      <c r="PAU61" s="19"/>
      <c r="PAV61" s="19"/>
      <c r="PAW61" s="19"/>
      <c r="PAX61" s="19"/>
      <c r="PAY61" s="19"/>
      <c r="PAZ61" s="19"/>
      <c r="PBA61" s="19"/>
      <c r="PBB61" s="19"/>
      <c r="PBC61" s="19"/>
      <c r="PBD61" s="19"/>
      <c r="PBE61" s="19"/>
      <c r="PBF61" s="19"/>
      <c r="PBG61" s="19"/>
      <c r="PBH61" s="19"/>
      <c r="PBI61" s="19"/>
      <c r="PBJ61" s="19"/>
      <c r="PBK61" s="19"/>
      <c r="PBL61" s="19"/>
      <c r="PBM61" s="19"/>
      <c r="PBN61" s="19"/>
      <c r="PBO61" s="19"/>
      <c r="PBP61" s="19"/>
      <c r="PBQ61" s="19"/>
      <c r="PBR61" s="19"/>
      <c r="PBS61" s="19"/>
      <c r="PBT61" s="19"/>
      <c r="PBU61" s="19"/>
      <c r="PBV61" s="19"/>
      <c r="PBW61" s="19"/>
      <c r="PBX61" s="19"/>
      <c r="PBY61" s="19"/>
      <c r="PBZ61" s="19"/>
      <c r="PCA61" s="19"/>
      <c r="PCB61" s="19"/>
      <c r="PCC61" s="19"/>
      <c r="PCD61" s="19"/>
      <c r="PCE61" s="19"/>
      <c r="PCF61" s="19"/>
      <c r="PCG61" s="19"/>
      <c r="PCH61" s="19"/>
      <c r="PCI61" s="19"/>
      <c r="PCJ61" s="19"/>
      <c r="PCK61" s="19"/>
      <c r="PCL61" s="19"/>
      <c r="PCM61" s="19"/>
      <c r="PCN61" s="19"/>
      <c r="PCO61" s="19"/>
      <c r="PCP61" s="19"/>
      <c r="PCQ61" s="19"/>
      <c r="PCR61" s="19"/>
      <c r="PCS61" s="19"/>
      <c r="PCT61" s="19"/>
      <c r="PCU61" s="19"/>
      <c r="PCV61" s="19"/>
      <c r="PCW61" s="19"/>
      <c r="PCX61" s="19"/>
      <c r="PCY61" s="19"/>
      <c r="PCZ61" s="19"/>
      <c r="PDA61" s="19"/>
      <c r="PDB61" s="19"/>
      <c r="PDC61" s="19"/>
      <c r="PDD61" s="19"/>
      <c r="PDE61" s="19"/>
      <c r="PDF61" s="19"/>
      <c r="PDG61" s="19"/>
      <c r="PDH61" s="19"/>
      <c r="PDI61" s="19"/>
      <c r="PDJ61" s="19"/>
      <c r="PDK61" s="19"/>
      <c r="PDL61" s="19"/>
      <c r="PDM61" s="19"/>
      <c r="PDN61" s="19"/>
      <c r="PDO61" s="19"/>
      <c r="PDP61" s="19"/>
      <c r="PDQ61" s="19"/>
      <c r="PDR61" s="19"/>
      <c r="PDS61" s="19"/>
      <c r="PDT61" s="19"/>
      <c r="PDU61" s="19"/>
      <c r="PDV61" s="19"/>
      <c r="PDW61" s="19"/>
      <c r="PDX61" s="19"/>
      <c r="PDY61" s="19"/>
      <c r="PDZ61" s="19"/>
      <c r="PEA61" s="19"/>
      <c r="PEB61" s="19"/>
      <c r="PEC61" s="19"/>
      <c r="PED61" s="19"/>
      <c r="PEE61" s="19"/>
      <c r="PEF61" s="19"/>
      <c r="PEG61" s="19"/>
      <c r="PEH61" s="19"/>
      <c r="PEI61" s="19"/>
      <c r="PEJ61" s="19"/>
      <c r="PEK61" s="19"/>
      <c r="PEL61" s="19"/>
      <c r="PEM61" s="19"/>
      <c r="PEN61" s="19"/>
      <c r="PEO61" s="19"/>
      <c r="PEP61" s="19"/>
      <c r="PEQ61" s="19"/>
      <c r="PER61" s="19"/>
      <c r="PES61" s="19"/>
      <c r="PET61" s="19"/>
      <c r="PEU61" s="19"/>
      <c r="PEV61" s="19"/>
      <c r="PEW61" s="19"/>
      <c r="PEX61" s="19"/>
      <c r="PEY61" s="19"/>
      <c r="PEZ61" s="19"/>
      <c r="PFA61" s="19"/>
      <c r="PFB61" s="19"/>
      <c r="PFC61" s="19"/>
      <c r="PFD61" s="19"/>
      <c r="PFE61" s="19"/>
      <c r="PFF61" s="19"/>
      <c r="PFG61" s="19"/>
      <c r="PFH61" s="19"/>
      <c r="PFI61" s="19"/>
      <c r="PFJ61" s="19"/>
      <c r="PFK61" s="19"/>
      <c r="PFL61" s="19"/>
      <c r="PFM61" s="19"/>
      <c r="PFN61" s="19"/>
      <c r="PFO61" s="19"/>
      <c r="PFP61" s="19"/>
      <c r="PFQ61" s="19"/>
      <c r="PFR61" s="19"/>
      <c r="PFS61" s="19"/>
      <c r="PFT61" s="19"/>
      <c r="PFU61" s="19"/>
      <c r="PFV61" s="19"/>
      <c r="PFW61" s="19"/>
      <c r="PFX61" s="19"/>
      <c r="PFY61" s="19"/>
      <c r="PFZ61" s="19"/>
      <c r="PGA61" s="19"/>
      <c r="PGB61" s="19"/>
      <c r="PGC61" s="19"/>
      <c r="PGD61" s="19"/>
      <c r="PGE61" s="19"/>
      <c r="PGF61" s="19"/>
      <c r="PGG61" s="19"/>
      <c r="PGH61" s="19"/>
      <c r="PGI61" s="19"/>
      <c r="PGJ61" s="19"/>
      <c r="PGK61" s="19"/>
      <c r="PGL61" s="19"/>
      <c r="PGM61" s="19"/>
      <c r="PGN61" s="19"/>
      <c r="PGO61" s="19"/>
      <c r="PGP61" s="19"/>
      <c r="PGQ61" s="19"/>
      <c r="PGR61" s="19"/>
      <c r="PGS61" s="19"/>
      <c r="PGT61" s="19"/>
      <c r="PGU61" s="19"/>
      <c r="PGV61" s="19"/>
      <c r="PGW61" s="19"/>
      <c r="PGX61" s="19"/>
      <c r="PGY61" s="19"/>
      <c r="PGZ61" s="19"/>
      <c r="PHA61" s="19"/>
      <c r="PHB61" s="19"/>
      <c r="PHC61" s="19"/>
      <c r="PHD61" s="19"/>
      <c r="PHE61" s="19"/>
      <c r="PHF61" s="19"/>
      <c r="PHG61" s="19"/>
      <c r="PHH61" s="19"/>
      <c r="PHI61" s="19"/>
      <c r="PHJ61" s="19"/>
      <c r="PHK61" s="19"/>
      <c r="PHL61" s="19"/>
      <c r="PHM61" s="19"/>
      <c r="PHN61" s="19"/>
      <c r="PHO61" s="19"/>
      <c r="PHP61" s="19"/>
      <c r="PHQ61" s="19"/>
      <c r="PHR61" s="19"/>
      <c r="PHS61" s="19"/>
      <c r="PHT61" s="19"/>
      <c r="PHU61" s="19"/>
      <c r="PHV61" s="19"/>
      <c r="PHW61" s="19"/>
      <c r="PHX61" s="19"/>
      <c r="PHY61" s="19"/>
      <c r="PHZ61" s="19"/>
      <c r="PIA61" s="19"/>
      <c r="PIB61" s="19"/>
      <c r="PIC61" s="19"/>
      <c r="PID61" s="19"/>
      <c r="PIE61" s="19"/>
      <c r="PIF61" s="19"/>
      <c r="PIG61" s="19"/>
      <c r="PIH61" s="19"/>
      <c r="PII61" s="19"/>
      <c r="PIJ61" s="19"/>
      <c r="PIK61" s="19"/>
      <c r="PIL61" s="19"/>
      <c r="PIM61" s="19"/>
      <c r="PIN61" s="19"/>
      <c r="PIO61" s="19"/>
      <c r="PIP61" s="19"/>
      <c r="PIQ61" s="19"/>
      <c r="PIR61" s="19"/>
      <c r="PIS61" s="19"/>
      <c r="PIT61" s="19"/>
      <c r="PIU61" s="19"/>
      <c r="PIV61" s="19"/>
      <c r="PIW61" s="19"/>
      <c r="PIX61" s="19"/>
      <c r="PIY61" s="19"/>
      <c r="PIZ61" s="19"/>
      <c r="PJA61" s="19"/>
      <c r="PJB61" s="19"/>
      <c r="PJC61" s="19"/>
      <c r="PJD61" s="19"/>
      <c r="PJE61" s="19"/>
      <c r="PJF61" s="19"/>
      <c r="PJG61" s="19"/>
      <c r="PJH61" s="19"/>
      <c r="PJI61" s="19"/>
      <c r="PJJ61" s="19"/>
      <c r="PJK61" s="19"/>
      <c r="PJL61" s="19"/>
      <c r="PJM61" s="19"/>
      <c r="PJN61" s="19"/>
      <c r="PJO61" s="19"/>
      <c r="PJP61" s="19"/>
      <c r="PJQ61" s="19"/>
      <c r="PJR61" s="19"/>
      <c r="PJS61" s="19"/>
      <c r="PJT61" s="19"/>
      <c r="PJU61" s="19"/>
      <c r="PJV61" s="19"/>
      <c r="PJW61" s="19"/>
      <c r="PJX61" s="19"/>
      <c r="PJY61" s="19"/>
      <c r="PJZ61" s="19"/>
      <c r="PKA61" s="19"/>
      <c r="PKB61" s="19"/>
      <c r="PKC61" s="19"/>
      <c r="PKD61" s="19"/>
      <c r="PKE61" s="19"/>
      <c r="PKF61" s="19"/>
      <c r="PKG61" s="19"/>
      <c r="PKH61" s="19"/>
      <c r="PKI61" s="19"/>
      <c r="PKJ61" s="19"/>
      <c r="PKK61" s="19"/>
      <c r="PKL61" s="19"/>
      <c r="PKM61" s="19"/>
      <c r="PKN61" s="19"/>
      <c r="PKO61" s="19"/>
      <c r="PKP61" s="19"/>
      <c r="PKQ61" s="19"/>
      <c r="PKR61" s="19"/>
      <c r="PKS61" s="19"/>
      <c r="PKT61" s="19"/>
      <c r="PKU61" s="19"/>
      <c r="PKV61" s="19"/>
      <c r="PKW61" s="19"/>
      <c r="PKX61" s="19"/>
      <c r="PKY61" s="19"/>
      <c r="PKZ61" s="19"/>
      <c r="PLA61" s="19"/>
      <c r="PLB61" s="19"/>
      <c r="PLC61" s="19"/>
      <c r="PLD61" s="19"/>
      <c r="PLE61" s="19"/>
      <c r="PLF61" s="19"/>
      <c r="PLG61" s="19"/>
      <c r="PLH61" s="19"/>
      <c r="PLI61" s="19"/>
      <c r="PLJ61" s="19"/>
      <c r="PLK61" s="19"/>
      <c r="PLL61" s="19"/>
      <c r="PLM61" s="19"/>
      <c r="PLN61" s="19"/>
      <c r="PLO61" s="19"/>
      <c r="PLP61" s="19"/>
      <c r="PLQ61" s="19"/>
      <c r="PLR61" s="19"/>
      <c r="PLS61" s="19"/>
      <c r="PLT61" s="19"/>
      <c r="PLU61" s="19"/>
      <c r="PLV61" s="19"/>
      <c r="PLW61" s="19"/>
      <c r="PLX61" s="19"/>
      <c r="PLY61" s="19"/>
      <c r="PLZ61" s="19"/>
      <c r="PMA61" s="19"/>
      <c r="PMB61" s="19"/>
      <c r="PMC61" s="19"/>
      <c r="PMD61" s="19"/>
      <c r="PME61" s="19"/>
      <c r="PMF61" s="19"/>
      <c r="PMG61" s="19"/>
      <c r="PMH61" s="19"/>
      <c r="PMI61" s="19"/>
      <c r="PMJ61" s="19"/>
      <c r="PMK61" s="19"/>
      <c r="PML61" s="19"/>
      <c r="PMM61" s="19"/>
      <c r="PMN61" s="19"/>
      <c r="PMO61" s="19"/>
      <c r="PMP61" s="19"/>
      <c r="PMQ61" s="19"/>
      <c r="PMR61" s="19"/>
      <c r="PMS61" s="19"/>
      <c r="PMT61" s="19"/>
      <c r="PMU61" s="19"/>
      <c r="PMV61" s="19"/>
      <c r="PMW61" s="19"/>
      <c r="PMX61" s="19"/>
      <c r="PMY61" s="19"/>
      <c r="PMZ61" s="19"/>
      <c r="PNA61" s="19"/>
      <c r="PNB61" s="19"/>
      <c r="PNC61" s="19"/>
      <c r="PND61" s="19"/>
      <c r="PNE61" s="19"/>
      <c r="PNF61" s="19"/>
      <c r="PNG61" s="19"/>
      <c r="PNH61" s="19"/>
      <c r="PNI61" s="19"/>
      <c r="PNJ61" s="19"/>
      <c r="PNK61" s="19"/>
      <c r="PNL61" s="19"/>
      <c r="PNM61" s="19"/>
      <c r="PNN61" s="19"/>
      <c r="PNO61" s="19"/>
      <c r="PNP61" s="19"/>
      <c r="PNQ61" s="19"/>
      <c r="PNR61" s="19"/>
      <c r="PNS61" s="19"/>
      <c r="PNT61" s="19"/>
      <c r="PNU61" s="19"/>
      <c r="PNV61" s="19"/>
      <c r="PNW61" s="19"/>
      <c r="PNX61" s="19"/>
      <c r="PNY61" s="19"/>
      <c r="PNZ61" s="19"/>
      <c r="POA61" s="19"/>
      <c r="POB61" s="19"/>
      <c r="POC61" s="19"/>
      <c r="POD61" s="19"/>
      <c r="POE61" s="19"/>
      <c r="POF61" s="19"/>
      <c r="POG61" s="19"/>
      <c r="POH61" s="19"/>
      <c r="POI61" s="19"/>
      <c r="POJ61" s="19"/>
      <c r="POK61" s="19"/>
      <c r="POL61" s="19"/>
      <c r="POM61" s="19"/>
      <c r="PON61" s="19"/>
      <c r="POO61" s="19"/>
      <c r="POP61" s="19"/>
      <c r="POQ61" s="19"/>
      <c r="POR61" s="19"/>
      <c r="POS61" s="19"/>
      <c r="POT61" s="19"/>
      <c r="POU61" s="19"/>
      <c r="POV61" s="19"/>
      <c r="POW61" s="19"/>
      <c r="POX61" s="19"/>
      <c r="POY61" s="19"/>
      <c r="POZ61" s="19"/>
      <c r="PPA61" s="19"/>
      <c r="PPB61" s="19"/>
      <c r="PPC61" s="19"/>
      <c r="PPD61" s="19"/>
      <c r="PPE61" s="19"/>
      <c r="PPF61" s="19"/>
      <c r="PPG61" s="19"/>
      <c r="PPH61" s="19"/>
      <c r="PPI61" s="19"/>
      <c r="PPJ61" s="19"/>
      <c r="PPK61" s="19"/>
      <c r="PPL61" s="19"/>
      <c r="PPM61" s="19"/>
      <c r="PPN61" s="19"/>
      <c r="PPO61" s="19"/>
      <c r="PPP61" s="19"/>
      <c r="PPQ61" s="19"/>
      <c r="PPR61" s="19"/>
      <c r="PPS61" s="19"/>
      <c r="PPT61" s="19"/>
      <c r="PPU61" s="19"/>
      <c r="PPV61" s="19"/>
      <c r="PPW61" s="19"/>
      <c r="PPX61" s="19"/>
      <c r="PPY61" s="19"/>
      <c r="PPZ61" s="19"/>
      <c r="PQA61" s="19"/>
      <c r="PQB61" s="19"/>
      <c r="PQC61" s="19"/>
      <c r="PQD61" s="19"/>
      <c r="PQE61" s="19"/>
      <c r="PQF61" s="19"/>
      <c r="PQG61" s="19"/>
      <c r="PQH61" s="19"/>
      <c r="PQI61" s="19"/>
      <c r="PQJ61" s="19"/>
      <c r="PQK61" s="19"/>
      <c r="PQL61" s="19"/>
      <c r="PQM61" s="19"/>
      <c r="PQN61" s="19"/>
      <c r="PQO61" s="19"/>
      <c r="PQP61" s="19"/>
      <c r="PQQ61" s="19"/>
      <c r="PQR61" s="19"/>
      <c r="PQS61" s="19"/>
      <c r="PQT61" s="19"/>
      <c r="PQU61" s="19"/>
      <c r="PQV61" s="19"/>
      <c r="PQW61" s="19"/>
      <c r="PQX61" s="19"/>
      <c r="PQY61" s="19"/>
      <c r="PQZ61" s="19"/>
      <c r="PRA61" s="19"/>
      <c r="PRB61" s="19"/>
      <c r="PRC61" s="19"/>
      <c r="PRD61" s="19"/>
      <c r="PRE61" s="19"/>
      <c r="PRF61" s="19"/>
      <c r="PRG61" s="19"/>
      <c r="PRH61" s="19"/>
      <c r="PRI61" s="19"/>
      <c r="PRJ61" s="19"/>
      <c r="PRK61" s="19"/>
      <c r="PRL61" s="19"/>
      <c r="PRM61" s="19"/>
      <c r="PRN61" s="19"/>
      <c r="PRO61" s="19"/>
      <c r="PRP61" s="19"/>
      <c r="PRQ61" s="19"/>
      <c r="PRR61" s="19"/>
      <c r="PRS61" s="19"/>
      <c r="PRT61" s="19"/>
      <c r="PRU61" s="19"/>
      <c r="PRV61" s="19"/>
      <c r="PRW61" s="19"/>
      <c r="PRX61" s="19"/>
      <c r="PRY61" s="19"/>
      <c r="PRZ61" s="19"/>
      <c r="PSA61" s="19"/>
      <c r="PSB61" s="19"/>
      <c r="PSC61" s="19"/>
      <c r="PSD61" s="19"/>
      <c r="PSE61" s="19"/>
      <c r="PSF61" s="19"/>
      <c r="PSG61" s="19"/>
      <c r="PSH61" s="19"/>
      <c r="PSI61" s="19"/>
      <c r="PSJ61" s="19"/>
      <c r="PSK61" s="19"/>
      <c r="PSL61" s="19"/>
      <c r="PSM61" s="19"/>
      <c r="PSN61" s="19"/>
      <c r="PSO61" s="19"/>
      <c r="PSP61" s="19"/>
      <c r="PSQ61" s="19"/>
      <c r="PSR61" s="19"/>
      <c r="PSS61" s="19"/>
      <c r="PST61" s="19"/>
      <c r="PSU61" s="19"/>
      <c r="PSV61" s="19"/>
      <c r="PSW61" s="19"/>
      <c r="PSX61" s="19"/>
      <c r="PSY61" s="19"/>
      <c r="PSZ61" s="19"/>
      <c r="PTA61" s="19"/>
      <c r="PTB61" s="19"/>
      <c r="PTC61" s="19"/>
      <c r="PTD61" s="19"/>
      <c r="PTE61" s="19"/>
      <c r="PTF61" s="19"/>
      <c r="PTG61" s="19"/>
      <c r="PTH61" s="19"/>
      <c r="PTI61" s="19"/>
      <c r="PTJ61" s="19"/>
      <c r="PTK61" s="19"/>
      <c r="PTL61" s="19"/>
      <c r="PTM61" s="19"/>
      <c r="PTN61" s="19"/>
      <c r="PTO61" s="19"/>
      <c r="PTP61" s="19"/>
      <c r="PTQ61" s="19"/>
      <c r="PTR61" s="19"/>
      <c r="PTS61" s="19"/>
      <c r="PTT61" s="19"/>
      <c r="PTU61" s="19"/>
      <c r="PTV61" s="19"/>
      <c r="PTW61" s="19"/>
      <c r="PTX61" s="19"/>
      <c r="PTY61" s="19"/>
      <c r="PTZ61" s="19"/>
      <c r="PUA61" s="19"/>
      <c r="PUB61" s="19"/>
      <c r="PUC61" s="19"/>
      <c r="PUD61" s="19"/>
      <c r="PUE61" s="19"/>
      <c r="PUF61" s="19"/>
      <c r="PUG61" s="19"/>
      <c r="PUH61" s="19"/>
      <c r="PUI61" s="19"/>
      <c r="PUJ61" s="19"/>
      <c r="PUK61" s="19"/>
      <c r="PUL61" s="19"/>
      <c r="PUM61" s="19"/>
      <c r="PUN61" s="19"/>
      <c r="PUO61" s="19"/>
      <c r="PUP61" s="19"/>
      <c r="PUQ61" s="19"/>
      <c r="PUR61" s="19"/>
      <c r="PUS61" s="19"/>
      <c r="PUT61" s="19"/>
      <c r="PUU61" s="19"/>
      <c r="PUV61" s="19"/>
      <c r="PUW61" s="19"/>
      <c r="PUX61" s="19"/>
      <c r="PUY61" s="19"/>
      <c r="PUZ61" s="19"/>
      <c r="PVA61" s="19"/>
      <c r="PVB61" s="19"/>
      <c r="PVC61" s="19"/>
      <c r="PVD61" s="19"/>
      <c r="PVE61" s="19"/>
      <c r="PVF61" s="19"/>
      <c r="PVG61" s="19"/>
      <c r="PVH61" s="19"/>
      <c r="PVI61" s="19"/>
      <c r="PVJ61" s="19"/>
      <c r="PVK61" s="19"/>
      <c r="PVL61" s="19"/>
      <c r="PVM61" s="19"/>
      <c r="PVN61" s="19"/>
      <c r="PVO61" s="19"/>
      <c r="PVP61" s="19"/>
      <c r="PVQ61" s="19"/>
      <c r="PVR61" s="19"/>
      <c r="PVS61" s="19"/>
      <c r="PVT61" s="19"/>
      <c r="PVU61" s="19"/>
      <c r="PVV61" s="19"/>
      <c r="PVW61" s="19"/>
      <c r="PVX61" s="19"/>
      <c r="PVY61" s="19"/>
      <c r="PVZ61" s="19"/>
      <c r="PWA61" s="19"/>
      <c r="PWB61" s="19"/>
      <c r="PWC61" s="19"/>
      <c r="PWD61" s="19"/>
      <c r="PWE61" s="19"/>
      <c r="PWF61" s="19"/>
      <c r="PWG61" s="19"/>
      <c r="PWH61" s="19"/>
      <c r="PWI61" s="19"/>
      <c r="PWJ61" s="19"/>
      <c r="PWK61" s="19"/>
      <c r="PWL61" s="19"/>
      <c r="PWM61" s="19"/>
      <c r="PWN61" s="19"/>
      <c r="PWO61" s="19"/>
      <c r="PWP61" s="19"/>
      <c r="PWQ61" s="19"/>
      <c r="PWR61" s="19"/>
      <c r="PWS61" s="19"/>
      <c r="PWT61" s="19"/>
      <c r="PWU61" s="19"/>
      <c r="PWV61" s="19"/>
      <c r="PWW61" s="19"/>
      <c r="PWX61" s="19"/>
      <c r="PWY61" s="19"/>
      <c r="PWZ61" s="19"/>
      <c r="PXA61" s="19"/>
      <c r="PXB61" s="19"/>
      <c r="PXC61" s="19"/>
      <c r="PXD61" s="19"/>
      <c r="PXE61" s="19"/>
      <c r="PXF61" s="19"/>
      <c r="PXG61" s="19"/>
      <c r="PXH61" s="19"/>
      <c r="PXI61" s="19"/>
      <c r="PXJ61" s="19"/>
      <c r="PXK61" s="19"/>
      <c r="PXL61" s="19"/>
      <c r="PXM61" s="19"/>
      <c r="PXN61" s="19"/>
      <c r="PXO61" s="19"/>
      <c r="PXP61" s="19"/>
      <c r="PXQ61" s="19"/>
      <c r="PXR61" s="19"/>
      <c r="PXS61" s="19"/>
      <c r="PXT61" s="19"/>
      <c r="PXU61" s="19"/>
      <c r="PXV61" s="19"/>
      <c r="PXW61" s="19"/>
      <c r="PXX61" s="19"/>
      <c r="PXY61" s="19"/>
      <c r="PXZ61" s="19"/>
      <c r="PYA61" s="19"/>
      <c r="PYB61" s="19"/>
      <c r="PYC61" s="19"/>
      <c r="PYD61" s="19"/>
      <c r="PYE61" s="19"/>
      <c r="PYF61" s="19"/>
      <c r="PYG61" s="19"/>
      <c r="PYH61" s="19"/>
      <c r="PYI61" s="19"/>
      <c r="PYJ61" s="19"/>
      <c r="PYK61" s="19"/>
      <c r="PYL61" s="19"/>
      <c r="PYM61" s="19"/>
      <c r="PYN61" s="19"/>
      <c r="PYO61" s="19"/>
      <c r="PYP61" s="19"/>
      <c r="PYQ61" s="19"/>
      <c r="PYR61" s="19"/>
      <c r="PYS61" s="19"/>
      <c r="PYT61" s="19"/>
      <c r="PYU61" s="19"/>
      <c r="PYV61" s="19"/>
      <c r="PYW61" s="19"/>
      <c r="PYX61" s="19"/>
      <c r="PYY61" s="19"/>
      <c r="PYZ61" s="19"/>
      <c r="PZA61" s="19"/>
      <c r="PZB61" s="19"/>
      <c r="PZC61" s="19"/>
      <c r="PZD61" s="19"/>
      <c r="PZE61" s="19"/>
      <c r="PZF61" s="19"/>
      <c r="PZG61" s="19"/>
      <c r="PZH61" s="19"/>
      <c r="PZI61" s="19"/>
      <c r="PZJ61" s="19"/>
      <c r="PZK61" s="19"/>
      <c r="PZL61" s="19"/>
      <c r="PZM61" s="19"/>
      <c r="PZN61" s="19"/>
      <c r="PZO61" s="19"/>
      <c r="PZP61" s="19"/>
      <c r="PZQ61" s="19"/>
      <c r="PZR61" s="19"/>
      <c r="PZS61" s="19"/>
      <c r="PZT61" s="19"/>
      <c r="PZU61" s="19"/>
      <c r="PZV61" s="19"/>
      <c r="PZW61" s="19"/>
      <c r="PZX61" s="19"/>
      <c r="PZY61" s="19"/>
      <c r="PZZ61" s="19"/>
      <c r="QAA61" s="19"/>
      <c r="QAB61" s="19"/>
      <c r="QAC61" s="19"/>
      <c r="QAD61" s="19"/>
      <c r="QAE61" s="19"/>
      <c r="QAF61" s="19"/>
      <c r="QAG61" s="19"/>
      <c r="QAH61" s="19"/>
      <c r="QAI61" s="19"/>
      <c r="QAJ61" s="19"/>
      <c r="QAK61" s="19"/>
      <c r="QAL61" s="19"/>
      <c r="QAM61" s="19"/>
      <c r="QAN61" s="19"/>
      <c r="QAO61" s="19"/>
      <c r="QAP61" s="19"/>
      <c r="QAQ61" s="19"/>
      <c r="QAR61" s="19"/>
      <c r="QAS61" s="19"/>
      <c r="QAT61" s="19"/>
      <c r="QAU61" s="19"/>
      <c r="QAV61" s="19"/>
      <c r="QAW61" s="19"/>
      <c r="QAX61" s="19"/>
      <c r="QAY61" s="19"/>
      <c r="QAZ61" s="19"/>
      <c r="QBA61" s="19"/>
      <c r="QBB61" s="19"/>
      <c r="QBC61" s="19"/>
      <c r="QBD61" s="19"/>
      <c r="QBE61" s="19"/>
      <c r="QBF61" s="19"/>
      <c r="QBG61" s="19"/>
      <c r="QBH61" s="19"/>
      <c r="QBI61" s="19"/>
      <c r="QBJ61" s="19"/>
      <c r="QBK61" s="19"/>
      <c r="QBL61" s="19"/>
      <c r="QBM61" s="19"/>
      <c r="QBN61" s="19"/>
      <c r="QBO61" s="19"/>
      <c r="QBP61" s="19"/>
      <c r="QBQ61" s="19"/>
      <c r="QBR61" s="19"/>
      <c r="QBS61" s="19"/>
      <c r="QBT61" s="19"/>
      <c r="QBU61" s="19"/>
      <c r="QBV61" s="19"/>
      <c r="QBW61" s="19"/>
      <c r="QBX61" s="19"/>
      <c r="QBY61" s="19"/>
      <c r="QBZ61" s="19"/>
      <c r="QCA61" s="19"/>
      <c r="QCB61" s="19"/>
      <c r="QCC61" s="19"/>
      <c r="QCD61" s="19"/>
      <c r="QCE61" s="19"/>
      <c r="QCF61" s="19"/>
      <c r="QCG61" s="19"/>
      <c r="QCH61" s="19"/>
      <c r="QCI61" s="19"/>
      <c r="QCJ61" s="19"/>
      <c r="QCK61" s="19"/>
      <c r="QCL61" s="19"/>
      <c r="QCM61" s="19"/>
      <c r="QCN61" s="19"/>
      <c r="QCO61" s="19"/>
      <c r="QCP61" s="19"/>
      <c r="QCQ61" s="19"/>
      <c r="QCR61" s="19"/>
      <c r="QCS61" s="19"/>
      <c r="QCT61" s="19"/>
      <c r="QCU61" s="19"/>
      <c r="QCV61" s="19"/>
      <c r="QCW61" s="19"/>
      <c r="QCX61" s="19"/>
      <c r="QCY61" s="19"/>
      <c r="QCZ61" s="19"/>
      <c r="QDA61" s="19"/>
      <c r="QDB61" s="19"/>
      <c r="QDC61" s="19"/>
      <c r="QDD61" s="19"/>
      <c r="QDE61" s="19"/>
      <c r="QDF61" s="19"/>
      <c r="QDG61" s="19"/>
      <c r="QDH61" s="19"/>
      <c r="QDI61" s="19"/>
      <c r="QDJ61" s="19"/>
      <c r="QDK61" s="19"/>
      <c r="QDL61" s="19"/>
      <c r="QDM61" s="19"/>
      <c r="QDN61" s="19"/>
      <c r="QDO61" s="19"/>
      <c r="QDP61" s="19"/>
      <c r="QDQ61" s="19"/>
      <c r="QDR61" s="19"/>
      <c r="QDS61" s="19"/>
      <c r="QDT61" s="19"/>
      <c r="QDU61" s="19"/>
      <c r="QDV61" s="19"/>
      <c r="QDW61" s="19"/>
      <c r="QDX61" s="19"/>
      <c r="QDY61" s="19"/>
      <c r="QDZ61" s="19"/>
      <c r="QEA61" s="19"/>
      <c r="QEB61" s="19"/>
      <c r="QEC61" s="19"/>
      <c r="QED61" s="19"/>
      <c r="QEE61" s="19"/>
      <c r="QEF61" s="19"/>
      <c r="QEG61" s="19"/>
      <c r="QEH61" s="19"/>
      <c r="QEI61" s="19"/>
      <c r="QEJ61" s="19"/>
      <c r="QEK61" s="19"/>
      <c r="QEL61" s="19"/>
      <c r="QEM61" s="19"/>
      <c r="QEN61" s="19"/>
      <c r="QEO61" s="19"/>
      <c r="QEP61" s="19"/>
      <c r="QEQ61" s="19"/>
      <c r="QER61" s="19"/>
      <c r="QES61" s="19"/>
      <c r="QET61" s="19"/>
      <c r="QEU61" s="19"/>
      <c r="QEV61" s="19"/>
      <c r="QEW61" s="19"/>
      <c r="QEX61" s="19"/>
      <c r="QEY61" s="19"/>
      <c r="QEZ61" s="19"/>
      <c r="QFA61" s="19"/>
      <c r="QFB61" s="19"/>
      <c r="QFC61" s="19"/>
      <c r="QFD61" s="19"/>
      <c r="QFE61" s="19"/>
      <c r="QFF61" s="19"/>
      <c r="QFG61" s="19"/>
      <c r="QFH61" s="19"/>
      <c r="QFI61" s="19"/>
      <c r="QFJ61" s="19"/>
      <c r="QFK61" s="19"/>
      <c r="QFL61" s="19"/>
      <c r="QFM61" s="19"/>
      <c r="QFN61" s="19"/>
      <c r="QFO61" s="19"/>
      <c r="QFP61" s="19"/>
      <c r="QFQ61" s="19"/>
      <c r="QFR61" s="19"/>
      <c r="QFS61" s="19"/>
      <c r="QFT61" s="19"/>
      <c r="QFU61" s="19"/>
      <c r="QFV61" s="19"/>
      <c r="QFW61" s="19"/>
      <c r="QFX61" s="19"/>
      <c r="QFY61" s="19"/>
      <c r="QFZ61" s="19"/>
      <c r="QGA61" s="19"/>
      <c r="QGB61" s="19"/>
      <c r="QGC61" s="19"/>
      <c r="QGD61" s="19"/>
      <c r="QGE61" s="19"/>
      <c r="QGF61" s="19"/>
      <c r="QGG61" s="19"/>
      <c r="QGH61" s="19"/>
      <c r="QGI61" s="19"/>
      <c r="QGJ61" s="19"/>
      <c r="QGK61" s="19"/>
      <c r="QGL61" s="19"/>
      <c r="QGM61" s="19"/>
      <c r="QGN61" s="19"/>
      <c r="QGO61" s="19"/>
      <c r="QGP61" s="19"/>
      <c r="QGQ61" s="19"/>
      <c r="QGR61" s="19"/>
      <c r="QGS61" s="19"/>
      <c r="QGT61" s="19"/>
      <c r="QGU61" s="19"/>
      <c r="QGV61" s="19"/>
      <c r="QGW61" s="19"/>
      <c r="QGX61" s="19"/>
      <c r="QGY61" s="19"/>
      <c r="QGZ61" s="19"/>
      <c r="QHA61" s="19"/>
      <c r="QHB61" s="19"/>
      <c r="QHC61" s="19"/>
      <c r="QHD61" s="19"/>
      <c r="QHE61" s="19"/>
      <c r="QHF61" s="19"/>
      <c r="QHG61" s="19"/>
      <c r="QHH61" s="19"/>
      <c r="QHI61" s="19"/>
      <c r="QHJ61" s="19"/>
      <c r="QHK61" s="19"/>
      <c r="QHL61" s="19"/>
      <c r="QHM61" s="19"/>
      <c r="QHN61" s="19"/>
      <c r="QHO61" s="19"/>
      <c r="QHP61" s="19"/>
      <c r="QHQ61" s="19"/>
      <c r="QHR61" s="19"/>
      <c r="QHS61" s="19"/>
      <c r="QHT61" s="19"/>
      <c r="QHU61" s="19"/>
      <c r="QHV61" s="19"/>
      <c r="QHW61" s="19"/>
      <c r="QHX61" s="19"/>
      <c r="QHY61" s="19"/>
      <c r="QHZ61" s="19"/>
      <c r="QIA61" s="19"/>
      <c r="QIB61" s="19"/>
      <c r="QIC61" s="19"/>
      <c r="QID61" s="19"/>
      <c r="QIE61" s="19"/>
      <c r="QIF61" s="19"/>
      <c r="QIG61" s="19"/>
      <c r="QIH61" s="19"/>
      <c r="QII61" s="19"/>
      <c r="QIJ61" s="19"/>
      <c r="QIK61" s="19"/>
      <c r="QIL61" s="19"/>
      <c r="QIM61" s="19"/>
      <c r="QIN61" s="19"/>
      <c r="QIO61" s="19"/>
      <c r="QIP61" s="19"/>
      <c r="QIQ61" s="19"/>
      <c r="QIR61" s="19"/>
      <c r="QIS61" s="19"/>
      <c r="QIT61" s="19"/>
      <c r="QIU61" s="19"/>
      <c r="QIV61" s="19"/>
      <c r="QIW61" s="19"/>
      <c r="QIX61" s="19"/>
      <c r="QIY61" s="19"/>
      <c r="QIZ61" s="19"/>
      <c r="QJA61" s="19"/>
      <c r="QJB61" s="19"/>
      <c r="QJC61" s="19"/>
      <c r="QJD61" s="19"/>
      <c r="QJE61" s="19"/>
      <c r="QJF61" s="19"/>
      <c r="QJG61" s="19"/>
      <c r="QJH61" s="19"/>
      <c r="QJI61" s="19"/>
      <c r="QJJ61" s="19"/>
      <c r="QJK61" s="19"/>
      <c r="QJL61" s="19"/>
      <c r="QJM61" s="19"/>
      <c r="QJN61" s="19"/>
      <c r="QJO61" s="19"/>
      <c r="QJP61" s="19"/>
      <c r="QJQ61" s="19"/>
      <c r="QJR61" s="19"/>
      <c r="QJS61" s="19"/>
      <c r="QJT61" s="19"/>
      <c r="QJU61" s="19"/>
      <c r="QJV61" s="19"/>
      <c r="QJW61" s="19"/>
      <c r="QJX61" s="19"/>
      <c r="QJY61" s="19"/>
      <c r="QJZ61" s="19"/>
      <c r="QKA61" s="19"/>
      <c r="QKB61" s="19"/>
      <c r="QKC61" s="19"/>
      <c r="QKD61" s="19"/>
      <c r="QKE61" s="19"/>
      <c r="QKF61" s="19"/>
      <c r="QKG61" s="19"/>
      <c r="QKH61" s="19"/>
      <c r="QKI61" s="19"/>
      <c r="QKJ61" s="19"/>
      <c r="QKK61" s="19"/>
      <c r="QKL61" s="19"/>
      <c r="QKM61" s="19"/>
      <c r="QKN61" s="19"/>
      <c r="QKO61" s="19"/>
      <c r="QKP61" s="19"/>
      <c r="QKQ61" s="19"/>
      <c r="QKR61" s="19"/>
      <c r="QKS61" s="19"/>
      <c r="QKT61" s="19"/>
      <c r="QKU61" s="19"/>
      <c r="QKV61" s="19"/>
      <c r="QKW61" s="19"/>
      <c r="QKX61" s="19"/>
      <c r="QKY61" s="19"/>
      <c r="QKZ61" s="19"/>
      <c r="QLA61" s="19"/>
      <c r="QLB61" s="19"/>
      <c r="QLC61" s="19"/>
      <c r="QLD61" s="19"/>
      <c r="QLE61" s="19"/>
      <c r="QLF61" s="19"/>
      <c r="QLG61" s="19"/>
      <c r="QLH61" s="19"/>
      <c r="QLI61" s="19"/>
      <c r="QLJ61" s="19"/>
      <c r="QLK61" s="19"/>
      <c r="QLL61" s="19"/>
      <c r="QLM61" s="19"/>
      <c r="QLN61" s="19"/>
      <c r="QLO61" s="19"/>
      <c r="QLP61" s="19"/>
      <c r="QLQ61" s="19"/>
      <c r="QLR61" s="19"/>
      <c r="QLS61" s="19"/>
      <c r="QLT61" s="19"/>
      <c r="QLU61" s="19"/>
      <c r="QLV61" s="19"/>
      <c r="QLW61" s="19"/>
      <c r="QLX61" s="19"/>
      <c r="QLY61" s="19"/>
      <c r="QLZ61" s="19"/>
      <c r="QMA61" s="19"/>
      <c r="QMB61" s="19"/>
      <c r="QMC61" s="19"/>
      <c r="QMD61" s="19"/>
      <c r="QME61" s="19"/>
      <c r="QMF61" s="19"/>
      <c r="QMG61" s="19"/>
      <c r="QMH61" s="19"/>
      <c r="QMI61" s="19"/>
      <c r="QMJ61" s="19"/>
      <c r="QMK61" s="19"/>
      <c r="QML61" s="19"/>
      <c r="QMM61" s="19"/>
      <c r="QMN61" s="19"/>
      <c r="QMO61" s="19"/>
      <c r="QMP61" s="19"/>
      <c r="QMQ61" s="19"/>
      <c r="QMR61" s="19"/>
      <c r="QMS61" s="19"/>
      <c r="QMT61" s="19"/>
      <c r="QMU61" s="19"/>
      <c r="QMV61" s="19"/>
      <c r="QMW61" s="19"/>
      <c r="QMX61" s="19"/>
      <c r="QMY61" s="19"/>
      <c r="QMZ61" s="19"/>
      <c r="QNA61" s="19"/>
      <c r="QNB61" s="19"/>
      <c r="QNC61" s="19"/>
      <c r="QND61" s="19"/>
      <c r="QNE61" s="19"/>
      <c r="QNF61" s="19"/>
      <c r="QNG61" s="19"/>
      <c r="QNH61" s="19"/>
      <c r="QNI61" s="19"/>
      <c r="QNJ61" s="19"/>
      <c r="QNK61" s="19"/>
      <c r="QNL61" s="19"/>
      <c r="QNM61" s="19"/>
      <c r="QNN61" s="19"/>
      <c r="QNO61" s="19"/>
      <c r="QNP61" s="19"/>
      <c r="QNQ61" s="19"/>
      <c r="QNR61" s="19"/>
      <c r="QNS61" s="19"/>
      <c r="QNT61" s="19"/>
      <c r="QNU61" s="19"/>
      <c r="QNV61" s="19"/>
      <c r="QNW61" s="19"/>
      <c r="QNX61" s="19"/>
      <c r="QNY61" s="19"/>
      <c r="QNZ61" s="19"/>
      <c r="QOA61" s="19"/>
      <c r="QOB61" s="19"/>
      <c r="QOC61" s="19"/>
      <c r="QOD61" s="19"/>
      <c r="QOE61" s="19"/>
      <c r="QOF61" s="19"/>
      <c r="QOG61" s="19"/>
      <c r="QOH61" s="19"/>
      <c r="QOI61" s="19"/>
      <c r="QOJ61" s="19"/>
      <c r="QOK61" s="19"/>
      <c r="QOL61" s="19"/>
      <c r="QOM61" s="19"/>
      <c r="QON61" s="19"/>
      <c r="QOO61" s="19"/>
      <c r="QOP61" s="19"/>
      <c r="QOQ61" s="19"/>
      <c r="QOR61" s="19"/>
      <c r="QOS61" s="19"/>
      <c r="QOT61" s="19"/>
      <c r="QOU61" s="19"/>
      <c r="QOV61" s="19"/>
      <c r="QOW61" s="19"/>
      <c r="QOX61" s="19"/>
      <c r="QOY61" s="19"/>
      <c r="QOZ61" s="19"/>
      <c r="QPA61" s="19"/>
      <c r="QPB61" s="19"/>
      <c r="QPC61" s="19"/>
      <c r="QPD61" s="19"/>
      <c r="QPE61" s="19"/>
      <c r="QPF61" s="19"/>
      <c r="QPG61" s="19"/>
      <c r="QPH61" s="19"/>
      <c r="QPI61" s="19"/>
      <c r="QPJ61" s="19"/>
      <c r="QPK61" s="19"/>
      <c r="QPL61" s="19"/>
      <c r="QPM61" s="19"/>
      <c r="QPN61" s="19"/>
      <c r="QPO61" s="19"/>
      <c r="QPP61" s="19"/>
      <c r="QPQ61" s="19"/>
      <c r="QPR61" s="19"/>
      <c r="QPS61" s="19"/>
      <c r="QPT61" s="19"/>
      <c r="QPU61" s="19"/>
      <c r="QPV61" s="19"/>
      <c r="QPW61" s="19"/>
      <c r="QPX61" s="19"/>
      <c r="QPY61" s="19"/>
      <c r="QPZ61" s="19"/>
      <c r="QQA61" s="19"/>
      <c r="QQB61" s="19"/>
      <c r="QQC61" s="19"/>
      <c r="QQD61" s="19"/>
      <c r="QQE61" s="19"/>
      <c r="QQF61" s="19"/>
      <c r="QQG61" s="19"/>
      <c r="QQH61" s="19"/>
      <c r="QQI61" s="19"/>
      <c r="QQJ61" s="19"/>
      <c r="QQK61" s="19"/>
      <c r="QQL61" s="19"/>
      <c r="QQM61" s="19"/>
      <c r="QQN61" s="19"/>
      <c r="QQO61" s="19"/>
      <c r="QQP61" s="19"/>
      <c r="QQQ61" s="19"/>
      <c r="QQR61" s="19"/>
      <c r="QQS61" s="19"/>
      <c r="QQT61" s="19"/>
      <c r="QQU61" s="19"/>
      <c r="QQV61" s="19"/>
      <c r="QQW61" s="19"/>
      <c r="QQX61" s="19"/>
      <c r="QQY61" s="19"/>
      <c r="QQZ61" s="19"/>
      <c r="QRA61" s="19"/>
      <c r="QRB61" s="19"/>
      <c r="QRC61" s="19"/>
      <c r="QRD61" s="19"/>
      <c r="QRE61" s="19"/>
      <c r="QRF61" s="19"/>
      <c r="QRG61" s="19"/>
      <c r="QRH61" s="19"/>
      <c r="QRI61" s="19"/>
      <c r="QRJ61" s="19"/>
      <c r="QRK61" s="19"/>
      <c r="QRL61" s="19"/>
      <c r="QRM61" s="19"/>
      <c r="QRN61" s="19"/>
      <c r="QRO61" s="19"/>
      <c r="QRP61" s="19"/>
      <c r="QRQ61" s="19"/>
      <c r="QRR61" s="19"/>
      <c r="QRS61" s="19"/>
      <c r="QRT61" s="19"/>
      <c r="QRU61" s="19"/>
      <c r="QRV61" s="19"/>
      <c r="QRW61" s="19"/>
      <c r="QRX61" s="19"/>
      <c r="QRY61" s="19"/>
      <c r="QRZ61" s="19"/>
      <c r="QSA61" s="19"/>
      <c r="QSB61" s="19"/>
      <c r="QSC61" s="19"/>
      <c r="QSD61" s="19"/>
      <c r="QSE61" s="19"/>
      <c r="QSF61" s="19"/>
      <c r="QSG61" s="19"/>
      <c r="QSH61" s="19"/>
      <c r="QSI61" s="19"/>
      <c r="QSJ61" s="19"/>
      <c r="QSK61" s="19"/>
      <c r="QSL61" s="19"/>
      <c r="QSM61" s="19"/>
      <c r="QSN61" s="19"/>
      <c r="QSO61" s="19"/>
      <c r="QSP61" s="19"/>
      <c r="QSQ61" s="19"/>
      <c r="QSR61" s="19"/>
      <c r="QSS61" s="19"/>
      <c r="QST61" s="19"/>
      <c r="QSU61" s="19"/>
      <c r="QSV61" s="19"/>
      <c r="QSW61" s="19"/>
      <c r="QSX61" s="19"/>
      <c r="QSY61" s="19"/>
      <c r="QSZ61" s="19"/>
      <c r="QTA61" s="19"/>
      <c r="QTB61" s="19"/>
      <c r="QTC61" s="19"/>
      <c r="QTD61" s="19"/>
      <c r="QTE61" s="19"/>
      <c r="QTF61" s="19"/>
      <c r="QTG61" s="19"/>
      <c r="QTH61" s="19"/>
      <c r="QTI61" s="19"/>
      <c r="QTJ61" s="19"/>
      <c r="QTK61" s="19"/>
      <c r="QTL61" s="19"/>
      <c r="QTM61" s="19"/>
      <c r="QTN61" s="19"/>
      <c r="QTO61" s="19"/>
      <c r="QTP61" s="19"/>
      <c r="QTQ61" s="19"/>
      <c r="QTR61" s="19"/>
      <c r="QTS61" s="19"/>
      <c r="QTT61" s="19"/>
      <c r="QTU61" s="19"/>
      <c r="QTV61" s="19"/>
      <c r="QTW61" s="19"/>
      <c r="QTX61" s="19"/>
      <c r="QTY61" s="19"/>
      <c r="QTZ61" s="19"/>
      <c r="QUA61" s="19"/>
      <c r="QUB61" s="19"/>
      <c r="QUC61" s="19"/>
      <c r="QUD61" s="19"/>
      <c r="QUE61" s="19"/>
      <c r="QUF61" s="19"/>
      <c r="QUG61" s="19"/>
      <c r="QUH61" s="19"/>
      <c r="QUI61" s="19"/>
      <c r="QUJ61" s="19"/>
      <c r="QUK61" s="19"/>
      <c r="QUL61" s="19"/>
      <c r="QUM61" s="19"/>
      <c r="QUN61" s="19"/>
      <c r="QUO61" s="19"/>
      <c r="QUP61" s="19"/>
      <c r="QUQ61" s="19"/>
      <c r="QUR61" s="19"/>
      <c r="QUS61" s="19"/>
      <c r="QUT61" s="19"/>
      <c r="QUU61" s="19"/>
      <c r="QUV61" s="19"/>
      <c r="QUW61" s="19"/>
      <c r="QUX61" s="19"/>
      <c r="QUY61" s="19"/>
      <c r="QUZ61" s="19"/>
      <c r="QVA61" s="19"/>
      <c r="QVB61" s="19"/>
      <c r="QVC61" s="19"/>
      <c r="QVD61" s="19"/>
      <c r="QVE61" s="19"/>
      <c r="QVF61" s="19"/>
      <c r="QVG61" s="19"/>
      <c r="QVH61" s="19"/>
      <c r="QVI61" s="19"/>
      <c r="QVJ61" s="19"/>
      <c r="QVK61" s="19"/>
      <c r="QVL61" s="19"/>
      <c r="QVM61" s="19"/>
      <c r="QVN61" s="19"/>
      <c r="QVO61" s="19"/>
      <c r="QVP61" s="19"/>
      <c r="QVQ61" s="19"/>
      <c r="QVR61" s="19"/>
      <c r="QVS61" s="19"/>
      <c r="QVT61" s="19"/>
      <c r="QVU61" s="19"/>
      <c r="QVV61" s="19"/>
      <c r="QVW61" s="19"/>
      <c r="QVX61" s="19"/>
      <c r="QVY61" s="19"/>
      <c r="QVZ61" s="19"/>
      <c r="QWA61" s="19"/>
      <c r="QWB61" s="19"/>
      <c r="QWC61" s="19"/>
      <c r="QWD61" s="19"/>
      <c r="QWE61" s="19"/>
      <c r="QWF61" s="19"/>
      <c r="QWG61" s="19"/>
      <c r="QWH61" s="19"/>
      <c r="QWI61" s="19"/>
      <c r="QWJ61" s="19"/>
      <c r="QWK61" s="19"/>
      <c r="QWL61" s="19"/>
      <c r="QWM61" s="19"/>
      <c r="QWN61" s="19"/>
      <c r="QWO61" s="19"/>
      <c r="QWP61" s="19"/>
      <c r="QWQ61" s="19"/>
      <c r="QWR61" s="19"/>
      <c r="QWS61" s="19"/>
      <c r="QWT61" s="19"/>
      <c r="QWU61" s="19"/>
      <c r="QWV61" s="19"/>
      <c r="QWW61" s="19"/>
      <c r="QWX61" s="19"/>
      <c r="QWY61" s="19"/>
      <c r="QWZ61" s="19"/>
      <c r="QXA61" s="19"/>
      <c r="QXB61" s="19"/>
      <c r="QXC61" s="19"/>
      <c r="QXD61" s="19"/>
      <c r="QXE61" s="19"/>
      <c r="QXF61" s="19"/>
      <c r="QXG61" s="19"/>
      <c r="QXH61" s="19"/>
      <c r="QXI61" s="19"/>
      <c r="QXJ61" s="19"/>
      <c r="QXK61" s="19"/>
      <c r="QXL61" s="19"/>
      <c r="QXM61" s="19"/>
      <c r="QXN61" s="19"/>
      <c r="QXO61" s="19"/>
      <c r="QXP61" s="19"/>
      <c r="QXQ61" s="19"/>
      <c r="QXR61" s="19"/>
      <c r="QXS61" s="19"/>
      <c r="QXT61" s="19"/>
      <c r="QXU61" s="19"/>
      <c r="QXV61" s="19"/>
      <c r="QXW61" s="19"/>
      <c r="QXX61" s="19"/>
      <c r="QXY61" s="19"/>
      <c r="QXZ61" s="19"/>
      <c r="QYA61" s="19"/>
      <c r="QYB61" s="19"/>
      <c r="QYC61" s="19"/>
      <c r="QYD61" s="19"/>
      <c r="QYE61" s="19"/>
      <c r="QYF61" s="19"/>
      <c r="QYG61" s="19"/>
      <c r="QYH61" s="19"/>
      <c r="QYI61" s="19"/>
      <c r="QYJ61" s="19"/>
      <c r="QYK61" s="19"/>
      <c r="QYL61" s="19"/>
      <c r="QYM61" s="19"/>
      <c r="QYN61" s="19"/>
      <c r="QYO61" s="19"/>
      <c r="QYP61" s="19"/>
      <c r="QYQ61" s="19"/>
      <c r="QYR61" s="19"/>
      <c r="QYS61" s="19"/>
      <c r="QYT61" s="19"/>
      <c r="QYU61" s="19"/>
      <c r="QYV61" s="19"/>
      <c r="QYW61" s="19"/>
      <c r="QYX61" s="19"/>
      <c r="QYY61" s="19"/>
      <c r="QYZ61" s="19"/>
      <c r="QZA61" s="19"/>
      <c r="QZB61" s="19"/>
      <c r="QZC61" s="19"/>
      <c r="QZD61" s="19"/>
      <c r="QZE61" s="19"/>
      <c r="QZF61" s="19"/>
      <c r="QZG61" s="19"/>
      <c r="QZH61" s="19"/>
      <c r="QZI61" s="19"/>
      <c r="QZJ61" s="19"/>
      <c r="QZK61" s="19"/>
      <c r="QZL61" s="19"/>
      <c r="QZM61" s="19"/>
      <c r="QZN61" s="19"/>
      <c r="QZO61" s="19"/>
      <c r="QZP61" s="19"/>
      <c r="QZQ61" s="19"/>
      <c r="QZR61" s="19"/>
      <c r="QZS61" s="19"/>
      <c r="QZT61" s="19"/>
      <c r="QZU61" s="19"/>
      <c r="QZV61" s="19"/>
      <c r="QZW61" s="19"/>
      <c r="QZX61" s="19"/>
      <c r="QZY61" s="19"/>
      <c r="QZZ61" s="19"/>
      <c r="RAA61" s="19"/>
      <c r="RAB61" s="19"/>
      <c r="RAC61" s="19"/>
      <c r="RAD61" s="19"/>
      <c r="RAE61" s="19"/>
      <c r="RAF61" s="19"/>
      <c r="RAG61" s="19"/>
      <c r="RAH61" s="19"/>
      <c r="RAI61" s="19"/>
      <c r="RAJ61" s="19"/>
      <c r="RAK61" s="19"/>
      <c r="RAL61" s="19"/>
      <c r="RAM61" s="19"/>
      <c r="RAN61" s="19"/>
      <c r="RAO61" s="19"/>
      <c r="RAP61" s="19"/>
      <c r="RAQ61" s="19"/>
      <c r="RAR61" s="19"/>
      <c r="RAS61" s="19"/>
      <c r="RAT61" s="19"/>
      <c r="RAU61" s="19"/>
      <c r="RAV61" s="19"/>
      <c r="RAW61" s="19"/>
      <c r="RAX61" s="19"/>
      <c r="RAY61" s="19"/>
      <c r="RAZ61" s="19"/>
      <c r="RBA61" s="19"/>
      <c r="RBB61" s="19"/>
      <c r="RBC61" s="19"/>
      <c r="RBD61" s="19"/>
      <c r="RBE61" s="19"/>
      <c r="RBF61" s="19"/>
      <c r="RBG61" s="19"/>
      <c r="RBH61" s="19"/>
      <c r="RBI61" s="19"/>
      <c r="RBJ61" s="19"/>
      <c r="RBK61" s="19"/>
      <c r="RBL61" s="19"/>
      <c r="RBM61" s="19"/>
      <c r="RBN61" s="19"/>
      <c r="RBO61" s="19"/>
      <c r="RBP61" s="19"/>
      <c r="RBQ61" s="19"/>
      <c r="RBR61" s="19"/>
      <c r="RBS61" s="19"/>
      <c r="RBT61" s="19"/>
      <c r="RBU61" s="19"/>
      <c r="RBV61" s="19"/>
      <c r="RBW61" s="19"/>
      <c r="RBX61" s="19"/>
      <c r="RBY61" s="19"/>
      <c r="RBZ61" s="19"/>
      <c r="RCA61" s="19"/>
      <c r="RCB61" s="19"/>
      <c r="RCC61" s="19"/>
      <c r="RCD61" s="19"/>
      <c r="RCE61" s="19"/>
      <c r="RCF61" s="19"/>
      <c r="RCG61" s="19"/>
      <c r="RCH61" s="19"/>
      <c r="RCI61" s="19"/>
      <c r="RCJ61" s="19"/>
      <c r="RCK61" s="19"/>
      <c r="RCL61" s="19"/>
      <c r="RCM61" s="19"/>
      <c r="RCN61" s="19"/>
      <c r="RCO61" s="19"/>
      <c r="RCP61" s="19"/>
      <c r="RCQ61" s="19"/>
      <c r="RCR61" s="19"/>
      <c r="RCS61" s="19"/>
      <c r="RCT61" s="19"/>
      <c r="RCU61" s="19"/>
      <c r="RCV61" s="19"/>
      <c r="RCW61" s="19"/>
      <c r="RCX61" s="19"/>
      <c r="RCY61" s="19"/>
      <c r="RCZ61" s="19"/>
      <c r="RDA61" s="19"/>
      <c r="RDB61" s="19"/>
      <c r="RDC61" s="19"/>
      <c r="RDD61" s="19"/>
      <c r="RDE61" s="19"/>
      <c r="RDF61" s="19"/>
      <c r="RDG61" s="19"/>
      <c r="RDH61" s="19"/>
      <c r="RDI61" s="19"/>
      <c r="RDJ61" s="19"/>
      <c r="RDK61" s="19"/>
      <c r="RDL61" s="19"/>
      <c r="RDM61" s="19"/>
      <c r="RDN61" s="19"/>
      <c r="RDO61" s="19"/>
      <c r="RDP61" s="19"/>
      <c r="RDQ61" s="19"/>
      <c r="RDR61" s="19"/>
      <c r="RDS61" s="19"/>
      <c r="RDT61" s="19"/>
      <c r="RDU61" s="19"/>
      <c r="RDV61" s="19"/>
      <c r="RDW61" s="19"/>
      <c r="RDX61" s="19"/>
      <c r="RDY61" s="19"/>
      <c r="RDZ61" s="19"/>
      <c r="REA61" s="19"/>
      <c r="REB61" s="19"/>
      <c r="REC61" s="19"/>
      <c r="RED61" s="19"/>
      <c r="REE61" s="19"/>
      <c r="REF61" s="19"/>
      <c r="REG61" s="19"/>
      <c r="REH61" s="19"/>
      <c r="REI61" s="19"/>
      <c r="REJ61" s="19"/>
      <c r="REK61" s="19"/>
      <c r="REL61" s="19"/>
      <c r="REM61" s="19"/>
      <c r="REN61" s="19"/>
      <c r="REO61" s="19"/>
      <c r="REP61" s="19"/>
      <c r="REQ61" s="19"/>
      <c r="RER61" s="19"/>
      <c r="RES61" s="19"/>
      <c r="RET61" s="19"/>
      <c r="REU61" s="19"/>
      <c r="REV61" s="19"/>
      <c r="REW61" s="19"/>
      <c r="REX61" s="19"/>
      <c r="REY61" s="19"/>
      <c r="REZ61" s="19"/>
      <c r="RFA61" s="19"/>
      <c r="RFB61" s="19"/>
      <c r="RFC61" s="19"/>
      <c r="RFD61" s="19"/>
      <c r="RFE61" s="19"/>
      <c r="RFF61" s="19"/>
      <c r="RFG61" s="19"/>
      <c r="RFH61" s="19"/>
      <c r="RFI61" s="19"/>
      <c r="RFJ61" s="19"/>
      <c r="RFK61" s="19"/>
      <c r="RFL61" s="19"/>
      <c r="RFM61" s="19"/>
      <c r="RFN61" s="19"/>
      <c r="RFO61" s="19"/>
      <c r="RFP61" s="19"/>
      <c r="RFQ61" s="19"/>
      <c r="RFR61" s="19"/>
      <c r="RFS61" s="19"/>
      <c r="RFT61" s="19"/>
      <c r="RFU61" s="19"/>
      <c r="RFV61" s="19"/>
      <c r="RFW61" s="19"/>
      <c r="RFX61" s="19"/>
      <c r="RFY61" s="19"/>
      <c r="RFZ61" s="19"/>
      <c r="RGA61" s="19"/>
      <c r="RGB61" s="19"/>
      <c r="RGC61" s="19"/>
      <c r="RGD61" s="19"/>
      <c r="RGE61" s="19"/>
      <c r="RGF61" s="19"/>
      <c r="RGG61" s="19"/>
      <c r="RGH61" s="19"/>
      <c r="RGI61" s="19"/>
      <c r="RGJ61" s="19"/>
      <c r="RGK61" s="19"/>
      <c r="RGL61" s="19"/>
      <c r="RGM61" s="19"/>
      <c r="RGN61" s="19"/>
      <c r="RGO61" s="19"/>
      <c r="RGP61" s="19"/>
      <c r="RGQ61" s="19"/>
      <c r="RGR61" s="19"/>
      <c r="RGS61" s="19"/>
      <c r="RGT61" s="19"/>
      <c r="RGU61" s="19"/>
      <c r="RGV61" s="19"/>
      <c r="RGW61" s="19"/>
      <c r="RGX61" s="19"/>
      <c r="RGY61" s="19"/>
      <c r="RGZ61" s="19"/>
      <c r="RHA61" s="19"/>
      <c r="RHB61" s="19"/>
      <c r="RHC61" s="19"/>
      <c r="RHD61" s="19"/>
      <c r="RHE61" s="19"/>
      <c r="RHF61" s="19"/>
      <c r="RHG61" s="19"/>
      <c r="RHH61" s="19"/>
      <c r="RHI61" s="19"/>
      <c r="RHJ61" s="19"/>
      <c r="RHK61" s="19"/>
      <c r="RHL61" s="19"/>
      <c r="RHM61" s="19"/>
      <c r="RHN61" s="19"/>
      <c r="RHO61" s="19"/>
      <c r="RHP61" s="19"/>
      <c r="RHQ61" s="19"/>
      <c r="RHR61" s="19"/>
      <c r="RHS61" s="19"/>
      <c r="RHT61" s="19"/>
      <c r="RHU61" s="19"/>
      <c r="RHV61" s="19"/>
      <c r="RHW61" s="19"/>
      <c r="RHX61" s="19"/>
      <c r="RHY61" s="19"/>
      <c r="RHZ61" s="19"/>
      <c r="RIA61" s="19"/>
      <c r="RIB61" s="19"/>
      <c r="RIC61" s="19"/>
      <c r="RID61" s="19"/>
      <c r="RIE61" s="19"/>
      <c r="RIF61" s="19"/>
      <c r="RIG61" s="19"/>
      <c r="RIH61" s="19"/>
      <c r="RII61" s="19"/>
      <c r="RIJ61" s="19"/>
      <c r="RIK61" s="19"/>
      <c r="RIL61" s="19"/>
      <c r="RIM61" s="19"/>
      <c r="RIN61" s="19"/>
      <c r="RIO61" s="19"/>
      <c r="RIP61" s="19"/>
      <c r="RIQ61" s="19"/>
      <c r="RIR61" s="19"/>
      <c r="RIS61" s="19"/>
      <c r="RIT61" s="19"/>
      <c r="RIU61" s="19"/>
      <c r="RIV61" s="19"/>
      <c r="RIW61" s="19"/>
      <c r="RIX61" s="19"/>
      <c r="RIY61" s="19"/>
      <c r="RIZ61" s="19"/>
      <c r="RJA61" s="19"/>
      <c r="RJB61" s="19"/>
      <c r="RJC61" s="19"/>
      <c r="RJD61" s="19"/>
      <c r="RJE61" s="19"/>
      <c r="RJF61" s="19"/>
      <c r="RJG61" s="19"/>
      <c r="RJH61" s="19"/>
      <c r="RJI61" s="19"/>
      <c r="RJJ61" s="19"/>
      <c r="RJK61" s="19"/>
      <c r="RJL61" s="19"/>
      <c r="RJM61" s="19"/>
      <c r="RJN61" s="19"/>
      <c r="RJO61" s="19"/>
      <c r="RJP61" s="19"/>
      <c r="RJQ61" s="19"/>
      <c r="RJR61" s="19"/>
      <c r="RJS61" s="19"/>
      <c r="RJT61" s="19"/>
      <c r="RJU61" s="19"/>
      <c r="RJV61" s="19"/>
      <c r="RJW61" s="19"/>
      <c r="RJX61" s="19"/>
      <c r="RJY61" s="19"/>
      <c r="RJZ61" s="19"/>
      <c r="RKA61" s="19"/>
      <c r="RKB61" s="19"/>
      <c r="RKC61" s="19"/>
      <c r="RKD61" s="19"/>
      <c r="RKE61" s="19"/>
      <c r="RKF61" s="19"/>
      <c r="RKG61" s="19"/>
      <c r="RKH61" s="19"/>
      <c r="RKI61" s="19"/>
      <c r="RKJ61" s="19"/>
      <c r="RKK61" s="19"/>
      <c r="RKL61" s="19"/>
      <c r="RKM61" s="19"/>
      <c r="RKN61" s="19"/>
      <c r="RKO61" s="19"/>
      <c r="RKP61" s="19"/>
      <c r="RKQ61" s="19"/>
      <c r="RKR61" s="19"/>
      <c r="RKS61" s="19"/>
      <c r="RKT61" s="19"/>
      <c r="RKU61" s="19"/>
      <c r="RKV61" s="19"/>
      <c r="RKW61" s="19"/>
      <c r="RKX61" s="19"/>
      <c r="RKY61" s="19"/>
      <c r="RKZ61" s="19"/>
      <c r="RLA61" s="19"/>
      <c r="RLB61" s="19"/>
      <c r="RLC61" s="19"/>
      <c r="RLD61" s="19"/>
      <c r="RLE61" s="19"/>
      <c r="RLF61" s="19"/>
      <c r="RLG61" s="19"/>
      <c r="RLH61" s="19"/>
      <c r="RLI61" s="19"/>
      <c r="RLJ61" s="19"/>
      <c r="RLK61" s="19"/>
      <c r="RLL61" s="19"/>
      <c r="RLM61" s="19"/>
      <c r="RLN61" s="19"/>
      <c r="RLO61" s="19"/>
      <c r="RLP61" s="19"/>
      <c r="RLQ61" s="19"/>
      <c r="RLR61" s="19"/>
      <c r="RLS61" s="19"/>
      <c r="RLT61" s="19"/>
      <c r="RLU61" s="19"/>
      <c r="RLV61" s="19"/>
      <c r="RLW61" s="19"/>
      <c r="RLX61" s="19"/>
      <c r="RLY61" s="19"/>
      <c r="RLZ61" s="19"/>
      <c r="RMA61" s="19"/>
      <c r="RMB61" s="19"/>
      <c r="RMC61" s="19"/>
      <c r="RMD61" s="19"/>
      <c r="RME61" s="19"/>
      <c r="RMF61" s="19"/>
      <c r="RMG61" s="19"/>
      <c r="RMH61" s="19"/>
      <c r="RMI61" s="19"/>
      <c r="RMJ61" s="19"/>
      <c r="RMK61" s="19"/>
      <c r="RML61" s="19"/>
      <c r="RMM61" s="19"/>
      <c r="RMN61" s="19"/>
      <c r="RMO61" s="19"/>
      <c r="RMP61" s="19"/>
      <c r="RMQ61" s="19"/>
      <c r="RMR61" s="19"/>
      <c r="RMS61" s="19"/>
      <c r="RMT61" s="19"/>
      <c r="RMU61" s="19"/>
      <c r="RMV61" s="19"/>
      <c r="RMW61" s="19"/>
      <c r="RMX61" s="19"/>
      <c r="RMY61" s="19"/>
      <c r="RMZ61" s="19"/>
      <c r="RNA61" s="19"/>
      <c r="RNB61" s="19"/>
      <c r="RNC61" s="19"/>
      <c r="RND61" s="19"/>
      <c r="RNE61" s="19"/>
      <c r="RNF61" s="19"/>
      <c r="RNG61" s="19"/>
      <c r="RNH61" s="19"/>
      <c r="RNI61" s="19"/>
      <c r="RNJ61" s="19"/>
      <c r="RNK61" s="19"/>
      <c r="RNL61" s="19"/>
      <c r="RNM61" s="19"/>
      <c r="RNN61" s="19"/>
      <c r="RNO61" s="19"/>
      <c r="RNP61" s="19"/>
      <c r="RNQ61" s="19"/>
      <c r="RNR61" s="19"/>
      <c r="RNS61" s="19"/>
      <c r="RNT61" s="19"/>
      <c r="RNU61" s="19"/>
      <c r="RNV61" s="19"/>
      <c r="RNW61" s="19"/>
      <c r="RNX61" s="19"/>
      <c r="RNY61" s="19"/>
      <c r="RNZ61" s="19"/>
      <c r="ROA61" s="19"/>
      <c r="ROB61" s="19"/>
      <c r="ROC61" s="19"/>
      <c r="ROD61" s="19"/>
      <c r="ROE61" s="19"/>
      <c r="ROF61" s="19"/>
      <c r="ROG61" s="19"/>
      <c r="ROH61" s="19"/>
      <c r="ROI61" s="19"/>
      <c r="ROJ61" s="19"/>
      <c r="ROK61" s="19"/>
      <c r="ROL61" s="19"/>
      <c r="ROM61" s="19"/>
      <c r="RON61" s="19"/>
      <c r="ROO61" s="19"/>
      <c r="ROP61" s="19"/>
      <c r="ROQ61" s="19"/>
      <c r="ROR61" s="19"/>
      <c r="ROS61" s="19"/>
      <c r="ROT61" s="19"/>
      <c r="ROU61" s="19"/>
      <c r="ROV61" s="19"/>
      <c r="ROW61" s="19"/>
      <c r="ROX61" s="19"/>
      <c r="ROY61" s="19"/>
      <c r="ROZ61" s="19"/>
      <c r="RPA61" s="19"/>
      <c r="RPB61" s="19"/>
      <c r="RPC61" s="19"/>
      <c r="RPD61" s="19"/>
      <c r="RPE61" s="19"/>
      <c r="RPF61" s="19"/>
      <c r="RPG61" s="19"/>
      <c r="RPH61" s="19"/>
      <c r="RPI61" s="19"/>
      <c r="RPJ61" s="19"/>
      <c r="RPK61" s="19"/>
      <c r="RPL61" s="19"/>
      <c r="RPM61" s="19"/>
      <c r="RPN61" s="19"/>
      <c r="RPO61" s="19"/>
      <c r="RPP61" s="19"/>
      <c r="RPQ61" s="19"/>
      <c r="RPR61" s="19"/>
      <c r="RPS61" s="19"/>
      <c r="RPT61" s="19"/>
      <c r="RPU61" s="19"/>
      <c r="RPV61" s="19"/>
      <c r="RPW61" s="19"/>
      <c r="RPX61" s="19"/>
      <c r="RPY61" s="19"/>
      <c r="RPZ61" s="19"/>
      <c r="RQA61" s="19"/>
      <c r="RQB61" s="19"/>
      <c r="RQC61" s="19"/>
      <c r="RQD61" s="19"/>
      <c r="RQE61" s="19"/>
      <c r="RQF61" s="19"/>
      <c r="RQG61" s="19"/>
      <c r="RQH61" s="19"/>
      <c r="RQI61" s="19"/>
      <c r="RQJ61" s="19"/>
      <c r="RQK61" s="19"/>
      <c r="RQL61" s="19"/>
      <c r="RQM61" s="19"/>
      <c r="RQN61" s="19"/>
      <c r="RQO61" s="19"/>
      <c r="RQP61" s="19"/>
      <c r="RQQ61" s="19"/>
      <c r="RQR61" s="19"/>
      <c r="RQS61" s="19"/>
      <c r="RQT61" s="19"/>
      <c r="RQU61" s="19"/>
      <c r="RQV61" s="19"/>
      <c r="RQW61" s="19"/>
      <c r="RQX61" s="19"/>
      <c r="RQY61" s="19"/>
      <c r="RQZ61" s="19"/>
      <c r="RRA61" s="19"/>
      <c r="RRB61" s="19"/>
      <c r="RRC61" s="19"/>
      <c r="RRD61" s="19"/>
      <c r="RRE61" s="19"/>
      <c r="RRF61" s="19"/>
      <c r="RRG61" s="19"/>
      <c r="RRH61" s="19"/>
      <c r="RRI61" s="19"/>
      <c r="RRJ61" s="19"/>
      <c r="RRK61" s="19"/>
      <c r="RRL61" s="19"/>
      <c r="RRM61" s="19"/>
      <c r="RRN61" s="19"/>
      <c r="RRO61" s="19"/>
      <c r="RRP61" s="19"/>
      <c r="RRQ61" s="19"/>
      <c r="RRR61" s="19"/>
      <c r="RRS61" s="19"/>
      <c r="RRT61" s="19"/>
      <c r="RRU61" s="19"/>
      <c r="RRV61" s="19"/>
      <c r="RRW61" s="19"/>
      <c r="RRX61" s="19"/>
      <c r="RRY61" s="19"/>
      <c r="RRZ61" s="19"/>
      <c r="RSA61" s="19"/>
      <c r="RSB61" s="19"/>
      <c r="RSC61" s="19"/>
      <c r="RSD61" s="19"/>
      <c r="RSE61" s="19"/>
      <c r="RSF61" s="19"/>
      <c r="RSG61" s="19"/>
      <c r="RSH61" s="19"/>
      <c r="RSI61" s="19"/>
      <c r="RSJ61" s="19"/>
      <c r="RSK61" s="19"/>
      <c r="RSL61" s="19"/>
      <c r="RSM61" s="19"/>
      <c r="RSN61" s="19"/>
      <c r="RSO61" s="19"/>
      <c r="RSP61" s="19"/>
      <c r="RSQ61" s="19"/>
      <c r="RSR61" s="19"/>
      <c r="RSS61" s="19"/>
      <c r="RST61" s="19"/>
      <c r="RSU61" s="19"/>
      <c r="RSV61" s="19"/>
      <c r="RSW61" s="19"/>
      <c r="RSX61" s="19"/>
      <c r="RSY61" s="19"/>
      <c r="RSZ61" s="19"/>
      <c r="RTA61" s="19"/>
      <c r="RTB61" s="19"/>
      <c r="RTC61" s="19"/>
      <c r="RTD61" s="19"/>
      <c r="RTE61" s="19"/>
      <c r="RTF61" s="19"/>
      <c r="RTG61" s="19"/>
      <c r="RTH61" s="19"/>
      <c r="RTI61" s="19"/>
      <c r="RTJ61" s="19"/>
      <c r="RTK61" s="19"/>
      <c r="RTL61" s="19"/>
      <c r="RTM61" s="19"/>
      <c r="RTN61" s="19"/>
      <c r="RTO61" s="19"/>
      <c r="RTP61" s="19"/>
      <c r="RTQ61" s="19"/>
      <c r="RTR61" s="19"/>
      <c r="RTS61" s="19"/>
      <c r="RTT61" s="19"/>
      <c r="RTU61" s="19"/>
      <c r="RTV61" s="19"/>
      <c r="RTW61" s="19"/>
      <c r="RTX61" s="19"/>
      <c r="RTY61" s="19"/>
      <c r="RTZ61" s="19"/>
      <c r="RUA61" s="19"/>
      <c r="RUB61" s="19"/>
      <c r="RUC61" s="19"/>
      <c r="RUD61" s="19"/>
      <c r="RUE61" s="19"/>
      <c r="RUF61" s="19"/>
      <c r="RUG61" s="19"/>
      <c r="RUH61" s="19"/>
      <c r="RUI61" s="19"/>
      <c r="RUJ61" s="19"/>
      <c r="RUK61" s="19"/>
      <c r="RUL61" s="19"/>
      <c r="RUM61" s="19"/>
      <c r="RUN61" s="19"/>
      <c r="RUO61" s="19"/>
      <c r="RUP61" s="19"/>
      <c r="RUQ61" s="19"/>
      <c r="RUR61" s="19"/>
      <c r="RUS61" s="19"/>
      <c r="RUT61" s="19"/>
      <c r="RUU61" s="19"/>
      <c r="RUV61" s="19"/>
      <c r="RUW61" s="19"/>
      <c r="RUX61" s="19"/>
      <c r="RUY61" s="19"/>
      <c r="RUZ61" s="19"/>
      <c r="RVA61" s="19"/>
      <c r="RVB61" s="19"/>
      <c r="RVC61" s="19"/>
      <c r="RVD61" s="19"/>
      <c r="RVE61" s="19"/>
      <c r="RVF61" s="19"/>
      <c r="RVG61" s="19"/>
      <c r="RVH61" s="19"/>
      <c r="RVI61" s="19"/>
      <c r="RVJ61" s="19"/>
      <c r="RVK61" s="19"/>
      <c r="RVL61" s="19"/>
      <c r="RVM61" s="19"/>
      <c r="RVN61" s="19"/>
      <c r="RVO61" s="19"/>
      <c r="RVP61" s="19"/>
      <c r="RVQ61" s="19"/>
      <c r="RVR61" s="19"/>
      <c r="RVS61" s="19"/>
      <c r="RVT61" s="19"/>
      <c r="RVU61" s="19"/>
      <c r="RVV61" s="19"/>
      <c r="RVW61" s="19"/>
      <c r="RVX61" s="19"/>
      <c r="RVY61" s="19"/>
      <c r="RVZ61" s="19"/>
      <c r="RWA61" s="19"/>
      <c r="RWB61" s="19"/>
      <c r="RWC61" s="19"/>
      <c r="RWD61" s="19"/>
      <c r="RWE61" s="19"/>
      <c r="RWF61" s="19"/>
      <c r="RWG61" s="19"/>
      <c r="RWH61" s="19"/>
      <c r="RWI61" s="19"/>
      <c r="RWJ61" s="19"/>
      <c r="RWK61" s="19"/>
      <c r="RWL61" s="19"/>
      <c r="RWM61" s="19"/>
      <c r="RWN61" s="19"/>
      <c r="RWO61" s="19"/>
      <c r="RWP61" s="19"/>
      <c r="RWQ61" s="19"/>
      <c r="RWR61" s="19"/>
      <c r="RWS61" s="19"/>
      <c r="RWT61" s="19"/>
      <c r="RWU61" s="19"/>
      <c r="RWV61" s="19"/>
      <c r="RWW61" s="19"/>
      <c r="RWX61" s="19"/>
      <c r="RWY61" s="19"/>
      <c r="RWZ61" s="19"/>
      <c r="RXA61" s="19"/>
      <c r="RXB61" s="19"/>
      <c r="RXC61" s="19"/>
      <c r="RXD61" s="19"/>
      <c r="RXE61" s="19"/>
      <c r="RXF61" s="19"/>
      <c r="RXG61" s="19"/>
      <c r="RXH61" s="19"/>
      <c r="RXI61" s="19"/>
      <c r="RXJ61" s="19"/>
      <c r="RXK61" s="19"/>
      <c r="RXL61" s="19"/>
      <c r="RXM61" s="19"/>
      <c r="RXN61" s="19"/>
      <c r="RXO61" s="19"/>
      <c r="RXP61" s="19"/>
      <c r="RXQ61" s="19"/>
      <c r="RXR61" s="19"/>
      <c r="RXS61" s="19"/>
      <c r="RXT61" s="19"/>
      <c r="RXU61" s="19"/>
      <c r="RXV61" s="19"/>
      <c r="RXW61" s="19"/>
      <c r="RXX61" s="19"/>
      <c r="RXY61" s="19"/>
      <c r="RXZ61" s="19"/>
      <c r="RYA61" s="19"/>
      <c r="RYB61" s="19"/>
      <c r="RYC61" s="19"/>
      <c r="RYD61" s="19"/>
      <c r="RYE61" s="19"/>
      <c r="RYF61" s="19"/>
      <c r="RYG61" s="19"/>
      <c r="RYH61" s="19"/>
      <c r="RYI61" s="19"/>
      <c r="RYJ61" s="19"/>
      <c r="RYK61" s="19"/>
      <c r="RYL61" s="19"/>
      <c r="RYM61" s="19"/>
      <c r="RYN61" s="19"/>
      <c r="RYO61" s="19"/>
      <c r="RYP61" s="19"/>
      <c r="RYQ61" s="19"/>
      <c r="RYR61" s="19"/>
      <c r="RYS61" s="19"/>
      <c r="RYT61" s="19"/>
      <c r="RYU61" s="19"/>
      <c r="RYV61" s="19"/>
      <c r="RYW61" s="19"/>
      <c r="RYX61" s="19"/>
      <c r="RYY61" s="19"/>
      <c r="RYZ61" s="19"/>
      <c r="RZA61" s="19"/>
      <c r="RZB61" s="19"/>
      <c r="RZC61" s="19"/>
      <c r="RZD61" s="19"/>
      <c r="RZE61" s="19"/>
      <c r="RZF61" s="19"/>
      <c r="RZG61" s="19"/>
      <c r="RZH61" s="19"/>
      <c r="RZI61" s="19"/>
      <c r="RZJ61" s="19"/>
      <c r="RZK61" s="19"/>
      <c r="RZL61" s="19"/>
      <c r="RZM61" s="19"/>
      <c r="RZN61" s="19"/>
      <c r="RZO61" s="19"/>
      <c r="RZP61" s="19"/>
      <c r="RZQ61" s="19"/>
      <c r="RZR61" s="19"/>
      <c r="RZS61" s="19"/>
      <c r="RZT61" s="19"/>
      <c r="RZU61" s="19"/>
      <c r="RZV61" s="19"/>
      <c r="RZW61" s="19"/>
      <c r="RZX61" s="19"/>
      <c r="RZY61" s="19"/>
      <c r="RZZ61" s="19"/>
      <c r="SAA61" s="19"/>
      <c r="SAB61" s="19"/>
      <c r="SAC61" s="19"/>
      <c r="SAD61" s="19"/>
      <c r="SAE61" s="19"/>
      <c r="SAF61" s="19"/>
      <c r="SAG61" s="19"/>
      <c r="SAH61" s="19"/>
      <c r="SAI61" s="19"/>
      <c r="SAJ61" s="19"/>
      <c r="SAK61" s="19"/>
      <c r="SAL61" s="19"/>
      <c r="SAM61" s="19"/>
      <c r="SAN61" s="19"/>
      <c r="SAO61" s="19"/>
      <c r="SAP61" s="19"/>
      <c r="SAQ61" s="19"/>
      <c r="SAR61" s="19"/>
      <c r="SAS61" s="19"/>
      <c r="SAT61" s="19"/>
      <c r="SAU61" s="19"/>
      <c r="SAV61" s="19"/>
      <c r="SAW61" s="19"/>
      <c r="SAX61" s="19"/>
      <c r="SAY61" s="19"/>
      <c r="SAZ61" s="19"/>
      <c r="SBA61" s="19"/>
      <c r="SBB61" s="19"/>
      <c r="SBC61" s="19"/>
      <c r="SBD61" s="19"/>
      <c r="SBE61" s="19"/>
      <c r="SBF61" s="19"/>
      <c r="SBG61" s="19"/>
      <c r="SBH61" s="19"/>
      <c r="SBI61" s="19"/>
      <c r="SBJ61" s="19"/>
      <c r="SBK61" s="19"/>
      <c r="SBL61" s="19"/>
      <c r="SBM61" s="19"/>
      <c r="SBN61" s="19"/>
      <c r="SBO61" s="19"/>
      <c r="SBP61" s="19"/>
      <c r="SBQ61" s="19"/>
      <c r="SBR61" s="19"/>
      <c r="SBS61" s="19"/>
      <c r="SBT61" s="19"/>
      <c r="SBU61" s="19"/>
      <c r="SBV61" s="19"/>
      <c r="SBW61" s="19"/>
      <c r="SBX61" s="19"/>
      <c r="SBY61" s="19"/>
      <c r="SBZ61" s="19"/>
      <c r="SCA61" s="19"/>
      <c r="SCB61" s="19"/>
      <c r="SCC61" s="19"/>
      <c r="SCD61" s="19"/>
      <c r="SCE61" s="19"/>
      <c r="SCF61" s="19"/>
      <c r="SCG61" s="19"/>
      <c r="SCH61" s="19"/>
      <c r="SCI61" s="19"/>
      <c r="SCJ61" s="19"/>
      <c r="SCK61" s="19"/>
      <c r="SCL61" s="19"/>
      <c r="SCM61" s="19"/>
      <c r="SCN61" s="19"/>
      <c r="SCO61" s="19"/>
      <c r="SCP61" s="19"/>
      <c r="SCQ61" s="19"/>
      <c r="SCR61" s="19"/>
      <c r="SCS61" s="19"/>
      <c r="SCT61" s="19"/>
      <c r="SCU61" s="19"/>
      <c r="SCV61" s="19"/>
      <c r="SCW61" s="19"/>
      <c r="SCX61" s="19"/>
      <c r="SCY61" s="19"/>
      <c r="SCZ61" s="19"/>
      <c r="SDA61" s="19"/>
      <c r="SDB61" s="19"/>
      <c r="SDC61" s="19"/>
      <c r="SDD61" s="19"/>
      <c r="SDE61" s="19"/>
      <c r="SDF61" s="19"/>
      <c r="SDG61" s="19"/>
      <c r="SDH61" s="19"/>
      <c r="SDI61" s="19"/>
      <c r="SDJ61" s="19"/>
      <c r="SDK61" s="19"/>
      <c r="SDL61" s="19"/>
      <c r="SDM61" s="19"/>
      <c r="SDN61" s="19"/>
      <c r="SDO61" s="19"/>
      <c r="SDP61" s="19"/>
      <c r="SDQ61" s="19"/>
      <c r="SDR61" s="19"/>
      <c r="SDS61" s="19"/>
      <c r="SDT61" s="19"/>
      <c r="SDU61" s="19"/>
      <c r="SDV61" s="19"/>
      <c r="SDW61" s="19"/>
      <c r="SDX61" s="19"/>
      <c r="SDY61" s="19"/>
      <c r="SDZ61" s="19"/>
      <c r="SEA61" s="19"/>
      <c r="SEB61" s="19"/>
      <c r="SEC61" s="19"/>
      <c r="SED61" s="19"/>
      <c r="SEE61" s="19"/>
      <c r="SEF61" s="19"/>
      <c r="SEG61" s="19"/>
      <c r="SEH61" s="19"/>
      <c r="SEI61" s="19"/>
      <c r="SEJ61" s="19"/>
      <c r="SEK61" s="19"/>
      <c r="SEL61" s="19"/>
      <c r="SEM61" s="19"/>
      <c r="SEN61" s="19"/>
      <c r="SEO61" s="19"/>
      <c r="SEP61" s="19"/>
      <c r="SEQ61" s="19"/>
      <c r="SER61" s="19"/>
      <c r="SES61" s="19"/>
      <c r="SET61" s="19"/>
      <c r="SEU61" s="19"/>
      <c r="SEV61" s="19"/>
      <c r="SEW61" s="19"/>
      <c r="SEX61" s="19"/>
      <c r="SEY61" s="19"/>
      <c r="SEZ61" s="19"/>
      <c r="SFA61" s="19"/>
      <c r="SFB61" s="19"/>
      <c r="SFC61" s="19"/>
      <c r="SFD61" s="19"/>
      <c r="SFE61" s="19"/>
      <c r="SFF61" s="19"/>
      <c r="SFG61" s="19"/>
      <c r="SFH61" s="19"/>
      <c r="SFI61" s="19"/>
      <c r="SFJ61" s="19"/>
      <c r="SFK61" s="19"/>
      <c r="SFL61" s="19"/>
      <c r="SFM61" s="19"/>
      <c r="SFN61" s="19"/>
      <c r="SFO61" s="19"/>
      <c r="SFP61" s="19"/>
      <c r="SFQ61" s="19"/>
      <c r="SFR61" s="19"/>
      <c r="SFS61" s="19"/>
      <c r="SFT61" s="19"/>
      <c r="SFU61" s="19"/>
      <c r="SFV61" s="19"/>
      <c r="SFW61" s="19"/>
      <c r="SFX61" s="19"/>
      <c r="SFY61" s="19"/>
      <c r="SFZ61" s="19"/>
      <c r="SGA61" s="19"/>
      <c r="SGB61" s="19"/>
      <c r="SGC61" s="19"/>
      <c r="SGD61" s="19"/>
      <c r="SGE61" s="19"/>
      <c r="SGF61" s="19"/>
      <c r="SGG61" s="19"/>
      <c r="SGH61" s="19"/>
      <c r="SGI61" s="19"/>
      <c r="SGJ61" s="19"/>
      <c r="SGK61" s="19"/>
      <c r="SGL61" s="19"/>
      <c r="SGM61" s="19"/>
      <c r="SGN61" s="19"/>
      <c r="SGO61" s="19"/>
      <c r="SGP61" s="19"/>
      <c r="SGQ61" s="19"/>
      <c r="SGR61" s="19"/>
      <c r="SGS61" s="19"/>
      <c r="SGT61" s="19"/>
      <c r="SGU61" s="19"/>
      <c r="SGV61" s="19"/>
      <c r="SGW61" s="19"/>
      <c r="SGX61" s="19"/>
      <c r="SGY61" s="19"/>
      <c r="SGZ61" s="19"/>
      <c r="SHA61" s="19"/>
      <c r="SHB61" s="19"/>
      <c r="SHC61" s="19"/>
      <c r="SHD61" s="19"/>
      <c r="SHE61" s="19"/>
      <c r="SHF61" s="19"/>
      <c r="SHG61" s="19"/>
      <c r="SHH61" s="19"/>
      <c r="SHI61" s="19"/>
      <c r="SHJ61" s="19"/>
      <c r="SHK61" s="19"/>
      <c r="SHL61" s="19"/>
      <c r="SHM61" s="19"/>
      <c r="SHN61" s="19"/>
      <c r="SHO61" s="19"/>
      <c r="SHP61" s="19"/>
      <c r="SHQ61" s="19"/>
      <c r="SHR61" s="19"/>
      <c r="SHS61" s="19"/>
      <c r="SHT61" s="19"/>
      <c r="SHU61" s="19"/>
      <c r="SHV61" s="19"/>
      <c r="SHW61" s="19"/>
      <c r="SHX61" s="19"/>
      <c r="SHY61" s="19"/>
      <c r="SHZ61" s="19"/>
      <c r="SIA61" s="19"/>
      <c r="SIB61" s="19"/>
      <c r="SIC61" s="19"/>
      <c r="SID61" s="19"/>
      <c r="SIE61" s="19"/>
      <c r="SIF61" s="19"/>
      <c r="SIG61" s="19"/>
      <c r="SIH61" s="19"/>
      <c r="SII61" s="19"/>
      <c r="SIJ61" s="19"/>
      <c r="SIK61" s="19"/>
      <c r="SIL61" s="19"/>
      <c r="SIM61" s="19"/>
      <c r="SIN61" s="19"/>
      <c r="SIO61" s="19"/>
      <c r="SIP61" s="19"/>
      <c r="SIQ61" s="19"/>
      <c r="SIR61" s="19"/>
      <c r="SIS61" s="19"/>
      <c r="SIT61" s="19"/>
      <c r="SIU61" s="19"/>
      <c r="SIV61" s="19"/>
      <c r="SIW61" s="19"/>
      <c r="SIX61" s="19"/>
      <c r="SIY61" s="19"/>
      <c r="SIZ61" s="19"/>
      <c r="SJA61" s="19"/>
      <c r="SJB61" s="19"/>
      <c r="SJC61" s="19"/>
      <c r="SJD61" s="19"/>
      <c r="SJE61" s="19"/>
      <c r="SJF61" s="19"/>
      <c r="SJG61" s="19"/>
      <c r="SJH61" s="19"/>
      <c r="SJI61" s="19"/>
      <c r="SJJ61" s="19"/>
      <c r="SJK61" s="19"/>
      <c r="SJL61" s="19"/>
      <c r="SJM61" s="19"/>
      <c r="SJN61" s="19"/>
      <c r="SJO61" s="19"/>
      <c r="SJP61" s="19"/>
      <c r="SJQ61" s="19"/>
      <c r="SJR61" s="19"/>
      <c r="SJS61" s="19"/>
      <c r="SJT61" s="19"/>
      <c r="SJU61" s="19"/>
      <c r="SJV61" s="19"/>
      <c r="SJW61" s="19"/>
      <c r="SJX61" s="19"/>
      <c r="SJY61" s="19"/>
      <c r="SJZ61" s="19"/>
      <c r="SKA61" s="19"/>
      <c r="SKB61" s="19"/>
      <c r="SKC61" s="19"/>
      <c r="SKD61" s="19"/>
      <c r="SKE61" s="19"/>
      <c r="SKF61" s="19"/>
      <c r="SKG61" s="19"/>
      <c r="SKH61" s="19"/>
      <c r="SKI61" s="19"/>
      <c r="SKJ61" s="19"/>
      <c r="SKK61" s="19"/>
      <c r="SKL61" s="19"/>
      <c r="SKM61" s="19"/>
      <c r="SKN61" s="19"/>
      <c r="SKO61" s="19"/>
      <c r="SKP61" s="19"/>
      <c r="SKQ61" s="19"/>
      <c r="SKR61" s="19"/>
      <c r="SKS61" s="19"/>
      <c r="SKT61" s="19"/>
      <c r="SKU61" s="19"/>
      <c r="SKV61" s="19"/>
      <c r="SKW61" s="19"/>
      <c r="SKX61" s="19"/>
      <c r="SKY61" s="19"/>
      <c r="SKZ61" s="19"/>
      <c r="SLA61" s="19"/>
      <c r="SLB61" s="19"/>
      <c r="SLC61" s="19"/>
      <c r="SLD61" s="19"/>
      <c r="SLE61" s="19"/>
      <c r="SLF61" s="19"/>
      <c r="SLG61" s="19"/>
      <c r="SLH61" s="19"/>
      <c r="SLI61" s="19"/>
      <c r="SLJ61" s="19"/>
      <c r="SLK61" s="19"/>
      <c r="SLL61" s="19"/>
      <c r="SLM61" s="19"/>
      <c r="SLN61" s="19"/>
      <c r="SLO61" s="19"/>
      <c r="SLP61" s="19"/>
      <c r="SLQ61" s="19"/>
      <c r="SLR61" s="19"/>
      <c r="SLS61" s="19"/>
      <c r="SLT61" s="19"/>
      <c r="SLU61" s="19"/>
      <c r="SLV61" s="19"/>
      <c r="SLW61" s="19"/>
      <c r="SLX61" s="19"/>
      <c r="SLY61" s="19"/>
      <c r="SLZ61" s="19"/>
      <c r="SMA61" s="19"/>
      <c r="SMB61" s="19"/>
      <c r="SMC61" s="19"/>
      <c r="SMD61" s="19"/>
      <c r="SME61" s="19"/>
      <c r="SMF61" s="19"/>
      <c r="SMG61" s="19"/>
      <c r="SMH61" s="19"/>
      <c r="SMI61" s="19"/>
      <c r="SMJ61" s="19"/>
      <c r="SMK61" s="19"/>
      <c r="SML61" s="19"/>
      <c r="SMM61" s="19"/>
      <c r="SMN61" s="19"/>
      <c r="SMO61" s="19"/>
      <c r="SMP61" s="19"/>
      <c r="SMQ61" s="19"/>
      <c r="SMR61" s="19"/>
      <c r="SMS61" s="19"/>
      <c r="SMT61" s="19"/>
      <c r="SMU61" s="19"/>
      <c r="SMV61" s="19"/>
      <c r="SMW61" s="19"/>
      <c r="SMX61" s="19"/>
      <c r="SMY61" s="19"/>
      <c r="SMZ61" s="19"/>
      <c r="SNA61" s="19"/>
      <c r="SNB61" s="19"/>
      <c r="SNC61" s="19"/>
      <c r="SND61" s="19"/>
      <c r="SNE61" s="19"/>
      <c r="SNF61" s="19"/>
      <c r="SNG61" s="19"/>
      <c r="SNH61" s="19"/>
      <c r="SNI61" s="19"/>
      <c r="SNJ61" s="19"/>
      <c r="SNK61" s="19"/>
      <c r="SNL61" s="19"/>
      <c r="SNM61" s="19"/>
      <c r="SNN61" s="19"/>
      <c r="SNO61" s="19"/>
      <c r="SNP61" s="19"/>
      <c r="SNQ61" s="19"/>
      <c r="SNR61" s="19"/>
      <c r="SNS61" s="19"/>
      <c r="SNT61" s="19"/>
      <c r="SNU61" s="19"/>
      <c r="SNV61" s="19"/>
      <c r="SNW61" s="19"/>
      <c r="SNX61" s="19"/>
      <c r="SNY61" s="19"/>
      <c r="SNZ61" s="19"/>
      <c r="SOA61" s="19"/>
      <c r="SOB61" s="19"/>
      <c r="SOC61" s="19"/>
      <c r="SOD61" s="19"/>
      <c r="SOE61" s="19"/>
      <c r="SOF61" s="19"/>
      <c r="SOG61" s="19"/>
      <c r="SOH61" s="19"/>
      <c r="SOI61" s="19"/>
      <c r="SOJ61" s="19"/>
      <c r="SOK61" s="19"/>
      <c r="SOL61" s="19"/>
      <c r="SOM61" s="19"/>
      <c r="SON61" s="19"/>
      <c r="SOO61" s="19"/>
      <c r="SOP61" s="19"/>
      <c r="SOQ61" s="19"/>
      <c r="SOR61" s="19"/>
      <c r="SOS61" s="19"/>
      <c r="SOT61" s="19"/>
      <c r="SOU61" s="19"/>
      <c r="SOV61" s="19"/>
      <c r="SOW61" s="19"/>
      <c r="SOX61" s="19"/>
      <c r="SOY61" s="19"/>
      <c r="SOZ61" s="19"/>
      <c r="SPA61" s="19"/>
      <c r="SPB61" s="19"/>
      <c r="SPC61" s="19"/>
      <c r="SPD61" s="19"/>
      <c r="SPE61" s="19"/>
      <c r="SPF61" s="19"/>
      <c r="SPG61" s="19"/>
      <c r="SPH61" s="19"/>
      <c r="SPI61" s="19"/>
      <c r="SPJ61" s="19"/>
      <c r="SPK61" s="19"/>
      <c r="SPL61" s="19"/>
      <c r="SPM61" s="19"/>
      <c r="SPN61" s="19"/>
      <c r="SPO61" s="19"/>
      <c r="SPP61" s="19"/>
      <c r="SPQ61" s="19"/>
      <c r="SPR61" s="19"/>
      <c r="SPS61" s="19"/>
      <c r="SPT61" s="19"/>
      <c r="SPU61" s="19"/>
      <c r="SPV61" s="19"/>
      <c r="SPW61" s="19"/>
      <c r="SPX61" s="19"/>
      <c r="SPY61" s="19"/>
      <c r="SPZ61" s="19"/>
      <c r="SQA61" s="19"/>
      <c r="SQB61" s="19"/>
      <c r="SQC61" s="19"/>
      <c r="SQD61" s="19"/>
      <c r="SQE61" s="19"/>
      <c r="SQF61" s="19"/>
      <c r="SQG61" s="19"/>
      <c r="SQH61" s="19"/>
      <c r="SQI61" s="19"/>
      <c r="SQJ61" s="19"/>
      <c r="SQK61" s="19"/>
      <c r="SQL61" s="19"/>
      <c r="SQM61" s="19"/>
      <c r="SQN61" s="19"/>
      <c r="SQO61" s="19"/>
      <c r="SQP61" s="19"/>
      <c r="SQQ61" s="19"/>
      <c r="SQR61" s="19"/>
      <c r="SQS61" s="19"/>
      <c r="SQT61" s="19"/>
      <c r="SQU61" s="19"/>
      <c r="SQV61" s="19"/>
      <c r="SQW61" s="19"/>
      <c r="SQX61" s="19"/>
      <c r="SQY61" s="19"/>
      <c r="SQZ61" s="19"/>
      <c r="SRA61" s="19"/>
      <c r="SRB61" s="19"/>
      <c r="SRC61" s="19"/>
      <c r="SRD61" s="19"/>
      <c r="SRE61" s="19"/>
      <c r="SRF61" s="19"/>
      <c r="SRG61" s="19"/>
      <c r="SRH61" s="19"/>
      <c r="SRI61" s="19"/>
      <c r="SRJ61" s="19"/>
      <c r="SRK61" s="19"/>
      <c r="SRL61" s="19"/>
      <c r="SRM61" s="19"/>
      <c r="SRN61" s="19"/>
      <c r="SRO61" s="19"/>
      <c r="SRP61" s="19"/>
      <c r="SRQ61" s="19"/>
      <c r="SRR61" s="19"/>
      <c r="SRS61" s="19"/>
      <c r="SRT61" s="19"/>
      <c r="SRU61" s="19"/>
      <c r="SRV61" s="19"/>
      <c r="SRW61" s="19"/>
      <c r="SRX61" s="19"/>
      <c r="SRY61" s="19"/>
      <c r="SRZ61" s="19"/>
      <c r="SSA61" s="19"/>
      <c r="SSB61" s="19"/>
      <c r="SSC61" s="19"/>
      <c r="SSD61" s="19"/>
      <c r="SSE61" s="19"/>
      <c r="SSF61" s="19"/>
      <c r="SSG61" s="19"/>
      <c r="SSH61" s="19"/>
      <c r="SSI61" s="19"/>
      <c r="SSJ61" s="19"/>
      <c r="SSK61" s="19"/>
      <c r="SSL61" s="19"/>
      <c r="SSM61" s="19"/>
      <c r="SSN61" s="19"/>
      <c r="SSO61" s="19"/>
      <c r="SSP61" s="19"/>
      <c r="SSQ61" s="19"/>
      <c r="SSR61" s="19"/>
      <c r="SSS61" s="19"/>
      <c r="SST61" s="19"/>
      <c r="SSU61" s="19"/>
      <c r="SSV61" s="19"/>
      <c r="SSW61" s="19"/>
      <c r="SSX61" s="19"/>
      <c r="SSY61" s="19"/>
      <c r="SSZ61" s="19"/>
      <c r="STA61" s="19"/>
      <c r="STB61" s="19"/>
      <c r="STC61" s="19"/>
      <c r="STD61" s="19"/>
      <c r="STE61" s="19"/>
      <c r="STF61" s="19"/>
      <c r="STG61" s="19"/>
      <c r="STH61" s="19"/>
      <c r="STI61" s="19"/>
      <c r="STJ61" s="19"/>
      <c r="STK61" s="19"/>
      <c r="STL61" s="19"/>
      <c r="STM61" s="19"/>
      <c r="STN61" s="19"/>
      <c r="STO61" s="19"/>
      <c r="STP61" s="19"/>
      <c r="STQ61" s="19"/>
      <c r="STR61" s="19"/>
      <c r="STS61" s="19"/>
      <c r="STT61" s="19"/>
      <c r="STU61" s="19"/>
      <c r="STV61" s="19"/>
      <c r="STW61" s="19"/>
      <c r="STX61" s="19"/>
      <c r="STY61" s="19"/>
      <c r="STZ61" s="19"/>
      <c r="SUA61" s="19"/>
      <c r="SUB61" s="19"/>
      <c r="SUC61" s="19"/>
      <c r="SUD61" s="19"/>
      <c r="SUE61" s="19"/>
      <c r="SUF61" s="19"/>
      <c r="SUG61" s="19"/>
      <c r="SUH61" s="19"/>
      <c r="SUI61" s="19"/>
      <c r="SUJ61" s="19"/>
      <c r="SUK61" s="19"/>
      <c r="SUL61" s="19"/>
      <c r="SUM61" s="19"/>
      <c r="SUN61" s="19"/>
      <c r="SUO61" s="19"/>
      <c r="SUP61" s="19"/>
      <c r="SUQ61" s="19"/>
      <c r="SUR61" s="19"/>
      <c r="SUS61" s="19"/>
      <c r="SUT61" s="19"/>
      <c r="SUU61" s="19"/>
      <c r="SUV61" s="19"/>
      <c r="SUW61" s="19"/>
      <c r="SUX61" s="19"/>
      <c r="SUY61" s="19"/>
      <c r="SUZ61" s="19"/>
      <c r="SVA61" s="19"/>
      <c r="SVB61" s="19"/>
      <c r="SVC61" s="19"/>
      <c r="SVD61" s="19"/>
      <c r="SVE61" s="19"/>
      <c r="SVF61" s="19"/>
      <c r="SVG61" s="19"/>
      <c r="SVH61" s="19"/>
      <c r="SVI61" s="19"/>
      <c r="SVJ61" s="19"/>
      <c r="SVK61" s="19"/>
      <c r="SVL61" s="19"/>
      <c r="SVM61" s="19"/>
      <c r="SVN61" s="19"/>
      <c r="SVO61" s="19"/>
      <c r="SVP61" s="19"/>
      <c r="SVQ61" s="19"/>
      <c r="SVR61" s="19"/>
      <c r="SVS61" s="19"/>
      <c r="SVT61" s="19"/>
      <c r="SVU61" s="19"/>
      <c r="SVV61" s="19"/>
      <c r="SVW61" s="19"/>
      <c r="SVX61" s="19"/>
      <c r="SVY61" s="19"/>
      <c r="SVZ61" s="19"/>
      <c r="SWA61" s="19"/>
      <c r="SWB61" s="19"/>
      <c r="SWC61" s="19"/>
      <c r="SWD61" s="19"/>
      <c r="SWE61" s="19"/>
      <c r="SWF61" s="19"/>
      <c r="SWG61" s="19"/>
      <c r="SWH61" s="19"/>
      <c r="SWI61" s="19"/>
      <c r="SWJ61" s="19"/>
      <c r="SWK61" s="19"/>
      <c r="SWL61" s="19"/>
      <c r="SWM61" s="19"/>
      <c r="SWN61" s="19"/>
      <c r="SWO61" s="19"/>
      <c r="SWP61" s="19"/>
      <c r="SWQ61" s="19"/>
      <c r="SWR61" s="19"/>
      <c r="SWS61" s="19"/>
      <c r="SWT61" s="19"/>
      <c r="SWU61" s="19"/>
      <c r="SWV61" s="19"/>
      <c r="SWW61" s="19"/>
      <c r="SWX61" s="19"/>
      <c r="SWY61" s="19"/>
      <c r="SWZ61" s="19"/>
      <c r="SXA61" s="19"/>
      <c r="SXB61" s="19"/>
      <c r="SXC61" s="19"/>
      <c r="SXD61" s="19"/>
      <c r="SXE61" s="19"/>
      <c r="SXF61" s="19"/>
      <c r="SXG61" s="19"/>
      <c r="SXH61" s="19"/>
      <c r="SXI61" s="19"/>
      <c r="SXJ61" s="19"/>
      <c r="SXK61" s="19"/>
      <c r="SXL61" s="19"/>
      <c r="SXM61" s="19"/>
      <c r="SXN61" s="19"/>
      <c r="SXO61" s="19"/>
      <c r="SXP61" s="19"/>
      <c r="SXQ61" s="19"/>
      <c r="SXR61" s="19"/>
      <c r="SXS61" s="19"/>
      <c r="SXT61" s="19"/>
      <c r="SXU61" s="19"/>
      <c r="SXV61" s="19"/>
      <c r="SXW61" s="19"/>
      <c r="SXX61" s="19"/>
      <c r="SXY61" s="19"/>
      <c r="SXZ61" s="19"/>
      <c r="SYA61" s="19"/>
      <c r="SYB61" s="19"/>
      <c r="SYC61" s="19"/>
      <c r="SYD61" s="19"/>
      <c r="SYE61" s="19"/>
      <c r="SYF61" s="19"/>
      <c r="SYG61" s="19"/>
      <c r="SYH61" s="19"/>
      <c r="SYI61" s="19"/>
      <c r="SYJ61" s="19"/>
      <c r="SYK61" s="19"/>
      <c r="SYL61" s="19"/>
      <c r="SYM61" s="19"/>
      <c r="SYN61" s="19"/>
      <c r="SYO61" s="19"/>
      <c r="SYP61" s="19"/>
      <c r="SYQ61" s="19"/>
      <c r="SYR61" s="19"/>
      <c r="SYS61" s="19"/>
      <c r="SYT61" s="19"/>
      <c r="SYU61" s="19"/>
      <c r="SYV61" s="19"/>
      <c r="SYW61" s="19"/>
      <c r="SYX61" s="19"/>
      <c r="SYY61" s="19"/>
      <c r="SYZ61" s="19"/>
      <c r="SZA61" s="19"/>
      <c r="SZB61" s="19"/>
      <c r="SZC61" s="19"/>
      <c r="SZD61" s="19"/>
      <c r="SZE61" s="19"/>
      <c r="SZF61" s="19"/>
      <c r="SZG61" s="19"/>
      <c r="SZH61" s="19"/>
      <c r="SZI61" s="19"/>
      <c r="SZJ61" s="19"/>
      <c r="SZK61" s="19"/>
      <c r="SZL61" s="19"/>
      <c r="SZM61" s="19"/>
      <c r="SZN61" s="19"/>
      <c r="SZO61" s="19"/>
      <c r="SZP61" s="19"/>
      <c r="SZQ61" s="19"/>
      <c r="SZR61" s="19"/>
      <c r="SZS61" s="19"/>
      <c r="SZT61" s="19"/>
      <c r="SZU61" s="19"/>
      <c r="SZV61" s="19"/>
      <c r="SZW61" s="19"/>
      <c r="SZX61" s="19"/>
      <c r="SZY61" s="19"/>
      <c r="SZZ61" s="19"/>
      <c r="TAA61" s="19"/>
      <c r="TAB61" s="19"/>
      <c r="TAC61" s="19"/>
      <c r="TAD61" s="19"/>
      <c r="TAE61" s="19"/>
      <c r="TAF61" s="19"/>
      <c r="TAG61" s="19"/>
      <c r="TAH61" s="19"/>
      <c r="TAI61" s="19"/>
      <c r="TAJ61" s="19"/>
      <c r="TAK61" s="19"/>
      <c r="TAL61" s="19"/>
      <c r="TAM61" s="19"/>
      <c r="TAN61" s="19"/>
      <c r="TAO61" s="19"/>
      <c r="TAP61" s="19"/>
      <c r="TAQ61" s="19"/>
      <c r="TAR61" s="19"/>
      <c r="TAS61" s="19"/>
      <c r="TAT61" s="19"/>
      <c r="TAU61" s="19"/>
      <c r="TAV61" s="19"/>
      <c r="TAW61" s="19"/>
      <c r="TAX61" s="19"/>
      <c r="TAY61" s="19"/>
      <c r="TAZ61" s="19"/>
      <c r="TBA61" s="19"/>
      <c r="TBB61" s="19"/>
      <c r="TBC61" s="19"/>
      <c r="TBD61" s="19"/>
      <c r="TBE61" s="19"/>
      <c r="TBF61" s="19"/>
      <c r="TBG61" s="19"/>
      <c r="TBH61" s="19"/>
      <c r="TBI61" s="19"/>
      <c r="TBJ61" s="19"/>
      <c r="TBK61" s="19"/>
      <c r="TBL61" s="19"/>
      <c r="TBM61" s="19"/>
      <c r="TBN61" s="19"/>
      <c r="TBO61" s="19"/>
      <c r="TBP61" s="19"/>
      <c r="TBQ61" s="19"/>
      <c r="TBR61" s="19"/>
      <c r="TBS61" s="19"/>
      <c r="TBT61" s="19"/>
      <c r="TBU61" s="19"/>
      <c r="TBV61" s="19"/>
      <c r="TBW61" s="19"/>
      <c r="TBX61" s="19"/>
      <c r="TBY61" s="19"/>
      <c r="TBZ61" s="19"/>
      <c r="TCA61" s="19"/>
      <c r="TCB61" s="19"/>
      <c r="TCC61" s="19"/>
      <c r="TCD61" s="19"/>
      <c r="TCE61" s="19"/>
      <c r="TCF61" s="19"/>
      <c r="TCG61" s="19"/>
      <c r="TCH61" s="19"/>
      <c r="TCI61" s="19"/>
      <c r="TCJ61" s="19"/>
      <c r="TCK61" s="19"/>
      <c r="TCL61" s="19"/>
      <c r="TCM61" s="19"/>
      <c r="TCN61" s="19"/>
      <c r="TCO61" s="19"/>
      <c r="TCP61" s="19"/>
      <c r="TCQ61" s="19"/>
      <c r="TCR61" s="19"/>
      <c r="TCS61" s="19"/>
      <c r="TCT61" s="19"/>
      <c r="TCU61" s="19"/>
      <c r="TCV61" s="19"/>
      <c r="TCW61" s="19"/>
      <c r="TCX61" s="19"/>
      <c r="TCY61" s="19"/>
      <c r="TCZ61" s="19"/>
      <c r="TDA61" s="19"/>
      <c r="TDB61" s="19"/>
      <c r="TDC61" s="19"/>
      <c r="TDD61" s="19"/>
      <c r="TDE61" s="19"/>
      <c r="TDF61" s="19"/>
      <c r="TDG61" s="19"/>
      <c r="TDH61" s="19"/>
      <c r="TDI61" s="19"/>
      <c r="TDJ61" s="19"/>
      <c r="TDK61" s="19"/>
      <c r="TDL61" s="19"/>
      <c r="TDM61" s="19"/>
      <c r="TDN61" s="19"/>
      <c r="TDO61" s="19"/>
      <c r="TDP61" s="19"/>
      <c r="TDQ61" s="19"/>
      <c r="TDR61" s="19"/>
      <c r="TDS61" s="19"/>
      <c r="TDT61" s="19"/>
      <c r="TDU61" s="19"/>
      <c r="TDV61" s="19"/>
      <c r="TDW61" s="19"/>
      <c r="TDX61" s="19"/>
      <c r="TDY61" s="19"/>
      <c r="TDZ61" s="19"/>
      <c r="TEA61" s="19"/>
      <c r="TEB61" s="19"/>
      <c r="TEC61" s="19"/>
      <c r="TED61" s="19"/>
      <c r="TEE61" s="19"/>
      <c r="TEF61" s="19"/>
      <c r="TEG61" s="19"/>
      <c r="TEH61" s="19"/>
      <c r="TEI61" s="19"/>
      <c r="TEJ61" s="19"/>
      <c r="TEK61" s="19"/>
      <c r="TEL61" s="19"/>
      <c r="TEM61" s="19"/>
      <c r="TEN61" s="19"/>
      <c r="TEO61" s="19"/>
      <c r="TEP61" s="19"/>
      <c r="TEQ61" s="19"/>
      <c r="TER61" s="19"/>
      <c r="TES61" s="19"/>
      <c r="TET61" s="19"/>
      <c r="TEU61" s="19"/>
      <c r="TEV61" s="19"/>
      <c r="TEW61" s="19"/>
      <c r="TEX61" s="19"/>
      <c r="TEY61" s="19"/>
      <c r="TEZ61" s="19"/>
      <c r="TFA61" s="19"/>
      <c r="TFB61" s="19"/>
      <c r="TFC61" s="19"/>
      <c r="TFD61" s="19"/>
      <c r="TFE61" s="19"/>
      <c r="TFF61" s="19"/>
      <c r="TFG61" s="19"/>
      <c r="TFH61" s="19"/>
      <c r="TFI61" s="19"/>
      <c r="TFJ61" s="19"/>
      <c r="TFK61" s="19"/>
      <c r="TFL61" s="19"/>
      <c r="TFM61" s="19"/>
      <c r="TFN61" s="19"/>
      <c r="TFO61" s="19"/>
      <c r="TFP61" s="19"/>
      <c r="TFQ61" s="19"/>
      <c r="TFR61" s="19"/>
      <c r="TFS61" s="19"/>
      <c r="TFT61" s="19"/>
      <c r="TFU61" s="19"/>
      <c r="TFV61" s="19"/>
      <c r="TFW61" s="19"/>
      <c r="TFX61" s="19"/>
      <c r="TFY61" s="19"/>
      <c r="TFZ61" s="19"/>
      <c r="TGA61" s="19"/>
      <c r="TGB61" s="19"/>
      <c r="TGC61" s="19"/>
      <c r="TGD61" s="19"/>
      <c r="TGE61" s="19"/>
      <c r="TGF61" s="19"/>
      <c r="TGG61" s="19"/>
      <c r="TGH61" s="19"/>
      <c r="TGI61" s="19"/>
      <c r="TGJ61" s="19"/>
      <c r="TGK61" s="19"/>
      <c r="TGL61" s="19"/>
      <c r="TGM61" s="19"/>
      <c r="TGN61" s="19"/>
      <c r="TGO61" s="19"/>
      <c r="TGP61" s="19"/>
      <c r="TGQ61" s="19"/>
      <c r="TGR61" s="19"/>
      <c r="TGS61" s="19"/>
      <c r="TGT61" s="19"/>
      <c r="TGU61" s="19"/>
      <c r="TGV61" s="19"/>
      <c r="TGW61" s="19"/>
      <c r="TGX61" s="19"/>
      <c r="TGY61" s="19"/>
      <c r="TGZ61" s="19"/>
      <c r="THA61" s="19"/>
      <c r="THB61" s="19"/>
      <c r="THC61" s="19"/>
      <c r="THD61" s="19"/>
      <c r="THE61" s="19"/>
      <c r="THF61" s="19"/>
      <c r="THG61" s="19"/>
      <c r="THH61" s="19"/>
      <c r="THI61" s="19"/>
      <c r="THJ61" s="19"/>
      <c r="THK61" s="19"/>
      <c r="THL61" s="19"/>
      <c r="THM61" s="19"/>
      <c r="THN61" s="19"/>
      <c r="THO61" s="19"/>
      <c r="THP61" s="19"/>
      <c r="THQ61" s="19"/>
      <c r="THR61" s="19"/>
      <c r="THS61" s="19"/>
      <c r="THT61" s="19"/>
      <c r="THU61" s="19"/>
      <c r="THV61" s="19"/>
      <c r="THW61" s="19"/>
      <c r="THX61" s="19"/>
      <c r="THY61" s="19"/>
      <c r="THZ61" s="19"/>
      <c r="TIA61" s="19"/>
      <c r="TIB61" s="19"/>
      <c r="TIC61" s="19"/>
      <c r="TID61" s="19"/>
      <c r="TIE61" s="19"/>
      <c r="TIF61" s="19"/>
      <c r="TIG61" s="19"/>
      <c r="TIH61" s="19"/>
      <c r="TII61" s="19"/>
      <c r="TIJ61" s="19"/>
      <c r="TIK61" s="19"/>
      <c r="TIL61" s="19"/>
      <c r="TIM61" s="19"/>
      <c r="TIN61" s="19"/>
      <c r="TIO61" s="19"/>
      <c r="TIP61" s="19"/>
      <c r="TIQ61" s="19"/>
      <c r="TIR61" s="19"/>
      <c r="TIS61" s="19"/>
      <c r="TIT61" s="19"/>
      <c r="TIU61" s="19"/>
      <c r="TIV61" s="19"/>
      <c r="TIW61" s="19"/>
      <c r="TIX61" s="19"/>
      <c r="TIY61" s="19"/>
      <c r="TIZ61" s="19"/>
      <c r="TJA61" s="19"/>
      <c r="TJB61" s="19"/>
      <c r="TJC61" s="19"/>
      <c r="TJD61" s="19"/>
      <c r="TJE61" s="19"/>
      <c r="TJF61" s="19"/>
      <c r="TJG61" s="19"/>
      <c r="TJH61" s="19"/>
      <c r="TJI61" s="19"/>
      <c r="TJJ61" s="19"/>
      <c r="TJK61" s="19"/>
      <c r="TJL61" s="19"/>
      <c r="TJM61" s="19"/>
      <c r="TJN61" s="19"/>
      <c r="TJO61" s="19"/>
      <c r="TJP61" s="19"/>
      <c r="TJQ61" s="19"/>
      <c r="TJR61" s="19"/>
      <c r="TJS61" s="19"/>
      <c r="TJT61" s="19"/>
      <c r="TJU61" s="19"/>
      <c r="TJV61" s="19"/>
      <c r="TJW61" s="19"/>
      <c r="TJX61" s="19"/>
      <c r="TJY61" s="19"/>
      <c r="TJZ61" s="19"/>
      <c r="TKA61" s="19"/>
      <c r="TKB61" s="19"/>
      <c r="TKC61" s="19"/>
      <c r="TKD61" s="19"/>
      <c r="TKE61" s="19"/>
      <c r="TKF61" s="19"/>
      <c r="TKG61" s="19"/>
      <c r="TKH61" s="19"/>
      <c r="TKI61" s="19"/>
      <c r="TKJ61" s="19"/>
      <c r="TKK61" s="19"/>
      <c r="TKL61" s="19"/>
      <c r="TKM61" s="19"/>
      <c r="TKN61" s="19"/>
      <c r="TKO61" s="19"/>
      <c r="TKP61" s="19"/>
      <c r="TKQ61" s="19"/>
      <c r="TKR61" s="19"/>
      <c r="TKS61" s="19"/>
      <c r="TKT61" s="19"/>
      <c r="TKU61" s="19"/>
      <c r="TKV61" s="19"/>
      <c r="TKW61" s="19"/>
      <c r="TKX61" s="19"/>
      <c r="TKY61" s="19"/>
      <c r="TKZ61" s="19"/>
      <c r="TLA61" s="19"/>
      <c r="TLB61" s="19"/>
      <c r="TLC61" s="19"/>
      <c r="TLD61" s="19"/>
      <c r="TLE61" s="19"/>
      <c r="TLF61" s="19"/>
      <c r="TLG61" s="19"/>
      <c r="TLH61" s="19"/>
      <c r="TLI61" s="19"/>
      <c r="TLJ61" s="19"/>
      <c r="TLK61" s="19"/>
      <c r="TLL61" s="19"/>
      <c r="TLM61" s="19"/>
      <c r="TLN61" s="19"/>
      <c r="TLO61" s="19"/>
      <c r="TLP61" s="19"/>
      <c r="TLQ61" s="19"/>
      <c r="TLR61" s="19"/>
      <c r="TLS61" s="19"/>
      <c r="TLT61" s="19"/>
      <c r="TLU61" s="19"/>
      <c r="TLV61" s="19"/>
      <c r="TLW61" s="19"/>
      <c r="TLX61" s="19"/>
      <c r="TLY61" s="19"/>
      <c r="TLZ61" s="19"/>
      <c r="TMA61" s="19"/>
      <c r="TMB61" s="19"/>
      <c r="TMC61" s="19"/>
      <c r="TMD61" s="19"/>
      <c r="TME61" s="19"/>
      <c r="TMF61" s="19"/>
      <c r="TMG61" s="19"/>
      <c r="TMH61" s="19"/>
      <c r="TMI61" s="19"/>
      <c r="TMJ61" s="19"/>
      <c r="TMK61" s="19"/>
      <c r="TML61" s="19"/>
      <c r="TMM61" s="19"/>
      <c r="TMN61" s="19"/>
      <c r="TMO61" s="19"/>
      <c r="TMP61" s="19"/>
      <c r="TMQ61" s="19"/>
      <c r="TMR61" s="19"/>
      <c r="TMS61" s="19"/>
      <c r="TMT61" s="19"/>
      <c r="TMU61" s="19"/>
      <c r="TMV61" s="19"/>
      <c r="TMW61" s="19"/>
      <c r="TMX61" s="19"/>
      <c r="TMY61" s="19"/>
      <c r="TMZ61" s="19"/>
      <c r="TNA61" s="19"/>
      <c r="TNB61" s="19"/>
      <c r="TNC61" s="19"/>
      <c r="TND61" s="19"/>
      <c r="TNE61" s="19"/>
      <c r="TNF61" s="19"/>
      <c r="TNG61" s="19"/>
      <c r="TNH61" s="19"/>
      <c r="TNI61" s="19"/>
      <c r="TNJ61" s="19"/>
      <c r="TNK61" s="19"/>
      <c r="TNL61" s="19"/>
      <c r="TNM61" s="19"/>
      <c r="TNN61" s="19"/>
      <c r="TNO61" s="19"/>
      <c r="TNP61" s="19"/>
      <c r="TNQ61" s="19"/>
      <c r="TNR61" s="19"/>
      <c r="TNS61" s="19"/>
      <c r="TNT61" s="19"/>
      <c r="TNU61" s="19"/>
      <c r="TNV61" s="19"/>
      <c r="TNW61" s="19"/>
      <c r="TNX61" s="19"/>
      <c r="TNY61" s="19"/>
      <c r="TNZ61" s="19"/>
      <c r="TOA61" s="19"/>
      <c r="TOB61" s="19"/>
      <c r="TOC61" s="19"/>
      <c r="TOD61" s="19"/>
      <c r="TOE61" s="19"/>
      <c r="TOF61" s="19"/>
      <c r="TOG61" s="19"/>
      <c r="TOH61" s="19"/>
      <c r="TOI61" s="19"/>
      <c r="TOJ61" s="19"/>
      <c r="TOK61" s="19"/>
      <c r="TOL61" s="19"/>
      <c r="TOM61" s="19"/>
      <c r="TON61" s="19"/>
      <c r="TOO61" s="19"/>
      <c r="TOP61" s="19"/>
      <c r="TOQ61" s="19"/>
      <c r="TOR61" s="19"/>
      <c r="TOS61" s="19"/>
      <c r="TOT61" s="19"/>
      <c r="TOU61" s="19"/>
      <c r="TOV61" s="19"/>
      <c r="TOW61" s="19"/>
      <c r="TOX61" s="19"/>
      <c r="TOY61" s="19"/>
      <c r="TOZ61" s="19"/>
      <c r="TPA61" s="19"/>
      <c r="TPB61" s="19"/>
      <c r="TPC61" s="19"/>
      <c r="TPD61" s="19"/>
      <c r="TPE61" s="19"/>
      <c r="TPF61" s="19"/>
      <c r="TPG61" s="19"/>
      <c r="TPH61" s="19"/>
      <c r="TPI61" s="19"/>
      <c r="TPJ61" s="19"/>
      <c r="TPK61" s="19"/>
      <c r="TPL61" s="19"/>
      <c r="TPM61" s="19"/>
      <c r="TPN61" s="19"/>
      <c r="TPO61" s="19"/>
      <c r="TPP61" s="19"/>
      <c r="TPQ61" s="19"/>
      <c r="TPR61" s="19"/>
      <c r="TPS61" s="19"/>
      <c r="TPT61" s="19"/>
      <c r="TPU61" s="19"/>
      <c r="TPV61" s="19"/>
      <c r="TPW61" s="19"/>
      <c r="TPX61" s="19"/>
      <c r="TPY61" s="19"/>
      <c r="TPZ61" s="19"/>
      <c r="TQA61" s="19"/>
      <c r="TQB61" s="19"/>
      <c r="TQC61" s="19"/>
      <c r="TQD61" s="19"/>
      <c r="TQE61" s="19"/>
      <c r="TQF61" s="19"/>
      <c r="TQG61" s="19"/>
      <c r="TQH61" s="19"/>
      <c r="TQI61" s="19"/>
      <c r="TQJ61" s="19"/>
      <c r="TQK61" s="19"/>
      <c r="TQL61" s="19"/>
      <c r="TQM61" s="19"/>
      <c r="TQN61" s="19"/>
      <c r="TQO61" s="19"/>
      <c r="TQP61" s="19"/>
      <c r="TQQ61" s="19"/>
      <c r="TQR61" s="19"/>
      <c r="TQS61" s="19"/>
      <c r="TQT61" s="19"/>
      <c r="TQU61" s="19"/>
      <c r="TQV61" s="19"/>
      <c r="TQW61" s="19"/>
      <c r="TQX61" s="19"/>
      <c r="TQY61" s="19"/>
      <c r="TQZ61" s="19"/>
      <c r="TRA61" s="19"/>
      <c r="TRB61" s="19"/>
      <c r="TRC61" s="19"/>
      <c r="TRD61" s="19"/>
      <c r="TRE61" s="19"/>
      <c r="TRF61" s="19"/>
      <c r="TRG61" s="19"/>
      <c r="TRH61" s="19"/>
      <c r="TRI61" s="19"/>
      <c r="TRJ61" s="19"/>
      <c r="TRK61" s="19"/>
      <c r="TRL61" s="19"/>
      <c r="TRM61" s="19"/>
      <c r="TRN61" s="19"/>
      <c r="TRO61" s="19"/>
      <c r="TRP61" s="19"/>
      <c r="TRQ61" s="19"/>
      <c r="TRR61" s="19"/>
      <c r="TRS61" s="19"/>
      <c r="TRT61" s="19"/>
      <c r="TRU61" s="19"/>
      <c r="TRV61" s="19"/>
      <c r="TRW61" s="19"/>
      <c r="TRX61" s="19"/>
      <c r="TRY61" s="19"/>
      <c r="TRZ61" s="19"/>
      <c r="TSA61" s="19"/>
      <c r="TSB61" s="19"/>
      <c r="TSC61" s="19"/>
      <c r="TSD61" s="19"/>
      <c r="TSE61" s="19"/>
      <c r="TSF61" s="19"/>
      <c r="TSG61" s="19"/>
      <c r="TSH61" s="19"/>
      <c r="TSI61" s="19"/>
      <c r="TSJ61" s="19"/>
      <c r="TSK61" s="19"/>
      <c r="TSL61" s="19"/>
      <c r="TSM61" s="19"/>
      <c r="TSN61" s="19"/>
      <c r="TSO61" s="19"/>
      <c r="TSP61" s="19"/>
      <c r="TSQ61" s="19"/>
      <c r="TSR61" s="19"/>
      <c r="TSS61" s="19"/>
      <c r="TST61" s="19"/>
      <c r="TSU61" s="19"/>
      <c r="TSV61" s="19"/>
      <c r="TSW61" s="19"/>
      <c r="TSX61" s="19"/>
      <c r="TSY61" s="19"/>
      <c r="TSZ61" s="19"/>
      <c r="TTA61" s="19"/>
      <c r="TTB61" s="19"/>
      <c r="TTC61" s="19"/>
      <c r="TTD61" s="19"/>
      <c r="TTE61" s="19"/>
      <c r="TTF61" s="19"/>
      <c r="TTG61" s="19"/>
      <c r="TTH61" s="19"/>
      <c r="TTI61" s="19"/>
      <c r="TTJ61" s="19"/>
      <c r="TTK61" s="19"/>
      <c r="TTL61" s="19"/>
      <c r="TTM61" s="19"/>
      <c r="TTN61" s="19"/>
      <c r="TTO61" s="19"/>
      <c r="TTP61" s="19"/>
      <c r="TTQ61" s="19"/>
      <c r="TTR61" s="19"/>
      <c r="TTS61" s="19"/>
      <c r="TTT61" s="19"/>
      <c r="TTU61" s="19"/>
      <c r="TTV61" s="19"/>
      <c r="TTW61" s="19"/>
      <c r="TTX61" s="19"/>
      <c r="TTY61" s="19"/>
      <c r="TTZ61" s="19"/>
      <c r="TUA61" s="19"/>
      <c r="TUB61" s="19"/>
      <c r="TUC61" s="19"/>
      <c r="TUD61" s="19"/>
      <c r="TUE61" s="19"/>
      <c r="TUF61" s="19"/>
      <c r="TUG61" s="19"/>
      <c r="TUH61" s="19"/>
      <c r="TUI61" s="19"/>
      <c r="TUJ61" s="19"/>
      <c r="TUK61" s="19"/>
      <c r="TUL61" s="19"/>
      <c r="TUM61" s="19"/>
      <c r="TUN61" s="19"/>
      <c r="TUO61" s="19"/>
      <c r="TUP61" s="19"/>
      <c r="TUQ61" s="19"/>
      <c r="TUR61" s="19"/>
      <c r="TUS61" s="19"/>
      <c r="TUT61" s="19"/>
      <c r="TUU61" s="19"/>
      <c r="TUV61" s="19"/>
      <c r="TUW61" s="19"/>
      <c r="TUX61" s="19"/>
      <c r="TUY61" s="19"/>
      <c r="TUZ61" s="19"/>
      <c r="TVA61" s="19"/>
      <c r="TVB61" s="19"/>
      <c r="TVC61" s="19"/>
      <c r="TVD61" s="19"/>
      <c r="TVE61" s="19"/>
      <c r="TVF61" s="19"/>
      <c r="TVG61" s="19"/>
      <c r="TVH61" s="19"/>
      <c r="TVI61" s="19"/>
      <c r="TVJ61" s="19"/>
      <c r="TVK61" s="19"/>
      <c r="TVL61" s="19"/>
      <c r="TVM61" s="19"/>
      <c r="TVN61" s="19"/>
      <c r="TVO61" s="19"/>
      <c r="TVP61" s="19"/>
      <c r="TVQ61" s="19"/>
      <c r="TVR61" s="19"/>
      <c r="TVS61" s="19"/>
      <c r="TVT61" s="19"/>
      <c r="TVU61" s="19"/>
      <c r="TVV61" s="19"/>
      <c r="TVW61" s="19"/>
      <c r="TVX61" s="19"/>
      <c r="TVY61" s="19"/>
      <c r="TVZ61" s="19"/>
      <c r="TWA61" s="19"/>
      <c r="TWB61" s="19"/>
      <c r="TWC61" s="19"/>
      <c r="TWD61" s="19"/>
      <c r="TWE61" s="19"/>
      <c r="TWF61" s="19"/>
      <c r="TWG61" s="19"/>
      <c r="TWH61" s="19"/>
      <c r="TWI61" s="19"/>
      <c r="TWJ61" s="19"/>
      <c r="TWK61" s="19"/>
      <c r="TWL61" s="19"/>
      <c r="TWM61" s="19"/>
      <c r="TWN61" s="19"/>
      <c r="TWO61" s="19"/>
      <c r="TWP61" s="19"/>
      <c r="TWQ61" s="19"/>
      <c r="TWR61" s="19"/>
      <c r="TWS61" s="19"/>
      <c r="TWT61" s="19"/>
      <c r="TWU61" s="19"/>
      <c r="TWV61" s="19"/>
      <c r="TWW61" s="19"/>
      <c r="TWX61" s="19"/>
      <c r="TWY61" s="19"/>
      <c r="TWZ61" s="19"/>
      <c r="TXA61" s="19"/>
      <c r="TXB61" s="19"/>
      <c r="TXC61" s="19"/>
      <c r="TXD61" s="19"/>
      <c r="TXE61" s="19"/>
      <c r="TXF61" s="19"/>
      <c r="TXG61" s="19"/>
      <c r="TXH61" s="19"/>
      <c r="TXI61" s="19"/>
      <c r="TXJ61" s="19"/>
      <c r="TXK61" s="19"/>
      <c r="TXL61" s="19"/>
      <c r="TXM61" s="19"/>
      <c r="TXN61" s="19"/>
      <c r="TXO61" s="19"/>
      <c r="TXP61" s="19"/>
      <c r="TXQ61" s="19"/>
      <c r="TXR61" s="19"/>
      <c r="TXS61" s="19"/>
      <c r="TXT61" s="19"/>
      <c r="TXU61" s="19"/>
      <c r="TXV61" s="19"/>
      <c r="TXW61" s="19"/>
      <c r="TXX61" s="19"/>
      <c r="TXY61" s="19"/>
      <c r="TXZ61" s="19"/>
      <c r="TYA61" s="19"/>
      <c r="TYB61" s="19"/>
      <c r="TYC61" s="19"/>
      <c r="TYD61" s="19"/>
      <c r="TYE61" s="19"/>
      <c r="TYF61" s="19"/>
      <c r="TYG61" s="19"/>
      <c r="TYH61" s="19"/>
      <c r="TYI61" s="19"/>
      <c r="TYJ61" s="19"/>
      <c r="TYK61" s="19"/>
      <c r="TYL61" s="19"/>
      <c r="TYM61" s="19"/>
      <c r="TYN61" s="19"/>
      <c r="TYO61" s="19"/>
      <c r="TYP61" s="19"/>
      <c r="TYQ61" s="19"/>
      <c r="TYR61" s="19"/>
      <c r="TYS61" s="19"/>
      <c r="TYT61" s="19"/>
      <c r="TYU61" s="19"/>
      <c r="TYV61" s="19"/>
      <c r="TYW61" s="19"/>
      <c r="TYX61" s="19"/>
      <c r="TYY61" s="19"/>
      <c r="TYZ61" s="19"/>
      <c r="TZA61" s="19"/>
      <c r="TZB61" s="19"/>
      <c r="TZC61" s="19"/>
      <c r="TZD61" s="19"/>
      <c r="TZE61" s="19"/>
      <c r="TZF61" s="19"/>
      <c r="TZG61" s="19"/>
      <c r="TZH61" s="19"/>
      <c r="TZI61" s="19"/>
      <c r="TZJ61" s="19"/>
      <c r="TZK61" s="19"/>
      <c r="TZL61" s="19"/>
      <c r="TZM61" s="19"/>
      <c r="TZN61" s="19"/>
      <c r="TZO61" s="19"/>
      <c r="TZP61" s="19"/>
      <c r="TZQ61" s="19"/>
      <c r="TZR61" s="19"/>
      <c r="TZS61" s="19"/>
      <c r="TZT61" s="19"/>
      <c r="TZU61" s="19"/>
      <c r="TZV61" s="19"/>
      <c r="TZW61" s="19"/>
      <c r="TZX61" s="19"/>
      <c r="TZY61" s="19"/>
      <c r="TZZ61" s="19"/>
      <c r="UAA61" s="19"/>
      <c r="UAB61" s="19"/>
      <c r="UAC61" s="19"/>
      <c r="UAD61" s="19"/>
      <c r="UAE61" s="19"/>
      <c r="UAF61" s="19"/>
      <c r="UAG61" s="19"/>
      <c r="UAH61" s="19"/>
      <c r="UAI61" s="19"/>
      <c r="UAJ61" s="19"/>
      <c r="UAK61" s="19"/>
      <c r="UAL61" s="19"/>
      <c r="UAM61" s="19"/>
      <c r="UAN61" s="19"/>
      <c r="UAO61" s="19"/>
      <c r="UAP61" s="19"/>
      <c r="UAQ61" s="19"/>
      <c r="UAR61" s="19"/>
      <c r="UAS61" s="19"/>
      <c r="UAT61" s="19"/>
      <c r="UAU61" s="19"/>
      <c r="UAV61" s="19"/>
      <c r="UAW61" s="19"/>
      <c r="UAX61" s="19"/>
      <c r="UAY61" s="19"/>
      <c r="UAZ61" s="19"/>
      <c r="UBA61" s="19"/>
      <c r="UBB61" s="19"/>
      <c r="UBC61" s="19"/>
      <c r="UBD61" s="19"/>
      <c r="UBE61" s="19"/>
      <c r="UBF61" s="19"/>
      <c r="UBG61" s="19"/>
      <c r="UBH61" s="19"/>
      <c r="UBI61" s="19"/>
      <c r="UBJ61" s="19"/>
      <c r="UBK61" s="19"/>
      <c r="UBL61" s="19"/>
      <c r="UBM61" s="19"/>
      <c r="UBN61" s="19"/>
      <c r="UBO61" s="19"/>
      <c r="UBP61" s="19"/>
      <c r="UBQ61" s="19"/>
      <c r="UBR61" s="19"/>
      <c r="UBS61" s="19"/>
      <c r="UBT61" s="19"/>
      <c r="UBU61" s="19"/>
      <c r="UBV61" s="19"/>
      <c r="UBW61" s="19"/>
      <c r="UBX61" s="19"/>
      <c r="UBY61" s="19"/>
      <c r="UBZ61" s="19"/>
      <c r="UCA61" s="19"/>
      <c r="UCB61" s="19"/>
      <c r="UCC61" s="19"/>
      <c r="UCD61" s="19"/>
      <c r="UCE61" s="19"/>
      <c r="UCF61" s="19"/>
      <c r="UCG61" s="19"/>
      <c r="UCH61" s="19"/>
      <c r="UCI61" s="19"/>
      <c r="UCJ61" s="19"/>
      <c r="UCK61" s="19"/>
      <c r="UCL61" s="19"/>
      <c r="UCM61" s="19"/>
      <c r="UCN61" s="19"/>
      <c r="UCO61" s="19"/>
      <c r="UCP61" s="19"/>
      <c r="UCQ61" s="19"/>
      <c r="UCR61" s="19"/>
      <c r="UCS61" s="19"/>
      <c r="UCT61" s="19"/>
      <c r="UCU61" s="19"/>
      <c r="UCV61" s="19"/>
      <c r="UCW61" s="19"/>
      <c r="UCX61" s="19"/>
      <c r="UCY61" s="19"/>
      <c r="UCZ61" s="19"/>
      <c r="UDA61" s="19"/>
      <c r="UDB61" s="19"/>
      <c r="UDC61" s="19"/>
      <c r="UDD61" s="19"/>
      <c r="UDE61" s="19"/>
      <c r="UDF61" s="19"/>
      <c r="UDG61" s="19"/>
      <c r="UDH61" s="19"/>
      <c r="UDI61" s="19"/>
      <c r="UDJ61" s="19"/>
      <c r="UDK61" s="19"/>
      <c r="UDL61" s="19"/>
      <c r="UDM61" s="19"/>
      <c r="UDN61" s="19"/>
      <c r="UDO61" s="19"/>
      <c r="UDP61" s="19"/>
      <c r="UDQ61" s="19"/>
      <c r="UDR61" s="19"/>
      <c r="UDS61" s="19"/>
      <c r="UDT61" s="19"/>
      <c r="UDU61" s="19"/>
      <c r="UDV61" s="19"/>
      <c r="UDW61" s="19"/>
      <c r="UDX61" s="19"/>
      <c r="UDY61" s="19"/>
      <c r="UDZ61" s="19"/>
      <c r="UEA61" s="19"/>
      <c r="UEB61" s="19"/>
      <c r="UEC61" s="19"/>
      <c r="UED61" s="19"/>
      <c r="UEE61" s="19"/>
      <c r="UEF61" s="19"/>
      <c r="UEG61" s="19"/>
      <c r="UEH61" s="19"/>
      <c r="UEI61" s="19"/>
      <c r="UEJ61" s="19"/>
      <c r="UEK61" s="19"/>
      <c r="UEL61" s="19"/>
      <c r="UEM61" s="19"/>
      <c r="UEN61" s="19"/>
      <c r="UEO61" s="19"/>
      <c r="UEP61" s="19"/>
      <c r="UEQ61" s="19"/>
      <c r="UER61" s="19"/>
      <c r="UES61" s="19"/>
      <c r="UET61" s="19"/>
      <c r="UEU61" s="19"/>
      <c r="UEV61" s="19"/>
      <c r="UEW61" s="19"/>
      <c r="UEX61" s="19"/>
      <c r="UEY61" s="19"/>
      <c r="UEZ61" s="19"/>
      <c r="UFA61" s="19"/>
      <c r="UFB61" s="19"/>
      <c r="UFC61" s="19"/>
      <c r="UFD61" s="19"/>
      <c r="UFE61" s="19"/>
      <c r="UFF61" s="19"/>
      <c r="UFG61" s="19"/>
      <c r="UFH61" s="19"/>
      <c r="UFI61" s="19"/>
      <c r="UFJ61" s="19"/>
      <c r="UFK61" s="19"/>
      <c r="UFL61" s="19"/>
      <c r="UFM61" s="19"/>
      <c r="UFN61" s="19"/>
      <c r="UFO61" s="19"/>
      <c r="UFP61" s="19"/>
      <c r="UFQ61" s="19"/>
      <c r="UFR61" s="19"/>
      <c r="UFS61" s="19"/>
      <c r="UFT61" s="19"/>
      <c r="UFU61" s="19"/>
      <c r="UFV61" s="19"/>
      <c r="UFW61" s="19"/>
      <c r="UFX61" s="19"/>
      <c r="UFY61" s="19"/>
      <c r="UFZ61" s="19"/>
      <c r="UGA61" s="19"/>
      <c r="UGB61" s="19"/>
      <c r="UGC61" s="19"/>
      <c r="UGD61" s="19"/>
      <c r="UGE61" s="19"/>
      <c r="UGF61" s="19"/>
      <c r="UGG61" s="19"/>
      <c r="UGH61" s="19"/>
      <c r="UGI61" s="19"/>
      <c r="UGJ61" s="19"/>
      <c r="UGK61" s="19"/>
      <c r="UGL61" s="19"/>
      <c r="UGM61" s="19"/>
      <c r="UGN61" s="19"/>
      <c r="UGO61" s="19"/>
      <c r="UGP61" s="19"/>
      <c r="UGQ61" s="19"/>
      <c r="UGR61" s="19"/>
      <c r="UGS61" s="19"/>
      <c r="UGT61" s="19"/>
      <c r="UGU61" s="19"/>
      <c r="UGV61" s="19"/>
      <c r="UGW61" s="19"/>
      <c r="UGX61" s="19"/>
      <c r="UGY61" s="19"/>
      <c r="UGZ61" s="19"/>
      <c r="UHA61" s="19"/>
      <c r="UHB61" s="19"/>
      <c r="UHC61" s="19"/>
      <c r="UHD61" s="19"/>
      <c r="UHE61" s="19"/>
      <c r="UHF61" s="19"/>
      <c r="UHG61" s="19"/>
      <c r="UHH61" s="19"/>
      <c r="UHI61" s="19"/>
      <c r="UHJ61" s="19"/>
      <c r="UHK61" s="19"/>
      <c r="UHL61" s="19"/>
      <c r="UHM61" s="19"/>
      <c r="UHN61" s="19"/>
      <c r="UHO61" s="19"/>
      <c r="UHP61" s="19"/>
      <c r="UHQ61" s="19"/>
      <c r="UHR61" s="19"/>
      <c r="UHS61" s="19"/>
      <c r="UHT61" s="19"/>
      <c r="UHU61" s="19"/>
      <c r="UHV61" s="19"/>
      <c r="UHW61" s="19"/>
      <c r="UHX61" s="19"/>
      <c r="UHY61" s="19"/>
      <c r="UHZ61" s="19"/>
      <c r="UIA61" s="19"/>
      <c r="UIB61" s="19"/>
      <c r="UIC61" s="19"/>
      <c r="UID61" s="19"/>
      <c r="UIE61" s="19"/>
      <c r="UIF61" s="19"/>
      <c r="UIG61" s="19"/>
      <c r="UIH61" s="19"/>
      <c r="UII61" s="19"/>
      <c r="UIJ61" s="19"/>
      <c r="UIK61" s="19"/>
      <c r="UIL61" s="19"/>
      <c r="UIM61" s="19"/>
      <c r="UIN61" s="19"/>
      <c r="UIO61" s="19"/>
      <c r="UIP61" s="19"/>
      <c r="UIQ61" s="19"/>
      <c r="UIR61" s="19"/>
      <c r="UIS61" s="19"/>
      <c r="UIT61" s="19"/>
      <c r="UIU61" s="19"/>
      <c r="UIV61" s="19"/>
      <c r="UIW61" s="19"/>
      <c r="UIX61" s="19"/>
      <c r="UIY61" s="19"/>
      <c r="UIZ61" s="19"/>
      <c r="UJA61" s="19"/>
      <c r="UJB61" s="19"/>
      <c r="UJC61" s="19"/>
      <c r="UJD61" s="19"/>
      <c r="UJE61" s="19"/>
      <c r="UJF61" s="19"/>
      <c r="UJG61" s="19"/>
      <c r="UJH61" s="19"/>
      <c r="UJI61" s="19"/>
      <c r="UJJ61" s="19"/>
      <c r="UJK61" s="19"/>
      <c r="UJL61" s="19"/>
      <c r="UJM61" s="19"/>
      <c r="UJN61" s="19"/>
      <c r="UJO61" s="19"/>
      <c r="UJP61" s="19"/>
      <c r="UJQ61" s="19"/>
      <c r="UJR61" s="19"/>
      <c r="UJS61" s="19"/>
      <c r="UJT61" s="19"/>
      <c r="UJU61" s="19"/>
      <c r="UJV61" s="19"/>
      <c r="UJW61" s="19"/>
      <c r="UJX61" s="19"/>
      <c r="UJY61" s="19"/>
      <c r="UJZ61" s="19"/>
      <c r="UKA61" s="19"/>
      <c r="UKB61" s="19"/>
      <c r="UKC61" s="19"/>
      <c r="UKD61" s="19"/>
      <c r="UKE61" s="19"/>
      <c r="UKF61" s="19"/>
      <c r="UKG61" s="19"/>
      <c r="UKH61" s="19"/>
      <c r="UKI61" s="19"/>
      <c r="UKJ61" s="19"/>
      <c r="UKK61" s="19"/>
      <c r="UKL61" s="19"/>
      <c r="UKM61" s="19"/>
      <c r="UKN61" s="19"/>
      <c r="UKO61" s="19"/>
      <c r="UKP61" s="19"/>
      <c r="UKQ61" s="19"/>
      <c r="UKR61" s="19"/>
      <c r="UKS61" s="19"/>
      <c r="UKT61" s="19"/>
      <c r="UKU61" s="19"/>
      <c r="UKV61" s="19"/>
      <c r="UKW61" s="19"/>
      <c r="UKX61" s="19"/>
      <c r="UKY61" s="19"/>
      <c r="UKZ61" s="19"/>
      <c r="ULA61" s="19"/>
      <c r="ULB61" s="19"/>
      <c r="ULC61" s="19"/>
      <c r="ULD61" s="19"/>
      <c r="ULE61" s="19"/>
      <c r="ULF61" s="19"/>
      <c r="ULG61" s="19"/>
      <c r="ULH61" s="19"/>
      <c r="ULI61" s="19"/>
      <c r="ULJ61" s="19"/>
      <c r="ULK61" s="19"/>
      <c r="ULL61" s="19"/>
      <c r="ULM61" s="19"/>
      <c r="ULN61" s="19"/>
      <c r="ULO61" s="19"/>
      <c r="ULP61" s="19"/>
      <c r="ULQ61" s="19"/>
      <c r="ULR61" s="19"/>
      <c r="ULS61" s="19"/>
      <c r="ULT61" s="19"/>
      <c r="ULU61" s="19"/>
      <c r="ULV61" s="19"/>
      <c r="ULW61" s="19"/>
      <c r="ULX61" s="19"/>
      <c r="ULY61" s="19"/>
      <c r="ULZ61" s="19"/>
      <c r="UMA61" s="19"/>
      <c r="UMB61" s="19"/>
      <c r="UMC61" s="19"/>
      <c r="UMD61" s="19"/>
      <c r="UME61" s="19"/>
      <c r="UMF61" s="19"/>
      <c r="UMG61" s="19"/>
      <c r="UMH61" s="19"/>
      <c r="UMI61" s="19"/>
      <c r="UMJ61" s="19"/>
      <c r="UMK61" s="19"/>
      <c r="UML61" s="19"/>
      <c r="UMM61" s="19"/>
      <c r="UMN61" s="19"/>
      <c r="UMO61" s="19"/>
      <c r="UMP61" s="19"/>
      <c r="UMQ61" s="19"/>
      <c r="UMR61" s="19"/>
      <c r="UMS61" s="19"/>
      <c r="UMT61" s="19"/>
      <c r="UMU61" s="19"/>
      <c r="UMV61" s="19"/>
      <c r="UMW61" s="19"/>
      <c r="UMX61" s="19"/>
      <c r="UMY61" s="19"/>
      <c r="UMZ61" s="19"/>
      <c r="UNA61" s="19"/>
      <c r="UNB61" s="19"/>
      <c r="UNC61" s="19"/>
      <c r="UND61" s="19"/>
      <c r="UNE61" s="19"/>
      <c r="UNF61" s="19"/>
      <c r="UNG61" s="19"/>
      <c r="UNH61" s="19"/>
      <c r="UNI61" s="19"/>
      <c r="UNJ61" s="19"/>
      <c r="UNK61" s="19"/>
      <c r="UNL61" s="19"/>
      <c r="UNM61" s="19"/>
      <c r="UNN61" s="19"/>
      <c r="UNO61" s="19"/>
      <c r="UNP61" s="19"/>
      <c r="UNQ61" s="19"/>
      <c r="UNR61" s="19"/>
      <c r="UNS61" s="19"/>
      <c r="UNT61" s="19"/>
      <c r="UNU61" s="19"/>
      <c r="UNV61" s="19"/>
      <c r="UNW61" s="19"/>
      <c r="UNX61" s="19"/>
      <c r="UNY61" s="19"/>
      <c r="UNZ61" s="19"/>
      <c r="UOA61" s="19"/>
      <c r="UOB61" s="19"/>
      <c r="UOC61" s="19"/>
      <c r="UOD61" s="19"/>
      <c r="UOE61" s="19"/>
      <c r="UOF61" s="19"/>
      <c r="UOG61" s="19"/>
      <c r="UOH61" s="19"/>
      <c r="UOI61" s="19"/>
      <c r="UOJ61" s="19"/>
      <c r="UOK61" s="19"/>
      <c r="UOL61" s="19"/>
      <c r="UOM61" s="19"/>
      <c r="UON61" s="19"/>
      <c r="UOO61" s="19"/>
      <c r="UOP61" s="19"/>
      <c r="UOQ61" s="19"/>
      <c r="UOR61" s="19"/>
      <c r="UOS61" s="19"/>
      <c r="UOT61" s="19"/>
      <c r="UOU61" s="19"/>
      <c r="UOV61" s="19"/>
      <c r="UOW61" s="19"/>
      <c r="UOX61" s="19"/>
      <c r="UOY61" s="19"/>
      <c r="UOZ61" s="19"/>
      <c r="UPA61" s="19"/>
      <c r="UPB61" s="19"/>
      <c r="UPC61" s="19"/>
      <c r="UPD61" s="19"/>
      <c r="UPE61" s="19"/>
      <c r="UPF61" s="19"/>
      <c r="UPG61" s="19"/>
      <c r="UPH61" s="19"/>
      <c r="UPI61" s="19"/>
      <c r="UPJ61" s="19"/>
      <c r="UPK61" s="19"/>
      <c r="UPL61" s="19"/>
      <c r="UPM61" s="19"/>
      <c r="UPN61" s="19"/>
      <c r="UPO61" s="19"/>
      <c r="UPP61" s="19"/>
      <c r="UPQ61" s="19"/>
      <c r="UPR61" s="19"/>
      <c r="UPS61" s="19"/>
      <c r="UPT61" s="19"/>
      <c r="UPU61" s="19"/>
      <c r="UPV61" s="19"/>
      <c r="UPW61" s="19"/>
      <c r="UPX61" s="19"/>
      <c r="UPY61" s="19"/>
      <c r="UPZ61" s="19"/>
      <c r="UQA61" s="19"/>
      <c r="UQB61" s="19"/>
      <c r="UQC61" s="19"/>
      <c r="UQD61" s="19"/>
      <c r="UQE61" s="19"/>
      <c r="UQF61" s="19"/>
      <c r="UQG61" s="19"/>
      <c r="UQH61" s="19"/>
      <c r="UQI61" s="19"/>
      <c r="UQJ61" s="19"/>
      <c r="UQK61" s="19"/>
      <c r="UQL61" s="19"/>
      <c r="UQM61" s="19"/>
      <c r="UQN61" s="19"/>
      <c r="UQO61" s="19"/>
      <c r="UQP61" s="19"/>
      <c r="UQQ61" s="19"/>
      <c r="UQR61" s="19"/>
      <c r="UQS61" s="19"/>
      <c r="UQT61" s="19"/>
      <c r="UQU61" s="19"/>
      <c r="UQV61" s="19"/>
      <c r="UQW61" s="19"/>
      <c r="UQX61" s="19"/>
      <c r="UQY61" s="19"/>
      <c r="UQZ61" s="19"/>
      <c r="URA61" s="19"/>
      <c r="URB61" s="19"/>
      <c r="URC61" s="19"/>
      <c r="URD61" s="19"/>
      <c r="URE61" s="19"/>
      <c r="URF61" s="19"/>
      <c r="URG61" s="19"/>
      <c r="URH61" s="19"/>
      <c r="URI61" s="19"/>
      <c r="URJ61" s="19"/>
      <c r="URK61" s="19"/>
      <c r="URL61" s="19"/>
      <c r="URM61" s="19"/>
      <c r="URN61" s="19"/>
      <c r="URO61" s="19"/>
      <c r="URP61" s="19"/>
      <c r="URQ61" s="19"/>
      <c r="URR61" s="19"/>
      <c r="URS61" s="19"/>
      <c r="URT61" s="19"/>
      <c r="URU61" s="19"/>
      <c r="URV61" s="19"/>
      <c r="URW61" s="19"/>
      <c r="URX61" s="19"/>
      <c r="URY61" s="19"/>
      <c r="URZ61" s="19"/>
      <c r="USA61" s="19"/>
      <c r="USB61" s="19"/>
      <c r="USC61" s="19"/>
      <c r="USD61" s="19"/>
      <c r="USE61" s="19"/>
      <c r="USF61" s="19"/>
      <c r="USG61" s="19"/>
      <c r="USH61" s="19"/>
      <c r="USI61" s="19"/>
      <c r="USJ61" s="19"/>
      <c r="USK61" s="19"/>
      <c r="USL61" s="19"/>
      <c r="USM61" s="19"/>
      <c r="USN61" s="19"/>
      <c r="USO61" s="19"/>
      <c r="USP61" s="19"/>
      <c r="USQ61" s="19"/>
      <c r="USR61" s="19"/>
      <c r="USS61" s="19"/>
      <c r="UST61" s="19"/>
      <c r="USU61" s="19"/>
      <c r="USV61" s="19"/>
      <c r="USW61" s="19"/>
      <c r="USX61" s="19"/>
      <c r="USY61" s="19"/>
      <c r="USZ61" s="19"/>
      <c r="UTA61" s="19"/>
      <c r="UTB61" s="19"/>
      <c r="UTC61" s="19"/>
      <c r="UTD61" s="19"/>
      <c r="UTE61" s="19"/>
      <c r="UTF61" s="19"/>
      <c r="UTG61" s="19"/>
      <c r="UTH61" s="19"/>
      <c r="UTI61" s="19"/>
      <c r="UTJ61" s="19"/>
      <c r="UTK61" s="19"/>
      <c r="UTL61" s="19"/>
      <c r="UTM61" s="19"/>
      <c r="UTN61" s="19"/>
      <c r="UTO61" s="19"/>
      <c r="UTP61" s="19"/>
      <c r="UTQ61" s="19"/>
      <c r="UTR61" s="19"/>
      <c r="UTS61" s="19"/>
      <c r="UTT61" s="19"/>
      <c r="UTU61" s="19"/>
      <c r="UTV61" s="19"/>
      <c r="UTW61" s="19"/>
      <c r="UTX61" s="19"/>
      <c r="UTY61" s="19"/>
      <c r="UTZ61" s="19"/>
      <c r="UUA61" s="19"/>
      <c r="UUB61" s="19"/>
      <c r="UUC61" s="19"/>
      <c r="UUD61" s="19"/>
      <c r="UUE61" s="19"/>
      <c r="UUF61" s="19"/>
      <c r="UUG61" s="19"/>
      <c r="UUH61" s="19"/>
      <c r="UUI61" s="19"/>
      <c r="UUJ61" s="19"/>
      <c r="UUK61" s="19"/>
      <c r="UUL61" s="19"/>
      <c r="UUM61" s="19"/>
      <c r="UUN61" s="19"/>
      <c r="UUO61" s="19"/>
      <c r="UUP61" s="19"/>
      <c r="UUQ61" s="19"/>
      <c r="UUR61" s="19"/>
      <c r="UUS61" s="19"/>
      <c r="UUT61" s="19"/>
      <c r="UUU61" s="19"/>
      <c r="UUV61" s="19"/>
      <c r="UUW61" s="19"/>
      <c r="UUX61" s="19"/>
      <c r="UUY61" s="19"/>
      <c r="UUZ61" s="19"/>
      <c r="UVA61" s="19"/>
      <c r="UVB61" s="19"/>
      <c r="UVC61" s="19"/>
      <c r="UVD61" s="19"/>
      <c r="UVE61" s="19"/>
      <c r="UVF61" s="19"/>
      <c r="UVG61" s="19"/>
      <c r="UVH61" s="19"/>
      <c r="UVI61" s="19"/>
      <c r="UVJ61" s="19"/>
      <c r="UVK61" s="19"/>
      <c r="UVL61" s="19"/>
      <c r="UVM61" s="19"/>
      <c r="UVN61" s="19"/>
      <c r="UVO61" s="19"/>
      <c r="UVP61" s="19"/>
      <c r="UVQ61" s="19"/>
      <c r="UVR61" s="19"/>
      <c r="UVS61" s="19"/>
      <c r="UVT61" s="19"/>
      <c r="UVU61" s="19"/>
      <c r="UVV61" s="19"/>
      <c r="UVW61" s="19"/>
      <c r="UVX61" s="19"/>
      <c r="UVY61" s="19"/>
      <c r="UVZ61" s="19"/>
      <c r="UWA61" s="19"/>
      <c r="UWB61" s="19"/>
      <c r="UWC61" s="19"/>
      <c r="UWD61" s="19"/>
      <c r="UWE61" s="19"/>
      <c r="UWF61" s="19"/>
      <c r="UWG61" s="19"/>
      <c r="UWH61" s="19"/>
      <c r="UWI61" s="19"/>
      <c r="UWJ61" s="19"/>
      <c r="UWK61" s="19"/>
      <c r="UWL61" s="19"/>
      <c r="UWM61" s="19"/>
      <c r="UWN61" s="19"/>
      <c r="UWO61" s="19"/>
      <c r="UWP61" s="19"/>
      <c r="UWQ61" s="19"/>
      <c r="UWR61" s="19"/>
      <c r="UWS61" s="19"/>
      <c r="UWT61" s="19"/>
      <c r="UWU61" s="19"/>
      <c r="UWV61" s="19"/>
      <c r="UWW61" s="19"/>
      <c r="UWX61" s="19"/>
      <c r="UWY61" s="19"/>
      <c r="UWZ61" s="19"/>
      <c r="UXA61" s="19"/>
      <c r="UXB61" s="19"/>
      <c r="UXC61" s="19"/>
      <c r="UXD61" s="19"/>
      <c r="UXE61" s="19"/>
      <c r="UXF61" s="19"/>
      <c r="UXG61" s="19"/>
      <c r="UXH61" s="19"/>
      <c r="UXI61" s="19"/>
      <c r="UXJ61" s="19"/>
      <c r="UXK61" s="19"/>
      <c r="UXL61" s="19"/>
      <c r="UXM61" s="19"/>
      <c r="UXN61" s="19"/>
      <c r="UXO61" s="19"/>
      <c r="UXP61" s="19"/>
      <c r="UXQ61" s="19"/>
      <c r="UXR61" s="19"/>
      <c r="UXS61" s="19"/>
      <c r="UXT61" s="19"/>
      <c r="UXU61" s="19"/>
      <c r="UXV61" s="19"/>
      <c r="UXW61" s="19"/>
      <c r="UXX61" s="19"/>
      <c r="UXY61" s="19"/>
      <c r="UXZ61" s="19"/>
      <c r="UYA61" s="19"/>
      <c r="UYB61" s="19"/>
      <c r="UYC61" s="19"/>
      <c r="UYD61" s="19"/>
      <c r="UYE61" s="19"/>
      <c r="UYF61" s="19"/>
      <c r="UYG61" s="19"/>
      <c r="UYH61" s="19"/>
      <c r="UYI61" s="19"/>
      <c r="UYJ61" s="19"/>
      <c r="UYK61" s="19"/>
      <c r="UYL61" s="19"/>
      <c r="UYM61" s="19"/>
      <c r="UYN61" s="19"/>
      <c r="UYO61" s="19"/>
      <c r="UYP61" s="19"/>
      <c r="UYQ61" s="19"/>
      <c r="UYR61" s="19"/>
      <c r="UYS61" s="19"/>
      <c r="UYT61" s="19"/>
      <c r="UYU61" s="19"/>
      <c r="UYV61" s="19"/>
      <c r="UYW61" s="19"/>
      <c r="UYX61" s="19"/>
      <c r="UYY61" s="19"/>
      <c r="UYZ61" s="19"/>
      <c r="UZA61" s="19"/>
      <c r="UZB61" s="19"/>
      <c r="UZC61" s="19"/>
      <c r="UZD61" s="19"/>
      <c r="UZE61" s="19"/>
      <c r="UZF61" s="19"/>
      <c r="UZG61" s="19"/>
      <c r="UZH61" s="19"/>
      <c r="UZI61" s="19"/>
      <c r="UZJ61" s="19"/>
      <c r="UZK61" s="19"/>
      <c r="UZL61" s="19"/>
      <c r="UZM61" s="19"/>
      <c r="UZN61" s="19"/>
      <c r="UZO61" s="19"/>
      <c r="UZP61" s="19"/>
      <c r="UZQ61" s="19"/>
      <c r="UZR61" s="19"/>
      <c r="UZS61" s="19"/>
      <c r="UZT61" s="19"/>
      <c r="UZU61" s="19"/>
      <c r="UZV61" s="19"/>
      <c r="UZW61" s="19"/>
      <c r="UZX61" s="19"/>
      <c r="UZY61" s="19"/>
      <c r="UZZ61" s="19"/>
      <c r="VAA61" s="19"/>
      <c r="VAB61" s="19"/>
      <c r="VAC61" s="19"/>
      <c r="VAD61" s="19"/>
      <c r="VAE61" s="19"/>
      <c r="VAF61" s="19"/>
      <c r="VAG61" s="19"/>
      <c r="VAH61" s="19"/>
      <c r="VAI61" s="19"/>
      <c r="VAJ61" s="19"/>
      <c r="VAK61" s="19"/>
      <c r="VAL61" s="19"/>
      <c r="VAM61" s="19"/>
      <c r="VAN61" s="19"/>
      <c r="VAO61" s="19"/>
      <c r="VAP61" s="19"/>
      <c r="VAQ61" s="19"/>
      <c r="VAR61" s="19"/>
      <c r="VAS61" s="19"/>
      <c r="VAT61" s="19"/>
      <c r="VAU61" s="19"/>
      <c r="VAV61" s="19"/>
      <c r="VAW61" s="19"/>
      <c r="VAX61" s="19"/>
      <c r="VAY61" s="19"/>
      <c r="VAZ61" s="19"/>
      <c r="VBA61" s="19"/>
      <c r="VBB61" s="19"/>
      <c r="VBC61" s="19"/>
      <c r="VBD61" s="19"/>
      <c r="VBE61" s="19"/>
      <c r="VBF61" s="19"/>
      <c r="VBG61" s="19"/>
      <c r="VBH61" s="19"/>
      <c r="VBI61" s="19"/>
      <c r="VBJ61" s="19"/>
      <c r="VBK61" s="19"/>
      <c r="VBL61" s="19"/>
      <c r="VBM61" s="19"/>
      <c r="VBN61" s="19"/>
      <c r="VBO61" s="19"/>
      <c r="VBP61" s="19"/>
      <c r="VBQ61" s="19"/>
      <c r="VBR61" s="19"/>
      <c r="VBS61" s="19"/>
      <c r="VBT61" s="19"/>
      <c r="VBU61" s="19"/>
      <c r="VBV61" s="19"/>
      <c r="VBW61" s="19"/>
      <c r="VBX61" s="19"/>
      <c r="VBY61" s="19"/>
      <c r="VBZ61" s="19"/>
      <c r="VCA61" s="19"/>
      <c r="VCB61" s="19"/>
      <c r="VCC61" s="19"/>
      <c r="VCD61" s="19"/>
      <c r="VCE61" s="19"/>
      <c r="VCF61" s="19"/>
      <c r="VCG61" s="19"/>
      <c r="VCH61" s="19"/>
      <c r="VCI61" s="19"/>
      <c r="VCJ61" s="19"/>
      <c r="VCK61" s="19"/>
      <c r="VCL61" s="19"/>
      <c r="VCM61" s="19"/>
      <c r="VCN61" s="19"/>
      <c r="VCO61" s="19"/>
      <c r="VCP61" s="19"/>
      <c r="VCQ61" s="19"/>
      <c r="VCR61" s="19"/>
      <c r="VCS61" s="19"/>
      <c r="VCT61" s="19"/>
      <c r="VCU61" s="19"/>
      <c r="VCV61" s="19"/>
      <c r="VCW61" s="19"/>
      <c r="VCX61" s="19"/>
      <c r="VCY61" s="19"/>
      <c r="VCZ61" s="19"/>
      <c r="VDA61" s="19"/>
      <c r="VDB61" s="19"/>
      <c r="VDC61" s="19"/>
      <c r="VDD61" s="19"/>
      <c r="VDE61" s="19"/>
      <c r="VDF61" s="19"/>
      <c r="VDG61" s="19"/>
      <c r="VDH61" s="19"/>
      <c r="VDI61" s="19"/>
      <c r="VDJ61" s="19"/>
      <c r="VDK61" s="19"/>
      <c r="VDL61" s="19"/>
      <c r="VDM61" s="19"/>
      <c r="VDN61" s="19"/>
      <c r="VDO61" s="19"/>
      <c r="VDP61" s="19"/>
      <c r="VDQ61" s="19"/>
      <c r="VDR61" s="19"/>
      <c r="VDS61" s="19"/>
      <c r="VDT61" s="19"/>
      <c r="VDU61" s="19"/>
      <c r="VDV61" s="19"/>
      <c r="VDW61" s="19"/>
      <c r="VDX61" s="19"/>
      <c r="VDY61" s="19"/>
      <c r="VDZ61" s="19"/>
      <c r="VEA61" s="19"/>
      <c r="VEB61" s="19"/>
      <c r="VEC61" s="19"/>
      <c r="VED61" s="19"/>
      <c r="VEE61" s="19"/>
      <c r="VEF61" s="19"/>
      <c r="VEG61" s="19"/>
      <c r="VEH61" s="19"/>
      <c r="VEI61" s="19"/>
      <c r="VEJ61" s="19"/>
      <c r="VEK61" s="19"/>
      <c r="VEL61" s="19"/>
      <c r="VEM61" s="19"/>
      <c r="VEN61" s="19"/>
      <c r="VEO61" s="19"/>
      <c r="VEP61" s="19"/>
      <c r="VEQ61" s="19"/>
      <c r="VER61" s="19"/>
      <c r="VES61" s="19"/>
      <c r="VET61" s="19"/>
      <c r="VEU61" s="19"/>
      <c r="VEV61" s="19"/>
      <c r="VEW61" s="19"/>
      <c r="VEX61" s="19"/>
      <c r="VEY61" s="19"/>
      <c r="VEZ61" s="19"/>
      <c r="VFA61" s="19"/>
      <c r="VFB61" s="19"/>
      <c r="VFC61" s="19"/>
      <c r="VFD61" s="19"/>
      <c r="VFE61" s="19"/>
      <c r="VFF61" s="19"/>
      <c r="VFG61" s="19"/>
      <c r="VFH61" s="19"/>
      <c r="VFI61" s="19"/>
      <c r="VFJ61" s="19"/>
      <c r="VFK61" s="19"/>
      <c r="VFL61" s="19"/>
      <c r="VFM61" s="19"/>
      <c r="VFN61" s="19"/>
      <c r="VFO61" s="19"/>
      <c r="VFP61" s="19"/>
      <c r="VFQ61" s="19"/>
      <c r="VFR61" s="19"/>
      <c r="VFS61" s="19"/>
      <c r="VFT61" s="19"/>
      <c r="VFU61" s="19"/>
      <c r="VFV61" s="19"/>
      <c r="VFW61" s="19"/>
      <c r="VFX61" s="19"/>
      <c r="VFY61" s="19"/>
      <c r="VFZ61" s="19"/>
      <c r="VGA61" s="19"/>
      <c r="VGB61" s="19"/>
      <c r="VGC61" s="19"/>
      <c r="VGD61" s="19"/>
      <c r="VGE61" s="19"/>
      <c r="VGF61" s="19"/>
      <c r="VGG61" s="19"/>
      <c r="VGH61" s="19"/>
      <c r="VGI61" s="19"/>
      <c r="VGJ61" s="19"/>
      <c r="VGK61" s="19"/>
      <c r="VGL61" s="19"/>
      <c r="VGM61" s="19"/>
      <c r="VGN61" s="19"/>
      <c r="VGO61" s="19"/>
      <c r="VGP61" s="19"/>
      <c r="VGQ61" s="19"/>
      <c r="VGR61" s="19"/>
      <c r="VGS61" s="19"/>
      <c r="VGT61" s="19"/>
      <c r="VGU61" s="19"/>
      <c r="VGV61" s="19"/>
      <c r="VGW61" s="19"/>
      <c r="VGX61" s="19"/>
      <c r="VGY61" s="19"/>
      <c r="VGZ61" s="19"/>
      <c r="VHA61" s="19"/>
      <c r="VHB61" s="19"/>
      <c r="VHC61" s="19"/>
      <c r="VHD61" s="19"/>
      <c r="VHE61" s="19"/>
      <c r="VHF61" s="19"/>
      <c r="VHG61" s="19"/>
      <c r="VHH61" s="19"/>
      <c r="VHI61" s="19"/>
      <c r="VHJ61" s="19"/>
      <c r="VHK61" s="19"/>
      <c r="VHL61" s="19"/>
      <c r="VHM61" s="19"/>
      <c r="VHN61" s="19"/>
      <c r="VHO61" s="19"/>
      <c r="VHP61" s="19"/>
      <c r="VHQ61" s="19"/>
      <c r="VHR61" s="19"/>
      <c r="VHS61" s="19"/>
      <c r="VHT61" s="19"/>
      <c r="VHU61" s="19"/>
      <c r="VHV61" s="19"/>
      <c r="VHW61" s="19"/>
      <c r="VHX61" s="19"/>
      <c r="VHY61" s="19"/>
      <c r="VHZ61" s="19"/>
      <c r="VIA61" s="19"/>
      <c r="VIB61" s="19"/>
      <c r="VIC61" s="19"/>
      <c r="VID61" s="19"/>
      <c r="VIE61" s="19"/>
      <c r="VIF61" s="19"/>
      <c r="VIG61" s="19"/>
      <c r="VIH61" s="19"/>
      <c r="VII61" s="19"/>
      <c r="VIJ61" s="19"/>
      <c r="VIK61" s="19"/>
      <c r="VIL61" s="19"/>
      <c r="VIM61" s="19"/>
      <c r="VIN61" s="19"/>
      <c r="VIO61" s="19"/>
      <c r="VIP61" s="19"/>
      <c r="VIQ61" s="19"/>
      <c r="VIR61" s="19"/>
      <c r="VIS61" s="19"/>
      <c r="VIT61" s="19"/>
      <c r="VIU61" s="19"/>
      <c r="VIV61" s="19"/>
      <c r="VIW61" s="19"/>
      <c r="VIX61" s="19"/>
      <c r="VIY61" s="19"/>
      <c r="VIZ61" s="19"/>
      <c r="VJA61" s="19"/>
      <c r="VJB61" s="19"/>
      <c r="VJC61" s="19"/>
      <c r="VJD61" s="19"/>
      <c r="VJE61" s="19"/>
      <c r="VJF61" s="19"/>
      <c r="VJG61" s="19"/>
      <c r="VJH61" s="19"/>
      <c r="VJI61" s="19"/>
      <c r="VJJ61" s="19"/>
      <c r="VJK61" s="19"/>
      <c r="VJL61" s="19"/>
      <c r="VJM61" s="19"/>
      <c r="VJN61" s="19"/>
      <c r="VJO61" s="19"/>
      <c r="VJP61" s="19"/>
      <c r="VJQ61" s="19"/>
      <c r="VJR61" s="19"/>
      <c r="VJS61" s="19"/>
      <c r="VJT61" s="19"/>
      <c r="VJU61" s="19"/>
      <c r="VJV61" s="19"/>
      <c r="VJW61" s="19"/>
      <c r="VJX61" s="19"/>
      <c r="VJY61" s="19"/>
      <c r="VJZ61" s="19"/>
      <c r="VKA61" s="19"/>
      <c r="VKB61" s="19"/>
      <c r="VKC61" s="19"/>
      <c r="VKD61" s="19"/>
      <c r="VKE61" s="19"/>
      <c r="VKF61" s="19"/>
      <c r="VKG61" s="19"/>
      <c r="VKH61" s="19"/>
      <c r="VKI61" s="19"/>
      <c r="VKJ61" s="19"/>
      <c r="VKK61" s="19"/>
      <c r="VKL61" s="19"/>
      <c r="VKM61" s="19"/>
      <c r="VKN61" s="19"/>
      <c r="VKO61" s="19"/>
      <c r="VKP61" s="19"/>
      <c r="VKQ61" s="19"/>
      <c r="VKR61" s="19"/>
      <c r="VKS61" s="19"/>
      <c r="VKT61" s="19"/>
      <c r="VKU61" s="19"/>
      <c r="VKV61" s="19"/>
      <c r="VKW61" s="19"/>
      <c r="VKX61" s="19"/>
      <c r="VKY61" s="19"/>
      <c r="VKZ61" s="19"/>
      <c r="VLA61" s="19"/>
      <c r="VLB61" s="19"/>
      <c r="VLC61" s="19"/>
      <c r="VLD61" s="19"/>
      <c r="VLE61" s="19"/>
      <c r="VLF61" s="19"/>
      <c r="VLG61" s="19"/>
      <c r="VLH61" s="19"/>
      <c r="VLI61" s="19"/>
      <c r="VLJ61" s="19"/>
      <c r="VLK61" s="19"/>
      <c r="VLL61" s="19"/>
      <c r="VLM61" s="19"/>
      <c r="VLN61" s="19"/>
      <c r="VLO61" s="19"/>
      <c r="VLP61" s="19"/>
      <c r="VLQ61" s="19"/>
      <c r="VLR61" s="19"/>
      <c r="VLS61" s="19"/>
      <c r="VLT61" s="19"/>
      <c r="VLU61" s="19"/>
      <c r="VLV61" s="19"/>
      <c r="VLW61" s="19"/>
      <c r="VLX61" s="19"/>
      <c r="VLY61" s="19"/>
      <c r="VLZ61" s="19"/>
      <c r="VMA61" s="19"/>
      <c r="VMB61" s="19"/>
      <c r="VMC61" s="19"/>
      <c r="VMD61" s="19"/>
      <c r="VME61" s="19"/>
      <c r="VMF61" s="19"/>
      <c r="VMG61" s="19"/>
      <c r="VMH61" s="19"/>
      <c r="VMI61" s="19"/>
      <c r="VMJ61" s="19"/>
      <c r="VMK61" s="19"/>
      <c r="VML61" s="19"/>
      <c r="VMM61" s="19"/>
      <c r="VMN61" s="19"/>
      <c r="VMO61" s="19"/>
      <c r="VMP61" s="19"/>
      <c r="VMQ61" s="19"/>
      <c r="VMR61" s="19"/>
      <c r="VMS61" s="19"/>
      <c r="VMT61" s="19"/>
      <c r="VMU61" s="19"/>
      <c r="VMV61" s="19"/>
      <c r="VMW61" s="19"/>
      <c r="VMX61" s="19"/>
      <c r="VMY61" s="19"/>
      <c r="VMZ61" s="19"/>
      <c r="VNA61" s="19"/>
      <c r="VNB61" s="19"/>
      <c r="VNC61" s="19"/>
      <c r="VND61" s="19"/>
      <c r="VNE61" s="19"/>
      <c r="VNF61" s="19"/>
      <c r="VNG61" s="19"/>
      <c r="VNH61" s="19"/>
      <c r="VNI61" s="19"/>
      <c r="VNJ61" s="19"/>
      <c r="VNK61" s="19"/>
      <c r="VNL61" s="19"/>
      <c r="VNM61" s="19"/>
      <c r="VNN61" s="19"/>
      <c r="VNO61" s="19"/>
      <c r="VNP61" s="19"/>
      <c r="VNQ61" s="19"/>
      <c r="VNR61" s="19"/>
      <c r="VNS61" s="19"/>
      <c r="VNT61" s="19"/>
      <c r="VNU61" s="19"/>
      <c r="VNV61" s="19"/>
      <c r="VNW61" s="19"/>
      <c r="VNX61" s="19"/>
      <c r="VNY61" s="19"/>
      <c r="VNZ61" s="19"/>
      <c r="VOA61" s="19"/>
      <c r="VOB61" s="19"/>
      <c r="VOC61" s="19"/>
      <c r="VOD61" s="19"/>
      <c r="VOE61" s="19"/>
      <c r="VOF61" s="19"/>
      <c r="VOG61" s="19"/>
      <c r="VOH61" s="19"/>
      <c r="VOI61" s="19"/>
      <c r="VOJ61" s="19"/>
      <c r="VOK61" s="19"/>
      <c r="VOL61" s="19"/>
      <c r="VOM61" s="19"/>
      <c r="VON61" s="19"/>
      <c r="VOO61" s="19"/>
      <c r="VOP61" s="19"/>
      <c r="VOQ61" s="19"/>
      <c r="VOR61" s="19"/>
      <c r="VOS61" s="19"/>
      <c r="VOT61" s="19"/>
      <c r="VOU61" s="19"/>
      <c r="VOV61" s="19"/>
      <c r="VOW61" s="19"/>
      <c r="VOX61" s="19"/>
      <c r="VOY61" s="19"/>
      <c r="VOZ61" s="19"/>
      <c r="VPA61" s="19"/>
      <c r="VPB61" s="19"/>
      <c r="VPC61" s="19"/>
      <c r="VPD61" s="19"/>
      <c r="VPE61" s="19"/>
      <c r="VPF61" s="19"/>
      <c r="VPG61" s="19"/>
      <c r="VPH61" s="19"/>
      <c r="VPI61" s="19"/>
      <c r="VPJ61" s="19"/>
      <c r="VPK61" s="19"/>
      <c r="VPL61" s="19"/>
      <c r="VPM61" s="19"/>
      <c r="VPN61" s="19"/>
      <c r="VPO61" s="19"/>
      <c r="VPP61" s="19"/>
      <c r="VPQ61" s="19"/>
      <c r="VPR61" s="19"/>
      <c r="VPS61" s="19"/>
      <c r="VPT61" s="19"/>
      <c r="VPU61" s="19"/>
      <c r="VPV61" s="19"/>
      <c r="VPW61" s="19"/>
      <c r="VPX61" s="19"/>
      <c r="VPY61" s="19"/>
      <c r="VPZ61" s="19"/>
      <c r="VQA61" s="19"/>
      <c r="VQB61" s="19"/>
      <c r="VQC61" s="19"/>
      <c r="VQD61" s="19"/>
      <c r="VQE61" s="19"/>
      <c r="VQF61" s="19"/>
      <c r="VQG61" s="19"/>
      <c r="VQH61" s="19"/>
      <c r="VQI61" s="19"/>
      <c r="VQJ61" s="19"/>
      <c r="VQK61" s="19"/>
      <c r="VQL61" s="19"/>
      <c r="VQM61" s="19"/>
      <c r="VQN61" s="19"/>
      <c r="VQO61" s="19"/>
      <c r="VQP61" s="19"/>
      <c r="VQQ61" s="19"/>
      <c r="VQR61" s="19"/>
      <c r="VQS61" s="19"/>
      <c r="VQT61" s="19"/>
      <c r="VQU61" s="19"/>
      <c r="VQV61" s="19"/>
      <c r="VQW61" s="19"/>
      <c r="VQX61" s="19"/>
      <c r="VQY61" s="19"/>
      <c r="VQZ61" s="19"/>
      <c r="VRA61" s="19"/>
      <c r="VRB61" s="19"/>
      <c r="VRC61" s="19"/>
      <c r="VRD61" s="19"/>
      <c r="VRE61" s="19"/>
      <c r="VRF61" s="19"/>
      <c r="VRG61" s="19"/>
      <c r="VRH61" s="19"/>
      <c r="VRI61" s="19"/>
      <c r="VRJ61" s="19"/>
      <c r="VRK61" s="19"/>
      <c r="VRL61" s="19"/>
      <c r="VRM61" s="19"/>
      <c r="VRN61" s="19"/>
      <c r="VRO61" s="19"/>
      <c r="VRP61" s="19"/>
      <c r="VRQ61" s="19"/>
      <c r="VRR61" s="19"/>
      <c r="VRS61" s="19"/>
      <c r="VRT61" s="19"/>
      <c r="VRU61" s="19"/>
      <c r="VRV61" s="19"/>
      <c r="VRW61" s="19"/>
      <c r="VRX61" s="19"/>
      <c r="VRY61" s="19"/>
      <c r="VRZ61" s="19"/>
      <c r="VSA61" s="19"/>
      <c r="VSB61" s="19"/>
      <c r="VSC61" s="19"/>
      <c r="VSD61" s="19"/>
      <c r="VSE61" s="19"/>
      <c r="VSF61" s="19"/>
      <c r="VSG61" s="19"/>
      <c r="VSH61" s="19"/>
      <c r="VSI61" s="19"/>
      <c r="VSJ61" s="19"/>
      <c r="VSK61" s="19"/>
      <c r="VSL61" s="19"/>
      <c r="VSM61" s="19"/>
      <c r="VSN61" s="19"/>
      <c r="VSO61" s="19"/>
      <c r="VSP61" s="19"/>
      <c r="VSQ61" s="19"/>
      <c r="VSR61" s="19"/>
      <c r="VSS61" s="19"/>
      <c r="VST61" s="19"/>
      <c r="VSU61" s="19"/>
      <c r="VSV61" s="19"/>
      <c r="VSW61" s="19"/>
      <c r="VSX61" s="19"/>
      <c r="VSY61" s="19"/>
      <c r="VSZ61" s="19"/>
      <c r="VTA61" s="19"/>
      <c r="VTB61" s="19"/>
      <c r="VTC61" s="19"/>
      <c r="VTD61" s="19"/>
      <c r="VTE61" s="19"/>
      <c r="VTF61" s="19"/>
      <c r="VTG61" s="19"/>
      <c r="VTH61" s="19"/>
      <c r="VTI61" s="19"/>
      <c r="VTJ61" s="19"/>
      <c r="VTK61" s="19"/>
      <c r="VTL61" s="19"/>
      <c r="VTM61" s="19"/>
      <c r="VTN61" s="19"/>
      <c r="VTO61" s="19"/>
      <c r="VTP61" s="19"/>
      <c r="VTQ61" s="19"/>
      <c r="VTR61" s="19"/>
      <c r="VTS61" s="19"/>
      <c r="VTT61" s="19"/>
      <c r="VTU61" s="19"/>
      <c r="VTV61" s="19"/>
      <c r="VTW61" s="19"/>
      <c r="VTX61" s="19"/>
      <c r="VTY61" s="19"/>
      <c r="VTZ61" s="19"/>
      <c r="VUA61" s="19"/>
      <c r="VUB61" s="19"/>
      <c r="VUC61" s="19"/>
      <c r="VUD61" s="19"/>
      <c r="VUE61" s="19"/>
      <c r="VUF61" s="19"/>
      <c r="VUG61" s="19"/>
      <c r="VUH61" s="19"/>
      <c r="VUI61" s="19"/>
      <c r="VUJ61" s="19"/>
      <c r="VUK61" s="19"/>
      <c r="VUL61" s="19"/>
      <c r="VUM61" s="19"/>
      <c r="VUN61" s="19"/>
      <c r="VUO61" s="19"/>
      <c r="VUP61" s="19"/>
      <c r="VUQ61" s="19"/>
      <c r="VUR61" s="19"/>
      <c r="VUS61" s="19"/>
      <c r="VUT61" s="19"/>
      <c r="VUU61" s="19"/>
      <c r="VUV61" s="19"/>
      <c r="VUW61" s="19"/>
      <c r="VUX61" s="19"/>
      <c r="VUY61" s="19"/>
      <c r="VUZ61" s="19"/>
      <c r="VVA61" s="19"/>
      <c r="VVB61" s="19"/>
      <c r="VVC61" s="19"/>
      <c r="VVD61" s="19"/>
      <c r="VVE61" s="19"/>
      <c r="VVF61" s="19"/>
      <c r="VVG61" s="19"/>
      <c r="VVH61" s="19"/>
      <c r="VVI61" s="19"/>
      <c r="VVJ61" s="19"/>
      <c r="VVK61" s="19"/>
      <c r="VVL61" s="19"/>
      <c r="VVM61" s="19"/>
      <c r="VVN61" s="19"/>
      <c r="VVO61" s="19"/>
      <c r="VVP61" s="19"/>
      <c r="VVQ61" s="19"/>
      <c r="VVR61" s="19"/>
      <c r="VVS61" s="19"/>
      <c r="VVT61" s="19"/>
      <c r="VVU61" s="19"/>
      <c r="VVV61" s="19"/>
      <c r="VVW61" s="19"/>
      <c r="VVX61" s="19"/>
      <c r="VVY61" s="19"/>
      <c r="VVZ61" s="19"/>
      <c r="VWA61" s="19"/>
      <c r="VWB61" s="19"/>
      <c r="VWC61" s="19"/>
      <c r="VWD61" s="19"/>
      <c r="VWE61" s="19"/>
      <c r="VWF61" s="19"/>
      <c r="VWG61" s="19"/>
      <c r="VWH61" s="19"/>
      <c r="VWI61" s="19"/>
      <c r="VWJ61" s="19"/>
      <c r="VWK61" s="19"/>
      <c r="VWL61" s="19"/>
      <c r="VWM61" s="19"/>
      <c r="VWN61" s="19"/>
      <c r="VWO61" s="19"/>
      <c r="VWP61" s="19"/>
      <c r="VWQ61" s="19"/>
      <c r="VWR61" s="19"/>
      <c r="VWS61" s="19"/>
      <c r="VWT61" s="19"/>
      <c r="VWU61" s="19"/>
      <c r="VWV61" s="19"/>
      <c r="VWW61" s="19"/>
      <c r="VWX61" s="19"/>
      <c r="VWY61" s="19"/>
      <c r="VWZ61" s="19"/>
      <c r="VXA61" s="19"/>
      <c r="VXB61" s="19"/>
      <c r="VXC61" s="19"/>
      <c r="VXD61" s="19"/>
      <c r="VXE61" s="19"/>
      <c r="VXF61" s="19"/>
      <c r="VXG61" s="19"/>
      <c r="VXH61" s="19"/>
      <c r="VXI61" s="19"/>
      <c r="VXJ61" s="19"/>
      <c r="VXK61" s="19"/>
      <c r="VXL61" s="19"/>
      <c r="VXM61" s="19"/>
      <c r="VXN61" s="19"/>
      <c r="VXO61" s="19"/>
      <c r="VXP61" s="19"/>
      <c r="VXQ61" s="19"/>
      <c r="VXR61" s="19"/>
      <c r="VXS61" s="19"/>
      <c r="VXT61" s="19"/>
      <c r="VXU61" s="19"/>
      <c r="VXV61" s="19"/>
      <c r="VXW61" s="19"/>
      <c r="VXX61" s="19"/>
      <c r="VXY61" s="19"/>
      <c r="VXZ61" s="19"/>
      <c r="VYA61" s="19"/>
      <c r="VYB61" s="19"/>
      <c r="VYC61" s="19"/>
      <c r="VYD61" s="19"/>
      <c r="VYE61" s="19"/>
      <c r="VYF61" s="19"/>
      <c r="VYG61" s="19"/>
      <c r="VYH61" s="19"/>
      <c r="VYI61" s="19"/>
      <c r="VYJ61" s="19"/>
      <c r="VYK61" s="19"/>
      <c r="VYL61" s="19"/>
      <c r="VYM61" s="19"/>
      <c r="VYN61" s="19"/>
      <c r="VYO61" s="19"/>
      <c r="VYP61" s="19"/>
      <c r="VYQ61" s="19"/>
      <c r="VYR61" s="19"/>
      <c r="VYS61" s="19"/>
      <c r="VYT61" s="19"/>
      <c r="VYU61" s="19"/>
      <c r="VYV61" s="19"/>
      <c r="VYW61" s="19"/>
      <c r="VYX61" s="19"/>
      <c r="VYY61" s="19"/>
      <c r="VYZ61" s="19"/>
      <c r="VZA61" s="19"/>
      <c r="VZB61" s="19"/>
      <c r="VZC61" s="19"/>
      <c r="VZD61" s="19"/>
      <c r="VZE61" s="19"/>
      <c r="VZF61" s="19"/>
      <c r="VZG61" s="19"/>
      <c r="VZH61" s="19"/>
      <c r="VZI61" s="19"/>
      <c r="VZJ61" s="19"/>
      <c r="VZK61" s="19"/>
      <c r="VZL61" s="19"/>
      <c r="VZM61" s="19"/>
      <c r="VZN61" s="19"/>
      <c r="VZO61" s="19"/>
      <c r="VZP61" s="19"/>
      <c r="VZQ61" s="19"/>
      <c r="VZR61" s="19"/>
      <c r="VZS61" s="19"/>
      <c r="VZT61" s="19"/>
      <c r="VZU61" s="19"/>
      <c r="VZV61" s="19"/>
      <c r="VZW61" s="19"/>
      <c r="VZX61" s="19"/>
      <c r="VZY61" s="19"/>
      <c r="VZZ61" s="19"/>
      <c r="WAA61" s="19"/>
      <c r="WAB61" s="19"/>
      <c r="WAC61" s="19"/>
      <c r="WAD61" s="19"/>
      <c r="WAE61" s="19"/>
      <c r="WAF61" s="19"/>
      <c r="WAG61" s="19"/>
      <c r="WAH61" s="19"/>
      <c r="WAI61" s="19"/>
      <c r="WAJ61" s="19"/>
      <c r="WAK61" s="19"/>
      <c r="WAL61" s="19"/>
      <c r="WAM61" s="19"/>
      <c r="WAN61" s="19"/>
      <c r="WAO61" s="19"/>
      <c r="WAP61" s="19"/>
      <c r="WAQ61" s="19"/>
      <c r="WAR61" s="19"/>
      <c r="WAS61" s="19"/>
      <c r="WAT61" s="19"/>
      <c r="WAU61" s="19"/>
      <c r="WAV61" s="19"/>
      <c r="WAW61" s="19"/>
      <c r="WAX61" s="19"/>
      <c r="WAY61" s="19"/>
      <c r="WAZ61" s="19"/>
      <c r="WBA61" s="19"/>
      <c r="WBB61" s="19"/>
      <c r="WBC61" s="19"/>
      <c r="WBD61" s="19"/>
      <c r="WBE61" s="19"/>
      <c r="WBF61" s="19"/>
      <c r="WBG61" s="19"/>
      <c r="WBH61" s="19"/>
      <c r="WBI61" s="19"/>
      <c r="WBJ61" s="19"/>
      <c r="WBK61" s="19"/>
      <c r="WBL61" s="19"/>
      <c r="WBM61" s="19"/>
      <c r="WBN61" s="19"/>
      <c r="WBO61" s="19"/>
      <c r="WBP61" s="19"/>
      <c r="WBQ61" s="19"/>
      <c r="WBR61" s="19"/>
      <c r="WBS61" s="19"/>
      <c r="WBT61" s="19"/>
      <c r="WBU61" s="19"/>
      <c r="WBV61" s="19"/>
      <c r="WBW61" s="19"/>
      <c r="WBX61" s="19"/>
      <c r="WBY61" s="19"/>
      <c r="WBZ61" s="19"/>
      <c r="WCA61" s="19"/>
      <c r="WCB61" s="19"/>
      <c r="WCC61" s="19"/>
      <c r="WCD61" s="19"/>
      <c r="WCE61" s="19"/>
      <c r="WCF61" s="19"/>
      <c r="WCG61" s="19"/>
      <c r="WCH61" s="19"/>
      <c r="WCI61" s="19"/>
      <c r="WCJ61" s="19"/>
      <c r="WCK61" s="19"/>
      <c r="WCL61" s="19"/>
      <c r="WCM61" s="19"/>
      <c r="WCN61" s="19"/>
      <c r="WCO61" s="19"/>
      <c r="WCP61" s="19"/>
      <c r="WCQ61" s="19"/>
      <c r="WCR61" s="19"/>
      <c r="WCS61" s="19"/>
      <c r="WCT61" s="19"/>
      <c r="WCU61" s="19"/>
      <c r="WCV61" s="19"/>
      <c r="WCW61" s="19"/>
      <c r="WCX61" s="19"/>
      <c r="WCY61" s="19"/>
      <c r="WCZ61" s="19"/>
      <c r="WDA61" s="19"/>
      <c r="WDB61" s="19"/>
      <c r="WDC61" s="19"/>
      <c r="WDD61" s="19"/>
      <c r="WDE61" s="19"/>
      <c r="WDF61" s="19"/>
      <c r="WDG61" s="19"/>
      <c r="WDH61" s="19"/>
      <c r="WDI61" s="19"/>
      <c r="WDJ61" s="19"/>
      <c r="WDK61" s="19"/>
      <c r="WDL61" s="19"/>
      <c r="WDM61" s="19"/>
      <c r="WDN61" s="19"/>
      <c r="WDO61" s="19"/>
      <c r="WDP61" s="19"/>
      <c r="WDQ61" s="19"/>
      <c r="WDR61" s="19"/>
      <c r="WDS61" s="19"/>
      <c r="WDT61" s="19"/>
      <c r="WDU61" s="19"/>
      <c r="WDV61" s="19"/>
      <c r="WDW61" s="19"/>
      <c r="WDX61" s="19"/>
      <c r="WDY61" s="19"/>
      <c r="WDZ61" s="19"/>
      <c r="WEA61" s="19"/>
      <c r="WEB61" s="19"/>
      <c r="WEC61" s="19"/>
      <c r="WED61" s="19"/>
      <c r="WEE61" s="19"/>
      <c r="WEF61" s="19"/>
      <c r="WEG61" s="19"/>
      <c r="WEH61" s="19"/>
      <c r="WEI61" s="19"/>
      <c r="WEJ61" s="19"/>
      <c r="WEK61" s="19"/>
      <c r="WEL61" s="19"/>
      <c r="WEM61" s="19"/>
      <c r="WEN61" s="19"/>
      <c r="WEO61" s="19"/>
      <c r="WEP61" s="19"/>
      <c r="WEQ61" s="19"/>
      <c r="WER61" s="19"/>
      <c r="WES61" s="19"/>
      <c r="WET61" s="19"/>
      <c r="WEU61" s="19"/>
      <c r="WEV61" s="19"/>
      <c r="WEW61" s="19"/>
      <c r="WEX61" s="19"/>
      <c r="WEY61" s="19"/>
      <c r="WEZ61" s="19"/>
      <c r="WFA61" s="19"/>
      <c r="WFB61" s="19"/>
      <c r="WFC61" s="19"/>
      <c r="WFD61" s="19"/>
      <c r="WFE61" s="19"/>
      <c r="WFF61" s="19"/>
      <c r="WFG61" s="19"/>
      <c r="WFH61" s="19"/>
      <c r="WFI61" s="19"/>
      <c r="WFJ61" s="19"/>
      <c r="WFK61" s="19"/>
      <c r="WFL61" s="19"/>
      <c r="WFM61" s="19"/>
      <c r="WFN61" s="19"/>
      <c r="WFO61" s="19"/>
      <c r="WFP61" s="19"/>
      <c r="WFQ61" s="19"/>
      <c r="WFR61" s="19"/>
      <c r="WFS61" s="19"/>
      <c r="WFT61" s="19"/>
      <c r="WFU61" s="19"/>
      <c r="WFV61" s="19"/>
      <c r="WFW61" s="19"/>
      <c r="WFX61" s="19"/>
      <c r="WFY61" s="19"/>
      <c r="WFZ61" s="19"/>
      <c r="WGA61" s="19"/>
      <c r="WGB61" s="19"/>
      <c r="WGC61" s="19"/>
      <c r="WGD61" s="19"/>
      <c r="WGE61" s="19"/>
      <c r="WGF61" s="19"/>
      <c r="WGG61" s="19"/>
      <c r="WGH61" s="19"/>
      <c r="WGI61" s="19"/>
      <c r="WGJ61" s="19"/>
      <c r="WGK61" s="19"/>
      <c r="WGL61" s="19"/>
      <c r="WGM61" s="19"/>
      <c r="WGN61" s="19"/>
      <c r="WGO61" s="19"/>
      <c r="WGP61" s="19"/>
      <c r="WGQ61" s="19"/>
      <c r="WGR61" s="19"/>
      <c r="WGS61" s="19"/>
      <c r="WGT61" s="19"/>
      <c r="WGU61" s="19"/>
      <c r="WGV61" s="19"/>
      <c r="WGW61" s="19"/>
      <c r="WGX61" s="19"/>
      <c r="WGY61" s="19"/>
      <c r="WGZ61" s="19"/>
      <c r="WHA61" s="19"/>
      <c r="WHB61" s="19"/>
      <c r="WHC61" s="19"/>
      <c r="WHD61" s="19"/>
      <c r="WHE61" s="19"/>
      <c r="WHF61" s="19"/>
      <c r="WHG61" s="19"/>
      <c r="WHH61" s="19"/>
      <c r="WHI61" s="19"/>
      <c r="WHJ61" s="19"/>
      <c r="WHK61" s="19"/>
      <c r="WHL61" s="19"/>
      <c r="WHM61" s="19"/>
      <c r="WHN61" s="19"/>
      <c r="WHO61" s="19"/>
      <c r="WHP61" s="19"/>
      <c r="WHQ61" s="19"/>
      <c r="WHR61" s="19"/>
      <c r="WHS61" s="19"/>
      <c r="WHT61" s="19"/>
      <c r="WHU61" s="19"/>
      <c r="WHV61" s="19"/>
      <c r="WHW61" s="19"/>
      <c r="WHX61" s="19"/>
      <c r="WHY61" s="19"/>
      <c r="WHZ61" s="19"/>
      <c r="WIA61" s="19"/>
      <c r="WIB61" s="19"/>
      <c r="WIC61" s="19"/>
      <c r="WID61" s="19"/>
      <c r="WIE61" s="19"/>
      <c r="WIF61" s="19"/>
      <c r="WIG61" s="19"/>
      <c r="WIH61" s="19"/>
      <c r="WII61" s="19"/>
      <c r="WIJ61" s="19"/>
      <c r="WIK61" s="19"/>
      <c r="WIL61" s="19"/>
      <c r="WIM61" s="19"/>
      <c r="WIN61" s="19"/>
      <c r="WIO61" s="19"/>
      <c r="WIP61" s="19"/>
      <c r="WIQ61" s="19"/>
      <c r="WIR61" s="19"/>
      <c r="WIS61" s="19"/>
      <c r="WIT61" s="19"/>
      <c r="WIU61" s="19"/>
      <c r="WIV61" s="19"/>
      <c r="WIW61" s="19"/>
      <c r="WIX61" s="19"/>
      <c r="WIY61" s="19"/>
      <c r="WIZ61" s="19"/>
      <c r="WJA61" s="19"/>
      <c r="WJB61" s="19"/>
      <c r="WJC61" s="19"/>
      <c r="WJD61" s="19"/>
      <c r="WJE61" s="19"/>
      <c r="WJF61" s="19"/>
      <c r="WJG61" s="19"/>
      <c r="WJH61" s="19"/>
      <c r="WJI61" s="19"/>
      <c r="WJJ61" s="19"/>
      <c r="WJK61" s="19"/>
      <c r="WJL61" s="19"/>
      <c r="WJM61" s="19"/>
      <c r="WJN61" s="19"/>
      <c r="WJO61" s="19"/>
      <c r="WJP61" s="19"/>
      <c r="WJQ61" s="19"/>
      <c r="WJR61" s="19"/>
      <c r="WJS61" s="19"/>
      <c r="WJT61" s="19"/>
      <c r="WJU61" s="19"/>
      <c r="WJV61" s="19"/>
      <c r="WJW61" s="19"/>
      <c r="WJX61" s="19"/>
      <c r="WJY61" s="19"/>
      <c r="WJZ61" s="19"/>
      <c r="WKA61" s="19"/>
      <c r="WKB61" s="19"/>
      <c r="WKC61" s="19"/>
      <c r="WKD61" s="19"/>
      <c r="WKE61" s="19"/>
      <c r="WKF61" s="19"/>
      <c r="WKG61" s="19"/>
      <c r="WKH61" s="19"/>
      <c r="WKI61" s="19"/>
      <c r="WKJ61" s="19"/>
      <c r="WKK61" s="19"/>
      <c r="WKL61" s="19"/>
      <c r="WKM61" s="19"/>
      <c r="WKN61" s="19"/>
      <c r="WKO61" s="19"/>
      <c r="WKP61" s="19"/>
      <c r="WKQ61" s="19"/>
      <c r="WKR61" s="19"/>
      <c r="WKS61" s="19"/>
      <c r="WKT61" s="19"/>
      <c r="WKU61" s="19"/>
      <c r="WKV61" s="19"/>
      <c r="WKW61" s="19"/>
      <c r="WKX61" s="19"/>
      <c r="WKY61" s="19"/>
      <c r="WKZ61" s="19"/>
      <c r="WLA61" s="19"/>
      <c r="WLB61" s="19"/>
      <c r="WLC61" s="19"/>
      <c r="WLD61" s="19"/>
      <c r="WLE61" s="19"/>
      <c r="WLF61" s="19"/>
      <c r="WLG61" s="19"/>
      <c r="WLH61" s="19"/>
      <c r="WLI61" s="19"/>
      <c r="WLJ61" s="19"/>
      <c r="WLK61" s="19"/>
      <c r="WLL61" s="19"/>
      <c r="WLM61" s="19"/>
      <c r="WLN61" s="19"/>
      <c r="WLO61" s="19"/>
      <c r="WLP61" s="19"/>
      <c r="WLQ61" s="19"/>
      <c r="WLR61" s="19"/>
      <c r="WLS61" s="19"/>
      <c r="WLT61" s="19"/>
      <c r="WLU61" s="19"/>
      <c r="WLV61" s="19"/>
      <c r="WLW61" s="19"/>
      <c r="WLX61" s="19"/>
      <c r="WLY61" s="19"/>
      <c r="WLZ61" s="19"/>
      <c r="WMA61" s="19"/>
      <c r="WMB61" s="19"/>
      <c r="WMC61" s="19"/>
      <c r="WMD61" s="19"/>
      <c r="WME61" s="19"/>
      <c r="WMF61" s="19"/>
      <c r="WMG61" s="19"/>
      <c r="WMH61" s="19"/>
      <c r="WMI61" s="19"/>
      <c r="WMJ61" s="19"/>
      <c r="WMK61" s="19"/>
      <c r="WML61" s="19"/>
      <c r="WMM61" s="19"/>
      <c r="WMN61" s="19"/>
      <c r="WMO61" s="19"/>
      <c r="WMP61" s="19"/>
      <c r="WMQ61" s="19"/>
      <c r="WMR61" s="19"/>
      <c r="WMS61" s="19"/>
      <c r="WMT61" s="19"/>
      <c r="WMU61" s="19"/>
      <c r="WMV61" s="19"/>
      <c r="WMW61" s="19"/>
      <c r="WMX61" s="19"/>
      <c r="WMY61" s="19"/>
      <c r="WMZ61" s="19"/>
      <c r="WNA61" s="19"/>
      <c r="WNB61" s="19"/>
      <c r="WNC61" s="19"/>
      <c r="WND61" s="19"/>
      <c r="WNE61" s="19"/>
      <c r="WNF61" s="19"/>
      <c r="WNG61" s="19"/>
      <c r="WNH61" s="19"/>
      <c r="WNI61" s="19"/>
      <c r="WNJ61" s="19"/>
      <c r="WNK61" s="19"/>
      <c r="WNL61" s="19"/>
      <c r="WNM61" s="19"/>
      <c r="WNN61" s="19"/>
      <c r="WNO61" s="19"/>
      <c r="WNP61" s="19"/>
      <c r="WNQ61" s="19"/>
      <c r="WNR61" s="19"/>
      <c r="WNS61" s="19"/>
      <c r="WNT61" s="19"/>
      <c r="WNU61" s="19"/>
      <c r="WNV61" s="19"/>
      <c r="WNW61" s="19"/>
      <c r="WNX61" s="19"/>
      <c r="WNY61" s="19"/>
      <c r="WNZ61" s="19"/>
      <c r="WOA61" s="19"/>
      <c r="WOB61" s="19"/>
      <c r="WOC61" s="19"/>
      <c r="WOD61" s="19"/>
      <c r="WOE61" s="19"/>
      <c r="WOF61" s="19"/>
      <c r="WOG61" s="19"/>
      <c r="WOH61" s="19"/>
      <c r="WOI61" s="19"/>
      <c r="WOJ61" s="19"/>
      <c r="WOK61" s="19"/>
      <c r="WOL61" s="19"/>
      <c r="WOM61" s="19"/>
      <c r="WON61" s="19"/>
      <c r="WOO61" s="19"/>
      <c r="WOP61" s="19"/>
      <c r="WOQ61" s="19"/>
      <c r="WOR61" s="19"/>
      <c r="WOS61" s="19"/>
      <c r="WOT61" s="19"/>
      <c r="WOU61" s="19"/>
      <c r="WOV61" s="19"/>
      <c r="WOW61" s="19"/>
      <c r="WOX61" s="19"/>
      <c r="WOY61" s="19"/>
      <c r="WOZ61" s="19"/>
      <c r="WPA61" s="19"/>
      <c r="WPB61" s="19"/>
      <c r="WPC61" s="19"/>
      <c r="WPD61" s="19"/>
      <c r="WPE61" s="19"/>
      <c r="WPF61" s="19"/>
      <c r="WPG61" s="19"/>
      <c r="WPH61" s="19"/>
      <c r="WPI61" s="19"/>
      <c r="WPJ61" s="19"/>
      <c r="WPK61" s="19"/>
      <c r="WPL61" s="19"/>
      <c r="WPM61" s="19"/>
      <c r="WPN61" s="19"/>
      <c r="WPO61" s="19"/>
      <c r="WPP61" s="19"/>
      <c r="WPQ61" s="19"/>
      <c r="WPR61" s="19"/>
      <c r="WPS61" s="19"/>
      <c r="WPT61" s="19"/>
      <c r="WPU61" s="19"/>
      <c r="WPV61" s="19"/>
      <c r="WPW61" s="19"/>
      <c r="WPX61" s="19"/>
      <c r="WPY61" s="19"/>
      <c r="WPZ61" s="19"/>
      <c r="WQA61" s="19"/>
      <c r="WQB61" s="19"/>
      <c r="WQC61" s="19"/>
      <c r="WQD61" s="19"/>
      <c r="WQE61" s="19"/>
      <c r="WQF61" s="19"/>
      <c r="WQG61" s="19"/>
      <c r="WQH61" s="19"/>
      <c r="WQI61" s="19"/>
      <c r="WQJ61" s="19"/>
      <c r="WQK61" s="19"/>
      <c r="WQL61" s="19"/>
      <c r="WQM61" s="19"/>
      <c r="WQN61" s="19"/>
      <c r="WQO61" s="19"/>
      <c r="WQP61" s="19"/>
      <c r="WQQ61" s="19"/>
      <c r="WQR61" s="19"/>
      <c r="WQS61" s="19"/>
      <c r="WQT61" s="19"/>
      <c r="WQU61" s="19"/>
      <c r="WQV61" s="19"/>
      <c r="WQW61" s="19"/>
      <c r="WQX61" s="19"/>
      <c r="WQY61" s="19"/>
      <c r="WQZ61" s="19"/>
      <c r="WRA61" s="19"/>
      <c r="WRB61" s="19"/>
      <c r="WRC61" s="19"/>
      <c r="WRD61" s="19"/>
      <c r="WRE61" s="19"/>
      <c r="WRF61" s="19"/>
      <c r="WRG61" s="19"/>
      <c r="WRH61" s="19"/>
      <c r="WRI61" s="19"/>
      <c r="WRJ61" s="19"/>
      <c r="WRK61" s="19"/>
      <c r="WRL61" s="19"/>
      <c r="WRM61" s="19"/>
      <c r="WRN61" s="19"/>
      <c r="WRO61" s="19"/>
      <c r="WRP61" s="19"/>
      <c r="WRQ61" s="19"/>
      <c r="WRR61" s="19"/>
      <c r="WRS61" s="19"/>
      <c r="WRT61" s="19"/>
      <c r="WRU61" s="19"/>
      <c r="WRV61" s="19"/>
      <c r="WRW61" s="19"/>
      <c r="WRX61" s="19"/>
      <c r="WRY61" s="19"/>
      <c r="WRZ61" s="19"/>
      <c r="WSA61" s="19"/>
      <c r="WSB61" s="19"/>
      <c r="WSC61" s="19"/>
      <c r="WSD61" s="19"/>
      <c r="WSE61" s="19"/>
      <c r="WSF61" s="19"/>
      <c r="WSG61" s="19"/>
      <c r="WSH61" s="19"/>
      <c r="WSI61" s="19"/>
      <c r="WSJ61" s="19"/>
      <c r="WSK61" s="19"/>
      <c r="WSL61" s="19"/>
      <c r="WSM61" s="19"/>
      <c r="WSN61" s="19"/>
      <c r="WSO61" s="19"/>
      <c r="WSP61" s="19"/>
      <c r="WSQ61" s="19"/>
      <c r="WSR61" s="19"/>
      <c r="WSS61" s="19"/>
      <c r="WST61" s="19"/>
      <c r="WSU61" s="19"/>
      <c r="WSV61" s="19"/>
      <c r="WSW61" s="19"/>
      <c r="WSX61" s="19"/>
      <c r="WSY61" s="19"/>
      <c r="WSZ61" s="19"/>
      <c r="WTA61" s="19"/>
      <c r="WTB61" s="19"/>
      <c r="WTC61" s="19"/>
      <c r="WTD61" s="19"/>
      <c r="WTE61" s="19"/>
      <c r="WTF61" s="19"/>
      <c r="WTG61" s="19"/>
      <c r="WTH61" s="19"/>
      <c r="WTI61" s="19"/>
      <c r="WTJ61" s="19"/>
      <c r="WTK61" s="19"/>
      <c r="WTL61" s="19"/>
      <c r="WTM61" s="19"/>
      <c r="WTN61" s="19"/>
      <c r="WTO61" s="19"/>
      <c r="WTP61" s="19"/>
      <c r="WTQ61" s="19"/>
      <c r="WTR61" s="19"/>
      <c r="WTS61" s="19"/>
      <c r="WTT61" s="19"/>
      <c r="WTU61" s="19"/>
      <c r="WTV61" s="19"/>
      <c r="WTW61" s="19"/>
      <c r="WTX61" s="19"/>
      <c r="WTY61" s="19"/>
      <c r="WTZ61" s="19"/>
      <c r="WUA61" s="19"/>
      <c r="WUB61" s="19"/>
      <c r="WUC61" s="19"/>
      <c r="WUD61" s="19"/>
      <c r="WUE61" s="19"/>
      <c r="WUF61" s="19"/>
      <c r="WUG61" s="19"/>
      <c r="WUH61" s="19"/>
      <c r="WUI61" s="19"/>
      <c r="WUJ61" s="19"/>
      <c r="WUK61" s="19"/>
      <c r="WUL61" s="19"/>
      <c r="WUM61" s="19"/>
      <c r="WUN61" s="19"/>
      <c r="WUO61" s="19"/>
      <c r="WUP61" s="19"/>
      <c r="WUQ61" s="19"/>
      <c r="WUR61" s="19"/>
      <c r="WUS61" s="19"/>
      <c r="WUT61" s="19"/>
      <c r="WUU61" s="19"/>
      <c r="WUV61" s="19"/>
      <c r="WUW61" s="19"/>
      <c r="WUX61" s="19"/>
      <c r="WUY61" s="19"/>
      <c r="WUZ61" s="19"/>
      <c r="WVA61" s="19"/>
      <c r="WVB61" s="19"/>
      <c r="WVC61" s="19"/>
      <c r="WVD61" s="19"/>
      <c r="WVE61" s="19"/>
      <c r="WVF61" s="19"/>
      <c r="WVG61" s="19"/>
      <c r="WVH61" s="19"/>
      <c r="WVI61" s="19"/>
      <c r="WVJ61" s="19"/>
      <c r="WVK61" s="19"/>
      <c r="WVL61" s="19"/>
      <c r="WVM61" s="19"/>
      <c r="WVN61" s="19"/>
      <c r="WVO61" s="19"/>
      <c r="WVP61" s="19"/>
      <c r="WVQ61" s="19"/>
      <c r="WVR61" s="19"/>
      <c r="WVS61" s="19"/>
      <c r="WVT61" s="19"/>
      <c r="WVU61" s="19"/>
      <c r="WVV61" s="19"/>
      <c r="WVW61" s="19"/>
      <c r="WVX61" s="19"/>
      <c r="WVY61" s="19"/>
      <c r="WVZ61" s="19"/>
      <c r="WWA61" s="19"/>
      <c r="WWB61" s="19"/>
      <c r="WWC61" s="19"/>
      <c r="WWD61" s="19"/>
      <c r="WWE61" s="19"/>
      <c r="WWF61" s="19"/>
      <c r="WWG61" s="19"/>
      <c r="WWH61" s="19"/>
      <c r="WWI61" s="19"/>
      <c r="WWJ61" s="19"/>
      <c r="WWK61" s="19"/>
      <c r="WWL61" s="19"/>
      <c r="WWM61" s="19"/>
      <c r="WWN61" s="19"/>
      <c r="WWO61" s="19"/>
      <c r="WWP61" s="19"/>
      <c r="WWQ61" s="19"/>
      <c r="WWR61" s="19"/>
      <c r="WWS61" s="19"/>
      <c r="WWT61" s="19"/>
      <c r="WWU61" s="19"/>
      <c r="WWV61" s="19"/>
      <c r="WWW61" s="19"/>
      <c r="WWX61" s="19"/>
      <c r="WWY61" s="19"/>
      <c r="WWZ61" s="19"/>
      <c r="WXA61" s="19"/>
      <c r="WXB61" s="19"/>
      <c r="WXC61" s="19"/>
      <c r="WXD61" s="19"/>
      <c r="WXE61" s="19"/>
      <c r="WXF61" s="19"/>
      <c r="WXG61" s="19"/>
      <c r="WXH61" s="19"/>
      <c r="WXI61" s="19"/>
      <c r="WXJ61" s="19"/>
      <c r="WXK61" s="19"/>
      <c r="WXL61" s="19"/>
      <c r="WXM61" s="19"/>
      <c r="WXN61" s="19"/>
      <c r="WXO61" s="19"/>
      <c r="WXP61" s="19"/>
      <c r="WXQ61" s="19"/>
      <c r="WXR61" s="19"/>
      <c r="WXS61" s="19"/>
      <c r="WXT61" s="19"/>
      <c r="WXU61" s="19"/>
      <c r="WXV61" s="19"/>
      <c r="WXW61" s="19"/>
      <c r="WXX61" s="19"/>
      <c r="WXY61" s="19"/>
      <c r="WXZ61" s="19"/>
      <c r="WYA61" s="19"/>
      <c r="WYB61" s="19"/>
      <c r="WYC61" s="19"/>
      <c r="WYD61" s="19"/>
      <c r="WYE61" s="19"/>
      <c r="WYF61" s="19"/>
      <c r="WYG61" s="19"/>
      <c r="WYH61" s="19"/>
      <c r="WYI61" s="19"/>
      <c r="WYJ61" s="19"/>
      <c r="WYK61" s="19"/>
      <c r="WYL61" s="19"/>
      <c r="WYM61" s="19"/>
      <c r="WYN61" s="19"/>
      <c r="WYO61" s="19"/>
      <c r="WYP61" s="19"/>
      <c r="WYQ61" s="19"/>
      <c r="WYR61" s="19"/>
      <c r="WYS61" s="19"/>
      <c r="WYT61" s="19"/>
      <c r="WYU61" s="19"/>
      <c r="WYV61" s="19"/>
      <c r="WYW61" s="19"/>
      <c r="WYX61" s="19"/>
      <c r="WYY61" s="19"/>
      <c r="WYZ61" s="19"/>
      <c r="WZA61" s="19"/>
      <c r="WZB61" s="19"/>
      <c r="WZC61" s="19"/>
      <c r="WZD61" s="19"/>
      <c r="WZE61" s="19"/>
      <c r="WZF61" s="19"/>
      <c r="WZG61" s="19"/>
      <c r="WZH61" s="19"/>
      <c r="WZI61" s="19"/>
      <c r="WZJ61" s="19"/>
      <c r="WZK61" s="19"/>
      <c r="WZL61" s="19"/>
      <c r="WZM61" s="19"/>
      <c r="WZN61" s="19"/>
      <c r="WZO61" s="19"/>
      <c r="WZP61" s="19"/>
      <c r="WZQ61" s="19"/>
      <c r="WZR61" s="19"/>
      <c r="WZS61" s="19"/>
      <c r="WZT61" s="19"/>
      <c r="WZU61" s="19"/>
      <c r="WZV61" s="19"/>
      <c r="WZW61" s="19"/>
      <c r="WZX61" s="19"/>
      <c r="WZY61" s="19"/>
      <c r="WZZ61" s="19"/>
      <c r="XAA61" s="19"/>
      <c r="XAB61" s="19"/>
      <c r="XAC61" s="19"/>
      <c r="XAD61" s="19"/>
      <c r="XAE61" s="19"/>
      <c r="XAF61" s="19"/>
      <c r="XAG61" s="19"/>
      <c r="XAH61" s="19"/>
      <c r="XAI61" s="19"/>
      <c r="XAJ61" s="19"/>
      <c r="XAK61" s="19"/>
      <c r="XAL61" s="19"/>
      <c r="XAM61" s="19"/>
      <c r="XAN61" s="19"/>
      <c r="XAO61" s="19"/>
      <c r="XAP61" s="19"/>
      <c r="XAQ61" s="19"/>
      <c r="XAR61" s="19"/>
      <c r="XAS61" s="19"/>
      <c r="XAT61" s="19"/>
      <c r="XAU61" s="19"/>
      <c r="XAV61" s="19"/>
      <c r="XAW61" s="19"/>
      <c r="XAX61" s="19"/>
      <c r="XAY61" s="19"/>
      <c r="XAZ61" s="19"/>
      <c r="XBA61" s="19"/>
      <c r="XBB61" s="19"/>
      <c r="XBC61" s="19"/>
      <c r="XBD61" s="19"/>
      <c r="XBE61" s="19"/>
      <c r="XBF61" s="19"/>
      <c r="XBG61" s="19"/>
      <c r="XBH61" s="19"/>
      <c r="XBI61" s="19"/>
      <c r="XBJ61" s="19"/>
      <c r="XBK61" s="19"/>
      <c r="XBL61" s="19"/>
      <c r="XBM61" s="19"/>
      <c r="XBN61" s="19"/>
      <c r="XBO61" s="19"/>
      <c r="XBP61" s="19"/>
      <c r="XBQ61" s="19"/>
      <c r="XBR61" s="19"/>
      <c r="XBS61" s="19"/>
      <c r="XBT61" s="19"/>
      <c r="XBU61" s="19"/>
      <c r="XBV61" s="19"/>
      <c r="XBW61" s="19"/>
      <c r="XBX61" s="19"/>
      <c r="XBY61" s="19"/>
      <c r="XBZ61" s="19"/>
      <c r="XCA61" s="19"/>
      <c r="XCB61" s="19"/>
      <c r="XCC61" s="19"/>
      <c r="XCD61" s="19"/>
      <c r="XCE61" s="19"/>
      <c r="XCF61" s="19"/>
      <c r="XCG61" s="19"/>
      <c r="XCH61" s="19"/>
      <c r="XCI61" s="19"/>
      <c r="XCJ61" s="19"/>
      <c r="XCK61" s="19"/>
      <c r="XCL61" s="19"/>
      <c r="XCM61" s="19"/>
      <c r="XCN61" s="19"/>
      <c r="XCO61" s="19"/>
      <c r="XCP61" s="19"/>
      <c r="XCQ61" s="19"/>
      <c r="XCR61" s="19"/>
      <c r="XCS61" s="19"/>
      <c r="XCT61" s="19"/>
      <c r="XCU61" s="19"/>
      <c r="XCV61" s="19"/>
      <c r="XCW61" s="19"/>
      <c r="XCX61" s="19"/>
      <c r="XCY61" s="19"/>
      <c r="XCZ61" s="19"/>
      <c r="XDA61" s="19"/>
      <c r="XDB61" s="19"/>
      <c r="XDC61" s="19"/>
      <c r="XDD61" s="19"/>
      <c r="XDE61" s="19"/>
      <c r="XDF61" s="19"/>
      <c r="XDG61" s="19"/>
      <c r="XDH61" s="19"/>
      <c r="XDI61" s="19"/>
      <c r="XDJ61" s="19"/>
      <c r="XDK61" s="19"/>
      <c r="XDL61" s="19"/>
      <c r="XDM61" s="19"/>
      <c r="XDN61" s="19"/>
      <c r="XDO61" s="19"/>
      <c r="XDP61" s="19"/>
      <c r="XDQ61" s="19"/>
      <c r="XDR61" s="19"/>
      <c r="XDS61" s="19"/>
      <c r="XDT61" s="19"/>
      <c r="XDU61" s="19"/>
      <c r="XDV61" s="19"/>
      <c r="XDW61" s="19"/>
      <c r="XDX61" s="19"/>
      <c r="XDY61" s="19"/>
      <c r="XDZ61" s="19"/>
      <c r="XEA61" s="19"/>
      <c r="XEB61" s="19"/>
      <c r="XEC61" s="19"/>
      <c r="XED61" s="19"/>
      <c r="XEE61" s="19"/>
      <c r="XEF61" s="19"/>
      <c r="XEG61" s="19"/>
      <c r="XEH61" s="19"/>
      <c r="XEI61" s="19"/>
      <c r="XEJ61" s="19"/>
      <c r="XEK61" s="19"/>
      <c r="XEL61" s="19"/>
      <c r="XEM61" s="19"/>
      <c r="XEN61" s="19"/>
      <c r="XEO61" s="19"/>
      <c r="XEP61" s="19"/>
      <c r="XEQ61" s="19"/>
      <c r="XER61" s="19"/>
      <c r="XES61" s="19"/>
      <c r="XET61" s="19"/>
      <c r="XEU61" s="19"/>
      <c r="XEV61" s="19"/>
      <c r="XEW61" s="19"/>
      <c r="XEX61" s="19"/>
      <c r="XEY61" s="19"/>
      <c r="XEZ61" s="19"/>
      <c r="XFA61" s="19"/>
      <c r="XFB61" s="19"/>
      <c r="XFC61" s="19"/>
      <c r="XFD61" s="19"/>
    </row>
    <row r="62" spans="1:16384" s="44" customFormat="1" ht="30" x14ac:dyDescent="0.25">
      <c r="A62" s="32" t="s">
        <v>155</v>
      </c>
      <c r="B62" s="32" t="s">
        <v>211</v>
      </c>
      <c r="C62" s="111">
        <v>40</v>
      </c>
      <c r="D62" s="51">
        <v>2.64</v>
      </c>
      <c r="E62" s="51">
        <v>0</v>
      </c>
      <c r="F62" s="51">
        <v>0.48</v>
      </c>
      <c r="G62" s="51">
        <v>0.48</v>
      </c>
      <c r="H62" s="51">
        <v>16.68</v>
      </c>
      <c r="I62" s="51">
        <v>77.352000000000004</v>
      </c>
      <c r="J62" s="51">
        <v>0.08</v>
      </c>
      <c r="K62" s="51">
        <v>0</v>
      </c>
      <c r="L62" s="51">
        <v>0</v>
      </c>
      <c r="M62" s="51">
        <v>0</v>
      </c>
      <c r="N62" s="51">
        <v>0.48</v>
      </c>
      <c r="O62" s="51">
        <v>12.88</v>
      </c>
      <c r="P62" s="51">
        <v>3.32</v>
      </c>
      <c r="Q62" s="51">
        <v>0</v>
      </c>
      <c r="R62" s="51">
        <v>0</v>
      </c>
      <c r="S62" s="51">
        <v>0.4</v>
      </c>
      <c r="T62" s="51">
        <v>1</v>
      </c>
      <c r="U62" s="51">
        <v>244</v>
      </c>
      <c r="V62" s="51">
        <v>98</v>
      </c>
      <c r="W62" s="51">
        <v>14</v>
      </c>
      <c r="X62" s="51">
        <v>18.8</v>
      </c>
      <c r="Y62" s="51">
        <v>63.2</v>
      </c>
      <c r="Z62" s="51">
        <v>1.56</v>
      </c>
      <c r="AA62" s="51">
        <v>0</v>
      </c>
      <c r="AB62" s="51">
        <v>2</v>
      </c>
      <c r="AC62" s="51">
        <v>0.4</v>
      </c>
      <c r="AD62" s="51">
        <v>0.56000000000000005</v>
      </c>
      <c r="AE62" s="51">
        <v>0.08</v>
      </c>
      <c r="AF62" s="51">
        <v>0.03</v>
      </c>
      <c r="AG62" s="51">
        <v>0.28000000000000003</v>
      </c>
      <c r="AH62" s="51">
        <v>0.8</v>
      </c>
      <c r="AI62" s="51">
        <v>0</v>
      </c>
    </row>
    <row r="63" spans="1:16384" s="18" customFormat="1" ht="14.25" x14ac:dyDescent="0.2">
      <c r="A63" s="100"/>
      <c r="B63" s="100"/>
      <c r="C63" s="112">
        <f>C57+C58+C59+C60+C61+C62</f>
        <v>600</v>
      </c>
      <c r="D63" s="114">
        <f>D62+D61+D60+D59+D58+D57</f>
        <v>18.545769230769231</v>
      </c>
      <c r="E63" s="114">
        <f>E62+E61+E60+E59+E58+E57</f>
        <v>12.45576923076923</v>
      </c>
      <c r="F63" s="114">
        <f>F62+F61+F60+F59+F58+F57</f>
        <v>13.118846153846153</v>
      </c>
      <c r="G63" s="114">
        <f>G62+G61+G60+G59+G58+G57</f>
        <v>1.85</v>
      </c>
      <c r="H63" s="114">
        <f>H62+H61+H60+H59+H58+H57</f>
        <v>64.696538461538466</v>
      </c>
      <c r="I63" s="114">
        <f>I62+I61+I60+I59+I58+I57</f>
        <v>440.42219126153844</v>
      </c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4">
        <f>W62+W61+W60+W59+W58+W57</f>
        <v>89.18</v>
      </c>
      <c r="X63" s="114">
        <f>X62+X61+X60+X59+X58+X57</f>
        <v>49.17</v>
      </c>
      <c r="Y63" s="114">
        <f>Y62+Y61+Y60+Y59+Y58+Y57</f>
        <v>302.02</v>
      </c>
      <c r="Z63" s="114">
        <f>Z62+Z61+Z60+Z59+Z58+Z57</f>
        <v>5.25</v>
      </c>
      <c r="AA63" s="114">
        <f>AA58+AA57</f>
        <v>255</v>
      </c>
      <c r="AB63" s="113"/>
      <c r="AC63" s="114">
        <f>AC62+AC59+AC58+AC57</f>
        <v>273.39</v>
      </c>
      <c r="AD63" s="114">
        <f>AD62+AD61+AD59+AD58+AD57</f>
        <v>1.9920000000000004</v>
      </c>
      <c r="AE63" s="114">
        <f>AE62+AE61+AE58+AE57</f>
        <v>0.22160000000000002</v>
      </c>
      <c r="AF63" s="113"/>
      <c r="AG63" s="113"/>
      <c r="AH63" s="113"/>
      <c r="AI63" s="114">
        <f>AI59+AI58</f>
        <v>2.6399999999999997</v>
      </c>
      <c r="AJ63" s="18">
        <v>0</v>
      </c>
      <c r="AK63" s="18">
        <v>824.8</v>
      </c>
      <c r="AL63" s="18">
        <v>721.05</v>
      </c>
      <c r="AM63" s="18">
        <v>1102</v>
      </c>
      <c r="AN63" s="18">
        <v>740.2</v>
      </c>
      <c r="AO63" s="18">
        <v>352.6</v>
      </c>
      <c r="AP63" s="18">
        <v>555.70000000000005</v>
      </c>
      <c r="AQ63" s="18">
        <v>209.6</v>
      </c>
      <c r="AR63" s="18">
        <v>812.6</v>
      </c>
      <c r="AS63" s="18">
        <v>709.15</v>
      </c>
      <c r="AT63" s="18">
        <v>827.2</v>
      </c>
      <c r="AU63" s="18">
        <v>1126.1500000000001</v>
      </c>
      <c r="AV63" s="18">
        <v>367.3</v>
      </c>
      <c r="AW63" s="18">
        <v>574.70000000000005</v>
      </c>
      <c r="AX63" s="18">
        <v>3253.95</v>
      </c>
      <c r="AY63" s="18">
        <v>7</v>
      </c>
      <c r="AZ63" s="18">
        <v>1221.7</v>
      </c>
      <c r="BA63" s="18">
        <v>837.9</v>
      </c>
      <c r="BB63" s="18">
        <v>503.8</v>
      </c>
      <c r="BC63" s="18">
        <v>335.7</v>
      </c>
      <c r="BD63" s="18">
        <v>0</v>
      </c>
      <c r="BE63" s="18">
        <v>0</v>
      </c>
      <c r="BF63" s="18">
        <v>0</v>
      </c>
      <c r="BG63" s="18">
        <v>0</v>
      </c>
      <c r="BH63" s="18">
        <v>0</v>
      </c>
      <c r="BI63" s="18">
        <v>0.01</v>
      </c>
      <c r="BJ63" s="18">
        <v>0</v>
      </c>
      <c r="BK63" s="18">
        <v>0.43</v>
      </c>
      <c r="BL63" s="18">
        <v>0</v>
      </c>
      <c r="BM63" s="18">
        <v>0.24</v>
      </c>
      <c r="BN63" s="18">
        <v>0.02</v>
      </c>
      <c r="BO63" s="18">
        <v>0.03</v>
      </c>
      <c r="BP63" s="18">
        <v>0</v>
      </c>
      <c r="BQ63" s="18">
        <v>0</v>
      </c>
      <c r="BR63" s="18">
        <v>0.01</v>
      </c>
      <c r="BS63" s="18">
        <v>1.53</v>
      </c>
      <c r="BT63" s="18">
        <v>0</v>
      </c>
      <c r="BU63" s="18">
        <v>0</v>
      </c>
      <c r="BV63" s="18">
        <v>3.4</v>
      </c>
      <c r="BW63" s="18">
        <v>0.02</v>
      </c>
      <c r="BX63" s="18">
        <v>0</v>
      </c>
      <c r="BY63" s="18">
        <v>0</v>
      </c>
      <c r="BZ63" s="18">
        <v>0</v>
      </c>
      <c r="CA63" s="18">
        <v>0</v>
      </c>
      <c r="CB63" s="18">
        <v>529.63</v>
      </c>
      <c r="CC63" s="18">
        <v>80</v>
      </c>
      <c r="CD63" s="18">
        <v>130.16999999999999</v>
      </c>
      <c r="CF63" s="18">
        <v>54</v>
      </c>
      <c r="CG63" s="18">
        <v>32.08</v>
      </c>
      <c r="CH63" s="18">
        <v>43.04</v>
      </c>
      <c r="CI63" s="18">
        <v>4255.66</v>
      </c>
      <c r="CJ63" s="18">
        <v>2218.34</v>
      </c>
      <c r="CK63" s="18">
        <v>3237</v>
      </c>
      <c r="CL63" s="18">
        <v>64.31</v>
      </c>
      <c r="CM63" s="18">
        <v>41.44</v>
      </c>
      <c r="CN63" s="18">
        <v>52.97</v>
      </c>
      <c r="CO63" s="18">
        <v>28</v>
      </c>
      <c r="CP63" s="18">
        <v>1</v>
      </c>
    </row>
    <row r="64" spans="1:16384" s="18" customFormat="1" ht="14.25" x14ac:dyDescent="0.2">
      <c r="A64" s="14"/>
      <c r="B64" s="15" t="s">
        <v>95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</row>
    <row r="65" spans="1:16384" s="75" customFormat="1" ht="50.25" customHeight="1" x14ac:dyDescent="0.25">
      <c r="A65" s="34" t="s">
        <v>190</v>
      </c>
      <c r="B65" s="1" t="s">
        <v>191</v>
      </c>
      <c r="C65" s="68" t="s">
        <v>225</v>
      </c>
      <c r="D65" s="53">
        <v>1.34</v>
      </c>
      <c r="E65" s="53">
        <v>0</v>
      </c>
      <c r="F65" s="53">
        <v>3.03</v>
      </c>
      <c r="G65" s="53">
        <v>3.03</v>
      </c>
      <c r="H65" s="53">
        <v>19.97</v>
      </c>
      <c r="I65" s="53">
        <v>104.91988976000002</v>
      </c>
      <c r="J65" s="53">
        <v>0.38</v>
      </c>
      <c r="K65" s="53">
        <v>1.95</v>
      </c>
      <c r="L65" s="53">
        <v>0</v>
      </c>
      <c r="M65" s="53">
        <v>0</v>
      </c>
      <c r="N65" s="53">
        <v>17.34</v>
      </c>
      <c r="O65" s="53">
        <v>0.18</v>
      </c>
      <c r="P65" s="53">
        <v>2.4500000000000002</v>
      </c>
      <c r="Q65" s="53">
        <v>0</v>
      </c>
      <c r="R65" s="53">
        <v>0</v>
      </c>
      <c r="S65" s="53">
        <v>0.27</v>
      </c>
      <c r="T65" s="53">
        <v>1.19</v>
      </c>
      <c r="U65" s="53">
        <v>18.809999999999999</v>
      </c>
      <c r="V65" s="53">
        <v>178.78</v>
      </c>
      <c r="W65" s="53">
        <v>24.26</v>
      </c>
      <c r="X65" s="53">
        <v>33.94</v>
      </c>
      <c r="Y65" s="53">
        <v>49.18</v>
      </c>
      <c r="Z65" s="53">
        <v>0.64</v>
      </c>
      <c r="AA65" s="53">
        <v>0</v>
      </c>
      <c r="AB65" s="53">
        <v>10718.06</v>
      </c>
      <c r="AC65" s="53">
        <v>1860</v>
      </c>
      <c r="AD65" s="53">
        <v>1.69</v>
      </c>
      <c r="AE65" s="53">
        <v>0.05</v>
      </c>
      <c r="AF65" s="53">
        <v>0.06</v>
      </c>
      <c r="AG65" s="53">
        <v>0.89</v>
      </c>
      <c r="AH65" s="53">
        <v>1.02</v>
      </c>
      <c r="AI65" s="53">
        <v>4.47</v>
      </c>
      <c r="AJ65" s="75">
        <v>0</v>
      </c>
      <c r="AK65" s="75">
        <v>198.54</v>
      </c>
      <c r="AL65" s="75">
        <v>167.97</v>
      </c>
      <c r="AM65" s="75">
        <v>303.44</v>
      </c>
      <c r="AN65" s="75">
        <v>342.82</v>
      </c>
      <c r="AO65" s="75">
        <v>98.38</v>
      </c>
      <c r="AP65" s="75">
        <v>192.26</v>
      </c>
      <c r="AQ65" s="75">
        <v>63.17</v>
      </c>
      <c r="AR65" s="75">
        <v>171.66</v>
      </c>
      <c r="AS65" s="75">
        <v>250.63</v>
      </c>
      <c r="AT65" s="75">
        <v>292.55</v>
      </c>
      <c r="AU65" s="75">
        <v>485.44</v>
      </c>
      <c r="AV65" s="75">
        <v>101.4</v>
      </c>
      <c r="AW65" s="75">
        <v>277.92</v>
      </c>
      <c r="AX65" s="75">
        <v>692.73</v>
      </c>
      <c r="AY65" s="75">
        <v>26.64</v>
      </c>
      <c r="AZ65" s="75">
        <v>194.7</v>
      </c>
      <c r="BA65" s="75">
        <v>197.91</v>
      </c>
      <c r="BB65" s="75">
        <v>150.24</v>
      </c>
      <c r="BC65" s="75">
        <v>53.46</v>
      </c>
      <c r="BD65" s="75">
        <v>0</v>
      </c>
      <c r="BE65" s="75">
        <v>0</v>
      </c>
      <c r="BF65" s="75">
        <v>0</v>
      </c>
      <c r="BG65" s="75">
        <v>0</v>
      </c>
      <c r="BH65" s="75">
        <v>0</v>
      </c>
      <c r="BI65" s="75">
        <v>0</v>
      </c>
      <c r="BJ65" s="75">
        <v>0</v>
      </c>
      <c r="BK65" s="75">
        <v>0.5</v>
      </c>
      <c r="BL65" s="75">
        <v>0</v>
      </c>
      <c r="BM65" s="75">
        <v>0.32</v>
      </c>
      <c r="BN65" s="75">
        <v>0.02</v>
      </c>
      <c r="BO65" s="75">
        <v>0.05</v>
      </c>
      <c r="BP65" s="75">
        <v>0</v>
      </c>
      <c r="BQ65" s="75">
        <v>0</v>
      </c>
      <c r="BR65" s="75">
        <v>0</v>
      </c>
      <c r="BS65" s="75">
        <v>1.93</v>
      </c>
      <c r="BT65" s="75">
        <v>0</v>
      </c>
      <c r="BU65" s="75">
        <v>0</v>
      </c>
      <c r="BV65" s="75">
        <v>4.6500000000000004</v>
      </c>
      <c r="BW65" s="75">
        <v>0</v>
      </c>
      <c r="BX65" s="75">
        <v>0</v>
      </c>
      <c r="BY65" s="75">
        <v>0</v>
      </c>
      <c r="BZ65" s="75">
        <v>0</v>
      </c>
      <c r="CA65" s="75">
        <v>0</v>
      </c>
      <c r="CB65" s="75">
        <v>414.96</v>
      </c>
      <c r="CD65" s="75">
        <v>386.49</v>
      </c>
      <c r="CF65" s="75">
        <v>225.82</v>
      </c>
      <c r="CG65" s="75">
        <v>194.72</v>
      </c>
      <c r="CH65" s="75">
        <v>210.27</v>
      </c>
      <c r="CI65" s="75">
        <v>1522.99</v>
      </c>
      <c r="CJ65" s="75">
        <v>664.99</v>
      </c>
      <c r="CK65" s="75">
        <v>1093.99</v>
      </c>
      <c r="CL65" s="75">
        <v>14.31</v>
      </c>
      <c r="CM65" s="75">
        <v>9.08</v>
      </c>
      <c r="CN65" s="75">
        <v>11.69</v>
      </c>
      <c r="CO65" s="75">
        <v>3</v>
      </c>
      <c r="CP65" s="75">
        <v>1.45</v>
      </c>
    </row>
    <row r="66" spans="1:16384" s="19" customFormat="1" ht="33.75" customHeight="1" x14ac:dyDescent="0.25">
      <c r="A66" s="1" t="s">
        <v>239</v>
      </c>
      <c r="B66" s="1" t="s">
        <v>168</v>
      </c>
      <c r="C66" s="2" t="s">
        <v>147</v>
      </c>
      <c r="D66" s="2">
        <v>5.55</v>
      </c>
      <c r="E66" s="2">
        <v>3.05</v>
      </c>
      <c r="F66" s="2">
        <v>12.08</v>
      </c>
      <c r="G66" s="2">
        <v>8.0399999999999991</v>
      </c>
      <c r="H66" s="2">
        <v>17.95</v>
      </c>
      <c r="I66" s="2">
        <v>199.78905478333331</v>
      </c>
      <c r="J66" s="2">
        <v>2.91</v>
      </c>
      <c r="K66" s="2">
        <v>5.72</v>
      </c>
      <c r="L66" s="2">
        <v>0</v>
      </c>
      <c r="M66" s="2">
        <v>0</v>
      </c>
      <c r="N66" s="2">
        <v>3.96</v>
      </c>
      <c r="O66" s="2">
        <v>11.74</v>
      </c>
      <c r="P66" s="2">
        <v>2.25</v>
      </c>
      <c r="Q66" s="2">
        <v>0</v>
      </c>
      <c r="R66" s="2">
        <v>0</v>
      </c>
      <c r="S66" s="2">
        <v>0.4</v>
      </c>
      <c r="T66" s="2">
        <v>2.0699999999999998</v>
      </c>
      <c r="U66" s="2">
        <v>228.11</v>
      </c>
      <c r="V66" s="2">
        <v>457.47</v>
      </c>
      <c r="W66" s="2">
        <v>36.630000000000003</v>
      </c>
      <c r="X66" s="2">
        <v>29.91</v>
      </c>
      <c r="Y66" s="2">
        <v>93.98</v>
      </c>
      <c r="Z66" s="2">
        <v>1.38</v>
      </c>
      <c r="AA66" s="2">
        <v>16.71</v>
      </c>
      <c r="AB66" s="2">
        <v>2143.04</v>
      </c>
      <c r="AC66" s="2">
        <v>420.37</v>
      </c>
      <c r="AD66" s="2">
        <v>4.26</v>
      </c>
      <c r="AE66" s="2">
        <v>0.09</v>
      </c>
      <c r="AF66" s="2">
        <v>0.08</v>
      </c>
      <c r="AG66" s="2">
        <v>1.95</v>
      </c>
      <c r="AH66" s="2">
        <v>4.04</v>
      </c>
      <c r="AI66" s="2">
        <v>6.07</v>
      </c>
      <c r="AJ66" s="19">
        <v>0</v>
      </c>
      <c r="AK66" s="19">
        <v>49.19</v>
      </c>
      <c r="AL66" s="19">
        <v>44.95</v>
      </c>
      <c r="AM66" s="19">
        <v>83.97</v>
      </c>
      <c r="AN66" s="19">
        <v>26.72</v>
      </c>
      <c r="AO66" s="19">
        <v>16.12</v>
      </c>
      <c r="AP66" s="19">
        <v>32.65</v>
      </c>
      <c r="AQ66" s="19">
        <v>10.46</v>
      </c>
      <c r="AR66" s="19">
        <v>52.02</v>
      </c>
      <c r="AS66" s="19">
        <v>34.35</v>
      </c>
      <c r="AT66" s="19">
        <v>41.7</v>
      </c>
      <c r="AU66" s="19">
        <v>35.619999999999997</v>
      </c>
      <c r="AV66" s="19">
        <v>20.92</v>
      </c>
      <c r="AW66" s="19">
        <v>36.47</v>
      </c>
      <c r="AX66" s="19">
        <v>318.63</v>
      </c>
      <c r="AY66" s="19">
        <v>0</v>
      </c>
      <c r="AZ66" s="19">
        <v>100.22</v>
      </c>
      <c r="BA66" s="19">
        <v>52.02</v>
      </c>
      <c r="BB66" s="19">
        <v>26.43</v>
      </c>
      <c r="BC66" s="19">
        <v>20.78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0.01</v>
      </c>
      <c r="BJ66" s="19">
        <v>0</v>
      </c>
      <c r="BK66" s="19">
        <v>0.16</v>
      </c>
      <c r="BL66" s="19">
        <v>0</v>
      </c>
      <c r="BM66" s="19">
        <v>0.1</v>
      </c>
      <c r="BN66" s="19">
        <v>0.02</v>
      </c>
      <c r="BO66" s="19">
        <v>0.02</v>
      </c>
      <c r="BP66" s="19">
        <v>0</v>
      </c>
      <c r="BQ66" s="19">
        <v>0</v>
      </c>
      <c r="BR66" s="19">
        <v>0</v>
      </c>
      <c r="BS66" s="19">
        <v>0.61</v>
      </c>
      <c r="BT66" s="19">
        <v>0</v>
      </c>
      <c r="BU66" s="19">
        <v>0</v>
      </c>
      <c r="BV66" s="19">
        <v>1.53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106.87</v>
      </c>
      <c r="CD66" s="19">
        <v>28.67</v>
      </c>
      <c r="CF66" s="19">
        <v>13.65</v>
      </c>
      <c r="CG66" s="19">
        <v>8.32</v>
      </c>
      <c r="CH66" s="19">
        <v>10.99</v>
      </c>
      <c r="CI66" s="19">
        <v>2655.69</v>
      </c>
      <c r="CJ66" s="19">
        <v>1637.26</v>
      </c>
      <c r="CK66" s="19">
        <v>2146.4699999999998</v>
      </c>
      <c r="CL66" s="19">
        <v>18.309999999999999</v>
      </c>
      <c r="CM66" s="19">
        <v>12.34</v>
      </c>
      <c r="CN66" s="19">
        <v>15.33</v>
      </c>
      <c r="CO66" s="19">
        <v>0</v>
      </c>
      <c r="CP66" s="19">
        <v>0.32</v>
      </c>
    </row>
    <row r="67" spans="1:16384" s="19" customFormat="1" ht="39" customHeight="1" x14ac:dyDescent="0.25">
      <c r="A67" s="1" t="s">
        <v>192</v>
      </c>
      <c r="B67" s="1" t="s">
        <v>193</v>
      </c>
      <c r="C67" s="54">
        <v>100</v>
      </c>
      <c r="D67" s="2">
        <v>18.3</v>
      </c>
      <c r="E67" s="2">
        <v>14.3</v>
      </c>
      <c r="F67" s="2">
        <v>16.899999999999999</v>
      </c>
      <c r="G67" s="2">
        <v>8.07</v>
      </c>
      <c r="H67" s="2">
        <v>6.1</v>
      </c>
      <c r="I67" s="2">
        <v>251</v>
      </c>
      <c r="J67" s="2">
        <v>12.86</v>
      </c>
      <c r="K67" s="2">
        <v>4.88</v>
      </c>
      <c r="L67" s="2">
        <v>0</v>
      </c>
      <c r="M67" s="2">
        <v>0</v>
      </c>
      <c r="N67" s="2">
        <v>5.33</v>
      </c>
      <c r="O67" s="2">
        <v>17.149999999999999</v>
      </c>
      <c r="P67" s="2">
        <v>2.99</v>
      </c>
      <c r="Q67" s="2">
        <v>0</v>
      </c>
      <c r="R67" s="2">
        <v>0</v>
      </c>
      <c r="S67" s="2">
        <v>0.41</v>
      </c>
      <c r="T67" s="2">
        <v>3.49</v>
      </c>
      <c r="U67" s="2">
        <v>314.91000000000003</v>
      </c>
      <c r="V67" s="2">
        <v>944.28</v>
      </c>
      <c r="W67" s="2">
        <v>33.15</v>
      </c>
      <c r="X67" s="2">
        <v>58.28</v>
      </c>
      <c r="Y67" s="2">
        <v>216.41</v>
      </c>
      <c r="Z67" s="2">
        <v>2.66</v>
      </c>
      <c r="AA67" s="2">
        <v>0</v>
      </c>
      <c r="AB67" s="2">
        <v>3620</v>
      </c>
      <c r="AC67" s="2">
        <v>753.75</v>
      </c>
      <c r="AD67" s="2">
        <v>4.0199999999999996</v>
      </c>
      <c r="AE67" s="2">
        <v>0.4</v>
      </c>
      <c r="AF67" s="2">
        <v>0.18</v>
      </c>
      <c r="AG67" s="2">
        <v>3.3</v>
      </c>
      <c r="AH67" s="2">
        <v>8.57</v>
      </c>
      <c r="AI67" s="2">
        <v>15.35</v>
      </c>
    </row>
    <row r="68" spans="1:16384" s="19" customFormat="1" ht="33" customHeight="1" x14ac:dyDescent="0.25">
      <c r="A68" s="72" t="s">
        <v>194</v>
      </c>
      <c r="B68" s="1" t="s">
        <v>158</v>
      </c>
      <c r="C68" s="54">
        <v>180</v>
      </c>
      <c r="D68" s="2">
        <v>0.24</v>
      </c>
      <c r="E68" s="2">
        <v>0</v>
      </c>
      <c r="F68" s="2">
        <v>0.05</v>
      </c>
      <c r="G68" s="2">
        <v>0.06</v>
      </c>
      <c r="H68" s="2">
        <v>14.07</v>
      </c>
      <c r="I68" s="2">
        <v>55.606942799999999</v>
      </c>
      <c r="J68" s="2">
        <v>0</v>
      </c>
      <c r="K68" s="2">
        <v>0</v>
      </c>
      <c r="L68" s="2">
        <v>0</v>
      </c>
      <c r="M68" s="2">
        <v>0</v>
      </c>
      <c r="N68" s="2">
        <v>13.85</v>
      </c>
      <c r="O68" s="2">
        <v>0</v>
      </c>
      <c r="P68" s="2">
        <v>0.22</v>
      </c>
      <c r="Q68" s="2">
        <v>0</v>
      </c>
      <c r="R68" s="2">
        <v>0</v>
      </c>
      <c r="S68" s="2">
        <v>0.4</v>
      </c>
      <c r="T68" s="2">
        <v>0.11</v>
      </c>
      <c r="U68" s="2">
        <v>0.92</v>
      </c>
      <c r="V68" s="2">
        <v>10.44</v>
      </c>
      <c r="W68" s="2">
        <v>2.86</v>
      </c>
      <c r="X68" s="2">
        <v>0.73</v>
      </c>
      <c r="Y68" s="2">
        <v>1.34</v>
      </c>
      <c r="Z68" s="2">
        <v>0.08</v>
      </c>
      <c r="AA68" s="2">
        <v>0</v>
      </c>
      <c r="AB68" s="2">
        <v>0.56000000000000005</v>
      </c>
      <c r="AC68" s="2">
        <v>0.14000000000000001</v>
      </c>
      <c r="AD68" s="2">
        <v>0.01</v>
      </c>
      <c r="AE68" s="2">
        <v>0</v>
      </c>
      <c r="AF68" s="2">
        <v>0</v>
      </c>
      <c r="AG68" s="2">
        <v>0.01</v>
      </c>
      <c r="AH68" s="2">
        <v>0.01</v>
      </c>
      <c r="AI68" s="2">
        <v>1.1200000000000001</v>
      </c>
      <c r="AJ68" s="19">
        <v>0</v>
      </c>
      <c r="AK68" s="19">
        <v>191.57</v>
      </c>
      <c r="AL68" s="19">
        <v>199.4</v>
      </c>
      <c r="AM68" s="19">
        <v>305.37</v>
      </c>
      <c r="AN68" s="19">
        <v>101.27</v>
      </c>
      <c r="AO68" s="19">
        <v>60.03</v>
      </c>
      <c r="AP68" s="19">
        <v>120.06</v>
      </c>
      <c r="AQ68" s="19">
        <v>45.41</v>
      </c>
      <c r="AR68" s="19">
        <v>217.15</v>
      </c>
      <c r="AS68" s="19">
        <v>134.68</v>
      </c>
      <c r="AT68" s="19">
        <v>187.92</v>
      </c>
      <c r="AU68" s="19">
        <v>155.03</v>
      </c>
      <c r="AV68" s="19">
        <v>81.430000000000007</v>
      </c>
      <c r="AW68" s="19">
        <v>144.07</v>
      </c>
      <c r="AX68" s="19">
        <v>1204.78</v>
      </c>
      <c r="AY68" s="19">
        <v>0</v>
      </c>
      <c r="AZ68" s="19">
        <v>392.54</v>
      </c>
      <c r="BA68" s="19">
        <v>170.69</v>
      </c>
      <c r="BB68" s="19">
        <v>113.27</v>
      </c>
      <c r="BC68" s="19">
        <v>89.78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0.05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0.04</v>
      </c>
      <c r="BT68" s="19">
        <v>0</v>
      </c>
      <c r="BU68" s="19">
        <v>0</v>
      </c>
      <c r="BV68" s="19">
        <v>0.17</v>
      </c>
      <c r="BW68" s="19">
        <v>0.01</v>
      </c>
      <c r="BX68" s="19">
        <v>0</v>
      </c>
      <c r="BY68" s="19">
        <v>0</v>
      </c>
      <c r="BZ68" s="19">
        <v>0</v>
      </c>
      <c r="CA68" s="19">
        <v>0</v>
      </c>
      <c r="CB68" s="19">
        <v>23.46</v>
      </c>
      <c r="CD68" s="19">
        <v>0</v>
      </c>
      <c r="CF68" s="19">
        <v>0</v>
      </c>
      <c r="CG68" s="19">
        <v>0</v>
      </c>
      <c r="CH68" s="19">
        <v>0</v>
      </c>
      <c r="CI68" s="19">
        <v>760</v>
      </c>
      <c r="CJ68" s="19">
        <v>292.8</v>
      </c>
      <c r="CK68" s="19">
        <v>526.4</v>
      </c>
      <c r="CL68" s="19">
        <v>6.08</v>
      </c>
      <c r="CM68" s="19">
        <v>6.08</v>
      </c>
      <c r="CN68" s="19">
        <v>6.08</v>
      </c>
      <c r="CO68" s="19">
        <v>0</v>
      </c>
      <c r="CP68" s="19">
        <v>0</v>
      </c>
    </row>
    <row r="69" spans="1:16384" s="19" customFormat="1" ht="30" x14ac:dyDescent="0.25">
      <c r="A69" s="28" t="s">
        <v>195</v>
      </c>
      <c r="B69" s="1" t="s">
        <v>99</v>
      </c>
      <c r="C69" s="2" t="s">
        <v>144</v>
      </c>
      <c r="D69" s="2">
        <v>0.8</v>
      </c>
      <c r="E69" s="2">
        <v>0</v>
      </c>
      <c r="F69" s="2">
        <v>0.33</v>
      </c>
      <c r="G69" s="2">
        <v>0.33</v>
      </c>
      <c r="H69" s="2">
        <v>36.17</v>
      </c>
      <c r="I69" s="2">
        <v>138.09553599999998</v>
      </c>
      <c r="J69" s="2">
        <v>0.05</v>
      </c>
      <c r="K69" s="2">
        <v>0</v>
      </c>
      <c r="L69" s="2">
        <v>0</v>
      </c>
      <c r="M69" s="2">
        <v>0</v>
      </c>
      <c r="N69" s="2">
        <v>29.46</v>
      </c>
      <c r="O69" s="2">
        <v>1.41</v>
      </c>
      <c r="P69" s="2">
        <v>5.29</v>
      </c>
      <c r="Q69" s="2">
        <v>0</v>
      </c>
      <c r="R69" s="2">
        <v>0</v>
      </c>
      <c r="S69" s="2">
        <v>1.2</v>
      </c>
      <c r="T69" s="2">
        <v>1.1499999999999999</v>
      </c>
      <c r="U69" s="2">
        <v>2.81</v>
      </c>
      <c r="V69" s="2">
        <v>12.47</v>
      </c>
      <c r="W69" s="2">
        <v>14.55</v>
      </c>
      <c r="X69" s="2">
        <v>3.88</v>
      </c>
      <c r="Y69" s="2">
        <v>3.79</v>
      </c>
      <c r="Z69" s="2">
        <v>0.76</v>
      </c>
      <c r="AA69" s="2">
        <v>0</v>
      </c>
      <c r="AB69" s="2">
        <v>1058.4000000000001</v>
      </c>
      <c r="AC69" s="2">
        <v>196.08</v>
      </c>
      <c r="AD69" s="2">
        <v>0.91</v>
      </c>
      <c r="AE69" s="2">
        <v>0.01</v>
      </c>
      <c r="AF69" s="2">
        <v>0.06</v>
      </c>
      <c r="AG69" s="2">
        <v>0.24</v>
      </c>
      <c r="AH69" s="2">
        <v>0.34</v>
      </c>
      <c r="AI69" s="2">
        <v>96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0</v>
      </c>
      <c r="CA69" s="19">
        <v>0</v>
      </c>
      <c r="CB69" s="19">
        <v>203.38</v>
      </c>
      <c r="CD69" s="19">
        <v>176.4</v>
      </c>
      <c r="CF69" s="19">
        <v>0</v>
      </c>
      <c r="CG69" s="19">
        <v>0</v>
      </c>
      <c r="CH69" s="19">
        <v>0</v>
      </c>
      <c r="CI69" s="19">
        <v>0</v>
      </c>
      <c r="CJ69" s="19">
        <v>0</v>
      </c>
      <c r="CK69" s="19">
        <v>0</v>
      </c>
      <c r="CL69" s="19">
        <v>0</v>
      </c>
      <c r="CM69" s="19">
        <v>0</v>
      </c>
      <c r="CN69" s="19">
        <v>0</v>
      </c>
      <c r="CO69" s="19">
        <v>20</v>
      </c>
      <c r="CP69" s="19">
        <v>0</v>
      </c>
    </row>
    <row r="70" spans="1:16384" s="19" customFormat="1" ht="30" x14ac:dyDescent="0.25">
      <c r="A70" s="28" t="s">
        <v>155</v>
      </c>
      <c r="B70" s="1" t="s">
        <v>137</v>
      </c>
      <c r="C70" s="48" t="s">
        <v>220</v>
      </c>
      <c r="D70" s="48">
        <v>3.3</v>
      </c>
      <c r="E70" s="48">
        <v>0</v>
      </c>
      <c r="F70" s="48">
        <v>0.6</v>
      </c>
      <c r="G70" s="48">
        <v>0.6</v>
      </c>
      <c r="H70" s="48">
        <v>20.85</v>
      </c>
      <c r="I70" s="48">
        <v>96.69</v>
      </c>
      <c r="J70" s="48">
        <v>0.1</v>
      </c>
      <c r="K70" s="48">
        <v>0</v>
      </c>
      <c r="L70" s="48">
        <v>0</v>
      </c>
      <c r="M70" s="48">
        <v>0</v>
      </c>
      <c r="N70" s="48">
        <v>0.6</v>
      </c>
      <c r="O70" s="48">
        <v>16.100000000000001</v>
      </c>
      <c r="P70" s="48">
        <v>4.1500000000000004</v>
      </c>
      <c r="Q70" s="48">
        <v>0</v>
      </c>
      <c r="R70" s="48">
        <v>0</v>
      </c>
      <c r="S70" s="48">
        <v>0.5</v>
      </c>
      <c r="T70" s="48">
        <v>1.25</v>
      </c>
      <c r="U70" s="48">
        <v>305</v>
      </c>
      <c r="V70" s="48">
        <v>122.5</v>
      </c>
      <c r="W70" s="48">
        <v>17.5</v>
      </c>
      <c r="X70" s="48">
        <v>23.5</v>
      </c>
      <c r="Y70" s="48">
        <v>79</v>
      </c>
      <c r="Z70" s="48">
        <v>1.95</v>
      </c>
      <c r="AA70" s="48">
        <v>0</v>
      </c>
      <c r="AB70" s="48">
        <v>2.5</v>
      </c>
      <c r="AC70" s="48">
        <v>0.5</v>
      </c>
      <c r="AD70" s="48">
        <v>0.7</v>
      </c>
      <c r="AE70" s="48">
        <v>0.09</v>
      </c>
      <c r="AF70" s="48">
        <v>0.04</v>
      </c>
      <c r="AG70" s="48">
        <v>0.35</v>
      </c>
      <c r="AH70" s="48">
        <v>1</v>
      </c>
      <c r="AI70" s="48">
        <v>0</v>
      </c>
      <c r="AJ70" s="19">
        <v>0</v>
      </c>
      <c r="AK70" s="19">
        <v>732.02</v>
      </c>
      <c r="AL70" s="19">
        <v>652.22</v>
      </c>
      <c r="AM70" s="19">
        <v>1047.83</v>
      </c>
      <c r="AN70" s="19">
        <v>722.91</v>
      </c>
      <c r="AO70" s="19">
        <v>266.89</v>
      </c>
      <c r="AP70" s="19">
        <v>550.33000000000004</v>
      </c>
      <c r="AQ70" s="19">
        <v>180.18</v>
      </c>
      <c r="AR70" s="19">
        <v>740.1</v>
      </c>
      <c r="AS70" s="19">
        <v>729.59</v>
      </c>
      <c r="AT70" s="19">
        <v>851.58</v>
      </c>
      <c r="AU70" s="19">
        <v>1338.06</v>
      </c>
      <c r="AV70" s="19">
        <v>327.08999999999997</v>
      </c>
      <c r="AW70" s="19">
        <v>709.61</v>
      </c>
      <c r="AX70" s="19">
        <v>3653.31</v>
      </c>
      <c r="AY70" s="19">
        <v>26.64</v>
      </c>
      <c r="AZ70" s="19">
        <v>1061.48</v>
      </c>
      <c r="BA70" s="19">
        <v>694.61</v>
      </c>
      <c r="BB70" s="19">
        <v>482.27</v>
      </c>
      <c r="BC70" s="19">
        <v>270.67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0.01</v>
      </c>
      <c r="BJ70" s="19">
        <v>0</v>
      </c>
      <c r="BK70" s="19">
        <v>1.42</v>
      </c>
      <c r="BL70" s="19">
        <v>0</v>
      </c>
      <c r="BM70" s="19">
        <v>0.86</v>
      </c>
      <c r="BN70" s="19">
        <v>0.08</v>
      </c>
      <c r="BO70" s="19">
        <v>0.15</v>
      </c>
      <c r="BP70" s="19">
        <v>0</v>
      </c>
      <c r="BQ70" s="19">
        <v>0</v>
      </c>
      <c r="BR70" s="19">
        <v>0.01</v>
      </c>
      <c r="BS70" s="19">
        <v>5.09</v>
      </c>
      <c r="BT70" s="19">
        <v>0</v>
      </c>
      <c r="BU70" s="19">
        <v>0</v>
      </c>
      <c r="BV70" s="19">
        <v>12.7</v>
      </c>
      <c r="BW70" s="19">
        <v>0.05</v>
      </c>
      <c r="BX70" s="19">
        <v>0</v>
      </c>
      <c r="BY70" s="19">
        <v>0</v>
      </c>
      <c r="BZ70" s="19">
        <v>0</v>
      </c>
      <c r="CA70" s="19">
        <v>0</v>
      </c>
      <c r="CB70" s="19">
        <v>1071.43</v>
      </c>
      <c r="CC70" s="19">
        <v>100</v>
      </c>
      <c r="CD70" s="19">
        <v>1935.65</v>
      </c>
      <c r="CF70" s="19">
        <v>279.7</v>
      </c>
      <c r="CG70" s="19">
        <v>223.81</v>
      </c>
      <c r="CH70" s="19">
        <v>251.76</v>
      </c>
      <c r="CI70" s="19">
        <v>7939.74</v>
      </c>
      <c r="CJ70" s="19">
        <v>3439.81</v>
      </c>
      <c r="CK70" s="19">
        <v>5689.77</v>
      </c>
      <c r="CL70" s="19">
        <v>83.49</v>
      </c>
      <c r="CM70" s="19">
        <v>68.53</v>
      </c>
      <c r="CN70" s="19">
        <v>76.02</v>
      </c>
      <c r="CO70" s="19">
        <v>21</v>
      </c>
      <c r="CP70" s="19">
        <v>2.31</v>
      </c>
    </row>
    <row r="71" spans="1:16384" s="49" customFormat="1" ht="30" x14ac:dyDescent="0.25">
      <c r="A71" s="25" t="s">
        <v>155</v>
      </c>
      <c r="B71" s="20" t="s">
        <v>211</v>
      </c>
      <c r="C71" s="48" t="s">
        <v>220</v>
      </c>
      <c r="D71" s="48">
        <v>3.3</v>
      </c>
      <c r="E71" s="48">
        <v>0</v>
      </c>
      <c r="F71" s="48">
        <v>0.6</v>
      </c>
      <c r="G71" s="48">
        <v>0.6</v>
      </c>
      <c r="H71" s="48">
        <v>20.85</v>
      </c>
      <c r="I71" s="48">
        <v>96.69</v>
      </c>
      <c r="J71" s="48">
        <v>0.1</v>
      </c>
      <c r="K71" s="48">
        <v>0</v>
      </c>
      <c r="L71" s="48">
        <v>0</v>
      </c>
      <c r="M71" s="48">
        <v>0</v>
      </c>
      <c r="N71" s="48">
        <v>0.6</v>
      </c>
      <c r="O71" s="48">
        <v>16.100000000000001</v>
      </c>
      <c r="P71" s="48">
        <v>4.1500000000000004</v>
      </c>
      <c r="Q71" s="48">
        <v>0</v>
      </c>
      <c r="R71" s="48">
        <v>0</v>
      </c>
      <c r="S71" s="48">
        <v>0.5</v>
      </c>
      <c r="T71" s="48">
        <v>1.25</v>
      </c>
      <c r="U71" s="48">
        <v>305</v>
      </c>
      <c r="V71" s="48">
        <v>122.5</v>
      </c>
      <c r="W71" s="48">
        <v>17.5</v>
      </c>
      <c r="X71" s="48">
        <v>23.5</v>
      </c>
      <c r="Y71" s="48">
        <v>79</v>
      </c>
      <c r="Z71" s="48">
        <v>1.95</v>
      </c>
      <c r="AA71" s="48">
        <v>0</v>
      </c>
      <c r="AB71" s="48">
        <v>2.5</v>
      </c>
      <c r="AC71" s="48">
        <v>0.5</v>
      </c>
      <c r="AD71" s="48">
        <v>0.7</v>
      </c>
      <c r="AE71" s="48">
        <v>0.09</v>
      </c>
      <c r="AF71" s="48">
        <v>0.04</v>
      </c>
      <c r="AG71" s="48">
        <v>0.35</v>
      </c>
      <c r="AH71" s="48">
        <v>1</v>
      </c>
      <c r="AI71" s="48">
        <v>0</v>
      </c>
      <c r="AJ71" s="49">
        <v>0</v>
      </c>
      <c r="AK71" s="49">
        <v>1556.82</v>
      </c>
      <c r="AL71" s="49">
        <v>1373.27</v>
      </c>
      <c r="AM71" s="49">
        <v>2149.83</v>
      </c>
      <c r="AN71" s="49">
        <v>1463.1100000000001</v>
      </c>
      <c r="AO71" s="49">
        <v>619.49</v>
      </c>
      <c r="AP71" s="49">
        <v>1106.0300000000002</v>
      </c>
      <c r="AQ71" s="49">
        <v>389.78</v>
      </c>
      <c r="AR71" s="49">
        <v>1552.7</v>
      </c>
      <c r="AS71" s="49">
        <v>1438.74</v>
      </c>
      <c r="AT71" s="49">
        <v>1678.7800000000002</v>
      </c>
      <c r="AU71" s="49">
        <v>2464.21</v>
      </c>
      <c r="AV71" s="49">
        <v>694.39</v>
      </c>
      <c r="AW71" s="49">
        <v>1284.31</v>
      </c>
      <c r="AX71" s="49">
        <v>6907.26</v>
      </c>
      <c r="AY71" s="49">
        <v>33.64</v>
      </c>
      <c r="AZ71" s="49">
        <v>2283.1800000000003</v>
      </c>
      <c r="BA71" s="49">
        <v>1532.51</v>
      </c>
      <c r="BB71" s="49">
        <v>986.06999999999994</v>
      </c>
      <c r="BC71" s="49">
        <v>606.37</v>
      </c>
      <c r="BD71" s="49">
        <v>0</v>
      </c>
      <c r="BE71" s="49">
        <v>0</v>
      </c>
      <c r="BF71" s="49">
        <v>0</v>
      </c>
      <c r="BG71" s="49">
        <v>0</v>
      </c>
      <c r="BH71" s="49">
        <v>0</v>
      </c>
      <c r="BI71" s="49">
        <v>0.02</v>
      </c>
      <c r="BJ71" s="49">
        <v>0</v>
      </c>
      <c r="BK71" s="49">
        <v>1.8499999999999999</v>
      </c>
      <c r="BL71" s="49">
        <v>0</v>
      </c>
      <c r="BM71" s="49">
        <v>1.1000000000000001</v>
      </c>
      <c r="BN71" s="49">
        <v>0.1</v>
      </c>
      <c r="BO71" s="49">
        <v>0.18</v>
      </c>
      <c r="BP71" s="49">
        <v>0</v>
      </c>
      <c r="BQ71" s="49">
        <v>0</v>
      </c>
      <c r="BR71" s="49">
        <v>0.02</v>
      </c>
      <c r="BS71" s="49">
        <v>6.62</v>
      </c>
      <c r="BT71" s="49">
        <v>0</v>
      </c>
      <c r="BU71" s="49">
        <v>0</v>
      </c>
      <c r="BV71" s="49">
        <v>16.099999999999998</v>
      </c>
      <c r="BW71" s="49">
        <v>7.0000000000000007E-2</v>
      </c>
      <c r="BX71" s="49">
        <v>0</v>
      </c>
      <c r="BY71" s="49">
        <v>0</v>
      </c>
      <c r="BZ71" s="49">
        <v>0</v>
      </c>
      <c r="CA71" s="49">
        <v>0</v>
      </c>
      <c r="CB71" s="49">
        <v>1601.06</v>
      </c>
      <c r="CC71" s="49">
        <v>180</v>
      </c>
      <c r="CD71" s="49">
        <v>2065.8200000000002</v>
      </c>
      <c r="CE71" s="49">
        <v>0</v>
      </c>
      <c r="CF71" s="49">
        <v>333.7</v>
      </c>
      <c r="CG71" s="49">
        <v>255.89</v>
      </c>
      <c r="CH71" s="49">
        <v>294.8</v>
      </c>
      <c r="CI71" s="49">
        <v>12195.4</v>
      </c>
      <c r="CJ71" s="49">
        <v>5658.15</v>
      </c>
      <c r="CK71" s="49">
        <v>8926.77</v>
      </c>
      <c r="CL71" s="49">
        <v>147.80000000000001</v>
      </c>
      <c r="CM71" s="49">
        <v>109.97</v>
      </c>
      <c r="CN71" s="49">
        <v>128.99</v>
      </c>
      <c r="CO71" s="49">
        <v>49</v>
      </c>
      <c r="CP71" s="49">
        <v>3.31</v>
      </c>
      <c r="CQ71" s="49">
        <v>0</v>
      </c>
      <c r="CR71" s="49">
        <v>0</v>
      </c>
      <c r="CS71" s="49">
        <v>0</v>
      </c>
      <c r="CT71" s="49">
        <v>0</v>
      </c>
      <c r="CU71" s="49">
        <v>0</v>
      </c>
      <c r="CV71" s="49">
        <v>0</v>
      </c>
      <c r="CW71" s="49">
        <v>0</v>
      </c>
      <c r="CX71" s="49">
        <v>0</v>
      </c>
      <c r="CY71" s="49">
        <v>0</v>
      </c>
      <c r="CZ71" s="49">
        <v>0</v>
      </c>
      <c r="DA71" s="49">
        <v>0</v>
      </c>
      <c r="DB71" s="49">
        <v>0</v>
      </c>
      <c r="DC71" s="49">
        <v>0</v>
      </c>
      <c r="DD71" s="49">
        <v>0</v>
      </c>
      <c r="DE71" s="49">
        <v>0</v>
      </c>
      <c r="DF71" s="49">
        <v>0</v>
      </c>
      <c r="DG71" s="49">
        <v>0</v>
      </c>
      <c r="DH71" s="49">
        <v>0</v>
      </c>
      <c r="DI71" s="49">
        <v>0</v>
      </c>
      <c r="DJ71" s="49">
        <v>0</v>
      </c>
      <c r="DK71" s="49">
        <v>0</v>
      </c>
      <c r="DL71" s="49">
        <v>0</v>
      </c>
      <c r="DM71" s="49">
        <v>0</v>
      </c>
      <c r="DN71" s="49">
        <v>0</v>
      </c>
      <c r="DO71" s="49">
        <v>0</v>
      </c>
      <c r="DP71" s="49">
        <v>0</v>
      </c>
      <c r="DQ71" s="49">
        <v>0</v>
      </c>
      <c r="DR71" s="49">
        <v>0</v>
      </c>
      <c r="DS71" s="49">
        <v>0</v>
      </c>
      <c r="DT71" s="49">
        <v>0</v>
      </c>
      <c r="DU71" s="49">
        <v>0</v>
      </c>
      <c r="DV71" s="49">
        <v>0</v>
      </c>
      <c r="DW71" s="49">
        <v>0</v>
      </c>
      <c r="DX71" s="49">
        <v>0</v>
      </c>
      <c r="DY71" s="49">
        <v>0</v>
      </c>
      <c r="DZ71" s="49">
        <v>0</v>
      </c>
      <c r="EA71" s="49">
        <v>0</v>
      </c>
      <c r="EB71" s="49">
        <v>0</v>
      </c>
      <c r="EC71" s="49">
        <v>0</v>
      </c>
      <c r="ED71" s="49">
        <v>0</v>
      </c>
      <c r="EE71" s="49">
        <v>0</v>
      </c>
      <c r="EF71" s="49">
        <v>0</v>
      </c>
      <c r="EG71" s="49">
        <v>0</v>
      </c>
      <c r="EH71" s="49">
        <v>0</v>
      </c>
      <c r="EI71" s="49">
        <v>0</v>
      </c>
      <c r="EJ71" s="49">
        <v>0</v>
      </c>
      <c r="EK71" s="49">
        <v>0</v>
      </c>
      <c r="EL71" s="49">
        <v>0</v>
      </c>
      <c r="EM71" s="49">
        <v>0</v>
      </c>
      <c r="EN71" s="49">
        <v>0</v>
      </c>
      <c r="EO71" s="49">
        <v>0</v>
      </c>
      <c r="EP71" s="49">
        <v>0</v>
      </c>
      <c r="EQ71" s="49">
        <v>0</v>
      </c>
      <c r="ER71" s="49">
        <v>0</v>
      </c>
      <c r="ES71" s="49">
        <v>0</v>
      </c>
      <c r="ET71" s="49">
        <v>0</v>
      </c>
      <c r="EU71" s="49">
        <v>0</v>
      </c>
      <c r="EV71" s="49">
        <v>0</v>
      </c>
      <c r="EW71" s="49">
        <v>0</v>
      </c>
      <c r="EX71" s="49">
        <v>0</v>
      </c>
      <c r="EY71" s="49">
        <v>0</v>
      </c>
      <c r="EZ71" s="49">
        <v>0</v>
      </c>
      <c r="FA71" s="49">
        <v>0</v>
      </c>
      <c r="FB71" s="49">
        <v>0</v>
      </c>
      <c r="FC71" s="49">
        <v>0</v>
      </c>
      <c r="FD71" s="49">
        <v>0</v>
      </c>
      <c r="FE71" s="49">
        <v>0</v>
      </c>
      <c r="FF71" s="49">
        <v>0</v>
      </c>
      <c r="FG71" s="49">
        <v>0</v>
      </c>
      <c r="FH71" s="49">
        <v>0</v>
      </c>
      <c r="FI71" s="49">
        <v>0</v>
      </c>
      <c r="FJ71" s="49">
        <v>0</v>
      </c>
      <c r="FK71" s="49">
        <v>0</v>
      </c>
      <c r="FL71" s="49">
        <v>0</v>
      </c>
      <c r="FM71" s="49">
        <v>0</v>
      </c>
      <c r="FN71" s="49">
        <v>0</v>
      </c>
      <c r="FO71" s="49">
        <v>0</v>
      </c>
      <c r="FP71" s="49">
        <v>0</v>
      </c>
      <c r="FQ71" s="49">
        <v>0</v>
      </c>
      <c r="FR71" s="49">
        <v>0</v>
      </c>
      <c r="FS71" s="49">
        <v>0</v>
      </c>
      <c r="FT71" s="49">
        <v>0</v>
      </c>
      <c r="FU71" s="49">
        <v>0</v>
      </c>
      <c r="FV71" s="49">
        <v>0</v>
      </c>
      <c r="FW71" s="49">
        <v>0</v>
      </c>
      <c r="FX71" s="49">
        <v>0</v>
      </c>
      <c r="FY71" s="49">
        <v>0</v>
      </c>
      <c r="FZ71" s="49">
        <v>0</v>
      </c>
      <c r="GA71" s="49">
        <v>0</v>
      </c>
      <c r="GB71" s="49">
        <v>0</v>
      </c>
      <c r="GC71" s="49">
        <v>0</v>
      </c>
      <c r="GD71" s="49">
        <v>0</v>
      </c>
      <c r="GE71" s="49">
        <v>0</v>
      </c>
      <c r="GF71" s="49">
        <v>0</v>
      </c>
      <c r="GG71" s="49">
        <v>0</v>
      </c>
      <c r="GH71" s="49">
        <v>0</v>
      </c>
      <c r="GI71" s="49">
        <v>0</v>
      </c>
      <c r="GJ71" s="49">
        <v>0</v>
      </c>
      <c r="GK71" s="49">
        <v>0</v>
      </c>
      <c r="GL71" s="49">
        <v>0</v>
      </c>
      <c r="GM71" s="49">
        <v>0</v>
      </c>
      <c r="GN71" s="49">
        <v>0</v>
      </c>
      <c r="GO71" s="49">
        <v>0</v>
      </c>
      <c r="GP71" s="49">
        <v>0</v>
      </c>
      <c r="GQ71" s="49">
        <v>0</v>
      </c>
      <c r="GR71" s="49">
        <v>0</v>
      </c>
      <c r="GS71" s="49">
        <v>0</v>
      </c>
      <c r="GT71" s="49">
        <v>0</v>
      </c>
      <c r="GU71" s="49">
        <v>0</v>
      </c>
      <c r="GV71" s="49">
        <v>0</v>
      </c>
      <c r="GW71" s="49">
        <v>0</v>
      </c>
      <c r="GX71" s="49">
        <v>0</v>
      </c>
      <c r="GY71" s="49">
        <v>0</v>
      </c>
      <c r="GZ71" s="49">
        <v>0</v>
      </c>
      <c r="HA71" s="49">
        <v>0</v>
      </c>
      <c r="HB71" s="49">
        <v>0</v>
      </c>
      <c r="HC71" s="49">
        <v>0</v>
      </c>
      <c r="HD71" s="49">
        <v>0</v>
      </c>
      <c r="HE71" s="49">
        <v>0</v>
      </c>
      <c r="HF71" s="49">
        <v>0</v>
      </c>
      <c r="HG71" s="49">
        <v>0</v>
      </c>
      <c r="HH71" s="49">
        <v>0</v>
      </c>
      <c r="HI71" s="49">
        <v>0</v>
      </c>
      <c r="HJ71" s="49">
        <v>0</v>
      </c>
      <c r="HK71" s="49">
        <v>0</v>
      </c>
      <c r="HL71" s="49">
        <v>0</v>
      </c>
      <c r="HM71" s="49">
        <v>0</v>
      </c>
      <c r="HN71" s="49">
        <v>0</v>
      </c>
      <c r="HO71" s="49">
        <v>0</v>
      </c>
      <c r="HP71" s="49">
        <v>0</v>
      </c>
      <c r="HQ71" s="49">
        <v>0</v>
      </c>
      <c r="HR71" s="49">
        <v>0</v>
      </c>
      <c r="HS71" s="49">
        <v>0</v>
      </c>
      <c r="HT71" s="49">
        <v>0</v>
      </c>
      <c r="HU71" s="49">
        <v>0</v>
      </c>
      <c r="HV71" s="49">
        <v>0</v>
      </c>
      <c r="HW71" s="49">
        <v>0</v>
      </c>
      <c r="HX71" s="49">
        <v>0</v>
      </c>
      <c r="HY71" s="49">
        <v>0</v>
      </c>
      <c r="HZ71" s="49">
        <v>0</v>
      </c>
      <c r="IA71" s="49">
        <v>0</v>
      </c>
      <c r="IB71" s="49">
        <v>0</v>
      </c>
      <c r="IC71" s="49">
        <v>0</v>
      </c>
      <c r="ID71" s="49">
        <v>0</v>
      </c>
      <c r="IE71" s="49">
        <v>0</v>
      </c>
      <c r="IF71" s="49">
        <v>0</v>
      </c>
      <c r="IG71" s="49">
        <v>0</v>
      </c>
      <c r="IH71" s="49">
        <v>0</v>
      </c>
      <c r="II71" s="49">
        <v>0</v>
      </c>
      <c r="IJ71" s="49">
        <v>0</v>
      </c>
      <c r="IK71" s="49">
        <v>0</v>
      </c>
      <c r="IL71" s="49">
        <v>0</v>
      </c>
      <c r="IM71" s="49">
        <v>0</v>
      </c>
      <c r="IN71" s="49">
        <v>0</v>
      </c>
      <c r="IO71" s="49">
        <v>0</v>
      </c>
      <c r="IP71" s="49">
        <v>0</v>
      </c>
      <c r="IQ71" s="49">
        <v>0</v>
      </c>
      <c r="IR71" s="49">
        <v>0</v>
      </c>
      <c r="IS71" s="49">
        <v>0</v>
      </c>
      <c r="IT71" s="49">
        <v>0</v>
      </c>
      <c r="IU71" s="49">
        <v>0</v>
      </c>
      <c r="IV71" s="49">
        <v>0</v>
      </c>
      <c r="IW71" s="49">
        <v>0</v>
      </c>
      <c r="IX71" s="49">
        <v>0</v>
      </c>
      <c r="IY71" s="49">
        <v>0</v>
      </c>
      <c r="IZ71" s="49">
        <v>0</v>
      </c>
      <c r="JA71" s="49">
        <v>0</v>
      </c>
      <c r="JB71" s="49">
        <v>0</v>
      </c>
      <c r="JC71" s="49">
        <v>0</v>
      </c>
      <c r="JD71" s="49">
        <v>0</v>
      </c>
      <c r="JE71" s="49">
        <v>0</v>
      </c>
      <c r="JF71" s="49">
        <v>0</v>
      </c>
      <c r="JG71" s="49">
        <v>0</v>
      </c>
      <c r="JH71" s="49">
        <v>0</v>
      </c>
      <c r="JI71" s="49">
        <v>0</v>
      </c>
      <c r="JJ71" s="49">
        <v>0</v>
      </c>
      <c r="JK71" s="49">
        <v>0</v>
      </c>
      <c r="JL71" s="49">
        <v>0</v>
      </c>
      <c r="JM71" s="49">
        <v>0</v>
      </c>
      <c r="JN71" s="49">
        <v>0</v>
      </c>
      <c r="JO71" s="49">
        <v>0</v>
      </c>
      <c r="JP71" s="49">
        <v>0</v>
      </c>
      <c r="JQ71" s="49">
        <v>0</v>
      </c>
      <c r="JR71" s="49">
        <v>0</v>
      </c>
      <c r="JS71" s="49">
        <v>0</v>
      </c>
      <c r="JT71" s="49">
        <v>0</v>
      </c>
      <c r="JU71" s="49">
        <v>0</v>
      </c>
      <c r="JV71" s="49">
        <v>0</v>
      </c>
      <c r="JW71" s="49">
        <v>0</v>
      </c>
      <c r="JX71" s="49">
        <v>0</v>
      </c>
      <c r="JY71" s="49">
        <v>0</v>
      </c>
      <c r="JZ71" s="49">
        <v>0</v>
      </c>
      <c r="KA71" s="49">
        <v>0</v>
      </c>
      <c r="KB71" s="49">
        <v>0</v>
      </c>
      <c r="KC71" s="49">
        <v>0</v>
      </c>
      <c r="KD71" s="49">
        <v>0</v>
      </c>
      <c r="KE71" s="49">
        <v>0</v>
      </c>
      <c r="KF71" s="49">
        <v>0</v>
      </c>
      <c r="KG71" s="49">
        <v>0</v>
      </c>
      <c r="KH71" s="49">
        <v>0</v>
      </c>
      <c r="KI71" s="49">
        <v>0</v>
      </c>
      <c r="KJ71" s="49">
        <v>0</v>
      </c>
      <c r="KK71" s="49">
        <v>0</v>
      </c>
      <c r="KL71" s="49">
        <v>0</v>
      </c>
      <c r="KM71" s="49">
        <v>0</v>
      </c>
      <c r="KN71" s="49">
        <v>0</v>
      </c>
      <c r="KO71" s="49">
        <v>0</v>
      </c>
      <c r="KP71" s="49">
        <v>0</v>
      </c>
      <c r="KQ71" s="49">
        <v>0</v>
      </c>
      <c r="KR71" s="49">
        <v>0</v>
      </c>
      <c r="KS71" s="49">
        <v>0</v>
      </c>
      <c r="KT71" s="49">
        <v>0</v>
      </c>
      <c r="KU71" s="49">
        <v>0</v>
      </c>
      <c r="KV71" s="49">
        <v>0</v>
      </c>
      <c r="KW71" s="49">
        <v>0</v>
      </c>
      <c r="KX71" s="49">
        <v>0</v>
      </c>
      <c r="KY71" s="49">
        <v>0</v>
      </c>
      <c r="KZ71" s="49">
        <v>0</v>
      </c>
      <c r="LA71" s="49">
        <v>0</v>
      </c>
      <c r="LB71" s="49">
        <v>0</v>
      </c>
      <c r="LC71" s="49">
        <v>0</v>
      </c>
      <c r="LD71" s="49">
        <v>0</v>
      </c>
      <c r="LE71" s="49">
        <v>0</v>
      </c>
      <c r="LF71" s="49">
        <v>0</v>
      </c>
      <c r="LG71" s="49">
        <v>0</v>
      </c>
      <c r="LH71" s="49">
        <v>0</v>
      </c>
      <c r="LI71" s="49">
        <v>0</v>
      </c>
      <c r="LJ71" s="49">
        <v>0</v>
      </c>
      <c r="LK71" s="49">
        <v>0</v>
      </c>
      <c r="LL71" s="49">
        <v>0</v>
      </c>
      <c r="LM71" s="49">
        <v>0</v>
      </c>
      <c r="LN71" s="49">
        <v>0</v>
      </c>
      <c r="LO71" s="49">
        <v>0</v>
      </c>
      <c r="LP71" s="49">
        <v>0</v>
      </c>
      <c r="LQ71" s="49">
        <v>0</v>
      </c>
      <c r="LR71" s="49">
        <v>0</v>
      </c>
      <c r="LS71" s="49">
        <v>0</v>
      </c>
      <c r="LT71" s="49">
        <v>0</v>
      </c>
      <c r="LU71" s="49">
        <v>0</v>
      </c>
      <c r="LV71" s="49">
        <v>0</v>
      </c>
      <c r="LW71" s="49">
        <v>0</v>
      </c>
      <c r="LX71" s="49">
        <v>0</v>
      </c>
      <c r="LY71" s="49">
        <v>0</v>
      </c>
      <c r="LZ71" s="49">
        <v>0</v>
      </c>
      <c r="MA71" s="49">
        <v>0</v>
      </c>
      <c r="MB71" s="49">
        <v>0</v>
      </c>
      <c r="MC71" s="49">
        <v>0</v>
      </c>
      <c r="MD71" s="49">
        <v>0</v>
      </c>
      <c r="ME71" s="49">
        <v>0</v>
      </c>
      <c r="MF71" s="49">
        <v>0</v>
      </c>
      <c r="MG71" s="49">
        <v>0</v>
      </c>
      <c r="MH71" s="49">
        <v>0</v>
      </c>
      <c r="MI71" s="49">
        <v>0</v>
      </c>
      <c r="MJ71" s="49">
        <v>0</v>
      </c>
      <c r="MK71" s="49">
        <v>0</v>
      </c>
      <c r="ML71" s="49">
        <v>0</v>
      </c>
      <c r="MM71" s="49">
        <v>0</v>
      </c>
      <c r="MN71" s="49">
        <v>0</v>
      </c>
      <c r="MO71" s="49">
        <v>0</v>
      </c>
      <c r="MP71" s="49">
        <v>0</v>
      </c>
      <c r="MQ71" s="49">
        <v>0</v>
      </c>
      <c r="MR71" s="49">
        <v>0</v>
      </c>
      <c r="MS71" s="49">
        <v>0</v>
      </c>
      <c r="MT71" s="49">
        <v>0</v>
      </c>
      <c r="MU71" s="49">
        <v>0</v>
      </c>
      <c r="MV71" s="49">
        <v>0</v>
      </c>
      <c r="MW71" s="49">
        <v>0</v>
      </c>
      <c r="MX71" s="49">
        <v>0</v>
      </c>
      <c r="MY71" s="49">
        <v>0</v>
      </c>
      <c r="MZ71" s="49">
        <v>0</v>
      </c>
      <c r="NA71" s="49">
        <v>0</v>
      </c>
      <c r="NB71" s="49">
        <v>0</v>
      </c>
      <c r="NC71" s="49">
        <v>0</v>
      </c>
      <c r="ND71" s="49">
        <v>0</v>
      </c>
      <c r="NE71" s="49">
        <v>0</v>
      </c>
      <c r="NF71" s="49">
        <v>0</v>
      </c>
      <c r="NG71" s="49">
        <v>0</v>
      </c>
      <c r="NH71" s="49">
        <v>0</v>
      </c>
      <c r="NI71" s="49">
        <v>0</v>
      </c>
      <c r="NJ71" s="49">
        <v>0</v>
      </c>
      <c r="NK71" s="49">
        <v>0</v>
      </c>
      <c r="NL71" s="49">
        <v>0</v>
      </c>
      <c r="NM71" s="49">
        <v>0</v>
      </c>
      <c r="NN71" s="49">
        <v>0</v>
      </c>
      <c r="NO71" s="49">
        <v>0</v>
      </c>
      <c r="NP71" s="49">
        <v>0</v>
      </c>
      <c r="NQ71" s="49">
        <v>0</v>
      </c>
      <c r="NR71" s="49">
        <v>0</v>
      </c>
      <c r="NS71" s="49">
        <v>0</v>
      </c>
      <c r="NT71" s="49">
        <v>0</v>
      </c>
      <c r="NU71" s="49">
        <v>0</v>
      </c>
      <c r="NV71" s="49">
        <v>0</v>
      </c>
      <c r="NW71" s="49">
        <v>0</v>
      </c>
      <c r="NX71" s="49">
        <v>0</v>
      </c>
      <c r="NY71" s="49">
        <v>0</v>
      </c>
      <c r="NZ71" s="49">
        <v>0</v>
      </c>
      <c r="OA71" s="49">
        <v>0</v>
      </c>
      <c r="OB71" s="49">
        <v>0</v>
      </c>
      <c r="OC71" s="49">
        <v>0</v>
      </c>
      <c r="OD71" s="49">
        <v>0</v>
      </c>
      <c r="OE71" s="49">
        <v>0</v>
      </c>
      <c r="OF71" s="49">
        <v>0</v>
      </c>
      <c r="OG71" s="49">
        <v>0</v>
      </c>
      <c r="OH71" s="49">
        <v>0</v>
      </c>
      <c r="OI71" s="49">
        <v>0</v>
      </c>
      <c r="OJ71" s="49">
        <v>0</v>
      </c>
      <c r="OK71" s="49">
        <v>0</v>
      </c>
      <c r="OL71" s="49">
        <v>0</v>
      </c>
      <c r="OM71" s="49">
        <v>0</v>
      </c>
      <c r="ON71" s="49">
        <v>0</v>
      </c>
      <c r="OO71" s="49">
        <v>0</v>
      </c>
      <c r="OP71" s="49">
        <v>0</v>
      </c>
      <c r="OQ71" s="49">
        <v>0</v>
      </c>
      <c r="OR71" s="49">
        <v>0</v>
      </c>
      <c r="OS71" s="49">
        <v>0</v>
      </c>
      <c r="OT71" s="49">
        <v>0</v>
      </c>
      <c r="OU71" s="49">
        <v>0</v>
      </c>
      <c r="OV71" s="49">
        <v>0</v>
      </c>
      <c r="OW71" s="49">
        <v>0</v>
      </c>
      <c r="OX71" s="49">
        <v>0</v>
      </c>
      <c r="OY71" s="49">
        <v>0</v>
      </c>
      <c r="OZ71" s="49">
        <v>0</v>
      </c>
      <c r="PA71" s="49">
        <v>0</v>
      </c>
      <c r="PB71" s="49">
        <v>0</v>
      </c>
      <c r="PC71" s="49">
        <v>0</v>
      </c>
      <c r="PD71" s="49">
        <v>0</v>
      </c>
      <c r="PE71" s="49">
        <v>0</v>
      </c>
      <c r="PF71" s="49">
        <v>0</v>
      </c>
      <c r="PG71" s="49">
        <v>0</v>
      </c>
      <c r="PH71" s="49">
        <v>0</v>
      </c>
      <c r="PI71" s="49">
        <v>0</v>
      </c>
      <c r="PJ71" s="49">
        <v>0</v>
      </c>
      <c r="PK71" s="49">
        <v>0</v>
      </c>
      <c r="PL71" s="49">
        <v>0</v>
      </c>
      <c r="PM71" s="49">
        <v>0</v>
      </c>
      <c r="PN71" s="49">
        <v>0</v>
      </c>
      <c r="PO71" s="49">
        <v>0</v>
      </c>
      <c r="PP71" s="49">
        <v>0</v>
      </c>
      <c r="PQ71" s="49">
        <v>0</v>
      </c>
      <c r="PR71" s="49">
        <v>0</v>
      </c>
      <c r="PS71" s="49">
        <v>0</v>
      </c>
      <c r="PT71" s="49">
        <v>0</v>
      </c>
      <c r="PU71" s="49">
        <v>0</v>
      </c>
      <c r="PV71" s="49">
        <v>0</v>
      </c>
      <c r="PW71" s="49">
        <v>0</v>
      </c>
      <c r="PX71" s="49">
        <v>0</v>
      </c>
      <c r="PY71" s="49">
        <v>0</v>
      </c>
      <c r="PZ71" s="49">
        <v>0</v>
      </c>
      <c r="QA71" s="49">
        <v>0</v>
      </c>
      <c r="QB71" s="49">
        <v>0</v>
      </c>
      <c r="QC71" s="49">
        <v>0</v>
      </c>
      <c r="QD71" s="49">
        <v>0</v>
      </c>
      <c r="QE71" s="49">
        <v>0</v>
      </c>
      <c r="QF71" s="49">
        <v>0</v>
      </c>
      <c r="QG71" s="49">
        <v>0</v>
      </c>
      <c r="QH71" s="49">
        <v>0</v>
      </c>
      <c r="QI71" s="49">
        <v>0</v>
      </c>
      <c r="QJ71" s="49">
        <v>0</v>
      </c>
      <c r="QK71" s="49">
        <v>0</v>
      </c>
      <c r="QL71" s="49">
        <v>0</v>
      </c>
      <c r="QM71" s="49">
        <v>0</v>
      </c>
      <c r="QN71" s="49">
        <v>0</v>
      </c>
      <c r="QO71" s="49">
        <v>0</v>
      </c>
      <c r="QP71" s="49">
        <v>0</v>
      </c>
      <c r="QQ71" s="49">
        <v>0</v>
      </c>
      <c r="QR71" s="49">
        <v>0</v>
      </c>
      <c r="QS71" s="49">
        <v>0</v>
      </c>
      <c r="QT71" s="49">
        <v>0</v>
      </c>
      <c r="QU71" s="49">
        <v>0</v>
      </c>
      <c r="QV71" s="49">
        <v>0</v>
      </c>
      <c r="QW71" s="49">
        <v>0</v>
      </c>
      <c r="QX71" s="49">
        <v>0</v>
      </c>
      <c r="QY71" s="49">
        <v>0</v>
      </c>
      <c r="QZ71" s="49">
        <v>0</v>
      </c>
      <c r="RA71" s="49">
        <v>0</v>
      </c>
      <c r="RB71" s="49">
        <v>0</v>
      </c>
      <c r="RC71" s="49">
        <v>0</v>
      </c>
      <c r="RD71" s="49">
        <v>0</v>
      </c>
      <c r="RE71" s="49">
        <v>0</v>
      </c>
      <c r="RF71" s="49">
        <v>0</v>
      </c>
      <c r="RG71" s="49">
        <v>0</v>
      </c>
      <c r="RH71" s="49">
        <v>0</v>
      </c>
      <c r="RI71" s="49">
        <v>0</v>
      </c>
      <c r="RJ71" s="49">
        <v>0</v>
      </c>
      <c r="RK71" s="49">
        <v>0</v>
      </c>
      <c r="RL71" s="49">
        <v>0</v>
      </c>
      <c r="RM71" s="49">
        <v>0</v>
      </c>
      <c r="RN71" s="49">
        <v>0</v>
      </c>
      <c r="RO71" s="49">
        <v>0</v>
      </c>
      <c r="RP71" s="49">
        <v>0</v>
      </c>
      <c r="RQ71" s="49">
        <v>0</v>
      </c>
      <c r="RR71" s="49">
        <v>0</v>
      </c>
      <c r="RS71" s="49">
        <v>0</v>
      </c>
      <c r="RT71" s="49">
        <v>0</v>
      </c>
      <c r="RU71" s="49">
        <v>0</v>
      </c>
      <c r="RV71" s="49">
        <v>0</v>
      </c>
      <c r="RW71" s="49">
        <v>0</v>
      </c>
      <c r="RX71" s="49">
        <v>0</v>
      </c>
      <c r="RY71" s="49">
        <v>0</v>
      </c>
      <c r="RZ71" s="49">
        <v>0</v>
      </c>
      <c r="SA71" s="49">
        <v>0</v>
      </c>
      <c r="SB71" s="49">
        <v>0</v>
      </c>
      <c r="SC71" s="49">
        <v>0</v>
      </c>
      <c r="SD71" s="49">
        <v>0</v>
      </c>
      <c r="SE71" s="49">
        <v>0</v>
      </c>
      <c r="SF71" s="49">
        <v>0</v>
      </c>
      <c r="SG71" s="49">
        <v>0</v>
      </c>
      <c r="SH71" s="49">
        <v>0</v>
      </c>
      <c r="SI71" s="49">
        <v>0</v>
      </c>
      <c r="SJ71" s="49">
        <v>0</v>
      </c>
      <c r="SK71" s="49">
        <v>0</v>
      </c>
      <c r="SL71" s="49">
        <v>0</v>
      </c>
      <c r="SM71" s="49">
        <v>0</v>
      </c>
      <c r="SN71" s="49">
        <v>0</v>
      </c>
      <c r="SO71" s="49">
        <v>0</v>
      </c>
      <c r="SP71" s="49">
        <v>0</v>
      </c>
      <c r="SQ71" s="49">
        <v>0</v>
      </c>
      <c r="SR71" s="49">
        <v>0</v>
      </c>
      <c r="SS71" s="49">
        <v>0</v>
      </c>
      <c r="ST71" s="49">
        <v>0</v>
      </c>
      <c r="SU71" s="49">
        <v>0</v>
      </c>
      <c r="SV71" s="49">
        <v>0</v>
      </c>
      <c r="SW71" s="49">
        <v>0</v>
      </c>
      <c r="SX71" s="49">
        <v>0</v>
      </c>
      <c r="SY71" s="49">
        <v>0</v>
      </c>
      <c r="SZ71" s="49">
        <v>0</v>
      </c>
      <c r="TA71" s="49">
        <v>0</v>
      </c>
      <c r="TB71" s="49">
        <v>0</v>
      </c>
      <c r="TC71" s="49">
        <v>0</v>
      </c>
      <c r="TD71" s="49">
        <v>0</v>
      </c>
      <c r="TE71" s="49">
        <v>0</v>
      </c>
      <c r="TF71" s="49">
        <v>0</v>
      </c>
      <c r="TG71" s="49">
        <v>0</v>
      </c>
      <c r="TH71" s="49">
        <v>0</v>
      </c>
      <c r="TI71" s="49">
        <v>0</v>
      </c>
      <c r="TJ71" s="49">
        <v>0</v>
      </c>
      <c r="TK71" s="49">
        <v>0</v>
      </c>
      <c r="TL71" s="49">
        <v>0</v>
      </c>
      <c r="TM71" s="49">
        <v>0</v>
      </c>
      <c r="TN71" s="49">
        <v>0</v>
      </c>
      <c r="TO71" s="49">
        <v>0</v>
      </c>
      <c r="TP71" s="49">
        <v>0</v>
      </c>
      <c r="TQ71" s="49">
        <v>0</v>
      </c>
      <c r="TR71" s="49">
        <v>0</v>
      </c>
      <c r="TS71" s="49">
        <v>0</v>
      </c>
      <c r="TT71" s="49">
        <v>0</v>
      </c>
      <c r="TU71" s="49">
        <v>0</v>
      </c>
      <c r="TV71" s="49">
        <v>0</v>
      </c>
      <c r="TW71" s="49">
        <v>0</v>
      </c>
      <c r="TX71" s="49">
        <v>0</v>
      </c>
      <c r="TY71" s="49">
        <v>0</v>
      </c>
      <c r="TZ71" s="49">
        <v>0</v>
      </c>
      <c r="UA71" s="49">
        <v>0</v>
      </c>
      <c r="UB71" s="49">
        <v>0</v>
      </c>
      <c r="UC71" s="49">
        <v>0</v>
      </c>
      <c r="UD71" s="49">
        <v>0</v>
      </c>
      <c r="UE71" s="49">
        <v>0</v>
      </c>
      <c r="UF71" s="49">
        <v>0</v>
      </c>
      <c r="UG71" s="49">
        <v>0</v>
      </c>
      <c r="UH71" s="49">
        <v>0</v>
      </c>
      <c r="UI71" s="49">
        <v>0</v>
      </c>
      <c r="UJ71" s="49">
        <v>0</v>
      </c>
      <c r="UK71" s="49">
        <v>0</v>
      </c>
      <c r="UL71" s="49">
        <v>0</v>
      </c>
      <c r="UM71" s="49">
        <v>0</v>
      </c>
      <c r="UN71" s="49">
        <v>0</v>
      </c>
      <c r="UO71" s="49">
        <v>0</v>
      </c>
      <c r="UP71" s="49">
        <v>0</v>
      </c>
      <c r="UQ71" s="49">
        <v>0</v>
      </c>
      <c r="UR71" s="49">
        <v>0</v>
      </c>
      <c r="US71" s="49">
        <v>0</v>
      </c>
      <c r="UT71" s="49">
        <v>0</v>
      </c>
      <c r="UU71" s="49">
        <v>0</v>
      </c>
      <c r="UV71" s="49">
        <v>0</v>
      </c>
      <c r="UW71" s="49">
        <v>0</v>
      </c>
      <c r="UX71" s="49">
        <v>0</v>
      </c>
      <c r="UY71" s="49">
        <v>0</v>
      </c>
      <c r="UZ71" s="49">
        <v>0</v>
      </c>
      <c r="VA71" s="49">
        <v>0</v>
      </c>
      <c r="VB71" s="49">
        <v>0</v>
      </c>
      <c r="VC71" s="49">
        <v>0</v>
      </c>
      <c r="VD71" s="49">
        <v>0</v>
      </c>
      <c r="VE71" s="49">
        <v>0</v>
      </c>
      <c r="VF71" s="49">
        <v>0</v>
      </c>
      <c r="VG71" s="49">
        <v>0</v>
      </c>
      <c r="VH71" s="49">
        <v>0</v>
      </c>
      <c r="VI71" s="49">
        <v>0</v>
      </c>
      <c r="VJ71" s="49">
        <v>0</v>
      </c>
      <c r="VK71" s="49">
        <v>0</v>
      </c>
      <c r="VL71" s="49">
        <v>0</v>
      </c>
      <c r="VM71" s="49">
        <v>0</v>
      </c>
      <c r="VN71" s="49">
        <v>0</v>
      </c>
      <c r="VO71" s="49">
        <v>0</v>
      </c>
      <c r="VP71" s="49">
        <v>0</v>
      </c>
      <c r="VQ71" s="49">
        <v>0</v>
      </c>
      <c r="VR71" s="49">
        <v>0</v>
      </c>
      <c r="VS71" s="49">
        <v>0</v>
      </c>
      <c r="VT71" s="49">
        <v>0</v>
      </c>
      <c r="VU71" s="49">
        <v>0</v>
      </c>
      <c r="VV71" s="49">
        <v>0</v>
      </c>
      <c r="VW71" s="49">
        <v>0</v>
      </c>
      <c r="VX71" s="49">
        <v>0</v>
      </c>
      <c r="VY71" s="49">
        <v>0</v>
      </c>
      <c r="VZ71" s="49">
        <v>0</v>
      </c>
      <c r="WA71" s="49">
        <v>0</v>
      </c>
      <c r="WB71" s="49">
        <v>0</v>
      </c>
      <c r="WC71" s="49">
        <v>0</v>
      </c>
      <c r="WD71" s="49">
        <v>0</v>
      </c>
      <c r="WE71" s="49">
        <v>0</v>
      </c>
      <c r="WF71" s="49">
        <v>0</v>
      </c>
      <c r="WG71" s="49">
        <v>0</v>
      </c>
      <c r="WH71" s="49">
        <v>0</v>
      </c>
      <c r="WI71" s="49">
        <v>0</v>
      </c>
      <c r="WJ71" s="49">
        <v>0</v>
      </c>
      <c r="WK71" s="49">
        <v>0</v>
      </c>
      <c r="WL71" s="49">
        <v>0</v>
      </c>
      <c r="WM71" s="49">
        <v>0</v>
      </c>
      <c r="WN71" s="49">
        <v>0</v>
      </c>
      <c r="WO71" s="49">
        <v>0</v>
      </c>
      <c r="WP71" s="49">
        <v>0</v>
      </c>
      <c r="WQ71" s="49">
        <v>0</v>
      </c>
      <c r="WR71" s="49">
        <v>0</v>
      </c>
      <c r="WS71" s="49">
        <v>0</v>
      </c>
      <c r="WT71" s="49">
        <v>0</v>
      </c>
      <c r="WU71" s="49">
        <v>0</v>
      </c>
      <c r="WV71" s="49">
        <v>0</v>
      </c>
      <c r="WW71" s="49">
        <v>0</v>
      </c>
      <c r="WX71" s="49">
        <v>0</v>
      </c>
      <c r="WY71" s="49">
        <v>0</v>
      </c>
      <c r="WZ71" s="49">
        <v>0</v>
      </c>
      <c r="XA71" s="49">
        <v>0</v>
      </c>
      <c r="XB71" s="49">
        <v>0</v>
      </c>
      <c r="XC71" s="49">
        <v>0</v>
      </c>
      <c r="XD71" s="49">
        <v>0</v>
      </c>
      <c r="XE71" s="49">
        <v>0</v>
      </c>
      <c r="XF71" s="49">
        <v>0</v>
      </c>
      <c r="XG71" s="49">
        <v>0</v>
      </c>
      <c r="XH71" s="49">
        <v>0</v>
      </c>
      <c r="XI71" s="49">
        <v>0</v>
      </c>
      <c r="XJ71" s="49">
        <v>0</v>
      </c>
      <c r="XK71" s="49">
        <v>0</v>
      </c>
      <c r="XL71" s="49">
        <v>0</v>
      </c>
      <c r="XM71" s="49">
        <v>0</v>
      </c>
      <c r="XN71" s="49">
        <v>0</v>
      </c>
      <c r="XO71" s="49">
        <v>0</v>
      </c>
      <c r="XP71" s="49">
        <v>0</v>
      </c>
      <c r="XQ71" s="49">
        <v>0</v>
      </c>
      <c r="XR71" s="49">
        <v>0</v>
      </c>
      <c r="XS71" s="49">
        <v>0</v>
      </c>
      <c r="XT71" s="49">
        <v>0</v>
      </c>
      <c r="XU71" s="49">
        <v>0</v>
      </c>
      <c r="XV71" s="49">
        <v>0</v>
      </c>
      <c r="XW71" s="49">
        <v>0</v>
      </c>
      <c r="XX71" s="49">
        <v>0</v>
      </c>
      <c r="XY71" s="49">
        <v>0</v>
      </c>
      <c r="XZ71" s="49">
        <v>0</v>
      </c>
      <c r="YA71" s="49">
        <v>0</v>
      </c>
      <c r="YB71" s="49">
        <v>0</v>
      </c>
      <c r="YC71" s="49">
        <v>0</v>
      </c>
      <c r="YD71" s="49">
        <v>0</v>
      </c>
      <c r="YE71" s="49">
        <v>0</v>
      </c>
      <c r="YF71" s="49">
        <v>0</v>
      </c>
      <c r="YG71" s="49">
        <v>0</v>
      </c>
      <c r="YH71" s="49">
        <v>0</v>
      </c>
      <c r="YI71" s="49">
        <v>0</v>
      </c>
      <c r="YJ71" s="49">
        <v>0</v>
      </c>
      <c r="YK71" s="49">
        <v>0</v>
      </c>
      <c r="YL71" s="49">
        <v>0</v>
      </c>
      <c r="YM71" s="49">
        <v>0</v>
      </c>
      <c r="YN71" s="49">
        <v>0</v>
      </c>
      <c r="YO71" s="49">
        <v>0</v>
      </c>
      <c r="YP71" s="49">
        <v>0</v>
      </c>
      <c r="YQ71" s="49">
        <v>0</v>
      </c>
      <c r="YR71" s="49">
        <v>0</v>
      </c>
      <c r="YS71" s="49">
        <v>0</v>
      </c>
      <c r="YT71" s="49">
        <v>0</v>
      </c>
      <c r="YU71" s="49">
        <v>0</v>
      </c>
      <c r="YV71" s="49">
        <v>0</v>
      </c>
      <c r="YW71" s="49">
        <v>0</v>
      </c>
      <c r="YX71" s="49">
        <v>0</v>
      </c>
      <c r="YY71" s="49">
        <v>0</v>
      </c>
      <c r="YZ71" s="49">
        <v>0</v>
      </c>
      <c r="ZA71" s="49">
        <v>0</v>
      </c>
      <c r="ZB71" s="49">
        <v>0</v>
      </c>
      <c r="ZC71" s="49">
        <v>0</v>
      </c>
      <c r="ZD71" s="49">
        <v>0</v>
      </c>
      <c r="ZE71" s="49">
        <v>0</v>
      </c>
      <c r="ZF71" s="49">
        <v>0</v>
      </c>
      <c r="ZG71" s="49">
        <v>0</v>
      </c>
      <c r="ZH71" s="49">
        <v>0</v>
      </c>
      <c r="ZI71" s="49">
        <v>0</v>
      </c>
      <c r="ZJ71" s="49">
        <v>0</v>
      </c>
      <c r="ZK71" s="49">
        <v>0</v>
      </c>
      <c r="ZL71" s="49">
        <v>0</v>
      </c>
      <c r="ZM71" s="49">
        <v>0</v>
      </c>
      <c r="ZN71" s="49">
        <v>0</v>
      </c>
      <c r="ZO71" s="49">
        <v>0</v>
      </c>
      <c r="ZP71" s="49">
        <v>0</v>
      </c>
      <c r="ZQ71" s="49">
        <v>0</v>
      </c>
      <c r="ZR71" s="49">
        <v>0</v>
      </c>
      <c r="ZS71" s="49">
        <v>0</v>
      </c>
      <c r="ZT71" s="49">
        <v>0</v>
      </c>
      <c r="ZU71" s="49">
        <v>0</v>
      </c>
      <c r="ZV71" s="49">
        <v>0</v>
      </c>
      <c r="ZW71" s="49">
        <v>0</v>
      </c>
      <c r="ZX71" s="49">
        <v>0</v>
      </c>
      <c r="ZY71" s="49">
        <v>0</v>
      </c>
      <c r="ZZ71" s="49">
        <v>0</v>
      </c>
      <c r="AAA71" s="49">
        <v>0</v>
      </c>
      <c r="AAB71" s="49">
        <v>0</v>
      </c>
      <c r="AAC71" s="49">
        <v>0</v>
      </c>
      <c r="AAD71" s="49">
        <v>0</v>
      </c>
      <c r="AAE71" s="49">
        <v>0</v>
      </c>
      <c r="AAF71" s="49">
        <v>0</v>
      </c>
      <c r="AAG71" s="49">
        <v>0</v>
      </c>
      <c r="AAH71" s="49">
        <v>0</v>
      </c>
      <c r="AAI71" s="49">
        <v>0</v>
      </c>
      <c r="AAJ71" s="49">
        <v>0</v>
      </c>
      <c r="AAK71" s="49">
        <v>0</v>
      </c>
      <c r="AAL71" s="49">
        <v>0</v>
      </c>
      <c r="AAM71" s="49">
        <v>0</v>
      </c>
      <c r="AAN71" s="49">
        <v>0</v>
      </c>
      <c r="AAO71" s="49">
        <v>0</v>
      </c>
      <c r="AAP71" s="49">
        <v>0</v>
      </c>
      <c r="AAQ71" s="49">
        <v>0</v>
      </c>
      <c r="AAR71" s="49">
        <v>0</v>
      </c>
      <c r="AAS71" s="49">
        <v>0</v>
      </c>
      <c r="AAT71" s="49">
        <v>0</v>
      </c>
      <c r="AAU71" s="49">
        <v>0</v>
      </c>
      <c r="AAV71" s="49">
        <v>0</v>
      </c>
      <c r="AAW71" s="49">
        <v>0</v>
      </c>
      <c r="AAX71" s="49">
        <v>0</v>
      </c>
      <c r="AAY71" s="49">
        <v>0</v>
      </c>
      <c r="AAZ71" s="49">
        <v>0</v>
      </c>
      <c r="ABA71" s="49">
        <v>0</v>
      </c>
      <c r="ABB71" s="49">
        <v>0</v>
      </c>
      <c r="ABC71" s="49">
        <v>0</v>
      </c>
      <c r="ABD71" s="49">
        <v>0</v>
      </c>
      <c r="ABE71" s="49">
        <v>0</v>
      </c>
      <c r="ABF71" s="49">
        <v>0</v>
      </c>
      <c r="ABG71" s="49">
        <v>0</v>
      </c>
      <c r="ABH71" s="49">
        <v>0</v>
      </c>
      <c r="ABI71" s="49">
        <v>0</v>
      </c>
      <c r="ABJ71" s="49">
        <v>0</v>
      </c>
      <c r="ABK71" s="49">
        <v>0</v>
      </c>
      <c r="ABL71" s="49">
        <v>0</v>
      </c>
      <c r="ABM71" s="49">
        <v>0</v>
      </c>
      <c r="ABN71" s="49">
        <v>0</v>
      </c>
      <c r="ABO71" s="49">
        <v>0</v>
      </c>
      <c r="ABP71" s="49">
        <v>0</v>
      </c>
      <c r="ABQ71" s="49">
        <v>0</v>
      </c>
      <c r="ABR71" s="49">
        <v>0</v>
      </c>
      <c r="ABS71" s="49">
        <v>0</v>
      </c>
      <c r="ABT71" s="49">
        <v>0</v>
      </c>
      <c r="ABU71" s="49">
        <v>0</v>
      </c>
      <c r="ABV71" s="49">
        <v>0</v>
      </c>
      <c r="ABW71" s="49">
        <v>0</v>
      </c>
      <c r="ABX71" s="49">
        <v>0</v>
      </c>
      <c r="ABY71" s="49">
        <v>0</v>
      </c>
      <c r="ABZ71" s="49">
        <v>0</v>
      </c>
      <c r="ACA71" s="49">
        <v>0</v>
      </c>
      <c r="ACB71" s="49">
        <v>0</v>
      </c>
      <c r="ACC71" s="49">
        <v>0</v>
      </c>
      <c r="ACD71" s="49">
        <v>0</v>
      </c>
      <c r="ACE71" s="49">
        <v>0</v>
      </c>
      <c r="ACF71" s="49">
        <v>0</v>
      </c>
      <c r="ACG71" s="49">
        <v>0</v>
      </c>
      <c r="ACH71" s="49">
        <v>0</v>
      </c>
      <c r="ACI71" s="49">
        <v>0</v>
      </c>
      <c r="ACJ71" s="49">
        <v>0</v>
      </c>
      <c r="ACK71" s="49">
        <v>0</v>
      </c>
      <c r="ACL71" s="49">
        <v>0</v>
      </c>
      <c r="ACM71" s="49">
        <v>0</v>
      </c>
      <c r="ACN71" s="49">
        <v>0</v>
      </c>
      <c r="ACO71" s="49">
        <v>0</v>
      </c>
      <c r="ACP71" s="49">
        <v>0</v>
      </c>
      <c r="ACQ71" s="49">
        <v>0</v>
      </c>
      <c r="ACR71" s="49">
        <v>0</v>
      </c>
      <c r="ACS71" s="49">
        <v>0</v>
      </c>
      <c r="ACT71" s="49">
        <v>0</v>
      </c>
      <c r="ACU71" s="49">
        <v>0</v>
      </c>
      <c r="ACV71" s="49">
        <v>0</v>
      </c>
      <c r="ACW71" s="49">
        <v>0</v>
      </c>
      <c r="ACX71" s="49">
        <v>0</v>
      </c>
      <c r="ACY71" s="49">
        <v>0</v>
      </c>
      <c r="ACZ71" s="49">
        <v>0</v>
      </c>
      <c r="ADA71" s="49">
        <v>0</v>
      </c>
      <c r="ADB71" s="49">
        <v>0</v>
      </c>
      <c r="ADC71" s="49">
        <v>0</v>
      </c>
      <c r="ADD71" s="49">
        <v>0</v>
      </c>
      <c r="ADE71" s="49">
        <v>0</v>
      </c>
      <c r="ADF71" s="49">
        <v>0</v>
      </c>
      <c r="ADG71" s="49">
        <v>0</v>
      </c>
      <c r="ADH71" s="49">
        <v>0</v>
      </c>
      <c r="ADI71" s="49">
        <v>0</v>
      </c>
      <c r="ADJ71" s="49">
        <v>0</v>
      </c>
      <c r="ADK71" s="49">
        <v>0</v>
      </c>
      <c r="ADL71" s="49">
        <v>0</v>
      </c>
      <c r="ADM71" s="49">
        <v>0</v>
      </c>
      <c r="ADN71" s="49">
        <v>0</v>
      </c>
      <c r="ADO71" s="49">
        <v>0</v>
      </c>
      <c r="ADP71" s="49">
        <v>0</v>
      </c>
      <c r="ADQ71" s="49">
        <v>0</v>
      </c>
      <c r="ADR71" s="49">
        <v>0</v>
      </c>
      <c r="ADS71" s="49">
        <v>0</v>
      </c>
      <c r="ADT71" s="49">
        <v>0</v>
      </c>
      <c r="ADU71" s="49">
        <v>0</v>
      </c>
      <c r="ADV71" s="49">
        <v>0</v>
      </c>
      <c r="ADW71" s="49">
        <v>0</v>
      </c>
      <c r="ADX71" s="49">
        <v>0</v>
      </c>
      <c r="ADY71" s="49">
        <v>0</v>
      </c>
      <c r="ADZ71" s="49">
        <v>0</v>
      </c>
      <c r="AEA71" s="49">
        <v>0</v>
      </c>
      <c r="AEB71" s="49">
        <v>0</v>
      </c>
      <c r="AEC71" s="49">
        <v>0</v>
      </c>
      <c r="AED71" s="49">
        <v>0</v>
      </c>
      <c r="AEE71" s="49">
        <v>0</v>
      </c>
      <c r="AEF71" s="49">
        <v>0</v>
      </c>
      <c r="AEG71" s="49">
        <v>0</v>
      </c>
      <c r="AEH71" s="49">
        <v>0</v>
      </c>
      <c r="AEI71" s="49">
        <v>0</v>
      </c>
      <c r="AEJ71" s="49">
        <v>0</v>
      </c>
      <c r="AEK71" s="49">
        <v>0</v>
      </c>
      <c r="AEL71" s="49">
        <v>0</v>
      </c>
      <c r="AEM71" s="49">
        <v>0</v>
      </c>
      <c r="AEN71" s="49">
        <v>0</v>
      </c>
      <c r="AEO71" s="49">
        <v>0</v>
      </c>
      <c r="AEP71" s="49">
        <v>0</v>
      </c>
      <c r="AEQ71" s="49">
        <v>0</v>
      </c>
      <c r="AER71" s="49">
        <v>0</v>
      </c>
      <c r="AES71" s="49">
        <v>0</v>
      </c>
      <c r="AET71" s="49">
        <v>0</v>
      </c>
      <c r="AEU71" s="49">
        <v>0</v>
      </c>
      <c r="AEV71" s="49">
        <v>0</v>
      </c>
      <c r="AEW71" s="49">
        <v>0</v>
      </c>
      <c r="AEX71" s="49">
        <v>0</v>
      </c>
      <c r="AEY71" s="49">
        <v>0</v>
      </c>
      <c r="AEZ71" s="49">
        <v>0</v>
      </c>
      <c r="AFA71" s="49">
        <v>0</v>
      </c>
      <c r="AFB71" s="49">
        <v>0</v>
      </c>
      <c r="AFC71" s="49">
        <v>0</v>
      </c>
      <c r="AFD71" s="49">
        <v>0</v>
      </c>
      <c r="AFE71" s="49">
        <v>0</v>
      </c>
      <c r="AFF71" s="49">
        <v>0</v>
      </c>
      <c r="AFG71" s="49">
        <v>0</v>
      </c>
      <c r="AFH71" s="49">
        <v>0</v>
      </c>
      <c r="AFI71" s="49">
        <v>0</v>
      </c>
      <c r="AFJ71" s="49">
        <v>0</v>
      </c>
      <c r="AFK71" s="49">
        <v>0</v>
      </c>
      <c r="AFL71" s="49">
        <v>0</v>
      </c>
      <c r="AFM71" s="49">
        <v>0</v>
      </c>
      <c r="AFN71" s="49">
        <v>0</v>
      </c>
      <c r="AFO71" s="49">
        <v>0</v>
      </c>
      <c r="AFP71" s="49">
        <v>0</v>
      </c>
      <c r="AFQ71" s="49">
        <v>0</v>
      </c>
      <c r="AFR71" s="49">
        <v>0</v>
      </c>
      <c r="AFS71" s="49">
        <v>0</v>
      </c>
      <c r="AFT71" s="49">
        <v>0</v>
      </c>
      <c r="AFU71" s="49">
        <v>0</v>
      </c>
      <c r="AFV71" s="49">
        <v>0</v>
      </c>
      <c r="AFW71" s="49">
        <v>0</v>
      </c>
      <c r="AFX71" s="49">
        <v>0</v>
      </c>
      <c r="AFY71" s="49">
        <v>0</v>
      </c>
      <c r="AFZ71" s="49">
        <v>0</v>
      </c>
      <c r="AGA71" s="49">
        <v>0</v>
      </c>
      <c r="AGB71" s="49">
        <v>0</v>
      </c>
      <c r="AGC71" s="49">
        <v>0</v>
      </c>
      <c r="AGD71" s="49">
        <v>0</v>
      </c>
      <c r="AGE71" s="49">
        <v>0</v>
      </c>
      <c r="AGF71" s="49">
        <v>0</v>
      </c>
      <c r="AGG71" s="49">
        <v>0</v>
      </c>
      <c r="AGH71" s="49">
        <v>0</v>
      </c>
      <c r="AGI71" s="49">
        <v>0</v>
      </c>
      <c r="AGJ71" s="49">
        <v>0</v>
      </c>
      <c r="AGK71" s="49">
        <v>0</v>
      </c>
      <c r="AGL71" s="49">
        <v>0</v>
      </c>
      <c r="AGM71" s="49">
        <v>0</v>
      </c>
      <c r="AGN71" s="49">
        <v>0</v>
      </c>
      <c r="AGO71" s="49">
        <v>0</v>
      </c>
      <c r="AGP71" s="49">
        <v>0</v>
      </c>
      <c r="AGQ71" s="49">
        <v>0</v>
      </c>
      <c r="AGR71" s="49">
        <v>0</v>
      </c>
      <c r="AGS71" s="49">
        <v>0</v>
      </c>
      <c r="AGT71" s="49">
        <v>0</v>
      </c>
      <c r="AGU71" s="49">
        <v>0</v>
      </c>
      <c r="AGV71" s="49">
        <v>0</v>
      </c>
      <c r="AGW71" s="49">
        <v>0</v>
      </c>
      <c r="AGX71" s="49">
        <v>0</v>
      </c>
      <c r="AGY71" s="49">
        <v>0</v>
      </c>
      <c r="AGZ71" s="49">
        <v>0</v>
      </c>
      <c r="AHA71" s="49">
        <v>0</v>
      </c>
      <c r="AHB71" s="49">
        <v>0</v>
      </c>
      <c r="AHC71" s="49">
        <v>0</v>
      </c>
      <c r="AHD71" s="49">
        <v>0</v>
      </c>
      <c r="AHE71" s="49">
        <v>0</v>
      </c>
      <c r="AHF71" s="49">
        <v>0</v>
      </c>
      <c r="AHG71" s="49">
        <v>0</v>
      </c>
      <c r="AHH71" s="49">
        <v>0</v>
      </c>
      <c r="AHI71" s="49">
        <v>0</v>
      </c>
      <c r="AHJ71" s="49">
        <v>0</v>
      </c>
      <c r="AHK71" s="49">
        <v>0</v>
      </c>
      <c r="AHL71" s="49">
        <v>0</v>
      </c>
      <c r="AHM71" s="49">
        <v>0</v>
      </c>
      <c r="AHN71" s="49">
        <v>0</v>
      </c>
      <c r="AHO71" s="49">
        <v>0</v>
      </c>
      <c r="AHP71" s="49">
        <v>0</v>
      </c>
      <c r="AHQ71" s="49">
        <v>0</v>
      </c>
      <c r="AHR71" s="49">
        <v>0</v>
      </c>
      <c r="AHS71" s="49">
        <v>0</v>
      </c>
      <c r="AHT71" s="49">
        <v>0</v>
      </c>
      <c r="AHU71" s="49">
        <v>0</v>
      </c>
      <c r="AHV71" s="49">
        <v>0</v>
      </c>
      <c r="AHW71" s="49">
        <v>0</v>
      </c>
      <c r="AHX71" s="49">
        <v>0</v>
      </c>
      <c r="AHY71" s="49">
        <v>0</v>
      </c>
      <c r="AHZ71" s="49">
        <v>0</v>
      </c>
      <c r="AIA71" s="49">
        <v>0</v>
      </c>
      <c r="AIB71" s="49">
        <v>0</v>
      </c>
      <c r="AIC71" s="49">
        <v>0</v>
      </c>
      <c r="AID71" s="49">
        <v>0</v>
      </c>
      <c r="AIE71" s="49">
        <v>0</v>
      </c>
      <c r="AIF71" s="49">
        <v>0</v>
      </c>
      <c r="AIG71" s="49">
        <v>0</v>
      </c>
      <c r="AIH71" s="49">
        <v>0</v>
      </c>
      <c r="AII71" s="49">
        <v>0</v>
      </c>
      <c r="AIJ71" s="49">
        <v>0</v>
      </c>
      <c r="AIK71" s="49">
        <v>0</v>
      </c>
      <c r="AIL71" s="49">
        <v>0</v>
      </c>
      <c r="AIM71" s="49">
        <v>0</v>
      </c>
      <c r="AIN71" s="49">
        <v>0</v>
      </c>
      <c r="AIO71" s="49">
        <v>0</v>
      </c>
      <c r="AIP71" s="49">
        <v>0</v>
      </c>
      <c r="AIQ71" s="49">
        <v>0</v>
      </c>
      <c r="AIR71" s="49">
        <v>0</v>
      </c>
      <c r="AIS71" s="49">
        <v>0</v>
      </c>
      <c r="AIT71" s="49">
        <v>0</v>
      </c>
      <c r="AIU71" s="49">
        <v>0</v>
      </c>
      <c r="AIV71" s="49">
        <v>0</v>
      </c>
      <c r="AIW71" s="49">
        <v>0</v>
      </c>
      <c r="AIX71" s="49">
        <v>0</v>
      </c>
      <c r="AIY71" s="49">
        <v>0</v>
      </c>
      <c r="AIZ71" s="49">
        <v>0</v>
      </c>
      <c r="AJA71" s="49">
        <v>0</v>
      </c>
      <c r="AJB71" s="49">
        <v>0</v>
      </c>
      <c r="AJC71" s="49">
        <v>0</v>
      </c>
      <c r="AJD71" s="49">
        <v>0</v>
      </c>
      <c r="AJE71" s="49">
        <v>0</v>
      </c>
      <c r="AJF71" s="49">
        <v>0</v>
      </c>
      <c r="AJG71" s="49">
        <v>0</v>
      </c>
      <c r="AJH71" s="49">
        <v>0</v>
      </c>
      <c r="AJI71" s="49">
        <v>0</v>
      </c>
      <c r="AJJ71" s="49">
        <v>0</v>
      </c>
      <c r="AJK71" s="49">
        <v>0</v>
      </c>
      <c r="AJL71" s="49">
        <v>0</v>
      </c>
      <c r="AJM71" s="49">
        <v>0</v>
      </c>
      <c r="AJN71" s="49">
        <v>0</v>
      </c>
      <c r="AJO71" s="49">
        <v>0</v>
      </c>
      <c r="AJP71" s="49">
        <v>0</v>
      </c>
      <c r="AJQ71" s="49">
        <v>0</v>
      </c>
      <c r="AJR71" s="49">
        <v>0</v>
      </c>
      <c r="AJS71" s="49">
        <v>0</v>
      </c>
      <c r="AJT71" s="49">
        <v>0</v>
      </c>
      <c r="AJU71" s="49">
        <v>0</v>
      </c>
      <c r="AJV71" s="49">
        <v>0</v>
      </c>
      <c r="AJW71" s="49">
        <v>0</v>
      </c>
      <c r="AJX71" s="49">
        <v>0</v>
      </c>
      <c r="AJY71" s="49">
        <v>0</v>
      </c>
      <c r="AJZ71" s="49">
        <v>0</v>
      </c>
      <c r="AKA71" s="49">
        <v>0</v>
      </c>
      <c r="AKB71" s="49">
        <v>0</v>
      </c>
      <c r="AKC71" s="49">
        <v>0</v>
      </c>
      <c r="AKD71" s="49">
        <v>0</v>
      </c>
      <c r="AKE71" s="49">
        <v>0</v>
      </c>
      <c r="AKF71" s="49">
        <v>0</v>
      </c>
      <c r="AKG71" s="49">
        <v>0</v>
      </c>
      <c r="AKH71" s="49">
        <v>0</v>
      </c>
      <c r="AKI71" s="49">
        <v>0</v>
      </c>
      <c r="AKJ71" s="49">
        <v>0</v>
      </c>
      <c r="AKK71" s="49">
        <v>0</v>
      </c>
      <c r="AKL71" s="49">
        <v>0</v>
      </c>
      <c r="AKM71" s="49">
        <v>0</v>
      </c>
      <c r="AKN71" s="49">
        <v>0</v>
      </c>
      <c r="AKO71" s="49">
        <v>0</v>
      </c>
      <c r="AKP71" s="49">
        <v>0</v>
      </c>
      <c r="AKQ71" s="49">
        <v>0</v>
      </c>
      <c r="AKR71" s="49">
        <v>0</v>
      </c>
      <c r="AKS71" s="49">
        <v>0</v>
      </c>
      <c r="AKT71" s="49">
        <v>0</v>
      </c>
      <c r="AKU71" s="49">
        <v>0</v>
      </c>
      <c r="AKV71" s="49">
        <v>0</v>
      </c>
      <c r="AKW71" s="49">
        <v>0</v>
      </c>
      <c r="AKX71" s="49">
        <v>0</v>
      </c>
      <c r="AKY71" s="49">
        <v>0</v>
      </c>
      <c r="AKZ71" s="49">
        <v>0</v>
      </c>
      <c r="ALA71" s="49">
        <v>0</v>
      </c>
      <c r="ALB71" s="49">
        <v>0</v>
      </c>
      <c r="ALC71" s="49">
        <v>0</v>
      </c>
      <c r="ALD71" s="49">
        <v>0</v>
      </c>
      <c r="ALE71" s="49">
        <v>0</v>
      </c>
      <c r="ALF71" s="49">
        <v>0</v>
      </c>
      <c r="ALG71" s="49">
        <v>0</v>
      </c>
      <c r="ALH71" s="49">
        <v>0</v>
      </c>
      <c r="ALI71" s="49">
        <v>0</v>
      </c>
      <c r="ALJ71" s="49">
        <v>0</v>
      </c>
      <c r="ALK71" s="49">
        <v>0</v>
      </c>
      <c r="ALL71" s="49">
        <v>0</v>
      </c>
      <c r="ALM71" s="49">
        <v>0</v>
      </c>
      <c r="ALN71" s="49">
        <v>0</v>
      </c>
      <c r="ALO71" s="49">
        <v>0</v>
      </c>
      <c r="ALP71" s="49">
        <v>0</v>
      </c>
      <c r="ALQ71" s="49">
        <v>0</v>
      </c>
      <c r="ALR71" s="49">
        <v>0</v>
      </c>
      <c r="ALS71" s="49">
        <v>0</v>
      </c>
      <c r="ALT71" s="49">
        <v>0</v>
      </c>
      <c r="ALU71" s="49">
        <v>0</v>
      </c>
      <c r="ALV71" s="49">
        <v>0</v>
      </c>
      <c r="ALW71" s="49">
        <v>0</v>
      </c>
      <c r="ALX71" s="49">
        <v>0</v>
      </c>
      <c r="ALY71" s="49">
        <v>0</v>
      </c>
      <c r="ALZ71" s="49">
        <v>0</v>
      </c>
      <c r="AMA71" s="49">
        <v>0</v>
      </c>
      <c r="AMB71" s="49">
        <v>0</v>
      </c>
      <c r="AMC71" s="49">
        <v>0</v>
      </c>
      <c r="AMD71" s="49">
        <v>0</v>
      </c>
      <c r="AME71" s="49">
        <v>0</v>
      </c>
      <c r="AMF71" s="49">
        <v>0</v>
      </c>
      <c r="AMG71" s="49">
        <v>0</v>
      </c>
      <c r="AMH71" s="49">
        <v>0</v>
      </c>
      <c r="AMI71" s="49">
        <v>0</v>
      </c>
      <c r="AMJ71" s="49">
        <v>0</v>
      </c>
      <c r="AMK71" s="49">
        <v>0</v>
      </c>
      <c r="AML71" s="49">
        <v>0</v>
      </c>
      <c r="AMM71" s="49">
        <v>0</v>
      </c>
      <c r="AMN71" s="49">
        <v>0</v>
      </c>
      <c r="AMO71" s="49">
        <v>0</v>
      </c>
      <c r="AMP71" s="49">
        <v>0</v>
      </c>
      <c r="AMQ71" s="49">
        <v>0</v>
      </c>
      <c r="AMR71" s="49">
        <v>0</v>
      </c>
      <c r="AMS71" s="49">
        <v>0</v>
      </c>
      <c r="AMT71" s="49">
        <v>0</v>
      </c>
      <c r="AMU71" s="49">
        <v>0</v>
      </c>
      <c r="AMV71" s="49">
        <v>0</v>
      </c>
      <c r="AMW71" s="49">
        <v>0</v>
      </c>
      <c r="AMX71" s="49">
        <v>0</v>
      </c>
      <c r="AMY71" s="49">
        <v>0</v>
      </c>
      <c r="AMZ71" s="49">
        <v>0</v>
      </c>
      <c r="ANA71" s="49">
        <v>0</v>
      </c>
      <c r="ANB71" s="49">
        <v>0</v>
      </c>
      <c r="ANC71" s="49">
        <v>0</v>
      </c>
      <c r="AND71" s="49">
        <v>0</v>
      </c>
      <c r="ANE71" s="49">
        <v>0</v>
      </c>
      <c r="ANF71" s="49">
        <v>0</v>
      </c>
      <c r="ANG71" s="49">
        <v>0</v>
      </c>
      <c r="ANH71" s="49">
        <v>0</v>
      </c>
      <c r="ANI71" s="49">
        <v>0</v>
      </c>
      <c r="ANJ71" s="49">
        <v>0</v>
      </c>
      <c r="ANK71" s="49">
        <v>0</v>
      </c>
      <c r="ANL71" s="49">
        <v>0</v>
      </c>
      <c r="ANM71" s="49">
        <v>0</v>
      </c>
      <c r="ANN71" s="49">
        <v>0</v>
      </c>
      <c r="ANO71" s="49">
        <v>0</v>
      </c>
      <c r="ANP71" s="49">
        <v>0</v>
      </c>
      <c r="ANQ71" s="49">
        <v>0</v>
      </c>
      <c r="ANR71" s="49">
        <v>0</v>
      </c>
      <c r="ANS71" s="49">
        <v>0</v>
      </c>
      <c r="ANT71" s="49">
        <v>0</v>
      </c>
      <c r="ANU71" s="49">
        <v>0</v>
      </c>
      <c r="ANV71" s="49">
        <v>0</v>
      </c>
      <c r="ANW71" s="49">
        <v>0</v>
      </c>
      <c r="ANX71" s="49">
        <v>0</v>
      </c>
      <c r="ANY71" s="49">
        <v>0</v>
      </c>
      <c r="ANZ71" s="49">
        <v>0</v>
      </c>
      <c r="AOA71" s="49">
        <v>0</v>
      </c>
      <c r="AOB71" s="49">
        <v>0</v>
      </c>
      <c r="AOC71" s="49">
        <v>0</v>
      </c>
      <c r="AOD71" s="49">
        <v>0</v>
      </c>
      <c r="AOE71" s="49">
        <v>0</v>
      </c>
      <c r="AOF71" s="49">
        <v>0</v>
      </c>
      <c r="AOG71" s="49">
        <v>0</v>
      </c>
      <c r="AOH71" s="49">
        <v>0</v>
      </c>
      <c r="AOI71" s="49">
        <v>0</v>
      </c>
      <c r="AOJ71" s="49">
        <v>0</v>
      </c>
      <c r="AOK71" s="49">
        <v>0</v>
      </c>
      <c r="AOL71" s="49">
        <v>0</v>
      </c>
      <c r="AOM71" s="49">
        <v>0</v>
      </c>
      <c r="AON71" s="49">
        <v>0</v>
      </c>
      <c r="AOO71" s="49">
        <v>0</v>
      </c>
      <c r="AOP71" s="49">
        <v>0</v>
      </c>
      <c r="AOQ71" s="49">
        <v>0</v>
      </c>
      <c r="AOR71" s="49">
        <v>0</v>
      </c>
      <c r="AOS71" s="49">
        <v>0</v>
      </c>
      <c r="AOT71" s="49">
        <v>0</v>
      </c>
      <c r="AOU71" s="49">
        <v>0</v>
      </c>
      <c r="AOV71" s="49">
        <v>0</v>
      </c>
      <c r="AOW71" s="49">
        <v>0</v>
      </c>
      <c r="AOX71" s="49">
        <v>0</v>
      </c>
      <c r="AOY71" s="49">
        <v>0</v>
      </c>
      <c r="AOZ71" s="49">
        <v>0</v>
      </c>
      <c r="APA71" s="49">
        <v>0</v>
      </c>
      <c r="APB71" s="49">
        <v>0</v>
      </c>
      <c r="APC71" s="49">
        <v>0</v>
      </c>
      <c r="APD71" s="49">
        <v>0</v>
      </c>
      <c r="APE71" s="49">
        <v>0</v>
      </c>
      <c r="APF71" s="49">
        <v>0</v>
      </c>
      <c r="APG71" s="49">
        <v>0</v>
      </c>
      <c r="APH71" s="49">
        <v>0</v>
      </c>
      <c r="API71" s="49">
        <v>0</v>
      </c>
      <c r="APJ71" s="49">
        <v>0</v>
      </c>
      <c r="APK71" s="49">
        <v>0</v>
      </c>
      <c r="APL71" s="49">
        <v>0</v>
      </c>
      <c r="APM71" s="49">
        <v>0</v>
      </c>
      <c r="APN71" s="49">
        <v>0</v>
      </c>
      <c r="APO71" s="49">
        <v>0</v>
      </c>
      <c r="APP71" s="49">
        <v>0</v>
      </c>
      <c r="APQ71" s="49">
        <v>0</v>
      </c>
      <c r="APR71" s="49">
        <v>0</v>
      </c>
      <c r="APS71" s="49">
        <v>0</v>
      </c>
      <c r="APT71" s="49">
        <v>0</v>
      </c>
      <c r="APU71" s="49">
        <v>0</v>
      </c>
      <c r="APV71" s="49">
        <v>0</v>
      </c>
      <c r="APW71" s="49">
        <v>0</v>
      </c>
      <c r="APX71" s="49">
        <v>0</v>
      </c>
      <c r="APY71" s="49">
        <v>0</v>
      </c>
      <c r="APZ71" s="49">
        <v>0</v>
      </c>
      <c r="AQA71" s="49">
        <v>0</v>
      </c>
      <c r="AQB71" s="49">
        <v>0</v>
      </c>
      <c r="AQC71" s="49">
        <v>0</v>
      </c>
      <c r="AQD71" s="49">
        <v>0</v>
      </c>
      <c r="AQE71" s="49">
        <v>0</v>
      </c>
      <c r="AQF71" s="49">
        <v>0</v>
      </c>
      <c r="AQG71" s="49">
        <v>0</v>
      </c>
      <c r="AQH71" s="49">
        <v>0</v>
      </c>
      <c r="AQI71" s="49">
        <v>0</v>
      </c>
      <c r="AQJ71" s="49">
        <v>0</v>
      </c>
      <c r="AQK71" s="49">
        <v>0</v>
      </c>
      <c r="AQL71" s="49">
        <v>0</v>
      </c>
      <c r="AQM71" s="49">
        <v>0</v>
      </c>
      <c r="AQN71" s="49">
        <v>0</v>
      </c>
      <c r="AQO71" s="49">
        <v>0</v>
      </c>
      <c r="AQP71" s="49">
        <v>0</v>
      </c>
      <c r="AQQ71" s="49">
        <v>0</v>
      </c>
      <c r="AQR71" s="49">
        <v>0</v>
      </c>
      <c r="AQS71" s="49">
        <v>0</v>
      </c>
      <c r="AQT71" s="49">
        <v>0</v>
      </c>
      <c r="AQU71" s="49">
        <v>0</v>
      </c>
      <c r="AQV71" s="49">
        <v>0</v>
      </c>
      <c r="AQW71" s="49">
        <v>0</v>
      </c>
      <c r="AQX71" s="49">
        <v>0</v>
      </c>
      <c r="AQY71" s="49">
        <v>0</v>
      </c>
      <c r="AQZ71" s="49">
        <v>0</v>
      </c>
      <c r="ARA71" s="49">
        <v>0</v>
      </c>
      <c r="ARB71" s="49">
        <v>0</v>
      </c>
      <c r="ARC71" s="49">
        <v>0</v>
      </c>
      <c r="ARD71" s="49">
        <v>0</v>
      </c>
      <c r="ARE71" s="49">
        <v>0</v>
      </c>
      <c r="ARF71" s="49">
        <v>0</v>
      </c>
      <c r="ARG71" s="49">
        <v>0</v>
      </c>
      <c r="ARH71" s="49">
        <v>0</v>
      </c>
      <c r="ARI71" s="49">
        <v>0</v>
      </c>
      <c r="ARJ71" s="49">
        <v>0</v>
      </c>
      <c r="ARK71" s="49">
        <v>0</v>
      </c>
      <c r="ARL71" s="49">
        <v>0</v>
      </c>
      <c r="ARM71" s="49">
        <v>0</v>
      </c>
      <c r="ARN71" s="49">
        <v>0</v>
      </c>
      <c r="ARO71" s="49">
        <v>0</v>
      </c>
      <c r="ARP71" s="49">
        <v>0</v>
      </c>
      <c r="ARQ71" s="49">
        <v>0</v>
      </c>
      <c r="ARR71" s="49">
        <v>0</v>
      </c>
      <c r="ARS71" s="49">
        <v>0</v>
      </c>
      <c r="ART71" s="49">
        <v>0</v>
      </c>
      <c r="ARU71" s="49">
        <v>0</v>
      </c>
      <c r="ARV71" s="49">
        <v>0</v>
      </c>
      <c r="ARW71" s="49">
        <v>0</v>
      </c>
      <c r="ARX71" s="49">
        <v>0</v>
      </c>
      <c r="ARY71" s="49">
        <v>0</v>
      </c>
      <c r="ARZ71" s="49">
        <v>0</v>
      </c>
      <c r="ASA71" s="49">
        <v>0</v>
      </c>
      <c r="ASB71" s="49">
        <v>0</v>
      </c>
      <c r="ASC71" s="49">
        <v>0</v>
      </c>
      <c r="ASD71" s="49">
        <v>0</v>
      </c>
      <c r="ASE71" s="49">
        <v>0</v>
      </c>
      <c r="ASF71" s="49">
        <v>0</v>
      </c>
      <c r="ASG71" s="49">
        <v>0</v>
      </c>
      <c r="ASH71" s="49">
        <v>0</v>
      </c>
      <c r="ASI71" s="49">
        <v>0</v>
      </c>
      <c r="ASJ71" s="49">
        <v>0</v>
      </c>
      <c r="ASK71" s="49">
        <v>0</v>
      </c>
      <c r="ASL71" s="49">
        <v>0</v>
      </c>
      <c r="ASM71" s="49">
        <v>0</v>
      </c>
      <c r="ASN71" s="49">
        <v>0</v>
      </c>
      <c r="ASO71" s="49">
        <v>0</v>
      </c>
      <c r="ASP71" s="49">
        <v>0</v>
      </c>
      <c r="ASQ71" s="49">
        <v>0</v>
      </c>
      <c r="ASR71" s="49">
        <v>0</v>
      </c>
      <c r="ASS71" s="49">
        <v>0</v>
      </c>
      <c r="AST71" s="49">
        <v>0</v>
      </c>
      <c r="ASU71" s="49">
        <v>0</v>
      </c>
      <c r="ASV71" s="49">
        <v>0</v>
      </c>
      <c r="ASW71" s="49">
        <v>0</v>
      </c>
      <c r="ASX71" s="49">
        <v>0</v>
      </c>
      <c r="ASY71" s="49">
        <v>0</v>
      </c>
      <c r="ASZ71" s="49">
        <v>0</v>
      </c>
      <c r="ATA71" s="49">
        <v>0</v>
      </c>
      <c r="ATB71" s="49">
        <v>0</v>
      </c>
      <c r="ATC71" s="49">
        <v>0</v>
      </c>
      <c r="ATD71" s="49">
        <v>0</v>
      </c>
      <c r="ATE71" s="49">
        <v>0</v>
      </c>
      <c r="ATF71" s="49">
        <v>0</v>
      </c>
      <c r="ATG71" s="49">
        <v>0</v>
      </c>
      <c r="ATH71" s="49">
        <v>0</v>
      </c>
      <c r="ATI71" s="49">
        <v>0</v>
      </c>
      <c r="ATJ71" s="49">
        <v>0</v>
      </c>
      <c r="ATK71" s="49">
        <v>0</v>
      </c>
      <c r="ATL71" s="49">
        <v>0</v>
      </c>
      <c r="ATM71" s="49">
        <v>0</v>
      </c>
      <c r="ATN71" s="49">
        <v>0</v>
      </c>
      <c r="ATO71" s="49">
        <v>0</v>
      </c>
      <c r="ATP71" s="49">
        <v>0</v>
      </c>
      <c r="ATQ71" s="49">
        <v>0</v>
      </c>
      <c r="ATR71" s="49">
        <v>0</v>
      </c>
      <c r="ATS71" s="49">
        <v>0</v>
      </c>
      <c r="ATT71" s="49">
        <v>0</v>
      </c>
      <c r="ATU71" s="49">
        <v>0</v>
      </c>
      <c r="ATV71" s="49">
        <v>0</v>
      </c>
      <c r="ATW71" s="49">
        <v>0</v>
      </c>
      <c r="ATX71" s="49">
        <v>0</v>
      </c>
      <c r="ATY71" s="49">
        <v>0</v>
      </c>
      <c r="ATZ71" s="49">
        <v>0</v>
      </c>
      <c r="AUA71" s="49">
        <v>0</v>
      </c>
      <c r="AUB71" s="49">
        <v>0</v>
      </c>
      <c r="AUC71" s="49">
        <v>0</v>
      </c>
      <c r="AUD71" s="49">
        <v>0</v>
      </c>
      <c r="AUE71" s="49">
        <v>0</v>
      </c>
      <c r="AUF71" s="49">
        <v>0</v>
      </c>
      <c r="AUG71" s="49">
        <v>0</v>
      </c>
      <c r="AUH71" s="49">
        <v>0</v>
      </c>
      <c r="AUI71" s="49">
        <v>0</v>
      </c>
      <c r="AUJ71" s="49">
        <v>0</v>
      </c>
      <c r="AUK71" s="49">
        <v>0</v>
      </c>
      <c r="AUL71" s="49">
        <v>0</v>
      </c>
      <c r="AUM71" s="49">
        <v>0</v>
      </c>
      <c r="AUN71" s="49">
        <v>0</v>
      </c>
      <c r="AUO71" s="49">
        <v>0</v>
      </c>
      <c r="AUP71" s="49">
        <v>0</v>
      </c>
      <c r="AUQ71" s="49">
        <v>0</v>
      </c>
      <c r="AUR71" s="49">
        <v>0</v>
      </c>
      <c r="AUS71" s="49">
        <v>0</v>
      </c>
      <c r="AUT71" s="49">
        <v>0</v>
      </c>
      <c r="AUU71" s="49">
        <v>0</v>
      </c>
      <c r="AUV71" s="49">
        <v>0</v>
      </c>
      <c r="AUW71" s="49">
        <v>0</v>
      </c>
      <c r="AUX71" s="49">
        <v>0</v>
      </c>
      <c r="AUY71" s="49">
        <v>0</v>
      </c>
      <c r="AUZ71" s="49">
        <v>0</v>
      </c>
      <c r="AVA71" s="49">
        <v>0</v>
      </c>
      <c r="AVB71" s="49">
        <v>0</v>
      </c>
      <c r="AVC71" s="49">
        <v>0</v>
      </c>
      <c r="AVD71" s="49">
        <v>0</v>
      </c>
      <c r="AVE71" s="49">
        <v>0</v>
      </c>
      <c r="AVF71" s="49">
        <v>0</v>
      </c>
      <c r="AVG71" s="49">
        <v>0</v>
      </c>
      <c r="AVH71" s="49">
        <v>0</v>
      </c>
      <c r="AVI71" s="49">
        <v>0</v>
      </c>
      <c r="AVJ71" s="49">
        <v>0</v>
      </c>
      <c r="AVK71" s="49">
        <v>0</v>
      </c>
      <c r="AVL71" s="49">
        <v>0</v>
      </c>
      <c r="AVM71" s="49">
        <v>0</v>
      </c>
      <c r="AVN71" s="49">
        <v>0</v>
      </c>
      <c r="AVO71" s="49">
        <v>0</v>
      </c>
      <c r="AVP71" s="49">
        <v>0</v>
      </c>
      <c r="AVQ71" s="49">
        <v>0</v>
      </c>
      <c r="AVR71" s="49">
        <v>0</v>
      </c>
      <c r="AVS71" s="49">
        <v>0</v>
      </c>
      <c r="AVT71" s="49">
        <v>0</v>
      </c>
      <c r="AVU71" s="49">
        <v>0</v>
      </c>
      <c r="AVV71" s="49">
        <v>0</v>
      </c>
      <c r="AVW71" s="49">
        <v>0</v>
      </c>
      <c r="AVX71" s="49">
        <v>0</v>
      </c>
      <c r="AVY71" s="49">
        <v>0</v>
      </c>
      <c r="AVZ71" s="49">
        <v>0</v>
      </c>
      <c r="AWA71" s="49">
        <v>0</v>
      </c>
      <c r="AWB71" s="49">
        <v>0</v>
      </c>
      <c r="AWC71" s="49">
        <v>0</v>
      </c>
      <c r="AWD71" s="49">
        <v>0</v>
      </c>
      <c r="AWE71" s="49">
        <v>0</v>
      </c>
      <c r="AWF71" s="49">
        <v>0</v>
      </c>
      <c r="AWG71" s="49">
        <v>0</v>
      </c>
      <c r="AWH71" s="49">
        <v>0</v>
      </c>
      <c r="AWI71" s="49">
        <v>0</v>
      </c>
      <c r="AWJ71" s="49">
        <v>0</v>
      </c>
      <c r="AWK71" s="49">
        <v>0</v>
      </c>
      <c r="AWL71" s="49">
        <v>0</v>
      </c>
      <c r="AWM71" s="49">
        <v>0</v>
      </c>
      <c r="AWN71" s="49">
        <v>0</v>
      </c>
      <c r="AWO71" s="49">
        <v>0</v>
      </c>
      <c r="AWP71" s="49">
        <v>0</v>
      </c>
      <c r="AWQ71" s="49">
        <v>0</v>
      </c>
      <c r="AWR71" s="49">
        <v>0</v>
      </c>
      <c r="AWS71" s="49">
        <v>0</v>
      </c>
      <c r="AWT71" s="49">
        <v>0</v>
      </c>
      <c r="AWU71" s="49">
        <v>0</v>
      </c>
      <c r="AWV71" s="49">
        <v>0</v>
      </c>
      <c r="AWW71" s="49">
        <v>0</v>
      </c>
      <c r="AWX71" s="49">
        <v>0</v>
      </c>
      <c r="AWY71" s="49">
        <v>0</v>
      </c>
      <c r="AWZ71" s="49">
        <v>0</v>
      </c>
      <c r="AXA71" s="49">
        <v>0</v>
      </c>
      <c r="AXB71" s="49">
        <v>0</v>
      </c>
      <c r="AXC71" s="49">
        <v>0</v>
      </c>
      <c r="AXD71" s="49">
        <v>0</v>
      </c>
      <c r="AXE71" s="49">
        <v>0</v>
      </c>
      <c r="AXF71" s="49">
        <v>0</v>
      </c>
      <c r="AXG71" s="49">
        <v>0</v>
      </c>
      <c r="AXH71" s="49">
        <v>0</v>
      </c>
      <c r="AXI71" s="49">
        <v>0</v>
      </c>
      <c r="AXJ71" s="49">
        <v>0</v>
      </c>
      <c r="AXK71" s="49">
        <v>0</v>
      </c>
      <c r="AXL71" s="49">
        <v>0</v>
      </c>
      <c r="AXM71" s="49">
        <v>0</v>
      </c>
      <c r="AXN71" s="49">
        <v>0</v>
      </c>
      <c r="AXO71" s="49">
        <v>0</v>
      </c>
      <c r="AXP71" s="49">
        <v>0</v>
      </c>
      <c r="AXQ71" s="49">
        <v>0</v>
      </c>
      <c r="AXR71" s="49">
        <v>0</v>
      </c>
      <c r="AXS71" s="49">
        <v>0</v>
      </c>
      <c r="AXT71" s="49">
        <v>0</v>
      </c>
      <c r="AXU71" s="49">
        <v>0</v>
      </c>
      <c r="AXV71" s="49">
        <v>0</v>
      </c>
      <c r="AXW71" s="49">
        <v>0</v>
      </c>
      <c r="AXX71" s="49">
        <v>0</v>
      </c>
      <c r="AXY71" s="49">
        <v>0</v>
      </c>
      <c r="AXZ71" s="49">
        <v>0</v>
      </c>
      <c r="AYA71" s="49">
        <v>0</v>
      </c>
      <c r="AYB71" s="49">
        <v>0</v>
      </c>
      <c r="AYC71" s="49">
        <v>0</v>
      </c>
      <c r="AYD71" s="49">
        <v>0</v>
      </c>
      <c r="AYE71" s="49">
        <v>0</v>
      </c>
      <c r="AYF71" s="49">
        <v>0</v>
      </c>
      <c r="AYG71" s="49">
        <v>0</v>
      </c>
      <c r="AYH71" s="49">
        <v>0</v>
      </c>
      <c r="AYI71" s="49">
        <v>0</v>
      </c>
      <c r="AYJ71" s="49">
        <v>0</v>
      </c>
      <c r="AYK71" s="49">
        <v>0</v>
      </c>
      <c r="AYL71" s="49">
        <v>0</v>
      </c>
      <c r="AYM71" s="49">
        <v>0</v>
      </c>
      <c r="AYN71" s="49">
        <v>0</v>
      </c>
      <c r="AYO71" s="49">
        <v>0</v>
      </c>
      <c r="AYP71" s="49">
        <v>0</v>
      </c>
      <c r="AYQ71" s="49">
        <v>0</v>
      </c>
      <c r="AYR71" s="49">
        <v>0</v>
      </c>
      <c r="AYS71" s="49">
        <v>0</v>
      </c>
      <c r="AYT71" s="49">
        <v>0</v>
      </c>
      <c r="AYU71" s="49">
        <v>0</v>
      </c>
      <c r="AYV71" s="49">
        <v>0</v>
      </c>
      <c r="AYW71" s="49">
        <v>0</v>
      </c>
      <c r="AYX71" s="49">
        <v>0</v>
      </c>
      <c r="AYY71" s="49">
        <v>0</v>
      </c>
      <c r="AYZ71" s="49">
        <v>0</v>
      </c>
      <c r="AZA71" s="49">
        <v>0</v>
      </c>
      <c r="AZB71" s="49">
        <v>0</v>
      </c>
      <c r="AZC71" s="49">
        <v>0</v>
      </c>
      <c r="AZD71" s="49">
        <v>0</v>
      </c>
      <c r="AZE71" s="49">
        <v>0</v>
      </c>
      <c r="AZF71" s="49">
        <v>0</v>
      </c>
      <c r="AZG71" s="49">
        <v>0</v>
      </c>
      <c r="AZH71" s="49">
        <v>0</v>
      </c>
      <c r="AZI71" s="49">
        <v>0</v>
      </c>
      <c r="AZJ71" s="49">
        <v>0</v>
      </c>
      <c r="AZK71" s="49">
        <v>0</v>
      </c>
      <c r="AZL71" s="49">
        <v>0</v>
      </c>
      <c r="AZM71" s="49">
        <v>0</v>
      </c>
      <c r="AZN71" s="49">
        <v>0</v>
      </c>
      <c r="AZO71" s="49">
        <v>0</v>
      </c>
      <c r="AZP71" s="49">
        <v>0</v>
      </c>
      <c r="AZQ71" s="49">
        <v>0</v>
      </c>
      <c r="AZR71" s="49">
        <v>0</v>
      </c>
      <c r="AZS71" s="49">
        <v>0</v>
      </c>
      <c r="AZT71" s="49">
        <v>0</v>
      </c>
      <c r="AZU71" s="49">
        <v>0</v>
      </c>
      <c r="AZV71" s="49">
        <v>0</v>
      </c>
      <c r="AZW71" s="49">
        <v>0</v>
      </c>
      <c r="AZX71" s="49">
        <v>0</v>
      </c>
      <c r="AZY71" s="49">
        <v>0</v>
      </c>
      <c r="AZZ71" s="49">
        <v>0</v>
      </c>
      <c r="BAA71" s="49">
        <v>0</v>
      </c>
      <c r="BAB71" s="49">
        <v>0</v>
      </c>
      <c r="BAC71" s="49">
        <v>0</v>
      </c>
      <c r="BAD71" s="49">
        <v>0</v>
      </c>
      <c r="BAE71" s="49">
        <v>0</v>
      </c>
      <c r="BAF71" s="49">
        <v>0</v>
      </c>
      <c r="BAG71" s="49">
        <v>0</v>
      </c>
      <c r="BAH71" s="49">
        <v>0</v>
      </c>
      <c r="BAI71" s="49">
        <v>0</v>
      </c>
      <c r="BAJ71" s="49">
        <v>0</v>
      </c>
      <c r="BAK71" s="49">
        <v>0</v>
      </c>
      <c r="BAL71" s="49">
        <v>0</v>
      </c>
      <c r="BAM71" s="49">
        <v>0</v>
      </c>
      <c r="BAN71" s="49">
        <v>0</v>
      </c>
      <c r="BAO71" s="49">
        <v>0</v>
      </c>
      <c r="BAP71" s="49">
        <v>0</v>
      </c>
      <c r="BAQ71" s="49">
        <v>0</v>
      </c>
      <c r="BAR71" s="49">
        <v>0</v>
      </c>
      <c r="BAS71" s="49">
        <v>0</v>
      </c>
      <c r="BAT71" s="49">
        <v>0</v>
      </c>
      <c r="BAU71" s="49">
        <v>0</v>
      </c>
      <c r="BAV71" s="49">
        <v>0</v>
      </c>
      <c r="BAW71" s="49">
        <v>0</v>
      </c>
      <c r="BAX71" s="49">
        <v>0</v>
      </c>
      <c r="BAY71" s="49">
        <v>0</v>
      </c>
      <c r="BAZ71" s="49">
        <v>0</v>
      </c>
      <c r="BBA71" s="49">
        <v>0</v>
      </c>
      <c r="BBB71" s="49">
        <v>0</v>
      </c>
      <c r="BBC71" s="49">
        <v>0</v>
      </c>
      <c r="BBD71" s="49">
        <v>0</v>
      </c>
      <c r="BBE71" s="49">
        <v>0</v>
      </c>
      <c r="BBF71" s="49">
        <v>0</v>
      </c>
      <c r="BBG71" s="49">
        <v>0</v>
      </c>
      <c r="BBH71" s="49">
        <v>0</v>
      </c>
      <c r="BBI71" s="49">
        <v>0</v>
      </c>
      <c r="BBJ71" s="49">
        <v>0</v>
      </c>
      <c r="BBK71" s="49">
        <v>0</v>
      </c>
      <c r="BBL71" s="49">
        <v>0</v>
      </c>
      <c r="BBM71" s="49">
        <v>0</v>
      </c>
      <c r="BBN71" s="49">
        <v>0</v>
      </c>
      <c r="BBO71" s="49">
        <v>0</v>
      </c>
      <c r="BBP71" s="49">
        <v>0</v>
      </c>
      <c r="BBQ71" s="49">
        <v>0</v>
      </c>
      <c r="BBR71" s="49">
        <v>0</v>
      </c>
      <c r="BBS71" s="49">
        <v>0</v>
      </c>
      <c r="BBT71" s="49">
        <v>0</v>
      </c>
      <c r="BBU71" s="49">
        <v>0</v>
      </c>
      <c r="BBV71" s="49">
        <v>0</v>
      </c>
      <c r="BBW71" s="49">
        <v>0</v>
      </c>
      <c r="BBX71" s="49">
        <v>0</v>
      </c>
      <c r="BBY71" s="49">
        <v>0</v>
      </c>
      <c r="BBZ71" s="49">
        <v>0</v>
      </c>
      <c r="BCA71" s="49">
        <v>0</v>
      </c>
      <c r="BCB71" s="49">
        <v>0</v>
      </c>
      <c r="BCC71" s="49">
        <v>0</v>
      </c>
      <c r="BCD71" s="49">
        <v>0</v>
      </c>
      <c r="BCE71" s="49">
        <v>0</v>
      </c>
      <c r="BCF71" s="49">
        <v>0</v>
      </c>
      <c r="BCG71" s="49">
        <v>0</v>
      </c>
      <c r="BCH71" s="49">
        <v>0</v>
      </c>
      <c r="BCI71" s="49">
        <v>0</v>
      </c>
      <c r="BCJ71" s="49">
        <v>0</v>
      </c>
      <c r="BCK71" s="49">
        <v>0</v>
      </c>
      <c r="BCL71" s="49">
        <v>0</v>
      </c>
      <c r="BCM71" s="49">
        <v>0</v>
      </c>
      <c r="BCN71" s="49">
        <v>0</v>
      </c>
      <c r="BCO71" s="49">
        <v>0</v>
      </c>
      <c r="BCP71" s="49">
        <v>0</v>
      </c>
      <c r="BCQ71" s="49">
        <v>0</v>
      </c>
      <c r="BCR71" s="49">
        <v>0</v>
      </c>
      <c r="BCS71" s="49">
        <v>0</v>
      </c>
      <c r="BCT71" s="49">
        <v>0</v>
      </c>
      <c r="BCU71" s="49">
        <v>0</v>
      </c>
      <c r="BCV71" s="49">
        <v>0</v>
      </c>
      <c r="BCW71" s="49">
        <v>0</v>
      </c>
      <c r="BCX71" s="49">
        <v>0</v>
      </c>
      <c r="BCY71" s="49">
        <v>0</v>
      </c>
      <c r="BCZ71" s="49">
        <v>0</v>
      </c>
      <c r="BDA71" s="49">
        <v>0</v>
      </c>
      <c r="BDB71" s="49">
        <v>0</v>
      </c>
      <c r="BDC71" s="49">
        <v>0</v>
      </c>
      <c r="BDD71" s="49">
        <v>0</v>
      </c>
      <c r="BDE71" s="49">
        <v>0</v>
      </c>
      <c r="BDF71" s="49">
        <v>0</v>
      </c>
      <c r="BDG71" s="49">
        <v>0</v>
      </c>
      <c r="BDH71" s="49">
        <v>0</v>
      </c>
      <c r="BDI71" s="49">
        <v>0</v>
      </c>
      <c r="BDJ71" s="49">
        <v>0</v>
      </c>
      <c r="BDK71" s="49">
        <v>0</v>
      </c>
      <c r="BDL71" s="49">
        <v>0</v>
      </c>
      <c r="BDM71" s="49">
        <v>0</v>
      </c>
      <c r="BDN71" s="49">
        <v>0</v>
      </c>
      <c r="BDO71" s="49">
        <v>0</v>
      </c>
      <c r="BDP71" s="49">
        <v>0</v>
      </c>
      <c r="BDQ71" s="49">
        <v>0</v>
      </c>
      <c r="BDR71" s="49">
        <v>0</v>
      </c>
      <c r="BDS71" s="49">
        <v>0</v>
      </c>
      <c r="BDT71" s="49">
        <v>0</v>
      </c>
      <c r="BDU71" s="49">
        <v>0</v>
      </c>
      <c r="BDV71" s="49">
        <v>0</v>
      </c>
      <c r="BDW71" s="49">
        <v>0</v>
      </c>
      <c r="BDX71" s="49">
        <v>0</v>
      </c>
      <c r="BDY71" s="49">
        <v>0</v>
      </c>
      <c r="BDZ71" s="49">
        <v>0</v>
      </c>
      <c r="BEA71" s="49">
        <v>0</v>
      </c>
      <c r="BEB71" s="49">
        <v>0</v>
      </c>
      <c r="BEC71" s="49">
        <v>0</v>
      </c>
      <c r="BED71" s="49">
        <v>0</v>
      </c>
      <c r="BEE71" s="49">
        <v>0</v>
      </c>
      <c r="BEF71" s="49">
        <v>0</v>
      </c>
      <c r="BEG71" s="49">
        <v>0</v>
      </c>
      <c r="BEH71" s="49">
        <v>0</v>
      </c>
      <c r="BEI71" s="49">
        <v>0</v>
      </c>
      <c r="BEJ71" s="49">
        <v>0</v>
      </c>
      <c r="BEK71" s="49">
        <v>0</v>
      </c>
      <c r="BEL71" s="49">
        <v>0</v>
      </c>
      <c r="BEM71" s="49">
        <v>0</v>
      </c>
      <c r="BEN71" s="49">
        <v>0</v>
      </c>
      <c r="BEO71" s="49">
        <v>0</v>
      </c>
      <c r="BEP71" s="49">
        <v>0</v>
      </c>
      <c r="BEQ71" s="49">
        <v>0</v>
      </c>
      <c r="BER71" s="49">
        <v>0</v>
      </c>
      <c r="BES71" s="49">
        <v>0</v>
      </c>
      <c r="BET71" s="49">
        <v>0</v>
      </c>
      <c r="BEU71" s="49">
        <v>0</v>
      </c>
      <c r="BEV71" s="49">
        <v>0</v>
      </c>
      <c r="BEW71" s="49">
        <v>0</v>
      </c>
      <c r="BEX71" s="49">
        <v>0</v>
      </c>
      <c r="BEY71" s="49">
        <v>0</v>
      </c>
      <c r="BEZ71" s="49">
        <v>0</v>
      </c>
      <c r="BFA71" s="49">
        <v>0</v>
      </c>
      <c r="BFB71" s="49">
        <v>0</v>
      </c>
      <c r="BFC71" s="49">
        <v>0</v>
      </c>
      <c r="BFD71" s="49">
        <v>0</v>
      </c>
      <c r="BFE71" s="49">
        <v>0</v>
      </c>
      <c r="BFF71" s="49">
        <v>0</v>
      </c>
      <c r="BFG71" s="49">
        <v>0</v>
      </c>
      <c r="BFH71" s="49">
        <v>0</v>
      </c>
      <c r="BFI71" s="49">
        <v>0</v>
      </c>
      <c r="BFJ71" s="49">
        <v>0</v>
      </c>
      <c r="BFK71" s="49">
        <v>0</v>
      </c>
      <c r="BFL71" s="49">
        <v>0</v>
      </c>
      <c r="BFM71" s="49">
        <v>0</v>
      </c>
      <c r="BFN71" s="49">
        <v>0</v>
      </c>
      <c r="BFO71" s="49">
        <v>0</v>
      </c>
      <c r="BFP71" s="49">
        <v>0</v>
      </c>
      <c r="BFQ71" s="49">
        <v>0</v>
      </c>
      <c r="BFR71" s="49">
        <v>0</v>
      </c>
      <c r="BFS71" s="49">
        <v>0</v>
      </c>
      <c r="BFT71" s="49">
        <v>0</v>
      </c>
      <c r="BFU71" s="49">
        <v>0</v>
      </c>
      <c r="BFV71" s="49">
        <v>0</v>
      </c>
      <c r="BFW71" s="49">
        <v>0</v>
      </c>
      <c r="BFX71" s="49">
        <v>0</v>
      </c>
      <c r="BFY71" s="49">
        <v>0</v>
      </c>
      <c r="BFZ71" s="49">
        <v>0</v>
      </c>
      <c r="BGA71" s="49">
        <v>0</v>
      </c>
      <c r="BGB71" s="49">
        <v>0</v>
      </c>
      <c r="BGC71" s="49">
        <v>0</v>
      </c>
      <c r="BGD71" s="49">
        <v>0</v>
      </c>
      <c r="BGE71" s="49">
        <v>0</v>
      </c>
      <c r="BGF71" s="49">
        <v>0</v>
      </c>
      <c r="BGG71" s="49">
        <v>0</v>
      </c>
      <c r="BGH71" s="49">
        <v>0</v>
      </c>
      <c r="BGI71" s="49">
        <v>0</v>
      </c>
      <c r="BGJ71" s="49">
        <v>0</v>
      </c>
      <c r="BGK71" s="49">
        <v>0</v>
      </c>
      <c r="BGL71" s="49">
        <v>0</v>
      </c>
      <c r="BGM71" s="49">
        <v>0</v>
      </c>
      <c r="BGN71" s="49">
        <v>0</v>
      </c>
      <c r="BGO71" s="49">
        <v>0</v>
      </c>
      <c r="BGP71" s="49">
        <v>0</v>
      </c>
      <c r="BGQ71" s="49">
        <v>0</v>
      </c>
      <c r="BGR71" s="49">
        <v>0</v>
      </c>
      <c r="BGS71" s="49">
        <v>0</v>
      </c>
      <c r="BGT71" s="49">
        <v>0</v>
      </c>
      <c r="BGU71" s="49">
        <v>0</v>
      </c>
      <c r="BGV71" s="49">
        <v>0</v>
      </c>
      <c r="BGW71" s="49">
        <v>0</v>
      </c>
      <c r="BGX71" s="49">
        <v>0</v>
      </c>
      <c r="BGY71" s="49">
        <v>0</v>
      </c>
      <c r="BGZ71" s="49">
        <v>0</v>
      </c>
      <c r="BHA71" s="49">
        <v>0</v>
      </c>
      <c r="BHB71" s="49">
        <v>0</v>
      </c>
      <c r="BHC71" s="49">
        <v>0</v>
      </c>
      <c r="BHD71" s="49">
        <v>0</v>
      </c>
      <c r="BHE71" s="49">
        <v>0</v>
      </c>
      <c r="BHF71" s="49">
        <v>0</v>
      </c>
      <c r="BHG71" s="49">
        <v>0</v>
      </c>
      <c r="BHH71" s="49">
        <v>0</v>
      </c>
      <c r="BHI71" s="49">
        <v>0</v>
      </c>
      <c r="BHJ71" s="49">
        <v>0</v>
      </c>
      <c r="BHK71" s="49">
        <v>0</v>
      </c>
      <c r="BHL71" s="49">
        <v>0</v>
      </c>
      <c r="BHM71" s="49">
        <v>0</v>
      </c>
      <c r="BHN71" s="49">
        <v>0</v>
      </c>
      <c r="BHO71" s="49">
        <v>0</v>
      </c>
      <c r="BHP71" s="49">
        <v>0</v>
      </c>
      <c r="BHQ71" s="49">
        <v>0</v>
      </c>
      <c r="BHR71" s="49">
        <v>0</v>
      </c>
      <c r="BHS71" s="49">
        <v>0</v>
      </c>
      <c r="BHT71" s="49">
        <v>0</v>
      </c>
      <c r="BHU71" s="49">
        <v>0</v>
      </c>
      <c r="BHV71" s="49">
        <v>0</v>
      </c>
      <c r="BHW71" s="49">
        <v>0</v>
      </c>
      <c r="BHX71" s="49">
        <v>0</v>
      </c>
      <c r="BHY71" s="49">
        <v>0</v>
      </c>
      <c r="BHZ71" s="49">
        <v>0</v>
      </c>
      <c r="BIA71" s="49">
        <v>0</v>
      </c>
      <c r="BIB71" s="49">
        <v>0</v>
      </c>
      <c r="BIC71" s="49">
        <v>0</v>
      </c>
      <c r="BID71" s="49">
        <v>0</v>
      </c>
      <c r="BIE71" s="49">
        <v>0</v>
      </c>
      <c r="BIF71" s="49">
        <v>0</v>
      </c>
      <c r="BIG71" s="49">
        <v>0</v>
      </c>
      <c r="BIH71" s="49">
        <v>0</v>
      </c>
      <c r="BII71" s="49">
        <v>0</v>
      </c>
      <c r="BIJ71" s="49">
        <v>0</v>
      </c>
      <c r="BIK71" s="49">
        <v>0</v>
      </c>
      <c r="BIL71" s="49">
        <v>0</v>
      </c>
      <c r="BIM71" s="49">
        <v>0</v>
      </c>
      <c r="BIN71" s="49">
        <v>0</v>
      </c>
      <c r="BIO71" s="49">
        <v>0</v>
      </c>
      <c r="BIP71" s="49">
        <v>0</v>
      </c>
      <c r="BIQ71" s="49">
        <v>0</v>
      </c>
      <c r="BIR71" s="49">
        <v>0</v>
      </c>
      <c r="BIS71" s="49">
        <v>0</v>
      </c>
      <c r="BIT71" s="49">
        <v>0</v>
      </c>
      <c r="BIU71" s="49">
        <v>0</v>
      </c>
      <c r="BIV71" s="49">
        <v>0</v>
      </c>
      <c r="BIW71" s="49">
        <v>0</v>
      </c>
      <c r="BIX71" s="49">
        <v>0</v>
      </c>
      <c r="BIY71" s="49">
        <v>0</v>
      </c>
      <c r="BIZ71" s="49">
        <v>0</v>
      </c>
      <c r="BJA71" s="49">
        <v>0</v>
      </c>
      <c r="BJB71" s="49">
        <v>0</v>
      </c>
      <c r="BJC71" s="49">
        <v>0</v>
      </c>
      <c r="BJD71" s="49">
        <v>0</v>
      </c>
      <c r="BJE71" s="49">
        <v>0</v>
      </c>
      <c r="BJF71" s="49">
        <v>0</v>
      </c>
      <c r="BJG71" s="49">
        <v>0</v>
      </c>
      <c r="BJH71" s="49">
        <v>0</v>
      </c>
      <c r="BJI71" s="49">
        <v>0</v>
      </c>
      <c r="BJJ71" s="49">
        <v>0</v>
      </c>
      <c r="BJK71" s="49">
        <v>0</v>
      </c>
      <c r="BJL71" s="49">
        <v>0</v>
      </c>
      <c r="BJM71" s="49">
        <v>0</v>
      </c>
      <c r="BJN71" s="49">
        <v>0</v>
      </c>
      <c r="BJO71" s="49">
        <v>0</v>
      </c>
      <c r="BJP71" s="49">
        <v>0</v>
      </c>
      <c r="BJQ71" s="49">
        <v>0</v>
      </c>
      <c r="BJR71" s="49">
        <v>0</v>
      </c>
      <c r="BJS71" s="49">
        <v>0</v>
      </c>
      <c r="BJT71" s="49">
        <v>0</v>
      </c>
      <c r="BJU71" s="49">
        <v>0</v>
      </c>
      <c r="BJV71" s="49">
        <v>0</v>
      </c>
      <c r="BJW71" s="49">
        <v>0</v>
      </c>
      <c r="BJX71" s="49">
        <v>0</v>
      </c>
      <c r="BJY71" s="49">
        <v>0</v>
      </c>
      <c r="BJZ71" s="49">
        <v>0</v>
      </c>
      <c r="BKA71" s="49">
        <v>0</v>
      </c>
      <c r="BKB71" s="49">
        <v>0</v>
      </c>
      <c r="BKC71" s="49">
        <v>0</v>
      </c>
      <c r="BKD71" s="49">
        <v>0</v>
      </c>
      <c r="BKE71" s="49">
        <v>0</v>
      </c>
      <c r="BKF71" s="49">
        <v>0</v>
      </c>
      <c r="BKG71" s="49">
        <v>0</v>
      </c>
      <c r="BKH71" s="49">
        <v>0</v>
      </c>
      <c r="BKI71" s="49">
        <v>0</v>
      </c>
      <c r="BKJ71" s="49">
        <v>0</v>
      </c>
      <c r="BKK71" s="49">
        <v>0</v>
      </c>
      <c r="BKL71" s="49">
        <v>0</v>
      </c>
      <c r="BKM71" s="49">
        <v>0</v>
      </c>
      <c r="BKN71" s="49">
        <v>0</v>
      </c>
      <c r="BKO71" s="49">
        <v>0</v>
      </c>
      <c r="BKP71" s="49">
        <v>0</v>
      </c>
      <c r="BKQ71" s="49">
        <v>0</v>
      </c>
      <c r="BKR71" s="49">
        <v>0</v>
      </c>
      <c r="BKS71" s="49">
        <v>0</v>
      </c>
      <c r="BKT71" s="49">
        <v>0</v>
      </c>
      <c r="BKU71" s="49">
        <v>0</v>
      </c>
      <c r="BKV71" s="49">
        <v>0</v>
      </c>
      <c r="BKW71" s="49">
        <v>0</v>
      </c>
      <c r="BKX71" s="49">
        <v>0</v>
      </c>
      <c r="BKY71" s="49">
        <v>0</v>
      </c>
      <c r="BKZ71" s="49">
        <v>0</v>
      </c>
      <c r="BLA71" s="49">
        <v>0</v>
      </c>
      <c r="BLB71" s="49">
        <v>0</v>
      </c>
      <c r="BLC71" s="49">
        <v>0</v>
      </c>
      <c r="BLD71" s="49">
        <v>0</v>
      </c>
      <c r="BLE71" s="49">
        <v>0</v>
      </c>
      <c r="BLF71" s="49">
        <v>0</v>
      </c>
      <c r="BLG71" s="49">
        <v>0</v>
      </c>
      <c r="BLH71" s="49">
        <v>0</v>
      </c>
      <c r="BLI71" s="49">
        <v>0</v>
      </c>
      <c r="BLJ71" s="49">
        <v>0</v>
      </c>
      <c r="BLK71" s="49">
        <v>0</v>
      </c>
      <c r="BLL71" s="49">
        <v>0</v>
      </c>
      <c r="BLM71" s="49">
        <v>0</v>
      </c>
      <c r="BLN71" s="49">
        <v>0</v>
      </c>
      <c r="BLO71" s="49">
        <v>0</v>
      </c>
      <c r="BLP71" s="49">
        <v>0</v>
      </c>
      <c r="BLQ71" s="49">
        <v>0</v>
      </c>
      <c r="BLR71" s="49">
        <v>0</v>
      </c>
      <c r="BLS71" s="49">
        <v>0</v>
      </c>
      <c r="BLT71" s="49">
        <v>0</v>
      </c>
      <c r="BLU71" s="49">
        <v>0</v>
      </c>
      <c r="BLV71" s="49">
        <v>0</v>
      </c>
      <c r="BLW71" s="49">
        <v>0</v>
      </c>
      <c r="BLX71" s="49">
        <v>0</v>
      </c>
      <c r="BLY71" s="49">
        <v>0</v>
      </c>
      <c r="BLZ71" s="49">
        <v>0</v>
      </c>
      <c r="BMA71" s="49">
        <v>0</v>
      </c>
      <c r="BMB71" s="49">
        <v>0</v>
      </c>
      <c r="BMC71" s="49">
        <v>0</v>
      </c>
      <c r="BMD71" s="49">
        <v>0</v>
      </c>
      <c r="BME71" s="49">
        <v>0</v>
      </c>
      <c r="BMF71" s="49">
        <v>0</v>
      </c>
      <c r="BMG71" s="49">
        <v>0</v>
      </c>
      <c r="BMH71" s="49">
        <v>0</v>
      </c>
      <c r="BMI71" s="49">
        <v>0</v>
      </c>
      <c r="BMJ71" s="49">
        <v>0</v>
      </c>
      <c r="BMK71" s="49">
        <v>0</v>
      </c>
      <c r="BML71" s="49">
        <v>0</v>
      </c>
      <c r="BMM71" s="49">
        <v>0</v>
      </c>
      <c r="BMN71" s="49">
        <v>0</v>
      </c>
      <c r="BMO71" s="49">
        <v>0</v>
      </c>
      <c r="BMP71" s="49">
        <v>0</v>
      </c>
      <c r="BMQ71" s="49">
        <v>0</v>
      </c>
      <c r="BMR71" s="49">
        <v>0</v>
      </c>
      <c r="BMS71" s="49">
        <v>0</v>
      </c>
      <c r="BMT71" s="49">
        <v>0</v>
      </c>
      <c r="BMU71" s="49">
        <v>0</v>
      </c>
      <c r="BMV71" s="49">
        <v>0</v>
      </c>
      <c r="BMW71" s="49">
        <v>0</v>
      </c>
      <c r="BMX71" s="49">
        <v>0</v>
      </c>
      <c r="BMY71" s="49">
        <v>0</v>
      </c>
      <c r="BMZ71" s="49">
        <v>0</v>
      </c>
      <c r="BNA71" s="49">
        <v>0</v>
      </c>
      <c r="BNB71" s="49">
        <v>0</v>
      </c>
      <c r="BNC71" s="49">
        <v>0</v>
      </c>
      <c r="BND71" s="49">
        <v>0</v>
      </c>
      <c r="BNE71" s="49">
        <v>0</v>
      </c>
      <c r="BNF71" s="49">
        <v>0</v>
      </c>
      <c r="BNG71" s="49">
        <v>0</v>
      </c>
      <c r="BNH71" s="49">
        <v>0</v>
      </c>
      <c r="BNI71" s="49">
        <v>0</v>
      </c>
      <c r="BNJ71" s="49">
        <v>0</v>
      </c>
      <c r="BNK71" s="49">
        <v>0</v>
      </c>
      <c r="BNL71" s="49">
        <v>0</v>
      </c>
      <c r="BNM71" s="49">
        <v>0</v>
      </c>
      <c r="BNN71" s="49">
        <v>0</v>
      </c>
      <c r="BNO71" s="49">
        <v>0</v>
      </c>
      <c r="BNP71" s="49">
        <v>0</v>
      </c>
      <c r="BNQ71" s="49">
        <v>0</v>
      </c>
      <c r="BNR71" s="49">
        <v>0</v>
      </c>
      <c r="BNS71" s="49">
        <v>0</v>
      </c>
      <c r="BNT71" s="49">
        <v>0</v>
      </c>
      <c r="BNU71" s="49">
        <v>0</v>
      </c>
      <c r="BNV71" s="49">
        <v>0</v>
      </c>
      <c r="BNW71" s="49">
        <v>0</v>
      </c>
      <c r="BNX71" s="49">
        <v>0</v>
      </c>
      <c r="BNY71" s="49">
        <v>0</v>
      </c>
      <c r="BNZ71" s="49">
        <v>0</v>
      </c>
      <c r="BOA71" s="49">
        <v>0</v>
      </c>
      <c r="BOB71" s="49">
        <v>0</v>
      </c>
      <c r="BOC71" s="49">
        <v>0</v>
      </c>
      <c r="BOD71" s="49">
        <v>0</v>
      </c>
      <c r="BOE71" s="49">
        <v>0</v>
      </c>
      <c r="BOF71" s="49">
        <v>0</v>
      </c>
      <c r="BOG71" s="49">
        <v>0</v>
      </c>
      <c r="BOH71" s="49">
        <v>0</v>
      </c>
      <c r="BOI71" s="49">
        <v>0</v>
      </c>
      <c r="BOJ71" s="49">
        <v>0</v>
      </c>
      <c r="BOK71" s="49">
        <v>0</v>
      </c>
      <c r="BOL71" s="49">
        <v>0</v>
      </c>
      <c r="BOM71" s="49">
        <v>0</v>
      </c>
      <c r="BON71" s="49">
        <v>0</v>
      </c>
      <c r="BOO71" s="49">
        <v>0</v>
      </c>
      <c r="BOP71" s="49">
        <v>0</v>
      </c>
      <c r="BOQ71" s="49">
        <v>0</v>
      </c>
      <c r="BOR71" s="49">
        <v>0</v>
      </c>
      <c r="BOS71" s="49">
        <v>0</v>
      </c>
      <c r="BOT71" s="49">
        <v>0</v>
      </c>
      <c r="BOU71" s="49">
        <v>0</v>
      </c>
      <c r="BOV71" s="49">
        <v>0</v>
      </c>
      <c r="BOW71" s="49">
        <v>0</v>
      </c>
      <c r="BOX71" s="49">
        <v>0</v>
      </c>
      <c r="BOY71" s="49">
        <v>0</v>
      </c>
      <c r="BOZ71" s="49">
        <v>0</v>
      </c>
      <c r="BPA71" s="49">
        <v>0</v>
      </c>
      <c r="BPB71" s="49">
        <v>0</v>
      </c>
      <c r="BPC71" s="49">
        <v>0</v>
      </c>
      <c r="BPD71" s="49">
        <v>0</v>
      </c>
      <c r="BPE71" s="49">
        <v>0</v>
      </c>
      <c r="BPF71" s="49">
        <v>0</v>
      </c>
      <c r="BPG71" s="49">
        <v>0</v>
      </c>
      <c r="BPH71" s="49">
        <v>0</v>
      </c>
      <c r="BPI71" s="49">
        <v>0</v>
      </c>
      <c r="BPJ71" s="49">
        <v>0</v>
      </c>
      <c r="BPK71" s="49">
        <v>0</v>
      </c>
      <c r="BPL71" s="49">
        <v>0</v>
      </c>
      <c r="BPM71" s="49">
        <v>0</v>
      </c>
      <c r="BPN71" s="49">
        <v>0</v>
      </c>
      <c r="BPO71" s="49">
        <v>0</v>
      </c>
      <c r="BPP71" s="49">
        <v>0</v>
      </c>
      <c r="BPQ71" s="49">
        <v>0</v>
      </c>
      <c r="BPR71" s="49">
        <v>0</v>
      </c>
      <c r="BPS71" s="49">
        <v>0</v>
      </c>
      <c r="BPT71" s="49">
        <v>0</v>
      </c>
      <c r="BPU71" s="49">
        <v>0</v>
      </c>
      <c r="BPV71" s="49">
        <v>0</v>
      </c>
      <c r="BPW71" s="49">
        <v>0</v>
      </c>
      <c r="BPX71" s="49">
        <v>0</v>
      </c>
      <c r="BPY71" s="49">
        <v>0</v>
      </c>
      <c r="BPZ71" s="49">
        <v>0</v>
      </c>
      <c r="BQA71" s="49">
        <v>0</v>
      </c>
      <c r="BQB71" s="49">
        <v>0</v>
      </c>
      <c r="BQC71" s="49">
        <v>0</v>
      </c>
      <c r="BQD71" s="49">
        <v>0</v>
      </c>
      <c r="BQE71" s="49">
        <v>0</v>
      </c>
      <c r="BQF71" s="49">
        <v>0</v>
      </c>
      <c r="BQG71" s="49">
        <v>0</v>
      </c>
      <c r="BQH71" s="49">
        <v>0</v>
      </c>
      <c r="BQI71" s="49">
        <v>0</v>
      </c>
      <c r="BQJ71" s="49">
        <v>0</v>
      </c>
      <c r="BQK71" s="49">
        <v>0</v>
      </c>
      <c r="BQL71" s="49">
        <v>0</v>
      </c>
      <c r="BQM71" s="49">
        <v>0</v>
      </c>
      <c r="BQN71" s="49">
        <v>0</v>
      </c>
      <c r="BQO71" s="49">
        <v>0</v>
      </c>
      <c r="BQP71" s="49">
        <v>0</v>
      </c>
      <c r="BQQ71" s="49">
        <v>0</v>
      </c>
      <c r="BQR71" s="49">
        <v>0</v>
      </c>
      <c r="BQS71" s="49">
        <v>0</v>
      </c>
      <c r="BQT71" s="49">
        <v>0</v>
      </c>
      <c r="BQU71" s="49">
        <v>0</v>
      </c>
      <c r="BQV71" s="49">
        <v>0</v>
      </c>
      <c r="BQW71" s="49">
        <v>0</v>
      </c>
      <c r="BQX71" s="49">
        <v>0</v>
      </c>
      <c r="BQY71" s="49">
        <v>0</v>
      </c>
      <c r="BQZ71" s="49">
        <v>0</v>
      </c>
      <c r="BRA71" s="49">
        <v>0</v>
      </c>
      <c r="BRB71" s="49">
        <v>0</v>
      </c>
      <c r="BRC71" s="49">
        <v>0</v>
      </c>
      <c r="BRD71" s="49">
        <v>0</v>
      </c>
      <c r="BRE71" s="49">
        <v>0</v>
      </c>
      <c r="BRF71" s="49">
        <v>0</v>
      </c>
      <c r="BRG71" s="49">
        <v>0</v>
      </c>
      <c r="BRH71" s="49">
        <v>0</v>
      </c>
      <c r="BRI71" s="49">
        <v>0</v>
      </c>
      <c r="BRJ71" s="49">
        <v>0</v>
      </c>
      <c r="BRK71" s="49">
        <v>0</v>
      </c>
      <c r="BRL71" s="49">
        <v>0</v>
      </c>
      <c r="BRM71" s="49">
        <v>0</v>
      </c>
      <c r="BRN71" s="49">
        <v>0</v>
      </c>
      <c r="BRO71" s="49">
        <v>0</v>
      </c>
      <c r="BRP71" s="49">
        <v>0</v>
      </c>
      <c r="BRQ71" s="49">
        <v>0</v>
      </c>
      <c r="BRR71" s="49">
        <v>0</v>
      </c>
      <c r="BRS71" s="49">
        <v>0</v>
      </c>
      <c r="BRT71" s="49">
        <v>0</v>
      </c>
      <c r="BRU71" s="49">
        <v>0</v>
      </c>
      <c r="BRV71" s="49">
        <v>0</v>
      </c>
      <c r="BRW71" s="49">
        <v>0</v>
      </c>
      <c r="BRX71" s="49">
        <v>0</v>
      </c>
      <c r="BRY71" s="49">
        <v>0</v>
      </c>
      <c r="BRZ71" s="49">
        <v>0</v>
      </c>
      <c r="BSA71" s="49">
        <v>0</v>
      </c>
      <c r="BSB71" s="49">
        <v>0</v>
      </c>
      <c r="BSC71" s="49">
        <v>0</v>
      </c>
      <c r="BSD71" s="49">
        <v>0</v>
      </c>
      <c r="BSE71" s="49">
        <v>0</v>
      </c>
      <c r="BSF71" s="49">
        <v>0</v>
      </c>
      <c r="BSG71" s="49">
        <v>0</v>
      </c>
      <c r="BSH71" s="49">
        <v>0</v>
      </c>
      <c r="BSI71" s="49">
        <v>0</v>
      </c>
      <c r="BSJ71" s="49">
        <v>0</v>
      </c>
      <c r="BSK71" s="49">
        <v>0</v>
      </c>
      <c r="BSL71" s="49">
        <v>0</v>
      </c>
      <c r="BSM71" s="49">
        <v>0</v>
      </c>
      <c r="BSN71" s="49">
        <v>0</v>
      </c>
      <c r="BSO71" s="49">
        <v>0</v>
      </c>
      <c r="BSP71" s="49">
        <v>0</v>
      </c>
      <c r="BSQ71" s="49">
        <v>0</v>
      </c>
      <c r="BSR71" s="49">
        <v>0</v>
      </c>
      <c r="BSS71" s="49">
        <v>0</v>
      </c>
      <c r="BST71" s="49">
        <v>0</v>
      </c>
      <c r="BSU71" s="49">
        <v>0</v>
      </c>
      <c r="BSV71" s="49">
        <v>0</v>
      </c>
      <c r="BSW71" s="49">
        <v>0</v>
      </c>
      <c r="BSX71" s="49">
        <v>0</v>
      </c>
      <c r="BSY71" s="49">
        <v>0</v>
      </c>
      <c r="BSZ71" s="49">
        <v>0</v>
      </c>
      <c r="BTA71" s="49">
        <v>0</v>
      </c>
      <c r="BTB71" s="49">
        <v>0</v>
      </c>
      <c r="BTC71" s="49">
        <v>0</v>
      </c>
      <c r="BTD71" s="49">
        <v>0</v>
      </c>
      <c r="BTE71" s="49">
        <v>0</v>
      </c>
      <c r="BTF71" s="49">
        <v>0</v>
      </c>
      <c r="BTG71" s="49">
        <v>0</v>
      </c>
      <c r="BTH71" s="49">
        <v>0</v>
      </c>
      <c r="BTI71" s="49">
        <v>0</v>
      </c>
      <c r="BTJ71" s="49">
        <v>0</v>
      </c>
      <c r="BTK71" s="49">
        <v>0</v>
      </c>
      <c r="BTL71" s="49">
        <v>0</v>
      </c>
      <c r="BTM71" s="49">
        <v>0</v>
      </c>
      <c r="BTN71" s="49">
        <v>0</v>
      </c>
      <c r="BTO71" s="49">
        <v>0</v>
      </c>
      <c r="BTP71" s="49">
        <v>0</v>
      </c>
      <c r="BTQ71" s="49">
        <v>0</v>
      </c>
      <c r="BTR71" s="49">
        <v>0</v>
      </c>
      <c r="BTS71" s="49">
        <v>0</v>
      </c>
      <c r="BTT71" s="49">
        <v>0</v>
      </c>
      <c r="BTU71" s="49">
        <v>0</v>
      </c>
      <c r="BTV71" s="49">
        <v>0</v>
      </c>
      <c r="BTW71" s="49">
        <v>0</v>
      </c>
      <c r="BTX71" s="49">
        <v>0</v>
      </c>
      <c r="BTY71" s="49">
        <v>0</v>
      </c>
      <c r="BTZ71" s="49">
        <v>0</v>
      </c>
      <c r="BUA71" s="49">
        <v>0</v>
      </c>
      <c r="BUB71" s="49">
        <v>0</v>
      </c>
      <c r="BUC71" s="49">
        <v>0</v>
      </c>
      <c r="BUD71" s="49">
        <v>0</v>
      </c>
      <c r="BUE71" s="49">
        <v>0</v>
      </c>
      <c r="BUF71" s="49">
        <v>0</v>
      </c>
      <c r="BUG71" s="49">
        <v>0</v>
      </c>
      <c r="BUH71" s="49">
        <v>0</v>
      </c>
      <c r="BUI71" s="49">
        <v>0</v>
      </c>
      <c r="BUJ71" s="49">
        <v>0</v>
      </c>
      <c r="BUK71" s="49">
        <v>0</v>
      </c>
      <c r="BUL71" s="49">
        <v>0</v>
      </c>
      <c r="BUM71" s="49">
        <v>0</v>
      </c>
      <c r="BUN71" s="49">
        <v>0</v>
      </c>
      <c r="BUO71" s="49">
        <v>0</v>
      </c>
      <c r="BUP71" s="49">
        <v>0</v>
      </c>
      <c r="BUQ71" s="49">
        <v>0</v>
      </c>
      <c r="BUR71" s="49">
        <v>0</v>
      </c>
      <c r="BUS71" s="49">
        <v>0</v>
      </c>
      <c r="BUT71" s="49">
        <v>0</v>
      </c>
      <c r="BUU71" s="49">
        <v>0</v>
      </c>
      <c r="BUV71" s="49">
        <v>0</v>
      </c>
      <c r="BUW71" s="49">
        <v>0</v>
      </c>
      <c r="BUX71" s="49">
        <v>0</v>
      </c>
      <c r="BUY71" s="49">
        <v>0</v>
      </c>
      <c r="BUZ71" s="49">
        <v>0</v>
      </c>
      <c r="BVA71" s="49">
        <v>0</v>
      </c>
      <c r="BVB71" s="49">
        <v>0</v>
      </c>
      <c r="BVC71" s="49">
        <v>0</v>
      </c>
      <c r="BVD71" s="49">
        <v>0</v>
      </c>
      <c r="BVE71" s="49">
        <v>0</v>
      </c>
      <c r="BVF71" s="49">
        <v>0</v>
      </c>
      <c r="BVG71" s="49">
        <v>0</v>
      </c>
      <c r="BVH71" s="49">
        <v>0</v>
      </c>
      <c r="BVI71" s="49">
        <v>0</v>
      </c>
      <c r="BVJ71" s="49">
        <v>0</v>
      </c>
      <c r="BVK71" s="49">
        <v>0</v>
      </c>
      <c r="BVL71" s="49">
        <v>0</v>
      </c>
      <c r="BVM71" s="49">
        <v>0</v>
      </c>
      <c r="BVN71" s="49">
        <v>0</v>
      </c>
      <c r="BVO71" s="49">
        <v>0</v>
      </c>
      <c r="BVP71" s="49">
        <v>0</v>
      </c>
      <c r="BVQ71" s="49">
        <v>0</v>
      </c>
      <c r="BVR71" s="49">
        <v>0</v>
      </c>
      <c r="BVS71" s="49">
        <v>0</v>
      </c>
      <c r="BVT71" s="49">
        <v>0</v>
      </c>
      <c r="BVU71" s="49">
        <v>0</v>
      </c>
      <c r="BVV71" s="49">
        <v>0</v>
      </c>
      <c r="BVW71" s="49">
        <v>0</v>
      </c>
      <c r="BVX71" s="49">
        <v>0</v>
      </c>
      <c r="BVY71" s="49">
        <v>0</v>
      </c>
      <c r="BVZ71" s="49">
        <v>0</v>
      </c>
      <c r="BWA71" s="49">
        <v>0</v>
      </c>
      <c r="BWB71" s="49">
        <v>0</v>
      </c>
      <c r="BWC71" s="49">
        <v>0</v>
      </c>
      <c r="BWD71" s="49">
        <v>0</v>
      </c>
      <c r="BWE71" s="49">
        <v>0</v>
      </c>
      <c r="BWF71" s="49">
        <v>0</v>
      </c>
      <c r="BWG71" s="49">
        <v>0</v>
      </c>
      <c r="BWH71" s="49">
        <v>0</v>
      </c>
      <c r="BWI71" s="49">
        <v>0</v>
      </c>
      <c r="BWJ71" s="49">
        <v>0</v>
      </c>
      <c r="BWK71" s="49">
        <v>0</v>
      </c>
      <c r="BWL71" s="49">
        <v>0</v>
      </c>
      <c r="BWM71" s="49">
        <v>0</v>
      </c>
      <c r="BWN71" s="49">
        <v>0</v>
      </c>
      <c r="BWO71" s="49">
        <v>0</v>
      </c>
      <c r="BWP71" s="49">
        <v>0</v>
      </c>
      <c r="BWQ71" s="49">
        <v>0</v>
      </c>
      <c r="BWR71" s="49">
        <v>0</v>
      </c>
      <c r="BWS71" s="49">
        <v>0</v>
      </c>
      <c r="BWT71" s="49">
        <v>0</v>
      </c>
      <c r="BWU71" s="49">
        <v>0</v>
      </c>
      <c r="BWV71" s="49">
        <v>0</v>
      </c>
      <c r="BWW71" s="49">
        <v>0</v>
      </c>
      <c r="BWX71" s="49">
        <v>0</v>
      </c>
      <c r="BWY71" s="49">
        <v>0</v>
      </c>
      <c r="BWZ71" s="49">
        <v>0</v>
      </c>
      <c r="BXA71" s="49">
        <v>0</v>
      </c>
      <c r="BXB71" s="49">
        <v>0</v>
      </c>
      <c r="BXC71" s="49">
        <v>0</v>
      </c>
      <c r="BXD71" s="49">
        <v>0</v>
      </c>
      <c r="BXE71" s="49">
        <v>0</v>
      </c>
      <c r="BXF71" s="49">
        <v>0</v>
      </c>
      <c r="BXG71" s="49">
        <v>0</v>
      </c>
      <c r="BXH71" s="49">
        <v>0</v>
      </c>
      <c r="BXI71" s="49">
        <v>0</v>
      </c>
      <c r="BXJ71" s="49">
        <v>0</v>
      </c>
      <c r="BXK71" s="49">
        <v>0</v>
      </c>
      <c r="BXL71" s="49">
        <v>0</v>
      </c>
      <c r="BXM71" s="49">
        <v>0</v>
      </c>
      <c r="BXN71" s="49">
        <v>0</v>
      </c>
      <c r="BXO71" s="49">
        <v>0</v>
      </c>
      <c r="BXP71" s="49">
        <v>0</v>
      </c>
      <c r="BXQ71" s="49">
        <v>0</v>
      </c>
      <c r="BXR71" s="49">
        <v>0</v>
      </c>
      <c r="BXS71" s="49">
        <v>0</v>
      </c>
      <c r="BXT71" s="49">
        <v>0</v>
      </c>
      <c r="BXU71" s="49">
        <v>0</v>
      </c>
      <c r="BXV71" s="49">
        <v>0</v>
      </c>
      <c r="BXW71" s="49">
        <v>0</v>
      </c>
      <c r="BXX71" s="49">
        <v>0</v>
      </c>
      <c r="BXY71" s="49">
        <v>0</v>
      </c>
      <c r="BXZ71" s="49">
        <v>0</v>
      </c>
      <c r="BYA71" s="49">
        <v>0</v>
      </c>
      <c r="BYB71" s="49">
        <v>0</v>
      </c>
      <c r="BYC71" s="49">
        <v>0</v>
      </c>
      <c r="BYD71" s="49">
        <v>0</v>
      </c>
      <c r="BYE71" s="49">
        <v>0</v>
      </c>
      <c r="BYF71" s="49">
        <v>0</v>
      </c>
      <c r="BYG71" s="49">
        <v>0</v>
      </c>
      <c r="BYH71" s="49">
        <v>0</v>
      </c>
      <c r="BYI71" s="49">
        <v>0</v>
      </c>
      <c r="BYJ71" s="49">
        <v>0</v>
      </c>
      <c r="BYK71" s="49">
        <v>0</v>
      </c>
      <c r="BYL71" s="49">
        <v>0</v>
      </c>
      <c r="BYM71" s="49">
        <v>0</v>
      </c>
      <c r="BYN71" s="49">
        <v>0</v>
      </c>
      <c r="BYO71" s="49">
        <v>0</v>
      </c>
      <c r="BYP71" s="49">
        <v>0</v>
      </c>
      <c r="BYQ71" s="49">
        <v>0</v>
      </c>
      <c r="BYR71" s="49">
        <v>0</v>
      </c>
      <c r="BYS71" s="49">
        <v>0</v>
      </c>
      <c r="BYT71" s="49">
        <v>0</v>
      </c>
      <c r="BYU71" s="49">
        <v>0</v>
      </c>
      <c r="BYV71" s="49">
        <v>0</v>
      </c>
      <c r="BYW71" s="49">
        <v>0</v>
      </c>
      <c r="BYX71" s="49">
        <v>0</v>
      </c>
      <c r="BYY71" s="49">
        <v>0</v>
      </c>
      <c r="BYZ71" s="49">
        <v>0</v>
      </c>
      <c r="BZA71" s="49">
        <v>0</v>
      </c>
      <c r="BZB71" s="49">
        <v>0</v>
      </c>
      <c r="BZC71" s="49">
        <v>0</v>
      </c>
      <c r="BZD71" s="49">
        <v>0</v>
      </c>
      <c r="BZE71" s="49">
        <v>0</v>
      </c>
      <c r="BZF71" s="49">
        <v>0</v>
      </c>
      <c r="BZG71" s="49">
        <v>0</v>
      </c>
      <c r="BZH71" s="49">
        <v>0</v>
      </c>
      <c r="BZI71" s="49">
        <v>0</v>
      </c>
      <c r="BZJ71" s="49">
        <v>0</v>
      </c>
      <c r="BZK71" s="49">
        <v>0</v>
      </c>
      <c r="BZL71" s="49">
        <v>0</v>
      </c>
      <c r="BZM71" s="49">
        <v>0</v>
      </c>
      <c r="BZN71" s="49">
        <v>0</v>
      </c>
      <c r="BZO71" s="49">
        <v>0</v>
      </c>
      <c r="BZP71" s="49">
        <v>0</v>
      </c>
      <c r="BZQ71" s="49">
        <v>0</v>
      </c>
      <c r="BZR71" s="49">
        <v>0</v>
      </c>
      <c r="BZS71" s="49">
        <v>0</v>
      </c>
      <c r="BZT71" s="49">
        <v>0</v>
      </c>
      <c r="BZU71" s="49">
        <v>0</v>
      </c>
      <c r="BZV71" s="49">
        <v>0</v>
      </c>
      <c r="BZW71" s="49">
        <v>0</v>
      </c>
      <c r="BZX71" s="49">
        <v>0</v>
      </c>
      <c r="BZY71" s="49">
        <v>0</v>
      </c>
      <c r="BZZ71" s="49">
        <v>0</v>
      </c>
      <c r="CAA71" s="49">
        <v>0</v>
      </c>
      <c r="CAB71" s="49">
        <v>0</v>
      </c>
      <c r="CAC71" s="49">
        <v>0</v>
      </c>
      <c r="CAD71" s="49">
        <v>0</v>
      </c>
      <c r="CAE71" s="49">
        <v>0</v>
      </c>
      <c r="CAF71" s="49">
        <v>0</v>
      </c>
      <c r="CAG71" s="49">
        <v>0</v>
      </c>
      <c r="CAH71" s="49">
        <v>0</v>
      </c>
      <c r="CAI71" s="49">
        <v>0</v>
      </c>
      <c r="CAJ71" s="49">
        <v>0</v>
      </c>
      <c r="CAK71" s="49">
        <v>0</v>
      </c>
      <c r="CAL71" s="49">
        <v>0</v>
      </c>
      <c r="CAM71" s="49">
        <v>0</v>
      </c>
      <c r="CAN71" s="49">
        <v>0</v>
      </c>
      <c r="CAO71" s="49">
        <v>0</v>
      </c>
      <c r="CAP71" s="49">
        <v>0</v>
      </c>
      <c r="CAQ71" s="49">
        <v>0</v>
      </c>
      <c r="CAR71" s="49">
        <v>0</v>
      </c>
      <c r="CAS71" s="49">
        <v>0</v>
      </c>
      <c r="CAT71" s="49">
        <v>0</v>
      </c>
      <c r="CAU71" s="49">
        <v>0</v>
      </c>
      <c r="CAV71" s="49">
        <v>0</v>
      </c>
      <c r="CAW71" s="49">
        <v>0</v>
      </c>
      <c r="CAX71" s="49">
        <v>0</v>
      </c>
      <c r="CAY71" s="49">
        <v>0</v>
      </c>
      <c r="CAZ71" s="49">
        <v>0</v>
      </c>
      <c r="CBA71" s="49">
        <v>0</v>
      </c>
      <c r="CBB71" s="49">
        <v>0</v>
      </c>
      <c r="CBC71" s="49">
        <v>0</v>
      </c>
      <c r="CBD71" s="49">
        <v>0</v>
      </c>
      <c r="CBE71" s="49">
        <v>0</v>
      </c>
      <c r="CBF71" s="49">
        <v>0</v>
      </c>
      <c r="CBG71" s="49">
        <v>0</v>
      </c>
      <c r="CBH71" s="49">
        <v>0</v>
      </c>
      <c r="CBI71" s="49">
        <v>0</v>
      </c>
      <c r="CBJ71" s="49">
        <v>0</v>
      </c>
      <c r="CBK71" s="49">
        <v>0</v>
      </c>
      <c r="CBL71" s="49">
        <v>0</v>
      </c>
      <c r="CBM71" s="49">
        <v>0</v>
      </c>
      <c r="CBN71" s="49">
        <v>0</v>
      </c>
      <c r="CBO71" s="49">
        <v>0</v>
      </c>
      <c r="CBP71" s="49">
        <v>0</v>
      </c>
      <c r="CBQ71" s="49">
        <v>0</v>
      </c>
      <c r="CBR71" s="49">
        <v>0</v>
      </c>
      <c r="CBS71" s="49">
        <v>0</v>
      </c>
      <c r="CBT71" s="49">
        <v>0</v>
      </c>
      <c r="CBU71" s="49">
        <v>0</v>
      </c>
      <c r="CBV71" s="49">
        <v>0</v>
      </c>
      <c r="CBW71" s="49">
        <v>0</v>
      </c>
      <c r="CBX71" s="49">
        <v>0</v>
      </c>
      <c r="CBY71" s="49">
        <v>0</v>
      </c>
      <c r="CBZ71" s="49">
        <v>0</v>
      </c>
      <c r="CCA71" s="49">
        <v>0</v>
      </c>
      <c r="CCB71" s="49">
        <v>0</v>
      </c>
      <c r="CCC71" s="49">
        <v>0</v>
      </c>
      <c r="CCD71" s="49">
        <v>0</v>
      </c>
      <c r="CCE71" s="49">
        <v>0</v>
      </c>
      <c r="CCF71" s="49">
        <v>0</v>
      </c>
      <c r="CCG71" s="49">
        <v>0</v>
      </c>
      <c r="CCH71" s="49">
        <v>0</v>
      </c>
      <c r="CCI71" s="49">
        <v>0</v>
      </c>
      <c r="CCJ71" s="49">
        <v>0</v>
      </c>
      <c r="CCK71" s="49">
        <v>0</v>
      </c>
      <c r="CCL71" s="49">
        <v>0</v>
      </c>
      <c r="CCM71" s="49">
        <v>0</v>
      </c>
      <c r="CCN71" s="49">
        <v>0</v>
      </c>
      <c r="CCO71" s="49">
        <v>0</v>
      </c>
      <c r="CCP71" s="49">
        <v>0</v>
      </c>
      <c r="CCQ71" s="49">
        <v>0</v>
      </c>
      <c r="CCR71" s="49">
        <v>0</v>
      </c>
      <c r="CCS71" s="49">
        <v>0</v>
      </c>
      <c r="CCT71" s="49">
        <v>0</v>
      </c>
      <c r="CCU71" s="49">
        <v>0</v>
      </c>
      <c r="CCV71" s="49">
        <v>0</v>
      </c>
      <c r="CCW71" s="49">
        <v>0</v>
      </c>
      <c r="CCX71" s="49">
        <v>0</v>
      </c>
      <c r="CCY71" s="49">
        <v>0</v>
      </c>
      <c r="CCZ71" s="49">
        <v>0</v>
      </c>
      <c r="CDA71" s="49">
        <v>0</v>
      </c>
      <c r="CDB71" s="49">
        <v>0</v>
      </c>
      <c r="CDC71" s="49">
        <v>0</v>
      </c>
      <c r="CDD71" s="49">
        <v>0</v>
      </c>
      <c r="CDE71" s="49">
        <v>0</v>
      </c>
      <c r="CDF71" s="49">
        <v>0</v>
      </c>
      <c r="CDG71" s="49">
        <v>0</v>
      </c>
      <c r="CDH71" s="49">
        <v>0</v>
      </c>
      <c r="CDI71" s="49">
        <v>0</v>
      </c>
      <c r="CDJ71" s="49">
        <v>0</v>
      </c>
      <c r="CDK71" s="49">
        <v>0</v>
      </c>
      <c r="CDL71" s="49">
        <v>0</v>
      </c>
      <c r="CDM71" s="49">
        <v>0</v>
      </c>
      <c r="CDN71" s="49">
        <v>0</v>
      </c>
      <c r="CDO71" s="49">
        <v>0</v>
      </c>
      <c r="CDP71" s="49">
        <v>0</v>
      </c>
      <c r="CDQ71" s="49">
        <v>0</v>
      </c>
      <c r="CDR71" s="49">
        <v>0</v>
      </c>
      <c r="CDS71" s="49">
        <v>0</v>
      </c>
      <c r="CDT71" s="49">
        <v>0</v>
      </c>
      <c r="CDU71" s="49">
        <v>0</v>
      </c>
      <c r="CDV71" s="49">
        <v>0</v>
      </c>
      <c r="CDW71" s="49">
        <v>0</v>
      </c>
      <c r="CDX71" s="49">
        <v>0</v>
      </c>
      <c r="CDY71" s="49">
        <v>0</v>
      </c>
      <c r="CDZ71" s="49">
        <v>0</v>
      </c>
      <c r="CEA71" s="49">
        <v>0</v>
      </c>
      <c r="CEB71" s="49">
        <v>0</v>
      </c>
      <c r="CEC71" s="49">
        <v>0</v>
      </c>
      <c r="CED71" s="49">
        <v>0</v>
      </c>
      <c r="CEE71" s="49">
        <v>0</v>
      </c>
      <c r="CEF71" s="49">
        <v>0</v>
      </c>
      <c r="CEG71" s="49">
        <v>0</v>
      </c>
      <c r="CEH71" s="49">
        <v>0</v>
      </c>
      <c r="CEI71" s="49">
        <v>0</v>
      </c>
      <c r="CEJ71" s="49">
        <v>0</v>
      </c>
      <c r="CEK71" s="49">
        <v>0</v>
      </c>
      <c r="CEL71" s="49">
        <v>0</v>
      </c>
      <c r="CEM71" s="49">
        <v>0</v>
      </c>
      <c r="CEN71" s="49">
        <v>0</v>
      </c>
      <c r="CEO71" s="49">
        <v>0</v>
      </c>
      <c r="CEP71" s="49">
        <v>0</v>
      </c>
      <c r="CEQ71" s="49">
        <v>0</v>
      </c>
      <c r="CER71" s="49">
        <v>0</v>
      </c>
      <c r="CES71" s="49">
        <v>0</v>
      </c>
      <c r="CET71" s="49">
        <v>0</v>
      </c>
      <c r="CEU71" s="49">
        <v>0</v>
      </c>
      <c r="CEV71" s="49">
        <v>0</v>
      </c>
      <c r="CEW71" s="49">
        <v>0</v>
      </c>
      <c r="CEX71" s="49">
        <v>0</v>
      </c>
      <c r="CEY71" s="49">
        <v>0</v>
      </c>
      <c r="CEZ71" s="49">
        <v>0</v>
      </c>
      <c r="CFA71" s="49">
        <v>0</v>
      </c>
      <c r="CFB71" s="49">
        <v>0</v>
      </c>
      <c r="CFC71" s="49">
        <v>0</v>
      </c>
      <c r="CFD71" s="49">
        <v>0</v>
      </c>
      <c r="CFE71" s="49">
        <v>0</v>
      </c>
      <c r="CFF71" s="49">
        <v>0</v>
      </c>
      <c r="CFG71" s="49">
        <v>0</v>
      </c>
      <c r="CFH71" s="49">
        <v>0</v>
      </c>
      <c r="CFI71" s="49">
        <v>0</v>
      </c>
      <c r="CFJ71" s="49">
        <v>0</v>
      </c>
      <c r="CFK71" s="49">
        <v>0</v>
      </c>
      <c r="CFL71" s="49">
        <v>0</v>
      </c>
      <c r="CFM71" s="49">
        <v>0</v>
      </c>
      <c r="CFN71" s="49">
        <v>0</v>
      </c>
      <c r="CFO71" s="49">
        <v>0</v>
      </c>
      <c r="CFP71" s="49">
        <v>0</v>
      </c>
      <c r="CFQ71" s="49">
        <v>0</v>
      </c>
      <c r="CFR71" s="49">
        <v>0</v>
      </c>
      <c r="CFS71" s="49">
        <v>0</v>
      </c>
      <c r="CFT71" s="49">
        <v>0</v>
      </c>
      <c r="CFU71" s="49">
        <v>0</v>
      </c>
      <c r="CFV71" s="49">
        <v>0</v>
      </c>
      <c r="CFW71" s="49">
        <v>0</v>
      </c>
      <c r="CFX71" s="49">
        <v>0</v>
      </c>
      <c r="CFY71" s="49">
        <v>0</v>
      </c>
      <c r="CFZ71" s="49">
        <v>0</v>
      </c>
      <c r="CGA71" s="49">
        <v>0</v>
      </c>
      <c r="CGB71" s="49">
        <v>0</v>
      </c>
      <c r="CGC71" s="49">
        <v>0</v>
      </c>
      <c r="CGD71" s="49">
        <v>0</v>
      </c>
      <c r="CGE71" s="49">
        <v>0</v>
      </c>
      <c r="CGF71" s="49">
        <v>0</v>
      </c>
      <c r="CGG71" s="49">
        <v>0</v>
      </c>
      <c r="CGH71" s="49">
        <v>0</v>
      </c>
      <c r="CGI71" s="49">
        <v>0</v>
      </c>
      <c r="CGJ71" s="49">
        <v>0</v>
      </c>
      <c r="CGK71" s="49">
        <v>0</v>
      </c>
      <c r="CGL71" s="49">
        <v>0</v>
      </c>
      <c r="CGM71" s="49">
        <v>0</v>
      </c>
      <c r="CGN71" s="49">
        <v>0</v>
      </c>
      <c r="CGO71" s="49">
        <v>0</v>
      </c>
      <c r="CGP71" s="49">
        <v>0</v>
      </c>
      <c r="CGQ71" s="49">
        <v>0</v>
      </c>
      <c r="CGR71" s="49">
        <v>0</v>
      </c>
      <c r="CGS71" s="49">
        <v>0</v>
      </c>
      <c r="CGT71" s="49">
        <v>0</v>
      </c>
      <c r="CGU71" s="49">
        <v>0</v>
      </c>
      <c r="CGV71" s="49">
        <v>0</v>
      </c>
      <c r="CGW71" s="49">
        <v>0</v>
      </c>
      <c r="CGX71" s="49">
        <v>0</v>
      </c>
      <c r="CGY71" s="49">
        <v>0</v>
      </c>
      <c r="CGZ71" s="49">
        <v>0</v>
      </c>
      <c r="CHA71" s="49">
        <v>0</v>
      </c>
      <c r="CHB71" s="49">
        <v>0</v>
      </c>
      <c r="CHC71" s="49">
        <v>0</v>
      </c>
      <c r="CHD71" s="49">
        <v>0</v>
      </c>
      <c r="CHE71" s="49">
        <v>0</v>
      </c>
      <c r="CHF71" s="49">
        <v>0</v>
      </c>
      <c r="CHG71" s="49">
        <v>0</v>
      </c>
      <c r="CHH71" s="49">
        <v>0</v>
      </c>
      <c r="CHI71" s="49">
        <v>0</v>
      </c>
      <c r="CHJ71" s="49">
        <v>0</v>
      </c>
      <c r="CHK71" s="49">
        <v>0</v>
      </c>
      <c r="CHL71" s="49">
        <v>0</v>
      </c>
      <c r="CHM71" s="49">
        <v>0</v>
      </c>
      <c r="CHN71" s="49">
        <v>0</v>
      </c>
      <c r="CHO71" s="49">
        <v>0</v>
      </c>
      <c r="CHP71" s="49">
        <v>0</v>
      </c>
      <c r="CHQ71" s="49">
        <v>0</v>
      </c>
      <c r="CHR71" s="49">
        <v>0</v>
      </c>
      <c r="CHS71" s="49">
        <v>0</v>
      </c>
      <c r="CHT71" s="49">
        <v>0</v>
      </c>
      <c r="CHU71" s="49">
        <v>0</v>
      </c>
      <c r="CHV71" s="49">
        <v>0</v>
      </c>
      <c r="CHW71" s="49">
        <v>0</v>
      </c>
      <c r="CHX71" s="49">
        <v>0</v>
      </c>
      <c r="CHY71" s="49">
        <v>0</v>
      </c>
      <c r="CHZ71" s="49">
        <v>0</v>
      </c>
      <c r="CIA71" s="49">
        <v>0</v>
      </c>
      <c r="CIB71" s="49">
        <v>0</v>
      </c>
      <c r="CIC71" s="49">
        <v>0</v>
      </c>
      <c r="CID71" s="49">
        <v>0</v>
      </c>
      <c r="CIE71" s="49">
        <v>0</v>
      </c>
      <c r="CIF71" s="49">
        <v>0</v>
      </c>
      <c r="CIG71" s="49">
        <v>0</v>
      </c>
      <c r="CIH71" s="49">
        <v>0</v>
      </c>
      <c r="CII71" s="49">
        <v>0</v>
      </c>
      <c r="CIJ71" s="49">
        <v>0</v>
      </c>
      <c r="CIK71" s="49">
        <v>0</v>
      </c>
      <c r="CIL71" s="49">
        <v>0</v>
      </c>
      <c r="CIM71" s="49">
        <v>0</v>
      </c>
      <c r="CIN71" s="49">
        <v>0</v>
      </c>
      <c r="CIO71" s="49">
        <v>0</v>
      </c>
      <c r="CIP71" s="49">
        <v>0</v>
      </c>
      <c r="CIQ71" s="49">
        <v>0</v>
      </c>
      <c r="CIR71" s="49">
        <v>0</v>
      </c>
      <c r="CIS71" s="49">
        <v>0</v>
      </c>
      <c r="CIT71" s="49">
        <v>0</v>
      </c>
      <c r="CIU71" s="49">
        <v>0</v>
      </c>
      <c r="CIV71" s="49">
        <v>0</v>
      </c>
      <c r="CIW71" s="49">
        <v>0</v>
      </c>
      <c r="CIX71" s="49">
        <v>0</v>
      </c>
      <c r="CIY71" s="49">
        <v>0</v>
      </c>
      <c r="CIZ71" s="49">
        <v>0</v>
      </c>
      <c r="CJA71" s="49">
        <v>0</v>
      </c>
      <c r="CJB71" s="49">
        <v>0</v>
      </c>
      <c r="CJC71" s="49">
        <v>0</v>
      </c>
      <c r="CJD71" s="49">
        <v>0</v>
      </c>
      <c r="CJE71" s="49">
        <v>0</v>
      </c>
      <c r="CJF71" s="49">
        <v>0</v>
      </c>
      <c r="CJG71" s="49">
        <v>0</v>
      </c>
      <c r="CJH71" s="49">
        <v>0</v>
      </c>
      <c r="CJI71" s="49">
        <v>0</v>
      </c>
      <c r="CJJ71" s="49">
        <v>0</v>
      </c>
      <c r="CJK71" s="49">
        <v>0</v>
      </c>
      <c r="CJL71" s="49">
        <v>0</v>
      </c>
      <c r="CJM71" s="49">
        <v>0</v>
      </c>
      <c r="CJN71" s="49">
        <v>0</v>
      </c>
      <c r="CJO71" s="49">
        <v>0</v>
      </c>
      <c r="CJP71" s="49">
        <v>0</v>
      </c>
      <c r="CJQ71" s="49">
        <v>0</v>
      </c>
      <c r="CJR71" s="49">
        <v>0</v>
      </c>
      <c r="CJS71" s="49">
        <v>0</v>
      </c>
      <c r="CJT71" s="49">
        <v>0</v>
      </c>
      <c r="CJU71" s="49">
        <v>0</v>
      </c>
      <c r="CJV71" s="49">
        <v>0</v>
      </c>
      <c r="CJW71" s="49">
        <v>0</v>
      </c>
      <c r="CJX71" s="49">
        <v>0</v>
      </c>
      <c r="CJY71" s="49">
        <v>0</v>
      </c>
      <c r="CJZ71" s="49">
        <v>0</v>
      </c>
      <c r="CKA71" s="49">
        <v>0</v>
      </c>
      <c r="CKB71" s="49">
        <v>0</v>
      </c>
      <c r="CKC71" s="49">
        <v>0</v>
      </c>
      <c r="CKD71" s="49">
        <v>0</v>
      </c>
      <c r="CKE71" s="49">
        <v>0</v>
      </c>
      <c r="CKF71" s="49">
        <v>0</v>
      </c>
      <c r="CKG71" s="49">
        <v>0</v>
      </c>
      <c r="CKH71" s="49">
        <v>0</v>
      </c>
      <c r="CKI71" s="49">
        <v>0</v>
      </c>
      <c r="CKJ71" s="49">
        <v>0</v>
      </c>
      <c r="CKK71" s="49">
        <v>0</v>
      </c>
      <c r="CKL71" s="49">
        <v>0</v>
      </c>
      <c r="CKM71" s="49">
        <v>0</v>
      </c>
      <c r="CKN71" s="49">
        <v>0</v>
      </c>
      <c r="CKO71" s="49">
        <v>0</v>
      </c>
      <c r="CKP71" s="49">
        <v>0</v>
      </c>
      <c r="CKQ71" s="49">
        <v>0</v>
      </c>
      <c r="CKR71" s="49">
        <v>0</v>
      </c>
      <c r="CKS71" s="49">
        <v>0</v>
      </c>
      <c r="CKT71" s="49">
        <v>0</v>
      </c>
      <c r="CKU71" s="49">
        <v>0</v>
      </c>
      <c r="CKV71" s="49">
        <v>0</v>
      </c>
      <c r="CKW71" s="49">
        <v>0</v>
      </c>
      <c r="CKX71" s="49">
        <v>0</v>
      </c>
      <c r="CKY71" s="49">
        <v>0</v>
      </c>
      <c r="CKZ71" s="49">
        <v>0</v>
      </c>
      <c r="CLA71" s="49">
        <v>0</v>
      </c>
      <c r="CLB71" s="49">
        <v>0</v>
      </c>
      <c r="CLC71" s="49">
        <v>0</v>
      </c>
      <c r="CLD71" s="49">
        <v>0</v>
      </c>
      <c r="CLE71" s="49">
        <v>0</v>
      </c>
      <c r="CLF71" s="49">
        <v>0</v>
      </c>
      <c r="CLG71" s="49">
        <v>0</v>
      </c>
      <c r="CLH71" s="49">
        <v>0</v>
      </c>
      <c r="CLI71" s="49">
        <v>0</v>
      </c>
      <c r="CLJ71" s="49">
        <v>0</v>
      </c>
      <c r="CLK71" s="49">
        <v>0</v>
      </c>
      <c r="CLL71" s="49">
        <v>0</v>
      </c>
      <c r="CLM71" s="49">
        <v>0</v>
      </c>
      <c r="CLN71" s="49">
        <v>0</v>
      </c>
      <c r="CLO71" s="49">
        <v>0</v>
      </c>
      <c r="CLP71" s="49">
        <v>0</v>
      </c>
      <c r="CLQ71" s="49">
        <v>0</v>
      </c>
      <c r="CLR71" s="49">
        <v>0</v>
      </c>
      <c r="CLS71" s="49">
        <v>0</v>
      </c>
      <c r="CLT71" s="49">
        <v>0</v>
      </c>
      <c r="CLU71" s="49">
        <v>0</v>
      </c>
      <c r="CLV71" s="49">
        <v>0</v>
      </c>
      <c r="CLW71" s="49">
        <v>0</v>
      </c>
      <c r="CLX71" s="49">
        <v>0</v>
      </c>
      <c r="CLY71" s="49">
        <v>0</v>
      </c>
      <c r="CLZ71" s="49">
        <v>0</v>
      </c>
      <c r="CMA71" s="49">
        <v>0</v>
      </c>
      <c r="CMB71" s="49">
        <v>0</v>
      </c>
      <c r="CMC71" s="49">
        <v>0</v>
      </c>
      <c r="CMD71" s="49">
        <v>0</v>
      </c>
      <c r="CME71" s="49">
        <v>0</v>
      </c>
      <c r="CMF71" s="49">
        <v>0</v>
      </c>
      <c r="CMG71" s="49">
        <v>0</v>
      </c>
      <c r="CMH71" s="49">
        <v>0</v>
      </c>
      <c r="CMI71" s="49">
        <v>0</v>
      </c>
      <c r="CMJ71" s="49">
        <v>0</v>
      </c>
      <c r="CMK71" s="49">
        <v>0</v>
      </c>
      <c r="CML71" s="49">
        <v>0</v>
      </c>
      <c r="CMM71" s="49">
        <v>0</v>
      </c>
      <c r="CMN71" s="49">
        <v>0</v>
      </c>
      <c r="CMO71" s="49">
        <v>0</v>
      </c>
      <c r="CMP71" s="49">
        <v>0</v>
      </c>
      <c r="CMQ71" s="49">
        <v>0</v>
      </c>
      <c r="CMR71" s="49">
        <v>0</v>
      </c>
      <c r="CMS71" s="49">
        <v>0</v>
      </c>
      <c r="CMT71" s="49">
        <v>0</v>
      </c>
      <c r="CMU71" s="49">
        <v>0</v>
      </c>
      <c r="CMV71" s="49">
        <v>0</v>
      </c>
      <c r="CMW71" s="49">
        <v>0</v>
      </c>
      <c r="CMX71" s="49">
        <v>0</v>
      </c>
      <c r="CMY71" s="49">
        <v>0</v>
      </c>
      <c r="CMZ71" s="49">
        <v>0</v>
      </c>
      <c r="CNA71" s="49">
        <v>0</v>
      </c>
      <c r="CNB71" s="49">
        <v>0</v>
      </c>
      <c r="CNC71" s="49">
        <v>0</v>
      </c>
      <c r="CND71" s="49">
        <v>0</v>
      </c>
      <c r="CNE71" s="49">
        <v>0</v>
      </c>
      <c r="CNF71" s="49">
        <v>0</v>
      </c>
      <c r="CNG71" s="49">
        <v>0</v>
      </c>
      <c r="CNH71" s="49">
        <v>0</v>
      </c>
      <c r="CNI71" s="49">
        <v>0</v>
      </c>
      <c r="CNJ71" s="49">
        <v>0</v>
      </c>
      <c r="CNK71" s="49">
        <v>0</v>
      </c>
      <c r="CNL71" s="49">
        <v>0</v>
      </c>
      <c r="CNM71" s="49">
        <v>0</v>
      </c>
      <c r="CNN71" s="49">
        <v>0</v>
      </c>
      <c r="CNO71" s="49">
        <v>0</v>
      </c>
      <c r="CNP71" s="49">
        <v>0</v>
      </c>
      <c r="CNQ71" s="49">
        <v>0</v>
      </c>
      <c r="CNR71" s="49">
        <v>0</v>
      </c>
      <c r="CNS71" s="49">
        <v>0</v>
      </c>
      <c r="CNT71" s="49">
        <v>0</v>
      </c>
      <c r="CNU71" s="49">
        <v>0</v>
      </c>
      <c r="CNV71" s="49">
        <v>0</v>
      </c>
      <c r="CNW71" s="49">
        <v>0</v>
      </c>
      <c r="CNX71" s="49">
        <v>0</v>
      </c>
      <c r="CNY71" s="49">
        <v>0</v>
      </c>
      <c r="CNZ71" s="49">
        <v>0</v>
      </c>
      <c r="COA71" s="49">
        <v>0</v>
      </c>
      <c r="COB71" s="49">
        <v>0</v>
      </c>
      <c r="COC71" s="49">
        <v>0</v>
      </c>
      <c r="COD71" s="49">
        <v>0</v>
      </c>
      <c r="COE71" s="49">
        <v>0</v>
      </c>
      <c r="COF71" s="49">
        <v>0</v>
      </c>
      <c r="COG71" s="49">
        <v>0</v>
      </c>
      <c r="COH71" s="49">
        <v>0</v>
      </c>
      <c r="COI71" s="49">
        <v>0</v>
      </c>
      <c r="COJ71" s="49">
        <v>0</v>
      </c>
      <c r="COK71" s="49">
        <v>0</v>
      </c>
      <c r="COL71" s="49">
        <v>0</v>
      </c>
      <c r="COM71" s="49">
        <v>0</v>
      </c>
      <c r="CON71" s="49">
        <v>0</v>
      </c>
      <c r="COO71" s="49">
        <v>0</v>
      </c>
      <c r="COP71" s="49">
        <v>0</v>
      </c>
      <c r="COQ71" s="49">
        <v>0</v>
      </c>
      <c r="COR71" s="49">
        <v>0</v>
      </c>
      <c r="COS71" s="49">
        <v>0</v>
      </c>
      <c r="COT71" s="49">
        <v>0</v>
      </c>
      <c r="COU71" s="49">
        <v>0</v>
      </c>
      <c r="COV71" s="49">
        <v>0</v>
      </c>
      <c r="COW71" s="49">
        <v>0</v>
      </c>
      <c r="COX71" s="49">
        <v>0</v>
      </c>
      <c r="COY71" s="49">
        <v>0</v>
      </c>
      <c r="COZ71" s="49">
        <v>0</v>
      </c>
      <c r="CPA71" s="49">
        <v>0</v>
      </c>
      <c r="CPB71" s="49">
        <v>0</v>
      </c>
      <c r="CPC71" s="49">
        <v>0</v>
      </c>
      <c r="CPD71" s="49">
        <v>0</v>
      </c>
      <c r="CPE71" s="49">
        <v>0</v>
      </c>
      <c r="CPF71" s="49">
        <v>0</v>
      </c>
      <c r="CPG71" s="49">
        <v>0</v>
      </c>
      <c r="CPH71" s="49">
        <v>0</v>
      </c>
      <c r="CPI71" s="49">
        <v>0</v>
      </c>
      <c r="CPJ71" s="49">
        <v>0</v>
      </c>
      <c r="CPK71" s="49">
        <v>0</v>
      </c>
      <c r="CPL71" s="49">
        <v>0</v>
      </c>
      <c r="CPM71" s="49">
        <v>0</v>
      </c>
      <c r="CPN71" s="49">
        <v>0</v>
      </c>
      <c r="CPO71" s="49">
        <v>0</v>
      </c>
      <c r="CPP71" s="49">
        <v>0</v>
      </c>
      <c r="CPQ71" s="49">
        <v>0</v>
      </c>
      <c r="CPR71" s="49">
        <v>0</v>
      </c>
      <c r="CPS71" s="49">
        <v>0</v>
      </c>
      <c r="CPT71" s="49">
        <v>0</v>
      </c>
      <c r="CPU71" s="49">
        <v>0</v>
      </c>
      <c r="CPV71" s="49">
        <v>0</v>
      </c>
      <c r="CPW71" s="49">
        <v>0</v>
      </c>
      <c r="CPX71" s="49">
        <v>0</v>
      </c>
      <c r="CPY71" s="49">
        <v>0</v>
      </c>
      <c r="CPZ71" s="49">
        <v>0</v>
      </c>
      <c r="CQA71" s="49">
        <v>0</v>
      </c>
      <c r="CQB71" s="49">
        <v>0</v>
      </c>
      <c r="CQC71" s="49">
        <v>0</v>
      </c>
      <c r="CQD71" s="49">
        <v>0</v>
      </c>
      <c r="CQE71" s="49">
        <v>0</v>
      </c>
      <c r="CQF71" s="49">
        <v>0</v>
      </c>
      <c r="CQG71" s="49">
        <v>0</v>
      </c>
      <c r="CQH71" s="49">
        <v>0</v>
      </c>
      <c r="CQI71" s="49">
        <v>0</v>
      </c>
      <c r="CQJ71" s="49">
        <v>0</v>
      </c>
      <c r="CQK71" s="49">
        <v>0</v>
      </c>
      <c r="CQL71" s="49">
        <v>0</v>
      </c>
      <c r="CQM71" s="49">
        <v>0</v>
      </c>
      <c r="CQN71" s="49">
        <v>0</v>
      </c>
      <c r="CQO71" s="49">
        <v>0</v>
      </c>
      <c r="CQP71" s="49">
        <v>0</v>
      </c>
      <c r="CQQ71" s="49">
        <v>0</v>
      </c>
      <c r="CQR71" s="49">
        <v>0</v>
      </c>
      <c r="CQS71" s="49">
        <v>0</v>
      </c>
      <c r="CQT71" s="49">
        <v>0</v>
      </c>
      <c r="CQU71" s="49">
        <v>0</v>
      </c>
      <c r="CQV71" s="49">
        <v>0</v>
      </c>
      <c r="CQW71" s="49">
        <v>0</v>
      </c>
      <c r="CQX71" s="49">
        <v>0</v>
      </c>
      <c r="CQY71" s="49">
        <v>0</v>
      </c>
      <c r="CQZ71" s="49">
        <v>0</v>
      </c>
      <c r="CRA71" s="49">
        <v>0</v>
      </c>
      <c r="CRB71" s="49">
        <v>0</v>
      </c>
      <c r="CRC71" s="49">
        <v>0</v>
      </c>
      <c r="CRD71" s="49">
        <v>0</v>
      </c>
      <c r="CRE71" s="49">
        <v>0</v>
      </c>
      <c r="CRF71" s="49">
        <v>0</v>
      </c>
      <c r="CRG71" s="49">
        <v>0</v>
      </c>
      <c r="CRH71" s="49">
        <v>0</v>
      </c>
      <c r="CRI71" s="49">
        <v>0</v>
      </c>
      <c r="CRJ71" s="49">
        <v>0</v>
      </c>
      <c r="CRK71" s="49">
        <v>0</v>
      </c>
      <c r="CRL71" s="49">
        <v>0</v>
      </c>
      <c r="CRM71" s="49">
        <v>0</v>
      </c>
      <c r="CRN71" s="49">
        <v>0</v>
      </c>
      <c r="CRO71" s="49">
        <v>0</v>
      </c>
      <c r="CRP71" s="49">
        <v>0</v>
      </c>
      <c r="CRQ71" s="49">
        <v>0</v>
      </c>
      <c r="CRR71" s="49">
        <v>0</v>
      </c>
      <c r="CRS71" s="49">
        <v>0</v>
      </c>
      <c r="CRT71" s="49">
        <v>0</v>
      </c>
      <c r="CRU71" s="49">
        <v>0</v>
      </c>
      <c r="CRV71" s="49">
        <v>0</v>
      </c>
      <c r="CRW71" s="49">
        <v>0</v>
      </c>
      <c r="CRX71" s="49">
        <v>0</v>
      </c>
      <c r="CRY71" s="49">
        <v>0</v>
      </c>
      <c r="CRZ71" s="49">
        <v>0</v>
      </c>
      <c r="CSA71" s="49">
        <v>0</v>
      </c>
      <c r="CSB71" s="49">
        <v>0</v>
      </c>
      <c r="CSC71" s="49">
        <v>0</v>
      </c>
      <c r="CSD71" s="49">
        <v>0</v>
      </c>
      <c r="CSE71" s="49">
        <v>0</v>
      </c>
      <c r="CSF71" s="49">
        <v>0</v>
      </c>
      <c r="CSG71" s="49">
        <v>0</v>
      </c>
      <c r="CSH71" s="49">
        <v>0</v>
      </c>
      <c r="CSI71" s="49">
        <v>0</v>
      </c>
      <c r="CSJ71" s="49">
        <v>0</v>
      </c>
      <c r="CSK71" s="49">
        <v>0</v>
      </c>
      <c r="CSL71" s="49">
        <v>0</v>
      </c>
      <c r="CSM71" s="49">
        <v>0</v>
      </c>
      <c r="CSN71" s="49">
        <v>0</v>
      </c>
      <c r="CSO71" s="49">
        <v>0</v>
      </c>
      <c r="CSP71" s="49">
        <v>0</v>
      </c>
      <c r="CSQ71" s="49">
        <v>0</v>
      </c>
      <c r="CSR71" s="49">
        <v>0</v>
      </c>
      <c r="CSS71" s="49">
        <v>0</v>
      </c>
      <c r="CST71" s="49">
        <v>0</v>
      </c>
      <c r="CSU71" s="49">
        <v>0</v>
      </c>
      <c r="CSV71" s="49">
        <v>0</v>
      </c>
      <c r="CSW71" s="49">
        <v>0</v>
      </c>
      <c r="CSX71" s="49">
        <v>0</v>
      </c>
      <c r="CSY71" s="49">
        <v>0</v>
      </c>
      <c r="CSZ71" s="49">
        <v>0</v>
      </c>
      <c r="CTA71" s="49">
        <v>0</v>
      </c>
      <c r="CTB71" s="49">
        <v>0</v>
      </c>
      <c r="CTC71" s="49">
        <v>0</v>
      </c>
      <c r="CTD71" s="49">
        <v>0</v>
      </c>
      <c r="CTE71" s="49">
        <v>0</v>
      </c>
      <c r="CTF71" s="49">
        <v>0</v>
      </c>
      <c r="CTG71" s="49">
        <v>0</v>
      </c>
      <c r="CTH71" s="49">
        <v>0</v>
      </c>
      <c r="CTI71" s="49">
        <v>0</v>
      </c>
      <c r="CTJ71" s="49">
        <v>0</v>
      </c>
      <c r="CTK71" s="49">
        <v>0</v>
      </c>
      <c r="CTL71" s="49">
        <v>0</v>
      </c>
      <c r="CTM71" s="49">
        <v>0</v>
      </c>
      <c r="CTN71" s="49">
        <v>0</v>
      </c>
      <c r="CTO71" s="49">
        <v>0</v>
      </c>
      <c r="CTP71" s="49">
        <v>0</v>
      </c>
      <c r="CTQ71" s="49">
        <v>0</v>
      </c>
      <c r="CTR71" s="49">
        <v>0</v>
      </c>
      <c r="CTS71" s="49">
        <v>0</v>
      </c>
      <c r="CTT71" s="49">
        <v>0</v>
      </c>
      <c r="CTU71" s="49">
        <v>0</v>
      </c>
      <c r="CTV71" s="49">
        <v>0</v>
      </c>
      <c r="CTW71" s="49">
        <v>0</v>
      </c>
      <c r="CTX71" s="49">
        <v>0</v>
      </c>
      <c r="CTY71" s="49">
        <v>0</v>
      </c>
      <c r="CTZ71" s="49">
        <v>0</v>
      </c>
      <c r="CUA71" s="49">
        <v>0</v>
      </c>
      <c r="CUB71" s="49">
        <v>0</v>
      </c>
      <c r="CUC71" s="49">
        <v>0</v>
      </c>
      <c r="CUD71" s="49">
        <v>0</v>
      </c>
      <c r="CUE71" s="49">
        <v>0</v>
      </c>
      <c r="CUF71" s="49">
        <v>0</v>
      </c>
      <c r="CUG71" s="49">
        <v>0</v>
      </c>
      <c r="CUH71" s="49">
        <v>0</v>
      </c>
      <c r="CUI71" s="49">
        <v>0</v>
      </c>
      <c r="CUJ71" s="49">
        <v>0</v>
      </c>
      <c r="CUK71" s="49">
        <v>0</v>
      </c>
      <c r="CUL71" s="49">
        <v>0</v>
      </c>
      <c r="CUM71" s="49">
        <v>0</v>
      </c>
      <c r="CUN71" s="49">
        <v>0</v>
      </c>
      <c r="CUO71" s="49">
        <v>0</v>
      </c>
      <c r="CUP71" s="49">
        <v>0</v>
      </c>
      <c r="CUQ71" s="49">
        <v>0</v>
      </c>
      <c r="CUR71" s="49">
        <v>0</v>
      </c>
      <c r="CUS71" s="49">
        <v>0</v>
      </c>
      <c r="CUT71" s="49">
        <v>0</v>
      </c>
      <c r="CUU71" s="49">
        <v>0</v>
      </c>
      <c r="CUV71" s="49">
        <v>0</v>
      </c>
      <c r="CUW71" s="49">
        <v>0</v>
      </c>
      <c r="CUX71" s="49">
        <v>0</v>
      </c>
      <c r="CUY71" s="49">
        <v>0</v>
      </c>
      <c r="CUZ71" s="49">
        <v>0</v>
      </c>
      <c r="CVA71" s="49">
        <v>0</v>
      </c>
      <c r="CVB71" s="49">
        <v>0</v>
      </c>
      <c r="CVC71" s="49">
        <v>0</v>
      </c>
      <c r="CVD71" s="49">
        <v>0</v>
      </c>
      <c r="CVE71" s="49">
        <v>0</v>
      </c>
      <c r="CVF71" s="49">
        <v>0</v>
      </c>
      <c r="CVG71" s="49">
        <v>0</v>
      </c>
      <c r="CVH71" s="49">
        <v>0</v>
      </c>
      <c r="CVI71" s="49">
        <v>0</v>
      </c>
      <c r="CVJ71" s="49">
        <v>0</v>
      </c>
      <c r="CVK71" s="49">
        <v>0</v>
      </c>
      <c r="CVL71" s="49">
        <v>0</v>
      </c>
      <c r="CVM71" s="49">
        <v>0</v>
      </c>
      <c r="CVN71" s="49">
        <v>0</v>
      </c>
      <c r="CVO71" s="49">
        <v>0</v>
      </c>
      <c r="CVP71" s="49">
        <v>0</v>
      </c>
      <c r="CVQ71" s="49">
        <v>0</v>
      </c>
      <c r="CVR71" s="49">
        <v>0</v>
      </c>
      <c r="CVS71" s="49">
        <v>0</v>
      </c>
      <c r="CVT71" s="49">
        <v>0</v>
      </c>
      <c r="CVU71" s="49">
        <v>0</v>
      </c>
      <c r="CVV71" s="49">
        <v>0</v>
      </c>
      <c r="CVW71" s="49">
        <v>0</v>
      </c>
      <c r="CVX71" s="49">
        <v>0</v>
      </c>
      <c r="CVY71" s="49">
        <v>0</v>
      </c>
      <c r="CVZ71" s="49">
        <v>0</v>
      </c>
      <c r="CWA71" s="49">
        <v>0</v>
      </c>
      <c r="CWB71" s="49">
        <v>0</v>
      </c>
      <c r="CWC71" s="49">
        <v>0</v>
      </c>
      <c r="CWD71" s="49">
        <v>0</v>
      </c>
      <c r="CWE71" s="49">
        <v>0</v>
      </c>
      <c r="CWF71" s="49">
        <v>0</v>
      </c>
      <c r="CWG71" s="49">
        <v>0</v>
      </c>
      <c r="CWH71" s="49">
        <v>0</v>
      </c>
      <c r="CWI71" s="49">
        <v>0</v>
      </c>
      <c r="CWJ71" s="49">
        <v>0</v>
      </c>
      <c r="CWK71" s="49">
        <v>0</v>
      </c>
      <c r="CWL71" s="49">
        <v>0</v>
      </c>
      <c r="CWM71" s="49">
        <v>0</v>
      </c>
      <c r="CWN71" s="49">
        <v>0</v>
      </c>
      <c r="CWO71" s="49">
        <v>0</v>
      </c>
      <c r="CWP71" s="49">
        <v>0</v>
      </c>
      <c r="CWQ71" s="49">
        <v>0</v>
      </c>
      <c r="CWR71" s="49">
        <v>0</v>
      </c>
      <c r="CWS71" s="49">
        <v>0</v>
      </c>
      <c r="CWT71" s="49">
        <v>0</v>
      </c>
      <c r="CWU71" s="49">
        <v>0</v>
      </c>
      <c r="CWV71" s="49">
        <v>0</v>
      </c>
      <c r="CWW71" s="49">
        <v>0</v>
      </c>
      <c r="CWX71" s="49">
        <v>0</v>
      </c>
      <c r="CWY71" s="49">
        <v>0</v>
      </c>
      <c r="CWZ71" s="49">
        <v>0</v>
      </c>
      <c r="CXA71" s="49">
        <v>0</v>
      </c>
      <c r="CXB71" s="49">
        <v>0</v>
      </c>
      <c r="CXC71" s="49">
        <v>0</v>
      </c>
      <c r="CXD71" s="49">
        <v>0</v>
      </c>
      <c r="CXE71" s="49">
        <v>0</v>
      </c>
      <c r="CXF71" s="49">
        <v>0</v>
      </c>
      <c r="CXG71" s="49">
        <v>0</v>
      </c>
      <c r="CXH71" s="49">
        <v>0</v>
      </c>
      <c r="CXI71" s="49">
        <v>0</v>
      </c>
      <c r="CXJ71" s="49">
        <v>0</v>
      </c>
      <c r="CXK71" s="49">
        <v>0</v>
      </c>
      <c r="CXL71" s="49">
        <v>0</v>
      </c>
      <c r="CXM71" s="49">
        <v>0</v>
      </c>
      <c r="CXN71" s="49">
        <v>0</v>
      </c>
      <c r="CXO71" s="49">
        <v>0</v>
      </c>
      <c r="CXP71" s="49">
        <v>0</v>
      </c>
      <c r="CXQ71" s="49">
        <v>0</v>
      </c>
      <c r="CXR71" s="49">
        <v>0</v>
      </c>
      <c r="CXS71" s="49">
        <v>0</v>
      </c>
      <c r="CXT71" s="49">
        <v>0</v>
      </c>
      <c r="CXU71" s="49">
        <v>0</v>
      </c>
      <c r="CXV71" s="49">
        <v>0</v>
      </c>
      <c r="CXW71" s="49">
        <v>0</v>
      </c>
      <c r="CXX71" s="49">
        <v>0</v>
      </c>
      <c r="CXY71" s="49">
        <v>0</v>
      </c>
      <c r="CXZ71" s="49">
        <v>0</v>
      </c>
      <c r="CYA71" s="49">
        <v>0</v>
      </c>
      <c r="CYB71" s="49">
        <v>0</v>
      </c>
      <c r="CYC71" s="49">
        <v>0</v>
      </c>
      <c r="CYD71" s="49">
        <v>0</v>
      </c>
      <c r="CYE71" s="49">
        <v>0</v>
      </c>
      <c r="CYF71" s="49">
        <v>0</v>
      </c>
      <c r="CYG71" s="49">
        <v>0</v>
      </c>
      <c r="CYH71" s="49">
        <v>0</v>
      </c>
      <c r="CYI71" s="49">
        <v>0</v>
      </c>
      <c r="CYJ71" s="49">
        <v>0</v>
      </c>
      <c r="CYK71" s="49">
        <v>0</v>
      </c>
      <c r="CYL71" s="49">
        <v>0</v>
      </c>
      <c r="CYM71" s="49">
        <v>0</v>
      </c>
      <c r="CYN71" s="49">
        <v>0</v>
      </c>
      <c r="CYO71" s="49">
        <v>0</v>
      </c>
      <c r="CYP71" s="49">
        <v>0</v>
      </c>
      <c r="CYQ71" s="49">
        <v>0</v>
      </c>
      <c r="CYR71" s="49">
        <v>0</v>
      </c>
      <c r="CYS71" s="49">
        <v>0</v>
      </c>
      <c r="CYT71" s="49">
        <v>0</v>
      </c>
      <c r="CYU71" s="49">
        <v>0</v>
      </c>
      <c r="CYV71" s="49">
        <v>0</v>
      </c>
      <c r="CYW71" s="49">
        <v>0</v>
      </c>
      <c r="CYX71" s="49">
        <v>0</v>
      </c>
      <c r="CYY71" s="49">
        <v>0</v>
      </c>
      <c r="CYZ71" s="49">
        <v>0</v>
      </c>
      <c r="CZA71" s="49">
        <v>0</v>
      </c>
      <c r="CZB71" s="49">
        <v>0</v>
      </c>
      <c r="CZC71" s="49">
        <v>0</v>
      </c>
      <c r="CZD71" s="49">
        <v>0</v>
      </c>
      <c r="CZE71" s="49">
        <v>0</v>
      </c>
      <c r="CZF71" s="49">
        <v>0</v>
      </c>
      <c r="CZG71" s="49">
        <v>0</v>
      </c>
      <c r="CZH71" s="49">
        <v>0</v>
      </c>
      <c r="CZI71" s="49">
        <v>0</v>
      </c>
      <c r="CZJ71" s="49">
        <v>0</v>
      </c>
      <c r="CZK71" s="49">
        <v>0</v>
      </c>
      <c r="CZL71" s="49">
        <v>0</v>
      </c>
      <c r="CZM71" s="49">
        <v>0</v>
      </c>
      <c r="CZN71" s="49">
        <v>0</v>
      </c>
      <c r="CZO71" s="49">
        <v>0</v>
      </c>
      <c r="CZP71" s="49">
        <v>0</v>
      </c>
      <c r="CZQ71" s="49">
        <v>0</v>
      </c>
      <c r="CZR71" s="49">
        <v>0</v>
      </c>
      <c r="CZS71" s="49">
        <v>0</v>
      </c>
      <c r="CZT71" s="49">
        <v>0</v>
      </c>
      <c r="CZU71" s="49">
        <v>0</v>
      </c>
      <c r="CZV71" s="49">
        <v>0</v>
      </c>
      <c r="CZW71" s="49">
        <v>0</v>
      </c>
      <c r="CZX71" s="49">
        <v>0</v>
      </c>
      <c r="CZY71" s="49">
        <v>0</v>
      </c>
      <c r="CZZ71" s="49">
        <v>0</v>
      </c>
      <c r="DAA71" s="49">
        <v>0</v>
      </c>
      <c r="DAB71" s="49">
        <v>0</v>
      </c>
      <c r="DAC71" s="49">
        <v>0</v>
      </c>
      <c r="DAD71" s="49">
        <v>0</v>
      </c>
      <c r="DAE71" s="49">
        <v>0</v>
      </c>
      <c r="DAF71" s="49">
        <v>0</v>
      </c>
      <c r="DAG71" s="49">
        <v>0</v>
      </c>
      <c r="DAH71" s="49">
        <v>0</v>
      </c>
      <c r="DAI71" s="49">
        <v>0</v>
      </c>
      <c r="DAJ71" s="49">
        <v>0</v>
      </c>
      <c r="DAK71" s="49">
        <v>0</v>
      </c>
      <c r="DAL71" s="49">
        <v>0</v>
      </c>
      <c r="DAM71" s="49">
        <v>0</v>
      </c>
      <c r="DAN71" s="49">
        <v>0</v>
      </c>
      <c r="DAO71" s="49">
        <v>0</v>
      </c>
      <c r="DAP71" s="49">
        <v>0</v>
      </c>
      <c r="DAQ71" s="49">
        <v>0</v>
      </c>
      <c r="DAR71" s="49">
        <v>0</v>
      </c>
      <c r="DAS71" s="49">
        <v>0</v>
      </c>
      <c r="DAT71" s="49">
        <v>0</v>
      </c>
      <c r="DAU71" s="49">
        <v>0</v>
      </c>
      <c r="DAV71" s="49">
        <v>0</v>
      </c>
      <c r="DAW71" s="49">
        <v>0</v>
      </c>
      <c r="DAX71" s="49">
        <v>0</v>
      </c>
      <c r="DAY71" s="49">
        <v>0</v>
      </c>
      <c r="DAZ71" s="49">
        <v>0</v>
      </c>
      <c r="DBA71" s="49">
        <v>0</v>
      </c>
      <c r="DBB71" s="49">
        <v>0</v>
      </c>
      <c r="DBC71" s="49">
        <v>0</v>
      </c>
      <c r="DBD71" s="49">
        <v>0</v>
      </c>
      <c r="DBE71" s="49">
        <v>0</v>
      </c>
      <c r="DBF71" s="49">
        <v>0</v>
      </c>
      <c r="DBG71" s="49">
        <v>0</v>
      </c>
      <c r="DBH71" s="49">
        <v>0</v>
      </c>
      <c r="DBI71" s="49">
        <v>0</v>
      </c>
      <c r="DBJ71" s="49">
        <v>0</v>
      </c>
      <c r="DBK71" s="49">
        <v>0</v>
      </c>
      <c r="DBL71" s="49">
        <v>0</v>
      </c>
      <c r="DBM71" s="49">
        <v>0</v>
      </c>
      <c r="DBN71" s="49">
        <v>0</v>
      </c>
      <c r="DBO71" s="49">
        <v>0</v>
      </c>
      <c r="DBP71" s="49">
        <v>0</v>
      </c>
      <c r="DBQ71" s="49">
        <v>0</v>
      </c>
      <c r="DBR71" s="49">
        <v>0</v>
      </c>
      <c r="DBS71" s="49">
        <v>0</v>
      </c>
      <c r="DBT71" s="49">
        <v>0</v>
      </c>
      <c r="DBU71" s="49">
        <v>0</v>
      </c>
      <c r="DBV71" s="49">
        <v>0</v>
      </c>
      <c r="DBW71" s="49">
        <v>0</v>
      </c>
      <c r="DBX71" s="49">
        <v>0</v>
      </c>
      <c r="DBY71" s="49">
        <v>0</v>
      </c>
      <c r="DBZ71" s="49">
        <v>0</v>
      </c>
      <c r="DCA71" s="49">
        <v>0</v>
      </c>
      <c r="DCB71" s="49">
        <v>0</v>
      </c>
      <c r="DCC71" s="49">
        <v>0</v>
      </c>
      <c r="DCD71" s="49">
        <v>0</v>
      </c>
      <c r="DCE71" s="49">
        <v>0</v>
      </c>
      <c r="DCF71" s="49">
        <v>0</v>
      </c>
      <c r="DCG71" s="49">
        <v>0</v>
      </c>
      <c r="DCH71" s="49">
        <v>0</v>
      </c>
      <c r="DCI71" s="49">
        <v>0</v>
      </c>
      <c r="DCJ71" s="49">
        <v>0</v>
      </c>
      <c r="DCK71" s="49">
        <v>0</v>
      </c>
      <c r="DCL71" s="49">
        <v>0</v>
      </c>
      <c r="DCM71" s="49">
        <v>0</v>
      </c>
      <c r="DCN71" s="49">
        <v>0</v>
      </c>
      <c r="DCO71" s="49">
        <v>0</v>
      </c>
      <c r="DCP71" s="49">
        <v>0</v>
      </c>
      <c r="DCQ71" s="49">
        <v>0</v>
      </c>
      <c r="DCR71" s="49">
        <v>0</v>
      </c>
      <c r="DCS71" s="49">
        <v>0</v>
      </c>
      <c r="DCT71" s="49">
        <v>0</v>
      </c>
      <c r="DCU71" s="49">
        <v>0</v>
      </c>
      <c r="DCV71" s="49">
        <v>0</v>
      </c>
      <c r="DCW71" s="49">
        <v>0</v>
      </c>
      <c r="DCX71" s="49">
        <v>0</v>
      </c>
      <c r="DCY71" s="49">
        <v>0</v>
      </c>
      <c r="DCZ71" s="49">
        <v>0</v>
      </c>
      <c r="DDA71" s="49">
        <v>0</v>
      </c>
      <c r="DDB71" s="49">
        <v>0</v>
      </c>
      <c r="DDC71" s="49">
        <v>0</v>
      </c>
      <c r="DDD71" s="49">
        <v>0</v>
      </c>
      <c r="DDE71" s="49">
        <v>0</v>
      </c>
      <c r="DDF71" s="49">
        <v>0</v>
      </c>
      <c r="DDG71" s="49">
        <v>0</v>
      </c>
      <c r="DDH71" s="49">
        <v>0</v>
      </c>
      <c r="DDI71" s="49">
        <v>0</v>
      </c>
      <c r="DDJ71" s="49">
        <v>0</v>
      </c>
      <c r="DDK71" s="49">
        <v>0</v>
      </c>
      <c r="DDL71" s="49">
        <v>0</v>
      </c>
      <c r="DDM71" s="49">
        <v>0</v>
      </c>
      <c r="DDN71" s="49">
        <v>0</v>
      </c>
      <c r="DDO71" s="49">
        <v>0</v>
      </c>
      <c r="DDP71" s="49">
        <v>0</v>
      </c>
      <c r="DDQ71" s="49">
        <v>0</v>
      </c>
      <c r="DDR71" s="49">
        <v>0</v>
      </c>
      <c r="DDS71" s="49">
        <v>0</v>
      </c>
      <c r="DDT71" s="49">
        <v>0</v>
      </c>
      <c r="DDU71" s="49">
        <v>0</v>
      </c>
      <c r="DDV71" s="49">
        <v>0</v>
      </c>
      <c r="DDW71" s="49">
        <v>0</v>
      </c>
      <c r="DDX71" s="49">
        <v>0</v>
      </c>
      <c r="DDY71" s="49">
        <v>0</v>
      </c>
      <c r="DDZ71" s="49">
        <v>0</v>
      </c>
      <c r="DEA71" s="49">
        <v>0</v>
      </c>
      <c r="DEB71" s="49">
        <v>0</v>
      </c>
      <c r="DEC71" s="49">
        <v>0</v>
      </c>
      <c r="DED71" s="49">
        <v>0</v>
      </c>
      <c r="DEE71" s="49">
        <v>0</v>
      </c>
      <c r="DEF71" s="49">
        <v>0</v>
      </c>
      <c r="DEG71" s="49">
        <v>0</v>
      </c>
      <c r="DEH71" s="49">
        <v>0</v>
      </c>
      <c r="DEI71" s="49">
        <v>0</v>
      </c>
      <c r="DEJ71" s="49">
        <v>0</v>
      </c>
      <c r="DEK71" s="49">
        <v>0</v>
      </c>
      <c r="DEL71" s="49">
        <v>0</v>
      </c>
      <c r="DEM71" s="49">
        <v>0</v>
      </c>
      <c r="DEN71" s="49">
        <v>0</v>
      </c>
      <c r="DEO71" s="49">
        <v>0</v>
      </c>
      <c r="DEP71" s="49">
        <v>0</v>
      </c>
      <c r="DEQ71" s="49">
        <v>0</v>
      </c>
      <c r="DER71" s="49">
        <v>0</v>
      </c>
      <c r="DES71" s="49">
        <v>0</v>
      </c>
      <c r="DET71" s="49">
        <v>0</v>
      </c>
      <c r="DEU71" s="49">
        <v>0</v>
      </c>
      <c r="DEV71" s="49">
        <v>0</v>
      </c>
      <c r="DEW71" s="49">
        <v>0</v>
      </c>
      <c r="DEX71" s="49">
        <v>0</v>
      </c>
      <c r="DEY71" s="49">
        <v>0</v>
      </c>
      <c r="DEZ71" s="49">
        <v>0</v>
      </c>
      <c r="DFA71" s="49">
        <v>0</v>
      </c>
      <c r="DFB71" s="49">
        <v>0</v>
      </c>
      <c r="DFC71" s="49">
        <v>0</v>
      </c>
      <c r="DFD71" s="49">
        <v>0</v>
      </c>
      <c r="DFE71" s="49">
        <v>0</v>
      </c>
      <c r="DFF71" s="49">
        <v>0</v>
      </c>
      <c r="DFG71" s="49">
        <v>0</v>
      </c>
      <c r="DFH71" s="49">
        <v>0</v>
      </c>
      <c r="DFI71" s="49">
        <v>0</v>
      </c>
      <c r="DFJ71" s="49">
        <v>0</v>
      </c>
      <c r="DFK71" s="49">
        <v>0</v>
      </c>
      <c r="DFL71" s="49">
        <v>0</v>
      </c>
      <c r="DFM71" s="49">
        <v>0</v>
      </c>
      <c r="DFN71" s="49">
        <v>0</v>
      </c>
      <c r="DFO71" s="49">
        <v>0</v>
      </c>
      <c r="DFP71" s="49">
        <v>0</v>
      </c>
      <c r="DFQ71" s="49">
        <v>0</v>
      </c>
      <c r="DFR71" s="49">
        <v>0</v>
      </c>
      <c r="DFS71" s="49">
        <v>0</v>
      </c>
      <c r="DFT71" s="49">
        <v>0</v>
      </c>
      <c r="DFU71" s="49">
        <v>0</v>
      </c>
      <c r="DFV71" s="49">
        <v>0</v>
      </c>
      <c r="DFW71" s="49">
        <v>0</v>
      </c>
      <c r="DFX71" s="49">
        <v>0</v>
      </c>
      <c r="DFY71" s="49">
        <v>0</v>
      </c>
      <c r="DFZ71" s="49">
        <v>0</v>
      </c>
      <c r="DGA71" s="49">
        <v>0</v>
      </c>
      <c r="DGB71" s="49">
        <v>0</v>
      </c>
      <c r="DGC71" s="49">
        <v>0</v>
      </c>
      <c r="DGD71" s="49">
        <v>0</v>
      </c>
      <c r="DGE71" s="49">
        <v>0</v>
      </c>
      <c r="DGF71" s="49">
        <v>0</v>
      </c>
      <c r="DGG71" s="49">
        <v>0</v>
      </c>
      <c r="DGH71" s="49">
        <v>0</v>
      </c>
      <c r="DGI71" s="49">
        <v>0</v>
      </c>
      <c r="DGJ71" s="49">
        <v>0</v>
      </c>
      <c r="DGK71" s="49">
        <v>0</v>
      </c>
      <c r="DGL71" s="49">
        <v>0</v>
      </c>
      <c r="DGM71" s="49">
        <v>0</v>
      </c>
      <c r="DGN71" s="49">
        <v>0</v>
      </c>
      <c r="DGO71" s="49">
        <v>0</v>
      </c>
      <c r="DGP71" s="49">
        <v>0</v>
      </c>
      <c r="DGQ71" s="49">
        <v>0</v>
      </c>
      <c r="DGR71" s="49">
        <v>0</v>
      </c>
      <c r="DGS71" s="49">
        <v>0</v>
      </c>
      <c r="DGT71" s="49">
        <v>0</v>
      </c>
      <c r="DGU71" s="49">
        <v>0</v>
      </c>
      <c r="DGV71" s="49">
        <v>0</v>
      </c>
      <c r="DGW71" s="49">
        <v>0</v>
      </c>
      <c r="DGX71" s="49">
        <v>0</v>
      </c>
      <c r="DGY71" s="49">
        <v>0</v>
      </c>
      <c r="DGZ71" s="49">
        <v>0</v>
      </c>
      <c r="DHA71" s="49">
        <v>0</v>
      </c>
      <c r="DHB71" s="49">
        <v>0</v>
      </c>
      <c r="DHC71" s="49">
        <v>0</v>
      </c>
      <c r="DHD71" s="49">
        <v>0</v>
      </c>
      <c r="DHE71" s="49">
        <v>0</v>
      </c>
      <c r="DHF71" s="49">
        <v>0</v>
      </c>
      <c r="DHG71" s="49">
        <v>0</v>
      </c>
      <c r="DHH71" s="49">
        <v>0</v>
      </c>
      <c r="DHI71" s="49">
        <v>0</v>
      </c>
      <c r="DHJ71" s="49">
        <v>0</v>
      </c>
      <c r="DHK71" s="49">
        <v>0</v>
      </c>
      <c r="DHL71" s="49">
        <v>0</v>
      </c>
      <c r="DHM71" s="49">
        <v>0</v>
      </c>
      <c r="DHN71" s="49">
        <v>0</v>
      </c>
      <c r="DHO71" s="49">
        <v>0</v>
      </c>
      <c r="DHP71" s="49">
        <v>0</v>
      </c>
      <c r="DHQ71" s="49">
        <v>0</v>
      </c>
      <c r="DHR71" s="49">
        <v>0</v>
      </c>
      <c r="DHS71" s="49">
        <v>0</v>
      </c>
      <c r="DHT71" s="49">
        <v>0</v>
      </c>
      <c r="DHU71" s="49">
        <v>0</v>
      </c>
      <c r="DHV71" s="49">
        <v>0</v>
      </c>
      <c r="DHW71" s="49">
        <v>0</v>
      </c>
      <c r="DHX71" s="49">
        <v>0</v>
      </c>
      <c r="DHY71" s="49">
        <v>0</v>
      </c>
      <c r="DHZ71" s="49">
        <v>0</v>
      </c>
      <c r="DIA71" s="49">
        <v>0</v>
      </c>
      <c r="DIB71" s="49">
        <v>0</v>
      </c>
      <c r="DIC71" s="49">
        <v>0</v>
      </c>
      <c r="DID71" s="49">
        <v>0</v>
      </c>
      <c r="DIE71" s="49">
        <v>0</v>
      </c>
      <c r="DIF71" s="49">
        <v>0</v>
      </c>
      <c r="DIG71" s="49">
        <v>0</v>
      </c>
      <c r="DIH71" s="49">
        <v>0</v>
      </c>
      <c r="DII71" s="49">
        <v>0</v>
      </c>
      <c r="DIJ71" s="49">
        <v>0</v>
      </c>
      <c r="DIK71" s="49">
        <v>0</v>
      </c>
      <c r="DIL71" s="49">
        <v>0</v>
      </c>
      <c r="DIM71" s="49">
        <v>0</v>
      </c>
      <c r="DIN71" s="49">
        <v>0</v>
      </c>
      <c r="DIO71" s="49">
        <v>0</v>
      </c>
      <c r="DIP71" s="49">
        <v>0</v>
      </c>
      <c r="DIQ71" s="49">
        <v>0</v>
      </c>
      <c r="DIR71" s="49">
        <v>0</v>
      </c>
      <c r="DIS71" s="49">
        <v>0</v>
      </c>
      <c r="DIT71" s="49">
        <v>0</v>
      </c>
      <c r="DIU71" s="49">
        <v>0</v>
      </c>
      <c r="DIV71" s="49">
        <v>0</v>
      </c>
      <c r="DIW71" s="49">
        <v>0</v>
      </c>
      <c r="DIX71" s="49">
        <v>0</v>
      </c>
      <c r="DIY71" s="49">
        <v>0</v>
      </c>
      <c r="DIZ71" s="49">
        <v>0</v>
      </c>
      <c r="DJA71" s="49">
        <v>0</v>
      </c>
      <c r="DJB71" s="49">
        <v>0</v>
      </c>
      <c r="DJC71" s="49">
        <v>0</v>
      </c>
      <c r="DJD71" s="49">
        <v>0</v>
      </c>
      <c r="DJE71" s="49">
        <v>0</v>
      </c>
      <c r="DJF71" s="49">
        <v>0</v>
      </c>
      <c r="DJG71" s="49">
        <v>0</v>
      </c>
      <c r="DJH71" s="49">
        <v>0</v>
      </c>
      <c r="DJI71" s="49">
        <v>0</v>
      </c>
      <c r="DJJ71" s="49">
        <v>0</v>
      </c>
      <c r="DJK71" s="49">
        <v>0</v>
      </c>
      <c r="DJL71" s="49">
        <v>0</v>
      </c>
      <c r="DJM71" s="49">
        <v>0</v>
      </c>
      <c r="DJN71" s="49">
        <v>0</v>
      </c>
      <c r="DJO71" s="49">
        <v>0</v>
      </c>
      <c r="DJP71" s="49">
        <v>0</v>
      </c>
      <c r="DJQ71" s="49">
        <v>0</v>
      </c>
      <c r="DJR71" s="49">
        <v>0</v>
      </c>
      <c r="DJS71" s="49">
        <v>0</v>
      </c>
      <c r="DJT71" s="49">
        <v>0</v>
      </c>
      <c r="DJU71" s="49">
        <v>0</v>
      </c>
      <c r="DJV71" s="49">
        <v>0</v>
      </c>
      <c r="DJW71" s="49">
        <v>0</v>
      </c>
      <c r="DJX71" s="49">
        <v>0</v>
      </c>
      <c r="DJY71" s="49">
        <v>0</v>
      </c>
      <c r="DJZ71" s="49">
        <v>0</v>
      </c>
      <c r="DKA71" s="49">
        <v>0</v>
      </c>
      <c r="DKB71" s="49">
        <v>0</v>
      </c>
      <c r="DKC71" s="49">
        <v>0</v>
      </c>
      <c r="DKD71" s="49">
        <v>0</v>
      </c>
      <c r="DKE71" s="49">
        <v>0</v>
      </c>
      <c r="DKF71" s="49">
        <v>0</v>
      </c>
      <c r="DKG71" s="49">
        <v>0</v>
      </c>
      <c r="DKH71" s="49">
        <v>0</v>
      </c>
      <c r="DKI71" s="49">
        <v>0</v>
      </c>
      <c r="DKJ71" s="49">
        <v>0</v>
      </c>
      <c r="DKK71" s="49">
        <v>0</v>
      </c>
      <c r="DKL71" s="49">
        <v>0</v>
      </c>
      <c r="DKM71" s="49">
        <v>0</v>
      </c>
      <c r="DKN71" s="49">
        <v>0</v>
      </c>
      <c r="DKO71" s="49">
        <v>0</v>
      </c>
      <c r="DKP71" s="49">
        <v>0</v>
      </c>
      <c r="DKQ71" s="49">
        <v>0</v>
      </c>
      <c r="DKR71" s="49">
        <v>0</v>
      </c>
      <c r="DKS71" s="49">
        <v>0</v>
      </c>
      <c r="DKT71" s="49">
        <v>0</v>
      </c>
      <c r="DKU71" s="49">
        <v>0</v>
      </c>
      <c r="DKV71" s="49">
        <v>0</v>
      </c>
      <c r="DKW71" s="49">
        <v>0</v>
      </c>
      <c r="DKX71" s="49">
        <v>0</v>
      </c>
      <c r="DKY71" s="49">
        <v>0</v>
      </c>
      <c r="DKZ71" s="49">
        <v>0</v>
      </c>
      <c r="DLA71" s="49">
        <v>0</v>
      </c>
      <c r="DLB71" s="49">
        <v>0</v>
      </c>
      <c r="DLC71" s="49">
        <v>0</v>
      </c>
      <c r="DLD71" s="49">
        <v>0</v>
      </c>
      <c r="DLE71" s="49">
        <v>0</v>
      </c>
      <c r="DLF71" s="49">
        <v>0</v>
      </c>
      <c r="DLG71" s="49">
        <v>0</v>
      </c>
      <c r="DLH71" s="49">
        <v>0</v>
      </c>
      <c r="DLI71" s="49">
        <v>0</v>
      </c>
      <c r="DLJ71" s="49">
        <v>0</v>
      </c>
      <c r="DLK71" s="49">
        <v>0</v>
      </c>
      <c r="DLL71" s="49">
        <v>0</v>
      </c>
      <c r="DLM71" s="49">
        <v>0</v>
      </c>
      <c r="DLN71" s="49">
        <v>0</v>
      </c>
      <c r="DLO71" s="49">
        <v>0</v>
      </c>
      <c r="DLP71" s="49">
        <v>0</v>
      </c>
      <c r="DLQ71" s="49">
        <v>0</v>
      </c>
      <c r="DLR71" s="49">
        <v>0</v>
      </c>
      <c r="DLS71" s="49">
        <v>0</v>
      </c>
      <c r="DLT71" s="49">
        <v>0</v>
      </c>
      <c r="DLU71" s="49">
        <v>0</v>
      </c>
      <c r="DLV71" s="49">
        <v>0</v>
      </c>
      <c r="DLW71" s="49">
        <v>0</v>
      </c>
      <c r="DLX71" s="49">
        <v>0</v>
      </c>
      <c r="DLY71" s="49">
        <v>0</v>
      </c>
      <c r="DLZ71" s="49">
        <v>0</v>
      </c>
      <c r="DMA71" s="49">
        <v>0</v>
      </c>
      <c r="DMB71" s="49">
        <v>0</v>
      </c>
      <c r="DMC71" s="49">
        <v>0</v>
      </c>
      <c r="DMD71" s="49">
        <v>0</v>
      </c>
      <c r="DME71" s="49">
        <v>0</v>
      </c>
      <c r="DMF71" s="49">
        <v>0</v>
      </c>
      <c r="DMG71" s="49">
        <v>0</v>
      </c>
      <c r="DMH71" s="49">
        <v>0</v>
      </c>
      <c r="DMI71" s="49">
        <v>0</v>
      </c>
      <c r="DMJ71" s="49">
        <v>0</v>
      </c>
      <c r="DMK71" s="49">
        <v>0</v>
      </c>
      <c r="DML71" s="49">
        <v>0</v>
      </c>
      <c r="DMM71" s="49">
        <v>0</v>
      </c>
      <c r="DMN71" s="49">
        <v>0</v>
      </c>
      <c r="DMO71" s="49">
        <v>0</v>
      </c>
      <c r="DMP71" s="49">
        <v>0</v>
      </c>
      <c r="DMQ71" s="49">
        <v>0</v>
      </c>
      <c r="DMR71" s="49">
        <v>0</v>
      </c>
      <c r="DMS71" s="49">
        <v>0</v>
      </c>
      <c r="DMT71" s="49">
        <v>0</v>
      </c>
      <c r="DMU71" s="49">
        <v>0</v>
      </c>
      <c r="DMV71" s="49">
        <v>0</v>
      </c>
      <c r="DMW71" s="49">
        <v>0</v>
      </c>
      <c r="DMX71" s="49">
        <v>0</v>
      </c>
      <c r="DMY71" s="49">
        <v>0</v>
      </c>
      <c r="DMZ71" s="49">
        <v>0</v>
      </c>
      <c r="DNA71" s="49">
        <v>0</v>
      </c>
      <c r="DNB71" s="49">
        <v>0</v>
      </c>
      <c r="DNC71" s="49">
        <v>0</v>
      </c>
      <c r="DND71" s="49">
        <v>0</v>
      </c>
      <c r="DNE71" s="49">
        <v>0</v>
      </c>
      <c r="DNF71" s="49">
        <v>0</v>
      </c>
      <c r="DNG71" s="49">
        <v>0</v>
      </c>
      <c r="DNH71" s="49">
        <v>0</v>
      </c>
      <c r="DNI71" s="49">
        <v>0</v>
      </c>
      <c r="DNJ71" s="49">
        <v>0</v>
      </c>
      <c r="DNK71" s="49">
        <v>0</v>
      </c>
      <c r="DNL71" s="49">
        <v>0</v>
      </c>
      <c r="DNM71" s="49">
        <v>0</v>
      </c>
      <c r="DNN71" s="49">
        <v>0</v>
      </c>
      <c r="DNO71" s="49">
        <v>0</v>
      </c>
      <c r="DNP71" s="49">
        <v>0</v>
      </c>
      <c r="DNQ71" s="49">
        <v>0</v>
      </c>
      <c r="DNR71" s="49">
        <v>0</v>
      </c>
      <c r="DNS71" s="49">
        <v>0</v>
      </c>
      <c r="DNT71" s="49">
        <v>0</v>
      </c>
      <c r="DNU71" s="49">
        <v>0</v>
      </c>
      <c r="DNV71" s="49">
        <v>0</v>
      </c>
      <c r="DNW71" s="49">
        <v>0</v>
      </c>
      <c r="DNX71" s="49">
        <v>0</v>
      </c>
      <c r="DNY71" s="49">
        <v>0</v>
      </c>
      <c r="DNZ71" s="49">
        <v>0</v>
      </c>
      <c r="DOA71" s="49">
        <v>0</v>
      </c>
      <c r="DOB71" s="49">
        <v>0</v>
      </c>
      <c r="DOC71" s="49">
        <v>0</v>
      </c>
      <c r="DOD71" s="49">
        <v>0</v>
      </c>
      <c r="DOE71" s="49">
        <v>0</v>
      </c>
      <c r="DOF71" s="49">
        <v>0</v>
      </c>
      <c r="DOG71" s="49">
        <v>0</v>
      </c>
      <c r="DOH71" s="49">
        <v>0</v>
      </c>
      <c r="DOI71" s="49">
        <v>0</v>
      </c>
      <c r="DOJ71" s="49">
        <v>0</v>
      </c>
      <c r="DOK71" s="49">
        <v>0</v>
      </c>
      <c r="DOL71" s="49">
        <v>0</v>
      </c>
      <c r="DOM71" s="49">
        <v>0</v>
      </c>
      <c r="DON71" s="49">
        <v>0</v>
      </c>
      <c r="DOO71" s="49">
        <v>0</v>
      </c>
      <c r="DOP71" s="49">
        <v>0</v>
      </c>
      <c r="DOQ71" s="49">
        <v>0</v>
      </c>
      <c r="DOR71" s="49">
        <v>0</v>
      </c>
      <c r="DOS71" s="49">
        <v>0</v>
      </c>
      <c r="DOT71" s="49">
        <v>0</v>
      </c>
      <c r="DOU71" s="49">
        <v>0</v>
      </c>
      <c r="DOV71" s="49">
        <v>0</v>
      </c>
      <c r="DOW71" s="49">
        <v>0</v>
      </c>
      <c r="DOX71" s="49">
        <v>0</v>
      </c>
      <c r="DOY71" s="49">
        <v>0</v>
      </c>
      <c r="DOZ71" s="49">
        <v>0</v>
      </c>
      <c r="DPA71" s="49">
        <v>0</v>
      </c>
      <c r="DPB71" s="49">
        <v>0</v>
      </c>
      <c r="DPC71" s="49">
        <v>0</v>
      </c>
      <c r="DPD71" s="49">
        <v>0</v>
      </c>
      <c r="DPE71" s="49">
        <v>0</v>
      </c>
      <c r="DPF71" s="49">
        <v>0</v>
      </c>
      <c r="DPG71" s="49">
        <v>0</v>
      </c>
      <c r="DPH71" s="49">
        <v>0</v>
      </c>
      <c r="DPI71" s="49">
        <v>0</v>
      </c>
      <c r="DPJ71" s="49">
        <v>0</v>
      </c>
      <c r="DPK71" s="49">
        <v>0</v>
      </c>
      <c r="DPL71" s="49">
        <v>0</v>
      </c>
      <c r="DPM71" s="49">
        <v>0</v>
      </c>
      <c r="DPN71" s="49">
        <v>0</v>
      </c>
      <c r="DPO71" s="49">
        <v>0</v>
      </c>
      <c r="DPP71" s="49">
        <v>0</v>
      </c>
      <c r="DPQ71" s="49">
        <v>0</v>
      </c>
      <c r="DPR71" s="49">
        <v>0</v>
      </c>
      <c r="DPS71" s="49">
        <v>0</v>
      </c>
      <c r="DPT71" s="49">
        <v>0</v>
      </c>
      <c r="DPU71" s="49">
        <v>0</v>
      </c>
      <c r="DPV71" s="49">
        <v>0</v>
      </c>
      <c r="DPW71" s="49">
        <v>0</v>
      </c>
      <c r="DPX71" s="49">
        <v>0</v>
      </c>
      <c r="DPY71" s="49">
        <v>0</v>
      </c>
      <c r="DPZ71" s="49">
        <v>0</v>
      </c>
      <c r="DQA71" s="49">
        <v>0</v>
      </c>
      <c r="DQB71" s="49">
        <v>0</v>
      </c>
      <c r="DQC71" s="49">
        <v>0</v>
      </c>
      <c r="DQD71" s="49">
        <v>0</v>
      </c>
      <c r="DQE71" s="49">
        <v>0</v>
      </c>
      <c r="DQF71" s="49">
        <v>0</v>
      </c>
      <c r="DQG71" s="49">
        <v>0</v>
      </c>
      <c r="DQH71" s="49">
        <v>0</v>
      </c>
      <c r="DQI71" s="49">
        <v>0</v>
      </c>
      <c r="DQJ71" s="49">
        <v>0</v>
      </c>
      <c r="DQK71" s="49">
        <v>0</v>
      </c>
      <c r="DQL71" s="49">
        <v>0</v>
      </c>
      <c r="DQM71" s="49">
        <v>0</v>
      </c>
      <c r="DQN71" s="49">
        <v>0</v>
      </c>
      <c r="DQO71" s="49">
        <v>0</v>
      </c>
      <c r="DQP71" s="49">
        <v>0</v>
      </c>
      <c r="DQQ71" s="49">
        <v>0</v>
      </c>
      <c r="DQR71" s="49">
        <v>0</v>
      </c>
      <c r="DQS71" s="49">
        <v>0</v>
      </c>
      <c r="DQT71" s="49">
        <v>0</v>
      </c>
      <c r="DQU71" s="49">
        <v>0</v>
      </c>
      <c r="DQV71" s="49">
        <v>0</v>
      </c>
      <c r="DQW71" s="49">
        <v>0</v>
      </c>
      <c r="DQX71" s="49">
        <v>0</v>
      </c>
      <c r="DQY71" s="49">
        <v>0</v>
      </c>
      <c r="DQZ71" s="49">
        <v>0</v>
      </c>
      <c r="DRA71" s="49">
        <v>0</v>
      </c>
      <c r="DRB71" s="49">
        <v>0</v>
      </c>
      <c r="DRC71" s="49">
        <v>0</v>
      </c>
      <c r="DRD71" s="49">
        <v>0</v>
      </c>
      <c r="DRE71" s="49">
        <v>0</v>
      </c>
      <c r="DRF71" s="49">
        <v>0</v>
      </c>
      <c r="DRG71" s="49">
        <v>0</v>
      </c>
      <c r="DRH71" s="49">
        <v>0</v>
      </c>
      <c r="DRI71" s="49">
        <v>0</v>
      </c>
      <c r="DRJ71" s="49">
        <v>0</v>
      </c>
      <c r="DRK71" s="49">
        <v>0</v>
      </c>
      <c r="DRL71" s="49">
        <v>0</v>
      </c>
      <c r="DRM71" s="49">
        <v>0</v>
      </c>
      <c r="DRN71" s="49">
        <v>0</v>
      </c>
      <c r="DRO71" s="49">
        <v>0</v>
      </c>
      <c r="DRP71" s="49">
        <v>0</v>
      </c>
      <c r="DRQ71" s="49">
        <v>0</v>
      </c>
      <c r="DRR71" s="49">
        <v>0</v>
      </c>
      <c r="DRS71" s="49">
        <v>0</v>
      </c>
      <c r="DRT71" s="49">
        <v>0</v>
      </c>
      <c r="DRU71" s="49">
        <v>0</v>
      </c>
      <c r="DRV71" s="49">
        <v>0</v>
      </c>
      <c r="DRW71" s="49">
        <v>0</v>
      </c>
      <c r="DRX71" s="49">
        <v>0</v>
      </c>
      <c r="DRY71" s="49">
        <v>0</v>
      </c>
      <c r="DRZ71" s="49">
        <v>0</v>
      </c>
      <c r="DSA71" s="49">
        <v>0</v>
      </c>
      <c r="DSB71" s="49">
        <v>0</v>
      </c>
      <c r="DSC71" s="49">
        <v>0</v>
      </c>
      <c r="DSD71" s="49">
        <v>0</v>
      </c>
      <c r="DSE71" s="49">
        <v>0</v>
      </c>
      <c r="DSF71" s="49">
        <v>0</v>
      </c>
      <c r="DSG71" s="49">
        <v>0</v>
      </c>
      <c r="DSH71" s="49">
        <v>0</v>
      </c>
      <c r="DSI71" s="49">
        <v>0</v>
      </c>
      <c r="DSJ71" s="49">
        <v>0</v>
      </c>
      <c r="DSK71" s="49">
        <v>0</v>
      </c>
      <c r="DSL71" s="49">
        <v>0</v>
      </c>
      <c r="DSM71" s="49">
        <v>0</v>
      </c>
      <c r="DSN71" s="49">
        <v>0</v>
      </c>
      <c r="DSO71" s="49">
        <v>0</v>
      </c>
      <c r="DSP71" s="49">
        <v>0</v>
      </c>
      <c r="DSQ71" s="49">
        <v>0</v>
      </c>
      <c r="DSR71" s="49">
        <v>0</v>
      </c>
      <c r="DSS71" s="49">
        <v>0</v>
      </c>
      <c r="DST71" s="49">
        <v>0</v>
      </c>
      <c r="DSU71" s="49">
        <v>0</v>
      </c>
      <c r="DSV71" s="49">
        <v>0</v>
      </c>
      <c r="DSW71" s="49">
        <v>0</v>
      </c>
      <c r="DSX71" s="49">
        <v>0</v>
      </c>
      <c r="DSY71" s="49">
        <v>0</v>
      </c>
      <c r="DSZ71" s="49">
        <v>0</v>
      </c>
      <c r="DTA71" s="49">
        <v>0</v>
      </c>
      <c r="DTB71" s="49">
        <v>0</v>
      </c>
      <c r="DTC71" s="49">
        <v>0</v>
      </c>
      <c r="DTD71" s="49">
        <v>0</v>
      </c>
      <c r="DTE71" s="49">
        <v>0</v>
      </c>
      <c r="DTF71" s="49">
        <v>0</v>
      </c>
      <c r="DTG71" s="49">
        <v>0</v>
      </c>
      <c r="DTH71" s="49">
        <v>0</v>
      </c>
      <c r="DTI71" s="49">
        <v>0</v>
      </c>
      <c r="DTJ71" s="49">
        <v>0</v>
      </c>
      <c r="DTK71" s="49">
        <v>0</v>
      </c>
      <c r="DTL71" s="49">
        <v>0</v>
      </c>
      <c r="DTM71" s="49">
        <v>0</v>
      </c>
      <c r="DTN71" s="49">
        <v>0</v>
      </c>
      <c r="DTO71" s="49">
        <v>0</v>
      </c>
      <c r="DTP71" s="49">
        <v>0</v>
      </c>
      <c r="DTQ71" s="49">
        <v>0</v>
      </c>
      <c r="DTR71" s="49">
        <v>0</v>
      </c>
      <c r="DTS71" s="49">
        <v>0</v>
      </c>
      <c r="DTT71" s="49">
        <v>0</v>
      </c>
      <c r="DTU71" s="49">
        <v>0</v>
      </c>
      <c r="DTV71" s="49">
        <v>0</v>
      </c>
      <c r="DTW71" s="49">
        <v>0</v>
      </c>
      <c r="DTX71" s="49">
        <v>0</v>
      </c>
      <c r="DTY71" s="49">
        <v>0</v>
      </c>
      <c r="DTZ71" s="49">
        <v>0</v>
      </c>
      <c r="DUA71" s="49">
        <v>0</v>
      </c>
      <c r="DUB71" s="49">
        <v>0</v>
      </c>
      <c r="DUC71" s="49">
        <v>0</v>
      </c>
      <c r="DUD71" s="49">
        <v>0</v>
      </c>
      <c r="DUE71" s="49">
        <v>0</v>
      </c>
      <c r="DUF71" s="49">
        <v>0</v>
      </c>
      <c r="DUG71" s="49">
        <v>0</v>
      </c>
      <c r="DUH71" s="49">
        <v>0</v>
      </c>
      <c r="DUI71" s="49">
        <v>0</v>
      </c>
      <c r="DUJ71" s="49">
        <v>0</v>
      </c>
      <c r="DUK71" s="49">
        <v>0</v>
      </c>
      <c r="DUL71" s="49">
        <v>0</v>
      </c>
      <c r="DUM71" s="49">
        <v>0</v>
      </c>
      <c r="DUN71" s="49">
        <v>0</v>
      </c>
      <c r="DUO71" s="49">
        <v>0</v>
      </c>
      <c r="DUP71" s="49">
        <v>0</v>
      </c>
      <c r="DUQ71" s="49">
        <v>0</v>
      </c>
      <c r="DUR71" s="49">
        <v>0</v>
      </c>
      <c r="DUS71" s="49">
        <v>0</v>
      </c>
      <c r="DUT71" s="49">
        <v>0</v>
      </c>
      <c r="DUU71" s="49">
        <v>0</v>
      </c>
      <c r="DUV71" s="49">
        <v>0</v>
      </c>
      <c r="DUW71" s="49">
        <v>0</v>
      </c>
      <c r="DUX71" s="49">
        <v>0</v>
      </c>
      <c r="DUY71" s="49">
        <v>0</v>
      </c>
      <c r="DUZ71" s="49">
        <v>0</v>
      </c>
      <c r="DVA71" s="49">
        <v>0</v>
      </c>
      <c r="DVB71" s="49">
        <v>0</v>
      </c>
      <c r="DVC71" s="49">
        <v>0</v>
      </c>
      <c r="DVD71" s="49">
        <v>0</v>
      </c>
      <c r="DVE71" s="49">
        <v>0</v>
      </c>
      <c r="DVF71" s="49">
        <v>0</v>
      </c>
      <c r="DVG71" s="49">
        <v>0</v>
      </c>
      <c r="DVH71" s="49">
        <v>0</v>
      </c>
      <c r="DVI71" s="49">
        <v>0</v>
      </c>
      <c r="DVJ71" s="49">
        <v>0</v>
      </c>
      <c r="DVK71" s="49">
        <v>0</v>
      </c>
      <c r="DVL71" s="49">
        <v>0</v>
      </c>
      <c r="DVM71" s="49">
        <v>0</v>
      </c>
      <c r="DVN71" s="49">
        <v>0</v>
      </c>
      <c r="DVO71" s="49">
        <v>0</v>
      </c>
      <c r="DVP71" s="49">
        <v>0</v>
      </c>
      <c r="DVQ71" s="49">
        <v>0</v>
      </c>
      <c r="DVR71" s="49">
        <v>0</v>
      </c>
      <c r="DVS71" s="49">
        <v>0</v>
      </c>
      <c r="DVT71" s="49">
        <v>0</v>
      </c>
      <c r="DVU71" s="49">
        <v>0</v>
      </c>
      <c r="DVV71" s="49">
        <v>0</v>
      </c>
      <c r="DVW71" s="49">
        <v>0</v>
      </c>
      <c r="DVX71" s="49">
        <v>0</v>
      </c>
      <c r="DVY71" s="49">
        <v>0</v>
      </c>
      <c r="DVZ71" s="49">
        <v>0</v>
      </c>
      <c r="DWA71" s="49">
        <v>0</v>
      </c>
      <c r="DWB71" s="49">
        <v>0</v>
      </c>
      <c r="DWC71" s="49">
        <v>0</v>
      </c>
      <c r="DWD71" s="49">
        <v>0</v>
      </c>
      <c r="DWE71" s="49">
        <v>0</v>
      </c>
      <c r="DWF71" s="49">
        <v>0</v>
      </c>
      <c r="DWG71" s="49">
        <v>0</v>
      </c>
      <c r="DWH71" s="49">
        <v>0</v>
      </c>
      <c r="DWI71" s="49">
        <v>0</v>
      </c>
      <c r="DWJ71" s="49">
        <v>0</v>
      </c>
      <c r="DWK71" s="49">
        <v>0</v>
      </c>
      <c r="DWL71" s="49">
        <v>0</v>
      </c>
      <c r="DWM71" s="49">
        <v>0</v>
      </c>
      <c r="DWN71" s="49">
        <v>0</v>
      </c>
      <c r="DWO71" s="49">
        <v>0</v>
      </c>
      <c r="DWP71" s="49">
        <v>0</v>
      </c>
      <c r="DWQ71" s="49">
        <v>0</v>
      </c>
      <c r="DWR71" s="49">
        <v>0</v>
      </c>
      <c r="DWS71" s="49">
        <v>0</v>
      </c>
      <c r="DWT71" s="49">
        <v>0</v>
      </c>
      <c r="DWU71" s="49">
        <v>0</v>
      </c>
      <c r="DWV71" s="49">
        <v>0</v>
      </c>
      <c r="DWW71" s="49">
        <v>0</v>
      </c>
      <c r="DWX71" s="49">
        <v>0</v>
      </c>
      <c r="DWY71" s="49">
        <v>0</v>
      </c>
      <c r="DWZ71" s="49">
        <v>0</v>
      </c>
      <c r="DXA71" s="49">
        <v>0</v>
      </c>
      <c r="DXB71" s="49">
        <v>0</v>
      </c>
      <c r="DXC71" s="49">
        <v>0</v>
      </c>
      <c r="DXD71" s="49">
        <v>0</v>
      </c>
      <c r="DXE71" s="49">
        <v>0</v>
      </c>
      <c r="DXF71" s="49">
        <v>0</v>
      </c>
      <c r="DXG71" s="49">
        <v>0</v>
      </c>
      <c r="DXH71" s="49">
        <v>0</v>
      </c>
      <c r="DXI71" s="49">
        <v>0</v>
      </c>
      <c r="DXJ71" s="49">
        <v>0</v>
      </c>
      <c r="DXK71" s="49">
        <v>0</v>
      </c>
      <c r="DXL71" s="49">
        <v>0</v>
      </c>
      <c r="DXM71" s="49">
        <v>0</v>
      </c>
      <c r="DXN71" s="49">
        <v>0</v>
      </c>
      <c r="DXO71" s="49">
        <v>0</v>
      </c>
      <c r="DXP71" s="49">
        <v>0</v>
      </c>
      <c r="DXQ71" s="49">
        <v>0</v>
      </c>
      <c r="DXR71" s="49">
        <v>0</v>
      </c>
      <c r="DXS71" s="49">
        <v>0</v>
      </c>
      <c r="DXT71" s="49">
        <v>0</v>
      </c>
      <c r="DXU71" s="49">
        <v>0</v>
      </c>
      <c r="DXV71" s="49">
        <v>0</v>
      </c>
      <c r="DXW71" s="49">
        <v>0</v>
      </c>
      <c r="DXX71" s="49">
        <v>0</v>
      </c>
      <c r="DXY71" s="49">
        <v>0</v>
      </c>
      <c r="DXZ71" s="49">
        <v>0</v>
      </c>
      <c r="DYA71" s="49">
        <v>0</v>
      </c>
      <c r="DYB71" s="49">
        <v>0</v>
      </c>
      <c r="DYC71" s="49">
        <v>0</v>
      </c>
      <c r="DYD71" s="49">
        <v>0</v>
      </c>
      <c r="DYE71" s="49">
        <v>0</v>
      </c>
      <c r="DYF71" s="49">
        <v>0</v>
      </c>
      <c r="DYG71" s="49">
        <v>0</v>
      </c>
      <c r="DYH71" s="49">
        <v>0</v>
      </c>
      <c r="DYI71" s="49">
        <v>0</v>
      </c>
      <c r="DYJ71" s="49">
        <v>0</v>
      </c>
      <c r="DYK71" s="49">
        <v>0</v>
      </c>
      <c r="DYL71" s="49">
        <v>0</v>
      </c>
      <c r="DYM71" s="49">
        <v>0</v>
      </c>
      <c r="DYN71" s="49">
        <v>0</v>
      </c>
      <c r="DYO71" s="49">
        <v>0</v>
      </c>
      <c r="DYP71" s="49">
        <v>0</v>
      </c>
      <c r="DYQ71" s="49">
        <v>0</v>
      </c>
      <c r="DYR71" s="49">
        <v>0</v>
      </c>
      <c r="DYS71" s="49">
        <v>0</v>
      </c>
      <c r="DYT71" s="49">
        <v>0</v>
      </c>
      <c r="DYU71" s="49">
        <v>0</v>
      </c>
      <c r="DYV71" s="49">
        <v>0</v>
      </c>
      <c r="DYW71" s="49">
        <v>0</v>
      </c>
      <c r="DYX71" s="49">
        <v>0</v>
      </c>
      <c r="DYY71" s="49">
        <v>0</v>
      </c>
      <c r="DYZ71" s="49">
        <v>0</v>
      </c>
      <c r="DZA71" s="49">
        <v>0</v>
      </c>
      <c r="DZB71" s="49">
        <v>0</v>
      </c>
      <c r="DZC71" s="49">
        <v>0</v>
      </c>
      <c r="DZD71" s="49">
        <v>0</v>
      </c>
      <c r="DZE71" s="49">
        <v>0</v>
      </c>
      <c r="DZF71" s="49">
        <v>0</v>
      </c>
      <c r="DZG71" s="49">
        <v>0</v>
      </c>
      <c r="DZH71" s="49">
        <v>0</v>
      </c>
      <c r="DZI71" s="49">
        <v>0</v>
      </c>
      <c r="DZJ71" s="49">
        <v>0</v>
      </c>
      <c r="DZK71" s="49">
        <v>0</v>
      </c>
      <c r="DZL71" s="49">
        <v>0</v>
      </c>
      <c r="DZM71" s="49">
        <v>0</v>
      </c>
      <c r="DZN71" s="49">
        <v>0</v>
      </c>
      <c r="DZO71" s="49">
        <v>0</v>
      </c>
      <c r="DZP71" s="49">
        <v>0</v>
      </c>
      <c r="DZQ71" s="49">
        <v>0</v>
      </c>
      <c r="DZR71" s="49">
        <v>0</v>
      </c>
      <c r="DZS71" s="49">
        <v>0</v>
      </c>
      <c r="DZT71" s="49">
        <v>0</v>
      </c>
      <c r="DZU71" s="49">
        <v>0</v>
      </c>
      <c r="DZV71" s="49">
        <v>0</v>
      </c>
      <c r="DZW71" s="49">
        <v>0</v>
      </c>
      <c r="DZX71" s="49">
        <v>0</v>
      </c>
      <c r="DZY71" s="49">
        <v>0</v>
      </c>
      <c r="DZZ71" s="49">
        <v>0</v>
      </c>
      <c r="EAA71" s="49">
        <v>0</v>
      </c>
      <c r="EAB71" s="49">
        <v>0</v>
      </c>
      <c r="EAC71" s="49">
        <v>0</v>
      </c>
      <c r="EAD71" s="49">
        <v>0</v>
      </c>
      <c r="EAE71" s="49">
        <v>0</v>
      </c>
      <c r="EAF71" s="49">
        <v>0</v>
      </c>
      <c r="EAG71" s="49">
        <v>0</v>
      </c>
      <c r="EAH71" s="49">
        <v>0</v>
      </c>
      <c r="EAI71" s="49">
        <v>0</v>
      </c>
      <c r="EAJ71" s="49">
        <v>0</v>
      </c>
      <c r="EAK71" s="49">
        <v>0</v>
      </c>
      <c r="EAL71" s="49">
        <v>0</v>
      </c>
      <c r="EAM71" s="49">
        <v>0</v>
      </c>
      <c r="EAN71" s="49">
        <v>0</v>
      </c>
      <c r="EAO71" s="49">
        <v>0</v>
      </c>
      <c r="EAP71" s="49">
        <v>0</v>
      </c>
      <c r="EAQ71" s="49">
        <v>0</v>
      </c>
      <c r="EAR71" s="49">
        <v>0</v>
      </c>
      <c r="EAS71" s="49">
        <v>0</v>
      </c>
      <c r="EAT71" s="49">
        <v>0</v>
      </c>
      <c r="EAU71" s="49">
        <v>0</v>
      </c>
      <c r="EAV71" s="49">
        <v>0</v>
      </c>
      <c r="EAW71" s="49">
        <v>0</v>
      </c>
      <c r="EAX71" s="49">
        <v>0</v>
      </c>
      <c r="EAY71" s="49">
        <v>0</v>
      </c>
      <c r="EAZ71" s="49">
        <v>0</v>
      </c>
      <c r="EBA71" s="49">
        <v>0</v>
      </c>
      <c r="EBB71" s="49">
        <v>0</v>
      </c>
      <c r="EBC71" s="49">
        <v>0</v>
      </c>
      <c r="EBD71" s="49">
        <v>0</v>
      </c>
      <c r="EBE71" s="49">
        <v>0</v>
      </c>
      <c r="EBF71" s="49">
        <v>0</v>
      </c>
      <c r="EBG71" s="49">
        <v>0</v>
      </c>
      <c r="EBH71" s="49">
        <v>0</v>
      </c>
      <c r="EBI71" s="49">
        <v>0</v>
      </c>
      <c r="EBJ71" s="49">
        <v>0</v>
      </c>
      <c r="EBK71" s="49">
        <v>0</v>
      </c>
      <c r="EBL71" s="49">
        <v>0</v>
      </c>
      <c r="EBM71" s="49">
        <v>0</v>
      </c>
      <c r="EBN71" s="49">
        <v>0</v>
      </c>
      <c r="EBO71" s="49">
        <v>0</v>
      </c>
      <c r="EBP71" s="49">
        <v>0</v>
      </c>
      <c r="EBQ71" s="49">
        <v>0</v>
      </c>
      <c r="EBR71" s="49">
        <v>0</v>
      </c>
      <c r="EBS71" s="49">
        <v>0</v>
      </c>
      <c r="EBT71" s="49">
        <v>0</v>
      </c>
      <c r="EBU71" s="49">
        <v>0</v>
      </c>
      <c r="EBV71" s="49">
        <v>0</v>
      </c>
      <c r="EBW71" s="49">
        <v>0</v>
      </c>
      <c r="EBX71" s="49">
        <v>0</v>
      </c>
      <c r="EBY71" s="49">
        <v>0</v>
      </c>
      <c r="EBZ71" s="49">
        <v>0</v>
      </c>
      <c r="ECA71" s="49">
        <v>0</v>
      </c>
      <c r="ECB71" s="49">
        <v>0</v>
      </c>
      <c r="ECC71" s="49">
        <v>0</v>
      </c>
      <c r="ECD71" s="49">
        <v>0</v>
      </c>
      <c r="ECE71" s="49">
        <v>0</v>
      </c>
      <c r="ECF71" s="49">
        <v>0</v>
      </c>
      <c r="ECG71" s="49">
        <v>0</v>
      </c>
      <c r="ECH71" s="49">
        <v>0</v>
      </c>
      <c r="ECI71" s="49">
        <v>0</v>
      </c>
      <c r="ECJ71" s="49">
        <v>0</v>
      </c>
      <c r="ECK71" s="49">
        <v>0</v>
      </c>
      <c r="ECL71" s="49">
        <v>0</v>
      </c>
      <c r="ECM71" s="49">
        <v>0</v>
      </c>
      <c r="ECN71" s="49">
        <v>0</v>
      </c>
      <c r="ECO71" s="49">
        <v>0</v>
      </c>
      <c r="ECP71" s="49">
        <v>0</v>
      </c>
      <c r="ECQ71" s="49">
        <v>0</v>
      </c>
      <c r="ECR71" s="49">
        <v>0</v>
      </c>
      <c r="ECS71" s="49">
        <v>0</v>
      </c>
      <c r="ECT71" s="49">
        <v>0</v>
      </c>
      <c r="ECU71" s="49">
        <v>0</v>
      </c>
      <c r="ECV71" s="49">
        <v>0</v>
      </c>
      <c r="ECW71" s="49">
        <v>0</v>
      </c>
      <c r="ECX71" s="49">
        <v>0</v>
      </c>
      <c r="ECY71" s="49">
        <v>0</v>
      </c>
      <c r="ECZ71" s="49">
        <v>0</v>
      </c>
      <c r="EDA71" s="49">
        <v>0</v>
      </c>
      <c r="EDB71" s="49">
        <v>0</v>
      </c>
      <c r="EDC71" s="49">
        <v>0</v>
      </c>
      <c r="EDD71" s="49">
        <v>0</v>
      </c>
      <c r="EDE71" s="49">
        <v>0</v>
      </c>
      <c r="EDF71" s="49">
        <v>0</v>
      </c>
      <c r="EDG71" s="49">
        <v>0</v>
      </c>
      <c r="EDH71" s="49">
        <v>0</v>
      </c>
      <c r="EDI71" s="49">
        <v>0</v>
      </c>
      <c r="EDJ71" s="49">
        <v>0</v>
      </c>
      <c r="EDK71" s="49">
        <v>0</v>
      </c>
      <c r="EDL71" s="49">
        <v>0</v>
      </c>
      <c r="EDM71" s="49">
        <v>0</v>
      </c>
      <c r="EDN71" s="49">
        <v>0</v>
      </c>
      <c r="EDO71" s="49">
        <v>0</v>
      </c>
      <c r="EDP71" s="49">
        <v>0</v>
      </c>
      <c r="EDQ71" s="49">
        <v>0</v>
      </c>
      <c r="EDR71" s="49">
        <v>0</v>
      </c>
      <c r="EDS71" s="49">
        <v>0</v>
      </c>
      <c r="EDT71" s="49">
        <v>0</v>
      </c>
      <c r="EDU71" s="49">
        <v>0</v>
      </c>
      <c r="EDV71" s="49">
        <v>0</v>
      </c>
      <c r="EDW71" s="49">
        <v>0</v>
      </c>
      <c r="EDX71" s="49">
        <v>0</v>
      </c>
      <c r="EDY71" s="49">
        <v>0</v>
      </c>
      <c r="EDZ71" s="49">
        <v>0</v>
      </c>
      <c r="EEA71" s="49">
        <v>0</v>
      </c>
      <c r="EEB71" s="49">
        <v>0</v>
      </c>
      <c r="EEC71" s="49">
        <v>0</v>
      </c>
      <c r="EED71" s="49">
        <v>0</v>
      </c>
      <c r="EEE71" s="49">
        <v>0</v>
      </c>
      <c r="EEF71" s="49">
        <v>0</v>
      </c>
      <c r="EEG71" s="49">
        <v>0</v>
      </c>
      <c r="EEH71" s="49">
        <v>0</v>
      </c>
      <c r="EEI71" s="49">
        <v>0</v>
      </c>
      <c r="EEJ71" s="49">
        <v>0</v>
      </c>
      <c r="EEK71" s="49">
        <v>0</v>
      </c>
      <c r="EEL71" s="49">
        <v>0</v>
      </c>
      <c r="EEM71" s="49">
        <v>0</v>
      </c>
      <c r="EEN71" s="49">
        <v>0</v>
      </c>
      <c r="EEO71" s="49">
        <v>0</v>
      </c>
      <c r="EEP71" s="49">
        <v>0</v>
      </c>
      <c r="EEQ71" s="49">
        <v>0</v>
      </c>
      <c r="EER71" s="49">
        <v>0</v>
      </c>
      <c r="EES71" s="49">
        <v>0</v>
      </c>
      <c r="EET71" s="49">
        <v>0</v>
      </c>
      <c r="EEU71" s="49">
        <v>0</v>
      </c>
      <c r="EEV71" s="49">
        <v>0</v>
      </c>
      <c r="EEW71" s="49">
        <v>0</v>
      </c>
      <c r="EEX71" s="49">
        <v>0</v>
      </c>
      <c r="EEY71" s="49">
        <v>0</v>
      </c>
      <c r="EEZ71" s="49">
        <v>0</v>
      </c>
      <c r="EFA71" s="49">
        <v>0</v>
      </c>
      <c r="EFB71" s="49">
        <v>0</v>
      </c>
      <c r="EFC71" s="49">
        <v>0</v>
      </c>
      <c r="EFD71" s="49">
        <v>0</v>
      </c>
      <c r="EFE71" s="49">
        <v>0</v>
      </c>
      <c r="EFF71" s="49">
        <v>0</v>
      </c>
      <c r="EFG71" s="49">
        <v>0</v>
      </c>
      <c r="EFH71" s="49">
        <v>0</v>
      </c>
      <c r="EFI71" s="49">
        <v>0</v>
      </c>
      <c r="EFJ71" s="49">
        <v>0</v>
      </c>
      <c r="EFK71" s="49">
        <v>0</v>
      </c>
      <c r="EFL71" s="49">
        <v>0</v>
      </c>
      <c r="EFM71" s="49">
        <v>0</v>
      </c>
      <c r="EFN71" s="49">
        <v>0</v>
      </c>
      <c r="EFO71" s="49">
        <v>0</v>
      </c>
      <c r="EFP71" s="49">
        <v>0</v>
      </c>
      <c r="EFQ71" s="49">
        <v>0</v>
      </c>
      <c r="EFR71" s="49">
        <v>0</v>
      </c>
      <c r="EFS71" s="49">
        <v>0</v>
      </c>
      <c r="EFT71" s="49">
        <v>0</v>
      </c>
      <c r="EFU71" s="49">
        <v>0</v>
      </c>
      <c r="EFV71" s="49">
        <v>0</v>
      </c>
      <c r="EFW71" s="49">
        <v>0</v>
      </c>
      <c r="EFX71" s="49">
        <v>0</v>
      </c>
      <c r="EFY71" s="49">
        <v>0</v>
      </c>
      <c r="EFZ71" s="49">
        <v>0</v>
      </c>
      <c r="EGA71" s="49">
        <v>0</v>
      </c>
      <c r="EGB71" s="49">
        <v>0</v>
      </c>
      <c r="EGC71" s="49">
        <v>0</v>
      </c>
      <c r="EGD71" s="49">
        <v>0</v>
      </c>
      <c r="EGE71" s="49">
        <v>0</v>
      </c>
      <c r="EGF71" s="49">
        <v>0</v>
      </c>
      <c r="EGG71" s="49">
        <v>0</v>
      </c>
      <c r="EGH71" s="49">
        <v>0</v>
      </c>
      <c r="EGI71" s="49">
        <v>0</v>
      </c>
      <c r="EGJ71" s="49">
        <v>0</v>
      </c>
      <c r="EGK71" s="49">
        <v>0</v>
      </c>
      <c r="EGL71" s="49">
        <v>0</v>
      </c>
      <c r="EGM71" s="49">
        <v>0</v>
      </c>
      <c r="EGN71" s="49">
        <v>0</v>
      </c>
      <c r="EGO71" s="49">
        <v>0</v>
      </c>
      <c r="EGP71" s="49">
        <v>0</v>
      </c>
      <c r="EGQ71" s="49">
        <v>0</v>
      </c>
      <c r="EGR71" s="49">
        <v>0</v>
      </c>
      <c r="EGS71" s="49">
        <v>0</v>
      </c>
      <c r="EGT71" s="49">
        <v>0</v>
      </c>
      <c r="EGU71" s="49">
        <v>0</v>
      </c>
      <c r="EGV71" s="49">
        <v>0</v>
      </c>
      <c r="EGW71" s="49">
        <v>0</v>
      </c>
      <c r="EGX71" s="49">
        <v>0</v>
      </c>
      <c r="EGY71" s="49">
        <v>0</v>
      </c>
      <c r="EGZ71" s="49">
        <v>0</v>
      </c>
      <c r="EHA71" s="49">
        <v>0</v>
      </c>
      <c r="EHB71" s="49">
        <v>0</v>
      </c>
      <c r="EHC71" s="49">
        <v>0</v>
      </c>
      <c r="EHD71" s="49">
        <v>0</v>
      </c>
      <c r="EHE71" s="49">
        <v>0</v>
      </c>
      <c r="EHF71" s="49">
        <v>0</v>
      </c>
      <c r="EHG71" s="49">
        <v>0</v>
      </c>
      <c r="EHH71" s="49">
        <v>0</v>
      </c>
      <c r="EHI71" s="49">
        <v>0</v>
      </c>
      <c r="EHJ71" s="49">
        <v>0</v>
      </c>
      <c r="EHK71" s="49">
        <v>0</v>
      </c>
      <c r="EHL71" s="49">
        <v>0</v>
      </c>
      <c r="EHM71" s="49">
        <v>0</v>
      </c>
      <c r="EHN71" s="49">
        <v>0</v>
      </c>
      <c r="EHO71" s="49">
        <v>0</v>
      </c>
      <c r="EHP71" s="49">
        <v>0</v>
      </c>
      <c r="EHQ71" s="49">
        <v>0</v>
      </c>
      <c r="EHR71" s="49">
        <v>0</v>
      </c>
      <c r="EHS71" s="49">
        <v>0</v>
      </c>
      <c r="EHT71" s="49">
        <v>0</v>
      </c>
      <c r="EHU71" s="49">
        <v>0</v>
      </c>
      <c r="EHV71" s="49">
        <v>0</v>
      </c>
      <c r="EHW71" s="49">
        <v>0</v>
      </c>
      <c r="EHX71" s="49">
        <v>0</v>
      </c>
      <c r="EHY71" s="49">
        <v>0</v>
      </c>
      <c r="EHZ71" s="49">
        <v>0</v>
      </c>
      <c r="EIA71" s="49">
        <v>0</v>
      </c>
      <c r="EIB71" s="49">
        <v>0</v>
      </c>
      <c r="EIC71" s="49">
        <v>0</v>
      </c>
      <c r="EID71" s="49">
        <v>0</v>
      </c>
      <c r="EIE71" s="49">
        <v>0</v>
      </c>
      <c r="EIF71" s="49">
        <v>0</v>
      </c>
      <c r="EIG71" s="49">
        <v>0</v>
      </c>
      <c r="EIH71" s="49">
        <v>0</v>
      </c>
      <c r="EII71" s="49">
        <v>0</v>
      </c>
      <c r="EIJ71" s="49">
        <v>0</v>
      </c>
      <c r="EIK71" s="49">
        <v>0</v>
      </c>
      <c r="EIL71" s="49">
        <v>0</v>
      </c>
      <c r="EIM71" s="49">
        <v>0</v>
      </c>
      <c r="EIN71" s="49">
        <v>0</v>
      </c>
      <c r="EIO71" s="49">
        <v>0</v>
      </c>
      <c r="EIP71" s="49">
        <v>0</v>
      </c>
      <c r="EIQ71" s="49">
        <v>0</v>
      </c>
      <c r="EIR71" s="49">
        <v>0</v>
      </c>
      <c r="EIS71" s="49">
        <v>0</v>
      </c>
      <c r="EIT71" s="49">
        <v>0</v>
      </c>
      <c r="EIU71" s="49">
        <v>0</v>
      </c>
      <c r="EIV71" s="49">
        <v>0</v>
      </c>
      <c r="EIW71" s="49">
        <v>0</v>
      </c>
      <c r="EIX71" s="49">
        <v>0</v>
      </c>
      <c r="EIY71" s="49">
        <v>0</v>
      </c>
      <c r="EIZ71" s="49">
        <v>0</v>
      </c>
      <c r="EJA71" s="49">
        <v>0</v>
      </c>
      <c r="EJB71" s="49">
        <v>0</v>
      </c>
      <c r="EJC71" s="49">
        <v>0</v>
      </c>
      <c r="EJD71" s="49">
        <v>0</v>
      </c>
      <c r="EJE71" s="49">
        <v>0</v>
      </c>
      <c r="EJF71" s="49">
        <v>0</v>
      </c>
      <c r="EJG71" s="49">
        <v>0</v>
      </c>
      <c r="EJH71" s="49">
        <v>0</v>
      </c>
      <c r="EJI71" s="49">
        <v>0</v>
      </c>
      <c r="EJJ71" s="49">
        <v>0</v>
      </c>
      <c r="EJK71" s="49">
        <v>0</v>
      </c>
      <c r="EJL71" s="49">
        <v>0</v>
      </c>
      <c r="EJM71" s="49">
        <v>0</v>
      </c>
      <c r="EJN71" s="49">
        <v>0</v>
      </c>
      <c r="EJO71" s="49">
        <v>0</v>
      </c>
      <c r="EJP71" s="49">
        <v>0</v>
      </c>
      <c r="EJQ71" s="49">
        <v>0</v>
      </c>
      <c r="EJR71" s="49">
        <v>0</v>
      </c>
      <c r="EJS71" s="49">
        <v>0</v>
      </c>
      <c r="EJT71" s="49">
        <v>0</v>
      </c>
      <c r="EJU71" s="49">
        <v>0</v>
      </c>
      <c r="EJV71" s="49">
        <v>0</v>
      </c>
      <c r="EJW71" s="49">
        <v>0</v>
      </c>
      <c r="EJX71" s="49">
        <v>0</v>
      </c>
      <c r="EJY71" s="49">
        <v>0</v>
      </c>
      <c r="EJZ71" s="49">
        <v>0</v>
      </c>
      <c r="EKA71" s="49">
        <v>0</v>
      </c>
      <c r="EKB71" s="49">
        <v>0</v>
      </c>
      <c r="EKC71" s="49">
        <v>0</v>
      </c>
      <c r="EKD71" s="49">
        <v>0</v>
      </c>
      <c r="EKE71" s="49">
        <v>0</v>
      </c>
      <c r="EKF71" s="49">
        <v>0</v>
      </c>
      <c r="EKG71" s="49">
        <v>0</v>
      </c>
      <c r="EKH71" s="49">
        <v>0</v>
      </c>
      <c r="EKI71" s="49">
        <v>0</v>
      </c>
      <c r="EKJ71" s="49">
        <v>0</v>
      </c>
      <c r="EKK71" s="49">
        <v>0</v>
      </c>
      <c r="EKL71" s="49">
        <v>0</v>
      </c>
      <c r="EKM71" s="49">
        <v>0</v>
      </c>
      <c r="EKN71" s="49">
        <v>0</v>
      </c>
      <c r="EKO71" s="49">
        <v>0</v>
      </c>
      <c r="EKP71" s="49">
        <v>0</v>
      </c>
      <c r="EKQ71" s="49">
        <v>0</v>
      </c>
      <c r="EKR71" s="49">
        <v>0</v>
      </c>
      <c r="EKS71" s="49">
        <v>0</v>
      </c>
      <c r="EKT71" s="49">
        <v>0</v>
      </c>
      <c r="EKU71" s="49">
        <v>0</v>
      </c>
      <c r="EKV71" s="49">
        <v>0</v>
      </c>
      <c r="EKW71" s="49">
        <v>0</v>
      </c>
      <c r="EKX71" s="49">
        <v>0</v>
      </c>
      <c r="EKY71" s="49">
        <v>0</v>
      </c>
      <c r="EKZ71" s="49">
        <v>0</v>
      </c>
      <c r="ELA71" s="49">
        <v>0</v>
      </c>
      <c r="ELB71" s="49">
        <v>0</v>
      </c>
      <c r="ELC71" s="49">
        <v>0</v>
      </c>
      <c r="ELD71" s="49">
        <v>0</v>
      </c>
      <c r="ELE71" s="49">
        <v>0</v>
      </c>
      <c r="ELF71" s="49">
        <v>0</v>
      </c>
      <c r="ELG71" s="49">
        <v>0</v>
      </c>
      <c r="ELH71" s="49">
        <v>0</v>
      </c>
      <c r="ELI71" s="49">
        <v>0</v>
      </c>
      <c r="ELJ71" s="49">
        <v>0</v>
      </c>
      <c r="ELK71" s="49">
        <v>0</v>
      </c>
      <c r="ELL71" s="49">
        <v>0</v>
      </c>
      <c r="ELM71" s="49">
        <v>0</v>
      </c>
      <c r="ELN71" s="49">
        <v>0</v>
      </c>
      <c r="ELO71" s="49">
        <v>0</v>
      </c>
      <c r="ELP71" s="49">
        <v>0</v>
      </c>
      <c r="ELQ71" s="49">
        <v>0</v>
      </c>
      <c r="ELR71" s="49">
        <v>0</v>
      </c>
      <c r="ELS71" s="49">
        <v>0</v>
      </c>
      <c r="ELT71" s="49">
        <v>0</v>
      </c>
      <c r="ELU71" s="49">
        <v>0</v>
      </c>
      <c r="ELV71" s="49">
        <v>0</v>
      </c>
      <c r="ELW71" s="49">
        <v>0</v>
      </c>
      <c r="ELX71" s="49">
        <v>0</v>
      </c>
      <c r="ELY71" s="49">
        <v>0</v>
      </c>
      <c r="ELZ71" s="49">
        <v>0</v>
      </c>
      <c r="EMA71" s="49">
        <v>0</v>
      </c>
      <c r="EMB71" s="49">
        <v>0</v>
      </c>
      <c r="EMC71" s="49">
        <v>0</v>
      </c>
      <c r="EMD71" s="49">
        <v>0</v>
      </c>
      <c r="EME71" s="49">
        <v>0</v>
      </c>
      <c r="EMF71" s="49">
        <v>0</v>
      </c>
      <c r="EMG71" s="49">
        <v>0</v>
      </c>
      <c r="EMH71" s="49">
        <v>0</v>
      </c>
      <c r="EMI71" s="49">
        <v>0</v>
      </c>
      <c r="EMJ71" s="49">
        <v>0</v>
      </c>
      <c r="EMK71" s="49">
        <v>0</v>
      </c>
      <c r="EML71" s="49">
        <v>0</v>
      </c>
      <c r="EMM71" s="49">
        <v>0</v>
      </c>
      <c r="EMN71" s="49">
        <v>0</v>
      </c>
      <c r="EMO71" s="49">
        <v>0</v>
      </c>
      <c r="EMP71" s="49">
        <v>0</v>
      </c>
      <c r="EMQ71" s="49">
        <v>0</v>
      </c>
      <c r="EMR71" s="49">
        <v>0</v>
      </c>
      <c r="EMS71" s="49">
        <v>0</v>
      </c>
      <c r="EMT71" s="49">
        <v>0</v>
      </c>
      <c r="EMU71" s="49">
        <v>0</v>
      </c>
      <c r="EMV71" s="49">
        <v>0</v>
      </c>
      <c r="EMW71" s="49">
        <v>0</v>
      </c>
      <c r="EMX71" s="49">
        <v>0</v>
      </c>
      <c r="EMY71" s="49">
        <v>0</v>
      </c>
      <c r="EMZ71" s="49">
        <v>0</v>
      </c>
      <c r="ENA71" s="49">
        <v>0</v>
      </c>
      <c r="ENB71" s="49">
        <v>0</v>
      </c>
      <c r="ENC71" s="49">
        <v>0</v>
      </c>
      <c r="END71" s="49">
        <v>0</v>
      </c>
      <c r="ENE71" s="49">
        <v>0</v>
      </c>
      <c r="ENF71" s="49">
        <v>0</v>
      </c>
      <c r="ENG71" s="49">
        <v>0</v>
      </c>
      <c r="ENH71" s="49">
        <v>0</v>
      </c>
      <c r="ENI71" s="49">
        <v>0</v>
      </c>
      <c r="ENJ71" s="49">
        <v>0</v>
      </c>
      <c r="ENK71" s="49">
        <v>0</v>
      </c>
      <c r="ENL71" s="49">
        <v>0</v>
      </c>
      <c r="ENM71" s="49">
        <v>0</v>
      </c>
      <c r="ENN71" s="49">
        <v>0</v>
      </c>
      <c r="ENO71" s="49">
        <v>0</v>
      </c>
      <c r="ENP71" s="49">
        <v>0</v>
      </c>
      <c r="ENQ71" s="49">
        <v>0</v>
      </c>
      <c r="ENR71" s="49">
        <v>0</v>
      </c>
      <c r="ENS71" s="49">
        <v>0</v>
      </c>
      <c r="ENT71" s="49">
        <v>0</v>
      </c>
      <c r="ENU71" s="49">
        <v>0</v>
      </c>
      <c r="ENV71" s="49">
        <v>0</v>
      </c>
      <c r="ENW71" s="49">
        <v>0</v>
      </c>
      <c r="ENX71" s="49">
        <v>0</v>
      </c>
      <c r="ENY71" s="49">
        <v>0</v>
      </c>
      <c r="ENZ71" s="49">
        <v>0</v>
      </c>
      <c r="EOA71" s="49">
        <v>0</v>
      </c>
      <c r="EOB71" s="49">
        <v>0</v>
      </c>
      <c r="EOC71" s="49">
        <v>0</v>
      </c>
      <c r="EOD71" s="49">
        <v>0</v>
      </c>
      <c r="EOE71" s="49">
        <v>0</v>
      </c>
      <c r="EOF71" s="49">
        <v>0</v>
      </c>
      <c r="EOG71" s="49">
        <v>0</v>
      </c>
      <c r="EOH71" s="49">
        <v>0</v>
      </c>
      <c r="EOI71" s="49">
        <v>0</v>
      </c>
      <c r="EOJ71" s="49">
        <v>0</v>
      </c>
      <c r="EOK71" s="49">
        <v>0</v>
      </c>
      <c r="EOL71" s="49">
        <v>0</v>
      </c>
      <c r="EOM71" s="49">
        <v>0</v>
      </c>
      <c r="EON71" s="49">
        <v>0</v>
      </c>
      <c r="EOO71" s="49">
        <v>0</v>
      </c>
      <c r="EOP71" s="49">
        <v>0</v>
      </c>
      <c r="EOQ71" s="49">
        <v>0</v>
      </c>
      <c r="EOR71" s="49">
        <v>0</v>
      </c>
      <c r="EOS71" s="49">
        <v>0</v>
      </c>
      <c r="EOT71" s="49">
        <v>0</v>
      </c>
      <c r="EOU71" s="49">
        <v>0</v>
      </c>
      <c r="EOV71" s="49">
        <v>0</v>
      </c>
      <c r="EOW71" s="49">
        <v>0</v>
      </c>
      <c r="EOX71" s="49">
        <v>0</v>
      </c>
      <c r="EOY71" s="49">
        <v>0</v>
      </c>
      <c r="EOZ71" s="49">
        <v>0</v>
      </c>
      <c r="EPA71" s="49">
        <v>0</v>
      </c>
      <c r="EPB71" s="49">
        <v>0</v>
      </c>
      <c r="EPC71" s="49">
        <v>0</v>
      </c>
      <c r="EPD71" s="49">
        <v>0</v>
      </c>
      <c r="EPE71" s="49">
        <v>0</v>
      </c>
      <c r="EPF71" s="49">
        <v>0</v>
      </c>
      <c r="EPG71" s="49">
        <v>0</v>
      </c>
      <c r="EPH71" s="49">
        <v>0</v>
      </c>
      <c r="EPI71" s="49">
        <v>0</v>
      </c>
      <c r="EPJ71" s="49">
        <v>0</v>
      </c>
      <c r="EPK71" s="49">
        <v>0</v>
      </c>
      <c r="EPL71" s="49">
        <v>0</v>
      </c>
      <c r="EPM71" s="49">
        <v>0</v>
      </c>
      <c r="EPN71" s="49">
        <v>0</v>
      </c>
      <c r="EPO71" s="49">
        <v>0</v>
      </c>
      <c r="EPP71" s="49">
        <v>0</v>
      </c>
      <c r="EPQ71" s="49">
        <v>0</v>
      </c>
      <c r="EPR71" s="49">
        <v>0</v>
      </c>
      <c r="EPS71" s="49">
        <v>0</v>
      </c>
      <c r="EPT71" s="49">
        <v>0</v>
      </c>
      <c r="EPU71" s="49">
        <v>0</v>
      </c>
      <c r="EPV71" s="49">
        <v>0</v>
      </c>
      <c r="EPW71" s="49">
        <v>0</v>
      </c>
      <c r="EPX71" s="49">
        <v>0</v>
      </c>
      <c r="EPY71" s="49">
        <v>0</v>
      </c>
      <c r="EPZ71" s="49">
        <v>0</v>
      </c>
      <c r="EQA71" s="49">
        <v>0</v>
      </c>
      <c r="EQB71" s="49">
        <v>0</v>
      </c>
      <c r="EQC71" s="49">
        <v>0</v>
      </c>
      <c r="EQD71" s="49">
        <v>0</v>
      </c>
      <c r="EQE71" s="49">
        <v>0</v>
      </c>
      <c r="EQF71" s="49">
        <v>0</v>
      </c>
      <c r="EQG71" s="49">
        <v>0</v>
      </c>
      <c r="EQH71" s="49">
        <v>0</v>
      </c>
      <c r="EQI71" s="49">
        <v>0</v>
      </c>
      <c r="EQJ71" s="49">
        <v>0</v>
      </c>
      <c r="EQK71" s="49">
        <v>0</v>
      </c>
      <c r="EQL71" s="49">
        <v>0</v>
      </c>
      <c r="EQM71" s="49">
        <v>0</v>
      </c>
      <c r="EQN71" s="49">
        <v>0</v>
      </c>
      <c r="EQO71" s="49">
        <v>0</v>
      </c>
      <c r="EQP71" s="49">
        <v>0</v>
      </c>
      <c r="EQQ71" s="49">
        <v>0</v>
      </c>
      <c r="EQR71" s="49">
        <v>0</v>
      </c>
      <c r="EQS71" s="49">
        <v>0</v>
      </c>
      <c r="EQT71" s="49">
        <v>0</v>
      </c>
      <c r="EQU71" s="49">
        <v>0</v>
      </c>
      <c r="EQV71" s="49">
        <v>0</v>
      </c>
      <c r="EQW71" s="49">
        <v>0</v>
      </c>
      <c r="EQX71" s="49">
        <v>0</v>
      </c>
      <c r="EQY71" s="49">
        <v>0</v>
      </c>
      <c r="EQZ71" s="49">
        <v>0</v>
      </c>
      <c r="ERA71" s="49">
        <v>0</v>
      </c>
      <c r="ERB71" s="49">
        <v>0</v>
      </c>
      <c r="ERC71" s="49">
        <v>0</v>
      </c>
      <c r="ERD71" s="49">
        <v>0</v>
      </c>
      <c r="ERE71" s="49">
        <v>0</v>
      </c>
      <c r="ERF71" s="49">
        <v>0</v>
      </c>
      <c r="ERG71" s="49">
        <v>0</v>
      </c>
      <c r="ERH71" s="49">
        <v>0</v>
      </c>
      <c r="ERI71" s="49">
        <v>0</v>
      </c>
      <c r="ERJ71" s="49">
        <v>0</v>
      </c>
      <c r="ERK71" s="49">
        <v>0</v>
      </c>
      <c r="ERL71" s="49">
        <v>0</v>
      </c>
      <c r="ERM71" s="49">
        <v>0</v>
      </c>
      <c r="ERN71" s="49">
        <v>0</v>
      </c>
      <c r="ERO71" s="49">
        <v>0</v>
      </c>
      <c r="ERP71" s="49">
        <v>0</v>
      </c>
      <c r="ERQ71" s="49">
        <v>0</v>
      </c>
      <c r="ERR71" s="49">
        <v>0</v>
      </c>
      <c r="ERS71" s="49">
        <v>0</v>
      </c>
      <c r="ERT71" s="49">
        <v>0</v>
      </c>
      <c r="ERU71" s="49">
        <v>0</v>
      </c>
      <c r="ERV71" s="49">
        <v>0</v>
      </c>
      <c r="ERW71" s="49">
        <v>0</v>
      </c>
      <c r="ERX71" s="49">
        <v>0</v>
      </c>
      <c r="ERY71" s="49">
        <v>0</v>
      </c>
      <c r="ERZ71" s="49">
        <v>0</v>
      </c>
      <c r="ESA71" s="49">
        <v>0</v>
      </c>
      <c r="ESB71" s="49">
        <v>0</v>
      </c>
      <c r="ESC71" s="49">
        <v>0</v>
      </c>
      <c r="ESD71" s="49">
        <v>0</v>
      </c>
      <c r="ESE71" s="49">
        <v>0</v>
      </c>
      <c r="ESF71" s="49">
        <v>0</v>
      </c>
      <c r="ESG71" s="49">
        <v>0</v>
      </c>
      <c r="ESH71" s="49">
        <v>0</v>
      </c>
      <c r="ESI71" s="49">
        <v>0</v>
      </c>
      <c r="ESJ71" s="49">
        <v>0</v>
      </c>
      <c r="ESK71" s="49">
        <v>0</v>
      </c>
      <c r="ESL71" s="49">
        <v>0</v>
      </c>
      <c r="ESM71" s="49">
        <v>0</v>
      </c>
      <c r="ESN71" s="49">
        <v>0</v>
      </c>
      <c r="ESO71" s="49">
        <v>0</v>
      </c>
      <c r="ESP71" s="49">
        <v>0</v>
      </c>
      <c r="ESQ71" s="49">
        <v>0</v>
      </c>
      <c r="ESR71" s="49">
        <v>0</v>
      </c>
      <c r="ESS71" s="49">
        <v>0</v>
      </c>
      <c r="EST71" s="49">
        <v>0</v>
      </c>
      <c r="ESU71" s="49">
        <v>0</v>
      </c>
      <c r="ESV71" s="49">
        <v>0</v>
      </c>
      <c r="ESW71" s="49">
        <v>0</v>
      </c>
      <c r="ESX71" s="49">
        <v>0</v>
      </c>
      <c r="ESY71" s="49">
        <v>0</v>
      </c>
      <c r="ESZ71" s="49">
        <v>0</v>
      </c>
      <c r="ETA71" s="49">
        <v>0</v>
      </c>
      <c r="ETB71" s="49">
        <v>0</v>
      </c>
      <c r="ETC71" s="49">
        <v>0</v>
      </c>
      <c r="ETD71" s="49">
        <v>0</v>
      </c>
      <c r="ETE71" s="49">
        <v>0</v>
      </c>
      <c r="ETF71" s="49">
        <v>0</v>
      </c>
      <c r="ETG71" s="49">
        <v>0</v>
      </c>
      <c r="ETH71" s="49">
        <v>0</v>
      </c>
      <c r="ETI71" s="49">
        <v>0</v>
      </c>
      <c r="ETJ71" s="49">
        <v>0</v>
      </c>
      <c r="ETK71" s="49">
        <v>0</v>
      </c>
      <c r="ETL71" s="49">
        <v>0</v>
      </c>
      <c r="ETM71" s="49">
        <v>0</v>
      </c>
      <c r="ETN71" s="49">
        <v>0</v>
      </c>
      <c r="ETO71" s="49">
        <v>0</v>
      </c>
      <c r="ETP71" s="49">
        <v>0</v>
      </c>
      <c r="ETQ71" s="49">
        <v>0</v>
      </c>
      <c r="ETR71" s="49">
        <v>0</v>
      </c>
      <c r="ETS71" s="49">
        <v>0</v>
      </c>
      <c r="ETT71" s="49">
        <v>0</v>
      </c>
      <c r="ETU71" s="49">
        <v>0</v>
      </c>
      <c r="ETV71" s="49">
        <v>0</v>
      </c>
      <c r="ETW71" s="49">
        <v>0</v>
      </c>
      <c r="ETX71" s="49">
        <v>0</v>
      </c>
      <c r="ETY71" s="49">
        <v>0</v>
      </c>
      <c r="ETZ71" s="49">
        <v>0</v>
      </c>
      <c r="EUA71" s="49">
        <v>0</v>
      </c>
      <c r="EUB71" s="49">
        <v>0</v>
      </c>
      <c r="EUC71" s="49">
        <v>0</v>
      </c>
      <c r="EUD71" s="49">
        <v>0</v>
      </c>
      <c r="EUE71" s="49">
        <v>0</v>
      </c>
      <c r="EUF71" s="49">
        <v>0</v>
      </c>
      <c r="EUG71" s="49">
        <v>0</v>
      </c>
      <c r="EUH71" s="49">
        <v>0</v>
      </c>
      <c r="EUI71" s="49">
        <v>0</v>
      </c>
      <c r="EUJ71" s="49">
        <v>0</v>
      </c>
      <c r="EUK71" s="49">
        <v>0</v>
      </c>
      <c r="EUL71" s="49">
        <v>0</v>
      </c>
      <c r="EUM71" s="49">
        <v>0</v>
      </c>
      <c r="EUN71" s="49">
        <v>0</v>
      </c>
      <c r="EUO71" s="49">
        <v>0</v>
      </c>
      <c r="EUP71" s="49">
        <v>0</v>
      </c>
      <c r="EUQ71" s="49">
        <v>0</v>
      </c>
      <c r="EUR71" s="49">
        <v>0</v>
      </c>
      <c r="EUS71" s="49">
        <v>0</v>
      </c>
      <c r="EUT71" s="49">
        <v>0</v>
      </c>
      <c r="EUU71" s="49">
        <v>0</v>
      </c>
      <c r="EUV71" s="49">
        <v>0</v>
      </c>
      <c r="EUW71" s="49">
        <v>0</v>
      </c>
      <c r="EUX71" s="49">
        <v>0</v>
      </c>
      <c r="EUY71" s="49">
        <v>0</v>
      </c>
      <c r="EUZ71" s="49">
        <v>0</v>
      </c>
      <c r="EVA71" s="49">
        <v>0</v>
      </c>
      <c r="EVB71" s="49">
        <v>0</v>
      </c>
      <c r="EVC71" s="49">
        <v>0</v>
      </c>
      <c r="EVD71" s="49">
        <v>0</v>
      </c>
      <c r="EVE71" s="49">
        <v>0</v>
      </c>
      <c r="EVF71" s="49">
        <v>0</v>
      </c>
      <c r="EVG71" s="49">
        <v>0</v>
      </c>
      <c r="EVH71" s="49">
        <v>0</v>
      </c>
      <c r="EVI71" s="49">
        <v>0</v>
      </c>
      <c r="EVJ71" s="49">
        <v>0</v>
      </c>
      <c r="EVK71" s="49">
        <v>0</v>
      </c>
      <c r="EVL71" s="49">
        <v>0</v>
      </c>
      <c r="EVM71" s="49">
        <v>0</v>
      </c>
      <c r="EVN71" s="49">
        <v>0</v>
      </c>
      <c r="EVO71" s="49">
        <v>0</v>
      </c>
      <c r="EVP71" s="49">
        <v>0</v>
      </c>
      <c r="EVQ71" s="49">
        <v>0</v>
      </c>
      <c r="EVR71" s="49">
        <v>0</v>
      </c>
      <c r="EVS71" s="49">
        <v>0</v>
      </c>
      <c r="EVT71" s="49">
        <v>0</v>
      </c>
      <c r="EVU71" s="49">
        <v>0</v>
      </c>
      <c r="EVV71" s="49">
        <v>0</v>
      </c>
      <c r="EVW71" s="49">
        <v>0</v>
      </c>
      <c r="EVX71" s="49">
        <v>0</v>
      </c>
      <c r="EVY71" s="49">
        <v>0</v>
      </c>
      <c r="EVZ71" s="49">
        <v>0</v>
      </c>
      <c r="EWA71" s="49">
        <v>0</v>
      </c>
      <c r="EWB71" s="49">
        <v>0</v>
      </c>
      <c r="EWC71" s="49">
        <v>0</v>
      </c>
      <c r="EWD71" s="49">
        <v>0</v>
      </c>
      <c r="EWE71" s="49">
        <v>0</v>
      </c>
      <c r="EWF71" s="49">
        <v>0</v>
      </c>
      <c r="EWG71" s="49">
        <v>0</v>
      </c>
      <c r="EWH71" s="49">
        <v>0</v>
      </c>
      <c r="EWI71" s="49">
        <v>0</v>
      </c>
      <c r="EWJ71" s="49">
        <v>0</v>
      </c>
      <c r="EWK71" s="49">
        <v>0</v>
      </c>
      <c r="EWL71" s="49">
        <v>0</v>
      </c>
      <c r="EWM71" s="49">
        <v>0</v>
      </c>
      <c r="EWN71" s="49">
        <v>0</v>
      </c>
      <c r="EWO71" s="49">
        <v>0</v>
      </c>
      <c r="EWP71" s="49">
        <v>0</v>
      </c>
      <c r="EWQ71" s="49">
        <v>0</v>
      </c>
      <c r="EWR71" s="49">
        <v>0</v>
      </c>
      <c r="EWS71" s="49">
        <v>0</v>
      </c>
      <c r="EWT71" s="49">
        <v>0</v>
      </c>
      <c r="EWU71" s="49">
        <v>0</v>
      </c>
      <c r="EWV71" s="49">
        <v>0</v>
      </c>
      <c r="EWW71" s="49">
        <v>0</v>
      </c>
      <c r="EWX71" s="49">
        <v>0</v>
      </c>
      <c r="EWY71" s="49">
        <v>0</v>
      </c>
      <c r="EWZ71" s="49">
        <v>0</v>
      </c>
      <c r="EXA71" s="49">
        <v>0</v>
      </c>
      <c r="EXB71" s="49">
        <v>0</v>
      </c>
      <c r="EXC71" s="49">
        <v>0</v>
      </c>
      <c r="EXD71" s="49">
        <v>0</v>
      </c>
      <c r="EXE71" s="49">
        <v>0</v>
      </c>
      <c r="EXF71" s="49">
        <v>0</v>
      </c>
      <c r="EXG71" s="49">
        <v>0</v>
      </c>
      <c r="EXH71" s="49">
        <v>0</v>
      </c>
      <c r="EXI71" s="49">
        <v>0</v>
      </c>
      <c r="EXJ71" s="49">
        <v>0</v>
      </c>
      <c r="EXK71" s="49">
        <v>0</v>
      </c>
      <c r="EXL71" s="49">
        <v>0</v>
      </c>
      <c r="EXM71" s="49">
        <v>0</v>
      </c>
      <c r="EXN71" s="49">
        <v>0</v>
      </c>
      <c r="EXO71" s="49">
        <v>0</v>
      </c>
      <c r="EXP71" s="49">
        <v>0</v>
      </c>
      <c r="EXQ71" s="49">
        <v>0</v>
      </c>
      <c r="EXR71" s="49">
        <v>0</v>
      </c>
      <c r="EXS71" s="49">
        <v>0</v>
      </c>
      <c r="EXT71" s="49">
        <v>0</v>
      </c>
      <c r="EXU71" s="49">
        <v>0</v>
      </c>
      <c r="EXV71" s="49">
        <v>0</v>
      </c>
      <c r="EXW71" s="49">
        <v>0</v>
      </c>
      <c r="EXX71" s="49">
        <v>0</v>
      </c>
      <c r="EXY71" s="49">
        <v>0</v>
      </c>
      <c r="EXZ71" s="49">
        <v>0</v>
      </c>
      <c r="EYA71" s="49">
        <v>0</v>
      </c>
      <c r="EYB71" s="49">
        <v>0</v>
      </c>
      <c r="EYC71" s="49">
        <v>0</v>
      </c>
      <c r="EYD71" s="49">
        <v>0</v>
      </c>
      <c r="EYE71" s="49">
        <v>0</v>
      </c>
      <c r="EYF71" s="49">
        <v>0</v>
      </c>
      <c r="EYG71" s="49">
        <v>0</v>
      </c>
      <c r="EYH71" s="49">
        <v>0</v>
      </c>
      <c r="EYI71" s="49">
        <v>0</v>
      </c>
      <c r="EYJ71" s="49">
        <v>0</v>
      </c>
      <c r="EYK71" s="49">
        <v>0</v>
      </c>
      <c r="EYL71" s="49">
        <v>0</v>
      </c>
      <c r="EYM71" s="49">
        <v>0</v>
      </c>
      <c r="EYN71" s="49">
        <v>0</v>
      </c>
      <c r="EYO71" s="49">
        <v>0</v>
      </c>
      <c r="EYP71" s="49">
        <v>0</v>
      </c>
      <c r="EYQ71" s="49">
        <v>0</v>
      </c>
      <c r="EYR71" s="49">
        <v>0</v>
      </c>
      <c r="EYS71" s="49">
        <v>0</v>
      </c>
      <c r="EYT71" s="49">
        <v>0</v>
      </c>
      <c r="EYU71" s="49">
        <v>0</v>
      </c>
      <c r="EYV71" s="49">
        <v>0</v>
      </c>
      <c r="EYW71" s="49">
        <v>0</v>
      </c>
      <c r="EYX71" s="49">
        <v>0</v>
      </c>
      <c r="EYY71" s="49">
        <v>0</v>
      </c>
      <c r="EYZ71" s="49">
        <v>0</v>
      </c>
      <c r="EZA71" s="49">
        <v>0</v>
      </c>
      <c r="EZB71" s="49">
        <v>0</v>
      </c>
      <c r="EZC71" s="49">
        <v>0</v>
      </c>
      <c r="EZD71" s="49">
        <v>0</v>
      </c>
      <c r="EZE71" s="49">
        <v>0</v>
      </c>
      <c r="EZF71" s="49">
        <v>0</v>
      </c>
      <c r="EZG71" s="49">
        <v>0</v>
      </c>
      <c r="EZH71" s="49">
        <v>0</v>
      </c>
      <c r="EZI71" s="49">
        <v>0</v>
      </c>
      <c r="EZJ71" s="49">
        <v>0</v>
      </c>
      <c r="EZK71" s="49">
        <v>0</v>
      </c>
      <c r="EZL71" s="49">
        <v>0</v>
      </c>
      <c r="EZM71" s="49">
        <v>0</v>
      </c>
      <c r="EZN71" s="49">
        <v>0</v>
      </c>
      <c r="EZO71" s="49">
        <v>0</v>
      </c>
      <c r="EZP71" s="49">
        <v>0</v>
      </c>
      <c r="EZQ71" s="49">
        <v>0</v>
      </c>
      <c r="EZR71" s="49">
        <v>0</v>
      </c>
      <c r="EZS71" s="49">
        <v>0</v>
      </c>
      <c r="EZT71" s="49">
        <v>0</v>
      </c>
      <c r="EZU71" s="49">
        <v>0</v>
      </c>
      <c r="EZV71" s="49">
        <v>0</v>
      </c>
      <c r="EZW71" s="49">
        <v>0</v>
      </c>
      <c r="EZX71" s="49">
        <v>0</v>
      </c>
      <c r="EZY71" s="49">
        <v>0</v>
      </c>
      <c r="EZZ71" s="49">
        <v>0</v>
      </c>
      <c r="FAA71" s="49">
        <v>0</v>
      </c>
      <c r="FAB71" s="49">
        <v>0</v>
      </c>
      <c r="FAC71" s="49">
        <v>0</v>
      </c>
      <c r="FAD71" s="49">
        <v>0</v>
      </c>
      <c r="FAE71" s="49">
        <v>0</v>
      </c>
      <c r="FAF71" s="49">
        <v>0</v>
      </c>
      <c r="FAG71" s="49">
        <v>0</v>
      </c>
      <c r="FAH71" s="49">
        <v>0</v>
      </c>
      <c r="FAI71" s="49">
        <v>0</v>
      </c>
      <c r="FAJ71" s="49">
        <v>0</v>
      </c>
      <c r="FAK71" s="49">
        <v>0</v>
      </c>
      <c r="FAL71" s="49">
        <v>0</v>
      </c>
      <c r="FAM71" s="49">
        <v>0</v>
      </c>
      <c r="FAN71" s="49">
        <v>0</v>
      </c>
      <c r="FAO71" s="49">
        <v>0</v>
      </c>
      <c r="FAP71" s="49">
        <v>0</v>
      </c>
      <c r="FAQ71" s="49">
        <v>0</v>
      </c>
      <c r="FAR71" s="49">
        <v>0</v>
      </c>
      <c r="FAS71" s="49">
        <v>0</v>
      </c>
      <c r="FAT71" s="49">
        <v>0</v>
      </c>
      <c r="FAU71" s="49">
        <v>0</v>
      </c>
      <c r="FAV71" s="49">
        <v>0</v>
      </c>
      <c r="FAW71" s="49">
        <v>0</v>
      </c>
      <c r="FAX71" s="49">
        <v>0</v>
      </c>
      <c r="FAY71" s="49">
        <v>0</v>
      </c>
      <c r="FAZ71" s="49">
        <v>0</v>
      </c>
      <c r="FBA71" s="49">
        <v>0</v>
      </c>
      <c r="FBB71" s="49">
        <v>0</v>
      </c>
      <c r="FBC71" s="49">
        <v>0</v>
      </c>
      <c r="FBD71" s="49">
        <v>0</v>
      </c>
      <c r="FBE71" s="49">
        <v>0</v>
      </c>
      <c r="FBF71" s="49">
        <v>0</v>
      </c>
      <c r="FBG71" s="49">
        <v>0</v>
      </c>
      <c r="FBH71" s="49">
        <v>0</v>
      </c>
      <c r="FBI71" s="49">
        <v>0</v>
      </c>
      <c r="FBJ71" s="49">
        <v>0</v>
      </c>
      <c r="FBK71" s="49">
        <v>0</v>
      </c>
      <c r="FBL71" s="49">
        <v>0</v>
      </c>
      <c r="FBM71" s="49">
        <v>0</v>
      </c>
      <c r="FBN71" s="49">
        <v>0</v>
      </c>
      <c r="FBO71" s="49">
        <v>0</v>
      </c>
      <c r="FBP71" s="49">
        <v>0</v>
      </c>
      <c r="FBQ71" s="49">
        <v>0</v>
      </c>
      <c r="FBR71" s="49">
        <v>0</v>
      </c>
      <c r="FBS71" s="49">
        <v>0</v>
      </c>
      <c r="FBT71" s="49">
        <v>0</v>
      </c>
      <c r="FBU71" s="49">
        <v>0</v>
      </c>
      <c r="FBV71" s="49">
        <v>0</v>
      </c>
      <c r="FBW71" s="49">
        <v>0</v>
      </c>
      <c r="FBX71" s="49">
        <v>0</v>
      </c>
      <c r="FBY71" s="49">
        <v>0</v>
      </c>
      <c r="FBZ71" s="49">
        <v>0</v>
      </c>
      <c r="FCA71" s="49">
        <v>0</v>
      </c>
      <c r="FCB71" s="49">
        <v>0</v>
      </c>
      <c r="FCC71" s="49">
        <v>0</v>
      </c>
      <c r="FCD71" s="49">
        <v>0</v>
      </c>
      <c r="FCE71" s="49">
        <v>0</v>
      </c>
      <c r="FCF71" s="49">
        <v>0</v>
      </c>
      <c r="FCG71" s="49">
        <v>0</v>
      </c>
      <c r="FCH71" s="49">
        <v>0</v>
      </c>
      <c r="FCI71" s="49">
        <v>0</v>
      </c>
      <c r="FCJ71" s="49">
        <v>0</v>
      </c>
      <c r="FCK71" s="49">
        <v>0</v>
      </c>
      <c r="FCL71" s="49">
        <v>0</v>
      </c>
      <c r="FCM71" s="49">
        <v>0</v>
      </c>
      <c r="FCN71" s="49">
        <v>0</v>
      </c>
      <c r="FCO71" s="49">
        <v>0</v>
      </c>
      <c r="FCP71" s="49">
        <v>0</v>
      </c>
      <c r="FCQ71" s="49">
        <v>0</v>
      </c>
      <c r="FCR71" s="49">
        <v>0</v>
      </c>
      <c r="FCS71" s="49">
        <v>0</v>
      </c>
      <c r="FCT71" s="49">
        <v>0</v>
      </c>
      <c r="FCU71" s="49">
        <v>0</v>
      </c>
      <c r="FCV71" s="49">
        <v>0</v>
      </c>
      <c r="FCW71" s="49">
        <v>0</v>
      </c>
      <c r="FCX71" s="49">
        <v>0</v>
      </c>
      <c r="FCY71" s="49">
        <v>0</v>
      </c>
      <c r="FCZ71" s="49">
        <v>0</v>
      </c>
      <c r="FDA71" s="49">
        <v>0</v>
      </c>
      <c r="FDB71" s="49">
        <v>0</v>
      </c>
      <c r="FDC71" s="49">
        <v>0</v>
      </c>
      <c r="FDD71" s="49">
        <v>0</v>
      </c>
      <c r="FDE71" s="49">
        <v>0</v>
      </c>
      <c r="FDF71" s="49">
        <v>0</v>
      </c>
      <c r="FDG71" s="49">
        <v>0</v>
      </c>
      <c r="FDH71" s="49">
        <v>0</v>
      </c>
      <c r="FDI71" s="49">
        <v>0</v>
      </c>
      <c r="FDJ71" s="49">
        <v>0</v>
      </c>
      <c r="FDK71" s="49">
        <v>0</v>
      </c>
      <c r="FDL71" s="49">
        <v>0</v>
      </c>
      <c r="FDM71" s="49">
        <v>0</v>
      </c>
      <c r="FDN71" s="49">
        <v>0</v>
      </c>
      <c r="FDO71" s="49">
        <v>0</v>
      </c>
      <c r="FDP71" s="49">
        <v>0</v>
      </c>
      <c r="FDQ71" s="49">
        <v>0</v>
      </c>
      <c r="FDR71" s="49">
        <v>0</v>
      </c>
      <c r="FDS71" s="49">
        <v>0</v>
      </c>
      <c r="FDT71" s="49">
        <v>0</v>
      </c>
      <c r="FDU71" s="49">
        <v>0</v>
      </c>
      <c r="FDV71" s="49">
        <v>0</v>
      </c>
      <c r="FDW71" s="49">
        <v>0</v>
      </c>
      <c r="FDX71" s="49">
        <v>0</v>
      </c>
      <c r="FDY71" s="49">
        <v>0</v>
      </c>
      <c r="FDZ71" s="49">
        <v>0</v>
      </c>
      <c r="FEA71" s="49">
        <v>0</v>
      </c>
      <c r="FEB71" s="49">
        <v>0</v>
      </c>
      <c r="FEC71" s="49">
        <v>0</v>
      </c>
      <c r="FED71" s="49">
        <v>0</v>
      </c>
      <c r="FEE71" s="49">
        <v>0</v>
      </c>
      <c r="FEF71" s="49">
        <v>0</v>
      </c>
      <c r="FEG71" s="49">
        <v>0</v>
      </c>
      <c r="FEH71" s="49">
        <v>0</v>
      </c>
      <c r="FEI71" s="49">
        <v>0</v>
      </c>
      <c r="FEJ71" s="49">
        <v>0</v>
      </c>
      <c r="FEK71" s="49">
        <v>0</v>
      </c>
      <c r="FEL71" s="49">
        <v>0</v>
      </c>
      <c r="FEM71" s="49">
        <v>0</v>
      </c>
      <c r="FEN71" s="49">
        <v>0</v>
      </c>
      <c r="FEO71" s="49">
        <v>0</v>
      </c>
      <c r="FEP71" s="49">
        <v>0</v>
      </c>
      <c r="FEQ71" s="49">
        <v>0</v>
      </c>
      <c r="FER71" s="49">
        <v>0</v>
      </c>
      <c r="FES71" s="49">
        <v>0</v>
      </c>
      <c r="FET71" s="49">
        <v>0</v>
      </c>
      <c r="FEU71" s="49">
        <v>0</v>
      </c>
      <c r="FEV71" s="49">
        <v>0</v>
      </c>
      <c r="FEW71" s="49">
        <v>0</v>
      </c>
      <c r="FEX71" s="49">
        <v>0</v>
      </c>
      <c r="FEY71" s="49">
        <v>0</v>
      </c>
      <c r="FEZ71" s="49">
        <v>0</v>
      </c>
      <c r="FFA71" s="49">
        <v>0</v>
      </c>
      <c r="FFB71" s="49">
        <v>0</v>
      </c>
      <c r="FFC71" s="49">
        <v>0</v>
      </c>
      <c r="FFD71" s="49">
        <v>0</v>
      </c>
      <c r="FFE71" s="49">
        <v>0</v>
      </c>
      <c r="FFF71" s="49">
        <v>0</v>
      </c>
      <c r="FFG71" s="49">
        <v>0</v>
      </c>
      <c r="FFH71" s="49">
        <v>0</v>
      </c>
      <c r="FFI71" s="49">
        <v>0</v>
      </c>
      <c r="FFJ71" s="49">
        <v>0</v>
      </c>
      <c r="FFK71" s="49">
        <v>0</v>
      </c>
      <c r="FFL71" s="49">
        <v>0</v>
      </c>
      <c r="FFM71" s="49">
        <v>0</v>
      </c>
      <c r="FFN71" s="49">
        <v>0</v>
      </c>
      <c r="FFO71" s="49">
        <v>0</v>
      </c>
      <c r="FFP71" s="49">
        <v>0</v>
      </c>
      <c r="FFQ71" s="49">
        <v>0</v>
      </c>
      <c r="FFR71" s="49">
        <v>0</v>
      </c>
      <c r="FFS71" s="49">
        <v>0</v>
      </c>
      <c r="FFT71" s="49">
        <v>0</v>
      </c>
      <c r="FFU71" s="49">
        <v>0</v>
      </c>
      <c r="FFV71" s="49">
        <v>0</v>
      </c>
      <c r="FFW71" s="49">
        <v>0</v>
      </c>
      <c r="FFX71" s="49">
        <v>0</v>
      </c>
      <c r="FFY71" s="49">
        <v>0</v>
      </c>
      <c r="FFZ71" s="49">
        <v>0</v>
      </c>
      <c r="FGA71" s="49">
        <v>0</v>
      </c>
      <c r="FGB71" s="49">
        <v>0</v>
      </c>
      <c r="FGC71" s="49">
        <v>0</v>
      </c>
      <c r="FGD71" s="49">
        <v>0</v>
      </c>
      <c r="FGE71" s="49">
        <v>0</v>
      </c>
      <c r="FGF71" s="49">
        <v>0</v>
      </c>
      <c r="FGG71" s="49">
        <v>0</v>
      </c>
      <c r="FGH71" s="49">
        <v>0</v>
      </c>
      <c r="FGI71" s="49">
        <v>0</v>
      </c>
      <c r="FGJ71" s="49">
        <v>0</v>
      </c>
      <c r="FGK71" s="49">
        <v>0</v>
      </c>
      <c r="FGL71" s="49">
        <v>0</v>
      </c>
      <c r="FGM71" s="49">
        <v>0</v>
      </c>
      <c r="FGN71" s="49">
        <v>0</v>
      </c>
      <c r="FGO71" s="49">
        <v>0</v>
      </c>
      <c r="FGP71" s="49">
        <v>0</v>
      </c>
      <c r="FGQ71" s="49">
        <v>0</v>
      </c>
      <c r="FGR71" s="49">
        <v>0</v>
      </c>
      <c r="FGS71" s="49">
        <v>0</v>
      </c>
      <c r="FGT71" s="49">
        <v>0</v>
      </c>
      <c r="FGU71" s="49">
        <v>0</v>
      </c>
      <c r="FGV71" s="49">
        <v>0</v>
      </c>
      <c r="FGW71" s="49">
        <v>0</v>
      </c>
      <c r="FGX71" s="49">
        <v>0</v>
      </c>
      <c r="FGY71" s="49">
        <v>0</v>
      </c>
      <c r="FGZ71" s="49">
        <v>0</v>
      </c>
      <c r="FHA71" s="49">
        <v>0</v>
      </c>
      <c r="FHB71" s="49">
        <v>0</v>
      </c>
      <c r="FHC71" s="49">
        <v>0</v>
      </c>
      <c r="FHD71" s="49">
        <v>0</v>
      </c>
      <c r="FHE71" s="49">
        <v>0</v>
      </c>
      <c r="FHF71" s="49">
        <v>0</v>
      </c>
      <c r="FHG71" s="49">
        <v>0</v>
      </c>
      <c r="FHH71" s="49">
        <v>0</v>
      </c>
      <c r="FHI71" s="49">
        <v>0</v>
      </c>
      <c r="FHJ71" s="49">
        <v>0</v>
      </c>
      <c r="FHK71" s="49">
        <v>0</v>
      </c>
      <c r="FHL71" s="49">
        <v>0</v>
      </c>
      <c r="FHM71" s="49">
        <v>0</v>
      </c>
      <c r="FHN71" s="49">
        <v>0</v>
      </c>
      <c r="FHO71" s="49">
        <v>0</v>
      </c>
      <c r="FHP71" s="49">
        <v>0</v>
      </c>
      <c r="FHQ71" s="49">
        <v>0</v>
      </c>
      <c r="FHR71" s="49">
        <v>0</v>
      </c>
      <c r="FHS71" s="49">
        <v>0</v>
      </c>
      <c r="FHT71" s="49">
        <v>0</v>
      </c>
      <c r="FHU71" s="49">
        <v>0</v>
      </c>
      <c r="FHV71" s="49">
        <v>0</v>
      </c>
      <c r="FHW71" s="49">
        <v>0</v>
      </c>
      <c r="FHX71" s="49">
        <v>0</v>
      </c>
      <c r="FHY71" s="49">
        <v>0</v>
      </c>
      <c r="FHZ71" s="49">
        <v>0</v>
      </c>
      <c r="FIA71" s="49">
        <v>0</v>
      </c>
      <c r="FIB71" s="49">
        <v>0</v>
      </c>
      <c r="FIC71" s="49">
        <v>0</v>
      </c>
      <c r="FID71" s="49">
        <v>0</v>
      </c>
      <c r="FIE71" s="49">
        <v>0</v>
      </c>
      <c r="FIF71" s="49">
        <v>0</v>
      </c>
      <c r="FIG71" s="49">
        <v>0</v>
      </c>
      <c r="FIH71" s="49">
        <v>0</v>
      </c>
      <c r="FII71" s="49">
        <v>0</v>
      </c>
      <c r="FIJ71" s="49">
        <v>0</v>
      </c>
      <c r="FIK71" s="49">
        <v>0</v>
      </c>
      <c r="FIL71" s="49">
        <v>0</v>
      </c>
      <c r="FIM71" s="49">
        <v>0</v>
      </c>
      <c r="FIN71" s="49">
        <v>0</v>
      </c>
      <c r="FIO71" s="49">
        <v>0</v>
      </c>
      <c r="FIP71" s="49">
        <v>0</v>
      </c>
      <c r="FIQ71" s="49">
        <v>0</v>
      </c>
      <c r="FIR71" s="49">
        <v>0</v>
      </c>
      <c r="FIS71" s="49">
        <v>0</v>
      </c>
      <c r="FIT71" s="49">
        <v>0</v>
      </c>
      <c r="FIU71" s="49">
        <v>0</v>
      </c>
      <c r="FIV71" s="49">
        <v>0</v>
      </c>
      <c r="FIW71" s="49">
        <v>0</v>
      </c>
      <c r="FIX71" s="49">
        <v>0</v>
      </c>
      <c r="FIY71" s="49">
        <v>0</v>
      </c>
      <c r="FIZ71" s="49">
        <v>0</v>
      </c>
      <c r="FJA71" s="49">
        <v>0</v>
      </c>
      <c r="FJB71" s="49">
        <v>0</v>
      </c>
      <c r="FJC71" s="49">
        <v>0</v>
      </c>
      <c r="FJD71" s="49">
        <v>0</v>
      </c>
      <c r="FJE71" s="49">
        <v>0</v>
      </c>
      <c r="FJF71" s="49">
        <v>0</v>
      </c>
      <c r="FJG71" s="49">
        <v>0</v>
      </c>
      <c r="FJH71" s="49">
        <v>0</v>
      </c>
      <c r="FJI71" s="49">
        <v>0</v>
      </c>
      <c r="FJJ71" s="49">
        <v>0</v>
      </c>
      <c r="FJK71" s="49">
        <v>0</v>
      </c>
      <c r="FJL71" s="49">
        <v>0</v>
      </c>
      <c r="FJM71" s="49">
        <v>0</v>
      </c>
      <c r="FJN71" s="49">
        <v>0</v>
      </c>
      <c r="FJO71" s="49">
        <v>0</v>
      </c>
      <c r="FJP71" s="49">
        <v>0</v>
      </c>
      <c r="FJQ71" s="49">
        <v>0</v>
      </c>
      <c r="FJR71" s="49">
        <v>0</v>
      </c>
      <c r="FJS71" s="49">
        <v>0</v>
      </c>
      <c r="FJT71" s="49">
        <v>0</v>
      </c>
      <c r="FJU71" s="49">
        <v>0</v>
      </c>
      <c r="FJV71" s="49">
        <v>0</v>
      </c>
      <c r="FJW71" s="49">
        <v>0</v>
      </c>
      <c r="FJX71" s="49">
        <v>0</v>
      </c>
      <c r="FJY71" s="49">
        <v>0</v>
      </c>
      <c r="FJZ71" s="49">
        <v>0</v>
      </c>
      <c r="FKA71" s="49">
        <v>0</v>
      </c>
      <c r="FKB71" s="49">
        <v>0</v>
      </c>
      <c r="FKC71" s="49">
        <v>0</v>
      </c>
      <c r="FKD71" s="49">
        <v>0</v>
      </c>
      <c r="FKE71" s="49">
        <v>0</v>
      </c>
      <c r="FKF71" s="49">
        <v>0</v>
      </c>
      <c r="FKG71" s="49">
        <v>0</v>
      </c>
      <c r="FKH71" s="49">
        <v>0</v>
      </c>
      <c r="FKI71" s="49">
        <v>0</v>
      </c>
      <c r="FKJ71" s="49">
        <v>0</v>
      </c>
      <c r="FKK71" s="49">
        <v>0</v>
      </c>
      <c r="FKL71" s="49">
        <v>0</v>
      </c>
      <c r="FKM71" s="49">
        <v>0</v>
      </c>
      <c r="FKN71" s="49">
        <v>0</v>
      </c>
      <c r="FKO71" s="49">
        <v>0</v>
      </c>
      <c r="FKP71" s="49">
        <v>0</v>
      </c>
      <c r="FKQ71" s="49">
        <v>0</v>
      </c>
      <c r="FKR71" s="49">
        <v>0</v>
      </c>
      <c r="FKS71" s="49">
        <v>0</v>
      </c>
      <c r="FKT71" s="49">
        <v>0</v>
      </c>
      <c r="FKU71" s="49">
        <v>0</v>
      </c>
      <c r="FKV71" s="49">
        <v>0</v>
      </c>
      <c r="FKW71" s="49">
        <v>0</v>
      </c>
      <c r="FKX71" s="49">
        <v>0</v>
      </c>
      <c r="FKY71" s="49">
        <v>0</v>
      </c>
      <c r="FKZ71" s="49">
        <v>0</v>
      </c>
      <c r="FLA71" s="49">
        <v>0</v>
      </c>
      <c r="FLB71" s="49">
        <v>0</v>
      </c>
      <c r="FLC71" s="49">
        <v>0</v>
      </c>
      <c r="FLD71" s="49">
        <v>0</v>
      </c>
      <c r="FLE71" s="49">
        <v>0</v>
      </c>
      <c r="FLF71" s="49">
        <v>0</v>
      </c>
      <c r="FLG71" s="49">
        <v>0</v>
      </c>
      <c r="FLH71" s="49">
        <v>0</v>
      </c>
      <c r="FLI71" s="49">
        <v>0</v>
      </c>
      <c r="FLJ71" s="49">
        <v>0</v>
      </c>
      <c r="FLK71" s="49">
        <v>0</v>
      </c>
      <c r="FLL71" s="49">
        <v>0</v>
      </c>
      <c r="FLM71" s="49">
        <v>0</v>
      </c>
      <c r="FLN71" s="49">
        <v>0</v>
      </c>
      <c r="FLO71" s="49">
        <v>0</v>
      </c>
      <c r="FLP71" s="49">
        <v>0</v>
      </c>
      <c r="FLQ71" s="49">
        <v>0</v>
      </c>
      <c r="FLR71" s="49">
        <v>0</v>
      </c>
      <c r="FLS71" s="49">
        <v>0</v>
      </c>
      <c r="FLT71" s="49">
        <v>0</v>
      </c>
      <c r="FLU71" s="49">
        <v>0</v>
      </c>
      <c r="FLV71" s="49">
        <v>0</v>
      </c>
      <c r="FLW71" s="49">
        <v>0</v>
      </c>
      <c r="FLX71" s="49">
        <v>0</v>
      </c>
      <c r="FLY71" s="49">
        <v>0</v>
      </c>
      <c r="FLZ71" s="49">
        <v>0</v>
      </c>
      <c r="FMA71" s="49">
        <v>0</v>
      </c>
      <c r="FMB71" s="49">
        <v>0</v>
      </c>
      <c r="FMC71" s="49">
        <v>0</v>
      </c>
      <c r="FMD71" s="49">
        <v>0</v>
      </c>
      <c r="FME71" s="49">
        <v>0</v>
      </c>
      <c r="FMF71" s="49">
        <v>0</v>
      </c>
      <c r="FMG71" s="49">
        <v>0</v>
      </c>
      <c r="FMH71" s="49">
        <v>0</v>
      </c>
      <c r="FMI71" s="49">
        <v>0</v>
      </c>
      <c r="FMJ71" s="49">
        <v>0</v>
      </c>
      <c r="FMK71" s="49">
        <v>0</v>
      </c>
      <c r="FML71" s="49">
        <v>0</v>
      </c>
      <c r="FMM71" s="49">
        <v>0</v>
      </c>
      <c r="FMN71" s="49">
        <v>0</v>
      </c>
      <c r="FMO71" s="49">
        <v>0</v>
      </c>
      <c r="FMP71" s="49">
        <v>0</v>
      </c>
      <c r="FMQ71" s="49">
        <v>0</v>
      </c>
      <c r="FMR71" s="49">
        <v>0</v>
      </c>
      <c r="FMS71" s="49">
        <v>0</v>
      </c>
      <c r="FMT71" s="49">
        <v>0</v>
      </c>
      <c r="FMU71" s="49">
        <v>0</v>
      </c>
      <c r="FMV71" s="49">
        <v>0</v>
      </c>
      <c r="FMW71" s="49">
        <v>0</v>
      </c>
      <c r="FMX71" s="49">
        <v>0</v>
      </c>
      <c r="FMY71" s="49">
        <v>0</v>
      </c>
      <c r="FMZ71" s="49">
        <v>0</v>
      </c>
      <c r="FNA71" s="49">
        <v>0</v>
      </c>
      <c r="FNB71" s="49">
        <v>0</v>
      </c>
      <c r="FNC71" s="49">
        <v>0</v>
      </c>
      <c r="FND71" s="49">
        <v>0</v>
      </c>
      <c r="FNE71" s="49">
        <v>0</v>
      </c>
      <c r="FNF71" s="49">
        <v>0</v>
      </c>
      <c r="FNG71" s="49">
        <v>0</v>
      </c>
      <c r="FNH71" s="49">
        <v>0</v>
      </c>
      <c r="FNI71" s="49">
        <v>0</v>
      </c>
      <c r="FNJ71" s="49">
        <v>0</v>
      </c>
      <c r="FNK71" s="49">
        <v>0</v>
      </c>
      <c r="FNL71" s="49">
        <v>0</v>
      </c>
      <c r="FNM71" s="49">
        <v>0</v>
      </c>
      <c r="FNN71" s="49">
        <v>0</v>
      </c>
      <c r="FNO71" s="49">
        <v>0</v>
      </c>
      <c r="FNP71" s="49">
        <v>0</v>
      </c>
      <c r="FNQ71" s="49">
        <v>0</v>
      </c>
      <c r="FNR71" s="49">
        <v>0</v>
      </c>
      <c r="FNS71" s="49">
        <v>0</v>
      </c>
      <c r="FNT71" s="49">
        <v>0</v>
      </c>
      <c r="FNU71" s="49">
        <v>0</v>
      </c>
      <c r="FNV71" s="49">
        <v>0</v>
      </c>
      <c r="FNW71" s="49">
        <v>0</v>
      </c>
      <c r="FNX71" s="49">
        <v>0</v>
      </c>
      <c r="FNY71" s="49">
        <v>0</v>
      </c>
      <c r="FNZ71" s="49">
        <v>0</v>
      </c>
      <c r="FOA71" s="49">
        <v>0</v>
      </c>
      <c r="FOB71" s="49">
        <v>0</v>
      </c>
      <c r="FOC71" s="49">
        <v>0</v>
      </c>
      <c r="FOD71" s="49">
        <v>0</v>
      </c>
      <c r="FOE71" s="49">
        <v>0</v>
      </c>
      <c r="FOF71" s="49">
        <v>0</v>
      </c>
      <c r="FOG71" s="49">
        <v>0</v>
      </c>
      <c r="FOH71" s="49">
        <v>0</v>
      </c>
      <c r="FOI71" s="49">
        <v>0</v>
      </c>
      <c r="FOJ71" s="49">
        <v>0</v>
      </c>
      <c r="FOK71" s="49">
        <v>0</v>
      </c>
      <c r="FOL71" s="49">
        <v>0</v>
      </c>
      <c r="FOM71" s="49">
        <v>0</v>
      </c>
      <c r="FON71" s="49">
        <v>0</v>
      </c>
      <c r="FOO71" s="49">
        <v>0</v>
      </c>
      <c r="FOP71" s="49">
        <v>0</v>
      </c>
      <c r="FOQ71" s="49">
        <v>0</v>
      </c>
      <c r="FOR71" s="49">
        <v>0</v>
      </c>
      <c r="FOS71" s="49">
        <v>0</v>
      </c>
      <c r="FOT71" s="49">
        <v>0</v>
      </c>
      <c r="FOU71" s="49">
        <v>0</v>
      </c>
      <c r="FOV71" s="49">
        <v>0</v>
      </c>
      <c r="FOW71" s="49">
        <v>0</v>
      </c>
      <c r="FOX71" s="49">
        <v>0</v>
      </c>
      <c r="FOY71" s="49">
        <v>0</v>
      </c>
      <c r="FOZ71" s="49">
        <v>0</v>
      </c>
      <c r="FPA71" s="49">
        <v>0</v>
      </c>
      <c r="FPB71" s="49">
        <v>0</v>
      </c>
      <c r="FPC71" s="49">
        <v>0</v>
      </c>
      <c r="FPD71" s="49">
        <v>0</v>
      </c>
      <c r="FPE71" s="49">
        <v>0</v>
      </c>
      <c r="FPF71" s="49">
        <v>0</v>
      </c>
      <c r="FPG71" s="49">
        <v>0</v>
      </c>
      <c r="FPH71" s="49">
        <v>0</v>
      </c>
      <c r="FPI71" s="49">
        <v>0</v>
      </c>
      <c r="FPJ71" s="49">
        <v>0</v>
      </c>
      <c r="FPK71" s="49">
        <v>0</v>
      </c>
      <c r="FPL71" s="49">
        <v>0</v>
      </c>
      <c r="FPM71" s="49">
        <v>0</v>
      </c>
      <c r="FPN71" s="49">
        <v>0</v>
      </c>
      <c r="FPO71" s="49">
        <v>0</v>
      </c>
      <c r="FPP71" s="49">
        <v>0</v>
      </c>
      <c r="FPQ71" s="49">
        <v>0</v>
      </c>
      <c r="FPR71" s="49">
        <v>0</v>
      </c>
      <c r="FPS71" s="49">
        <v>0</v>
      </c>
      <c r="FPT71" s="49">
        <v>0</v>
      </c>
      <c r="FPU71" s="49">
        <v>0</v>
      </c>
      <c r="FPV71" s="49">
        <v>0</v>
      </c>
      <c r="FPW71" s="49">
        <v>0</v>
      </c>
      <c r="FPX71" s="49">
        <v>0</v>
      </c>
      <c r="FPY71" s="49">
        <v>0</v>
      </c>
      <c r="FPZ71" s="49">
        <v>0</v>
      </c>
      <c r="FQA71" s="49">
        <v>0</v>
      </c>
      <c r="FQB71" s="49">
        <v>0</v>
      </c>
      <c r="FQC71" s="49">
        <v>0</v>
      </c>
      <c r="FQD71" s="49">
        <v>0</v>
      </c>
      <c r="FQE71" s="49">
        <v>0</v>
      </c>
      <c r="FQF71" s="49">
        <v>0</v>
      </c>
      <c r="FQG71" s="49">
        <v>0</v>
      </c>
      <c r="FQH71" s="49">
        <v>0</v>
      </c>
      <c r="FQI71" s="49">
        <v>0</v>
      </c>
      <c r="FQJ71" s="49">
        <v>0</v>
      </c>
      <c r="FQK71" s="49">
        <v>0</v>
      </c>
      <c r="FQL71" s="49">
        <v>0</v>
      </c>
      <c r="FQM71" s="49">
        <v>0</v>
      </c>
      <c r="FQN71" s="49">
        <v>0</v>
      </c>
      <c r="FQO71" s="49">
        <v>0</v>
      </c>
      <c r="FQP71" s="49">
        <v>0</v>
      </c>
      <c r="FQQ71" s="49">
        <v>0</v>
      </c>
      <c r="FQR71" s="49">
        <v>0</v>
      </c>
      <c r="FQS71" s="49">
        <v>0</v>
      </c>
      <c r="FQT71" s="49">
        <v>0</v>
      </c>
      <c r="FQU71" s="49">
        <v>0</v>
      </c>
      <c r="FQV71" s="49">
        <v>0</v>
      </c>
      <c r="FQW71" s="49">
        <v>0</v>
      </c>
      <c r="FQX71" s="49">
        <v>0</v>
      </c>
      <c r="FQY71" s="49">
        <v>0</v>
      </c>
      <c r="FQZ71" s="49">
        <v>0</v>
      </c>
      <c r="FRA71" s="49">
        <v>0</v>
      </c>
      <c r="FRB71" s="49">
        <v>0</v>
      </c>
      <c r="FRC71" s="49">
        <v>0</v>
      </c>
      <c r="FRD71" s="49">
        <v>0</v>
      </c>
      <c r="FRE71" s="49">
        <v>0</v>
      </c>
      <c r="FRF71" s="49">
        <v>0</v>
      </c>
      <c r="FRG71" s="49">
        <v>0</v>
      </c>
      <c r="FRH71" s="49">
        <v>0</v>
      </c>
      <c r="FRI71" s="49">
        <v>0</v>
      </c>
      <c r="FRJ71" s="49">
        <v>0</v>
      </c>
      <c r="FRK71" s="49">
        <v>0</v>
      </c>
      <c r="FRL71" s="49">
        <v>0</v>
      </c>
      <c r="FRM71" s="49">
        <v>0</v>
      </c>
      <c r="FRN71" s="49">
        <v>0</v>
      </c>
      <c r="FRO71" s="49">
        <v>0</v>
      </c>
      <c r="FRP71" s="49">
        <v>0</v>
      </c>
      <c r="FRQ71" s="49">
        <v>0</v>
      </c>
      <c r="FRR71" s="49">
        <v>0</v>
      </c>
      <c r="FRS71" s="49">
        <v>0</v>
      </c>
      <c r="FRT71" s="49">
        <v>0</v>
      </c>
      <c r="FRU71" s="49">
        <v>0</v>
      </c>
      <c r="FRV71" s="49">
        <v>0</v>
      </c>
      <c r="FRW71" s="49">
        <v>0</v>
      </c>
      <c r="FRX71" s="49">
        <v>0</v>
      </c>
      <c r="FRY71" s="49">
        <v>0</v>
      </c>
      <c r="FRZ71" s="49">
        <v>0</v>
      </c>
      <c r="FSA71" s="49">
        <v>0</v>
      </c>
      <c r="FSB71" s="49">
        <v>0</v>
      </c>
      <c r="FSC71" s="49">
        <v>0</v>
      </c>
      <c r="FSD71" s="49">
        <v>0</v>
      </c>
      <c r="FSE71" s="49">
        <v>0</v>
      </c>
      <c r="FSF71" s="49">
        <v>0</v>
      </c>
      <c r="FSG71" s="49">
        <v>0</v>
      </c>
      <c r="FSH71" s="49">
        <v>0</v>
      </c>
      <c r="FSI71" s="49">
        <v>0</v>
      </c>
      <c r="FSJ71" s="49">
        <v>0</v>
      </c>
      <c r="FSK71" s="49">
        <v>0</v>
      </c>
      <c r="FSL71" s="49">
        <v>0</v>
      </c>
      <c r="FSM71" s="49">
        <v>0</v>
      </c>
      <c r="FSN71" s="49">
        <v>0</v>
      </c>
      <c r="FSO71" s="49">
        <v>0</v>
      </c>
      <c r="FSP71" s="49">
        <v>0</v>
      </c>
      <c r="FSQ71" s="49">
        <v>0</v>
      </c>
      <c r="FSR71" s="49">
        <v>0</v>
      </c>
      <c r="FSS71" s="49">
        <v>0</v>
      </c>
      <c r="FST71" s="49">
        <v>0</v>
      </c>
      <c r="FSU71" s="49">
        <v>0</v>
      </c>
      <c r="FSV71" s="49">
        <v>0</v>
      </c>
      <c r="FSW71" s="49">
        <v>0</v>
      </c>
      <c r="FSX71" s="49">
        <v>0</v>
      </c>
      <c r="FSY71" s="49">
        <v>0</v>
      </c>
      <c r="FSZ71" s="49">
        <v>0</v>
      </c>
      <c r="FTA71" s="49">
        <v>0</v>
      </c>
      <c r="FTB71" s="49">
        <v>0</v>
      </c>
      <c r="FTC71" s="49">
        <v>0</v>
      </c>
      <c r="FTD71" s="49">
        <v>0</v>
      </c>
      <c r="FTE71" s="49">
        <v>0</v>
      </c>
      <c r="FTF71" s="49">
        <v>0</v>
      </c>
      <c r="FTG71" s="49">
        <v>0</v>
      </c>
      <c r="FTH71" s="49">
        <v>0</v>
      </c>
      <c r="FTI71" s="49">
        <v>0</v>
      </c>
      <c r="FTJ71" s="49">
        <v>0</v>
      </c>
      <c r="FTK71" s="49">
        <v>0</v>
      </c>
      <c r="FTL71" s="49">
        <v>0</v>
      </c>
      <c r="FTM71" s="49">
        <v>0</v>
      </c>
      <c r="FTN71" s="49">
        <v>0</v>
      </c>
      <c r="FTO71" s="49">
        <v>0</v>
      </c>
      <c r="FTP71" s="49">
        <v>0</v>
      </c>
      <c r="FTQ71" s="49">
        <v>0</v>
      </c>
      <c r="FTR71" s="49">
        <v>0</v>
      </c>
      <c r="FTS71" s="49">
        <v>0</v>
      </c>
      <c r="FTT71" s="49">
        <v>0</v>
      </c>
      <c r="FTU71" s="49">
        <v>0</v>
      </c>
      <c r="FTV71" s="49">
        <v>0</v>
      </c>
      <c r="FTW71" s="49">
        <v>0</v>
      </c>
      <c r="FTX71" s="49">
        <v>0</v>
      </c>
      <c r="FTY71" s="49">
        <v>0</v>
      </c>
      <c r="FTZ71" s="49">
        <v>0</v>
      </c>
      <c r="FUA71" s="49">
        <v>0</v>
      </c>
      <c r="FUB71" s="49">
        <v>0</v>
      </c>
      <c r="FUC71" s="49">
        <v>0</v>
      </c>
      <c r="FUD71" s="49">
        <v>0</v>
      </c>
      <c r="FUE71" s="49">
        <v>0</v>
      </c>
      <c r="FUF71" s="49">
        <v>0</v>
      </c>
      <c r="FUG71" s="49">
        <v>0</v>
      </c>
      <c r="FUH71" s="49">
        <v>0</v>
      </c>
      <c r="FUI71" s="49">
        <v>0</v>
      </c>
      <c r="FUJ71" s="49">
        <v>0</v>
      </c>
      <c r="FUK71" s="49">
        <v>0</v>
      </c>
      <c r="FUL71" s="49">
        <v>0</v>
      </c>
      <c r="FUM71" s="49">
        <v>0</v>
      </c>
      <c r="FUN71" s="49">
        <v>0</v>
      </c>
      <c r="FUO71" s="49">
        <v>0</v>
      </c>
      <c r="FUP71" s="49">
        <v>0</v>
      </c>
      <c r="FUQ71" s="49">
        <v>0</v>
      </c>
      <c r="FUR71" s="49">
        <v>0</v>
      </c>
      <c r="FUS71" s="49">
        <v>0</v>
      </c>
      <c r="FUT71" s="49">
        <v>0</v>
      </c>
      <c r="FUU71" s="49">
        <v>0</v>
      </c>
      <c r="FUV71" s="49">
        <v>0</v>
      </c>
      <c r="FUW71" s="49">
        <v>0</v>
      </c>
      <c r="FUX71" s="49">
        <v>0</v>
      </c>
      <c r="FUY71" s="49">
        <v>0</v>
      </c>
      <c r="FUZ71" s="49">
        <v>0</v>
      </c>
      <c r="FVA71" s="49">
        <v>0</v>
      </c>
      <c r="FVB71" s="49">
        <v>0</v>
      </c>
      <c r="FVC71" s="49">
        <v>0</v>
      </c>
      <c r="FVD71" s="49">
        <v>0</v>
      </c>
      <c r="FVE71" s="49">
        <v>0</v>
      </c>
      <c r="FVF71" s="49">
        <v>0</v>
      </c>
      <c r="FVG71" s="49">
        <v>0</v>
      </c>
      <c r="FVH71" s="49">
        <v>0</v>
      </c>
      <c r="FVI71" s="49">
        <v>0</v>
      </c>
      <c r="FVJ71" s="49">
        <v>0</v>
      </c>
      <c r="FVK71" s="49">
        <v>0</v>
      </c>
      <c r="FVL71" s="49">
        <v>0</v>
      </c>
      <c r="FVM71" s="49">
        <v>0</v>
      </c>
      <c r="FVN71" s="49">
        <v>0</v>
      </c>
      <c r="FVO71" s="49">
        <v>0</v>
      </c>
      <c r="FVP71" s="49">
        <v>0</v>
      </c>
      <c r="FVQ71" s="49">
        <v>0</v>
      </c>
      <c r="FVR71" s="49">
        <v>0</v>
      </c>
      <c r="FVS71" s="49">
        <v>0</v>
      </c>
      <c r="FVT71" s="49">
        <v>0</v>
      </c>
      <c r="FVU71" s="49">
        <v>0</v>
      </c>
      <c r="FVV71" s="49">
        <v>0</v>
      </c>
      <c r="FVW71" s="49">
        <v>0</v>
      </c>
      <c r="FVX71" s="49">
        <v>0</v>
      </c>
      <c r="FVY71" s="49">
        <v>0</v>
      </c>
      <c r="FVZ71" s="49">
        <v>0</v>
      </c>
      <c r="FWA71" s="49">
        <v>0</v>
      </c>
      <c r="FWB71" s="49">
        <v>0</v>
      </c>
      <c r="FWC71" s="49">
        <v>0</v>
      </c>
      <c r="FWD71" s="49">
        <v>0</v>
      </c>
      <c r="FWE71" s="49">
        <v>0</v>
      </c>
      <c r="FWF71" s="49">
        <v>0</v>
      </c>
      <c r="FWG71" s="49">
        <v>0</v>
      </c>
      <c r="FWH71" s="49">
        <v>0</v>
      </c>
      <c r="FWI71" s="49">
        <v>0</v>
      </c>
      <c r="FWJ71" s="49">
        <v>0</v>
      </c>
      <c r="FWK71" s="49">
        <v>0</v>
      </c>
      <c r="FWL71" s="49">
        <v>0</v>
      </c>
      <c r="FWM71" s="49">
        <v>0</v>
      </c>
      <c r="FWN71" s="49">
        <v>0</v>
      </c>
      <c r="FWO71" s="49">
        <v>0</v>
      </c>
      <c r="FWP71" s="49">
        <v>0</v>
      </c>
      <c r="FWQ71" s="49">
        <v>0</v>
      </c>
      <c r="FWR71" s="49">
        <v>0</v>
      </c>
      <c r="FWS71" s="49">
        <v>0</v>
      </c>
      <c r="FWT71" s="49">
        <v>0</v>
      </c>
      <c r="FWU71" s="49">
        <v>0</v>
      </c>
      <c r="FWV71" s="49">
        <v>0</v>
      </c>
      <c r="FWW71" s="49">
        <v>0</v>
      </c>
      <c r="FWX71" s="49">
        <v>0</v>
      </c>
      <c r="FWY71" s="49">
        <v>0</v>
      </c>
      <c r="FWZ71" s="49">
        <v>0</v>
      </c>
      <c r="FXA71" s="49">
        <v>0</v>
      </c>
      <c r="FXB71" s="49">
        <v>0</v>
      </c>
      <c r="FXC71" s="49">
        <v>0</v>
      </c>
      <c r="FXD71" s="49">
        <v>0</v>
      </c>
      <c r="FXE71" s="49">
        <v>0</v>
      </c>
      <c r="FXF71" s="49">
        <v>0</v>
      </c>
      <c r="FXG71" s="49">
        <v>0</v>
      </c>
      <c r="FXH71" s="49">
        <v>0</v>
      </c>
      <c r="FXI71" s="49">
        <v>0</v>
      </c>
      <c r="FXJ71" s="49">
        <v>0</v>
      </c>
      <c r="FXK71" s="49">
        <v>0</v>
      </c>
      <c r="FXL71" s="49">
        <v>0</v>
      </c>
      <c r="FXM71" s="49">
        <v>0</v>
      </c>
      <c r="FXN71" s="49">
        <v>0</v>
      </c>
      <c r="FXO71" s="49">
        <v>0</v>
      </c>
      <c r="FXP71" s="49">
        <v>0</v>
      </c>
      <c r="FXQ71" s="49">
        <v>0</v>
      </c>
      <c r="FXR71" s="49">
        <v>0</v>
      </c>
      <c r="FXS71" s="49">
        <v>0</v>
      </c>
      <c r="FXT71" s="49">
        <v>0</v>
      </c>
      <c r="FXU71" s="49">
        <v>0</v>
      </c>
      <c r="FXV71" s="49">
        <v>0</v>
      </c>
      <c r="FXW71" s="49">
        <v>0</v>
      </c>
      <c r="FXX71" s="49">
        <v>0</v>
      </c>
      <c r="FXY71" s="49">
        <v>0</v>
      </c>
      <c r="FXZ71" s="49">
        <v>0</v>
      </c>
      <c r="FYA71" s="49">
        <v>0</v>
      </c>
      <c r="FYB71" s="49">
        <v>0</v>
      </c>
      <c r="FYC71" s="49">
        <v>0</v>
      </c>
      <c r="FYD71" s="49">
        <v>0</v>
      </c>
      <c r="FYE71" s="49">
        <v>0</v>
      </c>
      <c r="FYF71" s="49">
        <v>0</v>
      </c>
      <c r="FYG71" s="49">
        <v>0</v>
      </c>
      <c r="FYH71" s="49">
        <v>0</v>
      </c>
      <c r="FYI71" s="49">
        <v>0</v>
      </c>
      <c r="FYJ71" s="49">
        <v>0</v>
      </c>
      <c r="FYK71" s="49">
        <v>0</v>
      </c>
      <c r="FYL71" s="49">
        <v>0</v>
      </c>
      <c r="FYM71" s="49">
        <v>0</v>
      </c>
      <c r="FYN71" s="49">
        <v>0</v>
      </c>
      <c r="FYO71" s="49">
        <v>0</v>
      </c>
      <c r="FYP71" s="49">
        <v>0</v>
      </c>
      <c r="FYQ71" s="49">
        <v>0</v>
      </c>
      <c r="FYR71" s="49">
        <v>0</v>
      </c>
      <c r="FYS71" s="49">
        <v>0</v>
      </c>
      <c r="FYT71" s="49">
        <v>0</v>
      </c>
      <c r="FYU71" s="49">
        <v>0</v>
      </c>
      <c r="FYV71" s="49">
        <v>0</v>
      </c>
      <c r="FYW71" s="49">
        <v>0</v>
      </c>
      <c r="FYX71" s="49">
        <v>0</v>
      </c>
      <c r="FYY71" s="49">
        <v>0</v>
      </c>
      <c r="FYZ71" s="49">
        <v>0</v>
      </c>
      <c r="FZA71" s="49">
        <v>0</v>
      </c>
      <c r="FZB71" s="49">
        <v>0</v>
      </c>
      <c r="FZC71" s="49">
        <v>0</v>
      </c>
      <c r="FZD71" s="49">
        <v>0</v>
      </c>
      <c r="FZE71" s="49">
        <v>0</v>
      </c>
      <c r="FZF71" s="49">
        <v>0</v>
      </c>
      <c r="FZG71" s="49">
        <v>0</v>
      </c>
      <c r="FZH71" s="49">
        <v>0</v>
      </c>
      <c r="FZI71" s="49">
        <v>0</v>
      </c>
      <c r="FZJ71" s="49">
        <v>0</v>
      </c>
      <c r="FZK71" s="49">
        <v>0</v>
      </c>
      <c r="FZL71" s="49">
        <v>0</v>
      </c>
      <c r="FZM71" s="49">
        <v>0</v>
      </c>
      <c r="FZN71" s="49">
        <v>0</v>
      </c>
      <c r="FZO71" s="49">
        <v>0</v>
      </c>
      <c r="FZP71" s="49">
        <v>0</v>
      </c>
      <c r="FZQ71" s="49">
        <v>0</v>
      </c>
      <c r="FZR71" s="49">
        <v>0</v>
      </c>
      <c r="FZS71" s="49">
        <v>0</v>
      </c>
      <c r="FZT71" s="49">
        <v>0</v>
      </c>
      <c r="FZU71" s="49">
        <v>0</v>
      </c>
      <c r="FZV71" s="49">
        <v>0</v>
      </c>
      <c r="FZW71" s="49">
        <v>0</v>
      </c>
      <c r="FZX71" s="49">
        <v>0</v>
      </c>
      <c r="FZY71" s="49">
        <v>0</v>
      </c>
      <c r="FZZ71" s="49">
        <v>0</v>
      </c>
      <c r="GAA71" s="49">
        <v>0</v>
      </c>
      <c r="GAB71" s="49">
        <v>0</v>
      </c>
      <c r="GAC71" s="49">
        <v>0</v>
      </c>
      <c r="GAD71" s="49">
        <v>0</v>
      </c>
      <c r="GAE71" s="49">
        <v>0</v>
      </c>
      <c r="GAF71" s="49">
        <v>0</v>
      </c>
      <c r="GAG71" s="49">
        <v>0</v>
      </c>
      <c r="GAH71" s="49">
        <v>0</v>
      </c>
      <c r="GAI71" s="49">
        <v>0</v>
      </c>
      <c r="GAJ71" s="49">
        <v>0</v>
      </c>
      <c r="GAK71" s="49">
        <v>0</v>
      </c>
      <c r="GAL71" s="49">
        <v>0</v>
      </c>
      <c r="GAM71" s="49">
        <v>0</v>
      </c>
      <c r="GAN71" s="49">
        <v>0</v>
      </c>
      <c r="GAO71" s="49">
        <v>0</v>
      </c>
      <c r="GAP71" s="49">
        <v>0</v>
      </c>
      <c r="GAQ71" s="49">
        <v>0</v>
      </c>
      <c r="GAR71" s="49">
        <v>0</v>
      </c>
      <c r="GAS71" s="49">
        <v>0</v>
      </c>
      <c r="GAT71" s="49">
        <v>0</v>
      </c>
      <c r="GAU71" s="49">
        <v>0</v>
      </c>
      <c r="GAV71" s="49">
        <v>0</v>
      </c>
      <c r="GAW71" s="49">
        <v>0</v>
      </c>
      <c r="GAX71" s="49">
        <v>0</v>
      </c>
      <c r="GAY71" s="49">
        <v>0</v>
      </c>
      <c r="GAZ71" s="49">
        <v>0</v>
      </c>
      <c r="GBA71" s="49">
        <v>0</v>
      </c>
      <c r="GBB71" s="49">
        <v>0</v>
      </c>
      <c r="GBC71" s="49">
        <v>0</v>
      </c>
      <c r="GBD71" s="49">
        <v>0</v>
      </c>
      <c r="GBE71" s="49">
        <v>0</v>
      </c>
      <c r="GBF71" s="49">
        <v>0</v>
      </c>
      <c r="GBG71" s="49">
        <v>0</v>
      </c>
      <c r="GBH71" s="49">
        <v>0</v>
      </c>
      <c r="GBI71" s="49">
        <v>0</v>
      </c>
      <c r="GBJ71" s="49">
        <v>0</v>
      </c>
      <c r="GBK71" s="49">
        <v>0</v>
      </c>
      <c r="GBL71" s="49">
        <v>0</v>
      </c>
      <c r="GBM71" s="49">
        <v>0</v>
      </c>
      <c r="GBN71" s="49">
        <v>0</v>
      </c>
      <c r="GBO71" s="49">
        <v>0</v>
      </c>
      <c r="GBP71" s="49">
        <v>0</v>
      </c>
      <c r="GBQ71" s="49">
        <v>0</v>
      </c>
      <c r="GBR71" s="49">
        <v>0</v>
      </c>
      <c r="GBS71" s="49">
        <v>0</v>
      </c>
      <c r="GBT71" s="49">
        <v>0</v>
      </c>
      <c r="GBU71" s="49">
        <v>0</v>
      </c>
      <c r="GBV71" s="49">
        <v>0</v>
      </c>
      <c r="GBW71" s="49">
        <v>0</v>
      </c>
      <c r="GBX71" s="49">
        <v>0</v>
      </c>
      <c r="GBY71" s="49">
        <v>0</v>
      </c>
      <c r="GBZ71" s="49">
        <v>0</v>
      </c>
      <c r="GCA71" s="49">
        <v>0</v>
      </c>
      <c r="GCB71" s="49">
        <v>0</v>
      </c>
      <c r="GCC71" s="49">
        <v>0</v>
      </c>
      <c r="GCD71" s="49">
        <v>0</v>
      </c>
      <c r="GCE71" s="49">
        <v>0</v>
      </c>
      <c r="GCF71" s="49">
        <v>0</v>
      </c>
      <c r="GCG71" s="49">
        <v>0</v>
      </c>
      <c r="GCH71" s="49">
        <v>0</v>
      </c>
      <c r="GCI71" s="49">
        <v>0</v>
      </c>
      <c r="GCJ71" s="49">
        <v>0</v>
      </c>
      <c r="GCK71" s="49">
        <v>0</v>
      </c>
      <c r="GCL71" s="49">
        <v>0</v>
      </c>
      <c r="GCM71" s="49">
        <v>0</v>
      </c>
      <c r="GCN71" s="49">
        <v>0</v>
      </c>
      <c r="GCO71" s="49">
        <v>0</v>
      </c>
      <c r="GCP71" s="49">
        <v>0</v>
      </c>
      <c r="GCQ71" s="49">
        <v>0</v>
      </c>
      <c r="GCR71" s="49">
        <v>0</v>
      </c>
      <c r="GCS71" s="49">
        <v>0</v>
      </c>
      <c r="GCT71" s="49">
        <v>0</v>
      </c>
      <c r="GCU71" s="49">
        <v>0</v>
      </c>
      <c r="GCV71" s="49">
        <v>0</v>
      </c>
      <c r="GCW71" s="49">
        <v>0</v>
      </c>
      <c r="GCX71" s="49">
        <v>0</v>
      </c>
      <c r="GCY71" s="49">
        <v>0</v>
      </c>
      <c r="GCZ71" s="49">
        <v>0</v>
      </c>
      <c r="GDA71" s="49">
        <v>0</v>
      </c>
      <c r="GDB71" s="49">
        <v>0</v>
      </c>
      <c r="GDC71" s="49">
        <v>0</v>
      </c>
      <c r="GDD71" s="49">
        <v>0</v>
      </c>
      <c r="GDE71" s="49">
        <v>0</v>
      </c>
      <c r="GDF71" s="49">
        <v>0</v>
      </c>
      <c r="GDG71" s="49">
        <v>0</v>
      </c>
      <c r="GDH71" s="49">
        <v>0</v>
      </c>
      <c r="GDI71" s="49">
        <v>0</v>
      </c>
      <c r="GDJ71" s="49">
        <v>0</v>
      </c>
      <c r="GDK71" s="49">
        <v>0</v>
      </c>
      <c r="GDL71" s="49">
        <v>0</v>
      </c>
      <c r="GDM71" s="49">
        <v>0</v>
      </c>
      <c r="GDN71" s="49">
        <v>0</v>
      </c>
      <c r="GDO71" s="49">
        <v>0</v>
      </c>
      <c r="GDP71" s="49">
        <v>0</v>
      </c>
      <c r="GDQ71" s="49">
        <v>0</v>
      </c>
      <c r="GDR71" s="49">
        <v>0</v>
      </c>
      <c r="GDS71" s="49">
        <v>0</v>
      </c>
      <c r="GDT71" s="49">
        <v>0</v>
      </c>
      <c r="GDU71" s="49">
        <v>0</v>
      </c>
      <c r="GDV71" s="49">
        <v>0</v>
      </c>
      <c r="GDW71" s="49">
        <v>0</v>
      </c>
      <c r="GDX71" s="49">
        <v>0</v>
      </c>
      <c r="GDY71" s="49">
        <v>0</v>
      </c>
      <c r="GDZ71" s="49">
        <v>0</v>
      </c>
      <c r="GEA71" s="49">
        <v>0</v>
      </c>
      <c r="GEB71" s="49">
        <v>0</v>
      </c>
      <c r="GEC71" s="49">
        <v>0</v>
      </c>
      <c r="GED71" s="49">
        <v>0</v>
      </c>
      <c r="GEE71" s="49">
        <v>0</v>
      </c>
      <c r="GEF71" s="49">
        <v>0</v>
      </c>
      <c r="GEG71" s="49">
        <v>0</v>
      </c>
      <c r="GEH71" s="49">
        <v>0</v>
      </c>
      <c r="GEI71" s="49">
        <v>0</v>
      </c>
      <c r="GEJ71" s="49">
        <v>0</v>
      </c>
      <c r="GEK71" s="49">
        <v>0</v>
      </c>
      <c r="GEL71" s="49">
        <v>0</v>
      </c>
      <c r="GEM71" s="49">
        <v>0</v>
      </c>
      <c r="GEN71" s="49">
        <v>0</v>
      </c>
      <c r="GEO71" s="49">
        <v>0</v>
      </c>
      <c r="GEP71" s="49">
        <v>0</v>
      </c>
      <c r="GEQ71" s="49">
        <v>0</v>
      </c>
      <c r="GER71" s="49">
        <v>0</v>
      </c>
      <c r="GES71" s="49">
        <v>0</v>
      </c>
      <c r="GET71" s="49">
        <v>0</v>
      </c>
      <c r="GEU71" s="49">
        <v>0</v>
      </c>
      <c r="GEV71" s="49">
        <v>0</v>
      </c>
      <c r="GEW71" s="49">
        <v>0</v>
      </c>
      <c r="GEX71" s="49">
        <v>0</v>
      </c>
      <c r="GEY71" s="49">
        <v>0</v>
      </c>
      <c r="GEZ71" s="49">
        <v>0</v>
      </c>
      <c r="GFA71" s="49">
        <v>0</v>
      </c>
      <c r="GFB71" s="49">
        <v>0</v>
      </c>
      <c r="GFC71" s="49">
        <v>0</v>
      </c>
      <c r="GFD71" s="49">
        <v>0</v>
      </c>
      <c r="GFE71" s="49">
        <v>0</v>
      </c>
      <c r="GFF71" s="49">
        <v>0</v>
      </c>
      <c r="GFG71" s="49">
        <v>0</v>
      </c>
      <c r="GFH71" s="49">
        <v>0</v>
      </c>
      <c r="GFI71" s="49">
        <v>0</v>
      </c>
      <c r="GFJ71" s="49">
        <v>0</v>
      </c>
      <c r="GFK71" s="49">
        <v>0</v>
      </c>
      <c r="GFL71" s="49">
        <v>0</v>
      </c>
      <c r="GFM71" s="49">
        <v>0</v>
      </c>
      <c r="GFN71" s="49">
        <v>0</v>
      </c>
      <c r="GFO71" s="49">
        <v>0</v>
      </c>
      <c r="GFP71" s="49">
        <v>0</v>
      </c>
      <c r="GFQ71" s="49">
        <v>0</v>
      </c>
      <c r="GFR71" s="49">
        <v>0</v>
      </c>
      <c r="GFS71" s="49">
        <v>0</v>
      </c>
      <c r="GFT71" s="49">
        <v>0</v>
      </c>
      <c r="GFU71" s="49">
        <v>0</v>
      </c>
      <c r="GFV71" s="49">
        <v>0</v>
      </c>
      <c r="GFW71" s="49">
        <v>0</v>
      </c>
      <c r="GFX71" s="49">
        <v>0</v>
      </c>
      <c r="GFY71" s="49">
        <v>0</v>
      </c>
      <c r="GFZ71" s="49">
        <v>0</v>
      </c>
      <c r="GGA71" s="49">
        <v>0</v>
      </c>
      <c r="GGB71" s="49">
        <v>0</v>
      </c>
      <c r="GGC71" s="49">
        <v>0</v>
      </c>
      <c r="GGD71" s="49">
        <v>0</v>
      </c>
      <c r="GGE71" s="49">
        <v>0</v>
      </c>
      <c r="GGF71" s="49">
        <v>0</v>
      </c>
      <c r="GGG71" s="49">
        <v>0</v>
      </c>
      <c r="GGH71" s="49">
        <v>0</v>
      </c>
      <c r="GGI71" s="49">
        <v>0</v>
      </c>
      <c r="GGJ71" s="49">
        <v>0</v>
      </c>
      <c r="GGK71" s="49">
        <v>0</v>
      </c>
      <c r="GGL71" s="49">
        <v>0</v>
      </c>
      <c r="GGM71" s="49">
        <v>0</v>
      </c>
      <c r="GGN71" s="49">
        <v>0</v>
      </c>
      <c r="GGO71" s="49">
        <v>0</v>
      </c>
      <c r="GGP71" s="49">
        <v>0</v>
      </c>
      <c r="GGQ71" s="49">
        <v>0</v>
      </c>
      <c r="GGR71" s="49">
        <v>0</v>
      </c>
      <c r="GGS71" s="49">
        <v>0</v>
      </c>
      <c r="GGT71" s="49">
        <v>0</v>
      </c>
      <c r="GGU71" s="49">
        <v>0</v>
      </c>
      <c r="GGV71" s="49">
        <v>0</v>
      </c>
      <c r="GGW71" s="49">
        <v>0</v>
      </c>
      <c r="GGX71" s="49">
        <v>0</v>
      </c>
      <c r="GGY71" s="49">
        <v>0</v>
      </c>
      <c r="GGZ71" s="49">
        <v>0</v>
      </c>
      <c r="GHA71" s="49">
        <v>0</v>
      </c>
      <c r="GHB71" s="49">
        <v>0</v>
      </c>
      <c r="GHC71" s="49">
        <v>0</v>
      </c>
      <c r="GHD71" s="49">
        <v>0</v>
      </c>
      <c r="GHE71" s="49">
        <v>0</v>
      </c>
      <c r="GHF71" s="49">
        <v>0</v>
      </c>
      <c r="GHG71" s="49">
        <v>0</v>
      </c>
      <c r="GHH71" s="49">
        <v>0</v>
      </c>
      <c r="GHI71" s="49">
        <v>0</v>
      </c>
      <c r="GHJ71" s="49">
        <v>0</v>
      </c>
      <c r="GHK71" s="49">
        <v>0</v>
      </c>
      <c r="GHL71" s="49">
        <v>0</v>
      </c>
      <c r="GHM71" s="49">
        <v>0</v>
      </c>
      <c r="GHN71" s="49">
        <v>0</v>
      </c>
      <c r="GHO71" s="49">
        <v>0</v>
      </c>
      <c r="GHP71" s="49">
        <v>0</v>
      </c>
      <c r="GHQ71" s="49">
        <v>0</v>
      </c>
      <c r="GHR71" s="49">
        <v>0</v>
      </c>
      <c r="GHS71" s="49">
        <v>0</v>
      </c>
      <c r="GHT71" s="49">
        <v>0</v>
      </c>
      <c r="GHU71" s="49">
        <v>0</v>
      </c>
      <c r="GHV71" s="49">
        <v>0</v>
      </c>
      <c r="GHW71" s="49">
        <v>0</v>
      </c>
      <c r="GHX71" s="49">
        <v>0</v>
      </c>
      <c r="GHY71" s="49">
        <v>0</v>
      </c>
      <c r="GHZ71" s="49">
        <v>0</v>
      </c>
      <c r="GIA71" s="49">
        <v>0</v>
      </c>
      <c r="GIB71" s="49">
        <v>0</v>
      </c>
      <c r="GIC71" s="49">
        <v>0</v>
      </c>
      <c r="GID71" s="49">
        <v>0</v>
      </c>
      <c r="GIE71" s="49">
        <v>0</v>
      </c>
      <c r="GIF71" s="49">
        <v>0</v>
      </c>
      <c r="GIG71" s="49">
        <v>0</v>
      </c>
      <c r="GIH71" s="49">
        <v>0</v>
      </c>
      <c r="GII71" s="49">
        <v>0</v>
      </c>
      <c r="GIJ71" s="49">
        <v>0</v>
      </c>
      <c r="GIK71" s="49">
        <v>0</v>
      </c>
      <c r="GIL71" s="49">
        <v>0</v>
      </c>
      <c r="GIM71" s="49">
        <v>0</v>
      </c>
      <c r="GIN71" s="49">
        <v>0</v>
      </c>
      <c r="GIO71" s="49">
        <v>0</v>
      </c>
      <c r="GIP71" s="49">
        <v>0</v>
      </c>
      <c r="GIQ71" s="49">
        <v>0</v>
      </c>
      <c r="GIR71" s="49">
        <v>0</v>
      </c>
      <c r="GIS71" s="49">
        <v>0</v>
      </c>
      <c r="GIT71" s="49">
        <v>0</v>
      </c>
      <c r="GIU71" s="49">
        <v>0</v>
      </c>
      <c r="GIV71" s="49">
        <v>0</v>
      </c>
      <c r="GIW71" s="49">
        <v>0</v>
      </c>
      <c r="GIX71" s="49">
        <v>0</v>
      </c>
      <c r="GIY71" s="49">
        <v>0</v>
      </c>
      <c r="GIZ71" s="49">
        <v>0</v>
      </c>
      <c r="GJA71" s="49">
        <v>0</v>
      </c>
      <c r="GJB71" s="49">
        <v>0</v>
      </c>
      <c r="GJC71" s="49">
        <v>0</v>
      </c>
      <c r="GJD71" s="49">
        <v>0</v>
      </c>
      <c r="GJE71" s="49">
        <v>0</v>
      </c>
      <c r="GJF71" s="49">
        <v>0</v>
      </c>
      <c r="GJG71" s="49">
        <v>0</v>
      </c>
      <c r="GJH71" s="49">
        <v>0</v>
      </c>
      <c r="GJI71" s="49">
        <v>0</v>
      </c>
      <c r="GJJ71" s="49">
        <v>0</v>
      </c>
      <c r="GJK71" s="49">
        <v>0</v>
      </c>
      <c r="GJL71" s="49">
        <v>0</v>
      </c>
      <c r="GJM71" s="49">
        <v>0</v>
      </c>
      <c r="GJN71" s="49">
        <v>0</v>
      </c>
      <c r="GJO71" s="49">
        <v>0</v>
      </c>
      <c r="GJP71" s="49">
        <v>0</v>
      </c>
      <c r="GJQ71" s="49">
        <v>0</v>
      </c>
      <c r="GJR71" s="49">
        <v>0</v>
      </c>
      <c r="GJS71" s="49">
        <v>0</v>
      </c>
      <c r="GJT71" s="49">
        <v>0</v>
      </c>
      <c r="GJU71" s="49">
        <v>0</v>
      </c>
      <c r="GJV71" s="49">
        <v>0</v>
      </c>
      <c r="GJW71" s="49">
        <v>0</v>
      </c>
      <c r="GJX71" s="49">
        <v>0</v>
      </c>
      <c r="GJY71" s="49">
        <v>0</v>
      </c>
      <c r="GJZ71" s="49">
        <v>0</v>
      </c>
      <c r="GKA71" s="49">
        <v>0</v>
      </c>
      <c r="GKB71" s="49">
        <v>0</v>
      </c>
      <c r="GKC71" s="49">
        <v>0</v>
      </c>
      <c r="GKD71" s="49">
        <v>0</v>
      </c>
      <c r="GKE71" s="49">
        <v>0</v>
      </c>
      <c r="GKF71" s="49">
        <v>0</v>
      </c>
      <c r="GKG71" s="49">
        <v>0</v>
      </c>
      <c r="GKH71" s="49">
        <v>0</v>
      </c>
      <c r="GKI71" s="49">
        <v>0</v>
      </c>
      <c r="GKJ71" s="49">
        <v>0</v>
      </c>
      <c r="GKK71" s="49">
        <v>0</v>
      </c>
      <c r="GKL71" s="49">
        <v>0</v>
      </c>
      <c r="GKM71" s="49">
        <v>0</v>
      </c>
      <c r="GKN71" s="49">
        <v>0</v>
      </c>
      <c r="GKO71" s="49">
        <v>0</v>
      </c>
      <c r="GKP71" s="49">
        <v>0</v>
      </c>
      <c r="GKQ71" s="49">
        <v>0</v>
      </c>
      <c r="GKR71" s="49">
        <v>0</v>
      </c>
      <c r="GKS71" s="49">
        <v>0</v>
      </c>
      <c r="GKT71" s="49">
        <v>0</v>
      </c>
      <c r="GKU71" s="49">
        <v>0</v>
      </c>
      <c r="GKV71" s="49">
        <v>0</v>
      </c>
      <c r="GKW71" s="49">
        <v>0</v>
      </c>
      <c r="GKX71" s="49">
        <v>0</v>
      </c>
      <c r="GKY71" s="49">
        <v>0</v>
      </c>
      <c r="GKZ71" s="49">
        <v>0</v>
      </c>
      <c r="GLA71" s="49">
        <v>0</v>
      </c>
      <c r="GLB71" s="49">
        <v>0</v>
      </c>
      <c r="GLC71" s="49">
        <v>0</v>
      </c>
      <c r="GLD71" s="49">
        <v>0</v>
      </c>
      <c r="GLE71" s="49">
        <v>0</v>
      </c>
      <c r="GLF71" s="49">
        <v>0</v>
      </c>
      <c r="GLG71" s="49">
        <v>0</v>
      </c>
      <c r="GLH71" s="49">
        <v>0</v>
      </c>
      <c r="GLI71" s="49">
        <v>0</v>
      </c>
      <c r="GLJ71" s="49">
        <v>0</v>
      </c>
      <c r="GLK71" s="49">
        <v>0</v>
      </c>
      <c r="GLL71" s="49">
        <v>0</v>
      </c>
      <c r="GLM71" s="49">
        <v>0</v>
      </c>
      <c r="GLN71" s="49">
        <v>0</v>
      </c>
      <c r="GLO71" s="49">
        <v>0</v>
      </c>
      <c r="GLP71" s="49">
        <v>0</v>
      </c>
      <c r="GLQ71" s="49">
        <v>0</v>
      </c>
      <c r="GLR71" s="49">
        <v>0</v>
      </c>
      <c r="GLS71" s="49">
        <v>0</v>
      </c>
      <c r="GLT71" s="49">
        <v>0</v>
      </c>
      <c r="GLU71" s="49">
        <v>0</v>
      </c>
      <c r="GLV71" s="49">
        <v>0</v>
      </c>
      <c r="GLW71" s="49">
        <v>0</v>
      </c>
      <c r="GLX71" s="49">
        <v>0</v>
      </c>
      <c r="GLY71" s="49">
        <v>0</v>
      </c>
      <c r="GLZ71" s="49">
        <v>0</v>
      </c>
      <c r="GMA71" s="49">
        <v>0</v>
      </c>
      <c r="GMB71" s="49">
        <v>0</v>
      </c>
      <c r="GMC71" s="49">
        <v>0</v>
      </c>
      <c r="GMD71" s="49">
        <v>0</v>
      </c>
      <c r="GME71" s="49">
        <v>0</v>
      </c>
      <c r="GMF71" s="49">
        <v>0</v>
      </c>
      <c r="GMG71" s="49">
        <v>0</v>
      </c>
      <c r="GMH71" s="49">
        <v>0</v>
      </c>
      <c r="GMI71" s="49">
        <v>0</v>
      </c>
      <c r="GMJ71" s="49">
        <v>0</v>
      </c>
      <c r="GMK71" s="49">
        <v>0</v>
      </c>
      <c r="GML71" s="49">
        <v>0</v>
      </c>
      <c r="GMM71" s="49">
        <v>0</v>
      </c>
      <c r="GMN71" s="49">
        <v>0</v>
      </c>
      <c r="GMO71" s="49">
        <v>0</v>
      </c>
      <c r="GMP71" s="49">
        <v>0</v>
      </c>
      <c r="GMQ71" s="49">
        <v>0</v>
      </c>
      <c r="GMR71" s="49">
        <v>0</v>
      </c>
      <c r="GMS71" s="49">
        <v>0</v>
      </c>
      <c r="GMT71" s="49">
        <v>0</v>
      </c>
      <c r="GMU71" s="49">
        <v>0</v>
      </c>
      <c r="GMV71" s="49">
        <v>0</v>
      </c>
      <c r="GMW71" s="49">
        <v>0</v>
      </c>
      <c r="GMX71" s="49">
        <v>0</v>
      </c>
      <c r="GMY71" s="49">
        <v>0</v>
      </c>
      <c r="GMZ71" s="49">
        <v>0</v>
      </c>
      <c r="GNA71" s="49">
        <v>0</v>
      </c>
      <c r="GNB71" s="49">
        <v>0</v>
      </c>
      <c r="GNC71" s="49">
        <v>0</v>
      </c>
      <c r="GND71" s="49">
        <v>0</v>
      </c>
      <c r="GNE71" s="49">
        <v>0</v>
      </c>
      <c r="GNF71" s="49">
        <v>0</v>
      </c>
      <c r="GNG71" s="49">
        <v>0</v>
      </c>
      <c r="GNH71" s="49">
        <v>0</v>
      </c>
      <c r="GNI71" s="49">
        <v>0</v>
      </c>
      <c r="GNJ71" s="49">
        <v>0</v>
      </c>
      <c r="GNK71" s="49">
        <v>0</v>
      </c>
      <c r="GNL71" s="49">
        <v>0</v>
      </c>
      <c r="GNM71" s="49">
        <v>0</v>
      </c>
      <c r="GNN71" s="49">
        <v>0</v>
      </c>
      <c r="GNO71" s="49">
        <v>0</v>
      </c>
      <c r="GNP71" s="49">
        <v>0</v>
      </c>
      <c r="GNQ71" s="49">
        <v>0</v>
      </c>
      <c r="GNR71" s="49">
        <v>0</v>
      </c>
      <c r="GNS71" s="49">
        <v>0</v>
      </c>
      <c r="GNT71" s="49">
        <v>0</v>
      </c>
      <c r="GNU71" s="49">
        <v>0</v>
      </c>
      <c r="GNV71" s="49">
        <v>0</v>
      </c>
      <c r="GNW71" s="49">
        <v>0</v>
      </c>
      <c r="GNX71" s="49">
        <v>0</v>
      </c>
      <c r="GNY71" s="49">
        <v>0</v>
      </c>
      <c r="GNZ71" s="49">
        <v>0</v>
      </c>
      <c r="GOA71" s="49">
        <v>0</v>
      </c>
      <c r="GOB71" s="49">
        <v>0</v>
      </c>
      <c r="GOC71" s="49">
        <v>0</v>
      </c>
      <c r="GOD71" s="49">
        <v>0</v>
      </c>
      <c r="GOE71" s="49">
        <v>0</v>
      </c>
      <c r="GOF71" s="49">
        <v>0</v>
      </c>
      <c r="GOG71" s="49">
        <v>0</v>
      </c>
      <c r="GOH71" s="49">
        <v>0</v>
      </c>
      <c r="GOI71" s="49">
        <v>0</v>
      </c>
      <c r="GOJ71" s="49">
        <v>0</v>
      </c>
      <c r="GOK71" s="49">
        <v>0</v>
      </c>
      <c r="GOL71" s="49">
        <v>0</v>
      </c>
      <c r="GOM71" s="49">
        <v>0</v>
      </c>
      <c r="GON71" s="49">
        <v>0</v>
      </c>
      <c r="GOO71" s="49">
        <v>0</v>
      </c>
      <c r="GOP71" s="49">
        <v>0</v>
      </c>
      <c r="GOQ71" s="49">
        <v>0</v>
      </c>
      <c r="GOR71" s="49">
        <v>0</v>
      </c>
      <c r="GOS71" s="49">
        <v>0</v>
      </c>
      <c r="GOT71" s="49">
        <v>0</v>
      </c>
      <c r="GOU71" s="49">
        <v>0</v>
      </c>
      <c r="GOV71" s="49">
        <v>0</v>
      </c>
      <c r="GOW71" s="49">
        <v>0</v>
      </c>
      <c r="GOX71" s="49">
        <v>0</v>
      </c>
      <c r="GOY71" s="49">
        <v>0</v>
      </c>
      <c r="GOZ71" s="49">
        <v>0</v>
      </c>
      <c r="GPA71" s="49">
        <v>0</v>
      </c>
      <c r="GPB71" s="49">
        <v>0</v>
      </c>
      <c r="GPC71" s="49">
        <v>0</v>
      </c>
      <c r="GPD71" s="49">
        <v>0</v>
      </c>
      <c r="GPE71" s="49">
        <v>0</v>
      </c>
      <c r="GPF71" s="49">
        <v>0</v>
      </c>
      <c r="GPG71" s="49">
        <v>0</v>
      </c>
      <c r="GPH71" s="49">
        <v>0</v>
      </c>
      <c r="GPI71" s="49">
        <v>0</v>
      </c>
      <c r="GPJ71" s="49">
        <v>0</v>
      </c>
      <c r="GPK71" s="49">
        <v>0</v>
      </c>
      <c r="GPL71" s="49">
        <v>0</v>
      </c>
      <c r="GPM71" s="49">
        <v>0</v>
      </c>
      <c r="GPN71" s="49">
        <v>0</v>
      </c>
      <c r="GPO71" s="49">
        <v>0</v>
      </c>
      <c r="GPP71" s="49">
        <v>0</v>
      </c>
      <c r="GPQ71" s="49">
        <v>0</v>
      </c>
      <c r="GPR71" s="49">
        <v>0</v>
      </c>
      <c r="GPS71" s="49">
        <v>0</v>
      </c>
      <c r="GPT71" s="49">
        <v>0</v>
      </c>
      <c r="GPU71" s="49">
        <v>0</v>
      </c>
      <c r="GPV71" s="49">
        <v>0</v>
      </c>
      <c r="GPW71" s="49">
        <v>0</v>
      </c>
      <c r="GPX71" s="49">
        <v>0</v>
      </c>
      <c r="GPY71" s="49">
        <v>0</v>
      </c>
      <c r="GPZ71" s="49">
        <v>0</v>
      </c>
      <c r="GQA71" s="49">
        <v>0</v>
      </c>
      <c r="GQB71" s="49">
        <v>0</v>
      </c>
      <c r="GQC71" s="49">
        <v>0</v>
      </c>
      <c r="GQD71" s="49">
        <v>0</v>
      </c>
      <c r="GQE71" s="49">
        <v>0</v>
      </c>
      <c r="GQF71" s="49">
        <v>0</v>
      </c>
      <c r="GQG71" s="49">
        <v>0</v>
      </c>
      <c r="GQH71" s="49">
        <v>0</v>
      </c>
      <c r="GQI71" s="49">
        <v>0</v>
      </c>
      <c r="GQJ71" s="49">
        <v>0</v>
      </c>
      <c r="GQK71" s="49">
        <v>0</v>
      </c>
      <c r="GQL71" s="49">
        <v>0</v>
      </c>
      <c r="GQM71" s="49">
        <v>0</v>
      </c>
      <c r="GQN71" s="49">
        <v>0</v>
      </c>
      <c r="GQO71" s="49">
        <v>0</v>
      </c>
      <c r="GQP71" s="49">
        <v>0</v>
      </c>
      <c r="GQQ71" s="49">
        <v>0</v>
      </c>
      <c r="GQR71" s="49">
        <v>0</v>
      </c>
      <c r="GQS71" s="49">
        <v>0</v>
      </c>
      <c r="GQT71" s="49">
        <v>0</v>
      </c>
      <c r="GQU71" s="49">
        <v>0</v>
      </c>
      <c r="GQV71" s="49">
        <v>0</v>
      </c>
      <c r="GQW71" s="49">
        <v>0</v>
      </c>
      <c r="GQX71" s="49">
        <v>0</v>
      </c>
      <c r="GQY71" s="49">
        <v>0</v>
      </c>
      <c r="GQZ71" s="49">
        <v>0</v>
      </c>
      <c r="GRA71" s="49">
        <v>0</v>
      </c>
      <c r="GRB71" s="49">
        <v>0</v>
      </c>
      <c r="GRC71" s="49">
        <v>0</v>
      </c>
      <c r="GRD71" s="49">
        <v>0</v>
      </c>
      <c r="GRE71" s="49">
        <v>0</v>
      </c>
      <c r="GRF71" s="49">
        <v>0</v>
      </c>
      <c r="GRG71" s="49">
        <v>0</v>
      </c>
      <c r="GRH71" s="49">
        <v>0</v>
      </c>
      <c r="GRI71" s="49">
        <v>0</v>
      </c>
      <c r="GRJ71" s="49">
        <v>0</v>
      </c>
      <c r="GRK71" s="49">
        <v>0</v>
      </c>
      <c r="GRL71" s="49">
        <v>0</v>
      </c>
      <c r="GRM71" s="49">
        <v>0</v>
      </c>
      <c r="GRN71" s="49">
        <v>0</v>
      </c>
      <c r="GRO71" s="49">
        <v>0</v>
      </c>
      <c r="GRP71" s="49">
        <v>0</v>
      </c>
      <c r="GRQ71" s="49">
        <v>0</v>
      </c>
      <c r="GRR71" s="49">
        <v>0</v>
      </c>
      <c r="GRS71" s="49">
        <v>0</v>
      </c>
      <c r="GRT71" s="49">
        <v>0</v>
      </c>
      <c r="GRU71" s="49">
        <v>0</v>
      </c>
      <c r="GRV71" s="49">
        <v>0</v>
      </c>
      <c r="GRW71" s="49">
        <v>0</v>
      </c>
      <c r="GRX71" s="49">
        <v>0</v>
      </c>
      <c r="GRY71" s="49">
        <v>0</v>
      </c>
      <c r="GRZ71" s="49">
        <v>0</v>
      </c>
      <c r="GSA71" s="49">
        <v>0</v>
      </c>
      <c r="GSB71" s="49">
        <v>0</v>
      </c>
      <c r="GSC71" s="49">
        <v>0</v>
      </c>
      <c r="GSD71" s="49">
        <v>0</v>
      </c>
      <c r="GSE71" s="49">
        <v>0</v>
      </c>
      <c r="GSF71" s="49">
        <v>0</v>
      </c>
      <c r="GSG71" s="49">
        <v>0</v>
      </c>
      <c r="GSH71" s="49">
        <v>0</v>
      </c>
      <c r="GSI71" s="49">
        <v>0</v>
      </c>
      <c r="GSJ71" s="49">
        <v>0</v>
      </c>
      <c r="GSK71" s="49">
        <v>0</v>
      </c>
      <c r="GSL71" s="49">
        <v>0</v>
      </c>
      <c r="GSM71" s="49">
        <v>0</v>
      </c>
      <c r="GSN71" s="49">
        <v>0</v>
      </c>
      <c r="GSO71" s="49">
        <v>0</v>
      </c>
      <c r="GSP71" s="49">
        <v>0</v>
      </c>
      <c r="GSQ71" s="49">
        <v>0</v>
      </c>
      <c r="GSR71" s="49">
        <v>0</v>
      </c>
      <c r="GSS71" s="49">
        <v>0</v>
      </c>
      <c r="GST71" s="49">
        <v>0</v>
      </c>
      <c r="GSU71" s="49">
        <v>0</v>
      </c>
      <c r="GSV71" s="49">
        <v>0</v>
      </c>
      <c r="GSW71" s="49">
        <v>0</v>
      </c>
      <c r="GSX71" s="49">
        <v>0</v>
      </c>
      <c r="GSY71" s="49">
        <v>0</v>
      </c>
      <c r="GSZ71" s="49">
        <v>0</v>
      </c>
      <c r="GTA71" s="49">
        <v>0</v>
      </c>
      <c r="GTB71" s="49">
        <v>0</v>
      </c>
      <c r="GTC71" s="49">
        <v>0</v>
      </c>
      <c r="GTD71" s="49">
        <v>0</v>
      </c>
      <c r="GTE71" s="49">
        <v>0</v>
      </c>
      <c r="GTF71" s="49">
        <v>0</v>
      </c>
      <c r="GTG71" s="49">
        <v>0</v>
      </c>
      <c r="GTH71" s="49">
        <v>0</v>
      </c>
      <c r="GTI71" s="49">
        <v>0</v>
      </c>
      <c r="GTJ71" s="49">
        <v>0</v>
      </c>
      <c r="GTK71" s="49">
        <v>0</v>
      </c>
      <c r="GTL71" s="49">
        <v>0</v>
      </c>
      <c r="GTM71" s="49">
        <v>0</v>
      </c>
      <c r="GTN71" s="49">
        <v>0</v>
      </c>
      <c r="GTO71" s="49">
        <v>0</v>
      </c>
      <c r="GTP71" s="49">
        <v>0</v>
      </c>
      <c r="GTQ71" s="49">
        <v>0</v>
      </c>
      <c r="GTR71" s="49">
        <v>0</v>
      </c>
      <c r="GTS71" s="49">
        <v>0</v>
      </c>
      <c r="GTT71" s="49">
        <v>0</v>
      </c>
      <c r="GTU71" s="49">
        <v>0</v>
      </c>
      <c r="GTV71" s="49">
        <v>0</v>
      </c>
      <c r="GTW71" s="49">
        <v>0</v>
      </c>
      <c r="GTX71" s="49">
        <v>0</v>
      </c>
      <c r="GTY71" s="49">
        <v>0</v>
      </c>
      <c r="GTZ71" s="49">
        <v>0</v>
      </c>
      <c r="GUA71" s="49">
        <v>0</v>
      </c>
      <c r="GUB71" s="49">
        <v>0</v>
      </c>
      <c r="GUC71" s="49">
        <v>0</v>
      </c>
      <c r="GUD71" s="49">
        <v>0</v>
      </c>
      <c r="GUE71" s="49">
        <v>0</v>
      </c>
      <c r="GUF71" s="49">
        <v>0</v>
      </c>
      <c r="GUG71" s="49">
        <v>0</v>
      </c>
      <c r="GUH71" s="49">
        <v>0</v>
      </c>
      <c r="GUI71" s="49">
        <v>0</v>
      </c>
      <c r="GUJ71" s="49">
        <v>0</v>
      </c>
      <c r="GUK71" s="49">
        <v>0</v>
      </c>
      <c r="GUL71" s="49">
        <v>0</v>
      </c>
      <c r="GUM71" s="49">
        <v>0</v>
      </c>
      <c r="GUN71" s="49">
        <v>0</v>
      </c>
      <c r="GUO71" s="49">
        <v>0</v>
      </c>
      <c r="GUP71" s="49">
        <v>0</v>
      </c>
      <c r="GUQ71" s="49">
        <v>0</v>
      </c>
      <c r="GUR71" s="49">
        <v>0</v>
      </c>
      <c r="GUS71" s="49">
        <v>0</v>
      </c>
      <c r="GUT71" s="49">
        <v>0</v>
      </c>
      <c r="GUU71" s="49">
        <v>0</v>
      </c>
      <c r="GUV71" s="49">
        <v>0</v>
      </c>
      <c r="GUW71" s="49">
        <v>0</v>
      </c>
      <c r="GUX71" s="49">
        <v>0</v>
      </c>
      <c r="GUY71" s="49">
        <v>0</v>
      </c>
      <c r="GUZ71" s="49">
        <v>0</v>
      </c>
      <c r="GVA71" s="49">
        <v>0</v>
      </c>
      <c r="GVB71" s="49">
        <v>0</v>
      </c>
      <c r="GVC71" s="49">
        <v>0</v>
      </c>
      <c r="GVD71" s="49">
        <v>0</v>
      </c>
      <c r="GVE71" s="49">
        <v>0</v>
      </c>
      <c r="GVF71" s="49">
        <v>0</v>
      </c>
      <c r="GVG71" s="49">
        <v>0</v>
      </c>
      <c r="GVH71" s="49">
        <v>0</v>
      </c>
      <c r="GVI71" s="49">
        <v>0</v>
      </c>
      <c r="GVJ71" s="49">
        <v>0</v>
      </c>
      <c r="GVK71" s="49">
        <v>0</v>
      </c>
      <c r="GVL71" s="49">
        <v>0</v>
      </c>
      <c r="GVM71" s="49">
        <v>0</v>
      </c>
      <c r="GVN71" s="49">
        <v>0</v>
      </c>
      <c r="GVO71" s="49">
        <v>0</v>
      </c>
      <c r="GVP71" s="49">
        <v>0</v>
      </c>
      <c r="GVQ71" s="49">
        <v>0</v>
      </c>
      <c r="GVR71" s="49">
        <v>0</v>
      </c>
      <c r="GVS71" s="49">
        <v>0</v>
      </c>
      <c r="GVT71" s="49">
        <v>0</v>
      </c>
      <c r="GVU71" s="49">
        <v>0</v>
      </c>
      <c r="GVV71" s="49">
        <v>0</v>
      </c>
      <c r="GVW71" s="49">
        <v>0</v>
      </c>
      <c r="GVX71" s="49">
        <v>0</v>
      </c>
      <c r="GVY71" s="49">
        <v>0</v>
      </c>
      <c r="GVZ71" s="49">
        <v>0</v>
      </c>
      <c r="GWA71" s="49">
        <v>0</v>
      </c>
      <c r="GWB71" s="49">
        <v>0</v>
      </c>
      <c r="GWC71" s="49">
        <v>0</v>
      </c>
      <c r="GWD71" s="49">
        <v>0</v>
      </c>
      <c r="GWE71" s="49">
        <v>0</v>
      </c>
      <c r="GWF71" s="49">
        <v>0</v>
      </c>
      <c r="GWG71" s="49">
        <v>0</v>
      </c>
      <c r="GWH71" s="49">
        <v>0</v>
      </c>
      <c r="GWI71" s="49">
        <v>0</v>
      </c>
      <c r="GWJ71" s="49">
        <v>0</v>
      </c>
      <c r="GWK71" s="49">
        <v>0</v>
      </c>
      <c r="GWL71" s="49">
        <v>0</v>
      </c>
      <c r="GWM71" s="49">
        <v>0</v>
      </c>
      <c r="GWN71" s="49">
        <v>0</v>
      </c>
      <c r="GWO71" s="49">
        <v>0</v>
      </c>
      <c r="GWP71" s="49">
        <v>0</v>
      </c>
      <c r="GWQ71" s="49">
        <v>0</v>
      </c>
      <c r="GWR71" s="49">
        <v>0</v>
      </c>
      <c r="GWS71" s="49">
        <v>0</v>
      </c>
      <c r="GWT71" s="49">
        <v>0</v>
      </c>
      <c r="GWU71" s="49">
        <v>0</v>
      </c>
      <c r="GWV71" s="49">
        <v>0</v>
      </c>
      <c r="GWW71" s="49">
        <v>0</v>
      </c>
      <c r="GWX71" s="49">
        <v>0</v>
      </c>
      <c r="GWY71" s="49">
        <v>0</v>
      </c>
      <c r="GWZ71" s="49">
        <v>0</v>
      </c>
      <c r="GXA71" s="49">
        <v>0</v>
      </c>
      <c r="GXB71" s="49">
        <v>0</v>
      </c>
      <c r="GXC71" s="49">
        <v>0</v>
      </c>
      <c r="GXD71" s="49">
        <v>0</v>
      </c>
      <c r="GXE71" s="49">
        <v>0</v>
      </c>
      <c r="GXF71" s="49">
        <v>0</v>
      </c>
      <c r="GXG71" s="49">
        <v>0</v>
      </c>
      <c r="GXH71" s="49">
        <v>0</v>
      </c>
      <c r="GXI71" s="49">
        <v>0</v>
      </c>
      <c r="GXJ71" s="49">
        <v>0</v>
      </c>
      <c r="GXK71" s="49">
        <v>0</v>
      </c>
      <c r="GXL71" s="49">
        <v>0</v>
      </c>
      <c r="GXM71" s="49">
        <v>0</v>
      </c>
      <c r="GXN71" s="49">
        <v>0</v>
      </c>
      <c r="GXO71" s="49">
        <v>0</v>
      </c>
      <c r="GXP71" s="49">
        <v>0</v>
      </c>
      <c r="GXQ71" s="49">
        <v>0</v>
      </c>
      <c r="GXR71" s="49">
        <v>0</v>
      </c>
      <c r="GXS71" s="49">
        <v>0</v>
      </c>
      <c r="GXT71" s="49">
        <v>0</v>
      </c>
      <c r="GXU71" s="49">
        <v>0</v>
      </c>
      <c r="GXV71" s="49">
        <v>0</v>
      </c>
      <c r="GXW71" s="49">
        <v>0</v>
      </c>
      <c r="GXX71" s="49">
        <v>0</v>
      </c>
      <c r="GXY71" s="49">
        <v>0</v>
      </c>
      <c r="GXZ71" s="49">
        <v>0</v>
      </c>
      <c r="GYA71" s="49">
        <v>0</v>
      </c>
      <c r="GYB71" s="49">
        <v>0</v>
      </c>
      <c r="GYC71" s="49">
        <v>0</v>
      </c>
      <c r="GYD71" s="49">
        <v>0</v>
      </c>
      <c r="GYE71" s="49">
        <v>0</v>
      </c>
      <c r="GYF71" s="49">
        <v>0</v>
      </c>
      <c r="GYG71" s="49">
        <v>0</v>
      </c>
      <c r="GYH71" s="49">
        <v>0</v>
      </c>
      <c r="GYI71" s="49">
        <v>0</v>
      </c>
      <c r="GYJ71" s="49">
        <v>0</v>
      </c>
      <c r="GYK71" s="49">
        <v>0</v>
      </c>
      <c r="GYL71" s="49">
        <v>0</v>
      </c>
      <c r="GYM71" s="49">
        <v>0</v>
      </c>
      <c r="GYN71" s="49">
        <v>0</v>
      </c>
      <c r="GYO71" s="49">
        <v>0</v>
      </c>
      <c r="GYP71" s="49">
        <v>0</v>
      </c>
      <c r="GYQ71" s="49">
        <v>0</v>
      </c>
      <c r="GYR71" s="49">
        <v>0</v>
      </c>
      <c r="GYS71" s="49">
        <v>0</v>
      </c>
      <c r="GYT71" s="49">
        <v>0</v>
      </c>
      <c r="GYU71" s="49">
        <v>0</v>
      </c>
      <c r="GYV71" s="49">
        <v>0</v>
      </c>
      <c r="GYW71" s="49">
        <v>0</v>
      </c>
      <c r="GYX71" s="49">
        <v>0</v>
      </c>
      <c r="GYY71" s="49">
        <v>0</v>
      </c>
      <c r="GYZ71" s="49">
        <v>0</v>
      </c>
      <c r="GZA71" s="49">
        <v>0</v>
      </c>
      <c r="GZB71" s="49">
        <v>0</v>
      </c>
      <c r="GZC71" s="49">
        <v>0</v>
      </c>
      <c r="GZD71" s="49">
        <v>0</v>
      </c>
      <c r="GZE71" s="49">
        <v>0</v>
      </c>
      <c r="GZF71" s="49">
        <v>0</v>
      </c>
      <c r="GZG71" s="49">
        <v>0</v>
      </c>
      <c r="GZH71" s="49">
        <v>0</v>
      </c>
      <c r="GZI71" s="49">
        <v>0</v>
      </c>
      <c r="GZJ71" s="49">
        <v>0</v>
      </c>
      <c r="GZK71" s="49">
        <v>0</v>
      </c>
      <c r="GZL71" s="49">
        <v>0</v>
      </c>
      <c r="GZM71" s="49">
        <v>0</v>
      </c>
      <c r="GZN71" s="49">
        <v>0</v>
      </c>
      <c r="GZO71" s="49">
        <v>0</v>
      </c>
      <c r="GZP71" s="49">
        <v>0</v>
      </c>
      <c r="GZQ71" s="49">
        <v>0</v>
      </c>
      <c r="GZR71" s="49">
        <v>0</v>
      </c>
      <c r="GZS71" s="49">
        <v>0</v>
      </c>
      <c r="GZT71" s="49">
        <v>0</v>
      </c>
      <c r="GZU71" s="49">
        <v>0</v>
      </c>
      <c r="GZV71" s="49">
        <v>0</v>
      </c>
      <c r="GZW71" s="49">
        <v>0</v>
      </c>
      <c r="GZX71" s="49">
        <v>0</v>
      </c>
      <c r="GZY71" s="49">
        <v>0</v>
      </c>
      <c r="GZZ71" s="49">
        <v>0</v>
      </c>
      <c r="HAA71" s="49">
        <v>0</v>
      </c>
      <c r="HAB71" s="49">
        <v>0</v>
      </c>
      <c r="HAC71" s="49">
        <v>0</v>
      </c>
      <c r="HAD71" s="49">
        <v>0</v>
      </c>
      <c r="HAE71" s="49">
        <v>0</v>
      </c>
      <c r="HAF71" s="49">
        <v>0</v>
      </c>
      <c r="HAG71" s="49">
        <v>0</v>
      </c>
      <c r="HAH71" s="49">
        <v>0</v>
      </c>
      <c r="HAI71" s="49">
        <v>0</v>
      </c>
      <c r="HAJ71" s="49">
        <v>0</v>
      </c>
      <c r="HAK71" s="49">
        <v>0</v>
      </c>
      <c r="HAL71" s="49">
        <v>0</v>
      </c>
      <c r="HAM71" s="49">
        <v>0</v>
      </c>
      <c r="HAN71" s="49">
        <v>0</v>
      </c>
      <c r="HAO71" s="49">
        <v>0</v>
      </c>
      <c r="HAP71" s="49">
        <v>0</v>
      </c>
      <c r="HAQ71" s="49">
        <v>0</v>
      </c>
      <c r="HAR71" s="49">
        <v>0</v>
      </c>
      <c r="HAS71" s="49">
        <v>0</v>
      </c>
      <c r="HAT71" s="49">
        <v>0</v>
      </c>
      <c r="HAU71" s="49">
        <v>0</v>
      </c>
      <c r="HAV71" s="49">
        <v>0</v>
      </c>
      <c r="HAW71" s="49">
        <v>0</v>
      </c>
      <c r="HAX71" s="49">
        <v>0</v>
      </c>
      <c r="HAY71" s="49">
        <v>0</v>
      </c>
      <c r="HAZ71" s="49">
        <v>0</v>
      </c>
      <c r="HBA71" s="49">
        <v>0</v>
      </c>
      <c r="HBB71" s="49">
        <v>0</v>
      </c>
      <c r="HBC71" s="49">
        <v>0</v>
      </c>
      <c r="HBD71" s="49">
        <v>0</v>
      </c>
      <c r="HBE71" s="49">
        <v>0</v>
      </c>
      <c r="HBF71" s="49">
        <v>0</v>
      </c>
      <c r="HBG71" s="49">
        <v>0</v>
      </c>
      <c r="HBH71" s="49">
        <v>0</v>
      </c>
      <c r="HBI71" s="49">
        <v>0</v>
      </c>
      <c r="HBJ71" s="49">
        <v>0</v>
      </c>
      <c r="HBK71" s="49">
        <v>0</v>
      </c>
      <c r="HBL71" s="49">
        <v>0</v>
      </c>
      <c r="HBM71" s="49">
        <v>0</v>
      </c>
      <c r="HBN71" s="49">
        <v>0</v>
      </c>
      <c r="HBO71" s="49">
        <v>0</v>
      </c>
      <c r="HBP71" s="49">
        <v>0</v>
      </c>
      <c r="HBQ71" s="49">
        <v>0</v>
      </c>
      <c r="HBR71" s="49">
        <v>0</v>
      </c>
      <c r="HBS71" s="49">
        <v>0</v>
      </c>
      <c r="HBT71" s="49">
        <v>0</v>
      </c>
      <c r="HBU71" s="49">
        <v>0</v>
      </c>
      <c r="HBV71" s="49">
        <v>0</v>
      </c>
      <c r="HBW71" s="49">
        <v>0</v>
      </c>
      <c r="HBX71" s="49">
        <v>0</v>
      </c>
      <c r="HBY71" s="49">
        <v>0</v>
      </c>
      <c r="HBZ71" s="49">
        <v>0</v>
      </c>
      <c r="HCA71" s="49">
        <v>0</v>
      </c>
      <c r="HCB71" s="49">
        <v>0</v>
      </c>
      <c r="HCC71" s="49">
        <v>0</v>
      </c>
      <c r="HCD71" s="49">
        <v>0</v>
      </c>
      <c r="HCE71" s="49">
        <v>0</v>
      </c>
      <c r="HCF71" s="49">
        <v>0</v>
      </c>
      <c r="HCG71" s="49">
        <v>0</v>
      </c>
      <c r="HCH71" s="49">
        <v>0</v>
      </c>
      <c r="HCI71" s="49">
        <v>0</v>
      </c>
      <c r="HCJ71" s="49">
        <v>0</v>
      </c>
      <c r="HCK71" s="49">
        <v>0</v>
      </c>
      <c r="HCL71" s="49">
        <v>0</v>
      </c>
      <c r="HCM71" s="49">
        <v>0</v>
      </c>
      <c r="HCN71" s="49">
        <v>0</v>
      </c>
      <c r="HCO71" s="49">
        <v>0</v>
      </c>
      <c r="HCP71" s="49">
        <v>0</v>
      </c>
      <c r="HCQ71" s="49">
        <v>0</v>
      </c>
      <c r="HCR71" s="49">
        <v>0</v>
      </c>
      <c r="HCS71" s="49">
        <v>0</v>
      </c>
      <c r="HCT71" s="49">
        <v>0</v>
      </c>
      <c r="HCU71" s="49">
        <v>0</v>
      </c>
      <c r="HCV71" s="49">
        <v>0</v>
      </c>
      <c r="HCW71" s="49">
        <v>0</v>
      </c>
      <c r="HCX71" s="49">
        <v>0</v>
      </c>
      <c r="HCY71" s="49">
        <v>0</v>
      </c>
      <c r="HCZ71" s="49">
        <v>0</v>
      </c>
      <c r="HDA71" s="49">
        <v>0</v>
      </c>
      <c r="HDB71" s="49">
        <v>0</v>
      </c>
      <c r="HDC71" s="49">
        <v>0</v>
      </c>
      <c r="HDD71" s="49">
        <v>0</v>
      </c>
      <c r="HDE71" s="49">
        <v>0</v>
      </c>
      <c r="HDF71" s="49">
        <v>0</v>
      </c>
      <c r="HDG71" s="49">
        <v>0</v>
      </c>
      <c r="HDH71" s="49">
        <v>0</v>
      </c>
      <c r="HDI71" s="49">
        <v>0</v>
      </c>
      <c r="HDJ71" s="49">
        <v>0</v>
      </c>
      <c r="HDK71" s="49">
        <v>0</v>
      </c>
      <c r="HDL71" s="49">
        <v>0</v>
      </c>
      <c r="HDM71" s="49">
        <v>0</v>
      </c>
      <c r="HDN71" s="49">
        <v>0</v>
      </c>
      <c r="HDO71" s="49">
        <v>0</v>
      </c>
      <c r="HDP71" s="49">
        <v>0</v>
      </c>
      <c r="HDQ71" s="49">
        <v>0</v>
      </c>
      <c r="HDR71" s="49">
        <v>0</v>
      </c>
      <c r="HDS71" s="49">
        <v>0</v>
      </c>
      <c r="HDT71" s="49">
        <v>0</v>
      </c>
      <c r="HDU71" s="49">
        <v>0</v>
      </c>
      <c r="HDV71" s="49">
        <v>0</v>
      </c>
      <c r="HDW71" s="49">
        <v>0</v>
      </c>
      <c r="HDX71" s="49">
        <v>0</v>
      </c>
      <c r="HDY71" s="49">
        <v>0</v>
      </c>
      <c r="HDZ71" s="49">
        <v>0</v>
      </c>
      <c r="HEA71" s="49">
        <v>0</v>
      </c>
      <c r="HEB71" s="49">
        <v>0</v>
      </c>
      <c r="HEC71" s="49">
        <v>0</v>
      </c>
      <c r="HED71" s="49">
        <v>0</v>
      </c>
      <c r="HEE71" s="49">
        <v>0</v>
      </c>
      <c r="HEF71" s="49">
        <v>0</v>
      </c>
      <c r="HEG71" s="49">
        <v>0</v>
      </c>
      <c r="HEH71" s="49">
        <v>0</v>
      </c>
      <c r="HEI71" s="49">
        <v>0</v>
      </c>
      <c r="HEJ71" s="49">
        <v>0</v>
      </c>
      <c r="HEK71" s="49">
        <v>0</v>
      </c>
      <c r="HEL71" s="49">
        <v>0</v>
      </c>
      <c r="HEM71" s="49">
        <v>0</v>
      </c>
      <c r="HEN71" s="49">
        <v>0</v>
      </c>
      <c r="HEO71" s="49">
        <v>0</v>
      </c>
      <c r="HEP71" s="49">
        <v>0</v>
      </c>
      <c r="HEQ71" s="49">
        <v>0</v>
      </c>
      <c r="HER71" s="49">
        <v>0</v>
      </c>
      <c r="HES71" s="49">
        <v>0</v>
      </c>
      <c r="HET71" s="49">
        <v>0</v>
      </c>
      <c r="HEU71" s="49">
        <v>0</v>
      </c>
      <c r="HEV71" s="49">
        <v>0</v>
      </c>
      <c r="HEW71" s="49">
        <v>0</v>
      </c>
      <c r="HEX71" s="49">
        <v>0</v>
      </c>
      <c r="HEY71" s="49">
        <v>0</v>
      </c>
      <c r="HEZ71" s="49">
        <v>0</v>
      </c>
      <c r="HFA71" s="49">
        <v>0</v>
      </c>
      <c r="HFB71" s="49">
        <v>0</v>
      </c>
      <c r="HFC71" s="49">
        <v>0</v>
      </c>
      <c r="HFD71" s="49">
        <v>0</v>
      </c>
      <c r="HFE71" s="49">
        <v>0</v>
      </c>
      <c r="HFF71" s="49">
        <v>0</v>
      </c>
      <c r="HFG71" s="49">
        <v>0</v>
      </c>
      <c r="HFH71" s="49">
        <v>0</v>
      </c>
      <c r="HFI71" s="49">
        <v>0</v>
      </c>
      <c r="HFJ71" s="49">
        <v>0</v>
      </c>
      <c r="HFK71" s="49">
        <v>0</v>
      </c>
      <c r="HFL71" s="49">
        <v>0</v>
      </c>
      <c r="HFM71" s="49">
        <v>0</v>
      </c>
      <c r="HFN71" s="49">
        <v>0</v>
      </c>
      <c r="HFO71" s="49">
        <v>0</v>
      </c>
      <c r="HFP71" s="49">
        <v>0</v>
      </c>
      <c r="HFQ71" s="49">
        <v>0</v>
      </c>
      <c r="HFR71" s="49">
        <v>0</v>
      </c>
      <c r="HFS71" s="49">
        <v>0</v>
      </c>
      <c r="HFT71" s="49">
        <v>0</v>
      </c>
      <c r="HFU71" s="49">
        <v>0</v>
      </c>
      <c r="HFV71" s="49">
        <v>0</v>
      </c>
      <c r="HFW71" s="49">
        <v>0</v>
      </c>
      <c r="HFX71" s="49">
        <v>0</v>
      </c>
      <c r="HFY71" s="49">
        <v>0</v>
      </c>
      <c r="HFZ71" s="49">
        <v>0</v>
      </c>
      <c r="HGA71" s="49">
        <v>0</v>
      </c>
      <c r="HGB71" s="49">
        <v>0</v>
      </c>
      <c r="HGC71" s="49">
        <v>0</v>
      </c>
      <c r="HGD71" s="49">
        <v>0</v>
      </c>
      <c r="HGE71" s="49">
        <v>0</v>
      </c>
      <c r="HGF71" s="49">
        <v>0</v>
      </c>
      <c r="HGG71" s="49">
        <v>0</v>
      </c>
      <c r="HGH71" s="49">
        <v>0</v>
      </c>
      <c r="HGI71" s="49">
        <v>0</v>
      </c>
      <c r="HGJ71" s="49">
        <v>0</v>
      </c>
      <c r="HGK71" s="49">
        <v>0</v>
      </c>
      <c r="HGL71" s="49">
        <v>0</v>
      </c>
      <c r="HGM71" s="49">
        <v>0</v>
      </c>
      <c r="HGN71" s="49">
        <v>0</v>
      </c>
      <c r="HGO71" s="49">
        <v>0</v>
      </c>
      <c r="HGP71" s="49">
        <v>0</v>
      </c>
      <c r="HGQ71" s="49">
        <v>0</v>
      </c>
      <c r="HGR71" s="49">
        <v>0</v>
      </c>
      <c r="HGS71" s="49">
        <v>0</v>
      </c>
      <c r="HGT71" s="49">
        <v>0</v>
      </c>
      <c r="HGU71" s="49">
        <v>0</v>
      </c>
      <c r="HGV71" s="49">
        <v>0</v>
      </c>
      <c r="HGW71" s="49">
        <v>0</v>
      </c>
      <c r="HGX71" s="49">
        <v>0</v>
      </c>
      <c r="HGY71" s="49">
        <v>0</v>
      </c>
      <c r="HGZ71" s="49">
        <v>0</v>
      </c>
      <c r="HHA71" s="49">
        <v>0</v>
      </c>
      <c r="HHB71" s="49">
        <v>0</v>
      </c>
      <c r="HHC71" s="49">
        <v>0</v>
      </c>
      <c r="HHD71" s="49">
        <v>0</v>
      </c>
      <c r="HHE71" s="49">
        <v>0</v>
      </c>
      <c r="HHF71" s="49">
        <v>0</v>
      </c>
      <c r="HHG71" s="49">
        <v>0</v>
      </c>
      <c r="HHH71" s="49">
        <v>0</v>
      </c>
      <c r="HHI71" s="49">
        <v>0</v>
      </c>
      <c r="HHJ71" s="49">
        <v>0</v>
      </c>
      <c r="HHK71" s="49">
        <v>0</v>
      </c>
      <c r="HHL71" s="49">
        <v>0</v>
      </c>
      <c r="HHM71" s="49">
        <v>0</v>
      </c>
      <c r="HHN71" s="49">
        <v>0</v>
      </c>
      <c r="HHO71" s="49">
        <v>0</v>
      </c>
      <c r="HHP71" s="49">
        <v>0</v>
      </c>
      <c r="HHQ71" s="49">
        <v>0</v>
      </c>
      <c r="HHR71" s="49">
        <v>0</v>
      </c>
      <c r="HHS71" s="49">
        <v>0</v>
      </c>
      <c r="HHT71" s="49">
        <v>0</v>
      </c>
      <c r="HHU71" s="49">
        <v>0</v>
      </c>
      <c r="HHV71" s="49">
        <v>0</v>
      </c>
      <c r="HHW71" s="49">
        <v>0</v>
      </c>
      <c r="HHX71" s="49">
        <v>0</v>
      </c>
      <c r="HHY71" s="49">
        <v>0</v>
      </c>
      <c r="HHZ71" s="49">
        <v>0</v>
      </c>
      <c r="HIA71" s="49">
        <v>0</v>
      </c>
      <c r="HIB71" s="49">
        <v>0</v>
      </c>
      <c r="HIC71" s="49">
        <v>0</v>
      </c>
      <c r="HID71" s="49">
        <v>0</v>
      </c>
      <c r="HIE71" s="49">
        <v>0</v>
      </c>
      <c r="HIF71" s="49">
        <v>0</v>
      </c>
      <c r="HIG71" s="49">
        <v>0</v>
      </c>
      <c r="HIH71" s="49">
        <v>0</v>
      </c>
      <c r="HII71" s="49">
        <v>0</v>
      </c>
      <c r="HIJ71" s="49">
        <v>0</v>
      </c>
      <c r="HIK71" s="49">
        <v>0</v>
      </c>
      <c r="HIL71" s="49">
        <v>0</v>
      </c>
      <c r="HIM71" s="49">
        <v>0</v>
      </c>
      <c r="HIN71" s="49">
        <v>0</v>
      </c>
      <c r="HIO71" s="49">
        <v>0</v>
      </c>
      <c r="HIP71" s="49">
        <v>0</v>
      </c>
      <c r="HIQ71" s="49">
        <v>0</v>
      </c>
      <c r="HIR71" s="49">
        <v>0</v>
      </c>
      <c r="HIS71" s="49">
        <v>0</v>
      </c>
      <c r="HIT71" s="49">
        <v>0</v>
      </c>
      <c r="HIU71" s="49">
        <v>0</v>
      </c>
      <c r="HIV71" s="49">
        <v>0</v>
      </c>
      <c r="HIW71" s="49">
        <v>0</v>
      </c>
      <c r="HIX71" s="49">
        <v>0</v>
      </c>
      <c r="HIY71" s="49">
        <v>0</v>
      </c>
      <c r="HIZ71" s="49">
        <v>0</v>
      </c>
      <c r="HJA71" s="49">
        <v>0</v>
      </c>
      <c r="HJB71" s="49">
        <v>0</v>
      </c>
      <c r="HJC71" s="49">
        <v>0</v>
      </c>
      <c r="HJD71" s="49">
        <v>0</v>
      </c>
      <c r="HJE71" s="49">
        <v>0</v>
      </c>
      <c r="HJF71" s="49">
        <v>0</v>
      </c>
      <c r="HJG71" s="49">
        <v>0</v>
      </c>
      <c r="HJH71" s="49">
        <v>0</v>
      </c>
      <c r="HJI71" s="49">
        <v>0</v>
      </c>
      <c r="HJJ71" s="49">
        <v>0</v>
      </c>
      <c r="HJK71" s="49">
        <v>0</v>
      </c>
      <c r="HJL71" s="49">
        <v>0</v>
      </c>
      <c r="HJM71" s="49">
        <v>0</v>
      </c>
      <c r="HJN71" s="49">
        <v>0</v>
      </c>
      <c r="HJO71" s="49">
        <v>0</v>
      </c>
      <c r="HJP71" s="49">
        <v>0</v>
      </c>
      <c r="HJQ71" s="49">
        <v>0</v>
      </c>
      <c r="HJR71" s="49">
        <v>0</v>
      </c>
      <c r="HJS71" s="49">
        <v>0</v>
      </c>
      <c r="HJT71" s="49">
        <v>0</v>
      </c>
      <c r="HJU71" s="49">
        <v>0</v>
      </c>
      <c r="HJV71" s="49">
        <v>0</v>
      </c>
      <c r="HJW71" s="49">
        <v>0</v>
      </c>
      <c r="HJX71" s="49">
        <v>0</v>
      </c>
      <c r="HJY71" s="49">
        <v>0</v>
      </c>
      <c r="HJZ71" s="49">
        <v>0</v>
      </c>
      <c r="HKA71" s="49">
        <v>0</v>
      </c>
      <c r="HKB71" s="49">
        <v>0</v>
      </c>
      <c r="HKC71" s="49">
        <v>0</v>
      </c>
      <c r="HKD71" s="49">
        <v>0</v>
      </c>
      <c r="HKE71" s="49">
        <v>0</v>
      </c>
      <c r="HKF71" s="49">
        <v>0</v>
      </c>
      <c r="HKG71" s="49">
        <v>0</v>
      </c>
      <c r="HKH71" s="49">
        <v>0</v>
      </c>
      <c r="HKI71" s="49">
        <v>0</v>
      </c>
      <c r="HKJ71" s="49">
        <v>0</v>
      </c>
      <c r="HKK71" s="49">
        <v>0</v>
      </c>
      <c r="HKL71" s="49">
        <v>0</v>
      </c>
      <c r="HKM71" s="49">
        <v>0</v>
      </c>
      <c r="HKN71" s="49">
        <v>0</v>
      </c>
      <c r="HKO71" s="49">
        <v>0</v>
      </c>
      <c r="HKP71" s="49">
        <v>0</v>
      </c>
      <c r="HKQ71" s="49">
        <v>0</v>
      </c>
      <c r="HKR71" s="49">
        <v>0</v>
      </c>
      <c r="HKS71" s="49">
        <v>0</v>
      </c>
      <c r="HKT71" s="49">
        <v>0</v>
      </c>
      <c r="HKU71" s="49">
        <v>0</v>
      </c>
      <c r="HKV71" s="49">
        <v>0</v>
      </c>
      <c r="HKW71" s="49">
        <v>0</v>
      </c>
      <c r="HKX71" s="49">
        <v>0</v>
      </c>
      <c r="HKY71" s="49">
        <v>0</v>
      </c>
      <c r="HKZ71" s="49">
        <v>0</v>
      </c>
      <c r="HLA71" s="49">
        <v>0</v>
      </c>
      <c r="HLB71" s="49">
        <v>0</v>
      </c>
      <c r="HLC71" s="49">
        <v>0</v>
      </c>
      <c r="HLD71" s="49">
        <v>0</v>
      </c>
      <c r="HLE71" s="49">
        <v>0</v>
      </c>
      <c r="HLF71" s="49">
        <v>0</v>
      </c>
      <c r="HLG71" s="49">
        <v>0</v>
      </c>
      <c r="HLH71" s="49">
        <v>0</v>
      </c>
      <c r="HLI71" s="49">
        <v>0</v>
      </c>
      <c r="HLJ71" s="49">
        <v>0</v>
      </c>
      <c r="HLK71" s="49">
        <v>0</v>
      </c>
      <c r="HLL71" s="49">
        <v>0</v>
      </c>
      <c r="HLM71" s="49">
        <v>0</v>
      </c>
      <c r="HLN71" s="49">
        <v>0</v>
      </c>
      <c r="HLO71" s="49">
        <v>0</v>
      </c>
      <c r="HLP71" s="49">
        <v>0</v>
      </c>
      <c r="HLQ71" s="49">
        <v>0</v>
      </c>
      <c r="HLR71" s="49">
        <v>0</v>
      </c>
      <c r="HLS71" s="49">
        <v>0</v>
      </c>
      <c r="HLT71" s="49">
        <v>0</v>
      </c>
      <c r="HLU71" s="49">
        <v>0</v>
      </c>
      <c r="HLV71" s="49">
        <v>0</v>
      </c>
      <c r="HLW71" s="49">
        <v>0</v>
      </c>
      <c r="HLX71" s="49">
        <v>0</v>
      </c>
      <c r="HLY71" s="49">
        <v>0</v>
      </c>
      <c r="HLZ71" s="49">
        <v>0</v>
      </c>
      <c r="HMA71" s="49">
        <v>0</v>
      </c>
      <c r="HMB71" s="49">
        <v>0</v>
      </c>
      <c r="HMC71" s="49">
        <v>0</v>
      </c>
      <c r="HMD71" s="49">
        <v>0</v>
      </c>
      <c r="HME71" s="49">
        <v>0</v>
      </c>
      <c r="HMF71" s="49">
        <v>0</v>
      </c>
      <c r="HMG71" s="49">
        <v>0</v>
      </c>
      <c r="HMH71" s="49">
        <v>0</v>
      </c>
      <c r="HMI71" s="49">
        <v>0</v>
      </c>
      <c r="HMJ71" s="49">
        <v>0</v>
      </c>
      <c r="HMK71" s="49">
        <v>0</v>
      </c>
      <c r="HML71" s="49">
        <v>0</v>
      </c>
      <c r="HMM71" s="49">
        <v>0</v>
      </c>
      <c r="HMN71" s="49">
        <v>0</v>
      </c>
      <c r="HMO71" s="49">
        <v>0</v>
      </c>
      <c r="HMP71" s="49">
        <v>0</v>
      </c>
      <c r="HMQ71" s="49">
        <v>0</v>
      </c>
      <c r="HMR71" s="49">
        <v>0</v>
      </c>
      <c r="HMS71" s="49">
        <v>0</v>
      </c>
      <c r="HMT71" s="49">
        <v>0</v>
      </c>
      <c r="HMU71" s="49">
        <v>0</v>
      </c>
      <c r="HMV71" s="49">
        <v>0</v>
      </c>
      <c r="HMW71" s="49">
        <v>0</v>
      </c>
      <c r="HMX71" s="49">
        <v>0</v>
      </c>
      <c r="HMY71" s="49">
        <v>0</v>
      </c>
      <c r="HMZ71" s="49">
        <v>0</v>
      </c>
      <c r="HNA71" s="49">
        <v>0</v>
      </c>
      <c r="HNB71" s="49">
        <v>0</v>
      </c>
      <c r="HNC71" s="49">
        <v>0</v>
      </c>
      <c r="HND71" s="49">
        <v>0</v>
      </c>
      <c r="HNE71" s="49">
        <v>0</v>
      </c>
      <c r="HNF71" s="49">
        <v>0</v>
      </c>
      <c r="HNG71" s="49">
        <v>0</v>
      </c>
      <c r="HNH71" s="49">
        <v>0</v>
      </c>
      <c r="HNI71" s="49">
        <v>0</v>
      </c>
      <c r="HNJ71" s="49">
        <v>0</v>
      </c>
      <c r="HNK71" s="49">
        <v>0</v>
      </c>
      <c r="HNL71" s="49">
        <v>0</v>
      </c>
      <c r="HNM71" s="49">
        <v>0</v>
      </c>
      <c r="HNN71" s="49">
        <v>0</v>
      </c>
      <c r="HNO71" s="49">
        <v>0</v>
      </c>
      <c r="HNP71" s="49">
        <v>0</v>
      </c>
      <c r="HNQ71" s="49">
        <v>0</v>
      </c>
      <c r="HNR71" s="49">
        <v>0</v>
      </c>
      <c r="HNS71" s="49">
        <v>0</v>
      </c>
      <c r="HNT71" s="49">
        <v>0</v>
      </c>
      <c r="HNU71" s="49">
        <v>0</v>
      </c>
      <c r="HNV71" s="49">
        <v>0</v>
      </c>
      <c r="HNW71" s="49">
        <v>0</v>
      </c>
      <c r="HNX71" s="49">
        <v>0</v>
      </c>
      <c r="HNY71" s="49">
        <v>0</v>
      </c>
      <c r="HNZ71" s="49">
        <v>0</v>
      </c>
      <c r="HOA71" s="49">
        <v>0</v>
      </c>
      <c r="HOB71" s="49">
        <v>0</v>
      </c>
      <c r="HOC71" s="49">
        <v>0</v>
      </c>
      <c r="HOD71" s="49">
        <v>0</v>
      </c>
      <c r="HOE71" s="49">
        <v>0</v>
      </c>
      <c r="HOF71" s="49">
        <v>0</v>
      </c>
      <c r="HOG71" s="49">
        <v>0</v>
      </c>
      <c r="HOH71" s="49">
        <v>0</v>
      </c>
      <c r="HOI71" s="49">
        <v>0</v>
      </c>
      <c r="HOJ71" s="49">
        <v>0</v>
      </c>
      <c r="HOK71" s="49">
        <v>0</v>
      </c>
      <c r="HOL71" s="49">
        <v>0</v>
      </c>
      <c r="HOM71" s="49">
        <v>0</v>
      </c>
      <c r="HON71" s="49">
        <v>0</v>
      </c>
      <c r="HOO71" s="49">
        <v>0</v>
      </c>
      <c r="HOP71" s="49">
        <v>0</v>
      </c>
      <c r="HOQ71" s="49">
        <v>0</v>
      </c>
      <c r="HOR71" s="49">
        <v>0</v>
      </c>
      <c r="HOS71" s="49">
        <v>0</v>
      </c>
      <c r="HOT71" s="49">
        <v>0</v>
      </c>
      <c r="HOU71" s="49">
        <v>0</v>
      </c>
      <c r="HOV71" s="49">
        <v>0</v>
      </c>
      <c r="HOW71" s="49">
        <v>0</v>
      </c>
      <c r="HOX71" s="49">
        <v>0</v>
      </c>
      <c r="HOY71" s="49">
        <v>0</v>
      </c>
      <c r="HOZ71" s="49">
        <v>0</v>
      </c>
      <c r="HPA71" s="49">
        <v>0</v>
      </c>
      <c r="HPB71" s="49">
        <v>0</v>
      </c>
      <c r="HPC71" s="49">
        <v>0</v>
      </c>
      <c r="HPD71" s="49">
        <v>0</v>
      </c>
      <c r="HPE71" s="49">
        <v>0</v>
      </c>
      <c r="HPF71" s="49">
        <v>0</v>
      </c>
      <c r="HPG71" s="49">
        <v>0</v>
      </c>
      <c r="HPH71" s="49">
        <v>0</v>
      </c>
      <c r="HPI71" s="49">
        <v>0</v>
      </c>
      <c r="HPJ71" s="49">
        <v>0</v>
      </c>
      <c r="HPK71" s="49">
        <v>0</v>
      </c>
      <c r="HPL71" s="49">
        <v>0</v>
      </c>
      <c r="HPM71" s="49">
        <v>0</v>
      </c>
      <c r="HPN71" s="49">
        <v>0</v>
      </c>
      <c r="HPO71" s="49">
        <v>0</v>
      </c>
      <c r="HPP71" s="49">
        <v>0</v>
      </c>
      <c r="HPQ71" s="49">
        <v>0</v>
      </c>
      <c r="HPR71" s="49">
        <v>0</v>
      </c>
      <c r="HPS71" s="49">
        <v>0</v>
      </c>
      <c r="HPT71" s="49">
        <v>0</v>
      </c>
      <c r="HPU71" s="49">
        <v>0</v>
      </c>
      <c r="HPV71" s="49">
        <v>0</v>
      </c>
      <c r="HPW71" s="49">
        <v>0</v>
      </c>
      <c r="HPX71" s="49">
        <v>0</v>
      </c>
      <c r="HPY71" s="49">
        <v>0</v>
      </c>
      <c r="HPZ71" s="49">
        <v>0</v>
      </c>
      <c r="HQA71" s="49">
        <v>0</v>
      </c>
      <c r="HQB71" s="49">
        <v>0</v>
      </c>
      <c r="HQC71" s="49">
        <v>0</v>
      </c>
      <c r="HQD71" s="49">
        <v>0</v>
      </c>
      <c r="HQE71" s="49">
        <v>0</v>
      </c>
      <c r="HQF71" s="49">
        <v>0</v>
      </c>
      <c r="HQG71" s="49">
        <v>0</v>
      </c>
      <c r="HQH71" s="49">
        <v>0</v>
      </c>
      <c r="HQI71" s="49">
        <v>0</v>
      </c>
      <c r="HQJ71" s="49">
        <v>0</v>
      </c>
      <c r="HQK71" s="49">
        <v>0</v>
      </c>
      <c r="HQL71" s="49">
        <v>0</v>
      </c>
      <c r="HQM71" s="49">
        <v>0</v>
      </c>
      <c r="HQN71" s="49">
        <v>0</v>
      </c>
      <c r="HQO71" s="49">
        <v>0</v>
      </c>
      <c r="HQP71" s="49">
        <v>0</v>
      </c>
      <c r="HQQ71" s="49">
        <v>0</v>
      </c>
      <c r="HQR71" s="49">
        <v>0</v>
      </c>
      <c r="HQS71" s="49">
        <v>0</v>
      </c>
      <c r="HQT71" s="49">
        <v>0</v>
      </c>
      <c r="HQU71" s="49">
        <v>0</v>
      </c>
      <c r="HQV71" s="49">
        <v>0</v>
      </c>
      <c r="HQW71" s="49">
        <v>0</v>
      </c>
      <c r="HQX71" s="49">
        <v>0</v>
      </c>
      <c r="HQY71" s="49">
        <v>0</v>
      </c>
      <c r="HQZ71" s="49">
        <v>0</v>
      </c>
      <c r="HRA71" s="49">
        <v>0</v>
      </c>
      <c r="HRB71" s="49">
        <v>0</v>
      </c>
      <c r="HRC71" s="49">
        <v>0</v>
      </c>
      <c r="HRD71" s="49">
        <v>0</v>
      </c>
      <c r="HRE71" s="49">
        <v>0</v>
      </c>
      <c r="HRF71" s="49">
        <v>0</v>
      </c>
      <c r="HRG71" s="49">
        <v>0</v>
      </c>
      <c r="HRH71" s="49">
        <v>0</v>
      </c>
      <c r="HRI71" s="49">
        <v>0</v>
      </c>
      <c r="HRJ71" s="49">
        <v>0</v>
      </c>
      <c r="HRK71" s="49">
        <v>0</v>
      </c>
      <c r="HRL71" s="49">
        <v>0</v>
      </c>
      <c r="HRM71" s="49">
        <v>0</v>
      </c>
      <c r="HRN71" s="49">
        <v>0</v>
      </c>
      <c r="HRO71" s="49">
        <v>0</v>
      </c>
      <c r="HRP71" s="49">
        <v>0</v>
      </c>
      <c r="HRQ71" s="49">
        <v>0</v>
      </c>
      <c r="HRR71" s="49">
        <v>0</v>
      </c>
      <c r="HRS71" s="49">
        <v>0</v>
      </c>
      <c r="HRT71" s="49">
        <v>0</v>
      </c>
      <c r="HRU71" s="49">
        <v>0</v>
      </c>
      <c r="HRV71" s="49">
        <v>0</v>
      </c>
      <c r="HRW71" s="49">
        <v>0</v>
      </c>
      <c r="HRX71" s="49">
        <v>0</v>
      </c>
      <c r="HRY71" s="49">
        <v>0</v>
      </c>
      <c r="HRZ71" s="49">
        <v>0</v>
      </c>
      <c r="HSA71" s="49">
        <v>0</v>
      </c>
      <c r="HSB71" s="49">
        <v>0</v>
      </c>
      <c r="HSC71" s="49">
        <v>0</v>
      </c>
      <c r="HSD71" s="49">
        <v>0</v>
      </c>
      <c r="HSE71" s="49">
        <v>0</v>
      </c>
      <c r="HSF71" s="49">
        <v>0</v>
      </c>
      <c r="HSG71" s="49">
        <v>0</v>
      </c>
      <c r="HSH71" s="49">
        <v>0</v>
      </c>
      <c r="HSI71" s="49">
        <v>0</v>
      </c>
      <c r="HSJ71" s="49">
        <v>0</v>
      </c>
      <c r="HSK71" s="49">
        <v>0</v>
      </c>
      <c r="HSL71" s="49">
        <v>0</v>
      </c>
      <c r="HSM71" s="49">
        <v>0</v>
      </c>
      <c r="HSN71" s="49">
        <v>0</v>
      </c>
      <c r="HSO71" s="49">
        <v>0</v>
      </c>
      <c r="HSP71" s="49">
        <v>0</v>
      </c>
      <c r="HSQ71" s="49">
        <v>0</v>
      </c>
      <c r="HSR71" s="49">
        <v>0</v>
      </c>
      <c r="HSS71" s="49">
        <v>0</v>
      </c>
      <c r="HST71" s="49">
        <v>0</v>
      </c>
      <c r="HSU71" s="49">
        <v>0</v>
      </c>
      <c r="HSV71" s="49">
        <v>0</v>
      </c>
      <c r="HSW71" s="49">
        <v>0</v>
      </c>
      <c r="HSX71" s="49">
        <v>0</v>
      </c>
      <c r="HSY71" s="49">
        <v>0</v>
      </c>
      <c r="HSZ71" s="49">
        <v>0</v>
      </c>
      <c r="HTA71" s="49">
        <v>0</v>
      </c>
      <c r="HTB71" s="49">
        <v>0</v>
      </c>
      <c r="HTC71" s="49">
        <v>0</v>
      </c>
      <c r="HTD71" s="49">
        <v>0</v>
      </c>
      <c r="HTE71" s="49">
        <v>0</v>
      </c>
      <c r="HTF71" s="49">
        <v>0</v>
      </c>
      <c r="HTG71" s="49">
        <v>0</v>
      </c>
      <c r="HTH71" s="49">
        <v>0</v>
      </c>
      <c r="HTI71" s="49">
        <v>0</v>
      </c>
      <c r="HTJ71" s="49">
        <v>0</v>
      </c>
      <c r="HTK71" s="49">
        <v>0</v>
      </c>
      <c r="HTL71" s="49">
        <v>0</v>
      </c>
      <c r="HTM71" s="49">
        <v>0</v>
      </c>
      <c r="HTN71" s="49">
        <v>0</v>
      </c>
      <c r="HTO71" s="49">
        <v>0</v>
      </c>
      <c r="HTP71" s="49">
        <v>0</v>
      </c>
      <c r="HTQ71" s="49">
        <v>0</v>
      </c>
      <c r="HTR71" s="49">
        <v>0</v>
      </c>
      <c r="HTS71" s="49">
        <v>0</v>
      </c>
      <c r="HTT71" s="49">
        <v>0</v>
      </c>
      <c r="HTU71" s="49">
        <v>0</v>
      </c>
      <c r="HTV71" s="49">
        <v>0</v>
      </c>
      <c r="HTW71" s="49">
        <v>0</v>
      </c>
      <c r="HTX71" s="49">
        <v>0</v>
      </c>
      <c r="HTY71" s="49">
        <v>0</v>
      </c>
      <c r="HTZ71" s="49">
        <v>0</v>
      </c>
      <c r="HUA71" s="49">
        <v>0</v>
      </c>
      <c r="HUB71" s="49">
        <v>0</v>
      </c>
      <c r="HUC71" s="49">
        <v>0</v>
      </c>
      <c r="HUD71" s="49">
        <v>0</v>
      </c>
      <c r="HUE71" s="49">
        <v>0</v>
      </c>
      <c r="HUF71" s="49">
        <v>0</v>
      </c>
      <c r="HUG71" s="49">
        <v>0</v>
      </c>
      <c r="HUH71" s="49">
        <v>0</v>
      </c>
      <c r="HUI71" s="49">
        <v>0</v>
      </c>
      <c r="HUJ71" s="49">
        <v>0</v>
      </c>
      <c r="HUK71" s="49">
        <v>0</v>
      </c>
      <c r="HUL71" s="49">
        <v>0</v>
      </c>
      <c r="HUM71" s="49">
        <v>0</v>
      </c>
      <c r="HUN71" s="49">
        <v>0</v>
      </c>
      <c r="HUO71" s="49">
        <v>0</v>
      </c>
      <c r="HUP71" s="49">
        <v>0</v>
      </c>
      <c r="HUQ71" s="49">
        <v>0</v>
      </c>
      <c r="HUR71" s="49">
        <v>0</v>
      </c>
      <c r="HUS71" s="49">
        <v>0</v>
      </c>
      <c r="HUT71" s="49">
        <v>0</v>
      </c>
      <c r="HUU71" s="49">
        <v>0</v>
      </c>
      <c r="HUV71" s="49">
        <v>0</v>
      </c>
      <c r="HUW71" s="49">
        <v>0</v>
      </c>
      <c r="HUX71" s="49">
        <v>0</v>
      </c>
      <c r="HUY71" s="49">
        <v>0</v>
      </c>
      <c r="HUZ71" s="49">
        <v>0</v>
      </c>
      <c r="HVA71" s="49">
        <v>0</v>
      </c>
      <c r="HVB71" s="49">
        <v>0</v>
      </c>
      <c r="HVC71" s="49">
        <v>0</v>
      </c>
      <c r="HVD71" s="49">
        <v>0</v>
      </c>
      <c r="HVE71" s="49">
        <v>0</v>
      </c>
      <c r="HVF71" s="49">
        <v>0</v>
      </c>
      <c r="HVG71" s="49">
        <v>0</v>
      </c>
      <c r="HVH71" s="49">
        <v>0</v>
      </c>
      <c r="HVI71" s="49">
        <v>0</v>
      </c>
      <c r="HVJ71" s="49">
        <v>0</v>
      </c>
      <c r="HVK71" s="49">
        <v>0</v>
      </c>
      <c r="HVL71" s="49">
        <v>0</v>
      </c>
      <c r="HVM71" s="49">
        <v>0</v>
      </c>
      <c r="HVN71" s="49">
        <v>0</v>
      </c>
      <c r="HVO71" s="49">
        <v>0</v>
      </c>
      <c r="HVP71" s="49">
        <v>0</v>
      </c>
      <c r="HVQ71" s="49">
        <v>0</v>
      </c>
      <c r="HVR71" s="49">
        <v>0</v>
      </c>
      <c r="HVS71" s="49">
        <v>0</v>
      </c>
      <c r="HVT71" s="49">
        <v>0</v>
      </c>
      <c r="HVU71" s="49">
        <v>0</v>
      </c>
      <c r="HVV71" s="49">
        <v>0</v>
      </c>
      <c r="HVW71" s="49">
        <v>0</v>
      </c>
      <c r="HVX71" s="49">
        <v>0</v>
      </c>
      <c r="HVY71" s="49">
        <v>0</v>
      </c>
      <c r="HVZ71" s="49">
        <v>0</v>
      </c>
      <c r="HWA71" s="49">
        <v>0</v>
      </c>
      <c r="HWB71" s="49">
        <v>0</v>
      </c>
      <c r="HWC71" s="49">
        <v>0</v>
      </c>
      <c r="HWD71" s="49">
        <v>0</v>
      </c>
      <c r="HWE71" s="49">
        <v>0</v>
      </c>
      <c r="HWF71" s="49">
        <v>0</v>
      </c>
      <c r="HWG71" s="49">
        <v>0</v>
      </c>
      <c r="HWH71" s="49">
        <v>0</v>
      </c>
      <c r="HWI71" s="49">
        <v>0</v>
      </c>
      <c r="HWJ71" s="49">
        <v>0</v>
      </c>
      <c r="HWK71" s="49">
        <v>0</v>
      </c>
      <c r="HWL71" s="49">
        <v>0</v>
      </c>
      <c r="HWM71" s="49">
        <v>0</v>
      </c>
      <c r="HWN71" s="49">
        <v>0</v>
      </c>
      <c r="HWO71" s="49">
        <v>0</v>
      </c>
      <c r="HWP71" s="49">
        <v>0</v>
      </c>
      <c r="HWQ71" s="49">
        <v>0</v>
      </c>
      <c r="HWR71" s="49">
        <v>0</v>
      </c>
      <c r="HWS71" s="49">
        <v>0</v>
      </c>
      <c r="HWT71" s="49">
        <v>0</v>
      </c>
      <c r="HWU71" s="49">
        <v>0</v>
      </c>
      <c r="HWV71" s="49">
        <v>0</v>
      </c>
      <c r="HWW71" s="49">
        <v>0</v>
      </c>
      <c r="HWX71" s="49">
        <v>0</v>
      </c>
      <c r="HWY71" s="49">
        <v>0</v>
      </c>
      <c r="HWZ71" s="49">
        <v>0</v>
      </c>
      <c r="HXA71" s="49">
        <v>0</v>
      </c>
      <c r="HXB71" s="49">
        <v>0</v>
      </c>
      <c r="HXC71" s="49">
        <v>0</v>
      </c>
      <c r="HXD71" s="49">
        <v>0</v>
      </c>
      <c r="HXE71" s="49">
        <v>0</v>
      </c>
      <c r="HXF71" s="49">
        <v>0</v>
      </c>
      <c r="HXG71" s="49">
        <v>0</v>
      </c>
      <c r="HXH71" s="49">
        <v>0</v>
      </c>
      <c r="HXI71" s="49">
        <v>0</v>
      </c>
      <c r="HXJ71" s="49">
        <v>0</v>
      </c>
      <c r="HXK71" s="49">
        <v>0</v>
      </c>
      <c r="HXL71" s="49">
        <v>0</v>
      </c>
      <c r="HXM71" s="49">
        <v>0</v>
      </c>
      <c r="HXN71" s="49">
        <v>0</v>
      </c>
      <c r="HXO71" s="49">
        <v>0</v>
      </c>
      <c r="HXP71" s="49">
        <v>0</v>
      </c>
      <c r="HXQ71" s="49">
        <v>0</v>
      </c>
      <c r="HXR71" s="49">
        <v>0</v>
      </c>
      <c r="HXS71" s="49">
        <v>0</v>
      </c>
      <c r="HXT71" s="49">
        <v>0</v>
      </c>
      <c r="HXU71" s="49">
        <v>0</v>
      </c>
      <c r="HXV71" s="49">
        <v>0</v>
      </c>
      <c r="HXW71" s="49">
        <v>0</v>
      </c>
      <c r="HXX71" s="49">
        <v>0</v>
      </c>
      <c r="HXY71" s="49">
        <v>0</v>
      </c>
      <c r="HXZ71" s="49">
        <v>0</v>
      </c>
      <c r="HYA71" s="49">
        <v>0</v>
      </c>
      <c r="HYB71" s="49">
        <v>0</v>
      </c>
      <c r="HYC71" s="49">
        <v>0</v>
      </c>
      <c r="HYD71" s="49">
        <v>0</v>
      </c>
      <c r="HYE71" s="49">
        <v>0</v>
      </c>
      <c r="HYF71" s="49">
        <v>0</v>
      </c>
      <c r="HYG71" s="49">
        <v>0</v>
      </c>
      <c r="HYH71" s="49">
        <v>0</v>
      </c>
      <c r="HYI71" s="49">
        <v>0</v>
      </c>
      <c r="HYJ71" s="49">
        <v>0</v>
      </c>
      <c r="HYK71" s="49">
        <v>0</v>
      </c>
      <c r="HYL71" s="49">
        <v>0</v>
      </c>
      <c r="HYM71" s="49">
        <v>0</v>
      </c>
      <c r="HYN71" s="49">
        <v>0</v>
      </c>
      <c r="HYO71" s="49">
        <v>0</v>
      </c>
      <c r="HYP71" s="49">
        <v>0</v>
      </c>
      <c r="HYQ71" s="49">
        <v>0</v>
      </c>
      <c r="HYR71" s="49">
        <v>0</v>
      </c>
      <c r="HYS71" s="49">
        <v>0</v>
      </c>
      <c r="HYT71" s="49">
        <v>0</v>
      </c>
      <c r="HYU71" s="49">
        <v>0</v>
      </c>
      <c r="HYV71" s="49">
        <v>0</v>
      </c>
      <c r="HYW71" s="49">
        <v>0</v>
      </c>
      <c r="HYX71" s="49">
        <v>0</v>
      </c>
      <c r="HYY71" s="49">
        <v>0</v>
      </c>
      <c r="HYZ71" s="49">
        <v>0</v>
      </c>
      <c r="HZA71" s="49">
        <v>0</v>
      </c>
      <c r="HZB71" s="49">
        <v>0</v>
      </c>
      <c r="HZC71" s="49">
        <v>0</v>
      </c>
      <c r="HZD71" s="49">
        <v>0</v>
      </c>
      <c r="HZE71" s="49">
        <v>0</v>
      </c>
      <c r="HZF71" s="49">
        <v>0</v>
      </c>
      <c r="HZG71" s="49">
        <v>0</v>
      </c>
      <c r="HZH71" s="49">
        <v>0</v>
      </c>
      <c r="HZI71" s="49">
        <v>0</v>
      </c>
      <c r="HZJ71" s="49">
        <v>0</v>
      </c>
      <c r="HZK71" s="49">
        <v>0</v>
      </c>
      <c r="HZL71" s="49">
        <v>0</v>
      </c>
      <c r="HZM71" s="49">
        <v>0</v>
      </c>
      <c r="HZN71" s="49">
        <v>0</v>
      </c>
      <c r="HZO71" s="49">
        <v>0</v>
      </c>
      <c r="HZP71" s="49">
        <v>0</v>
      </c>
      <c r="HZQ71" s="49">
        <v>0</v>
      </c>
      <c r="HZR71" s="49">
        <v>0</v>
      </c>
      <c r="HZS71" s="49">
        <v>0</v>
      </c>
      <c r="HZT71" s="49">
        <v>0</v>
      </c>
      <c r="HZU71" s="49">
        <v>0</v>
      </c>
      <c r="HZV71" s="49">
        <v>0</v>
      </c>
      <c r="HZW71" s="49">
        <v>0</v>
      </c>
      <c r="HZX71" s="49">
        <v>0</v>
      </c>
      <c r="HZY71" s="49">
        <v>0</v>
      </c>
      <c r="HZZ71" s="49">
        <v>0</v>
      </c>
      <c r="IAA71" s="49">
        <v>0</v>
      </c>
      <c r="IAB71" s="49">
        <v>0</v>
      </c>
      <c r="IAC71" s="49">
        <v>0</v>
      </c>
      <c r="IAD71" s="49">
        <v>0</v>
      </c>
      <c r="IAE71" s="49">
        <v>0</v>
      </c>
      <c r="IAF71" s="49">
        <v>0</v>
      </c>
      <c r="IAG71" s="49">
        <v>0</v>
      </c>
      <c r="IAH71" s="49">
        <v>0</v>
      </c>
      <c r="IAI71" s="49">
        <v>0</v>
      </c>
      <c r="IAJ71" s="49">
        <v>0</v>
      </c>
      <c r="IAK71" s="49">
        <v>0</v>
      </c>
      <c r="IAL71" s="49">
        <v>0</v>
      </c>
      <c r="IAM71" s="49">
        <v>0</v>
      </c>
      <c r="IAN71" s="49">
        <v>0</v>
      </c>
      <c r="IAO71" s="49">
        <v>0</v>
      </c>
      <c r="IAP71" s="49">
        <v>0</v>
      </c>
      <c r="IAQ71" s="49">
        <v>0</v>
      </c>
      <c r="IAR71" s="49">
        <v>0</v>
      </c>
      <c r="IAS71" s="49">
        <v>0</v>
      </c>
      <c r="IAT71" s="49">
        <v>0</v>
      </c>
      <c r="IAU71" s="49">
        <v>0</v>
      </c>
      <c r="IAV71" s="49">
        <v>0</v>
      </c>
      <c r="IAW71" s="49">
        <v>0</v>
      </c>
      <c r="IAX71" s="49">
        <v>0</v>
      </c>
      <c r="IAY71" s="49">
        <v>0</v>
      </c>
      <c r="IAZ71" s="49">
        <v>0</v>
      </c>
      <c r="IBA71" s="49">
        <v>0</v>
      </c>
      <c r="IBB71" s="49">
        <v>0</v>
      </c>
      <c r="IBC71" s="49">
        <v>0</v>
      </c>
      <c r="IBD71" s="49">
        <v>0</v>
      </c>
      <c r="IBE71" s="49">
        <v>0</v>
      </c>
      <c r="IBF71" s="49">
        <v>0</v>
      </c>
      <c r="IBG71" s="49">
        <v>0</v>
      </c>
      <c r="IBH71" s="49">
        <v>0</v>
      </c>
      <c r="IBI71" s="49">
        <v>0</v>
      </c>
      <c r="IBJ71" s="49">
        <v>0</v>
      </c>
      <c r="IBK71" s="49">
        <v>0</v>
      </c>
      <c r="IBL71" s="49">
        <v>0</v>
      </c>
      <c r="IBM71" s="49">
        <v>0</v>
      </c>
      <c r="IBN71" s="49">
        <v>0</v>
      </c>
      <c r="IBO71" s="49">
        <v>0</v>
      </c>
      <c r="IBP71" s="49">
        <v>0</v>
      </c>
      <c r="IBQ71" s="49">
        <v>0</v>
      </c>
      <c r="IBR71" s="49">
        <v>0</v>
      </c>
      <c r="IBS71" s="49">
        <v>0</v>
      </c>
      <c r="IBT71" s="49">
        <v>0</v>
      </c>
      <c r="IBU71" s="49">
        <v>0</v>
      </c>
      <c r="IBV71" s="49">
        <v>0</v>
      </c>
      <c r="IBW71" s="49">
        <v>0</v>
      </c>
      <c r="IBX71" s="49">
        <v>0</v>
      </c>
      <c r="IBY71" s="49">
        <v>0</v>
      </c>
      <c r="IBZ71" s="49">
        <v>0</v>
      </c>
      <c r="ICA71" s="49">
        <v>0</v>
      </c>
      <c r="ICB71" s="49">
        <v>0</v>
      </c>
      <c r="ICC71" s="49">
        <v>0</v>
      </c>
      <c r="ICD71" s="49">
        <v>0</v>
      </c>
      <c r="ICE71" s="49">
        <v>0</v>
      </c>
      <c r="ICF71" s="49">
        <v>0</v>
      </c>
      <c r="ICG71" s="49">
        <v>0</v>
      </c>
      <c r="ICH71" s="49">
        <v>0</v>
      </c>
      <c r="ICI71" s="49">
        <v>0</v>
      </c>
      <c r="ICJ71" s="49">
        <v>0</v>
      </c>
      <c r="ICK71" s="49">
        <v>0</v>
      </c>
      <c r="ICL71" s="49">
        <v>0</v>
      </c>
      <c r="ICM71" s="49">
        <v>0</v>
      </c>
      <c r="ICN71" s="49">
        <v>0</v>
      </c>
      <c r="ICO71" s="49">
        <v>0</v>
      </c>
      <c r="ICP71" s="49">
        <v>0</v>
      </c>
      <c r="ICQ71" s="49">
        <v>0</v>
      </c>
      <c r="ICR71" s="49">
        <v>0</v>
      </c>
      <c r="ICS71" s="49">
        <v>0</v>
      </c>
      <c r="ICT71" s="49">
        <v>0</v>
      </c>
      <c r="ICU71" s="49">
        <v>0</v>
      </c>
      <c r="ICV71" s="49">
        <v>0</v>
      </c>
      <c r="ICW71" s="49">
        <v>0</v>
      </c>
      <c r="ICX71" s="49">
        <v>0</v>
      </c>
      <c r="ICY71" s="49">
        <v>0</v>
      </c>
      <c r="ICZ71" s="49">
        <v>0</v>
      </c>
      <c r="IDA71" s="49">
        <v>0</v>
      </c>
      <c r="IDB71" s="49">
        <v>0</v>
      </c>
      <c r="IDC71" s="49">
        <v>0</v>
      </c>
      <c r="IDD71" s="49">
        <v>0</v>
      </c>
      <c r="IDE71" s="49">
        <v>0</v>
      </c>
      <c r="IDF71" s="49">
        <v>0</v>
      </c>
      <c r="IDG71" s="49">
        <v>0</v>
      </c>
      <c r="IDH71" s="49">
        <v>0</v>
      </c>
      <c r="IDI71" s="49">
        <v>0</v>
      </c>
      <c r="IDJ71" s="49">
        <v>0</v>
      </c>
      <c r="IDK71" s="49">
        <v>0</v>
      </c>
      <c r="IDL71" s="49">
        <v>0</v>
      </c>
      <c r="IDM71" s="49">
        <v>0</v>
      </c>
      <c r="IDN71" s="49">
        <v>0</v>
      </c>
      <c r="IDO71" s="49">
        <v>0</v>
      </c>
      <c r="IDP71" s="49">
        <v>0</v>
      </c>
      <c r="IDQ71" s="49">
        <v>0</v>
      </c>
      <c r="IDR71" s="49">
        <v>0</v>
      </c>
      <c r="IDS71" s="49">
        <v>0</v>
      </c>
      <c r="IDT71" s="49">
        <v>0</v>
      </c>
      <c r="IDU71" s="49">
        <v>0</v>
      </c>
      <c r="IDV71" s="49">
        <v>0</v>
      </c>
      <c r="IDW71" s="49">
        <v>0</v>
      </c>
      <c r="IDX71" s="49">
        <v>0</v>
      </c>
      <c r="IDY71" s="49">
        <v>0</v>
      </c>
      <c r="IDZ71" s="49">
        <v>0</v>
      </c>
      <c r="IEA71" s="49">
        <v>0</v>
      </c>
      <c r="IEB71" s="49">
        <v>0</v>
      </c>
      <c r="IEC71" s="49">
        <v>0</v>
      </c>
      <c r="IED71" s="49">
        <v>0</v>
      </c>
      <c r="IEE71" s="49">
        <v>0</v>
      </c>
      <c r="IEF71" s="49">
        <v>0</v>
      </c>
      <c r="IEG71" s="49">
        <v>0</v>
      </c>
      <c r="IEH71" s="49">
        <v>0</v>
      </c>
      <c r="IEI71" s="49">
        <v>0</v>
      </c>
      <c r="IEJ71" s="49">
        <v>0</v>
      </c>
      <c r="IEK71" s="49">
        <v>0</v>
      </c>
      <c r="IEL71" s="49">
        <v>0</v>
      </c>
      <c r="IEM71" s="49">
        <v>0</v>
      </c>
      <c r="IEN71" s="49">
        <v>0</v>
      </c>
      <c r="IEO71" s="49">
        <v>0</v>
      </c>
      <c r="IEP71" s="49">
        <v>0</v>
      </c>
      <c r="IEQ71" s="49">
        <v>0</v>
      </c>
      <c r="IER71" s="49">
        <v>0</v>
      </c>
      <c r="IES71" s="49">
        <v>0</v>
      </c>
      <c r="IET71" s="49">
        <v>0</v>
      </c>
      <c r="IEU71" s="49">
        <v>0</v>
      </c>
      <c r="IEV71" s="49">
        <v>0</v>
      </c>
      <c r="IEW71" s="49">
        <v>0</v>
      </c>
      <c r="IEX71" s="49">
        <v>0</v>
      </c>
      <c r="IEY71" s="49">
        <v>0</v>
      </c>
      <c r="IEZ71" s="49">
        <v>0</v>
      </c>
      <c r="IFA71" s="49">
        <v>0</v>
      </c>
      <c r="IFB71" s="49">
        <v>0</v>
      </c>
      <c r="IFC71" s="49">
        <v>0</v>
      </c>
      <c r="IFD71" s="49">
        <v>0</v>
      </c>
      <c r="IFE71" s="49">
        <v>0</v>
      </c>
      <c r="IFF71" s="49">
        <v>0</v>
      </c>
      <c r="IFG71" s="49">
        <v>0</v>
      </c>
      <c r="IFH71" s="49">
        <v>0</v>
      </c>
      <c r="IFI71" s="49">
        <v>0</v>
      </c>
      <c r="IFJ71" s="49">
        <v>0</v>
      </c>
      <c r="IFK71" s="49">
        <v>0</v>
      </c>
      <c r="IFL71" s="49">
        <v>0</v>
      </c>
      <c r="IFM71" s="49">
        <v>0</v>
      </c>
      <c r="IFN71" s="49">
        <v>0</v>
      </c>
      <c r="IFO71" s="49">
        <v>0</v>
      </c>
      <c r="IFP71" s="49">
        <v>0</v>
      </c>
      <c r="IFQ71" s="49">
        <v>0</v>
      </c>
      <c r="IFR71" s="49">
        <v>0</v>
      </c>
      <c r="IFS71" s="49">
        <v>0</v>
      </c>
      <c r="IFT71" s="49">
        <v>0</v>
      </c>
      <c r="IFU71" s="49">
        <v>0</v>
      </c>
      <c r="IFV71" s="49">
        <v>0</v>
      </c>
      <c r="IFW71" s="49">
        <v>0</v>
      </c>
      <c r="IFX71" s="49">
        <v>0</v>
      </c>
      <c r="IFY71" s="49">
        <v>0</v>
      </c>
      <c r="IFZ71" s="49">
        <v>0</v>
      </c>
      <c r="IGA71" s="49">
        <v>0</v>
      </c>
      <c r="IGB71" s="49">
        <v>0</v>
      </c>
      <c r="IGC71" s="49">
        <v>0</v>
      </c>
      <c r="IGD71" s="49">
        <v>0</v>
      </c>
      <c r="IGE71" s="49">
        <v>0</v>
      </c>
      <c r="IGF71" s="49">
        <v>0</v>
      </c>
      <c r="IGG71" s="49">
        <v>0</v>
      </c>
      <c r="IGH71" s="49">
        <v>0</v>
      </c>
      <c r="IGI71" s="49">
        <v>0</v>
      </c>
      <c r="IGJ71" s="49">
        <v>0</v>
      </c>
      <c r="IGK71" s="49">
        <v>0</v>
      </c>
      <c r="IGL71" s="49">
        <v>0</v>
      </c>
      <c r="IGM71" s="49">
        <v>0</v>
      </c>
      <c r="IGN71" s="49">
        <v>0</v>
      </c>
      <c r="IGO71" s="49">
        <v>0</v>
      </c>
      <c r="IGP71" s="49">
        <v>0</v>
      </c>
      <c r="IGQ71" s="49">
        <v>0</v>
      </c>
      <c r="IGR71" s="49">
        <v>0</v>
      </c>
      <c r="IGS71" s="49">
        <v>0</v>
      </c>
      <c r="IGT71" s="49">
        <v>0</v>
      </c>
      <c r="IGU71" s="49">
        <v>0</v>
      </c>
      <c r="IGV71" s="49">
        <v>0</v>
      </c>
      <c r="IGW71" s="49">
        <v>0</v>
      </c>
      <c r="IGX71" s="49">
        <v>0</v>
      </c>
      <c r="IGY71" s="49">
        <v>0</v>
      </c>
      <c r="IGZ71" s="49">
        <v>0</v>
      </c>
      <c r="IHA71" s="49">
        <v>0</v>
      </c>
      <c r="IHB71" s="49">
        <v>0</v>
      </c>
      <c r="IHC71" s="49">
        <v>0</v>
      </c>
      <c r="IHD71" s="49">
        <v>0</v>
      </c>
      <c r="IHE71" s="49">
        <v>0</v>
      </c>
      <c r="IHF71" s="49">
        <v>0</v>
      </c>
      <c r="IHG71" s="49">
        <v>0</v>
      </c>
      <c r="IHH71" s="49">
        <v>0</v>
      </c>
      <c r="IHI71" s="49">
        <v>0</v>
      </c>
      <c r="IHJ71" s="49">
        <v>0</v>
      </c>
      <c r="IHK71" s="49">
        <v>0</v>
      </c>
      <c r="IHL71" s="49">
        <v>0</v>
      </c>
      <c r="IHM71" s="49">
        <v>0</v>
      </c>
      <c r="IHN71" s="49">
        <v>0</v>
      </c>
      <c r="IHO71" s="49">
        <v>0</v>
      </c>
      <c r="IHP71" s="49">
        <v>0</v>
      </c>
      <c r="IHQ71" s="49">
        <v>0</v>
      </c>
      <c r="IHR71" s="49">
        <v>0</v>
      </c>
      <c r="IHS71" s="49">
        <v>0</v>
      </c>
      <c r="IHT71" s="49">
        <v>0</v>
      </c>
      <c r="IHU71" s="49">
        <v>0</v>
      </c>
      <c r="IHV71" s="49">
        <v>0</v>
      </c>
      <c r="IHW71" s="49">
        <v>0</v>
      </c>
      <c r="IHX71" s="49">
        <v>0</v>
      </c>
      <c r="IHY71" s="49">
        <v>0</v>
      </c>
      <c r="IHZ71" s="49">
        <v>0</v>
      </c>
      <c r="IIA71" s="49">
        <v>0</v>
      </c>
      <c r="IIB71" s="49">
        <v>0</v>
      </c>
      <c r="IIC71" s="49">
        <v>0</v>
      </c>
      <c r="IID71" s="49">
        <v>0</v>
      </c>
      <c r="IIE71" s="49">
        <v>0</v>
      </c>
      <c r="IIF71" s="49">
        <v>0</v>
      </c>
      <c r="IIG71" s="49">
        <v>0</v>
      </c>
      <c r="IIH71" s="49">
        <v>0</v>
      </c>
      <c r="III71" s="49">
        <v>0</v>
      </c>
      <c r="IIJ71" s="49">
        <v>0</v>
      </c>
      <c r="IIK71" s="49">
        <v>0</v>
      </c>
      <c r="IIL71" s="49">
        <v>0</v>
      </c>
      <c r="IIM71" s="49">
        <v>0</v>
      </c>
      <c r="IIN71" s="49">
        <v>0</v>
      </c>
      <c r="IIO71" s="49">
        <v>0</v>
      </c>
      <c r="IIP71" s="49">
        <v>0</v>
      </c>
      <c r="IIQ71" s="49">
        <v>0</v>
      </c>
      <c r="IIR71" s="49">
        <v>0</v>
      </c>
      <c r="IIS71" s="49">
        <v>0</v>
      </c>
      <c r="IIT71" s="49">
        <v>0</v>
      </c>
      <c r="IIU71" s="49">
        <v>0</v>
      </c>
      <c r="IIV71" s="49">
        <v>0</v>
      </c>
      <c r="IIW71" s="49">
        <v>0</v>
      </c>
      <c r="IIX71" s="49">
        <v>0</v>
      </c>
      <c r="IIY71" s="49">
        <v>0</v>
      </c>
      <c r="IIZ71" s="49">
        <v>0</v>
      </c>
      <c r="IJA71" s="49">
        <v>0</v>
      </c>
      <c r="IJB71" s="49">
        <v>0</v>
      </c>
      <c r="IJC71" s="49">
        <v>0</v>
      </c>
      <c r="IJD71" s="49">
        <v>0</v>
      </c>
      <c r="IJE71" s="49">
        <v>0</v>
      </c>
      <c r="IJF71" s="49">
        <v>0</v>
      </c>
      <c r="IJG71" s="49">
        <v>0</v>
      </c>
      <c r="IJH71" s="49">
        <v>0</v>
      </c>
      <c r="IJI71" s="49">
        <v>0</v>
      </c>
      <c r="IJJ71" s="49">
        <v>0</v>
      </c>
      <c r="IJK71" s="49">
        <v>0</v>
      </c>
      <c r="IJL71" s="49">
        <v>0</v>
      </c>
      <c r="IJM71" s="49">
        <v>0</v>
      </c>
      <c r="IJN71" s="49">
        <v>0</v>
      </c>
      <c r="IJO71" s="49">
        <v>0</v>
      </c>
      <c r="IJP71" s="49">
        <v>0</v>
      </c>
      <c r="IJQ71" s="49">
        <v>0</v>
      </c>
      <c r="IJR71" s="49">
        <v>0</v>
      </c>
      <c r="IJS71" s="49">
        <v>0</v>
      </c>
      <c r="IJT71" s="49">
        <v>0</v>
      </c>
      <c r="IJU71" s="49">
        <v>0</v>
      </c>
      <c r="IJV71" s="49">
        <v>0</v>
      </c>
      <c r="IJW71" s="49">
        <v>0</v>
      </c>
      <c r="IJX71" s="49">
        <v>0</v>
      </c>
      <c r="IJY71" s="49">
        <v>0</v>
      </c>
      <c r="IJZ71" s="49">
        <v>0</v>
      </c>
      <c r="IKA71" s="49">
        <v>0</v>
      </c>
      <c r="IKB71" s="49">
        <v>0</v>
      </c>
      <c r="IKC71" s="49">
        <v>0</v>
      </c>
      <c r="IKD71" s="49">
        <v>0</v>
      </c>
      <c r="IKE71" s="49">
        <v>0</v>
      </c>
      <c r="IKF71" s="49">
        <v>0</v>
      </c>
      <c r="IKG71" s="49">
        <v>0</v>
      </c>
      <c r="IKH71" s="49">
        <v>0</v>
      </c>
      <c r="IKI71" s="49">
        <v>0</v>
      </c>
      <c r="IKJ71" s="49">
        <v>0</v>
      </c>
      <c r="IKK71" s="49">
        <v>0</v>
      </c>
      <c r="IKL71" s="49">
        <v>0</v>
      </c>
      <c r="IKM71" s="49">
        <v>0</v>
      </c>
      <c r="IKN71" s="49">
        <v>0</v>
      </c>
      <c r="IKO71" s="49">
        <v>0</v>
      </c>
      <c r="IKP71" s="49">
        <v>0</v>
      </c>
      <c r="IKQ71" s="49">
        <v>0</v>
      </c>
      <c r="IKR71" s="49">
        <v>0</v>
      </c>
      <c r="IKS71" s="49">
        <v>0</v>
      </c>
      <c r="IKT71" s="49">
        <v>0</v>
      </c>
      <c r="IKU71" s="49">
        <v>0</v>
      </c>
      <c r="IKV71" s="49">
        <v>0</v>
      </c>
      <c r="IKW71" s="49">
        <v>0</v>
      </c>
      <c r="IKX71" s="49">
        <v>0</v>
      </c>
      <c r="IKY71" s="49">
        <v>0</v>
      </c>
      <c r="IKZ71" s="49">
        <v>0</v>
      </c>
      <c r="ILA71" s="49">
        <v>0</v>
      </c>
      <c r="ILB71" s="49">
        <v>0</v>
      </c>
      <c r="ILC71" s="49">
        <v>0</v>
      </c>
      <c r="ILD71" s="49">
        <v>0</v>
      </c>
      <c r="ILE71" s="49">
        <v>0</v>
      </c>
      <c r="ILF71" s="49">
        <v>0</v>
      </c>
      <c r="ILG71" s="49">
        <v>0</v>
      </c>
      <c r="ILH71" s="49">
        <v>0</v>
      </c>
      <c r="ILI71" s="49">
        <v>0</v>
      </c>
      <c r="ILJ71" s="49">
        <v>0</v>
      </c>
      <c r="ILK71" s="49">
        <v>0</v>
      </c>
      <c r="ILL71" s="49">
        <v>0</v>
      </c>
      <c r="ILM71" s="49">
        <v>0</v>
      </c>
      <c r="ILN71" s="49">
        <v>0</v>
      </c>
      <c r="ILO71" s="49">
        <v>0</v>
      </c>
      <c r="ILP71" s="49">
        <v>0</v>
      </c>
      <c r="ILQ71" s="49">
        <v>0</v>
      </c>
      <c r="ILR71" s="49">
        <v>0</v>
      </c>
      <c r="ILS71" s="49">
        <v>0</v>
      </c>
      <c r="ILT71" s="49">
        <v>0</v>
      </c>
      <c r="ILU71" s="49">
        <v>0</v>
      </c>
      <c r="ILV71" s="49">
        <v>0</v>
      </c>
      <c r="ILW71" s="49">
        <v>0</v>
      </c>
      <c r="ILX71" s="49">
        <v>0</v>
      </c>
      <c r="ILY71" s="49">
        <v>0</v>
      </c>
      <c r="ILZ71" s="49">
        <v>0</v>
      </c>
      <c r="IMA71" s="49">
        <v>0</v>
      </c>
      <c r="IMB71" s="49">
        <v>0</v>
      </c>
      <c r="IMC71" s="49">
        <v>0</v>
      </c>
      <c r="IMD71" s="49">
        <v>0</v>
      </c>
      <c r="IME71" s="49">
        <v>0</v>
      </c>
      <c r="IMF71" s="49">
        <v>0</v>
      </c>
      <c r="IMG71" s="49">
        <v>0</v>
      </c>
      <c r="IMH71" s="49">
        <v>0</v>
      </c>
      <c r="IMI71" s="49">
        <v>0</v>
      </c>
      <c r="IMJ71" s="49">
        <v>0</v>
      </c>
      <c r="IMK71" s="49">
        <v>0</v>
      </c>
      <c r="IML71" s="49">
        <v>0</v>
      </c>
      <c r="IMM71" s="49">
        <v>0</v>
      </c>
      <c r="IMN71" s="49">
        <v>0</v>
      </c>
      <c r="IMO71" s="49">
        <v>0</v>
      </c>
      <c r="IMP71" s="49">
        <v>0</v>
      </c>
      <c r="IMQ71" s="49">
        <v>0</v>
      </c>
      <c r="IMR71" s="49">
        <v>0</v>
      </c>
      <c r="IMS71" s="49">
        <v>0</v>
      </c>
      <c r="IMT71" s="49">
        <v>0</v>
      </c>
      <c r="IMU71" s="49">
        <v>0</v>
      </c>
      <c r="IMV71" s="49">
        <v>0</v>
      </c>
      <c r="IMW71" s="49">
        <v>0</v>
      </c>
      <c r="IMX71" s="49">
        <v>0</v>
      </c>
      <c r="IMY71" s="49">
        <v>0</v>
      </c>
      <c r="IMZ71" s="49">
        <v>0</v>
      </c>
      <c r="INA71" s="49">
        <v>0</v>
      </c>
      <c r="INB71" s="49">
        <v>0</v>
      </c>
      <c r="INC71" s="49">
        <v>0</v>
      </c>
      <c r="IND71" s="49">
        <v>0</v>
      </c>
      <c r="INE71" s="49">
        <v>0</v>
      </c>
      <c r="INF71" s="49">
        <v>0</v>
      </c>
      <c r="ING71" s="49">
        <v>0</v>
      </c>
      <c r="INH71" s="49">
        <v>0</v>
      </c>
      <c r="INI71" s="49">
        <v>0</v>
      </c>
      <c r="INJ71" s="49">
        <v>0</v>
      </c>
      <c r="INK71" s="49">
        <v>0</v>
      </c>
      <c r="INL71" s="49">
        <v>0</v>
      </c>
      <c r="INM71" s="49">
        <v>0</v>
      </c>
      <c r="INN71" s="49">
        <v>0</v>
      </c>
      <c r="INO71" s="49">
        <v>0</v>
      </c>
      <c r="INP71" s="49">
        <v>0</v>
      </c>
      <c r="INQ71" s="49">
        <v>0</v>
      </c>
      <c r="INR71" s="49">
        <v>0</v>
      </c>
      <c r="INS71" s="49">
        <v>0</v>
      </c>
      <c r="INT71" s="49">
        <v>0</v>
      </c>
      <c r="INU71" s="49">
        <v>0</v>
      </c>
      <c r="INV71" s="49">
        <v>0</v>
      </c>
      <c r="INW71" s="49">
        <v>0</v>
      </c>
      <c r="INX71" s="49">
        <v>0</v>
      </c>
      <c r="INY71" s="49">
        <v>0</v>
      </c>
      <c r="INZ71" s="49">
        <v>0</v>
      </c>
      <c r="IOA71" s="49">
        <v>0</v>
      </c>
      <c r="IOB71" s="49">
        <v>0</v>
      </c>
      <c r="IOC71" s="49">
        <v>0</v>
      </c>
      <c r="IOD71" s="49">
        <v>0</v>
      </c>
      <c r="IOE71" s="49">
        <v>0</v>
      </c>
      <c r="IOF71" s="49">
        <v>0</v>
      </c>
      <c r="IOG71" s="49">
        <v>0</v>
      </c>
      <c r="IOH71" s="49">
        <v>0</v>
      </c>
      <c r="IOI71" s="49">
        <v>0</v>
      </c>
      <c r="IOJ71" s="49">
        <v>0</v>
      </c>
      <c r="IOK71" s="49">
        <v>0</v>
      </c>
      <c r="IOL71" s="49">
        <v>0</v>
      </c>
      <c r="IOM71" s="49">
        <v>0</v>
      </c>
      <c r="ION71" s="49">
        <v>0</v>
      </c>
      <c r="IOO71" s="49">
        <v>0</v>
      </c>
      <c r="IOP71" s="49">
        <v>0</v>
      </c>
      <c r="IOQ71" s="49">
        <v>0</v>
      </c>
      <c r="IOR71" s="49">
        <v>0</v>
      </c>
      <c r="IOS71" s="49">
        <v>0</v>
      </c>
      <c r="IOT71" s="49">
        <v>0</v>
      </c>
      <c r="IOU71" s="49">
        <v>0</v>
      </c>
      <c r="IOV71" s="49">
        <v>0</v>
      </c>
      <c r="IOW71" s="49">
        <v>0</v>
      </c>
      <c r="IOX71" s="49">
        <v>0</v>
      </c>
      <c r="IOY71" s="49">
        <v>0</v>
      </c>
      <c r="IOZ71" s="49">
        <v>0</v>
      </c>
      <c r="IPA71" s="49">
        <v>0</v>
      </c>
      <c r="IPB71" s="49">
        <v>0</v>
      </c>
      <c r="IPC71" s="49">
        <v>0</v>
      </c>
      <c r="IPD71" s="49">
        <v>0</v>
      </c>
      <c r="IPE71" s="49">
        <v>0</v>
      </c>
      <c r="IPF71" s="49">
        <v>0</v>
      </c>
      <c r="IPG71" s="49">
        <v>0</v>
      </c>
      <c r="IPH71" s="49">
        <v>0</v>
      </c>
      <c r="IPI71" s="49">
        <v>0</v>
      </c>
      <c r="IPJ71" s="49">
        <v>0</v>
      </c>
      <c r="IPK71" s="49">
        <v>0</v>
      </c>
      <c r="IPL71" s="49">
        <v>0</v>
      </c>
      <c r="IPM71" s="49">
        <v>0</v>
      </c>
      <c r="IPN71" s="49">
        <v>0</v>
      </c>
      <c r="IPO71" s="49">
        <v>0</v>
      </c>
      <c r="IPP71" s="49">
        <v>0</v>
      </c>
      <c r="IPQ71" s="49">
        <v>0</v>
      </c>
      <c r="IPR71" s="49">
        <v>0</v>
      </c>
      <c r="IPS71" s="49">
        <v>0</v>
      </c>
      <c r="IPT71" s="49">
        <v>0</v>
      </c>
      <c r="IPU71" s="49">
        <v>0</v>
      </c>
      <c r="IPV71" s="49">
        <v>0</v>
      </c>
      <c r="IPW71" s="49">
        <v>0</v>
      </c>
      <c r="IPX71" s="49">
        <v>0</v>
      </c>
      <c r="IPY71" s="49">
        <v>0</v>
      </c>
      <c r="IPZ71" s="49">
        <v>0</v>
      </c>
      <c r="IQA71" s="49">
        <v>0</v>
      </c>
      <c r="IQB71" s="49">
        <v>0</v>
      </c>
      <c r="IQC71" s="49">
        <v>0</v>
      </c>
      <c r="IQD71" s="49">
        <v>0</v>
      </c>
      <c r="IQE71" s="49">
        <v>0</v>
      </c>
      <c r="IQF71" s="49">
        <v>0</v>
      </c>
      <c r="IQG71" s="49">
        <v>0</v>
      </c>
      <c r="IQH71" s="49">
        <v>0</v>
      </c>
      <c r="IQI71" s="49">
        <v>0</v>
      </c>
      <c r="IQJ71" s="49">
        <v>0</v>
      </c>
      <c r="IQK71" s="49">
        <v>0</v>
      </c>
      <c r="IQL71" s="49">
        <v>0</v>
      </c>
      <c r="IQM71" s="49">
        <v>0</v>
      </c>
      <c r="IQN71" s="49">
        <v>0</v>
      </c>
      <c r="IQO71" s="49">
        <v>0</v>
      </c>
      <c r="IQP71" s="49">
        <v>0</v>
      </c>
      <c r="IQQ71" s="49">
        <v>0</v>
      </c>
      <c r="IQR71" s="49">
        <v>0</v>
      </c>
      <c r="IQS71" s="49">
        <v>0</v>
      </c>
      <c r="IQT71" s="49">
        <v>0</v>
      </c>
      <c r="IQU71" s="49">
        <v>0</v>
      </c>
      <c r="IQV71" s="49">
        <v>0</v>
      </c>
      <c r="IQW71" s="49">
        <v>0</v>
      </c>
      <c r="IQX71" s="49">
        <v>0</v>
      </c>
      <c r="IQY71" s="49">
        <v>0</v>
      </c>
      <c r="IQZ71" s="49">
        <v>0</v>
      </c>
      <c r="IRA71" s="49">
        <v>0</v>
      </c>
      <c r="IRB71" s="49">
        <v>0</v>
      </c>
      <c r="IRC71" s="49">
        <v>0</v>
      </c>
      <c r="IRD71" s="49">
        <v>0</v>
      </c>
      <c r="IRE71" s="49">
        <v>0</v>
      </c>
      <c r="IRF71" s="49">
        <v>0</v>
      </c>
      <c r="IRG71" s="49">
        <v>0</v>
      </c>
      <c r="IRH71" s="49">
        <v>0</v>
      </c>
      <c r="IRI71" s="49">
        <v>0</v>
      </c>
      <c r="IRJ71" s="49">
        <v>0</v>
      </c>
      <c r="IRK71" s="49">
        <v>0</v>
      </c>
      <c r="IRL71" s="49">
        <v>0</v>
      </c>
      <c r="IRM71" s="49">
        <v>0</v>
      </c>
      <c r="IRN71" s="49">
        <v>0</v>
      </c>
      <c r="IRO71" s="49">
        <v>0</v>
      </c>
      <c r="IRP71" s="49">
        <v>0</v>
      </c>
      <c r="IRQ71" s="49">
        <v>0</v>
      </c>
      <c r="IRR71" s="49">
        <v>0</v>
      </c>
      <c r="IRS71" s="49">
        <v>0</v>
      </c>
      <c r="IRT71" s="49">
        <v>0</v>
      </c>
      <c r="IRU71" s="49">
        <v>0</v>
      </c>
      <c r="IRV71" s="49">
        <v>0</v>
      </c>
      <c r="IRW71" s="49">
        <v>0</v>
      </c>
      <c r="IRX71" s="49">
        <v>0</v>
      </c>
      <c r="IRY71" s="49">
        <v>0</v>
      </c>
      <c r="IRZ71" s="49">
        <v>0</v>
      </c>
      <c r="ISA71" s="49">
        <v>0</v>
      </c>
      <c r="ISB71" s="49">
        <v>0</v>
      </c>
      <c r="ISC71" s="49">
        <v>0</v>
      </c>
      <c r="ISD71" s="49">
        <v>0</v>
      </c>
      <c r="ISE71" s="49">
        <v>0</v>
      </c>
      <c r="ISF71" s="49">
        <v>0</v>
      </c>
      <c r="ISG71" s="49">
        <v>0</v>
      </c>
      <c r="ISH71" s="49">
        <v>0</v>
      </c>
      <c r="ISI71" s="49">
        <v>0</v>
      </c>
      <c r="ISJ71" s="49">
        <v>0</v>
      </c>
      <c r="ISK71" s="49">
        <v>0</v>
      </c>
      <c r="ISL71" s="49">
        <v>0</v>
      </c>
      <c r="ISM71" s="49">
        <v>0</v>
      </c>
      <c r="ISN71" s="49">
        <v>0</v>
      </c>
      <c r="ISO71" s="49">
        <v>0</v>
      </c>
      <c r="ISP71" s="49">
        <v>0</v>
      </c>
      <c r="ISQ71" s="49">
        <v>0</v>
      </c>
      <c r="ISR71" s="49">
        <v>0</v>
      </c>
      <c r="ISS71" s="49">
        <v>0</v>
      </c>
      <c r="IST71" s="49">
        <v>0</v>
      </c>
      <c r="ISU71" s="49">
        <v>0</v>
      </c>
      <c r="ISV71" s="49">
        <v>0</v>
      </c>
      <c r="ISW71" s="49">
        <v>0</v>
      </c>
      <c r="ISX71" s="49">
        <v>0</v>
      </c>
      <c r="ISY71" s="49">
        <v>0</v>
      </c>
      <c r="ISZ71" s="49">
        <v>0</v>
      </c>
      <c r="ITA71" s="49">
        <v>0</v>
      </c>
      <c r="ITB71" s="49">
        <v>0</v>
      </c>
      <c r="ITC71" s="49">
        <v>0</v>
      </c>
      <c r="ITD71" s="49">
        <v>0</v>
      </c>
      <c r="ITE71" s="49">
        <v>0</v>
      </c>
      <c r="ITF71" s="49">
        <v>0</v>
      </c>
      <c r="ITG71" s="49">
        <v>0</v>
      </c>
      <c r="ITH71" s="49">
        <v>0</v>
      </c>
      <c r="ITI71" s="49">
        <v>0</v>
      </c>
      <c r="ITJ71" s="49">
        <v>0</v>
      </c>
      <c r="ITK71" s="49">
        <v>0</v>
      </c>
      <c r="ITL71" s="49">
        <v>0</v>
      </c>
      <c r="ITM71" s="49">
        <v>0</v>
      </c>
      <c r="ITN71" s="49">
        <v>0</v>
      </c>
      <c r="ITO71" s="49">
        <v>0</v>
      </c>
      <c r="ITP71" s="49">
        <v>0</v>
      </c>
      <c r="ITQ71" s="49">
        <v>0</v>
      </c>
      <c r="ITR71" s="49">
        <v>0</v>
      </c>
      <c r="ITS71" s="49">
        <v>0</v>
      </c>
      <c r="ITT71" s="49">
        <v>0</v>
      </c>
      <c r="ITU71" s="49">
        <v>0</v>
      </c>
      <c r="ITV71" s="49">
        <v>0</v>
      </c>
      <c r="ITW71" s="49">
        <v>0</v>
      </c>
      <c r="ITX71" s="49">
        <v>0</v>
      </c>
      <c r="ITY71" s="49">
        <v>0</v>
      </c>
      <c r="ITZ71" s="49">
        <v>0</v>
      </c>
      <c r="IUA71" s="49">
        <v>0</v>
      </c>
      <c r="IUB71" s="49">
        <v>0</v>
      </c>
      <c r="IUC71" s="49">
        <v>0</v>
      </c>
      <c r="IUD71" s="49">
        <v>0</v>
      </c>
      <c r="IUE71" s="49">
        <v>0</v>
      </c>
      <c r="IUF71" s="49">
        <v>0</v>
      </c>
      <c r="IUG71" s="49">
        <v>0</v>
      </c>
      <c r="IUH71" s="49">
        <v>0</v>
      </c>
      <c r="IUI71" s="49">
        <v>0</v>
      </c>
      <c r="IUJ71" s="49">
        <v>0</v>
      </c>
      <c r="IUK71" s="49">
        <v>0</v>
      </c>
      <c r="IUL71" s="49">
        <v>0</v>
      </c>
      <c r="IUM71" s="49">
        <v>0</v>
      </c>
      <c r="IUN71" s="49">
        <v>0</v>
      </c>
      <c r="IUO71" s="49">
        <v>0</v>
      </c>
      <c r="IUP71" s="49">
        <v>0</v>
      </c>
      <c r="IUQ71" s="49">
        <v>0</v>
      </c>
      <c r="IUR71" s="49">
        <v>0</v>
      </c>
      <c r="IUS71" s="49">
        <v>0</v>
      </c>
      <c r="IUT71" s="49">
        <v>0</v>
      </c>
      <c r="IUU71" s="49">
        <v>0</v>
      </c>
      <c r="IUV71" s="49">
        <v>0</v>
      </c>
      <c r="IUW71" s="49">
        <v>0</v>
      </c>
      <c r="IUX71" s="49">
        <v>0</v>
      </c>
      <c r="IUY71" s="49">
        <v>0</v>
      </c>
      <c r="IUZ71" s="49">
        <v>0</v>
      </c>
      <c r="IVA71" s="49">
        <v>0</v>
      </c>
      <c r="IVB71" s="49">
        <v>0</v>
      </c>
      <c r="IVC71" s="49">
        <v>0</v>
      </c>
      <c r="IVD71" s="49">
        <v>0</v>
      </c>
      <c r="IVE71" s="49">
        <v>0</v>
      </c>
      <c r="IVF71" s="49">
        <v>0</v>
      </c>
      <c r="IVG71" s="49">
        <v>0</v>
      </c>
      <c r="IVH71" s="49">
        <v>0</v>
      </c>
      <c r="IVI71" s="49">
        <v>0</v>
      </c>
      <c r="IVJ71" s="49">
        <v>0</v>
      </c>
      <c r="IVK71" s="49">
        <v>0</v>
      </c>
      <c r="IVL71" s="49">
        <v>0</v>
      </c>
      <c r="IVM71" s="49">
        <v>0</v>
      </c>
      <c r="IVN71" s="49">
        <v>0</v>
      </c>
      <c r="IVO71" s="49">
        <v>0</v>
      </c>
      <c r="IVP71" s="49">
        <v>0</v>
      </c>
      <c r="IVQ71" s="49">
        <v>0</v>
      </c>
      <c r="IVR71" s="49">
        <v>0</v>
      </c>
      <c r="IVS71" s="49">
        <v>0</v>
      </c>
      <c r="IVT71" s="49">
        <v>0</v>
      </c>
      <c r="IVU71" s="49">
        <v>0</v>
      </c>
      <c r="IVV71" s="49">
        <v>0</v>
      </c>
      <c r="IVW71" s="49">
        <v>0</v>
      </c>
      <c r="IVX71" s="49">
        <v>0</v>
      </c>
      <c r="IVY71" s="49">
        <v>0</v>
      </c>
      <c r="IVZ71" s="49">
        <v>0</v>
      </c>
      <c r="IWA71" s="49">
        <v>0</v>
      </c>
      <c r="IWB71" s="49">
        <v>0</v>
      </c>
      <c r="IWC71" s="49">
        <v>0</v>
      </c>
      <c r="IWD71" s="49">
        <v>0</v>
      </c>
      <c r="IWE71" s="49">
        <v>0</v>
      </c>
      <c r="IWF71" s="49">
        <v>0</v>
      </c>
      <c r="IWG71" s="49">
        <v>0</v>
      </c>
      <c r="IWH71" s="49">
        <v>0</v>
      </c>
      <c r="IWI71" s="49">
        <v>0</v>
      </c>
      <c r="IWJ71" s="49">
        <v>0</v>
      </c>
      <c r="IWK71" s="49">
        <v>0</v>
      </c>
      <c r="IWL71" s="49">
        <v>0</v>
      </c>
      <c r="IWM71" s="49">
        <v>0</v>
      </c>
      <c r="IWN71" s="49">
        <v>0</v>
      </c>
      <c r="IWO71" s="49">
        <v>0</v>
      </c>
      <c r="IWP71" s="49">
        <v>0</v>
      </c>
      <c r="IWQ71" s="49">
        <v>0</v>
      </c>
      <c r="IWR71" s="49">
        <v>0</v>
      </c>
      <c r="IWS71" s="49">
        <v>0</v>
      </c>
      <c r="IWT71" s="49">
        <v>0</v>
      </c>
      <c r="IWU71" s="49">
        <v>0</v>
      </c>
      <c r="IWV71" s="49">
        <v>0</v>
      </c>
      <c r="IWW71" s="49">
        <v>0</v>
      </c>
      <c r="IWX71" s="49">
        <v>0</v>
      </c>
      <c r="IWY71" s="49">
        <v>0</v>
      </c>
      <c r="IWZ71" s="49">
        <v>0</v>
      </c>
      <c r="IXA71" s="49">
        <v>0</v>
      </c>
      <c r="IXB71" s="49">
        <v>0</v>
      </c>
      <c r="IXC71" s="49">
        <v>0</v>
      </c>
      <c r="IXD71" s="49">
        <v>0</v>
      </c>
      <c r="IXE71" s="49">
        <v>0</v>
      </c>
      <c r="IXF71" s="49">
        <v>0</v>
      </c>
      <c r="IXG71" s="49">
        <v>0</v>
      </c>
      <c r="IXH71" s="49">
        <v>0</v>
      </c>
      <c r="IXI71" s="49">
        <v>0</v>
      </c>
      <c r="IXJ71" s="49">
        <v>0</v>
      </c>
      <c r="IXK71" s="49">
        <v>0</v>
      </c>
      <c r="IXL71" s="49">
        <v>0</v>
      </c>
      <c r="IXM71" s="49">
        <v>0</v>
      </c>
      <c r="IXN71" s="49">
        <v>0</v>
      </c>
      <c r="IXO71" s="49">
        <v>0</v>
      </c>
      <c r="IXP71" s="49">
        <v>0</v>
      </c>
      <c r="IXQ71" s="49">
        <v>0</v>
      </c>
      <c r="IXR71" s="49">
        <v>0</v>
      </c>
      <c r="IXS71" s="49">
        <v>0</v>
      </c>
      <c r="IXT71" s="49">
        <v>0</v>
      </c>
      <c r="IXU71" s="49">
        <v>0</v>
      </c>
      <c r="IXV71" s="49">
        <v>0</v>
      </c>
      <c r="IXW71" s="49">
        <v>0</v>
      </c>
      <c r="IXX71" s="49">
        <v>0</v>
      </c>
      <c r="IXY71" s="49">
        <v>0</v>
      </c>
      <c r="IXZ71" s="49">
        <v>0</v>
      </c>
      <c r="IYA71" s="49">
        <v>0</v>
      </c>
      <c r="IYB71" s="49">
        <v>0</v>
      </c>
      <c r="IYC71" s="49">
        <v>0</v>
      </c>
      <c r="IYD71" s="49">
        <v>0</v>
      </c>
      <c r="IYE71" s="49">
        <v>0</v>
      </c>
      <c r="IYF71" s="49">
        <v>0</v>
      </c>
      <c r="IYG71" s="49">
        <v>0</v>
      </c>
      <c r="IYH71" s="49">
        <v>0</v>
      </c>
      <c r="IYI71" s="49">
        <v>0</v>
      </c>
      <c r="IYJ71" s="49">
        <v>0</v>
      </c>
      <c r="IYK71" s="49">
        <v>0</v>
      </c>
      <c r="IYL71" s="49">
        <v>0</v>
      </c>
      <c r="IYM71" s="49">
        <v>0</v>
      </c>
      <c r="IYN71" s="49">
        <v>0</v>
      </c>
      <c r="IYO71" s="49">
        <v>0</v>
      </c>
      <c r="IYP71" s="49">
        <v>0</v>
      </c>
      <c r="IYQ71" s="49">
        <v>0</v>
      </c>
      <c r="IYR71" s="49">
        <v>0</v>
      </c>
      <c r="IYS71" s="49">
        <v>0</v>
      </c>
      <c r="IYT71" s="49">
        <v>0</v>
      </c>
      <c r="IYU71" s="49">
        <v>0</v>
      </c>
      <c r="IYV71" s="49">
        <v>0</v>
      </c>
      <c r="IYW71" s="49">
        <v>0</v>
      </c>
      <c r="IYX71" s="49">
        <v>0</v>
      </c>
      <c r="IYY71" s="49">
        <v>0</v>
      </c>
      <c r="IYZ71" s="49">
        <v>0</v>
      </c>
      <c r="IZA71" s="49">
        <v>0</v>
      </c>
      <c r="IZB71" s="49">
        <v>0</v>
      </c>
      <c r="IZC71" s="49">
        <v>0</v>
      </c>
      <c r="IZD71" s="49">
        <v>0</v>
      </c>
      <c r="IZE71" s="49">
        <v>0</v>
      </c>
      <c r="IZF71" s="49">
        <v>0</v>
      </c>
      <c r="IZG71" s="49">
        <v>0</v>
      </c>
      <c r="IZH71" s="49">
        <v>0</v>
      </c>
      <c r="IZI71" s="49">
        <v>0</v>
      </c>
      <c r="IZJ71" s="49">
        <v>0</v>
      </c>
      <c r="IZK71" s="49">
        <v>0</v>
      </c>
      <c r="IZL71" s="49">
        <v>0</v>
      </c>
      <c r="IZM71" s="49">
        <v>0</v>
      </c>
      <c r="IZN71" s="49">
        <v>0</v>
      </c>
      <c r="IZO71" s="49">
        <v>0</v>
      </c>
      <c r="IZP71" s="49">
        <v>0</v>
      </c>
      <c r="IZQ71" s="49">
        <v>0</v>
      </c>
      <c r="IZR71" s="49">
        <v>0</v>
      </c>
      <c r="IZS71" s="49">
        <v>0</v>
      </c>
      <c r="IZT71" s="49">
        <v>0</v>
      </c>
      <c r="IZU71" s="49">
        <v>0</v>
      </c>
      <c r="IZV71" s="49">
        <v>0</v>
      </c>
      <c r="IZW71" s="49">
        <v>0</v>
      </c>
      <c r="IZX71" s="49">
        <v>0</v>
      </c>
      <c r="IZY71" s="49">
        <v>0</v>
      </c>
      <c r="IZZ71" s="49">
        <v>0</v>
      </c>
      <c r="JAA71" s="49">
        <v>0</v>
      </c>
      <c r="JAB71" s="49">
        <v>0</v>
      </c>
      <c r="JAC71" s="49">
        <v>0</v>
      </c>
      <c r="JAD71" s="49">
        <v>0</v>
      </c>
      <c r="JAE71" s="49">
        <v>0</v>
      </c>
      <c r="JAF71" s="49">
        <v>0</v>
      </c>
      <c r="JAG71" s="49">
        <v>0</v>
      </c>
      <c r="JAH71" s="49">
        <v>0</v>
      </c>
      <c r="JAI71" s="49">
        <v>0</v>
      </c>
      <c r="JAJ71" s="49">
        <v>0</v>
      </c>
      <c r="JAK71" s="49">
        <v>0</v>
      </c>
      <c r="JAL71" s="49">
        <v>0</v>
      </c>
      <c r="JAM71" s="49">
        <v>0</v>
      </c>
      <c r="JAN71" s="49">
        <v>0</v>
      </c>
      <c r="JAO71" s="49">
        <v>0</v>
      </c>
      <c r="JAP71" s="49">
        <v>0</v>
      </c>
      <c r="JAQ71" s="49">
        <v>0</v>
      </c>
      <c r="JAR71" s="49">
        <v>0</v>
      </c>
      <c r="JAS71" s="49">
        <v>0</v>
      </c>
      <c r="JAT71" s="49">
        <v>0</v>
      </c>
      <c r="JAU71" s="49">
        <v>0</v>
      </c>
      <c r="JAV71" s="49">
        <v>0</v>
      </c>
      <c r="JAW71" s="49">
        <v>0</v>
      </c>
      <c r="JAX71" s="49">
        <v>0</v>
      </c>
      <c r="JAY71" s="49">
        <v>0</v>
      </c>
      <c r="JAZ71" s="49">
        <v>0</v>
      </c>
      <c r="JBA71" s="49">
        <v>0</v>
      </c>
      <c r="JBB71" s="49">
        <v>0</v>
      </c>
      <c r="JBC71" s="49">
        <v>0</v>
      </c>
      <c r="JBD71" s="49">
        <v>0</v>
      </c>
      <c r="JBE71" s="49">
        <v>0</v>
      </c>
      <c r="JBF71" s="49">
        <v>0</v>
      </c>
      <c r="JBG71" s="49">
        <v>0</v>
      </c>
      <c r="JBH71" s="49">
        <v>0</v>
      </c>
      <c r="JBI71" s="49">
        <v>0</v>
      </c>
      <c r="JBJ71" s="49">
        <v>0</v>
      </c>
      <c r="JBK71" s="49">
        <v>0</v>
      </c>
      <c r="JBL71" s="49">
        <v>0</v>
      </c>
      <c r="JBM71" s="49">
        <v>0</v>
      </c>
      <c r="JBN71" s="49">
        <v>0</v>
      </c>
      <c r="JBO71" s="49">
        <v>0</v>
      </c>
      <c r="JBP71" s="49">
        <v>0</v>
      </c>
      <c r="JBQ71" s="49">
        <v>0</v>
      </c>
      <c r="JBR71" s="49">
        <v>0</v>
      </c>
      <c r="JBS71" s="49">
        <v>0</v>
      </c>
      <c r="JBT71" s="49">
        <v>0</v>
      </c>
      <c r="JBU71" s="49">
        <v>0</v>
      </c>
      <c r="JBV71" s="49">
        <v>0</v>
      </c>
      <c r="JBW71" s="49">
        <v>0</v>
      </c>
      <c r="JBX71" s="49">
        <v>0</v>
      </c>
      <c r="JBY71" s="49">
        <v>0</v>
      </c>
      <c r="JBZ71" s="49">
        <v>0</v>
      </c>
      <c r="JCA71" s="49">
        <v>0</v>
      </c>
      <c r="JCB71" s="49">
        <v>0</v>
      </c>
      <c r="JCC71" s="49">
        <v>0</v>
      </c>
      <c r="JCD71" s="49">
        <v>0</v>
      </c>
      <c r="JCE71" s="49">
        <v>0</v>
      </c>
      <c r="JCF71" s="49">
        <v>0</v>
      </c>
      <c r="JCG71" s="49">
        <v>0</v>
      </c>
      <c r="JCH71" s="49">
        <v>0</v>
      </c>
      <c r="JCI71" s="49">
        <v>0</v>
      </c>
      <c r="JCJ71" s="49">
        <v>0</v>
      </c>
      <c r="JCK71" s="49">
        <v>0</v>
      </c>
      <c r="JCL71" s="49">
        <v>0</v>
      </c>
      <c r="JCM71" s="49">
        <v>0</v>
      </c>
      <c r="JCN71" s="49">
        <v>0</v>
      </c>
      <c r="JCO71" s="49">
        <v>0</v>
      </c>
      <c r="JCP71" s="49">
        <v>0</v>
      </c>
      <c r="JCQ71" s="49">
        <v>0</v>
      </c>
      <c r="JCR71" s="49">
        <v>0</v>
      </c>
      <c r="JCS71" s="49">
        <v>0</v>
      </c>
      <c r="JCT71" s="49">
        <v>0</v>
      </c>
      <c r="JCU71" s="49">
        <v>0</v>
      </c>
      <c r="JCV71" s="49">
        <v>0</v>
      </c>
      <c r="JCW71" s="49">
        <v>0</v>
      </c>
      <c r="JCX71" s="49">
        <v>0</v>
      </c>
      <c r="JCY71" s="49">
        <v>0</v>
      </c>
      <c r="JCZ71" s="49">
        <v>0</v>
      </c>
      <c r="JDA71" s="49">
        <v>0</v>
      </c>
      <c r="JDB71" s="49">
        <v>0</v>
      </c>
      <c r="JDC71" s="49">
        <v>0</v>
      </c>
      <c r="JDD71" s="49">
        <v>0</v>
      </c>
      <c r="JDE71" s="49">
        <v>0</v>
      </c>
      <c r="JDF71" s="49">
        <v>0</v>
      </c>
      <c r="JDG71" s="49">
        <v>0</v>
      </c>
      <c r="JDH71" s="49">
        <v>0</v>
      </c>
      <c r="JDI71" s="49">
        <v>0</v>
      </c>
      <c r="JDJ71" s="49">
        <v>0</v>
      </c>
      <c r="JDK71" s="49">
        <v>0</v>
      </c>
      <c r="JDL71" s="49">
        <v>0</v>
      </c>
      <c r="JDM71" s="49">
        <v>0</v>
      </c>
      <c r="JDN71" s="49">
        <v>0</v>
      </c>
      <c r="JDO71" s="49">
        <v>0</v>
      </c>
      <c r="JDP71" s="49">
        <v>0</v>
      </c>
      <c r="JDQ71" s="49">
        <v>0</v>
      </c>
      <c r="JDR71" s="49">
        <v>0</v>
      </c>
      <c r="JDS71" s="49">
        <v>0</v>
      </c>
      <c r="JDT71" s="49">
        <v>0</v>
      </c>
      <c r="JDU71" s="49">
        <v>0</v>
      </c>
      <c r="JDV71" s="49">
        <v>0</v>
      </c>
      <c r="JDW71" s="49">
        <v>0</v>
      </c>
      <c r="JDX71" s="49">
        <v>0</v>
      </c>
      <c r="JDY71" s="49">
        <v>0</v>
      </c>
      <c r="JDZ71" s="49">
        <v>0</v>
      </c>
      <c r="JEA71" s="49">
        <v>0</v>
      </c>
      <c r="JEB71" s="49">
        <v>0</v>
      </c>
      <c r="JEC71" s="49">
        <v>0</v>
      </c>
      <c r="JED71" s="49">
        <v>0</v>
      </c>
      <c r="JEE71" s="49">
        <v>0</v>
      </c>
      <c r="JEF71" s="49">
        <v>0</v>
      </c>
      <c r="JEG71" s="49">
        <v>0</v>
      </c>
      <c r="JEH71" s="49">
        <v>0</v>
      </c>
      <c r="JEI71" s="49">
        <v>0</v>
      </c>
      <c r="JEJ71" s="49">
        <v>0</v>
      </c>
      <c r="JEK71" s="49">
        <v>0</v>
      </c>
      <c r="JEL71" s="49">
        <v>0</v>
      </c>
      <c r="JEM71" s="49">
        <v>0</v>
      </c>
      <c r="JEN71" s="49">
        <v>0</v>
      </c>
      <c r="JEO71" s="49">
        <v>0</v>
      </c>
      <c r="JEP71" s="49">
        <v>0</v>
      </c>
      <c r="JEQ71" s="49">
        <v>0</v>
      </c>
      <c r="JER71" s="49">
        <v>0</v>
      </c>
      <c r="JES71" s="49">
        <v>0</v>
      </c>
      <c r="JET71" s="49">
        <v>0</v>
      </c>
      <c r="JEU71" s="49">
        <v>0</v>
      </c>
      <c r="JEV71" s="49">
        <v>0</v>
      </c>
      <c r="JEW71" s="49">
        <v>0</v>
      </c>
      <c r="JEX71" s="49">
        <v>0</v>
      </c>
      <c r="JEY71" s="49">
        <v>0</v>
      </c>
      <c r="JEZ71" s="49">
        <v>0</v>
      </c>
      <c r="JFA71" s="49">
        <v>0</v>
      </c>
      <c r="JFB71" s="49">
        <v>0</v>
      </c>
      <c r="JFC71" s="49">
        <v>0</v>
      </c>
      <c r="JFD71" s="49">
        <v>0</v>
      </c>
      <c r="JFE71" s="49">
        <v>0</v>
      </c>
      <c r="JFF71" s="49">
        <v>0</v>
      </c>
      <c r="JFG71" s="49">
        <v>0</v>
      </c>
      <c r="JFH71" s="49">
        <v>0</v>
      </c>
      <c r="JFI71" s="49">
        <v>0</v>
      </c>
      <c r="JFJ71" s="49">
        <v>0</v>
      </c>
      <c r="JFK71" s="49">
        <v>0</v>
      </c>
      <c r="JFL71" s="49">
        <v>0</v>
      </c>
      <c r="JFM71" s="49">
        <v>0</v>
      </c>
      <c r="JFN71" s="49">
        <v>0</v>
      </c>
      <c r="JFO71" s="49">
        <v>0</v>
      </c>
      <c r="JFP71" s="49">
        <v>0</v>
      </c>
      <c r="JFQ71" s="49">
        <v>0</v>
      </c>
      <c r="JFR71" s="49">
        <v>0</v>
      </c>
      <c r="JFS71" s="49">
        <v>0</v>
      </c>
      <c r="JFT71" s="49">
        <v>0</v>
      </c>
      <c r="JFU71" s="49">
        <v>0</v>
      </c>
      <c r="JFV71" s="49">
        <v>0</v>
      </c>
      <c r="JFW71" s="49">
        <v>0</v>
      </c>
      <c r="JFX71" s="49">
        <v>0</v>
      </c>
      <c r="JFY71" s="49">
        <v>0</v>
      </c>
      <c r="JFZ71" s="49">
        <v>0</v>
      </c>
      <c r="JGA71" s="49">
        <v>0</v>
      </c>
      <c r="JGB71" s="49">
        <v>0</v>
      </c>
      <c r="JGC71" s="49">
        <v>0</v>
      </c>
      <c r="JGD71" s="49">
        <v>0</v>
      </c>
      <c r="JGE71" s="49">
        <v>0</v>
      </c>
      <c r="JGF71" s="49">
        <v>0</v>
      </c>
      <c r="JGG71" s="49">
        <v>0</v>
      </c>
      <c r="JGH71" s="49">
        <v>0</v>
      </c>
      <c r="JGI71" s="49">
        <v>0</v>
      </c>
      <c r="JGJ71" s="49">
        <v>0</v>
      </c>
      <c r="JGK71" s="49">
        <v>0</v>
      </c>
      <c r="JGL71" s="49">
        <v>0</v>
      </c>
      <c r="JGM71" s="49">
        <v>0</v>
      </c>
      <c r="JGN71" s="49">
        <v>0</v>
      </c>
      <c r="JGO71" s="49">
        <v>0</v>
      </c>
      <c r="JGP71" s="49">
        <v>0</v>
      </c>
      <c r="JGQ71" s="49">
        <v>0</v>
      </c>
      <c r="JGR71" s="49">
        <v>0</v>
      </c>
      <c r="JGS71" s="49">
        <v>0</v>
      </c>
      <c r="JGT71" s="49">
        <v>0</v>
      </c>
      <c r="JGU71" s="49">
        <v>0</v>
      </c>
      <c r="JGV71" s="49">
        <v>0</v>
      </c>
      <c r="JGW71" s="49">
        <v>0</v>
      </c>
      <c r="JGX71" s="49">
        <v>0</v>
      </c>
      <c r="JGY71" s="49">
        <v>0</v>
      </c>
      <c r="JGZ71" s="49">
        <v>0</v>
      </c>
      <c r="JHA71" s="49">
        <v>0</v>
      </c>
      <c r="JHB71" s="49">
        <v>0</v>
      </c>
      <c r="JHC71" s="49">
        <v>0</v>
      </c>
      <c r="JHD71" s="49">
        <v>0</v>
      </c>
      <c r="JHE71" s="49">
        <v>0</v>
      </c>
      <c r="JHF71" s="49">
        <v>0</v>
      </c>
      <c r="JHG71" s="49">
        <v>0</v>
      </c>
      <c r="JHH71" s="49">
        <v>0</v>
      </c>
      <c r="JHI71" s="49">
        <v>0</v>
      </c>
      <c r="JHJ71" s="49">
        <v>0</v>
      </c>
      <c r="JHK71" s="49">
        <v>0</v>
      </c>
      <c r="JHL71" s="49">
        <v>0</v>
      </c>
      <c r="JHM71" s="49">
        <v>0</v>
      </c>
      <c r="JHN71" s="49">
        <v>0</v>
      </c>
      <c r="JHO71" s="49">
        <v>0</v>
      </c>
      <c r="JHP71" s="49">
        <v>0</v>
      </c>
      <c r="JHQ71" s="49">
        <v>0</v>
      </c>
      <c r="JHR71" s="49">
        <v>0</v>
      </c>
      <c r="JHS71" s="49">
        <v>0</v>
      </c>
      <c r="JHT71" s="49">
        <v>0</v>
      </c>
      <c r="JHU71" s="49">
        <v>0</v>
      </c>
      <c r="JHV71" s="49">
        <v>0</v>
      </c>
      <c r="JHW71" s="49">
        <v>0</v>
      </c>
      <c r="JHX71" s="49">
        <v>0</v>
      </c>
      <c r="JHY71" s="49">
        <v>0</v>
      </c>
      <c r="JHZ71" s="49">
        <v>0</v>
      </c>
      <c r="JIA71" s="49">
        <v>0</v>
      </c>
      <c r="JIB71" s="49">
        <v>0</v>
      </c>
      <c r="JIC71" s="49">
        <v>0</v>
      </c>
      <c r="JID71" s="49">
        <v>0</v>
      </c>
      <c r="JIE71" s="49">
        <v>0</v>
      </c>
      <c r="JIF71" s="49">
        <v>0</v>
      </c>
      <c r="JIG71" s="49">
        <v>0</v>
      </c>
      <c r="JIH71" s="49">
        <v>0</v>
      </c>
      <c r="JII71" s="49">
        <v>0</v>
      </c>
      <c r="JIJ71" s="49">
        <v>0</v>
      </c>
      <c r="JIK71" s="49">
        <v>0</v>
      </c>
      <c r="JIL71" s="49">
        <v>0</v>
      </c>
      <c r="JIM71" s="49">
        <v>0</v>
      </c>
      <c r="JIN71" s="49">
        <v>0</v>
      </c>
      <c r="JIO71" s="49">
        <v>0</v>
      </c>
      <c r="JIP71" s="49">
        <v>0</v>
      </c>
      <c r="JIQ71" s="49">
        <v>0</v>
      </c>
      <c r="JIR71" s="49">
        <v>0</v>
      </c>
      <c r="JIS71" s="49">
        <v>0</v>
      </c>
      <c r="JIT71" s="49">
        <v>0</v>
      </c>
      <c r="JIU71" s="49">
        <v>0</v>
      </c>
      <c r="JIV71" s="49">
        <v>0</v>
      </c>
      <c r="JIW71" s="49">
        <v>0</v>
      </c>
      <c r="JIX71" s="49">
        <v>0</v>
      </c>
      <c r="JIY71" s="49">
        <v>0</v>
      </c>
      <c r="JIZ71" s="49">
        <v>0</v>
      </c>
      <c r="JJA71" s="49">
        <v>0</v>
      </c>
      <c r="JJB71" s="49">
        <v>0</v>
      </c>
      <c r="JJC71" s="49">
        <v>0</v>
      </c>
      <c r="JJD71" s="49">
        <v>0</v>
      </c>
      <c r="JJE71" s="49">
        <v>0</v>
      </c>
      <c r="JJF71" s="49">
        <v>0</v>
      </c>
      <c r="JJG71" s="49">
        <v>0</v>
      </c>
      <c r="JJH71" s="49">
        <v>0</v>
      </c>
      <c r="JJI71" s="49">
        <v>0</v>
      </c>
      <c r="JJJ71" s="49">
        <v>0</v>
      </c>
      <c r="JJK71" s="49">
        <v>0</v>
      </c>
      <c r="JJL71" s="49">
        <v>0</v>
      </c>
      <c r="JJM71" s="49">
        <v>0</v>
      </c>
      <c r="JJN71" s="49">
        <v>0</v>
      </c>
      <c r="JJO71" s="49">
        <v>0</v>
      </c>
      <c r="JJP71" s="49">
        <v>0</v>
      </c>
      <c r="JJQ71" s="49">
        <v>0</v>
      </c>
      <c r="JJR71" s="49">
        <v>0</v>
      </c>
      <c r="JJS71" s="49">
        <v>0</v>
      </c>
      <c r="JJT71" s="49">
        <v>0</v>
      </c>
      <c r="JJU71" s="49">
        <v>0</v>
      </c>
      <c r="JJV71" s="49">
        <v>0</v>
      </c>
      <c r="JJW71" s="49">
        <v>0</v>
      </c>
      <c r="JJX71" s="49">
        <v>0</v>
      </c>
      <c r="JJY71" s="49">
        <v>0</v>
      </c>
      <c r="JJZ71" s="49">
        <v>0</v>
      </c>
      <c r="JKA71" s="49">
        <v>0</v>
      </c>
      <c r="JKB71" s="49">
        <v>0</v>
      </c>
      <c r="JKC71" s="49">
        <v>0</v>
      </c>
      <c r="JKD71" s="49">
        <v>0</v>
      </c>
      <c r="JKE71" s="49">
        <v>0</v>
      </c>
      <c r="JKF71" s="49">
        <v>0</v>
      </c>
      <c r="JKG71" s="49">
        <v>0</v>
      </c>
      <c r="JKH71" s="49">
        <v>0</v>
      </c>
      <c r="JKI71" s="49">
        <v>0</v>
      </c>
      <c r="JKJ71" s="49">
        <v>0</v>
      </c>
      <c r="JKK71" s="49">
        <v>0</v>
      </c>
      <c r="JKL71" s="49">
        <v>0</v>
      </c>
      <c r="JKM71" s="49">
        <v>0</v>
      </c>
      <c r="JKN71" s="49">
        <v>0</v>
      </c>
      <c r="JKO71" s="49">
        <v>0</v>
      </c>
      <c r="JKP71" s="49">
        <v>0</v>
      </c>
      <c r="JKQ71" s="49">
        <v>0</v>
      </c>
      <c r="JKR71" s="49">
        <v>0</v>
      </c>
      <c r="JKS71" s="49">
        <v>0</v>
      </c>
      <c r="JKT71" s="49">
        <v>0</v>
      </c>
      <c r="JKU71" s="49">
        <v>0</v>
      </c>
      <c r="JKV71" s="49">
        <v>0</v>
      </c>
      <c r="JKW71" s="49">
        <v>0</v>
      </c>
      <c r="JKX71" s="49">
        <v>0</v>
      </c>
      <c r="JKY71" s="49">
        <v>0</v>
      </c>
      <c r="JKZ71" s="49">
        <v>0</v>
      </c>
      <c r="JLA71" s="49">
        <v>0</v>
      </c>
      <c r="JLB71" s="49">
        <v>0</v>
      </c>
      <c r="JLC71" s="49">
        <v>0</v>
      </c>
      <c r="JLD71" s="49">
        <v>0</v>
      </c>
      <c r="JLE71" s="49">
        <v>0</v>
      </c>
      <c r="JLF71" s="49">
        <v>0</v>
      </c>
      <c r="JLG71" s="49">
        <v>0</v>
      </c>
      <c r="JLH71" s="49">
        <v>0</v>
      </c>
      <c r="JLI71" s="49">
        <v>0</v>
      </c>
      <c r="JLJ71" s="49">
        <v>0</v>
      </c>
      <c r="JLK71" s="49">
        <v>0</v>
      </c>
      <c r="JLL71" s="49">
        <v>0</v>
      </c>
      <c r="JLM71" s="49">
        <v>0</v>
      </c>
      <c r="JLN71" s="49">
        <v>0</v>
      </c>
      <c r="JLO71" s="49">
        <v>0</v>
      </c>
      <c r="JLP71" s="49">
        <v>0</v>
      </c>
      <c r="JLQ71" s="49">
        <v>0</v>
      </c>
      <c r="JLR71" s="49">
        <v>0</v>
      </c>
      <c r="JLS71" s="49">
        <v>0</v>
      </c>
      <c r="JLT71" s="49">
        <v>0</v>
      </c>
      <c r="JLU71" s="49">
        <v>0</v>
      </c>
      <c r="JLV71" s="49">
        <v>0</v>
      </c>
      <c r="JLW71" s="49">
        <v>0</v>
      </c>
      <c r="JLX71" s="49">
        <v>0</v>
      </c>
      <c r="JLY71" s="49">
        <v>0</v>
      </c>
      <c r="JLZ71" s="49">
        <v>0</v>
      </c>
      <c r="JMA71" s="49">
        <v>0</v>
      </c>
      <c r="JMB71" s="49">
        <v>0</v>
      </c>
      <c r="JMC71" s="49">
        <v>0</v>
      </c>
      <c r="JMD71" s="49">
        <v>0</v>
      </c>
      <c r="JME71" s="49">
        <v>0</v>
      </c>
      <c r="JMF71" s="49">
        <v>0</v>
      </c>
      <c r="JMG71" s="49">
        <v>0</v>
      </c>
      <c r="JMH71" s="49">
        <v>0</v>
      </c>
      <c r="JMI71" s="49">
        <v>0</v>
      </c>
      <c r="JMJ71" s="49">
        <v>0</v>
      </c>
      <c r="JMK71" s="49">
        <v>0</v>
      </c>
      <c r="JML71" s="49">
        <v>0</v>
      </c>
      <c r="JMM71" s="49">
        <v>0</v>
      </c>
      <c r="JMN71" s="49">
        <v>0</v>
      </c>
      <c r="JMO71" s="49">
        <v>0</v>
      </c>
      <c r="JMP71" s="49">
        <v>0</v>
      </c>
      <c r="JMQ71" s="49">
        <v>0</v>
      </c>
      <c r="JMR71" s="49">
        <v>0</v>
      </c>
      <c r="JMS71" s="49">
        <v>0</v>
      </c>
      <c r="JMT71" s="49">
        <v>0</v>
      </c>
      <c r="JMU71" s="49">
        <v>0</v>
      </c>
      <c r="JMV71" s="49">
        <v>0</v>
      </c>
      <c r="JMW71" s="49">
        <v>0</v>
      </c>
      <c r="JMX71" s="49">
        <v>0</v>
      </c>
      <c r="JMY71" s="49">
        <v>0</v>
      </c>
      <c r="JMZ71" s="49">
        <v>0</v>
      </c>
      <c r="JNA71" s="49">
        <v>0</v>
      </c>
      <c r="JNB71" s="49">
        <v>0</v>
      </c>
      <c r="JNC71" s="49">
        <v>0</v>
      </c>
      <c r="JND71" s="49">
        <v>0</v>
      </c>
      <c r="JNE71" s="49">
        <v>0</v>
      </c>
      <c r="JNF71" s="49">
        <v>0</v>
      </c>
      <c r="JNG71" s="49">
        <v>0</v>
      </c>
      <c r="JNH71" s="49">
        <v>0</v>
      </c>
      <c r="JNI71" s="49">
        <v>0</v>
      </c>
      <c r="JNJ71" s="49">
        <v>0</v>
      </c>
      <c r="JNK71" s="49">
        <v>0</v>
      </c>
      <c r="JNL71" s="49">
        <v>0</v>
      </c>
      <c r="JNM71" s="49">
        <v>0</v>
      </c>
      <c r="JNN71" s="49">
        <v>0</v>
      </c>
      <c r="JNO71" s="49">
        <v>0</v>
      </c>
      <c r="JNP71" s="49">
        <v>0</v>
      </c>
      <c r="JNQ71" s="49">
        <v>0</v>
      </c>
      <c r="JNR71" s="49">
        <v>0</v>
      </c>
      <c r="JNS71" s="49">
        <v>0</v>
      </c>
      <c r="JNT71" s="49">
        <v>0</v>
      </c>
      <c r="JNU71" s="49">
        <v>0</v>
      </c>
      <c r="JNV71" s="49">
        <v>0</v>
      </c>
      <c r="JNW71" s="49">
        <v>0</v>
      </c>
      <c r="JNX71" s="49">
        <v>0</v>
      </c>
      <c r="JNY71" s="49">
        <v>0</v>
      </c>
      <c r="JNZ71" s="49">
        <v>0</v>
      </c>
      <c r="JOA71" s="49">
        <v>0</v>
      </c>
      <c r="JOB71" s="49">
        <v>0</v>
      </c>
      <c r="JOC71" s="49">
        <v>0</v>
      </c>
      <c r="JOD71" s="49">
        <v>0</v>
      </c>
      <c r="JOE71" s="49">
        <v>0</v>
      </c>
      <c r="JOF71" s="49">
        <v>0</v>
      </c>
      <c r="JOG71" s="49">
        <v>0</v>
      </c>
      <c r="JOH71" s="49">
        <v>0</v>
      </c>
      <c r="JOI71" s="49">
        <v>0</v>
      </c>
      <c r="JOJ71" s="49">
        <v>0</v>
      </c>
      <c r="JOK71" s="49">
        <v>0</v>
      </c>
      <c r="JOL71" s="49">
        <v>0</v>
      </c>
      <c r="JOM71" s="49">
        <v>0</v>
      </c>
      <c r="JON71" s="49">
        <v>0</v>
      </c>
      <c r="JOO71" s="49">
        <v>0</v>
      </c>
      <c r="JOP71" s="49">
        <v>0</v>
      </c>
      <c r="JOQ71" s="49">
        <v>0</v>
      </c>
      <c r="JOR71" s="49">
        <v>0</v>
      </c>
      <c r="JOS71" s="49">
        <v>0</v>
      </c>
      <c r="JOT71" s="49">
        <v>0</v>
      </c>
      <c r="JOU71" s="49">
        <v>0</v>
      </c>
      <c r="JOV71" s="49">
        <v>0</v>
      </c>
      <c r="JOW71" s="49">
        <v>0</v>
      </c>
      <c r="JOX71" s="49">
        <v>0</v>
      </c>
      <c r="JOY71" s="49">
        <v>0</v>
      </c>
      <c r="JOZ71" s="49">
        <v>0</v>
      </c>
      <c r="JPA71" s="49">
        <v>0</v>
      </c>
      <c r="JPB71" s="49">
        <v>0</v>
      </c>
      <c r="JPC71" s="49">
        <v>0</v>
      </c>
      <c r="JPD71" s="49">
        <v>0</v>
      </c>
      <c r="JPE71" s="49">
        <v>0</v>
      </c>
      <c r="JPF71" s="49">
        <v>0</v>
      </c>
      <c r="JPG71" s="49">
        <v>0</v>
      </c>
      <c r="JPH71" s="49">
        <v>0</v>
      </c>
      <c r="JPI71" s="49">
        <v>0</v>
      </c>
      <c r="JPJ71" s="49">
        <v>0</v>
      </c>
      <c r="JPK71" s="49">
        <v>0</v>
      </c>
      <c r="JPL71" s="49">
        <v>0</v>
      </c>
      <c r="JPM71" s="49">
        <v>0</v>
      </c>
      <c r="JPN71" s="49">
        <v>0</v>
      </c>
      <c r="JPO71" s="49">
        <v>0</v>
      </c>
      <c r="JPP71" s="49">
        <v>0</v>
      </c>
      <c r="JPQ71" s="49">
        <v>0</v>
      </c>
      <c r="JPR71" s="49">
        <v>0</v>
      </c>
      <c r="JPS71" s="49">
        <v>0</v>
      </c>
      <c r="JPT71" s="49">
        <v>0</v>
      </c>
      <c r="JPU71" s="49">
        <v>0</v>
      </c>
      <c r="JPV71" s="49">
        <v>0</v>
      </c>
      <c r="JPW71" s="49">
        <v>0</v>
      </c>
      <c r="JPX71" s="49">
        <v>0</v>
      </c>
      <c r="JPY71" s="49">
        <v>0</v>
      </c>
      <c r="JPZ71" s="49">
        <v>0</v>
      </c>
      <c r="JQA71" s="49">
        <v>0</v>
      </c>
      <c r="JQB71" s="49">
        <v>0</v>
      </c>
      <c r="JQC71" s="49">
        <v>0</v>
      </c>
      <c r="JQD71" s="49">
        <v>0</v>
      </c>
      <c r="JQE71" s="49">
        <v>0</v>
      </c>
      <c r="JQF71" s="49">
        <v>0</v>
      </c>
      <c r="JQG71" s="49">
        <v>0</v>
      </c>
      <c r="JQH71" s="49">
        <v>0</v>
      </c>
      <c r="JQI71" s="49">
        <v>0</v>
      </c>
      <c r="JQJ71" s="49">
        <v>0</v>
      </c>
      <c r="JQK71" s="49">
        <v>0</v>
      </c>
      <c r="JQL71" s="49">
        <v>0</v>
      </c>
      <c r="JQM71" s="49">
        <v>0</v>
      </c>
      <c r="JQN71" s="49">
        <v>0</v>
      </c>
      <c r="JQO71" s="49">
        <v>0</v>
      </c>
      <c r="JQP71" s="49">
        <v>0</v>
      </c>
      <c r="JQQ71" s="49">
        <v>0</v>
      </c>
      <c r="JQR71" s="49">
        <v>0</v>
      </c>
      <c r="JQS71" s="49">
        <v>0</v>
      </c>
      <c r="JQT71" s="49">
        <v>0</v>
      </c>
      <c r="JQU71" s="49">
        <v>0</v>
      </c>
      <c r="JQV71" s="49">
        <v>0</v>
      </c>
      <c r="JQW71" s="49">
        <v>0</v>
      </c>
      <c r="JQX71" s="49">
        <v>0</v>
      </c>
      <c r="JQY71" s="49">
        <v>0</v>
      </c>
      <c r="JQZ71" s="49">
        <v>0</v>
      </c>
      <c r="JRA71" s="49">
        <v>0</v>
      </c>
      <c r="JRB71" s="49">
        <v>0</v>
      </c>
      <c r="JRC71" s="49">
        <v>0</v>
      </c>
      <c r="JRD71" s="49">
        <v>0</v>
      </c>
      <c r="JRE71" s="49">
        <v>0</v>
      </c>
      <c r="JRF71" s="49">
        <v>0</v>
      </c>
      <c r="JRG71" s="49">
        <v>0</v>
      </c>
      <c r="JRH71" s="49">
        <v>0</v>
      </c>
      <c r="JRI71" s="49">
        <v>0</v>
      </c>
      <c r="JRJ71" s="49">
        <v>0</v>
      </c>
      <c r="JRK71" s="49">
        <v>0</v>
      </c>
      <c r="JRL71" s="49">
        <v>0</v>
      </c>
      <c r="JRM71" s="49">
        <v>0</v>
      </c>
      <c r="JRN71" s="49">
        <v>0</v>
      </c>
      <c r="JRO71" s="49">
        <v>0</v>
      </c>
      <c r="JRP71" s="49">
        <v>0</v>
      </c>
      <c r="JRQ71" s="49">
        <v>0</v>
      </c>
      <c r="JRR71" s="49">
        <v>0</v>
      </c>
      <c r="JRS71" s="49">
        <v>0</v>
      </c>
      <c r="JRT71" s="49">
        <v>0</v>
      </c>
      <c r="JRU71" s="49">
        <v>0</v>
      </c>
      <c r="JRV71" s="49">
        <v>0</v>
      </c>
      <c r="JRW71" s="49">
        <v>0</v>
      </c>
      <c r="JRX71" s="49">
        <v>0</v>
      </c>
      <c r="JRY71" s="49">
        <v>0</v>
      </c>
      <c r="JRZ71" s="49">
        <v>0</v>
      </c>
      <c r="JSA71" s="49">
        <v>0</v>
      </c>
      <c r="JSB71" s="49">
        <v>0</v>
      </c>
      <c r="JSC71" s="49">
        <v>0</v>
      </c>
      <c r="JSD71" s="49">
        <v>0</v>
      </c>
      <c r="JSE71" s="49">
        <v>0</v>
      </c>
      <c r="JSF71" s="49">
        <v>0</v>
      </c>
      <c r="JSG71" s="49">
        <v>0</v>
      </c>
      <c r="JSH71" s="49">
        <v>0</v>
      </c>
      <c r="JSI71" s="49">
        <v>0</v>
      </c>
      <c r="JSJ71" s="49">
        <v>0</v>
      </c>
      <c r="JSK71" s="49">
        <v>0</v>
      </c>
      <c r="JSL71" s="49">
        <v>0</v>
      </c>
      <c r="JSM71" s="49">
        <v>0</v>
      </c>
      <c r="JSN71" s="49">
        <v>0</v>
      </c>
      <c r="JSO71" s="49">
        <v>0</v>
      </c>
      <c r="JSP71" s="49">
        <v>0</v>
      </c>
      <c r="JSQ71" s="49">
        <v>0</v>
      </c>
      <c r="JSR71" s="49">
        <v>0</v>
      </c>
      <c r="JSS71" s="49">
        <v>0</v>
      </c>
      <c r="JST71" s="49">
        <v>0</v>
      </c>
      <c r="JSU71" s="49">
        <v>0</v>
      </c>
      <c r="JSV71" s="49">
        <v>0</v>
      </c>
      <c r="JSW71" s="49">
        <v>0</v>
      </c>
      <c r="JSX71" s="49">
        <v>0</v>
      </c>
      <c r="JSY71" s="49">
        <v>0</v>
      </c>
      <c r="JSZ71" s="49">
        <v>0</v>
      </c>
      <c r="JTA71" s="49">
        <v>0</v>
      </c>
      <c r="JTB71" s="49">
        <v>0</v>
      </c>
      <c r="JTC71" s="49">
        <v>0</v>
      </c>
      <c r="JTD71" s="49">
        <v>0</v>
      </c>
      <c r="JTE71" s="49">
        <v>0</v>
      </c>
      <c r="JTF71" s="49">
        <v>0</v>
      </c>
      <c r="JTG71" s="49">
        <v>0</v>
      </c>
      <c r="JTH71" s="49">
        <v>0</v>
      </c>
      <c r="JTI71" s="49">
        <v>0</v>
      </c>
      <c r="JTJ71" s="49">
        <v>0</v>
      </c>
      <c r="JTK71" s="49">
        <v>0</v>
      </c>
      <c r="JTL71" s="49">
        <v>0</v>
      </c>
      <c r="JTM71" s="49">
        <v>0</v>
      </c>
      <c r="JTN71" s="49">
        <v>0</v>
      </c>
      <c r="JTO71" s="49">
        <v>0</v>
      </c>
      <c r="JTP71" s="49">
        <v>0</v>
      </c>
      <c r="JTQ71" s="49">
        <v>0</v>
      </c>
      <c r="JTR71" s="49">
        <v>0</v>
      </c>
      <c r="JTS71" s="49">
        <v>0</v>
      </c>
      <c r="JTT71" s="49">
        <v>0</v>
      </c>
      <c r="JTU71" s="49">
        <v>0</v>
      </c>
      <c r="JTV71" s="49">
        <v>0</v>
      </c>
      <c r="JTW71" s="49">
        <v>0</v>
      </c>
      <c r="JTX71" s="49">
        <v>0</v>
      </c>
      <c r="JTY71" s="49">
        <v>0</v>
      </c>
      <c r="JTZ71" s="49">
        <v>0</v>
      </c>
      <c r="JUA71" s="49">
        <v>0</v>
      </c>
      <c r="JUB71" s="49">
        <v>0</v>
      </c>
      <c r="JUC71" s="49">
        <v>0</v>
      </c>
      <c r="JUD71" s="49">
        <v>0</v>
      </c>
      <c r="JUE71" s="49">
        <v>0</v>
      </c>
      <c r="JUF71" s="49">
        <v>0</v>
      </c>
      <c r="JUG71" s="49">
        <v>0</v>
      </c>
      <c r="JUH71" s="49">
        <v>0</v>
      </c>
      <c r="JUI71" s="49">
        <v>0</v>
      </c>
      <c r="JUJ71" s="49">
        <v>0</v>
      </c>
      <c r="JUK71" s="49">
        <v>0</v>
      </c>
      <c r="JUL71" s="49">
        <v>0</v>
      </c>
      <c r="JUM71" s="49">
        <v>0</v>
      </c>
      <c r="JUN71" s="49">
        <v>0</v>
      </c>
      <c r="JUO71" s="49">
        <v>0</v>
      </c>
      <c r="JUP71" s="49">
        <v>0</v>
      </c>
      <c r="JUQ71" s="49">
        <v>0</v>
      </c>
      <c r="JUR71" s="49">
        <v>0</v>
      </c>
      <c r="JUS71" s="49">
        <v>0</v>
      </c>
      <c r="JUT71" s="49">
        <v>0</v>
      </c>
      <c r="JUU71" s="49">
        <v>0</v>
      </c>
      <c r="JUV71" s="49">
        <v>0</v>
      </c>
      <c r="JUW71" s="49">
        <v>0</v>
      </c>
      <c r="JUX71" s="49">
        <v>0</v>
      </c>
      <c r="JUY71" s="49">
        <v>0</v>
      </c>
      <c r="JUZ71" s="49">
        <v>0</v>
      </c>
      <c r="JVA71" s="49">
        <v>0</v>
      </c>
      <c r="JVB71" s="49">
        <v>0</v>
      </c>
      <c r="JVC71" s="49">
        <v>0</v>
      </c>
      <c r="JVD71" s="49">
        <v>0</v>
      </c>
      <c r="JVE71" s="49">
        <v>0</v>
      </c>
      <c r="JVF71" s="49">
        <v>0</v>
      </c>
      <c r="JVG71" s="49">
        <v>0</v>
      </c>
      <c r="JVH71" s="49">
        <v>0</v>
      </c>
      <c r="JVI71" s="49">
        <v>0</v>
      </c>
      <c r="JVJ71" s="49">
        <v>0</v>
      </c>
      <c r="JVK71" s="49">
        <v>0</v>
      </c>
      <c r="JVL71" s="49">
        <v>0</v>
      </c>
      <c r="JVM71" s="49">
        <v>0</v>
      </c>
      <c r="JVN71" s="49">
        <v>0</v>
      </c>
      <c r="JVO71" s="49">
        <v>0</v>
      </c>
      <c r="JVP71" s="49">
        <v>0</v>
      </c>
      <c r="JVQ71" s="49">
        <v>0</v>
      </c>
      <c r="JVR71" s="49">
        <v>0</v>
      </c>
      <c r="JVS71" s="49">
        <v>0</v>
      </c>
      <c r="JVT71" s="49">
        <v>0</v>
      </c>
      <c r="JVU71" s="49">
        <v>0</v>
      </c>
      <c r="JVV71" s="49">
        <v>0</v>
      </c>
      <c r="JVW71" s="49">
        <v>0</v>
      </c>
      <c r="JVX71" s="49">
        <v>0</v>
      </c>
      <c r="JVY71" s="49">
        <v>0</v>
      </c>
      <c r="JVZ71" s="49">
        <v>0</v>
      </c>
      <c r="JWA71" s="49">
        <v>0</v>
      </c>
      <c r="JWB71" s="49">
        <v>0</v>
      </c>
      <c r="JWC71" s="49">
        <v>0</v>
      </c>
      <c r="JWD71" s="49">
        <v>0</v>
      </c>
      <c r="JWE71" s="49">
        <v>0</v>
      </c>
      <c r="JWF71" s="49">
        <v>0</v>
      </c>
      <c r="JWG71" s="49">
        <v>0</v>
      </c>
      <c r="JWH71" s="49">
        <v>0</v>
      </c>
      <c r="JWI71" s="49">
        <v>0</v>
      </c>
      <c r="JWJ71" s="49">
        <v>0</v>
      </c>
      <c r="JWK71" s="49">
        <v>0</v>
      </c>
      <c r="JWL71" s="49">
        <v>0</v>
      </c>
      <c r="JWM71" s="49">
        <v>0</v>
      </c>
      <c r="JWN71" s="49">
        <v>0</v>
      </c>
      <c r="JWO71" s="49">
        <v>0</v>
      </c>
      <c r="JWP71" s="49">
        <v>0</v>
      </c>
      <c r="JWQ71" s="49">
        <v>0</v>
      </c>
      <c r="JWR71" s="49">
        <v>0</v>
      </c>
      <c r="JWS71" s="49">
        <v>0</v>
      </c>
      <c r="JWT71" s="49">
        <v>0</v>
      </c>
      <c r="JWU71" s="49">
        <v>0</v>
      </c>
      <c r="JWV71" s="49">
        <v>0</v>
      </c>
      <c r="JWW71" s="49">
        <v>0</v>
      </c>
      <c r="JWX71" s="49">
        <v>0</v>
      </c>
      <c r="JWY71" s="49">
        <v>0</v>
      </c>
      <c r="JWZ71" s="49">
        <v>0</v>
      </c>
      <c r="JXA71" s="49">
        <v>0</v>
      </c>
      <c r="JXB71" s="49">
        <v>0</v>
      </c>
      <c r="JXC71" s="49">
        <v>0</v>
      </c>
      <c r="JXD71" s="49">
        <v>0</v>
      </c>
      <c r="JXE71" s="49">
        <v>0</v>
      </c>
      <c r="JXF71" s="49">
        <v>0</v>
      </c>
      <c r="JXG71" s="49">
        <v>0</v>
      </c>
      <c r="JXH71" s="49">
        <v>0</v>
      </c>
      <c r="JXI71" s="49">
        <v>0</v>
      </c>
      <c r="JXJ71" s="49">
        <v>0</v>
      </c>
      <c r="JXK71" s="49">
        <v>0</v>
      </c>
      <c r="JXL71" s="49">
        <v>0</v>
      </c>
      <c r="JXM71" s="49">
        <v>0</v>
      </c>
      <c r="JXN71" s="49">
        <v>0</v>
      </c>
      <c r="JXO71" s="49">
        <v>0</v>
      </c>
      <c r="JXP71" s="49">
        <v>0</v>
      </c>
      <c r="JXQ71" s="49">
        <v>0</v>
      </c>
      <c r="JXR71" s="49">
        <v>0</v>
      </c>
      <c r="JXS71" s="49">
        <v>0</v>
      </c>
      <c r="JXT71" s="49">
        <v>0</v>
      </c>
      <c r="JXU71" s="49">
        <v>0</v>
      </c>
      <c r="JXV71" s="49">
        <v>0</v>
      </c>
      <c r="JXW71" s="49">
        <v>0</v>
      </c>
      <c r="JXX71" s="49">
        <v>0</v>
      </c>
      <c r="JXY71" s="49">
        <v>0</v>
      </c>
      <c r="JXZ71" s="49">
        <v>0</v>
      </c>
      <c r="JYA71" s="49">
        <v>0</v>
      </c>
      <c r="JYB71" s="49">
        <v>0</v>
      </c>
      <c r="JYC71" s="49">
        <v>0</v>
      </c>
      <c r="JYD71" s="49">
        <v>0</v>
      </c>
      <c r="JYE71" s="49">
        <v>0</v>
      </c>
      <c r="JYF71" s="49">
        <v>0</v>
      </c>
      <c r="JYG71" s="49">
        <v>0</v>
      </c>
      <c r="JYH71" s="49">
        <v>0</v>
      </c>
      <c r="JYI71" s="49">
        <v>0</v>
      </c>
      <c r="JYJ71" s="49">
        <v>0</v>
      </c>
      <c r="JYK71" s="49">
        <v>0</v>
      </c>
      <c r="JYL71" s="49">
        <v>0</v>
      </c>
      <c r="JYM71" s="49">
        <v>0</v>
      </c>
      <c r="JYN71" s="49">
        <v>0</v>
      </c>
      <c r="JYO71" s="49">
        <v>0</v>
      </c>
      <c r="JYP71" s="49">
        <v>0</v>
      </c>
      <c r="JYQ71" s="49">
        <v>0</v>
      </c>
      <c r="JYR71" s="49">
        <v>0</v>
      </c>
      <c r="JYS71" s="49">
        <v>0</v>
      </c>
      <c r="JYT71" s="49">
        <v>0</v>
      </c>
      <c r="JYU71" s="49">
        <v>0</v>
      </c>
      <c r="JYV71" s="49">
        <v>0</v>
      </c>
      <c r="JYW71" s="49">
        <v>0</v>
      </c>
      <c r="JYX71" s="49">
        <v>0</v>
      </c>
      <c r="JYY71" s="49">
        <v>0</v>
      </c>
      <c r="JYZ71" s="49">
        <v>0</v>
      </c>
      <c r="JZA71" s="49">
        <v>0</v>
      </c>
      <c r="JZB71" s="49">
        <v>0</v>
      </c>
      <c r="JZC71" s="49">
        <v>0</v>
      </c>
      <c r="JZD71" s="49">
        <v>0</v>
      </c>
      <c r="JZE71" s="49">
        <v>0</v>
      </c>
      <c r="JZF71" s="49">
        <v>0</v>
      </c>
      <c r="JZG71" s="49">
        <v>0</v>
      </c>
      <c r="JZH71" s="49">
        <v>0</v>
      </c>
      <c r="JZI71" s="49">
        <v>0</v>
      </c>
      <c r="JZJ71" s="49">
        <v>0</v>
      </c>
      <c r="JZK71" s="49">
        <v>0</v>
      </c>
      <c r="JZL71" s="49">
        <v>0</v>
      </c>
      <c r="JZM71" s="49">
        <v>0</v>
      </c>
      <c r="JZN71" s="49">
        <v>0</v>
      </c>
      <c r="JZO71" s="49">
        <v>0</v>
      </c>
      <c r="JZP71" s="49">
        <v>0</v>
      </c>
      <c r="JZQ71" s="49">
        <v>0</v>
      </c>
      <c r="JZR71" s="49">
        <v>0</v>
      </c>
      <c r="JZS71" s="49">
        <v>0</v>
      </c>
      <c r="JZT71" s="49">
        <v>0</v>
      </c>
      <c r="JZU71" s="49">
        <v>0</v>
      </c>
      <c r="JZV71" s="49">
        <v>0</v>
      </c>
      <c r="JZW71" s="49">
        <v>0</v>
      </c>
      <c r="JZX71" s="49">
        <v>0</v>
      </c>
      <c r="JZY71" s="49">
        <v>0</v>
      </c>
      <c r="JZZ71" s="49">
        <v>0</v>
      </c>
      <c r="KAA71" s="49">
        <v>0</v>
      </c>
      <c r="KAB71" s="49">
        <v>0</v>
      </c>
      <c r="KAC71" s="49">
        <v>0</v>
      </c>
      <c r="KAD71" s="49">
        <v>0</v>
      </c>
      <c r="KAE71" s="49">
        <v>0</v>
      </c>
      <c r="KAF71" s="49">
        <v>0</v>
      </c>
      <c r="KAG71" s="49">
        <v>0</v>
      </c>
      <c r="KAH71" s="49">
        <v>0</v>
      </c>
      <c r="KAI71" s="49">
        <v>0</v>
      </c>
      <c r="KAJ71" s="49">
        <v>0</v>
      </c>
      <c r="KAK71" s="49">
        <v>0</v>
      </c>
      <c r="KAL71" s="49">
        <v>0</v>
      </c>
      <c r="KAM71" s="49">
        <v>0</v>
      </c>
      <c r="KAN71" s="49">
        <v>0</v>
      </c>
      <c r="KAO71" s="49">
        <v>0</v>
      </c>
      <c r="KAP71" s="49">
        <v>0</v>
      </c>
      <c r="KAQ71" s="49">
        <v>0</v>
      </c>
      <c r="KAR71" s="49">
        <v>0</v>
      </c>
      <c r="KAS71" s="49">
        <v>0</v>
      </c>
      <c r="KAT71" s="49">
        <v>0</v>
      </c>
      <c r="KAU71" s="49">
        <v>0</v>
      </c>
      <c r="KAV71" s="49">
        <v>0</v>
      </c>
      <c r="KAW71" s="49">
        <v>0</v>
      </c>
      <c r="KAX71" s="49">
        <v>0</v>
      </c>
      <c r="KAY71" s="49">
        <v>0</v>
      </c>
      <c r="KAZ71" s="49">
        <v>0</v>
      </c>
      <c r="KBA71" s="49">
        <v>0</v>
      </c>
      <c r="KBB71" s="49">
        <v>0</v>
      </c>
      <c r="KBC71" s="49">
        <v>0</v>
      </c>
      <c r="KBD71" s="49">
        <v>0</v>
      </c>
      <c r="KBE71" s="49">
        <v>0</v>
      </c>
      <c r="KBF71" s="49">
        <v>0</v>
      </c>
      <c r="KBG71" s="49">
        <v>0</v>
      </c>
      <c r="KBH71" s="49">
        <v>0</v>
      </c>
      <c r="KBI71" s="49">
        <v>0</v>
      </c>
      <c r="KBJ71" s="49">
        <v>0</v>
      </c>
      <c r="KBK71" s="49">
        <v>0</v>
      </c>
      <c r="KBL71" s="49">
        <v>0</v>
      </c>
      <c r="KBM71" s="49">
        <v>0</v>
      </c>
      <c r="KBN71" s="49">
        <v>0</v>
      </c>
      <c r="KBO71" s="49">
        <v>0</v>
      </c>
      <c r="KBP71" s="49">
        <v>0</v>
      </c>
      <c r="KBQ71" s="49">
        <v>0</v>
      </c>
      <c r="KBR71" s="49">
        <v>0</v>
      </c>
      <c r="KBS71" s="49">
        <v>0</v>
      </c>
      <c r="KBT71" s="49">
        <v>0</v>
      </c>
      <c r="KBU71" s="49">
        <v>0</v>
      </c>
      <c r="KBV71" s="49">
        <v>0</v>
      </c>
      <c r="KBW71" s="49">
        <v>0</v>
      </c>
      <c r="KBX71" s="49">
        <v>0</v>
      </c>
      <c r="KBY71" s="49">
        <v>0</v>
      </c>
      <c r="KBZ71" s="49">
        <v>0</v>
      </c>
      <c r="KCA71" s="49">
        <v>0</v>
      </c>
      <c r="KCB71" s="49">
        <v>0</v>
      </c>
      <c r="KCC71" s="49">
        <v>0</v>
      </c>
      <c r="KCD71" s="49">
        <v>0</v>
      </c>
      <c r="KCE71" s="49">
        <v>0</v>
      </c>
      <c r="KCF71" s="49">
        <v>0</v>
      </c>
      <c r="KCG71" s="49">
        <v>0</v>
      </c>
      <c r="KCH71" s="49">
        <v>0</v>
      </c>
      <c r="KCI71" s="49">
        <v>0</v>
      </c>
      <c r="KCJ71" s="49">
        <v>0</v>
      </c>
      <c r="KCK71" s="49">
        <v>0</v>
      </c>
      <c r="KCL71" s="49">
        <v>0</v>
      </c>
      <c r="KCM71" s="49">
        <v>0</v>
      </c>
      <c r="KCN71" s="49">
        <v>0</v>
      </c>
      <c r="KCO71" s="49">
        <v>0</v>
      </c>
      <c r="KCP71" s="49">
        <v>0</v>
      </c>
      <c r="KCQ71" s="49">
        <v>0</v>
      </c>
      <c r="KCR71" s="49">
        <v>0</v>
      </c>
      <c r="KCS71" s="49">
        <v>0</v>
      </c>
      <c r="KCT71" s="49">
        <v>0</v>
      </c>
      <c r="KCU71" s="49">
        <v>0</v>
      </c>
      <c r="KCV71" s="49">
        <v>0</v>
      </c>
      <c r="KCW71" s="49">
        <v>0</v>
      </c>
      <c r="KCX71" s="49">
        <v>0</v>
      </c>
      <c r="KCY71" s="49">
        <v>0</v>
      </c>
      <c r="KCZ71" s="49">
        <v>0</v>
      </c>
      <c r="KDA71" s="49">
        <v>0</v>
      </c>
      <c r="KDB71" s="49">
        <v>0</v>
      </c>
      <c r="KDC71" s="49">
        <v>0</v>
      </c>
      <c r="KDD71" s="49">
        <v>0</v>
      </c>
      <c r="KDE71" s="49">
        <v>0</v>
      </c>
      <c r="KDF71" s="49">
        <v>0</v>
      </c>
      <c r="KDG71" s="49">
        <v>0</v>
      </c>
      <c r="KDH71" s="49">
        <v>0</v>
      </c>
      <c r="KDI71" s="49">
        <v>0</v>
      </c>
      <c r="KDJ71" s="49">
        <v>0</v>
      </c>
      <c r="KDK71" s="49">
        <v>0</v>
      </c>
      <c r="KDL71" s="49">
        <v>0</v>
      </c>
      <c r="KDM71" s="49">
        <v>0</v>
      </c>
      <c r="KDN71" s="49">
        <v>0</v>
      </c>
      <c r="KDO71" s="49">
        <v>0</v>
      </c>
      <c r="KDP71" s="49">
        <v>0</v>
      </c>
      <c r="KDQ71" s="49">
        <v>0</v>
      </c>
      <c r="KDR71" s="49">
        <v>0</v>
      </c>
      <c r="KDS71" s="49">
        <v>0</v>
      </c>
      <c r="KDT71" s="49">
        <v>0</v>
      </c>
      <c r="KDU71" s="49">
        <v>0</v>
      </c>
      <c r="KDV71" s="49">
        <v>0</v>
      </c>
      <c r="KDW71" s="49">
        <v>0</v>
      </c>
      <c r="KDX71" s="49">
        <v>0</v>
      </c>
      <c r="KDY71" s="49">
        <v>0</v>
      </c>
      <c r="KDZ71" s="49">
        <v>0</v>
      </c>
      <c r="KEA71" s="49">
        <v>0</v>
      </c>
      <c r="KEB71" s="49">
        <v>0</v>
      </c>
      <c r="KEC71" s="49">
        <v>0</v>
      </c>
      <c r="KED71" s="49">
        <v>0</v>
      </c>
      <c r="KEE71" s="49">
        <v>0</v>
      </c>
      <c r="KEF71" s="49">
        <v>0</v>
      </c>
      <c r="KEG71" s="49">
        <v>0</v>
      </c>
      <c r="KEH71" s="49">
        <v>0</v>
      </c>
      <c r="KEI71" s="49">
        <v>0</v>
      </c>
      <c r="KEJ71" s="49">
        <v>0</v>
      </c>
      <c r="KEK71" s="49">
        <v>0</v>
      </c>
      <c r="KEL71" s="49">
        <v>0</v>
      </c>
      <c r="KEM71" s="49">
        <v>0</v>
      </c>
      <c r="KEN71" s="49">
        <v>0</v>
      </c>
      <c r="KEO71" s="49">
        <v>0</v>
      </c>
      <c r="KEP71" s="49">
        <v>0</v>
      </c>
      <c r="KEQ71" s="49">
        <v>0</v>
      </c>
      <c r="KER71" s="49">
        <v>0</v>
      </c>
      <c r="KES71" s="49">
        <v>0</v>
      </c>
      <c r="KET71" s="49">
        <v>0</v>
      </c>
      <c r="KEU71" s="49">
        <v>0</v>
      </c>
      <c r="KEV71" s="49">
        <v>0</v>
      </c>
      <c r="KEW71" s="49">
        <v>0</v>
      </c>
      <c r="KEX71" s="49">
        <v>0</v>
      </c>
      <c r="KEY71" s="49">
        <v>0</v>
      </c>
      <c r="KEZ71" s="49">
        <v>0</v>
      </c>
      <c r="KFA71" s="49">
        <v>0</v>
      </c>
      <c r="KFB71" s="49">
        <v>0</v>
      </c>
      <c r="KFC71" s="49">
        <v>0</v>
      </c>
      <c r="KFD71" s="49">
        <v>0</v>
      </c>
      <c r="KFE71" s="49">
        <v>0</v>
      </c>
      <c r="KFF71" s="49">
        <v>0</v>
      </c>
      <c r="KFG71" s="49">
        <v>0</v>
      </c>
      <c r="KFH71" s="49">
        <v>0</v>
      </c>
      <c r="KFI71" s="49">
        <v>0</v>
      </c>
      <c r="KFJ71" s="49">
        <v>0</v>
      </c>
      <c r="KFK71" s="49">
        <v>0</v>
      </c>
      <c r="KFL71" s="49">
        <v>0</v>
      </c>
      <c r="KFM71" s="49">
        <v>0</v>
      </c>
      <c r="KFN71" s="49">
        <v>0</v>
      </c>
      <c r="KFO71" s="49">
        <v>0</v>
      </c>
      <c r="KFP71" s="49">
        <v>0</v>
      </c>
      <c r="KFQ71" s="49">
        <v>0</v>
      </c>
      <c r="KFR71" s="49">
        <v>0</v>
      </c>
      <c r="KFS71" s="49">
        <v>0</v>
      </c>
      <c r="KFT71" s="49">
        <v>0</v>
      </c>
      <c r="KFU71" s="49">
        <v>0</v>
      </c>
      <c r="KFV71" s="49">
        <v>0</v>
      </c>
      <c r="KFW71" s="49">
        <v>0</v>
      </c>
      <c r="KFX71" s="49">
        <v>0</v>
      </c>
      <c r="KFY71" s="49">
        <v>0</v>
      </c>
      <c r="KFZ71" s="49">
        <v>0</v>
      </c>
      <c r="KGA71" s="49">
        <v>0</v>
      </c>
      <c r="KGB71" s="49">
        <v>0</v>
      </c>
      <c r="KGC71" s="49">
        <v>0</v>
      </c>
      <c r="KGD71" s="49">
        <v>0</v>
      </c>
      <c r="KGE71" s="49">
        <v>0</v>
      </c>
      <c r="KGF71" s="49">
        <v>0</v>
      </c>
      <c r="KGG71" s="49">
        <v>0</v>
      </c>
      <c r="KGH71" s="49">
        <v>0</v>
      </c>
      <c r="KGI71" s="49">
        <v>0</v>
      </c>
      <c r="KGJ71" s="49">
        <v>0</v>
      </c>
      <c r="KGK71" s="49">
        <v>0</v>
      </c>
      <c r="KGL71" s="49">
        <v>0</v>
      </c>
      <c r="KGM71" s="49">
        <v>0</v>
      </c>
      <c r="KGN71" s="49">
        <v>0</v>
      </c>
      <c r="KGO71" s="49">
        <v>0</v>
      </c>
      <c r="KGP71" s="49">
        <v>0</v>
      </c>
      <c r="KGQ71" s="49">
        <v>0</v>
      </c>
      <c r="KGR71" s="49">
        <v>0</v>
      </c>
      <c r="KGS71" s="49">
        <v>0</v>
      </c>
      <c r="KGT71" s="49">
        <v>0</v>
      </c>
      <c r="KGU71" s="49">
        <v>0</v>
      </c>
      <c r="KGV71" s="49">
        <v>0</v>
      </c>
      <c r="KGW71" s="49">
        <v>0</v>
      </c>
      <c r="KGX71" s="49">
        <v>0</v>
      </c>
      <c r="KGY71" s="49">
        <v>0</v>
      </c>
      <c r="KGZ71" s="49">
        <v>0</v>
      </c>
      <c r="KHA71" s="49">
        <v>0</v>
      </c>
      <c r="KHB71" s="49">
        <v>0</v>
      </c>
      <c r="KHC71" s="49">
        <v>0</v>
      </c>
      <c r="KHD71" s="49">
        <v>0</v>
      </c>
      <c r="KHE71" s="49">
        <v>0</v>
      </c>
      <c r="KHF71" s="49">
        <v>0</v>
      </c>
      <c r="KHG71" s="49">
        <v>0</v>
      </c>
      <c r="KHH71" s="49">
        <v>0</v>
      </c>
      <c r="KHI71" s="49">
        <v>0</v>
      </c>
      <c r="KHJ71" s="49">
        <v>0</v>
      </c>
      <c r="KHK71" s="49">
        <v>0</v>
      </c>
      <c r="KHL71" s="49">
        <v>0</v>
      </c>
      <c r="KHM71" s="49">
        <v>0</v>
      </c>
      <c r="KHN71" s="49">
        <v>0</v>
      </c>
      <c r="KHO71" s="49">
        <v>0</v>
      </c>
      <c r="KHP71" s="49">
        <v>0</v>
      </c>
      <c r="KHQ71" s="49">
        <v>0</v>
      </c>
      <c r="KHR71" s="49">
        <v>0</v>
      </c>
      <c r="KHS71" s="49">
        <v>0</v>
      </c>
      <c r="KHT71" s="49">
        <v>0</v>
      </c>
      <c r="KHU71" s="49">
        <v>0</v>
      </c>
      <c r="KHV71" s="49">
        <v>0</v>
      </c>
      <c r="KHW71" s="49">
        <v>0</v>
      </c>
      <c r="KHX71" s="49">
        <v>0</v>
      </c>
      <c r="KHY71" s="49">
        <v>0</v>
      </c>
      <c r="KHZ71" s="49">
        <v>0</v>
      </c>
      <c r="KIA71" s="49">
        <v>0</v>
      </c>
      <c r="KIB71" s="49">
        <v>0</v>
      </c>
      <c r="KIC71" s="49">
        <v>0</v>
      </c>
      <c r="KID71" s="49">
        <v>0</v>
      </c>
      <c r="KIE71" s="49">
        <v>0</v>
      </c>
      <c r="KIF71" s="49">
        <v>0</v>
      </c>
      <c r="KIG71" s="49">
        <v>0</v>
      </c>
      <c r="KIH71" s="49">
        <v>0</v>
      </c>
      <c r="KII71" s="49">
        <v>0</v>
      </c>
      <c r="KIJ71" s="49">
        <v>0</v>
      </c>
      <c r="KIK71" s="49">
        <v>0</v>
      </c>
      <c r="KIL71" s="49">
        <v>0</v>
      </c>
      <c r="KIM71" s="49">
        <v>0</v>
      </c>
      <c r="KIN71" s="49">
        <v>0</v>
      </c>
      <c r="KIO71" s="49">
        <v>0</v>
      </c>
      <c r="KIP71" s="49">
        <v>0</v>
      </c>
      <c r="KIQ71" s="49">
        <v>0</v>
      </c>
      <c r="KIR71" s="49">
        <v>0</v>
      </c>
      <c r="KIS71" s="49">
        <v>0</v>
      </c>
      <c r="KIT71" s="49">
        <v>0</v>
      </c>
      <c r="KIU71" s="49">
        <v>0</v>
      </c>
      <c r="KIV71" s="49">
        <v>0</v>
      </c>
      <c r="KIW71" s="49">
        <v>0</v>
      </c>
      <c r="KIX71" s="49">
        <v>0</v>
      </c>
      <c r="KIY71" s="49">
        <v>0</v>
      </c>
      <c r="KIZ71" s="49">
        <v>0</v>
      </c>
      <c r="KJA71" s="49">
        <v>0</v>
      </c>
      <c r="KJB71" s="49">
        <v>0</v>
      </c>
      <c r="KJC71" s="49">
        <v>0</v>
      </c>
      <c r="KJD71" s="49">
        <v>0</v>
      </c>
      <c r="KJE71" s="49">
        <v>0</v>
      </c>
      <c r="KJF71" s="49">
        <v>0</v>
      </c>
      <c r="KJG71" s="49">
        <v>0</v>
      </c>
      <c r="KJH71" s="49">
        <v>0</v>
      </c>
      <c r="KJI71" s="49">
        <v>0</v>
      </c>
      <c r="KJJ71" s="49">
        <v>0</v>
      </c>
      <c r="KJK71" s="49">
        <v>0</v>
      </c>
      <c r="KJL71" s="49">
        <v>0</v>
      </c>
      <c r="KJM71" s="49">
        <v>0</v>
      </c>
      <c r="KJN71" s="49">
        <v>0</v>
      </c>
      <c r="KJO71" s="49">
        <v>0</v>
      </c>
      <c r="KJP71" s="49">
        <v>0</v>
      </c>
      <c r="KJQ71" s="49">
        <v>0</v>
      </c>
      <c r="KJR71" s="49">
        <v>0</v>
      </c>
      <c r="KJS71" s="49">
        <v>0</v>
      </c>
      <c r="KJT71" s="49">
        <v>0</v>
      </c>
      <c r="KJU71" s="49">
        <v>0</v>
      </c>
      <c r="KJV71" s="49">
        <v>0</v>
      </c>
      <c r="KJW71" s="49">
        <v>0</v>
      </c>
      <c r="KJX71" s="49">
        <v>0</v>
      </c>
      <c r="KJY71" s="49">
        <v>0</v>
      </c>
      <c r="KJZ71" s="49">
        <v>0</v>
      </c>
      <c r="KKA71" s="49">
        <v>0</v>
      </c>
      <c r="KKB71" s="49">
        <v>0</v>
      </c>
      <c r="KKC71" s="49">
        <v>0</v>
      </c>
      <c r="KKD71" s="49">
        <v>0</v>
      </c>
      <c r="KKE71" s="49">
        <v>0</v>
      </c>
      <c r="KKF71" s="49">
        <v>0</v>
      </c>
      <c r="KKG71" s="49">
        <v>0</v>
      </c>
      <c r="KKH71" s="49">
        <v>0</v>
      </c>
      <c r="KKI71" s="49">
        <v>0</v>
      </c>
      <c r="KKJ71" s="49">
        <v>0</v>
      </c>
      <c r="KKK71" s="49">
        <v>0</v>
      </c>
      <c r="KKL71" s="49">
        <v>0</v>
      </c>
      <c r="KKM71" s="49">
        <v>0</v>
      </c>
      <c r="KKN71" s="49">
        <v>0</v>
      </c>
      <c r="KKO71" s="49">
        <v>0</v>
      </c>
      <c r="KKP71" s="49">
        <v>0</v>
      </c>
      <c r="KKQ71" s="49">
        <v>0</v>
      </c>
      <c r="KKR71" s="49">
        <v>0</v>
      </c>
      <c r="KKS71" s="49">
        <v>0</v>
      </c>
      <c r="KKT71" s="49">
        <v>0</v>
      </c>
      <c r="KKU71" s="49">
        <v>0</v>
      </c>
      <c r="KKV71" s="49">
        <v>0</v>
      </c>
      <c r="KKW71" s="49">
        <v>0</v>
      </c>
      <c r="KKX71" s="49">
        <v>0</v>
      </c>
      <c r="KKY71" s="49">
        <v>0</v>
      </c>
      <c r="KKZ71" s="49">
        <v>0</v>
      </c>
      <c r="KLA71" s="49">
        <v>0</v>
      </c>
      <c r="KLB71" s="49">
        <v>0</v>
      </c>
      <c r="KLC71" s="49">
        <v>0</v>
      </c>
      <c r="KLD71" s="49">
        <v>0</v>
      </c>
      <c r="KLE71" s="49">
        <v>0</v>
      </c>
      <c r="KLF71" s="49">
        <v>0</v>
      </c>
      <c r="KLG71" s="49">
        <v>0</v>
      </c>
      <c r="KLH71" s="49">
        <v>0</v>
      </c>
      <c r="KLI71" s="49">
        <v>0</v>
      </c>
      <c r="KLJ71" s="49">
        <v>0</v>
      </c>
      <c r="KLK71" s="49">
        <v>0</v>
      </c>
      <c r="KLL71" s="49">
        <v>0</v>
      </c>
      <c r="KLM71" s="49">
        <v>0</v>
      </c>
      <c r="KLN71" s="49">
        <v>0</v>
      </c>
      <c r="KLO71" s="49">
        <v>0</v>
      </c>
      <c r="KLP71" s="49">
        <v>0</v>
      </c>
      <c r="KLQ71" s="49">
        <v>0</v>
      </c>
      <c r="KLR71" s="49">
        <v>0</v>
      </c>
      <c r="KLS71" s="49">
        <v>0</v>
      </c>
      <c r="KLT71" s="49">
        <v>0</v>
      </c>
      <c r="KLU71" s="49">
        <v>0</v>
      </c>
      <c r="KLV71" s="49">
        <v>0</v>
      </c>
      <c r="KLW71" s="49">
        <v>0</v>
      </c>
      <c r="KLX71" s="49">
        <v>0</v>
      </c>
      <c r="KLY71" s="49">
        <v>0</v>
      </c>
      <c r="KLZ71" s="49">
        <v>0</v>
      </c>
      <c r="KMA71" s="49">
        <v>0</v>
      </c>
      <c r="KMB71" s="49">
        <v>0</v>
      </c>
      <c r="KMC71" s="49">
        <v>0</v>
      </c>
      <c r="KMD71" s="49">
        <v>0</v>
      </c>
      <c r="KME71" s="49">
        <v>0</v>
      </c>
      <c r="KMF71" s="49">
        <v>0</v>
      </c>
      <c r="KMG71" s="49">
        <v>0</v>
      </c>
      <c r="KMH71" s="49">
        <v>0</v>
      </c>
      <c r="KMI71" s="49">
        <v>0</v>
      </c>
      <c r="KMJ71" s="49">
        <v>0</v>
      </c>
      <c r="KMK71" s="49">
        <v>0</v>
      </c>
      <c r="KML71" s="49">
        <v>0</v>
      </c>
      <c r="KMM71" s="49">
        <v>0</v>
      </c>
      <c r="KMN71" s="49">
        <v>0</v>
      </c>
      <c r="KMO71" s="49">
        <v>0</v>
      </c>
      <c r="KMP71" s="49">
        <v>0</v>
      </c>
      <c r="KMQ71" s="49">
        <v>0</v>
      </c>
      <c r="KMR71" s="49">
        <v>0</v>
      </c>
      <c r="KMS71" s="49">
        <v>0</v>
      </c>
      <c r="KMT71" s="49">
        <v>0</v>
      </c>
      <c r="KMU71" s="49">
        <v>0</v>
      </c>
      <c r="KMV71" s="49">
        <v>0</v>
      </c>
      <c r="KMW71" s="49">
        <v>0</v>
      </c>
      <c r="KMX71" s="49">
        <v>0</v>
      </c>
      <c r="KMY71" s="49">
        <v>0</v>
      </c>
      <c r="KMZ71" s="49">
        <v>0</v>
      </c>
      <c r="KNA71" s="49">
        <v>0</v>
      </c>
      <c r="KNB71" s="49">
        <v>0</v>
      </c>
      <c r="KNC71" s="49">
        <v>0</v>
      </c>
      <c r="KND71" s="49">
        <v>0</v>
      </c>
      <c r="KNE71" s="49">
        <v>0</v>
      </c>
      <c r="KNF71" s="49">
        <v>0</v>
      </c>
      <c r="KNG71" s="49">
        <v>0</v>
      </c>
      <c r="KNH71" s="49">
        <v>0</v>
      </c>
      <c r="KNI71" s="49">
        <v>0</v>
      </c>
      <c r="KNJ71" s="49">
        <v>0</v>
      </c>
      <c r="KNK71" s="49">
        <v>0</v>
      </c>
      <c r="KNL71" s="49">
        <v>0</v>
      </c>
      <c r="KNM71" s="49">
        <v>0</v>
      </c>
      <c r="KNN71" s="49">
        <v>0</v>
      </c>
      <c r="KNO71" s="49">
        <v>0</v>
      </c>
      <c r="KNP71" s="49">
        <v>0</v>
      </c>
      <c r="KNQ71" s="49">
        <v>0</v>
      </c>
      <c r="KNR71" s="49">
        <v>0</v>
      </c>
      <c r="KNS71" s="49">
        <v>0</v>
      </c>
      <c r="KNT71" s="49">
        <v>0</v>
      </c>
      <c r="KNU71" s="49">
        <v>0</v>
      </c>
      <c r="KNV71" s="49">
        <v>0</v>
      </c>
      <c r="KNW71" s="49">
        <v>0</v>
      </c>
      <c r="KNX71" s="49">
        <v>0</v>
      </c>
      <c r="KNY71" s="49">
        <v>0</v>
      </c>
      <c r="KNZ71" s="49">
        <v>0</v>
      </c>
      <c r="KOA71" s="49">
        <v>0</v>
      </c>
      <c r="KOB71" s="49">
        <v>0</v>
      </c>
      <c r="KOC71" s="49">
        <v>0</v>
      </c>
      <c r="KOD71" s="49">
        <v>0</v>
      </c>
      <c r="KOE71" s="49">
        <v>0</v>
      </c>
      <c r="KOF71" s="49">
        <v>0</v>
      </c>
      <c r="KOG71" s="49">
        <v>0</v>
      </c>
      <c r="KOH71" s="49">
        <v>0</v>
      </c>
      <c r="KOI71" s="49">
        <v>0</v>
      </c>
      <c r="KOJ71" s="49">
        <v>0</v>
      </c>
      <c r="KOK71" s="49">
        <v>0</v>
      </c>
      <c r="KOL71" s="49">
        <v>0</v>
      </c>
      <c r="KOM71" s="49">
        <v>0</v>
      </c>
      <c r="KON71" s="49">
        <v>0</v>
      </c>
      <c r="KOO71" s="49">
        <v>0</v>
      </c>
      <c r="KOP71" s="49">
        <v>0</v>
      </c>
      <c r="KOQ71" s="49">
        <v>0</v>
      </c>
      <c r="KOR71" s="49">
        <v>0</v>
      </c>
      <c r="KOS71" s="49">
        <v>0</v>
      </c>
      <c r="KOT71" s="49">
        <v>0</v>
      </c>
      <c r="KOU71" s="49">
        <v>0</v>
      </c>
      <c r="KOV71" s="49">
        <v>0</v>
      </c>
      <c r="KOW71" s="49">
        <v>0</v>
      </c>
      <c r="KOX71" s="49">
        <v>0</v>
      </c>
      <c r="KOY71" s="49">
        <v>0</v>
      </c>
      <c r="KOZ71" s="49">
        <v>0</v>
      </c>
      <c r="KPA71" s="49">
        <v>0</v>
      </c>
      <c r="KPB71" s="49">
        <v>0</v>
      </c>
      <c r="KPC71" s="49">
        <v>0</v>
      </c>
      <c r="KPD71" s="49">
        <v>0</v>
      </c>
      <c r="KPE71" s="49">
        <v>0</v>
      </c>
      <c r="KPF71" s="49">
        <v>0</v>
      </c>
      <c r="KPG71" s="49">
        <v>0</v>
      </c>
      <c r="KPH71" s="49">
        <v>0</v>
      </c>
      <c r="KPI71" s="49">
        <v>0</v>
      </c>
      <c r="KPJ71" s="49">
        <v>0</v>
      </c>
      <c r="KPK71" s="49">
        <v>0</v>
      </c>
      <c r="KPL71" s="49">
        <v>0</v>
      </c>
      <c r="KPM71" s="49">
        <v>0</v>
      </c>
      <c r="KPN71" s="49">
        <v>0</v>
      </c>
      <c r="KPO71" s="49">
        <v>0</v>
      </c>
      <c r="KPP71" s="49">
        <v>0</v>
      </c>
      <c r="KPQ71" s="49">
        <v>0</v>
      </c>
      <c r="KPR71" s="49">
        <v>0</v>
      </c>
      <c r="KPS71" s="49">
        <v>0</v>
      </c>
      <c r="KPT71" s="49">
        <v>0</v>
      </c>
      <c r="KPU71" s="49">
        <v>0</v>
      </c>
      <c r="KPV71" s="49">
        <v>0</v>
      </c>
      <c r="KPW71" s="49">
        <v>0</v>
      </c>
      <c r="KPX71" s="49">
        <v>0</v>
      </c>
      <c r="KPY71" s="49">
        <v>0</v>
      </c>
      <c r="KPZ71" s="49">
        <v>0</v>
      </c>
      <c r="KQA71" s="49">
        <v>0</v>
      </c>
      <c r="KQB71" s="49">
        <v>0</v>
      </c>
      <c r="KQC71" s="49">
        <v>0</v>
      </c>
      <c r="KQD71" s="49">
        <v>0</v>
      </c>
      <c r="KQE71" s="49">
        <v>0</v>
      </c>
      <c r="KQF71" s="49">
        <v>0</v>
      </c>
      <c r="KQG71" s="49">
        <v>0</v>
      </c>
      <c r="KQH71" s="49">
        <v>0</v>
      </c>
      <c r="KQI71" s="49">
        <v>0</v>
      </c>
      <c r="KQJ71" s="49">
        <v>0</v>
      </c>
      <c r="KQK71" s="49">
        <v>0</v>
      </c>
      <c r="KQL71" s="49">
        <v>0</v>
      </c>
      <c r="KQM71" s="49">
        <v>0</v>
      </c>
      <c r="KQN71" s="49">
        <v>0</v>
      </c>
      <c r="KQO71" s="49">
        <v>0</v>
      </c>
      <c r="KQP71" s="49">
        <v>0</v>
      </c>
      <c r="KQQ71" s="49">
        <v>0</v>
      </c>
      <c r="KQR71" s="49">
        <v>0</v>
      </c>
      <c r="KQS71" s="49">
        <v>0</v>
      </c>
      <c r="KQT71" s="49">
        <v>0</v>
      </c>
      <c r="KQU71" s="49">
        <v>0</v>
      </c>
      <c r="KQV71" s="49">
        <v>0</v>
      </c>
      <c r="KQW71" s="49">
        <v>0</v>
      </c>
      <c r="KQX71" s="49">
        <v>0</v>
      </c>
      <c r="KQY71" s="49">
        <v>0</v>
      </c>
      <c r="KQZ71" s="49">
        <v>0</v>
      </c>
      <c r="KRA71" s="49">
        <v>0</v>
      </c>
      <c r="KRB71" s="49">
        <v>0</v>
      </c>
      <c r="KRC71" s="49">
        <v>0</v>
      </c>
      <c r="KRD71" s="49">
        <v>0</v>
      </c>
      <c r="KRE71" s="49">
        <v>0</v>
      </c>
      <c r="KRF71" s="49">
        <v>0</v>
      </c>
      <c r="KRG71" s="49">
        <v>0</v>
      </c>
      <c r="KRH71" s="49">
        <v>0</v>
      </c>
      <c r="KRI71" s="49">
        <v>0</v>
      </c>
      <c r="KRJ71" s="49">
        <v>0</v>
      </c>
      <c r="KRK71" s="49">
        <v>0</v>
      </c>
      <c r="KRL71" s="49">
        <v>0</v>
      </c>
      <c r="KRM71" s="49">
        <v>0</v>
      </c>
      <c r="KRN71" s="49">
        <v>0</v>
      </c>
      <c r="KRO71" s="49">
        <v>0</v>
      </c>
      <c r="KRP71" s="49">
        <v>0</v>
      </c>
      <c r="KRQ71" s="49">
        <v>0</v>
      </c>
      <c r="KRR71" s="49">
        <v>0</v>
      </c>
      <c r="KRS71" s="49">
        <v>0</v>
      </c>
      <c r="KRT71" s="49">
        <v>0</v>
      </c>
      <c r="KRU71" s="49">
        <v>0</v>
      </c>
      <c r="KRV71" s="49">
        <v>0</v>
      </c>
      <c r="KRW71" s="49">
        <v>0</v>
      </c>
      <c r="KRX71" s="49">
        <v>0</v>
      </c>
      <c r="KRY71" s="49">
        <v>0</v>
      </c>
      <c r="KRZ71" s="49">
        <v>0</v>
      </c>
      <c r="KSA71" s="49">
        <v>0</v>
      </c>
      <c r="KSB71" s="49">
        <v>0</v>
      </c>
      <c r="KSC71" s="49">
        <v>0</v>
      </c>
      <c r="KSD71" s="49">
        <v>0</v>
      </c>
      <c r="KSE71" s="49">
        <v>0</v>
      </c>
      <c r="KSF71" s="49">
        <v>0</v>
      </c>
      <c r="KSG71" s="49">
        <v>0</v>
      </c>
      <c r="KSH71" s="49">
        <v>0</v>
      </c>
      <c r="KSI71" s="49">
        <v>0</v>
      </c>
      <c r="KSJ71" s="49">
        <v>0</v>
      </c>
      <c r="KSK71" s="49">
        <v>0</v>
      </c>
      <c r="KSL71" s="49">
        <v>0</v>
      </c>
      <c r="KSM71" s="49">
        <v>0</v>
      </c>
      <c r="KSN71" s="49">
        <v>0</v>
      </c>
      <c r="KSO71" s="49">
        <v>0</v>
      </c>
      <c r="KSP71" s="49">
        <v>0</v>
      </c>
      <c r="KSQ71" s="49">
        <v>0</v>
      </c>
      <c r="KSR71" s="49">
        <v>0</v>
      </c>
      <c r="KSS71" s="49">
        <v>0</v>
      </c>
      <c r="KST71" s="49">
        <v>0</v>
      </c>
      <c r="KSU71" s="49">
        <v>0</v>
      </c>
      <c r="KSV71" s="49">
        <v>0</v>
      </c>
      <c r="KSW71" s="49">
        <v>0</v>
      </c>
      <c r="KSX71" s="49">
        <v>0</v>
      </c>
      <c r="KSY71" s="49">
        <v>0</v>
      </c>
      <c r="KSZ71" s="49">
        <v>0</v>
      </c>
      <c r="KTA71" s="49">
        <v>0</v>
      </c>
      <c r="KTB71" s="49">
        <v>0</v>
      </c>
      <c r="KTC71" s="49">
        <v>0</v>
      </c>
      <c r="KTD71" s="49">
        <v>0</v>
      </c>
      <c r="KTE71" s="49">
        <v>0</v>
      </c>
      <c r="KTF71" s="49">
        <v>0</v>
      </c>
      <c r="KTG71" s="49">
        <v>0</v>
      </c>
      <c r="KTH71" s="49">
        <v>0</v>
      </c>
      <c r="KTI71" s="49">
        <v>0</v>
      </c>
      <c r="KTJ71" s="49">
        <v>0</v>
      </c>
      <c r="KTK71" s="49">
        <v>0</v>
      </c>
      <c r="KTL71" s="49">
        <v>0</v>
      </c>
      <c r="KTM71" s="49">
        <v>0</v>
      </c>
      <c r="KTN71" s="49">
        <v>0</v>
      </c>
      <c r="KTO71" s="49">
        <v>0</v>
      </c>
      <c r="KTP71" s="49">
        <v>0</v>
      </c>
      <c r="KTQ71" s="49">
        <v>0</v>
      </c>
      <c r="KTR71" s="49">
        <v>0</v>
      </c>
      <c r="KTS71" s="49">
        <v>0</v>
      </c>
      <c r="KTT71" s="49">
        <v>0</v>
      </c>
      <c r="KTU71" s="49">
        <v>0</v>
      </c>
      <c r="KTV71" s="49">
        <v>0</v>
      </c>
      <c r="KTW71" s="49">
        <v>0</v>
      </c>
      <c r="KTX71" s="49">
        <v>0</v>
      </c>
      <c r="KTY71" s="49">
        <v>0</v>
      </c>
      <c r="KTZ71" s="49">
        <v>0</v>
      </c>
      <c r="KUA71" s="49">
        <v>0</v>
      </c>
      <c r="KUB71" s="49">
        <v>0</v>
      </c>
      <c r="KUC71" s="49">
        <v>0</v>
      </c>
      <c r="KUD71" s="49">
        <v>0</v>
      </c>
      <c r="KUE71" s="49">
        <v>0</v>
      </c>
      <c r="KUF71" s="49">
        <v>0</v>
      </c>
      <c r="KUG71" s="49">
        <v>0</v>
      </c>
      <c r="KUH71" s="49">
        <v>0</v>
      </c>
      <c r="KUI71" s="49">
        <v>0</v>
      </c>
      <c r="KUJ71" s="49">
        <v>0</v>
      </c>
      <c r="KUK71" s="49">
        <v>0</v>
      </c>
      <c r="KUL71" s="49">
        <v>0</v>
      </c>
      <c r="KUM71" s="49">
        <v>0</v>
      </c>
      <c r="KUN71" s="49">
        <v>0</v>
      </c>
      <c r="KUO71" s="49">
        <v>0</v>
      </c>
      <c r="KUP71" s="49">
        <v>0</v>
      </c>
      <c r="KUQ71" s="49">
        <v>0</v>
      </c>
      <c r="KUR71" s="49">
        <v>0</v>
      </c>
      <c r="KUS71" s="49">
        <v>0</v>
      </c>
      <c r="KUT71" s="49">
        <v>0</v>
      </c>
      <c r="KUU71" s="49">
        <v>0</v>
      </c>
      <c r="KUV71" s="49">
        <v>0</v>
      </c>
      <c r="KUW71" s="49">
        <v>0</v>
      </c>
      <c r="KUX71" s="49">
        <v>0</v>
      </c>
      <c r="KUY71" s="49">
        <v>0</v>
      </c>
      <c r="KUZ71" s="49">
        <v>0</v>
      </c>
      <c r="KVA71" s="49">
        <v>0</v>
      </c>
      <c r="KVB71" s="49">
        <v>0</v>
      </c>
      <c r="KVC71" s="49">
        <v>0</v>
      </c>
      <c r="KVD71" s="49">
        <v>0</v>
      </c>
      <c r="KVE71" s="49">
        <v>0</v>
      </c>
      <c r="KVF71" s="49">
        <v>0</v>
      </c>
      <c r="KVG71" s="49">
        <v>0</v>
      </c>
      <c r="KVH71" s="49">
        <v>0</v>
      </c>
      <c r="KVI71" s="49">
        <v>0</v>
      </c>
      <c r="KVJ71" s="49">
        <v>0</v>
      </c>
      <c r="KVK71" s="49">
        <v>0</v>
      </c>
      <c r="KVL71" s="49">
        <v>0</v>
      </c>
      <c r="KVM71" s="49">
        <v>0</v>
      </c>
      <c r="KVN71" s="49">
        <v>0</v>
      </c>
      <c r="KVO71" s="49">
        <v>0</v>
      </c>
      <c r="KVP71" s="49">
        <v>0</v>
      </c>
      <c r="KVQ71" s="49">
        <v>0</v>
      </c>
      <c r="KVR71" s="49">
        <v>0</v>
      </c>
      <c r="KVS71" s="49">
        <v>0</v>
      </c>
      <c r="KVT71" s="49">
        <v>0</v>
      </c>
      <c r="KVU71" s="49">
        <v>0</v>
      </c>
      <c r="KVV71" s="49">
        <v>0</v>
      </c>
      <c r="KVW71" s="49">
        <v>0</v>
      </c>
      <c r="KVX71" s="49">
        <v>0</v>
      </c>
      <c r="KVY71" s="49">
        <v>0</v>
      </c>
      <c r="KVZ71" s="49">
        <v>0</v>
      </c>
      <c r="KWA71" s="49">
        <v>0</v>
      </c>
      <c r="KWB71" s="49">
        <v>0</v>
      </c>
      <c r="KWC71" s="49">
        <v>0</v>
      </c>
      <c r="KWD71" s="49">
        <v>0</v>
      </c>
      <c r="KWE71" s="49">
        <v>0</v>
      </c>
      <c r="KWF71" s="49">
        <v>0</v>
      </c>
      <c r="KWG71" s="49">
        <v>0</v>
      </c>
      <c r="KWH71" s="49">
        <v>0</v>
      </c>
      <c r="KWI71" s="49">
        <v>0</v>
      </c>
      <c r="KWJ71" s="49">
        <v>0</v>
      </c>
      <c r="KWK71" s="49">
        <v>0</v>
      </c>
      <c r="KWL71" s="49">
        <v>0</v>
      </c>
      <c r="KWM71" s="49">
        <v>0</v>
      </c>
      <c r="KWN71" s="49">
        <v>0</v>
      </c>
      <c r="KWO71" s="49">
        <v>0</v>
      </c>
      <c r="KWP71" s="49">
        <v>0</v>
      </c>
      <c r="KWQ71" s="49">
        <v>0</v>
      </c>
      <c r="KWR71" s="49">
        <v>0</v>
      </c>
      <c r="KWS71" s="49">
        <v>0</v>
      </c>
      <c r="KWT71" s="49">
        <v>0</v>
      </c>
      <c r="KWU71" s="49">
        <v>0</v>
      </c>
      <c r="KWV71" s="49">
        <v>0</v>
      </c>
      <c r="KWW71" s="49">
        <v>0</v>
      </c>
      <c r="KWX71" s="49">
        <v>0</v>
      </c>
      <c r="KWY71" s="49">
        <v>0</v>
      </c>
      <c r="KWZ71" s="49">
        <v>0</v>
      </c>
      <c r="KXA71" s="49">
        <v>0</v>
      </c>
      <c r="KXB71" s="49">
        <v>0</v>
      </c>
      <c r="KXC71" s="49">
        <v>0</v>
      </c>
      <c r="KXD71" s="49">
        <v>0</v>
      </c>
      <c r="KXE71" s="49">
        <v>0</v>
      </c>
      <c r="KXF71" s="49">
        <v>0</v>
      </c>
      <c r="KXG71" s="49">
        <v>0</v>
      </c>
      <c r="KXH71" s="49">
        <v>0</v>
      </c>
      <c r="KXI71" s="49">
        <v>0</v>
      </c>
      <c r="KXJ71" s="49">
        <v>0</v>
      </c>
      <c r="KXK71" s="49">
        <v>0</v>
      </c>
      <c r="KXL71" s="49">
        <v>0</v>
      </c>
      <c r="KXM71" s="49">
        <v>0</v>
      </c>
      <c r="KXN71" s="49">
        <v>0</v>
      </c>
      <c r="KXO71" s="49">
        <v>0</v>
      </c>
      <c r="KXP71" s="49">
        <v>0</v>
      </c>
      <c r="KXQ71" s="49">
        <v>0</v>
      </c>
      <c r="KXR71" s="49">
        <v>0</v>
      </c>
      <c r="KXS71" s="49">
        <v>0</v>
      </c>
      <c r="KXT71" s="49">
        <v>0</v>
      </c>
      <c r="KXU71" s="49">
        <v>0</v>
      </c>
      <c r="KXV71" s="49">
        <v>0</v>
      </c>
      <c r="KXW71" s="49">
        <v>0</v>
      </c>
      <c r="KXX71" s="49">
        <v>0</v>
      </c>
      <c r="KXY71" s="49">
        <v>0</v>
      </c>
      <c r="KXZ71" s="49">
        <v>0</v>
      </c>
      <c r="KYA71" s="49">
        <v>0</v>
      </c>
      <c r="KYB71" s="49">
        <v>0</v>
      </c>
      <c r="KYC71" s="49">
        <v>0</v>
      </c>
      <c r="KYD71" s="49">
        <v>0</v>
      </c>
      <c r="KYE71" s="49">
        <v>0</v>
      </c>
      <c r="KYF71" s="49">
        <v>0</v>
      </c>
      <c r="KYG71" s="49">
        <v>0</v>
      </c>
      <c r="KYH71" s="49">
        <v>0</v>
      </c>
      <c r="KYI71" s="49">
        <v>0</v>
      </c>
      <c r="KYJ71" s="49">
        <v>0</v>
      </c>
      <c r="KYK71" s="49">
        <v>0</v>
      </c>
      <c r="KYL71" s="49">
        <v>0</v>
      </c>
      <c r="KYM71" s="49">
        <v>0</v>
      </c>
      <c r="KYN71" s="49">
        <v>0</v>
      </c>
      <c r="KYO71" s="49">
        <v>0</v>
      </c>
      <c r="KYP71" s="49">
        <v>0</v>
      </c>
      <c r="KYQ71" s="49">
        <v>0</v>
      </c>
      <c r="KYR71" s="49">
        <v>0</v>
      </c>
      <c r="KYS71" s="49">
        <v>0</v>
      </c>
      <c r="KYT71" s="49">
        <v>0</v>
      </c>
      <c r="KYU71" s="49">
        <v>0</v>
      </c>
      <c r="KYV71" s="49">
        <v>0</v>
      </c>
      <c r="KYW71" s="49">
        <v>0</v>
      </c>
      <c r="KYX71" s="49">
        <v>0</v>
      </c>
      <c r="KYY71" s="49">
        <v>0</v>
      </c>
      <c r="KYZ71" s="49">
        <v>0</v>
      </c>
      <c r="KZA71" s="49">
        <v>0</v>
      </c>
      <c r="KZB71" s="49">
        <v>0</v>
      </c>
      <c r="KZC71" s="49">
        <v>0</v>
      </c>
      <c r="KZD71" s="49">
        <v>0</v>
      </c>
      <c r="KZE71" s="49">
        <v>0</v>
      </c>
      <c r="KZF71" s="49">
        <v>0</v>
      </c>
      <c r="KZG71" s="49">
        <v>0</v>
      </c>
      <c r="KZH71" s="49">
        <v>0</v>
      </c>
      <c r="KZI71" s="49">
        <v>0</v>
      </c>
      <c r="KZJ71" s="49">
        <v>0</v>
      </c>
      <c r="KZK71" s="49">
        <v>0</v>
      </c>
      <c r="KZL71" s="49">
        <v>0</v>
      </c>
      <c r="KZM71" s="49">
        <v>0</v>
      </c>
      <c r="KZN71" s="49">
        <v>0</v>
      </c>
      <c r="KZO71" s="49">
        <v>0</v>
      </c>
      <c r="KZP71" s="49">
        <v>0</v>
      </c>
      <c r="KZQ71" s="49">
        <v>0</v>
      </c>
      <c r="KZR71" s="49">
        <v>0</v>
      </c>
      <c r="KZS71" s="49">
        <v>0</v>
      </c>
      <c r="KZT71" s="49">
        <v>0</v>
      </c>
      <c r="KZU71" s="49">
        <v>0</v>
      </c>
      <c r="KZV71" s="49">
        <v>0</v>
      </c>
      <c r="KZW71" s="49">
        <v>0</v>
      </c>
      <c r="KZX71" s="49">
        <v>0</v>
      </c>
      <c r="KZY71" s="49">
        <v>0</v>
      </c>
      <c r="KZZ71" s="49">
        <v>0</v>
      </c>
      <c r="LAA71" s="49">
        <v>0</v>
      </c>
      <c r="LAB71" s="49">
        <v>0</v>
      </c>
      <c r="LAC71" s="49">
        <v>0</v>
      </c>
      <c r="LAD71" s="49">
        <v>0</v>
      </c>
      <c r="LAE71" s="49">
        <v>0</v>
      </c>
      <c r="LAF71" s="49">
        <v>0</v>
      </c>
      <c r="LAG71" s="49">
        <v>0</v>
      </c>
      <c r="LAH71" s="49">
        <v>0</v>
      </c>
      <c r="LAI71" s="49">
        <v>0</v>
      </c>
      <c r="LAJ71" s="49">
        <v>0</v>
      </c>
      <c r="LAK71" s="49">
        <v>0</v>
      </c>
      <c r="LAL71" s="49">
        <v>0</v>
      </c>
      <c r="LAM71" s="49">
        <v>0</v>
      </c>
      <c r="LAN71" s="49">
        <v>0</v>
      </c>
      <c r="LAO71" s="49">
        <v>0</v>
      </c>
      <c r="LAP71" s="49">
        <v>0</v>
      </c>
      <c r="LAQ71" s="49">
        <v>0</v>
      </c>
      <c r="LAR71" s="49">
        <v>0</v>
      </c>
      <c r="LAS71" s="49">
        <v>0</v>
      </c>
      <c r="LAT71" s="49">
        <v>0</v>
      </c>
      <c r="LAU71" s="49">
        <v>0</v>
      </c>
      <c r="LAV71" s="49">
        <v>0</v>
      </c>
      <c r="LAW71" s="49">
        <v>0</v>
      </c>
      <c r="LAX71" s="49">
        <v>0</v>
      </c>
      <c r="LAY71" s="49">
        <v>0</v>
      </c>
      <c r="LAZ71" s="49">
        <v>0</v>
      </c>
      <c r="LBA71" s="49">
        <v>0</v>
      </c>
      <c r="LBB71" s="49">
        <v>0</v>
      </c>
      <c r="LBC71" s="49">
        <v>0</v>
      </c>
      <c r="LBD71" s="49">
        <v>0</v>
      </c>
      <c r="LBE71" s="49">
        <v>0</v>
      </c>
      <c r="LBF71" s="49">
        <v>0</v>
      </c>
      <c r="LBG71" s="49">
        <v>0</v>
      </c>
      <c r="LBH71" s="49">
        <v>0</v>
      </c>
      <c r="LBI71" s="49">
        <v>0</v>
      </c>
      <c r="LBJ71" s="49">
        <v>0</v>
      </c>
      <c r="LBK71" s="49">
        <v>0</v>
      </c>
      <c r="LBL71" s="49">
        <v>0</v>
      </c>
      <c r="LBM71" s="49">
        <v>0</v>
      </c>
      <c r="LBN71" s="49">
        <v>0</v>
      </c>
      <c r="LBO71" s="49">
        <v>0</v>
      </c>
      <c r="LBP71" s="49">
        <v>0</v>
      </c>
      <c r="LBQ71" s="49">
        <v>0</v>
      </c>
      <c r="LBR71" s="49">
        <v>0</v>
      </c>
      <c r="LBS71" s="49">
        <v>0</v>
      </c>
      <c r="LBT71" s="49">
        <v>0</v>
      </c>
      <c r="LBU71" s="49">
        <v>0</v>
      </c>
      <c r="LBV71" s="49">
        <v>0</v>
      </c>
      <c r="LBW71" s="49">
        <v>0</v>
      </c>
      <c r="LBX71" s="49">
        <v>0</v>
      </c>
      <c r="LBY71" s="49">
        <v>0</v>
      </c>
      <c r="LBZ71" s="49">
        <v>0</v>
      </c>
      <c r="LCA71" s="49">
        <v>0</v>
      </c>
      <c r="LCB71" s="49">
        <v>0</v>
      </c>
      <c r="LCC71" s="49">
        <v>0</v>
      </c>
      <c r="LCD71" s="49">
        <v>0</v>
      </c>
      <c r="LCE71" s="49">
        <v>0</v>
      </c>
      <c r="LCF71" s="49">
        <v>0</v>
      </c>
      <c r="LCG71" s="49">
        <v>0</v>
      </c>
      <c r="LCH71" s="49">
        <v>0</v>
      </c>
      <c r="LCI71" s="49">
        <v>0</v>
      </c>
      <c r="LCJ71" s="49">
        <v>0</v>
      </c>
      <c r="LCK71" s="49">
        <v>0</v>
      </c>
      <c r="LCL71" s="49">
        <v>0</v>
      </c>
      <c r="LCM71" s="49">
        <v>0</v>
      </c>
      <c r="LCN71" s="49">
        <v>0</v>
      </c>
      <c r="LCO71" s="49">
        <v>0</v>
      </c>
      <c r="LCP71" s="49">
        <v>0</v>
      </c>
      <c r="LCQ71" s="49">
        <v>0</v>
      </c>
      <c r="LCR71" s="49">
        <v>0</v>
      </c>
      <c r="LCS71" s="49">
        <v>0</v>
      </c>
      <c r="LCT71" s="49">
        <v>0</v>
      </c>
      <c r="LCU71" s="49">
        <v>0</v>
      </c>
      <c r="LCV71" s="49">
        <v>0</v>
      </c>
      <c r="LCW71" s="49">
        <v>0</v>
      </c>
      <c r="LCX71" s="49">
        <v>0</v>
      </c>
      <c r="LCY71" s="49">
        <v>0</v>
      </c>
      <c r="LCZ71" s="49">
        <v>0</v>
      </c>
      <c r="LDA71" s="49">
        <v>0</v>
      </c>
      <c r="LDB71" s="49">
        <v>0</v>
      </c>
      <c r="LDC71" s="49">
        <v>0</v>
      </c>
      <c r="LDD71" s="49">
        <v>0</v>
      </c>
      <c r="LDE71" s="49">
        <v>0</v>
      </c>
      <c r="LDF71" s="49">
        <v>0</v>
      </c>
      <c r="LDG71" s="49">
        <v>0</v>
      </c>
      <c r="LDH71" s="49">
        <v>0</v>
      </c>
      <c r="LDI71" s="49">
        <v>0</v>
      </c>
      <c r="LDJ71" s="49">
        <v>0</v>
      </c>
      <c r="LDK71" s="49">
        <v>0</v>
      </c>
      <c r="LDL71" s="49">
        <v>0</v>
      </c>
      <c r="LDM71" s="49">
        <v>0</v>
      </c>
      <c r="LDN71" s="49">
        <v>0</v>
      </c>
      <c r="LDO71" s="49">
        <v>0</v>
      </c>
      <c r="LDP71" s="49">
        <v>0</v>
      </c>
      <c r="LDQ71" s="49">
        <v>0</v>
      </c>
      <c r="LDR71" s="49">
        <v>0</v>
      </c>
      <c r="LDS71" s="49">
        <v>0</v>
      </c>
      <c r="LDT71" s="49">
        <v>0</v>
      </c>
      <c r="LDU71" s="49">
        <v>0</v>
      </c>
      <c r="LDV71" s="49">
        <v>0</v>
      </c>
      <c r="LDW71" s="49">
        <v>0</v>
      </c>
      <c r="LDX71" s="49">
        <v>0</v>
      </c>
      <c r="LDY71" s="49">
        <v>0</v>
      </c>
      <c r="LDZ71" s="49">
        <v>0</v>
      </c>
      <c r="LEA71" s="49">
        <v>0</v>
      </c>
      <c r="LEB71" s="49">
        <v>0</v>
      </c>
      <c r="LEC71" s="49">
        <v>0</v>
      </c>
      <c r="LED71" s="49">
        <v>0</v>
      </c>
      <c r="LEE71" s="49">
        <v>0</v>
      </c>
      <c r="LEF71" s="49">
        <v>0</v>
      </c>
      <c r="LEG71" s="49">
        <v>0</v>
      </c>
      <c r="LEH71" s="49">
        <v>0</v>
      </c>
      <c r="LEI71" s="49">
        <v>0</v>
      </c>
      <c r="LEJ71" s="49">
        <v>0</v>
      </c>
      <c r="LEK71" s="49">
        <v>0</v>
      </c>
      <c r="LEL71" s="49">
        <v>0</v>
      </c>
      <c r="LEM71" s="49">
        <v>0</v>
      </c>
      <c r="LEN71" s="49">
        <v>0</v>
      </c>
      <c r="LEO71" s="49">
        <v>0</v>
      </c>
      <c r="LEP71" s="49">
        <v>0</v>
      </c>
      <c r="LEQ71" s="49">
        <v>0</v>
      </c>
      <c r="LER71" s="49">
        <v>0</v>
      </c>
      <c r="LES71" s="49">
        <v>0</v>
      </c>
      <c r="LET71" s="49">
        <v>0</v>
      </c>
      <c r="LEU71" s="49">
        <v>0</v>
      </c>
      <c r="LEV71" s="49">
        <v>0</v>
      </c>
      <c r="LEW71" s="49">
        <v>0</v>
      </c>
      <c r="LEX71" s="49">
        <v>0</v>
      </c>
      <c r="LEY71" s="49">
        <v>0</v>
      </c>
      <c r="LEZ71" s="49">
        <v>0</v>
      </c>
      <c r="LFA71" s="49">
        <v>0</v>
      </c>
      <c r="LFB71" s="49">
        <v>0</v>
      </c>
      <c r="LFC71" s="49">
        <v>0</v>
      </c>
      <c r="LFD71" s="49">
        <v>0</v>
      </c>
      <c r="LFE71" s="49">
        <v>0</v>
      </c>
      <c r="LFF71" s="49">
        <v>0</v>
      </c>
      <c r="LFG71" s="49">
        <v>0</v>
      </c>
      <c r="LFH71" s="49">
        <v>0</v>
      </c>
      <c r="LFI71" s="49">
        <v>0</v>
      </c>
      <c r="LFJ71" s="49">
        <v>0</v>
      </c>
      <c r="LFK71" s="49">
        <v>0</v>
      </c>
      <c r="LFL71" s="49">
        <v>0</v>
      </c>
      <c r="LFM71" s="49">
        <v>0</v>
      </c>
      <c r="LFN71" s="49">
        <v>0</v>
      </c>
      <c r="LFO71" s="49">
        <v>0</v>
      </c>
      <c r="LFP71" s="49">
        <v>0</v>
      </c>
      <c r="LFQ71" s="49">
        <v>0</v>
      </c>
      <c r="LFR71" s="49">
        <v>0</v>
      </c>
      <c r="LFS71" s="49">
        <v>0</v>
      </c>
      <c r="LFT71" s="49">
        <v>0</v>
      </c>
      <c r="LFU71" s="49">
        <v>0</v>
      </c>
      <c r="LFV71" s="49">
        <v>0</v>
      </c>
      <c r="LFW71" s="49">
        <v>0</v>
      </c>
      <c r="LFX71" s="49">
        <v>0</v>
      </c>
      <c r="LFY71" s="49">
        <v>0</v>
      </c>
      <c r="LFZ71" s="49">
        <v>0</v>
      </c>
      <c r="LGA71" s="49">
        <v>0</v>
      </c>
      <c r="LGB71" s="49">
        <v>0</v>
      </c>
      <c r="LGC71" s="49">
        <v>0</v>
      </c>
      <c r="LGD71" s="49">
        <v>0</v>
      </c>
      <c r="LGE71" s="49">
        <v>0</v>
      </c>
      <c r="LGF71" s="49">
        <v>0</v>
      </c>
      <c r="LGG71" s="49">
        <v>0</v>
      </c>
      <c r="LGH71" s="49">
        <v>0</v>
      </c>
      <c r="LGI71" s="49">
        <v>0</v>
      </c>
      <c r="LGJ71" s="49">
        <v>0</v>
      </c>
      <c r="LGK71" s="49">
        <v>0</v>
      </c>
      <c r="LGL71" s="49">
        <v>0</v>
      </c>
      <c r="LGM71" s="49">
        <v>0</v>
      </c>
      <c r="LGN71" s="49">
        <v>0</v>
      </c>
      <c r="LGO71" s="49">
        <v>0</v>
      </c>
      <c r="LGP71" s="49">
        <v>0</v>
      </c>
      <c r="LGQ71" s="49">
        <v>0</v>
      </c>
      <c r="LGR71" s="49">
        <v>0</v>
      </c>
      <c r="LGS71" s="49">
        <v>0</v>
      </c>
      <c r="LGT71" s="49">
        <v>0</v>
      </c>
      <c r="LGU71" s="49">
        <v>0</v>
      </c>
      <c r="LGV71" s="49">
        <v>0</v>
      </c>
      <c r="LGW71" s="49">
        <v>0</v>
      </c>
      <c r="LGX71" s="49">
        <v>0</v>
      </c>
      <c r="LGY71" s="49">
        <v>0</v>
      </c>
      <c r="LGZ71" s="49">
        <v>0</v>
      </c>
      <c r="LHA71" s="49">
        <v>0</v>
      </c>
      <c r="LHB71" s="49">
        <v>0</v>
      </c>
      <c r="LHC71" s="49">
        <v>0</v>
      </c>
      <c r="LHD71" s="49">
        <v>0</v>
      </c>
      <c r="LHE71" s="49">
        <v>0</v>
      </c>
      <c r="LHF71" s="49">
        <v>0</v>
      </c>
      <c r="LHG71" s="49">
        <v>0</v>
      </c>
      <c r="LHH71" s="49">
        <v>0</v>
      </c>
      <c r="LHI71" s="49">
        <v>0</v>
      </c>
      <c r="LHJ71" s="49">
        <v>0</v>
      </c>
      <c r="LHK71" s="49">
        <v>0</v>
      </c>
      <c r="LHL71" s="49">
        <v>0</v>
      </c>
      <c r="LHM71" s="49">
        <v>0</v>
      </c>
      <c r="LHN71" s="49">
        <v>0</v>
      </c>
      <c r="LHO71" s="49">
        <v>0</v>
      </c>
      <c r="LHP71" s="49">
        <v>0</v>
      </c>
      <c r="LHQ71" s="49">
        <v>0</v>
      </c>
      <c r="LHR71" s="49">
        <v>0</v>
      </c>
      <c r="LHS71" s="49">
        <v>0</v>
      </c>
      <c r="LHT71" s="49">
        <v>0</v>
      </c>
      <c r="LHU71" s="49">
        <v>0</v>
      </c>
      <c r="LHV71" s="49">
        <v>0</v>
      </c>
      <c r="LHW71" s="49">
        <v>0</v>
      </c>
      <c r="LHX71" s="49">
        <v>0</v>
      </c>
      <c r="LHY71" s="49">
        <v>0</v>
      </c>
      <c r="LHZ71" s="49">
        <v>0</v>
      </c>
      <c r="LIA71" s="49">
        <v>0</v>
      </c>
      <c r="LIB71" s="49">
        <v>0</v>
      </c>
      <c r="LIC71" s="49">
        <v>0</v>
      </c>
      <c r="LID71" s="49">
        <v>0</v>
      </c>
      <c r="LIE71" s="49">
        <v>0</v>
      </c>
      <c r="LIF71" s="49">
        <v>0</v>
      </c>
      <c r="LIG71" s="49">
        <v>0</v>
      </c>
      <c r="LIH71" s="49">
        <v>0</v>
      </c>
      <c r="LII71" s="49">
        <v>0</v>
      </c>
      <c r="LIJ71" s="49">
        <v>0</v>
      </c>
      <c r="LIK71" s="49">
        <v>0</v>
      </c>
      <c r="LIL71" s="49">
        <v>0</v>
      </c>
      <c r="LIM71" s="49">
        <v>0</v>
      </c>
      <c r="LIN71" s="49">
        <v>0</v>
      </c>
      <c r="LIO71" s="49">
        <v>0</v>
      </c>
      <c r="LIP71" s="49">
        <v>0</v>
      </c>
      <c r="LIQ71" s="49">
        <v>0</v>
      </c>
      <c r="LIR71" s="49">
        <v>0</v>
      </c>
      <c r="LIS71" s="49">
        <v>0</v>
      </c>
      <c r="LIT71" s="49">
        <v>0</v>
      </c>
      <c r="LIU71" s="49">
        <v>0</v>
      </c>
      <c r="LIV71" s="49">
        <v>0</v>
      </c>
      <c r="LIW71" s="49">
        <v>0</v>
      </c>
      <c r="LIX71" s="49">
        <v>0</v>
      </c>
      <c r="LIY71" s="49">
        <v>0</v>
      </c>
      <c r="LIZ71" s="49">
        <v>0</v>
      </c>
      <c r="LJA71" s="49">
        <v>0</v>
      </c>
      <c r="LJB71" s="49">
        <v>0</v>
      </c>
      <c r="LJC71" s="49">
        <v>0</v>
      </c>
      <c r="LJD71" s="49">
        <v>0</v>
      </c>
      <c r="LJE71" s="49">
        <v>0</v>
      </c>
      <c r="LJF71" s="49">
        <v>0</v>
      </c>
      <c r="LJG71" s="49">
        <v>0</v>
      </c>
      <c r="LJH71" s="49">
        <v>0</v>
      </c>
      <c r="LJI71" s="49">
        <v>0</v>
      </c>
      <c r="LJJ71" s="49">
        <v>0</v>
      </c>
      <c r="LJK71" s="49">
        <v>0</v>
      </c>
      <c r="LJL71" s="49">
        <v>0</v>
      </c>
      <c r="LJM71" s="49">
        <v>0</v>
      </c>
      <c r="LJN71" s="49">
        <v>0</v>
      </c>
      <c r="LJO71" s="49">
        <v>0</v>
      </c>
      <c r="LJP71" s="49">
        <v>0</v>
      </c>
      <c r="LJQ71" s="49">
        <v>0</v>
      </c>
      <c r="LJR71" s="49">
        <v>0</v>
      </c>
      <c r="LJS71" s="49">
        <v>0</v>
      </c>
      <c r="LJT71" s="49">
        <v>0</v>
      </c>
      <c r="LJU71" s="49">
        <v>0</v>
      </c>
      <c r="LJV71" s="49">
        <v>0</v>
      </c>
      <c r="LJW71" s="49">
        <v>0</v>
      </c>
      <c r="LJX71" s="49">
        <v>0</v>
      </c>
      <c r="LJY71" s="49">
        <v>0</v>
      </c>
      <c r="LJZ71" s="49">
        <v>0</v>
      </c>
      <c r="LKA71" s="49">
        <v>0</v>
      </c>
      <c r="LKB71" s="49">
        <v>0</v>
      </c>
      <c r="LKC71" s="49">
        <v>0</v>
      </c>
      <c r="LKD71" s="49">
        <v>0</v>
      </c>
      <c r="LKE71" s="49">
        <v>0</v>
      </c>
      <c r="LKF71" s="49">
        <v>0</v>
      </c>
      <c r="LKG71" s="49">
        <v>0</v>
      </c>
      <c r="LKH71" s="49">
        <v>0</v>
      </c>
      <c r="LKI71" s="49">
        <v>0</v>
      </c>
      <c r="LKJ71" s="49">
        <v>0</v>
      </c>
      <c r="LKK71" s="49">
        <v>0</v>
      </c>
      <c r="LKL71" s="49">
        <v>0</v>
      </c>
      <c r="LKM71" s="49">
        <v>0</v>
      </c>
      <c r="LKN71" s="49">
        <v>0</v>
      </c>
      <c r="LKO71" s="49">
        <v>0</v>
      </c>
      <c r="LKP71" s="49">
        <v>0</v>
      </c>
      <c r="LKQ71" s="49">
        <v>0</v>
      </c>
      <c r="LKR71" s="49">
        <v>0</v>
      </c>
      <c r="LKS71" s="49">
        <v>0</v>
      </c>
      <c r="LKT71" s="49">
        <v>0</v>
      </c>
      <c r="LKU71" s="49">
        <v>0</v>
      </c>
      <c r="LKV71" s="49">
        <v>0</v>
      </c>
      <c r="LKW71" s="49">
        <v>0</v>
      </c>
      <c r="LKX71" s="49">
        <v>0</v>
      </c>
      <c r="LKY71" s="49">
        <v>0</v>
      </c>
      <c r="LKZ71" s="49">
        <v>0</v>
      </c>
      <c r="LLA71" s="49">
        <v>0</v>
      </c>
      <c r="LLB71" s="49">
        <v>0</v>
      </c>
      <c r="LLC71" s="49">
        <v>0</v>
      </c>
      <c r="LLD71" s="49">
        <v>0</v>
      </c>
      <c r="LLE71" s="49">
        <v>0</v>
      </c>
      <c r="LLF71" s="49">
        <v>0</v>
      </c>
      <c r="LLG71" s="49">
        <v>0</v>
      </c>
      <c r="LLH71" s="49">
        <v>0</v>
      </c>
      <c r="LLI71" s="49">
        <v>0</v>
      </c>
      <c r="LLJ71" s="49">
        <v>0</v>
      </c>
      <c r="LLK71" s="49">
        <v>0</v>
      </c>
      <c r="LLL71" s="49">
        <v>0</v>
      </c>
      <c r="LLM71" s="49">
        <v>0</v>
      </c>
      <c r="LLN71" s="49">
        <v>0</v>
      </c>
      <c r="LLO71" s="49">
        <v>0</v>
      </c>
      <c r="LLP71" s="49">
        <v>0</v>
      </c>
      <c r="LLQ71" s="49">
        <v>0</v>
      </c>
      <c r="LLR71" s="49">
        <v>0</v>
      </c>
      <c r="LLS71" s="49">
        <v>0</v>
      </c>
      <c r="LLT71" s="49">
        <v>0</v>
      </c>
      <c r="LLU71" s="49">
        <v>0</v>
      </c>
      <c r="LLV71" s="49">
        <v>0</v>
      </c>
      <c r="LLW71" s="49">
        <v>0</v>
      </c>
      <c r="LLX71" s="49">
        <v>0</v>
      </c>
      <c r="LLY71" s="49">
        <v>0</v>
      </c>
      <c r="LLZ71" s="49">
        <v>0</v>
      </c>
      <c r="LMA71" s="49">
        <v>0</v>
      </c>
      <c r="LMB71" s="49">
        <v>0</v>
      </c>
      <c r="LMC71" s="49">
        <v>0</v>
      </c>
      <c r="LMD71" s="49">
        <v>0</v>
      </c>
      <c r="LME71" s="49">
        <v>0</v>
      </c>
      <c r="LMF71" s="49">
        <v>0</v>
      </c>
      <c r="LMG71" s="49">
        <v>0</v>
      </c>
      <c r="LMH71" s="49">
        <v>0</v>
      </c>
      <c r="LMI71" s="49">
        <v>0</v>
      </c>
      <c r="LMJ71" s="49">
        <v>0</v>
      </c>
      <c r="LMK71" s="49">
        <v>0</v>
      </c>
      <c r="LML71" s="49">
        <v>0</v>
      </c>
      <c r="LMM71" s="49">
        <v>0</v>
      </c>
      <c r="LMN71" s="49">
        <v>0</v>
      </c>
      <c r="LMO71" s="49">
        <v>0</v>
      </c>
      <c r="LMP71" s="49">
        <v>0</v>
      </c>
      <c r="LMQ71" s="49">
        <v>0</v>
      </c>
      <c r="LMR71" s="49">
        <v>0</v>
      </c>
      <c r="LMS71" s="49">
        <v>0</v>
      </c>
      <c r="LMT71" s="49">
        <v>0</v>
      </c>
      <c r="LMU71" s="49">
        <v>0</v>
      </c>
      <c r="LMV71" s="49">
        <v>0</v>
      </c>
      <c r="LMW71" s="49">
        <v>0</v>
      </c>
      <c r="LMX71" s="49">
        <v>0</v>
      </c>
      <c r="LMY71" s="49">
        <v>0</v>
      </c>
      <c r="LMZ71" s="49">
        <v>0</v>
      </c>
      <c r="LNA71" s="49">
        <v>0</v>
      </c>
      <c r="LNB71" s="49">
        <v>0</v>
      </c>
      <c r="LNC71" s="49">
        <v>0</v>
      </c>
      <c r="LND71" s="49">
        <v>0</v>
      </c>
      <c r="LNE71" s="49">
        <v>0</v>
      </c>
      <c r="LNF71" s="49">
        <v>0</v>
      </c>
      <c r="LNG71" s="49">
        <v>0</v>
      </c>
      <c r="LNH71" s="49">
        <v>0</v>
      </c>
      <c r="LNI71" s="49">
        <v>0</v>
      </c>
      <c r="LNJ71" s="49">
        <v>0</v>
      </c>
      <c r="LNK71" s="49">
        <v>0</v>
      </c>
      <c r="LNL71" s="49">
        <v>0</v>
      </c>
      <c r="LNM71" s="49">
        <v>0</v>
      </c>
      <c r="LNN71" s="49">
        <v>0</v>
      </c>
      <c r="LNO71" s="49">
        <v>0</v>
      </c>
      <c r="LNP71" s="49">
        <v>0</v>
      </c>
      <c r="LNQ71" s="49">
        <v>0</v>
      </c>
      <c r="LNR71" s="49">
        <v>0</v>
      </c>
      <c r="LNS71" s="49">
        <v>0</v>
      </c>
      <c r="LNT71" s="49">
        <v>0</v>
      </c>
      <c r="LNU71" s="49">
        <v>0</v>
      </c>
      <c r="LNV71" s="49">
        <v>0</v>
      </c>
      <c r="LNW71" s="49">
        <v>0</v>
      </c>
      <c r="LNX71" s="49">
        <v>0</v>
      </c>
      <c r="LNY71" s="49">
        <v>0</v>
      </c>
      <c r="LNZ71" s="49">
        <v>0</v>
      </c>
      <c r="LOA71" s="49">
        <v>0</v>
      </c>
      <c r="LOB71" s="49">
        <v>0</v>
      </c>
      <c r="LOC71" s="49">
        <v>0</v>
      </c>
      <c r="LOD71" s="49">
        <v>0</v>
      </c>
      <c r="LOE71" s="49">
        <v>0</v>
      </c>
      <c r="LOF71" s="49">
        <v>0</v>
      </c>
      <c r="LOG71" s="49">
        <v>0</v>
      </c>
      <c r="LOH71" s="49">
        <v>0</v>
      </c>
      <c r="LOI71" s="49">
        <v>0</v>
      </c>
      <c r="LOJ71" s="49">
        <v>0</v>
      </c>
      <c r="LOK71" s="49">
        <v>0</v>
      </c>
      <c r="LOL71" s="49">
        <v>0</v>
      </c>
      <c r="LOM71" s="49">
        <v>0</v>
      </c>
      <c r="LON71" s="49">
        <v>0</v>
      </c>
      <c r="LOO71" s="49">
        <v>0</v>
      </c>
      <c r="LOP71" s="49">
        <v>0</v>
      </c>
      <c r="LOQ71" s="49">
        <v>0</v>
      </c>
      <c r="LOR71" s="49">
        <v>0</v>
      </c>
      <c r="LOS71" s="49">
        <v>0</v>
      </c>
      <c r="LOT71" s="49">
        <v>0</v>
      </c>
      <c r="LOU71" s="49">
        <v>0</v>
      </c>
      <c r="LOV71" s="49">
        <v>0</v>
      </c>
      <c r="LOW71" s="49">
        <v>0</v>
      </c>
      <c r="LOX71" s="49">
        <v>0</v>
      </c>
      <c r="LOY71" s="49">
        <v>0</v>
      </c>
      <c r="LOZ71" s="49">
        <v>0</v>
      </c>
      <c r="LPA71" s="49">
        <v>0</v>
      </c>
      <c r="LPB71" s="49">
        <v>0</v>
      </c>
      <c r="LPC71" s="49">
        <v>0</v>
      </c>
      <c r="LPD71" s="49">
        <v>0</v>
      </c>
      <c r="LPE71" s="49">
        <v>0</v>
      </c>
      <c r="LPF71" s="49">
        <v>0</v>
      </c>
      <c r="LPG71" s="49">
        <v>0</v>
      </c>
      <c r="LPH71" s="49">
        <v>0</v>
      </c>
      <c r="LPI71" s="49">
        <v>0</v>
      </c>
      <c r="LPJ71" s="49">
        <v>0</v>
      </c>
      <c r="LPK71" s="49">
        <v>0</v>
      </c>
      <c r="LPL71" s="49">
        <v>0</v>
      </c>
      <c r="LPM71" s="49">
        <v>0</v>
      </c>
      <c r="LPN71" s="49">
        <v>0</v>
      </c>
      <c r="LPO71" s="49">
        <v>0</v>
      </c>
      <c r="LPP71" s="49">
        <v>0</v>
      </c>
      <c r="LPQ71" s="49">
        <v>0</v>
      </c>
      <c r="LPR71" s="49">
        <v>0</v>
      </c>
      <c r="LPS71" s="49">
        <v>0</v>
      </c>
      <c r="LPT71" s="49">
        <v>0</v>
      </c>
      <c r="LPU71" s="49">
        <v>0</v>
      </c>
      <c r="LPV71" s="49">
        <v>0</v>
      </c>
      <c r="LPW71" s="49">
        <v>0</v>
      </c>
      <c r="LPX71" s="49">
        <v>0</v>
      </c>
      <c r="LPY71" s="49">
        <v>0</v>
      </c>
      <c r="LPZ71" s="49">
        <v>0</v>
      </c>
      <c r="LQA71" s="49">
        <v>0</v>
      </c>
      <c r="LQB71" s="49">
        <v>0</v>
      </c>
      <c r="LQC71" s="49">
        <v>0</v>
      </c>
      <c r="LQD71" s="49">
        <v>0</v>
      </c>
      <c r="LQE71" s="49">
        <v>0</v>
      </c>
      <c r="LQF71" s="49">
        <v>0</v>
      </c>
      <c r="LQG71" s="49">
        <v>0</v>
      </c>
      <c r="LQH71" s="49">
        <v>0</v>
      </c>
      <c r="LQI71" s="49">
        <v>0</v>
      </c>
      <c r="LQJ71" s="49">
        <v>0</v>
      </c>
      <c r="LQK71" s="49">
        <v>0</v>
      </c>
      <c r="LQL71" s="49">
        <v>0</v>
      </c>
      <c r="LQM71" s="49">
        <v>0</v>
      </c>
      <c r="LQN71" s="49">
        <v>0</v>
      </c>
      <c r="LQO71" s="49">
        <v>0</v>
      </c>
      <c r="LQP71" s="49">
        <v>0</v>
      </c>
      <c r="LQQ71" s="49">
        <v>0</v>
      </c>
      <c r="LQR71" s="49">
        <v>0</v>
      </c>
      <c r="LQS71" s="49">
        <v>0</v>
      </c>
      <c r="LQT71" s="49">
        <v>0</v>
      </c>
      <c r="LQU71" s="49">
        <v>0</v>
      </c>
      <c r="LQV71" s="49">
        <v>0</v>
      </c>
      <c r="LQW71" s="49">
        <v>0</v>
      </c>
      <c r="LQX71" s="49">
        <v>0</v>
      </c>
      <c r="LQY71" s="49">
        <v>0</v>
      </c>
      <c r="LQZ71" s="49">
        <v>0</v>
      </c>
      <c r="LRA71" s="49">
        <v>0</v>
      </c>
      <c r="LRB71" s="49">
        <v>0</v>
      </c>
      <c r="LRC71" s="49">
        <v>0</v>
      </c>
      <c r="LRD71" s="49">
        <v>0</v>
      </c>
      <c r="LRE71" s="49">
        <v>0</v>
      </c>
      <c r="LRF71" s="49">
        <v>0</v>
      </c>
      <c r="LRG71" s="49">
        <v>0</v>
      </c>
      <c r="LRH71" s="49">
        <v>0</v>
      </c>
      <c r="LRI71" s="49">
        <v>0</v>
      </c>
      <c r="LRJ71" s="49">
        <v>0</v>
      </c>
      <c r="LRK71" s="49">
        <v>0</v>
      </c>
      <c r="LRL71" s="49">
        <v>0</v>
      </c>
      <c r="LRM71" s="49">
        <v>0</v>
      </c>
      <c r="LRN71" s="49">
        <v>0</v>
      </c>
      <c r="LRO71" s="49">
        <v>0</v>
      </c>
      <c r="LRP71" s="49">
        <v>0</v>
      </c>
      <c r="LRQ71" s="49">
        <v>0</v>
      </c>
      <c r="LRR71" s="49">
        <v>0</v>
      </c>
      <c r="LRS71" s="49">
        <v>0</v>
      </c>
      <c r="LRT71" s="49">
        <v>0</v>
      </c>
      <c r="LRU71" s="49">
        <v>0</v>
      </c>
      <c r="LRV71" s="49">
        <v>0</v>
      </c>
      <c r="LRW71" s="49">
        <v>0</v>
      </c>
      <c r="LRX71" s="49">
        <v>0</v>
      </c>
      <c r="LRY71" s="49">
        <v>0</v>
      </c>
      <c r="LRZ71" s="49">
        <v>0</v>
      </c>
      <c r="LSA71" s="49">
        <v>0</v>
      </c>
      <c r="LSB71" s="49">
        <v>0</v>
      </c>
      <c r="LSC71" s="49">
        <v>0</v>
      </c>
      <c r="LSD71" s="49">
        <v>0</v>
      </c>
      <c r="LSE71" s="49">
        <v>0</v>
      </c>
      <c r="LSF71" s="49">
        <v>0</v>
      </c>
      <c r="LSG71" s="49">
        <v>0</v>
      </c>
      <c r="LSH71" s="49">
        <v>0</v>
      </c>
      <c r="LSI71" s="49">
        <v>0</v>
      </c>
      <c r="LSJ71" s="49">
        <v>0</v>
      </c>
      <c r="LSK71" s="49">
        <v>0</v>
      </c>
      <c r="LSL71" s="49">
        <v>0</v>
      </c>
      <c r="LSM71" s="49">
        <v>0</v>
      </c>
      <c r="LSN71" s="49">
        <v>0</v>
      </c>
      <c r="LSO71" s="49">
        <v>0</v>
      </c>
      <c r="LSP71" s="49">
        <v>0</v>
      </c>
      <c r="LSQ71" s="49">
        <v>0</v>
      </c>
      <c r="LSR71" s="49">
        <v>0</v>
      </c>
      <c r="LSS71" s="49">
        <v>0</v>
      </c>
      <c r="LST71" s="49">
        <v>0</v>
      </c>
      <c r="LSU71" s="49">
        <v>0</v>
      </c>
      <c r="LSV71" s="49">
        <v>0</v>
      </c>
      <c r="LSW71" s="49">
        <v>0</v>
      </c>
      <c r="LSX71" s="49">
        <v>0</v>
      </c>
      <c r="LSY71" s="49">
        <v>0</v>
      </c>
      <c r="LSZ71" s="49">
        <v>0</v>
      </c>
      <c r="LTA71" s="49">
        <v>0</v>
      </c>
      <c r="LTB71" s="49">
        <v>0</v>
      </c>
      <c r="LTC71" s="49">
        <v>0</v>
      </c>
      <c r="LTD71" s="49">
        <v>0</v>
      </c>
      <c r="LTE71" s="49">
        <v>0</v>
      </c>
      <c r="LTF71" s="49">
        <v>0</v>
      </c>
      <c r="LTG71" s="49">
        <v>0</v>
      </c>
      <c r="LTH71" s="49">
        <v>0</v>
      </c>
      <c r="LTI71" s="49">
        <v>0</v>
      </c>
      <c r="LTJ71" s="49">
        <v>0</v>
      </c>
      <c r="LTK71" s="49">
        <v>0</v>
      </c>
      <c r="LTL71" s="49">
        <v>0</v>
      </c>
      <c r="LTM71" s="49">
        <v>0</v>
      </c>
      <c r="LTN71" s="49">
        <v>0</v>
      </c>
      <c r="LTO71" s="49">
        <v>0</v>
      </c>
      <c r="LTP71" s="49">
        <v>0</v>
      </c>
      <c r="LTQ71" s="49">
        <v>0</v>
      </c>
      <c r="LTR71" s="49">
        <v>0</v>
      </c>
      <c r="LTS71" s="49">
        <v>0</v>
      </c>
      <c r="LTT71" s="49">
        <v>0</v>
      </c>
      <c r="LTU71" s="49">
        <v>0</v>
      </c>
      <c r="LTV71" s="49">
        <v>0</v>
      </c>
      <c r="LTW71" s="49">
        <v>0</v>
      </c>
      <c r="LTX71" s="49">
        <v>0</v>
      </c>
      <c r="LTY71" s="49">
        <v>0</v>
      </c>
      <c r="LTZ71" s="49">
        <v>0</v>
      </c>
      <c r="LUA71" s="49">
        <v>0</v>
      </c>
      <c r="LUB71" s="49">
        <v>0</v>
      </c>
      <c r="LUC71" s="49">
        <v>0</v>
      </c>
      <c r="LUD71" s="49">
        <v>0</v>
      </c>
      <c r="LUE71" s="49">
        <v>0</v>
      </c>
      <c r="LUF71" s="49">
        <v>0</v>
      </c>
      <c r="LUG71" s="49">
        <v>0</v>
      </c>
      <c r="LUH71" s="49">
        <v>0</v>
      </c>
      <c r="LUI71" s="49">
        <v>0</v>
      </c>
      <c r="LUJ71" s="49">
        <v>0</v>
      </c>
      <c r="LUK71" s="49">
        <v>0</v>
      </c>
      <c r="LUL71" s="49">
        <v>0</v>
      </c>
      <c r="LUM71" s="49">
        <v>0</v>
      </c>
      <c r="LUN71" s="49">
        <v>0</v>
      </c>
      <c r="LUO71" s="49">
        <v>0</v>
      </c>
      <c r="LUP71" s="49">
        <v>0</v>
      </c>
      <c r="LUQ71" s="49">
        <v>0</v>
      </c>
      <c r="LUR71" s="49">
        <v>0</v>
      </c>
      <c r="LUS71" s="49">
        <v>0</v>
      </c>
      <c r="LUT71" s="49">
        <v>0</v>
      </c>
      <c r="LUU71" s="49">
        <v>0</v>
      </c>
      <c r="LUV71" s="49">
        <v>0</v>
      </c>
      <c r="LUW71" s="49">
        <v>0</v>
      </c>
      <c r="LUX71" s="49">
        <v>0</v>
      </c>
      <c r="LUY71" s="49">
        <v>0</v>
      </c>
      <c r="LUZ71" s="49">
        <v>0</v>
      </c>
      <c r="LVA71" s="49">
        <v>0</v>
      </c>
      <c r="LVB71" s="49">
        <v>0</v>
      </c>
      <c r="LVC71" s="49">
        <v>0</v>
      </c>
      <c r="LVD71" s="49">
        <v>0</v>
      </c>
      <c r="LVE71" s="49">
        <v>0</v>
      </c>
      <c r="LVF71" s="49">
        <v>0</v>
      </c>
      <c r="LVG71" s="49">
        <v>0</v>
      </c>
      <c r="LVH71" s="49">
        <v>0</v>
      </c>
      <c r="LVI71" s="49">
        <v>0</v>
      </c>
      <c r="LVJ71" s="49">
        <v>0</v>
      </c>
      <c r="LVK71" s="49">
        <v>0</v>
      </c>
      <c r="LVL71" s="49">
        <v>0</v>
      </c>
      <c r="LVM71" s="49">
        <v>0</v>
      </c>
      <c r="LVN71" s="49">
        <v>0</v>
      </c>
      <c r="LVO71" s="49">
        <v>0</v>
      </c>
      <c r="LVP71" s="49">
        <v>0</v>
      </c>
      <c r="LVQ71" s="49">
        <v>0</v>
      </c>
      <c r="LVR71" s="49">
        <v>0</v>
      </c>
      <c r="LVS71" s="49">
        <v>0</v>
      </c>
      <c r="LVT71" s="49">
        <v>0</v>
      </c>
      <c r="LVU71" s="49">
        <v>0</v>
      </c>
      <c r="LVV71" s="49">
        <v>0</v>
      </c>
      <c r="LVW71" s="49">
        <v>0</v>
      </c>
      <c r="LVX71" s="49">
        <v>0</v>
      </c>
      <c r="LVY71" s="49">
        <v>0</v>
      </c>
      <c r="LVZ71" s="49">
        <v>0</v>
      </c>
      <c r="LWA71" s="49">
        <v>0</v>
      </c>
      <c r="LWB71" s="49">
        <v>0</v>
      </c>
      <c r="LWC71" s="49">
        <v>0</v>
      </c>
      <c r="LWD71" s="49">
        <v>0</v>
      </c>
      <c r="LWE71" s="49">
        <v>0</v>
      </c>
      <c r="LWF71" s="49">
        <v>0</v>
      </c>
      <c r="LWG71" s="49">
        <v>0</v>
      </c>
      <c r="LWH71" s="49">
        <v>0</v>
      </c>
      <c r="LWI71" s="49">
        <v>0</v>
      </c>
      <c r="LWJ71" s="49">
        <v>0</v>
      </c>
      <c r="LWK71" s="49">
        <v>0</v>
      </c>
      <c r="LWL71" s="49">
        <v>0</v>
      </c>
      <c r="LWM71" s="49">
        <v>0</v>
      </c>
      <c r="LWN71" s="49">
        <v>0</v>
      </c>
      <c r="LWO71" s="49">
        <v>0</v>
      </c>
      <c r="LWP71" s="49">
        <v>0</v>
      </c>
      <c r="LWQ71" s="49">
        <v>0</v>
      </c>
      <c r="LWR71" s="49">
        <v>0</v>
      </c>
      <c r="LWS71" s="49">
        <v>0</v>
      </c>
      <c r="LWT71" s="49">
        <v>0</v>
      </c>
      <c r="LWU71" s="49">
        <v>0</v>
      </c>
      <c r="LWV71" s="49">
        <v>0</v>
      </c>
      <c r="LWW71" s="49">
        <v>0</v>
      </c>
      <c r="LWX71" s="49">
        <v>0</v>
      </c>
      <c r="LWY71" s="49">
        <v>0</v>
      </c>
      <c r="LWZ71" s="49">
        <v>0</v>
      </c>
      <c r="LXA71" s="49">
        <v>0</v>
      </c>
      <c r="LXB71" s="49">
        <v>0</v>
      </c>
      <c r="LXC71" s="49">
        <v>0</v>
      </c>
      <c r="LXD71" s="49">
        <v>0</v>
      </c>
      <c r="LXE71" s="49">
        <v>0</v>
      </c>
      <c r="LXF71" s="49">
        <v>0</v>
      </c>
      <c r="LXG71" s="49">
        <v>0</v>
      </c>
      <c r="LXH71" s="49">
        <v>0</v>
      </c>
      <c r="LXI71" s="49">
        <v>0</v>
      </c>
      <c r="LXJ71" s="49">
        <v>0</v>
      </c>
      <c r="LXK71" s="49">
        <v>0</v>
      </c>
      <c r="LXL71" s="49">
        <v>0</v>
      </c>
      <c r="LXM71" s="49">
        <v>0</v>
      </c>
      <c r="LXN71" s="49">
        <v>0</v>
      </c>
      <c r="LXO71" s="49">
        <v>0</v>
      </c>
      <c r="LXP71" s="49">
        <v>0</v>
      </c>
      <c r="LXQ71" s="49">
        <v>0</v>
      </c>
      <c r="LXR71" s="49">
        <v>0</v>
      </c>
      <c r="LXS71" s="49">
        <v>0</v>
      </c>
      <c r="LXT71" s="49">
        <v>0</v>
      </c>
      <c r="LXU71" s="49">
        <v>0</v>
      </c>
      <c r="LXV71" s="49">
        <v>0</v>
      </c>
      <c r="LXW71" s="49">
        <v>0</v>
      </c>
      <c r="LXX71" s="49">
        <v>0</v>
      </c>
      <c r="LXY71" s="49">
        <v>0</v>
      </c>
      <c r="LXZ71" s="49">
        <v>0</v>
      </c>
      <c r="LYA71" s="49">
        <v>0</v>
      </c>
      <c r="LYB71" s="49">
        <v>0</v>
      </c>
      <c r="LYC71" s="49">
        <v>0</v>
      </c>
      <c r="LYD71" s="49">
        <v>0</v>
      </c>
      <c r="LYE71" s="49">
        <v>0</v>
      </c>
      <c r="LYF71" s="49">
        <v>0</v>
      </c>
      <c r="LYG71" s="49">
        <v>0</v>
      </c>
      <c r="LYH71" s="49">
        <v>0</v>
      </c>
      <c r="LYI71" s="49">
        <v>0</v>
      </c>
      <c r="LYJ71" s="49">
        <v>0</v>
      </c>
      <c r="LYK71" s="49">
        <v>0</v>
      </c>
      <c r="LYL71" s="49">
        <v>0</v>
      </c>
      <c r="LYM71" s="49">
        <v>0</v>
      </c>
      <c r="LYN71" s="49">
        <v>0</v>
      </c>
      <c r="LYO71" s="49">
        <v>0</v>
      </c>
      <c r="LYP71" s="49">
        <v>0</v>
      </c>
      <c r="LYQ71" s="49">
        <v>0</v>
      </c>
      <c r="LYR71" s="49">
        <v>0</v>
      </c>
      <c r="LYS71" s="49">
        <v>0</v>
      </c>
      <c r="LYT71" s="49">
        <v>0</v>
      </c>
      <c r="LYU71" s="49">
        <v>0</v>
      </c>
      <c r="LYV71" s="49">
        <v>0</v>
      </c>
      <c r="LYW71" s="49">
        <v>0</v>
      </c>
      <c r="LYX71" s="49">
        <v>0</v>
      </c>
      <c r="LYY71" s="49">
        <v>0</v>
      </c>
      <c r="LYZ71" s="49">
        <v>0</v>
      </c>
      <c r="LZA71" s="49">
        <v>0</v>
      </c>
      <c r="LZB71" s="49">
        <v>0</v>
      </c>
      <c r="LZC71" s="49">
        <v>0</v>
      </c>
      <c r="LZD71" s="49">
        <v>0</v>
      </c>
      <c r="LZE71" s="49">
        <v>0</v>
      </c>
      <c r="LZF71" s="49">
        <v>0</v>
      </c>
      <c r="LZG71" s="49">
        <v>0</v>
      </c>
      <c r="LZH71" s="49">
        <v>0</v>
      </c>
      <c r="LZI71" s="49">
        <v>0</v>
      </c>
      <c r="LZJ71" s="49">
        <v>0</v>
      </c>
      <c r="LZK71" s="49">
        <v>0</v>
      </c>
      <c r="LZL71" s="49">
        <v>0</v>
      </c>
      <c r="LZM71" s="49">
        <v>0</v>
      </c>
      <c r="LZN71" s="49">
        <v>0</v>
      </c>
      <c r="LZO71" s="49">
        <v>0</v>
      </c>
      <c r="LZP71" s="49">
        <v>0</v>
      </c>
      <c r="LZQ71" s="49">
        <v>0</v>
      </c>
      <c r="LZR71" s="49">
        <v>0</v>
      </c>
      <c r="LZS71" s="49">
        <v>0</v>
      </c>
      <c r="LZT71" s="49">
        <v>0</v>
      </c>
      <c r="LZU71" s="49">
        <v>0</v>
      </c>
      <c r="LZV71" s="49">
        <v>0</v>
      </c>
      <c r="LZW71" s="49">
        <v>0</v>
      </c>
      <c r="LZX71" s="49">
        <v>0</v>
      </c>
      <c r="LZY71" s="49">
        <v>0</v>
      </c>
      <c r="LZZ71" s="49">
        <v>0</v>
      </c>
      <c r="MAA71" s="49">
        <v>0</v>
      </c>
      <c r="MAB71" s="49">
        <v>0</v>
      </c>
      <c r="MAC71" s="49">
        <v>0</v>
      </c>
      <c r="MAD71" s="49">
        <v>0</v>
      </c>
      <c r="MAE71" s="49">
        <v>0</v>
      </c>
      <c r="MAF71" s="49">
        <v>0</v>
      </c>
      <c r="MAG71" s="49">
        <v>0</v>
      </c>
      <c r="MAH71" s="49">
        <v>0</v>
      </c>
      <c r="MAI71" s="49">
        <v>0</v>
      </c>
      <c r="MAJ71" s="49">
        <v>0</v>
      </c>
      <c r="MAK71" s="49">
        <v>0</v>
      </c>
      <c r="MAL71" s="49">
        <v>0</v>
      </c>
      <c r="MAM71" s="49">
        <v>0</v>
      </c>
      <c r="MAN71" s="49">
        <v>0</v>
      </c>
      <c r="MAO71" s="49">
        <v>0</v>
      </c>
      <c r="MAP71" s="49">
        <v>0</v>
      </c>
      <c r="MAQ71" s="49">
        <v>0</v>
      </c>
      <c r="MAR71" s="49">
        <v>0</v>
      </c>
      <c r="MAS71" s="49">
        <v>0</v>
      </c>
      <c r="MAT71" s="49">
        <v>0</v>
      </c>
      <c r="MAU71" s="49">
        <v>0</v>
      </c>
      <c r="MAV71" s="49">
        <v>0</v>
      </c>
      <c r="MAW71" s="49">
        <v>0</v>
      </c>
      <c r="MAX71" s="49">
        <v>0</v>
      </c>
      <c r="MAY71" s="49">
        <v>0</v>
      </c>
      <c r="MAZ71" s="49">
        <v>0</v>
      </c>
      <c r="MBA71" s="49">
        <v>0</v>
      </c>
      <c r="MBB71" s="49">
        <v>0</v>
      </c>
      <c r="MBC71" s="49">
        <v>0</v>
      </c>
      <c r="MBD71" s="49">
        <v>0</v>
      </c>
      <c r="MBE71" s="49">
        <v>0</v>
      </c>
      <c r="MBF71" s="49">
        <v>0</v>
      </c>
      <c r="MBG71" s="49">
        <v>0</v>
      </c>
      <c r="MBH71" s="49">
        <v>0</v>
      </c>
      <c r="MBI71" s="49">
        <v>0</v>
      </c>
      <c r="MBJ71" s="49">
        <v>0</v>
      </c>
      <c r="MBK71" s="49">
        <v>0</v>
      </c>
      <c r="MBL71" s="49">
        <v>0</v>
      </c>
      <c r="MBM71" s="49">
        <v>0</v>
      </c>
      <c r="MBN71" s="49">
        <v>0</v>
      </c>
      <c r="MBO71" s="49">
        <v>0</v>
      </c>
      <c r="MBP71" s="49">
        <v>0</v>
      </c>
      <c r="MBQ71" s="49">
        <v>0</v>
      </c>
      <c r="MBR71" s="49">
        <v>0</v>
      </c>
      <c r="MBS71" s="49">
        <v>0</v>
      </c>
      <c r="MBT71" s="49">
        <v>0</v>
      </c>
      <c r="MBU71" s="49">
        <v>0</v>
      </c>
      <c r="MBV71" s="49">
        <v>0</v>
      </c>
      <c r="MBW71" s="49">
        <v>0</v>
      </c>
      <c r="MBX71" s="49">
        <v>0</v>
      </c>
      <c r="MBY71" s="49">
        <v>0</v>
      </c>
      <c r="MBZ71" s="49">
        <v>0</v>
      </c>
      <c r="MCA71" s="49">
        <v>0</v>
      </c>
      <c r="MCB71" s="49">
        <v>0</v>
      </c>
      <c r="MCC71" s="49">
        <v>0</v>
      </c>
      <c r="MCD71" s="49">
        <v>0</v>
      </c>
      <c r="MCE71" s="49">
        <v>0</v>
      </c>
      <c r="MCF71" s="49">
        <v>0</v>
      </c>
      <c r="MCG71" s="49">
        <v>0</v>
      </c>
      <c r="MCH71" s="49">
        <v>0</v>
      </c>
      <c r="MCI71" s="49">
        <v>0</v>
      </c>
      <c r="MCJ71" s="49">
        <v>0</v>
      </c>
      <c r="MCK71" s="49">
        <v>0</v>
      </c>
      <c r="MCL71" s="49">
        <v>0</v>
      </c>
      <c r="MCM71" s="49">
        <v>0</v>
      </c>
      <c r="MCN71" s="49">
        <v>0</v>
      </c>
      <c r="MCO71" s="49">
        <v>0</v>
      </c>
      <c r="MCP71" s="49">
        <v>0</v>
      </c>
      <c r="MCQ71" s="49">
        <v>0</v>
      </c>
      <c r="MCR71" s="49">
        <v>0</v>
      </c>
      <c r="MCS71" s="49">
        <v>0</v>
      </c>
      <c r="MCT71" s="49">
        <v>0</v>
      </c>
      <c r="MCU71" s="49">
        <v>0</v>
      </c>
      <c r="MCV71" s="49">
        <v>0</v>
      </c>
      <c r="MCW71" s="49">
        <v>0</v>
      </c>
      <c r="MCX71" s="49">
        <v>0</v>
      </c>
      <c r="MCY71" s="49">
        <v>0</v>
      </c>
      <c r="MCZ71" s="49">
        <v>0</v>
      </c>
      <c r="MDA71" s="49">
        <v>0</v>
      </c>
      <c r="MDB71" s="49">
        <v>0</v>
      </c>
      <c r="MDC71" s="49">
        <v>0</v>
      </c>
      <c r="MDD71" s="49">
        <v>0</v>
      </c>
      <c r="MDE71" s="49">
        <v>0</v>
      </c>
      <c r="MDF71" s="49">
        <v>0</v>
      </c>
      <c r="MDG71" s="49">
        <v>0</v>
      </c>
      <c r="MDH71" s="49">
        <v>0</v>
      </c>
      <c r="MDI71" s="49">
        <v>0</v>
      </c>
      <c r="MDJ71" s="49">
        <v>0</v>
      </c>
      <c r="MDK71" s="49">
        <v>0</v>
      </c>
      <c r="MDL71" s="49">
        <v>0</v>
      </c>
      <c r="MDM71" s="49">
        <v>0</v>
      </c>
      <c r="MDN71" s="49">
        <v>0</v>
      </c>
      <c r="MDO71" s="49">
        <v>0</v>
      </c>
      <c r="MDP71" s="49">
        <v>0</v>
      </c>
      <c r="MDQ71" s="49">
        <v>0</v>
      </c>
      <c r="MDR71" s="49">
        <v>0</v>
      </c>
      <c r="MDS71" s="49">
        <v>0</v>
      </c>
      <c r="MDT71" s="49">
        <v>0</v>
      </c>
      <c r="MDU71" s="49">
        <v>0</v>
      </c>
      <c r="MDV71" s="49">
        <v>0</v>
      </c>
      <c r="MDW71" s="49">
        <v>0</v>
      </c>
      <c r="MDX71" s="49">
        <v>0</v>
      </c>
      <c r="MDY71" s="49">
        <v>0</v>
      </c>
      <c r="MDZ71" s="49">
        <v>0</v>
      </c>
      <c r="MEA71" s="49">
        <v>0</v>
      </c>
      <c r="MEB71" s="49">
        <v>0</v>
      </c>
      <c r="MEC71" s="49">
        <v>0</v>
      </c>
      <c r="MED71" s="49">
        <v>0</v>
      </c>
      <c r="MEE71" s="49">
        <v>0</v>
      </c>
      <c r="MEF71" s="49">
        <v>0</v>
      </c>
      <c r="MEG71" s="49">
        <v>0</v>
      </c>
      <c r="MEH71" s="49">
        <v>0</v>
      </c>
      <c r="MEI71" s="49">
        <v>0</v>
      </c>
      <c r="MEJ71" s="49">
        <v>0</v>
      </c>
      <c r="MEK71" s="49">
        <v>0</v>
      </c>
      <c r="MEL71" s="49">
        <v>0</v>
      </c>
      <c r="MEM71" s="49">
        <v>0</v>
      </c>
      <c r="MEN71" s="49">
        <v>0</v>
      </c>
      <c r="MEO71" s="49">
        <v>0</v>
      </c>
      <c r="MEP71" s="49">
        <v>0</v>
      </c>
      <c r="MEQ71" s="49">
        <v>0</v>
      </c>
      <c r="MER71" s="49">
        <v>0</v>
      </c>
      <c r="MES71" s="49">
        <v>0</v>
      </c>
      <c r="MET71" s="49">
        <v>0</v>
      </c>
      <c r="MEU71" s="49">
        <v>0</v>
      </c>
      <c r="MEV71" s="49">
        <v>0</v>
      </c>
      <c r="MEW71" s="49">
        <v>0</v>
      </c>
      <c r="MEX71" s="49">
        <v>0</v>
      </c>
      <c r="MEY71" s="49">
        <v>0</v>
      </c>
      <c r="MEZ71" s="49">
        <v>0</v>
      </c>
      <c r="MFA71" s="49">
        <v>0</v>
      </c>
      <c r="MFB71" s="49">
        <v>0</v>
      </c>
      <c r="MFC71" s="49">
        <v>0</v>
      </c>
      <c r="MFD71" s="49">
        <v>0</v>
      </c>
      <c r="MFE71" s="49">
        <v>0</v>
      </c>
      <c r="MFF71" s="49">
        <v>0</v>
      </c>
      <c r="MFG71" s="49">
        <v>0</v>
      </c>
      <c r="MFH71" s="49">
        <v>0</v>
      </c>
      <c r="MFI71" s="49">
        <v>0</v>
      </c>
      <c r="MFJ71" s="49">
        <v>0</v>
      </c>
      <c r="MFK71" s="49">
        <v>0</v>
      </c>
      <c r="MFL71" s="49">
        <v>0</v>
      </c>
      <c r="MFM71" s="49">
        <v>0</v>
      </c>
      <c r="MFN71" s="49">
        <v>0</v>
      </c>
      <c r="MFO71" s="49">
        <v>0</v>
      </c>
      <c r="MFP71" s="49">
        <v>0</v>
      </c>
      <c r="MFQ71" s="49">
        <v>0</v>
      </c>
      <c r="MFR71" s="49">
        <v>0</v>
      </c>
      <c r="MFS71" s="49">
        <v>0</v>
      </c>
      <c r="MFT71" s="49">
        <v>0</v>
      </c>
      <c r="MFU71" s="49">
        <v>0</v>
      </c>
      <c r="MFV71" s="49">
        <v>0</v>
      </c>
      <c r="MFW71" s="49">
        <v>0</v>
      </c>
      <c r="MFX71" s="49">
        <v>0</v>
      </c>
      <c r="MFY71" s="49">
        <v>0</v>
      </c>
      <c r="MFZ71" s="49">
        <v>0</v>
      </c>
      <c r="MGA71" s="49">
        <v>0</v>
      </c>
      <c r="MGB71" s="49">
        <v>0</v>
      </c>
      <c r="MGC71" s="49">
        <v>0</v>
      </c>
      <c r="MGD71" s="49">
        <v>0</v>
      </c>
      <c r="MGE71" s="49">
        <v>0</v>
      </c>
      <c r="MGF71" s="49">
        <v>0</v>
      </c>
      <c r="MGG71" s="49">
        <v>0</v>
      </c>
      <c r="MGH71" s="49">
        <v>0</v>
      </c>
      <c r="MGI71" s="49">
        <v>0</v>
      </c>
      <c r="MGJ71" s="49">
        <v>0</v>
      </c>
      <c r="MGK71" s="49">
        <v>0</v>
      </c>
      <c r="MGL71" s="49">
        <v>0</v>
      </c>
      <c r="MGM71" s="49">
        <v>0</v>
      </c>
      <c r="MGN71" s="49">
        <v>0</v>
      </c>
      <c r="MGO71" s="49">
        <v>0</v>
      </c>
      <c r="MGP71" s="49">
        <v>0</v>
      </c>
      <c r="MGQ71" s="49">
        <v>0</v>
      </c>
      <c r="MGR71" s="49">
        <v>0</v>
      </c>
      <c r="MGS71" s="49">
        <v>0</v>
      </c>
      <c r="MGT71" s="49">
        <v>0</v>
      </c>
      <c r="MGU71" s="49">
        <v>0</v>
      </c>
      <c r="MGV71" s="49">
        <v>0</v>
      </c>
      <c r="MGW71" s="49">
        <v>0</v>
      </c>
      <c r="MGX71" s="49">
        <v>0</v>
      </c>
      <c r="MGY71" s="49">
        <v>0</v>
      </c>
      <c r="MGZ71" s="49">
        <v>0</v>
      </c>
      <c r="MHA71" s="49">
        <v>0</v>
      </c>
      <c r="MHB71" s="49">
        <v>0</v>
      </c>
      <c r="MHC71" s="49">
        <v>0</v>
      </c>
      <c r="MHD71" s="49">
        <v>0</v>
      </c>
      <c r="MHE71" s="49">
        <v>0</v>
      </c>
      <c r="MHF71" s="49">
        <v>0</v>
      </c>
      <c r="MHG71" s="49">
        <v>0</v>
      </c>
      <c r="MHH71" s="49">
        <v>0</v>
      </c>
      <c r="MHI71" s="49">
        <v>0</v>
      </c>
      <c r="MHJ71" s="49">
        <v>0</v>
      </c>
      <c r="MHK71" s="49">
        <v>0</v>
      </c>
      <c r="MHL71" s="49">
        <v>0</v>
      </c>
      <c r="MHM71" s="49">
        <v>0</v>
      </c>
      <c r="MHN71" s="49">
        <v>0</v>
      </c>
      <c r="MHO71" s="49">
        <v>0</v>
      </c>
      <c r="MHP71" s="49">
        <v>0</v>
      </c>
      <c r="MHQ71" s="49">
        <v>0</v>
      </c>
      <c r="MHR71" s="49">
        <v>0</v>
      </c>
      <c r="MHS71" s="49">
        <v>0</v>
      </c>
      <c r="MHT71" s="49">
        <v>0</v>
      </c>
      <c r="MHU71" s="49">
        <v>0</v>
      </c>
      <c r="MHV71" s="49">
        <v>0</v>
      </c>
      <c r="MHW71" s="49">
        <v>0</v>
      </c>
      <c r="MHX71" s="49">
        <v>0</v>
      </c>
      <c r="MHY71" s="49">
        <v>0</v>
      </c>
      <c r="MHZ71" s="49">
        <v>0</v>
      </c>
      <c r="MIA71" s="49">
        <v>0</v>
      </c>
      <c r="MIB71" s="49">
        <v>0</v>
      </c>
      <c r="MIC71" s="49">
        <v>0</v>
      </c>
      <c r="MID71" s="49">
        <v>0</v>
      </c>
      <c r="MIE71" s="49">
        <v>0</v>
      </c>
      <c r="MIF71" s="49">
        <v>0</v>
      </c>
      <c r="MIG71" s="49">
        <v>0</v>
      </c>
      <c r="MIH71" s="49">
        <v>0</v>
      </c>
      <c r="MII71" s="49">
        <v>0</v>
      </c>
      <c r="MIJ71" s="49">
        <v>0</v>
      </c>
      <c r="MIK71" s="49">
        <v>0</v>
      </c>
      <c r="MIL71" s="49">
        <v>0</v>
      </c>
      <c r="MIM71" s="49">
        <v>0</v>
      </c>
      <c r="MIN71" s="49">
        <v>0</v>
      </c>
      <c r="MIO71" s="49">
        <v>0</v>
      </c>
      <c r="MIP71" s="49">
        <v>0</v>
      </c>
      <c r="MIQ71" s="49">
        <v>0</v>
      </c>
      <c r="MIR71" s="49">
        <v>0</v>
      </c>
      <c r="MIS71" s="49">
        <v>0</v>
      </c>
      <c r="MIT71" s="49">
        <v>0</v>
      </c>
      <c r="MIU71" s="49">
        <v>0</v>
      </c>
      <c r="MIV71" s="49">
        <v>0</v>
      </c>
      <c r="MIW71" s="49">
        <v>0</v>
      </c>
      <c r="MIX71" s="49">
        <v>0</v>
      </c>
      <c r="MIY71" s="49">
        <v>0</v>
      </c>
      <c r="MIZ71" s="49">
        <v>0</v>
      </c>
      <c r="MJA71" s="49">
        <v>0</v>
      </c>
      <c r="MJB71" s="49">
        <v>0</v>
      </c>
      <c r="MJC71" s="49">
        <v>0</v>
      </c>
      <c r="MJD71" s="49">
        <v>0</v>
      </c>
      <c r="MJE71" s="49">
        <v>0</v>
      </c>
      <c r="MJF71" s="49">
        <v>0</v>
      </c>
      <c r="MJG71" s="49">
        <v>0</v>
      </c>
      <c r="MJH71" s="49">
        <v>0</v>
      </c>
      <c r="MJI71" s="49">
        <v>0</v>
      </c>
      <c r="MJJ71" s="49">
        <v>0</v>
      </c>
      <c r="MJK71" s="49">
        <v>0</v>
      </c>
      <c r="MJL71" s="49">
        <v>0</v>
      </c>
      <c r="MJM71" s="49">
        <v>0</v>
      </c>
      <c r="MJN71" s="49">
        <v>0</v>
      </c>
      <c r="MJO71" s="49">
        <v>0</v>
      </c>
      <c r="MJP71" s="49">
        <v>0</v>
      </c>
      <c r="MJQ71" s="49">
        <v>0</v>
      </c>
      <c r="MJR71" s="49">
        <v>0</v>
      </c>
      <c r="MJS71" s="49">
        <v>0</v>
      </c>
      <c r="MJT71" s="49">
        <v>0</v>
      </c>
      <c r="MJU71" s="49">
        <v>0</v>
      </c>
      <c r="MJV71" s="49">
        <v>0</v>
      </c>
      <c r="MJW71" s="49">
        <v>0</v>
      </c>
      <c r="MJX71" s="49">
        <v>0</v>
      </c>
      <c r="MJY71" s="49">
        <v>0</v>
      </c>
      <c r="MJZ71" s="49">
        <v>0</v>
      </c>
      <c r="MKA71" s="49">
        <v>0</v>
      </c>
      <c r="MKB71" s="49">
        <v>0</v>
      </c>
      <c r="MKC71" s="49">
        <v>0</v>
      </c>
      <c r="MKD71" s="49">
        <v>0</v>
      </c>
      <c r="MKE71" s="49">
        <v>0</v>
      </c>
      <c r="MKF71" s="49">
        <v>0</v>
      </c>
      <c r="MKG71" s="49">
        <v>0</v>
      </c>
      <c r="MKH71" s="49">
        <v>0</v>
      </c>
      <c r="MKI71" s="49">
        <v>0</v>
      </c>
      <c r="MKJ71" s="49">
        <v>0</v>
      </c>
      <c r="MKK71" s="49">
        <v>0</v>
      </c>
      <c r="MKL71" s="49">
        <v>0</v>
      </c>
      <c r="MKM71" s="49">
        <v>0</v>
      </c>
      <c r="MKN71" s="49">
        <v>0</v>
      </c>
      <c r="MKO71" s="49">
        <v>0</v>
      </c>
      <c r="MKP71" s="49">
        <v>0</v>
      </c>
      <c r="MKQ71" s="49">
        <v>0</v>
      </c>
      <c r="MKR71" s="49">
        <v>0</v>
      </c>
      <c r="MKS71" s="49">
        <v>0</v>
      </c>
      <c r="MKT71" s="49">
        <v>0</v>
      </c>
      <c r="MKU71" s="49">
        <v>0</v>
      </c>
      <c r="MKV71" s="49">
        <v>0</v>
      </c>
      <c r="MKW71" s="49">
        <v>0</v>
      </c>
      <c r="MKX71" s="49">
        <v>0</v>
      </c>
      <c r="MKY71" s="49">
        <v>0</v>
      </c>
      <c r="MKZ71" s="49">
        <v>0</v>
      </c>
      <c r="MLA71" s="49">
        <v>0</v>
      </c>
      <c r="MLB71" s="49">
        <v>0</v>
      </c>
      <c r="MLC71" s="49">
        <v>0</v>
      </c>
      <c r="MLD71" s="49">
        <v>0</v>
      </c>
      <c r="MLE71" s="49">
        <v>0</v>
      </c>
      <c r="MLF71" s="49">
        <v>0</v>
      </c>
      <c r="MLG71" s="49">
        <v>0</v>
      </c>
      <c r="MLH71" s="49">
        <v>0</v>
      </c>
      <c r="MLI71" s="49">
        <v>0</v>
      </c>
      <c r="MLJ71" s="49">
        <v>0</v>
      </c>
      <c r="MLK71" s="49">
        <v>0</v>
      </c>
      <c r="MLL71" s="49">
        <v>0</v>
      </c>
      <c r="MLM71" s="49">
        <v>0</v>
      </c>
      <c r="MLN71" s="49">
        <v>0</v>
      </c>
      <c r="MLO71" s="49">
        <v>0</v>
      </c>
      <c r="MLP71" s="49">
        <v>0</v>
      </c>
      <c r="MLQ71" s="49">
        <v>0</v>
      </c>
      <c r="MLR71" s="49">
        <v>0</v>
      </c>
      <c r="MLS71" s="49">
        <v>0</v>
      </c>
      <c r="MLT71" s="49">
        <v>0</v>
      </c>
      <c r="MLU71" s="49">
        <v>0</v>
      </c>
      <c r="MLV71" s="49">
        <v>0</v>
      </c>
      <c r="MLW71" s="49">
        <v>0</v>
      </c>
      <c r="MLX71" s="49">
        <v>0</v>
      </c>
      <c r="MLY71" s="49">
        <v>0</v>
      </c>
      <c r="MLZ71" s="49">
        <v>0</v>
      </c>
      <c r="MMA71" s="49">
        <v>0</v>
      </c>
      <c r="MMB71" s="49">
        <v>0</v>
      </c>
      <c r="MMC71" s="49">
        <v>0</v>
      </c>
      <c r="MMD71" s="49">
        <v>0</v>
      </c>
      <c r="MME71" s="49">
        <v>0</v>
      </c>
      <c r="MMF71" s="49">
        <v>0</v>
      </c>
      <c r="MMG71" s="49">
        <v>0</v>
      </c>
      <c r="MMH71" s="49">
        <v>0</v>
      </c>
      <c r="MMI71" s="49">
        <v>0</v>
      </c>
      <c r="MMJ71" s="49">
        <v>0</v>
      </c>
      <c r="MMK71" s="49">
        <v>0</v>
      </c>
      <c r="MML71" s="49">
        <v>0</v>
      </c>
      <c r="MMM71" s="49">
        <v>0</v>
      </c>
      <c r="MMN71" s="49">
        <v>0</v>
      </c>
      <c r="MMO71" s="49">
        <v>0</v>
      </c>
      <c r="MMP71" s="49">
        <v>0</v>
      </c>
      <c r="MMQ71" s="49">
        <v>0</v>
      </c>
      <c r="MMR71" s="49">
        <v>0</v>
      </c>
      <c r="MMS71" s="49">
        <v>0</v>
      </c>
      <c r="MMT71" s="49">
        <v>0</v>
      </c>
      <c r="MMU71" s="49">
        <v>0</v>
      </c>
      <c r="MMV71" s="49">
        <v>0</v>
      </c>
      <c r="MMW71" s="49">
        <v>0</v>
      </c>
      <c r="MMX71" s="49">
        <v>0</v>
      </c>
      <c r="MMY71" s="49">
        <v>0</v>
      </c>
      <c r="MMZ71" s="49">
        <v>0</v>
      </c>
      <c r="MNA71" s="49">
        <v>0</v>
      </c>
      <c r="MNB71" s="49">
        <v>0</v>
      </c>
      <c r="MNC71" s="49">
        <v>0</v>
      </c>
      <c r="MND71" s="49">
        <v>0</v>
      </c>
      <c r="MNE71" s="49">
        <v>0</v>
      </c>
      <c r="MNF71" s="49">
        <v>0</v>
      </c>
      <c r="MNG71" s="49">
        <v>0</v>
      </c>
      <c r="MNH71" s="49">
        <v>0</v>
      </c>
      <c r="MNI71" s="49">
        <v>0</v>
      </c>
      <c r="MNJ71" s="49">
        <v>0</v>
      </c>
      <c r="MNK71" s="49">
        <v>0</v>
      </c>
      <c r="MNL71" s="49">
        <v>0</v>
      </c>
      <c r="MNM71" s="49">
        <v>0</v>
      </c>
      <c r="MNN71" s="49">
        <v>0</v>
      </c>
      <c r="MNO71" s="49">
        <v>0</v>
      </c>
      <c r="MNP71" s="49">
        <v>0</v>
      </c>
      <c r="MNQ71" s="49">
        <v>0</v>
      </c>
      <c r="MNR71" s="49">
        <v>0</v>
      </c>
      <c r="MNS71" s="49">
        <v>0</v>
      </c>
      <c r="MNT71" s="49">
        <v>0</v>
      </c>
      <c r="MNU71" s="49">
        <v>0</v>
      </c>
      <c r="MNV71" s="49">
        <v>0</v>
      </c>
      <c r="MNW71" s="49">
        <v>0</v>
      </c>
      <c r="MNX71" s="49">
        <v>0</v>
      </c>
      <c r="MNY71" s="49">
        <v>0</v>
      </c>
      <c r="MNZ71" s="49">
        <v>0</v>
      </c>
      <c r="MOA71" s="49">
        <v>0</v>
      </c>
      <c r="MOB71" s="49">
        <v>0</v>
      </c>
      <c r="MOC71" s="49">
        <v>0</v>
      </c>
      <c r="MOD71" s="49">
        <v>0</v>
      </c>
      <c r="MOE71" s="49">
        <v>0</v>
      </c>
      <c r="MOF71" s="49">
        <v>0</v>
      </c>
      <c r="MOG71" s="49">
        <v>0</v>
      </c>
      <c r="MOH71" s="49">
        <v>0</v>
      </c>
      <c r="MOI71" s="49">
        <v>0</v>
      </c>
      <c r="MOJ71" s="49">
        <v>0</v>
      </c>
      <c r="MOK71" s="49">
        <v>0</v>
      </c>
      <c r="MOL71" s="49">
        <v>0</v>
      </c>
      <c r="MOM71" s="49">
        <v>0</v>
      </c>
      <c r="MON71" s="49">
        <v>0</v>
      </c>
      <c r="MOO71" s="49">
        <v>0</v>
      </c>
      <c r="MOP71" s="49">
        <v>0</v>
      </c>
      <c r="MOQ71" s="49">
        <v>0</v>
      </c>
      <c r="MOR71" s="49">
        <v>0</v>
      </c>
      <c r="MOS71" s="49">
        <v>0</v>
      </c>
      <c r="MOT71" s="49">
        <v>0</v>
      </c>
      <c r="MOU71" s="49">
        <v>0</v>
      </c>
      <c r="MOV71" s="49">
        <v>0</v>
      </c>
      <c r="MOW71" s="49">
        <v>0</v>
      </c>
      <c r="MOX71" s="49">
        <v>0</v>
      </c>
      <c r="MOY71" s="49">
        <v>0</v>
      </c>
      <c r="MOZ71" s="49">
        <v>0</v>
      </c>
      <c r="MPA71" s="49">
        <v>0</v>
      </c>
      <c r="MPB71" s="49">
        <v>0</v>
      </c>
      <c r="MPC71" s="49">
        <v>0</v>
      </c>
      <c r="MPD71" s="49">
        <v>0</v>
      </c>
      <c r="MPE71" s="49">
        <v>0</v>
      </c>
      <c r="MPF71" s="49">
        <v>0</v>
      </c>
      <c r="MPG71" s="49">
        <v>0</v>
      </c>
      <c r="MPH71" s="49">
        <v>0</v>
      </c>
      <c r="MPI71" s="49">
        <v>0</v>
      </c>
      <c r="MPJ71" s="49">
        <v>0</v>
      </c>
      <c r="MPK71" s="49">
        <v>0</v>
      </c>
      <c r="MPL71" s="49">
        <v>0</v>
      </c>
      <c r="MPM71" s="49">
        <v>0</v>
      </c>
      <c r="MPN71" s="49">
        <v>0</v>
      </c>
      <c r="MPO71" s="49">
        <v>0</v>
      </c>
      <c r="MPP71" s="49">
        <v>0</v>
      </c>
      <c r="MPQ71" s="49">
        <v>0</v>
      </c>
      <c r="MPR71" s="49">
        <v>0</v>
      </c>
      <c r="MPS71" s="49">
        <v>0</v>
      </c>
      <c r="MPT71" s="49">
        <v>0</v>
      </c>
      <c r="MPU71" s="49">
        <v>0</v>
      </c>
      <c r="MPV71" s="49">
        <v>0</v>
      </c>
      <c r="MPW71" s="49">
        <v>0</v>
      </c>
      <c r="MPX71" s="49">
        <v>0</v>
      </c>
      <c r="MPY71" s="49">
        <v>0</v>
      </c>
      <c r="MPZ71" s="49">
        <v>0</v>
      </c>
      <c r="MQA71" s="49">
        <v>0</v>
      </c>
      <c r="MQB71" s="49">
        <v>0</v>
      </c>
      <c r="MQC71" s="49">
        <v>0</v>
      </c>
      <c r="MQD71" s="49">
        <v>0</v>
      </c>
      <c r="MQE71" s="49">
        <v>0</v>
      </c>
      <c r="MQF71" s="49">
        <v>0</v>
      </c>
      <c r="MQG71" s="49">
        <v>0</v>
      </c>
      <c r="MQH71" s="49">
        <v>0</v>
      </c>
      <c r="MQI71" s="49">
        <v>0</v>
      </c>
      <c r="MQJ71" s="49">
        <v>0</v>
      </c>
      <c r="MQK71" s="49">
        <v>0</v>
      </c>
      <c r="MQL71" s="49">
        <v>0</v>
      </c>
      <c r="MQM71" s="49">
        <v>0</v>
      </c>
      <c r="MQN71" s="49">
        <v>0</v>
      </c>
      <c r="MQO71" s="49">
        <v>0</v>
      </c>
      <c r="MQP71" s="49">
        <v>0</v>
      </c>
      <c r="MQQ71" s="49">
        <v>0</v>
      </c>
      <c r="MQR71" s="49">
        <v>0</v>
      </c>
      <c r="MQS71" s="49">
        <v>0</v>
      </c>
      <c r="MQT71" s="49">
        <v>0</v>
      </c>
      <c r="MQU71" s="49">
        <v>0</v>
      </c>
      <c r="MQV71" s="49">
        <v>0</v>
      </c>
      <c r="MQW71" s="49">
        <v>0</v>
      </c>
      <c r="MQX71" s="49">
        <v>0</v>
      </c>
      <c r="MQY71" s="49">
        <v>0</v>
      </c>
      <c r="MQZ71" s="49">
        <v>0</v>
      </c>
      <c r="MRA71" s="49">
        <v>0</v>
      </c>
      <c r="MRB71" s="49">
        <v>0</v>
      </c>
      <c r="MRC71" s="49">
        <v>0</v>
      </c>
      <c r="MRD71" s="49">
        <v>0</v>
      </c>
      <c r="MRE71" s="49">
        <v>0</v>
      </c>
      <c r="MRF71" s="49">
        <v>0</v>
      </c>
      <c r="MRG71" s="49">
        <v>0</v>
      </c>
      <c r="MRH71" s="49">
        <v>0</v>
      </c>
      <c r="MRI71" s="49">
        <v>0</v>
      </c>
      <c r="MRJ71" s="49">
        <v>0</v>
      </c>
      <c r="MRK71" s="49">
        <v>0</v>
      </c>
      <c r="MRL71" s="49">
        <v>0</v>
      </c>
      <c r="MRM71" s="49">
        <v>0</v>
      </c>
      <c r="MRN71" s="49">
        <v>0</v>
      </c>
      <c r="MRO71" s="49">
        <v>0</v>
      </c>
      <c r="MRP71" s="49">
        <v>0</v>
      </c>
      <c r="MRQ71" s="49">
        <v>0</v>
      </c>
      <c r="MRR71" s="49">
        <v>0</v>
      </c>
      <c r="MRS71" s="49">
        <v>0</v>
      </c>
      <c r="MRT71" s="49">
        <v>0</v>
      </c>
      <c r="MRU71" s="49">
        <v>0</v>
      </c>
      <c r="MRV71" s="49">
        <v>0</v>
      </c>
      <c r="MRW71" s="49">
        <v>0</v>
      </c>
      <c r="MRX71" s="49">
        <v>0</v>
      </c>
      <c r="MRY71" s="49">
        <v>0</v>
      </c>
      <c r="MRZ71" s="49">
        <v>0</v>
      </c>
      <c r="MSA71" s="49">
        <v>0</v>
      </c>
      <c r="MSB71" s="49">
        <v>0</v>
      </c>
      <c r="MSC71" s="49">
        <v>0</v>
      </c>
      <c r="MSD71" s="49">
        <v>0</v>
      </c>
      <c r="MSE71" s="49">
        <v>0</v>
      </c>
      <c r="MSF71" s="49">
        <v>0</v>
      </c>
      <c r="MSG71" s="49">
        <v>0</v>
      </c>
      <c r="MSH71" s="49">
        <v>0</v>
      </c>
      <c r="MSI71" s="49">
        <v>0</v>
      </c>
      <c r="MSJ71" s="49">
        <v>0</v>
      </c>
      <c r="MSK71" s="49">
        <v>0</v>
      </c>
      <c r="MSL71" s="49">
        <v>0</v>
      </c>
      <c r="MSM71" s="49">
        <v>0</v>
      </c>
      <c r="MSN71" s="49">
        <v>0</v>
      </c>
      <c r="MSO71" s="49">
        <v>0</v>
      </c>
      <c r="MSP71" s="49">
        <v>0</v>
      </c>
      <c r="MSQ71" s="49">
        <v>0</v>
      </c>
      <c r="MSR71" s="49">
        <v>0</v>
      </c>
      <c r="MSS71" s="49">
        <v>0</v>
      </c>
      <c r="MST71" s="49">
        <v>0</v>
      </c>
      <c r="MSU71" s="49">
        <v>0</v>
      </c>
      <c r="MSV71" s="49">
        <v>0</v>
      </c>
      <c r="MSW71" s="49">
        <v>0</v>
      </c>
      <c r="MSX71" s="49">
        <v>0</v>
      </c>
      <c r="MSY71" s="49">
        <v>0</v>
      </c>
      <c r="MSZ71" s="49">
        <v>0</v>
      </c>
      <c r="MTA71" s="49">
        <v>0</v>
      </c>
      <c r="MTB71" s="49">
        <v>0</v>
      </c>
      <c r="MTC71" s="49">
        <v>0</v>
      </c>
      <c r="MTD71" s="49">
        <v>0</v>
      </c>
      <c r="MTE71" s="49">
        <v>0</v>
      </c>
      <c r="MTF71" s="49">
        <v>0</v>
      </c>
      <c r="MTG71" s="49">
        <v>0</v>
      </c>
      <c r="MTH71" s="49">
        <v>0</v>
      </c>
      <c r="MTI71" s="49">
        <v>0</v>
      </c>
      <c r="MTJ71" s="49">
        <v>0</v>
      </c>
      <c r="MTK71" s="49">
        <v>0</v>
      </c>
      <c r="MTL71" s="49">
        <v>0</v>
      </c>
      <c r="MTM71" s="49">
        <v>0</v>
      </c>
      <c r="MTN71" s="49">
        <v>0</v>
      </c>
      <c r="MTO71" s="49">
        <v>0</v>
      </c>
      <c r="MTP71" s="49">
        <v>0</v>
      </c>
      <c r="MTQ71" s="49">
        <v>0</v>
      </c>
      <c r="MTR71" s="49">
        <v>0</v>
      </c>
      <c r="MTS71" s="49">
        <v>0</v>
      </c>
      <c r="MTT71" s="49">
        <v>0</v>
      </c>
      <c r="MTU71" s="49">
        <v>0</v>
      </c>
      <c r="MTV71" s="49">
        <v>0</v>
      </c>
      <c r="MTW71" s="49">
        <v>0</v>
      </c>
      <c r="MTX71" s="49">
        <v>0</v>
      </c>
      <c r="MTY71" s="49">
        <v>0</v>
      </c>
      <c r="MTZ71" s="49">
        <v>0</v>
      </c>
      <c r="MUA71" s="49">
        <v>0</v>
      </c>
      <c r="MUB71" s="49">
        <v>0</v>
      </c>
      <c r="MUC71" s="49">
        <v>0</v>
      </c>
      <c r="MUD71" s="49">
        <v>0</v>
      </c>
      <c r="MUE71" s="49">
        <v>0</v>
      </c>
      <c r="MUF71" s="49">
        <v>0</v>
      </c>
      <c r="MUG71" s="49">
        <v>0</v>
      </c>
      <c r="MUH71" s="49">
        <v>0</v>
      </c>
      <c r="MUI71" s="49">
        <v>0</v>
      </c>
      <c r="MUJ71" s="49">
        <v>0</v>
      </c>
      <c r="MUK71" s="49">
        <v>0</v>
      </c>
      <c r="MUL71" s="49">
        <v>0</v>
      </c>
      <c r="MUM71" s="49">
        <v>0</v>
      </c>
      <c r="MUN71" s="49">
        <v>0</v>
      </c>
      <c r="MUO71" s="49">
        <v>0</v>
      </c>
      <c r="MUP71" s="49">
        <v>0</v>
      </c>
      <c r="MUQ71" s="49">
        <v>0</v>
      </c>
      <c r="MUR71" s="49">
        <v>0</v>
      </c>
      <c r="MUS71" s="49">
        <v>0</v>
      </c>
      <c r="MUT71" s="49">
        <v>0</v>
      </c>
      <c r="MUU71" s="49">
        <v>0</v>
      </c>
      <c r="MUV71" s="49">
        <v>0</v>
      </c>
      <c r="MUW71" s="49">
        <v>0</v>
      </c>
      <c r="MUX71" s="49">
        <v>0</v>
      </c>
      <c r="MUY71" s="49">
        <v>0</v>
      </c>
      <c r="MUZ71" s="49">
        <v>0</v>
      </c>
      <c r="MVA71" s="49">
        <v>0</v>
      </c>
      <c r="MVB71" s="49">
        <v>0</v>
      </c>
      <c r="MVC71" s="49">
        <v>0</v>
      </c>
      <c r="MVD71" s="49">
        <v>0</v>
      </c>
      <c r="MVE71" s="49">
        <v>0</v>
      </c>
      <c r="MVF71" s="49">
        <v>0</v>
      </c>
      <c r="MVG71" s="49">
        <v>0</v>
      </c>
      <c r="MVH71" s="49">
        <v>0</v>
      </c>
      <c r="MVI71" s="49">
        <v>0</v>
      </c>
      <c r="MVJ71" s="49">
        <v>0</v>
      </c>
      <c r="MVK71" s="49">
        <v>0</v>
      </c>
      <c r="MVL71" s="49">
        <v>0</v>
      </c>
      <c r="MVM71" s="49">
        <v>0</v>
      </c>
      <c r="MVN71" s="49">
        <v>0</v>
      </c>
      <c r="MVO71" s="49">
        <v>0</v>
      </c>
      <c r="MVP71" s="49">
        <v>0</v>
      </c>
      <c r="MVQ71" s="49">
        <v>0</v>
      </c>
      <c r="MVR71" s="49">
        <v>0</v>
      </c>
      <c r="MVS71" s="49">
        <v>0</v>
      </c>
      <c r="MVT71" s="49">
        <v>0</v>
      </c>
      <c r="MVU71" s="49">
        <v>0</v>
      </c>
      <c r="MVV71" s="49">
        <v>0</v>
      </c>
      <c r="MVW71" s="49">
        <v>0</v>
      </c>
      <c r="MVX71" s="49">
        <v>0</v>
      </c>
      <c r="MVY71" s="49">
        <v>0</v>
      </c>
      <c r="MVZ71" s="49">
        <v>0</v>
      </c>
      <c r="MWA71" s="49">
        <v>0</v>
      </c>
      <c r="MWB71" s="49">
        <v>0</v>
      </c>
      <c r="MWC71" s="49">
        <v>0</v>
      </c>
      <c r="MWD71" s="49">
        <v>0</v>
      </c>
      <c r="MWE71" s="49">
        <v>0</v>
      </c>
      <c r="MWF71" s="49">
        <v>0</v>
      </c>
      <c r="MWG71" s="49">
        <v>0</v>
      </c>
      <c r="MWH71" s="49">
        <v>0</v>
      </c>
      <c r="MWI71" s="49">
        <v>0</v>
      </c>
      <c r="MWJ71" s="49">
        <v>0</v>
      </c>
      <c r="MWK71" s="49">
        <v>0</v>
      </c>
      <c r="MWL71" s="49">
        <v>0</v>
      </c>
      <c r="MWM71" s="49">
        <v>0</v>
      </c>
      <c r="MWN71" s="49">
        <v>0</v>
      </c>
      <c r="MWO71" s="49">
        <v>0</v>
      </c>
      <c r="MWP71" s="49">
        <v>0</v>
      </c>
      <c r="MWQ71" s="49">
        <v>0</v>
      </c>
      <c r="MWR71" s="49">
        <v>0</v>
      </c>
      <c r="MWS71" s="49">
        <v>0</v>
      </c>
      <c r="MWT71" s="49">
        <v>0</v>
      </c>
      <c r="MWU71" s="49">
        <v>0</v>
      </c>
      <c r="MWV71" s="49">
        <v>0</v>
      </c>
      <c r="MWW71" s="49">
        <v>0</v>
      </c>
      <c r="MWX71" s="49">
        <v>0</v>
      </c>
      <c r="MWY71" s="49">
        <v>0</v>
      </c>
      <c r="MWZ71" s="49">
        <v>0</v>
      </c>
      <c r="MXA71" s="49">
        <v>0</v>
      </c>
      <c r="MXB71" s="49">
        <v>0</v>
      </c>
      <c r="MXC71" s="49">
        <v>0</v>
      </c>
      <c r="MXD71" s="49">
        <v>0</v>
      </c>
      <c r="MXE71" s="49">
        <v>0</v>
      </c>
      <c r="MXF71" s="49">
        <v>0</v>
      </c>
      <c r="MXG71" s="49">
        <v>0</v>
      </c>
      <c r="MXH71" s="49">
        <v>0</v>
      </c>
      <c r="MXI71" s="49">
        <v>0</v>
      </c>
      <c r="MXJ71" s="49">
        <v>0</v>
      </c>
      <c r="MXK71" s="49">
        <v>0</v>
      </c>
      <c r="MXL71" s="49">
        <v>0</v>
      </c>
      <c r="MXM71" s="49">
        <v>0</v>
      </c>
      <c r="MXN71" s="49">
        <v>0</v>
      </c>
      <c r="MXO71" s="49">
        <v>0</v>
      </c>
      <c r="MXP71" s="49">
        <v>0</v>
      </c>
      <c r="MXQ71" s="49">
        <v>0</v>
      </c>
      <c r="MXR71" s="49">
        <v>0</v>
      </c>
      <c r="MXS71" s="49">
        <v>0</v>
      </c>
      <c r="MXT71" s="49">
        <v>0</v>
      </c>
      <c r="MXU71" s="49">
        <v>0</v>
      </c>
      <c r="MXV71" s="49">
        <v>0</v>
      </c>
      <c r="MXW71" s="49">
        <v>0</v>
      </c>
      <c r="MXX71" s="49">
        <v>0</v>
      </c>
      <c r="MXY71" s="49">
        <v>0</v>
      </c>
      <c r="MXZ71" s="49">
        <v>0</v>
      </c>
      <c r="MYA71" s="49">
        <v>0</v>
      </c>
      <c r="MYB71" s="49">
        <v>0</v>
      </c>
      <c r="MYC71" s="49">
        <v>0</v>
      </c>
      <c r="MYD71" s="49">
        <v>0</v>
      </c>
      <c r="MYE71" s="49">
        <v>0</v>
      </c>
      <c r="MYF71" s="49">
        <v>0</v>
      </c>
      <c r="MYG71" s="49">
        <v>0</v>
      </c>
      <c r="MYH71" s="49">
        <v>0</v>
      </c>
      <c r="MYI71" s="49">
        <v>0</v>
      </c>
      <c r="MYJ71" s="49">
        <v>0</v>
      </c>
      <c r="MYK71" s="49">
        <v>0</v>
      </c>
      <c r="MYL71" s="49">
        <v>0</v>
      </c>
      <c r="MYM71" s="49">
        <v>0</v>
      </c>
      <c r="MYN71" s="49">
        <v>0</v>
      </c>
      <c r="MYO71" s="49">
        <v>0</v>
      </c>
      <c r="MYP71" s="49">
        <v>0</v>
      </c>
      <c r="MYQ71" s="49">
        <v>0</v>
      </c>
      <c r="MYR71" s="49">
        <v>0</v>
      </c>
      <c r="MYS71" s="49">
        <v>0</v>
      </c>
      <c r="MYT71" s="49">
        <v>0</v>
      </c>
      <c r="MYU71" s="49">
        <v>0</v>
      </c>
      <c r="MYV71" s="49">
        <v>0</v>
      </c>
      <c r="MYW71" s="49">
        <v>0</v>
      </c>
      <c r="MYX71" s="49">
        <v>0</v>
      </c>
      <c r="MYY71" s="49">
        <v>0</v>
      </c>
      <c r="MYZ71" s="49">
        <v>0</v>
      </c>
      <c r="MZA71" s="49">
        <v>0</v>
      </c>
      <c r="MZB71" s="49">
        <v>0</v>
      </c>
      <c r="MZC71" s="49">
        <v>0</v>
      </c>
      <c r="MZD71" s="49">
        <v>0</v>
      </c>
      <c r="MZE71" s="49">
        <v>0</v>
      </c>
      <c r="MZF71" s="49">
        <v>0</v>
      </c>
      <c r="MZG71" s="49">
        <v>0</v>
      </c>
      <c r="MZH71" s="49">
        <v>0</v>
      </c>
      <c r="MZI71" s="49">
        <v>0</v>
      </c>
      <c r="MZJ71" s="49">
        <v>0</v>
      </c>
      <c r="MZK71" s="49">
        <v>0</v>
      </c>
      <c r="MZL71" s="49">
        <v>0</v>
      </c>
      <c r="MZM71" s="49">
        <v>0</v>
      </c>
      <c r="MZN71" s="49">
        <v>0</v>
      </c>
      <c r="MZO71" s="49">
        <v>0</v>
      </c>
      <c r="MZP71" s="49">
        <v>0</v>
      </c>
      <c r="MZQ71" s="49">
        <v>0</v>
      </c>
      <c r="MZR71" s="49">
        <v>0</v>
      </c>
      <c r="MZS71" s="49">
        <v>0</v>
      </c>
      <c r="MZT71" s="49">
        <v>0</v>
      </c>
      <c r="MZU71" s="49">
        <v>0</v>
      </c>
      <c r="MZV71" s="49">
        <v>0</v>
      </c>
      <c r="MZW71" s="49">
        <v>0</v>
      </c>
      <c r="MZX71" s="49">
        <v>0</v>
      </c>
      <c r="MZY71" s="49">
        <v>0</v>
      </c>
      <c r="MZZ71" s="49">
        <v>0</v>
      </c>
      <c r="NAA71" s="49">
        <v>0</v>
      </c>
      <c r="NAB71" s="49">
        <v>0</v>
      </c>
      <c r="NAC71" s="49">
        <v>0</v>
      </c>
      <c r="NAD71" s="49">
        <v>0</v>
      </c>
      <c r="NAE71" s="49">
        <v>0</v>
      </c>
      <c r="NAF71" s="49">
        <v>0</v>
      </c>
      <c r="NAG71" s="49">
        <v>0</v>
      </c>
      <c r="NAH71" s="49">
        <v>0</v>
      </c>
      <c r="NAI71" s="49">
        <v>0</v>
      </c>
      <c r="NAJ71" s="49">
        <v>0</v>
      </c>
      <c r="NAK71" s="49">
        <v>0</v>
      </c>
      <c r="NAL71" s="49">
        <v>0</v>
      </c>
      <c r="NAM71" s="49">
        <v>0</v>
      </c>
      <c r="NAN71" s="49">
        <v>0</v>
      </c>
      <c r="NAO71" s="49">
        <v>0</v>
      </c>
      <c r="NAP71" s="49">
        <v>0</v>
      </c>
      <c r="NAQ71" s="49">
        <v>0</v>
      </c>
      <c r="NAR71" s="49">
        <v>0</v>
      </c>
      <c r="NAS71" s="49">
        <v>0</v>
      </c>
      <c r="NAT71" s="49">
        <v>0</v>
      </c>
      <c r="NAU71" s="49">
        <v>0</v>
      </c>
      <c r="NAV71" s="49">
        <v>0</v>
      </c>
      <c r="NAW71" s="49">
        <v>0</v>
      </c>
      <c r="NAX71" s="49">
        <v>0</v>
      </c>
      <c r="NAY71" s="49">
        <v>0</v>
      </c>
      <c r="NAZ71" s="49">
        <v>0</v>
      </c>
      <c r="NBA71" s="49">
        <v>0</v>
      </c>
      <c r="NBB71" s="49">
        <v>0</v>
      </c>
      <c r="NBC71" s="49">
        <v>0</v>
      </c>
      <c r="NBD71" s="49">
        <v>0</v>
      </c>
      <c r="NBE71" s="49">
        <v>0</v>
      </c>
      <c r="NBF71" s="49">
        <v>0</v>
      </c>
      <c r="NBG71" s="49">
        <v>0</v>
      </c>
      <c r="NBH71" s="49">
        <v>0</v>
      </c>
      <c r="NBI71" s="49">
        <v>0</v>
      </c>
      <c r="NBJ71" s="49">
        <v>0</v>
      </c>
      <c r="NBK71" s="49">
        <v>0</v>
      </c>
      <c r="NBL71" s="49">
        <v>0</v>
      </c>
      <c r="NBM71" s="49">
        <v>0</v>
      </c>
      <c r="NBN71" s="49">
        <v>0</v>
      </c>
      <c r="NBO71" s="49">
        <v>0</v>
      </c>
      <c r="NBP71" s="49">
        <v>0</v>
      </c>
      <c r="NBQ71" s="49">
        <v>0</v>
      </c>
      <c r="NBR71" s="49">
        <v>0</v>
      </c>
      <c r="NBS71" s="49">
        <v>0</v>
      </c>
      <c r="NBT71" s="49">
        <v>0</v>
      </c>
      <c r="NBU71" s="49">
        <v>0</v>
      </c>
      <c r="NBV71" s="49">
        <v>0</v>
      </c>
      <c r="NBW71" s="49">
        <v>0</v>
      </c>
      <c r="NBX71" s="49">
        <v>0</v>
      </c>
      <c r="NBY71" s="49">
        <v>0</v>
      </c>
      <c r="NBZ71" s="49">
        <v>0</v>
      </c>
      <c r="NCA71" s="49">
        <v>0</v>
      </c>
      <c r="NCB71" s="49">
        <v>0</v>
      </c>
      <c r="NCC71" s="49">
        <v>0</v>
      </c>
      <c r="NCD71" s="49">
        <v>0</v>
      </c>
      <c r="NCE71" s="49">
        <v>0</v>
      </c>
      <c r="NCF71" s="49">
        <v>0</v>
      </c>
      <c r="NCG71" s="49">
        <v>0</v>
      </c>
      <c r="NCH71" s="49">
        <v>0</v>
      </c>
      <c r="NCI71" s="49">
        <v>0</v>
      </c>
      <c r="NCJ71" s="49">
        <v>0</v>
      </c>
      <c r="NCK71" s="49">
        <v>0</v>
      </c>
      <c r="NCL71" s="49">
        <v>0</v>
      </c>
      <c r="NCM71" s="49">
        <v>0</v>
      </c>
      <c r="NCN71" s="49">
        <v>0</v>
      </c>
      <c r="NCO71" s="49">
        <v>0</v>
      </c>
      <c r="NCP71" s="49">
        <v>0</v>
      </c>
      <c r="NCQ71" s="49">
        <v>0</v>
      </c>
      <c r="NCR71" s="49">
        <v>0</v>
      </c>
      <c r="NCS71" s="49">
        <v>0</v>
      </c>
      <c r="NCT71" s="49">
        <v>0</v>
      </c>
      <c r="NCU71" s="49">
        <v>0</v>
      </c>
      <c r="NCV71" s="49">
        <v>0</v>
      </c>
      <c r="NCW71" s="49">
        <v>0</v>
      </c>
      <c r="NCX71" s="49">
        <v>0</v>
      </c>
      <c r="NCY71" s="49">
        <v>0</v>
      </c>
      <c r="NCZ71" s="49">
        <v>0</v>
      </c>
      <c r="NDA71" s="49">
        <v>0</v>
      </c>
      <c r="NDB71" s="49">
        <v>0</v>
      </c>
      <c r="NDC71" s="49">
        <v>0</v>
      </c>
      <c r="NDD71" s="49">
        <v>0</v>
      </c>
      <c r="NDE71" s="49">
        <v>0</v>
      </c>
      <c r="NDF71" s="49">
        <v>0</v>
      </c>
      <c r="NDG71" s="49">
        <v>0</v>
      </c>
      <c r="NDH71" s="49">
        <v>0</v>
      </c>
      <c r="NDI71" s="49">
        <v>0</v>
      </c>
      <c r="NDJ71" s="49">
        <v>0</v>
      </c>
      <c r="NDK71" s="49">
        <v>0</v>
      </c>
      <c r="NDL71" s="49">
        <v>0</v>
      </c>
      <c r="NDM71" s="49">
        <v>0</v>
      </c>
      <c r="NDN71" s="49">
        <v>0</v>
      </c>
      <c r="NDO71" s="49">
        <v>0</v>
      </c>
      <c r="NDP71" s="49">
        <v>0</v>
      </c>
      <c r="NDQ71" s="49">
        <v>0</v>
      </c>
      <c r="NDR71" s="49">
        <v>0</v>
      </c>
      <c r="NDS71" s="49">
        <v>0</v>
      </c>
      <c r="NDT71" s="49">
        <v>0</v>
      </c>
      <c r="NDU71" s="49">
        <v>0</v>
      </c>
      <c r="NDV71" s="49">
        <v>0</v>
      </c>
      <c r="NDW71" s="49">
        <v>0</v>
      </c>
      <c r="NDX71" s="49">
        <v>0</v>
      </c>
      <c r="NDY71" s="49">
        <v>0</v>
      </c>
      <c r="NDZ71" s="49">
        <v>0</v>
      </c>
      <c r="NEA71" s="49">
        <v>0</v>
      </c>
      <c r="NEB71" s="49">
        <v>0</v>
      </c>
      <c r="NEC71" s="49">
        <v>0</v>
      </c>
      <c r="NED71" s="49">
        <v>0</v>
      </c>
      <c r="NEE71" s="49">
        <v>0</v>
      </c>
      <c r="NEF71" s="49">
        <v>0</v>
      </c>
      <c r="NEG71" s="49">
        <v>0</v>
      </c>
      <c r="NEH71" s="49">
        <v>0</v>
      </c>
      <c r="NEI71" s="49">
        <v>0</v>
      </c>
      <c r="NEJ71" s="49">
        <v>0</v>
      </c>
      <c r="NEK71" s="49">
        <v>0</v>
      </c>
      <c r="NEL71" s="49">
        <v>0</v>
      </c>
      <c r="NEM71" s="49">
        <v>0</v>
      </c>
      <c r="NEN71" s="49">
        <v>0</v>
      </c>
      <c r="NEO71" s="49">
        <v>0</v>
      </c>
      <c r="NEP71" s="49">
        <v>0</v>
      </c>
      <c r="NEQ71" s="49">
        <v>0</v>
      </c>
      <c r="NER71" s="49">
        <v>0</v>
      </c>
      <c r="NES71" s="49">
        <v>0</v>
      </c>
      <c r="NET71" s="49">
        <v>0</v>
      </c>
      <c r="NEU71" s="49">
        <v>0</v>
      </c>
      <c r="NEV71" s="49">
        <v>0</v>
      </c>
      <c r="NEW71" s="49">
        <v>0</v>
      </c>
      <c r="NEX71" s="49">
        <v>0</v>
      </c>
      <c r="NEY71" s="49">
        <v>0</v>
      </c>
      <c r="NEZ71" s="49">
        <v>0</v>
      </c>
      <c r="NFA71" s="49">
        <v>0</v>
      </c>
      <c r="NFB71" s="49">
        <v>0</v>
      </c>
      <c r="NFC71" s="49">
        <v>0</v>
      </c>
      <c r="NFD71" s="49">
        <v>0</v>
      </c>
      <c r="NFE71" s="49">
        <v>0</v>
      </c>
      <c r="NFF71" s="49">
        <v>0</v>
      </c>
      <c r="NFG71" s="49">
        <v>0</v>
      </c>
      <c r="NFH71" s="49">
        <v>0</v>
      </c>
      <c r="NFI71" s="49">
        <v>0</v>
      </c>
      <c r="NFJ71" s="49">
        <v>0</v>
      </c>
      <c r="NFK71" s="49">
        <v>0</v>
      </c>
      <c r="NFL71" s="49">
        <v>0</v>
      </c>
      <c r="NFM71" s="49">
        <v>0</v>
      </c>
      <c r="NFN71" s="49">
        <v>0</v>
      </c>
      <c r="NFO71" s="49">
        <v>0</v>
      </c>
      <c r="NFP71" s="49">
        <v>0</v>
      </c>
      <c r="NFQ71" s="49">
        <v>0</v>
      </c>
      <c r="NFR71" s="49">
        <v>0</v>
      </c>
      <c r="NFS71" s="49">
        <v>0</v>
      </c>
      <c r="NFT71" s="49">
        <v>0</v>
      </c>
      <c r="NFU71" s="49">
        <v>0</v>
      </c>
      <c r="NFV71" s="49">
        <v>0</v>
      </c>
      <c r="NFW71" s="49">
        <v>0</v>
      </c>
      <c r="NFX71" s="49">
        <v>0</v>
      </c>
      <c r="NFY71" s="49">
        <v>0</v>
      </c>
      <c r="NFZ71" s="49">
        <v>0</v>
      </c>
      <c r="NGA71" s="49">
        <v>0</v>
      </c>
      <c r="NGB71" s="49">
        <v>0</v>
      </c>
      <c r="NGC71" s="49">
        <v>0</v>
      </c>
      <c r="NGD71" s="49">
        <v>0</v>
      </c>
      <c r="NGE71" s="49">
        <v>0</v>
      </c>
      <c r="NGF71" s="49">
        <v>0</v>
      </c>
      <c r="NGG71" s="49">
        <v>0</v>
      </c>
      <c r="NGH71" s="49">
        <v>0</v>
      </c>
      <c r="NGI71" s="49">
        <v>0</v>
      </c>
      <c r="NGJ71" s="49">
        <v>0</v>
      </c>
      <c r="NGK71" s="49">
        <v>0</v>
      </c>
      <c r="NGL71" s="49">
        <v>0</v>
      </c>
      <c r="NGM71" s="49">
        <v>0</v>
      </c>
      <c r="NGN71" s="49">
        <v>0</v>
      </c>
      <c r="NGO71" s="49">
        <v>0</v>
      </c>
      <c r="NGP71" s="49">
        <v>0</v>
      </c>
      <c r="NGQ71" s="49">
        <v>0</v>
      </c>
      <c r="NGR71" s="49">
        <v>0</v>
      </c>
      <c r="NGS71" s="49">
        <v>0</v>
      </c>
      <c r="NGT71" s="49">
        <v>0</v>
      </c>
      <c r="NGU71" s="49">
        <v>0</v>
      </c>
      <c r="NGV71" s="49">
        <v>0</v>
      </c>
      <c r="NGW71" s="49">
        <v>0</v>
      </c>
      <c r="NGX71" s="49">
        <v>0</v>
      </c>
      <c r="NGY71" s="49">
        <v>0</v>
      </c>
      <c r="NGZ71" s="49">
        <v>0</v>
      </c>
      <c r="NHA71" s="49">
        <v>0</v>
      </c>
      <c r="NHB71" s="49">
        <v>0</v>
      </c>
      <c r="NHC71" s="49">
        <v>0</v>
      </c>
      <c r="NHD71" s="49">
        <v>0</v>
      </c>
      <c r="NHE71" s="49">
        <v>0</v>
      </c>
      <c r="NHF71" s="49">
        <v>0</v>
      </c>
      <c r="NHG71" s="49">
        <v>0</v>
      </c>
      <c r="NHH71" s="49">
        <v>0</v>
      </c>
      <c r="NHI71" s="49">
        <v>0</v>
      </c>
      <c r="NHJ71" s="49">
        <v>0</v>
      </c>
      <c r="NHK71" s="49">
        <v>0</v>
      </c>
      <c r="NHL71" s="49">
        <v>0</v>
      </c>
      <c r="NHM71" s="49">
        <v>0</v>
      </c>
      <c r="NHN71" s="49">
        <v>0</v>
      </c>
      <c r="NHO71" s="49">
        <v>0</v>
      </c>
      <c r="NHP71" s="49">
        <v>0</v>
      </c>
      <c r="NHQ71" s="49">
        <v>0</v>
      </c>
      <c r="NHR71" s="49">
        <v>0</v>
      </c>
      <c r="NHS71" s="49">
        <v>0</v>
      </c>
      <c r="NHT71" s="49">
        <v>0</v>
      </c>
      <c r="NHU71" s="49">
        <v>0</v>
      </c>
      <c r="NHV71" s="49">
        <v>0</v>
      </c>
      <c r="NHW71" s="49">
        <v>0</v>
      </c>
      <c r="NHX71" s="49">
        <v>0</v>
      </c>
      <c r="NHY71" s="49">
        <v>0</v>
      </c>
      <c r="NHZ71" s="49">
        <v>0</v>
      </c>
      <c r="NIA71" s="49">
        <v>0</v>
      </c>
      <c r="NIB71" s="49">
        <v>0</v>
      </c>
      <c r="NIC71" s="49">
        <v>0</v>
      </c>
      <c r="NID71" s="49">
        <v>0</v>
      </c>
      <c r="NIE71" s="49">
        <v>0</v>
      </c>
      <c r="NIF71" s="49">
        <v>0</v>
      </c>
      <c r="NIG71" s="49">
        <v>0</v>
      </c>
      <c r="NIH71" s="49">
        <v>0</v>
      </c>
      <c r="NII71" s="49">
        <v>0</v>
      </c>
      <c r="NIJ71" s="49">
        <v>0</v>
      </c>
      <c r="NIK71" s="49">
        <v>0</v>
      </c>
      <c r="NIL71" s="49">
        <v>0</v>
      </c>
      <c r="NIM71" s="49">
        <v>0</v>
      </c>
      <c r="NIN71" s="49">
        <v>0</v>
      </c>
      <c r="NIO71" s="49">
        <v>0</v>
      </c>
      <c r="NIP71" s="49">
        <v>0</v>
      </c>
      <c r="NIQ71" s="49">
        <v>0</v>
      </c>
      <c r="NIR71" s="49">
        <v>0</v>
      </c>
      <c r="NIS71" s="49">
        <v>0</v>
      </c>
      <c r="NIT71" s="49">
        <v>0</v>
      </c>
      <c r="NIU71" s="49">
        <v>0</v>
      </c>
      <c r="NIV71" s="49">
        <v>0</v>
      </c>
      <c r="NIW71" s="49">
        <v>0</v>
      </c>
      <c r="NIX71" s="49">
        <v>0</v>
      </c>
      <c r="NIY71" s="49">
        <v>0</v>
      </c>
      <c r="NIZ71" s="49">
        <v>0</v>
      </c>
      <c r="NJA71" s="49">
        <v>0</v>
      </c>
      <c r="NJB71" s="49">
        <v>0</v>
      </c>
      <c r="NJC71" s="49">
        <v>0</v>
      </c>
      <c r="NJD71" s="49">
        <v>0</v>
      </c>
      <c r="NJE71" s="49">
        <v>0</v>
      </c>
      <c r="NJF71" s="49">
        <v>0</v>
      </c>
      <c r="NJG71" s="49">
        <v>0</v>
      </c>
      <c r="NJH71" s="49">
        <v>0</v>
      </c>
      <c r="NJI71" s="49">
        <v>0</v>
      </c>
      <c r="NJJ71" s="49">
        <v>0</v>
      </c>
      <c r="NJK71" s="49">
        <v>0</v>
      </c>
      <c r="NJL71" s="49">
        <v>0</v>
      </c>
      <c r="NJM71" s="49">
        <v>0</v>
      </c>
      <c r="NJN71" s="49">
        <v>0</v>
      </c>
      <c r="NJO71" s="49">
        <v>0</v>
      </c>
      <c r="NJP71" s="49">
        <v>0</v>
      </c>
      <c r="NJQ71" s="49">
        <v>0</v>
      </c>
      <c r="NJR71" s="49">
        <v>0</v>
      </c>
      <c r="NJS71" s="49">
        <v>0</v>
      </c>
      <c r="NJT71" s="49">
        <v>0</v>
      </c>
      <c r="NJU71" s="49">
        <v>0</v>
      </c>
      <c r="NJV71" s="49">
        <v>0</v>
      </c>
      <c r="NJW71" s="49">
        <v>0</v>
      </c>
      <c r="NJX71" s="49">
        <v>0</v>
      </c>
      <c r="NJY71" s="49">
        <v>0</v>
      </c>
      <c r="NJZ71" s="49">
        <v>0</v>
      </c>
      <c r="NKA71" s="49">
        <v>0</v>
      </c>
      <c r="NKB71" s="49">
        <v>0</v>
      </c>
      <c r="NKC71" s="49">
        <v>0</v>
      </c>
      <c r="NKD71" s="49">
        <v>0</v>
      </c>
      <c r="NKE71" s="49">
        <v>0</v>
      </c>
      <c r="NKF71" s="49">
        <v>0</v>
      </c>
      <c r="NKG71" s="49">
        <v>0</v>
      </c>
      <c r="NKH71" s="49">
        <v>0</v>
      </c>
      <c r="NKI71" s="49">
        <v>0</v>
      </c>
      <c r="NKJ71" s="49">
        <v>0</v>
      </c>
      <c r="NKK71" s="49">
        <v>0</v>
      </c>
      <c r="NKL71" s="49">
        <v>0</v>
      </c>
      <c r="NKM71" s="49">
        <v>0</v>
      </c>
      <c r="NKN71" s="49">
        <v>0</v>
      </c>
      <c r="NKO71" s="49">
        <v>0</v>
      </c>
      <c r="NKP71" s="49">
        <v>0</v>
      </c>
      <c r="NKQ71" s="49">
        <v>0</v>
      </c>
      <c r="NKR71" s="49">
        <v>0</v>
      </c>
      <c r="NKS71" s="49">
        <v>0</v>
      </c>
      <c r="NKT71" s="49">
        <v>0</v>
      </c>
      <c r="NKU71" s="49">
        <v>0</v>
      </c>
      <c r="NKV71" s="49">
        <v>0</v>
      </c>
      <c r="NKW71" s="49">
        <v>0</v>
      </c>
      <c r="NKX71" s="49">
        <v>0</v>
      </c>
      <c r="NKY71" s="49">
        <v>0</v>
      </c>
      <c r="NKZ71" s="49">
        <v>0</v>
      </c>
      <c r="NLA71" s="49">
        <v>0</v>
      </c>
      <c r="NLB71" s="49">
        <v>0</v>
      </c>
      <c r="NLC71" s="49">
        <v>0</v>
      </c>
      <c r="NLD71" s="49">
        <v>0</v>
      </c>
      <c r="NLE71" s="49">
        <v>0</v>
      </c>
      <c r="NLF71" s="49">
        <v>0</v>
      </c>
      <c r="NLG71" s="49">
        <v>0</v>
      </c>
      <c r="NLH71" s="49">
        <v>0</v>
      </c>
      <c r="NLI71" s="49">
        <v>0</v>
      </c>
      <c r="NLJ71" s="49">
        <v>0</v>
      </c>
      <c r="NLK71" s="49">
        <v>0</v>
      </c>
      <c r="NLL71" s="49">
        <v>0</v>
      </c>
      <c r="NLM71" s="49">
        <v>0</v>
      </c>
      <c r="NLN71" s="49">
        <v>0</v>
      </c>
      <c r="NLO71" s="49">
        <v>0</v>
      </c>
      <c r="NLP71" s="49">
        <v>0</v>
      </c>
      <c r="NLQ71" s="49">
        <v>0</v>
      </c>
      <c r="NLR71" s="49">
        <v>0</v>
      </c>
      <c r="NLS71" s="49">
        <v>0</v>
      </c>
      <c r="NLT71" s="49">
        <v>0</v>
      </c>
      <c r="NLU71" s="49">
        <v>0</v>
      </c>
      <c r="NLV71" s="49">
        <v>0</v>
      </c>
      <c r="NLW71" s="49">
        <v>0</v>
      </c>
      <c r="NLX71" s="49">
        <v>0</v>
      </c>
      <c r="NLY71" s="49">
        <v>0</v>
      </c>
      <c r="NLZ71" s="49">
        <v>0</v>
      </c>
      <c r="NMA71" s="49">
        <v>0</v>
      </c>
      <c r="NMB71" s="49">
        <v>0</v>
      </c>
      <c r="NMC71" s="49">
        <v>0</v>
      </c>
      <c r="NMD71" s="49">
        <v>0</v>
      </c>
      <c r="NME71" s="49">
        <v>0</v>
      </c>
      <c r="NMF71" s="49">
        <v>0</v>
      </c>
      <c r="NMG71" s="49">
        <v>0</v>
      </c>
      <c r="NMH71" s="49">
        <v>0</v>
      </c>
      <c r="NMI71" s="49">
        <v>0</v>
      </c>
      <c r="NMJ71" s="49">
        <v>0</v>
      </c>
      <c r="NMK71" s="49">
        <v>0</v>
      </c>
      <c r="NML71" s="49">
        <v>0</v>
      </c>
      <c r="NMM71" s="49">
        <v>0</v>
      </c>
      <c r="NMN71" s="49">
        <v>0</v>
      </c>
      <c r="NMO71" s="49">
        <v>0</v>
      </c>
      <c r="NMP71" s="49">
        <v>0</v>
      </c>
      <c r="NMQ71" s="49">
        <v>0</v>
      </c>
      <c r="NMR71" s="49">
        <v>0</v>
      </c>
      <c r="NMS71" s="49">
        <v>0</v>
      </c>
      <c r="NMT71" s="49">
        <v>0</v>
      </c>
      <c r="NMU71" s="49">
        <v>0</v>
      </c>
      <c r="NMV71" s="49">
        <v>0</v>
      </c>
      <c r="NMW71" s="49">
        <v>0</v>
      </c>
      <c r="NMX71" s="49">
        <v>0</v>
      </c>
      <c r="NMY71" s="49">
        <v>0</v>
      </c>
      <c r="NMZ71" s="49">
        <v>0</v>
      </c>
      <c r="NNA71" s="49">
        <v>0</v>
      </c>
      <c r="NNB71" s="49">
        <v>0</v>
      </c>
      <c r="NNC71" s="49">
        <v>0</v>
      </c>
      <c r="NND71" s="49">
        <v>0</v>
      </c>
      <c r="NNE71" s="49">
        <v>0</v>
      </c>
      <c r="NNF71" s="49">
        <v>0</v>
      </c>
      <c r="NNG71" s="49">
        <v>0</v>
      </c>
      <c r="NNH71" s="49">
        <v>0</v>
      </c>
      <c r="NNI71" s="49">
        <v>0</v>
      </c>
      <c r="NNJ71" s="49">
        <v>0</v>
      </c>
      <c r="NNK71" s="49">
        <v>0</v>
      </c>
      <c r="NNL71" s="49">
        <v>0</v>
      </c>
      <c r="NNM71" s="49">
        <v>0</v>
      </c>
      <c r="NNN71" s="49">
        <v>0</v>
      </c>
      <c r="NNO71" s="49">
        <v>0</v>
      </c>
      <c r="NNP71" s="49">
        <v>0</v>
      </c>
      <c r="NNQ71" s="49">
        <v>0</v>
      </c>
      <c r="NNR71" s="49">
        <v>0</v>
      </c>
      <c r="NNS71" s="49">
        <v>0</v>
      </c>
      <c r="NNT71" s="49">
        <v>0</v>
      </c>
      <c r="NNU71" s="49">
        <v>0</v>
      </c>
      <c r="NNV71" s="49">
        <v>0</v>
      </c>
      <c r="NNW71" s="49">
        <v>0</v>
      </c>
      <c r="NNX71" s="49">
        <v>0</v>
      </c>
      <c r="NNY71" s="49">
        <v>0</v>
      </c>
      <c r="NNZ71" s="49">
        <v>0</v>
      </c>
      <c r="NOA71" s="49">
        <v>0</v>
      </c>
      <c r="NOB71" s="49">
        <v>0</v>
      </c>
      <c r="NOC71" s="49">
        <v>0</v>
      </c>
      <c r="NOD71" s="49">
        <v>0</v>
      </c>
      <c r="NOE71" s="49">
        <v>0</v>
      </c>
      <c r="NOF71" s="49">
        <v>0</v>
      </c>
      <c r="NOG71" s="49">
        <v>0</v>
      </c>
      <c r="NOH71" s="49">
        <v>0</v>
      </c>
      <c r="NOI71" s="49">
        <v>0</v>
      </c>
      <c r="NOJ71" s="49">
        <v>0</v>
      </c>
      <c r="NOK71" s="49">
        <v>0</v>
      </c>
      <c r="NOL71" s="49">
        <v>0</v>
      </c>
      <c r="NOM71" s="49">
        <v>0</v>
      </c>
      <c r="NON71" s="49">
        <v>0</v>
      </c>
      <c r="NOO71" s="49">
        <v>0</v>
      </c>
      <c r="NOP71" s="49">
        <v>0</v>
      </c>
      <c r="NOQ71" s="49">
        <v>0</v>
      </c>
      <c r="NOR71" s="49">
        <v>0</v>
      </c>
      <c r="NOS71" s="49">
        <v>0</v>
      </c>
      <c r="NOT71" s="49">
        <v>0</v>
      </c>
      <c r="NOU71" s="49">
        <v>0</v>
      </c>
      <c r="NOV71" s="49">
        <v>0</v>
      </c>
      <c r="NOW71" s="49">
        <v>0</v>
      </c>
      <c r="NOX71" s="49">
        <v>0</v>
      </c>
      <c r="NOY71" s="49">
        <v>0</v>
      </c>
      <c r="NOZ71" s="49">
        <v>0</v>
      </c>
      <c r="NPA71" s="49">
        <v>0</v>
      </c>
      <c r="NPB71" s="49">
        <v>0</v>
      </c>
      <c r="NPC71" s="49">
        <v>0</v>
      </c>
      <c r="NPD71" s="49">
        <v>0</v>
      </c>
      <c r="NPE71" s="49">
        <v>0</v>
      </c>
      <c r="NPF71" s="49">
        <v>0</v>
      </c>
      <c r="NPG71" s="49">
        <v>0</v>
      </c>
      <c r="NPH71" s="49">
        <v>0</v>
      </c>
      <c r="NPI71" s="49">
        <v>0</v>
      </c>
      <c r="NPJ71" s="49">
        <v>0</v>
      </c>
      <c r="NPK71" s="49">
        <v>0</v>
      </c>
      <c r="NPL71" s="49">
        <v>0</v>
      </c>
      <c r="NPM71" s="49">
        <v>0</v>
      </c>
      <c r="NPN71" s="49">
        <v>0</v>
      </c>
      <c r="NPO71" s="49">
        <v>0</v>
      </c>
      <c r="NPP71" s="49">
        <v>0</v>
      </c>
      <c r="NPQ71" s="49">
        <v>0</v>
      </c>
      <c r="NPR71" s="49">
        <v>0</v>
      </c>
      <c r="NPS71" s="49">
        <v>0</v>
      </c>
      <c r="NPT71" s="49">
        <v>0</v>
      </c>
      <c r="NPU71" s="49">
        <v>0</v>
      </c>
      <c r="NPV71" s="49">
        <v>0</v>
      </c>
      <c r="NPW71" s="49">
        <v>0</v>
      </c>
      <c r="NPX71" s="49">
        <v>0</v>
      </c>
      <c r="NPY71" s="49">
        <v>0</v>
      </c>
      <c r="NPZ71" s="49">
        <v>0</v>
      </c>
      <c r="NQA71" s="49">
        <v>0</v>
      </c>
      <c r="NQB71" s="49">
        <v>0</v>
      </c>
      <c r="NQC71" s="49">
        <v>0</v>
      </c>
      <c r="NQD71" s="49">
        <v>0</v>
      </c>
      <c r="NQE71" s="49">
        <v>0</v>
      </c>
      <c r="NQF71" s="49">
        <v>0</v>
      </c>
      <c r="NQG71" s="49">
        <v>0</v>
      </c>
      <c r="NQH71" s="49">
        <v>0</v>
      </c>
      <c r="NQI71" s="49">
        <v>0</v>
      </c>
      <c r="NQJ71" s="49">
        <v>0</v>
      </c>
      <c r="NQK71" s="49">
        <v>0</v>
      </c>
      <c r="NQL71" s="49">
        <v>0</v>
      </c>
      <c r="NQM71" s="49">
        <v>0</v>
      </c>
      <c r="NQN71" s="49">
        <v>0</v>
      </c>
      <c r="NQO71" s="49">
        <v>0</v>
      </c>
      <c r="NQP71" s="49">
        <v>0</v>
      </c>
      <c r="NQQ71" s="49">
        <v>0</v>
      </c>
      <c r="NQR71" s="49">
        <v>0</v>
      </c>
      <c r="NQS71" s="49">
        <v>0</v>
      </c>
      <c r="NQT71" s="49">
        <v>0</v>
      </c>
      <c r="NQU71" s="49">
        <v>0</v>
      </c>
      <c r="NQV71" s="49">
        <v>0</v>
      </c>
      <c r="NQW71" s="49">
        <v>0</v>
      </c>
      <c r="NQX71" s="49">
        <v>0</v>
      </c>
      <c r="NQY71" s="49">
        <v>0</v>
      </c>
      <c r="NQZ71" s="49">
        <v>0</v>
      </c>
      <c r="NRA71" s="49">
        <v>0</v>
      </c>
      <c r="NRB71" s="49">
        <v>0</v>
      </c>
      <c r="NRC71" s="49">
        <v>0</v>
      </c>
      <c r="NRD71" s="49">
        <v>0</v>
      </c>
      <c r="NRE71" s="49">
        <v>0</v>
      </c>
      <c r="NRF71" s="49">
        <v>0</v>
      </c>
      <c r="NRG71" s="49">
        <v>0</v>
      </c>
      <c r="NRH71" s="49">
        <v>0</v>
      </c>
      <c r="NRI71" s="49">
        <v>0</v>
      </c>
      <c r="NRJ71" s="49">
        <v>0</v>
      </c>
      <c r="NRK71" s="49">
        <v>0</v>
      </c>
      <c r="NRL71" s="49">
        <v>0</v>
      </c>
      <c r="NRM71" s="49">
        <v>0</v>
      </c>
      <c r="NRN71" s="49">
        <v>0</v>
      </c>
      <c r="NRO71" s="49">
        <v>0</v>
      </c>
      <c r="NRP71" s="49">
        <v>0</v>
      </c>
      <c r="NRQ71" s="49">
        <v>0</v>
      </c>
      <c r="NRR71" s="49">
        <v>0</v>
      </c>
      <c r="NRS71" s="49">
        <v>0</v>
      </c>
      <c r="NRT71" s="49">
        <v>0</v>
      </c>
      <c r="NRU71" s="49">
        <v>0</v>
      </c>
      <c r="NRV71" s="49">
        <v>0</v>
      </c>
      <c r="NRW71" s="49">
        <v>0</v>
      </c>
      <c r="NRX71" s="49">
        <v>0</v>
      </c>
      <c r="NRY71" s="49">
        <v>0</v>
      </c>
      <c r="NRZ71" s="49">
        <v>0</v>
      </c>
      <c r="NSA71" s="49">
        <v>0</v>
      </c>
      <c r="NSB71" s="49">
        <v>0</v>
      </c>
      <c r="NSC71" s="49">
        <v>0</v>
      </c>
      <c r="NSD71" s="49">
        <v>0</v>
      </c>
      <c r="NSE71" s="49">
        <v>0</v>
      </c>
      <c r="NSF71" s="49">
        <v>0</v>
      </c>
      <c r="NSG71" s="49">
        <v>0</v>
      </c>
      <c r="NSH71" s="49">
        <v>0</v>
      </c>
      <c r="NSI71" s="49">
        <v>0</v>
      </c>
      <c r="NSJ71" s="49">
        <v>0</v>
      </c>
      <c r="NSK71" s="49">
        <v>0</v>
      </c>
      <c r="NSL71" s="49">
        <v>0</v>
      </c>
      <c r="NSM71" s="49">
        <v>0</v>
      </c>
      <c r="NSN71" s="49">
        <v>0</v>
      </c>
      <c r="NSO71" s="49">
        <v>0</v>
      </c>
      <c r="NSP71" s="49">
        <v>0</v>
      </c>
      <c r="NSQ71" s="49">
        <v>0</v>
      </c>
      <c r="NSR71" s="49">
        <v>0</v>
      </c>
      <c r="NSS71" s="49">
        <v>0</v>
      </c>
      <c r="NST71" s="49">
        <v>0</v>
      </c>
      <c r="NSU71" s="49">
        <v>0</v>
      </c>
      <c r="NSV71" s="49">
        <v>0</v>
      </c>
      <c r="NSW71" s="49">
        <v>0</v>
      </c>
      <c r="NSX71" s="49">
        <v>0</v>
      </c>
      <c r="NSY71" s="49">
        <v>0</v>
      </c>
      <c r="NSZ71" s="49">
        <v>0</v>
      </c>
      <c r="NTA71" s="49">
        <v>0</v>
      </c>
      <c r="NTB71" s="49">
        <v>0</v>
      </c>
      <c r="NTC71" s="49">
        <v>0</v>
      </c>
      <c r="NTD71" s="49">
        <v>0</v>
      </c>
      <c r="NTE71" s="49">
        <v>0</v>
      </c>
      <c r="NTF71" s="49">
        <v>0</v>
      </c>
      <c r="NTG71" s="49">
        <v>0</v>
      </c>
      <c r="NTH71" s="49">
        <v>0</v>
      </c>
      <c r="NTI71" s="49">
        <v>0</v>
      </c>
      <c r="NTJ71" s="49">
        <v>0</v>
      </c>
      <c r="NTK71" s="49">
        <v>0</v>
      </c>
      <c r="NTL71" s="49">
        <v>0</v>
      </c>
      <c r="NTM71" s="49">
        <v>0</v>
      </c>
      <c r="NTN71" s="49">
        <v>0</v>
      </c>
      <c r="NTO71" s="49">
        <v>0</v>
      </c>
      <c r="NTP71" s="49">
        <v>0</v>
      </c>
      <c r="NTQ71" s="49">
        <v>0</v>
      </c>
      <c r="NTR71" s="49">
        <v>0</v>
      </c>
      <c r="NTS71" s="49">
        <v>0</v>
      </c>
      <c r="NTT71" s="49">
        <v>0</v>
      </c>
      <c r="NTU71" s="49">
        <v>0</v>
      </c>
      <c r="NTV71" s="49">
        <v>0</v>
      </c>
      <c r="NTW71" s="49">
        <v>0</v>
      </c>
      <c r="NTX71" s="49">
        <v>0</v>
      </c>
      <c r="NTY71" s="49">
        <v>0</v>
      </c>
      <c r="NTZ71" s="49">
        <v>0</v>
      </c>
      <c r="NUA71" s="49">
        <v>0</v>
      </c>
      <c r="NUB71" s="49">
        <v>0</v>
      </c>
      <c r="NUC71" s="49">
        <v>0</v>
      </c>
      <c r="NUD71" s="49">
        <v>0</v>
      </c>
      <c r="NUE71" s="49">
        <v>0</v>
      </c>
      <c r="NUF71" s="49">
        <v>0</v>
      </c>
      <c r="NUG71" s="49">
        <v>0</v>
      </c>
      <c r="NUH71" s="49">
        <v>0</v>
      </c>
      <c r="NUI71" s="49">
        <v>0</v>
      </c>
      <c r="NUJ71" s="49">
        <v>0</v>
      </c>
      <c r="NUK71" s="49">
        <v>0</v>
      </c>
      <c r="NUL71" s="49">
        <v>0</v>
      </c>
      <c r="NUM71" s="49">
        <v>0</v>
      </c>
      <c r="NUN71" s="49">
        <v>0</v>
      </c>
      <c r="NUO71" s="49">
        <v>0</v>
      </c>
      <c r="NUP71" s="49">
        <v>0</v>
      </c>
      <c r="NUQ71" s="49">
        <v>0</v>
      </c>
      <c r="NUR71" s="49">
        <v>0</v>
      </c>
      <c r="NUS71" s="49">
        <v>0</v>
      </c>
      <c r="NUT71" s="49">
        <v>0</v>
      </c>
      <c r="NUU71" s="49">
        <v>0</v>
      </c>
      <c r="NUV71" s="49">
        <v>0</v>
      </c>
      <c r="NUW71" s="49">
        <v>0</v>
      </c>
      <c r="NUX71" s="49">
        <v>0</v>
      </c>
      <c r="NUY71" s="49">
        <v>0</v>
      </c>
      <c r="NUZ71" s="49">
        <v>0</v>
      </c>
      <c r="NVA71" s="49">
        <v>0</v>
      </c>
      <c r="NVB71" s="49">
        <v>0</v>
      </c>
      <c r="NVC71" s="49">
        <v>0</v>
      </c>
      <c r="NVD71" s="49">
        <v>0</v>
      </c>
      <c r="NVE71" s="49">
        <v>0</v>
      </c>
      <c r="NVF71" s="49">
        <v>0</v>
      </c>
      <c r="NVG71" s="49">
        <v>0</v>
      </c>
      <c r="NVH71" s="49">
        <v>0</v>
      </c>
      <c r="NVI71" s="49">
        <v>0</v>
      </c>
      <c r="NVJ71" s="49">
        <v>0</v>
      </c>
      <c r="NVK71" s="49">
        <v>0</v>
      </c>
      <c r="NVL71" s="49">
        <v>0</v>
      </c>
      <c r="NVM71" s="49">
        <v>0</v>
      </c>
      <c r="NVN71" s="49">
        <v>0</v>
      </c>
      <c r="NVO71" s="49">
        <v>0</v>
      </c>
      <c r="NVP71" s="49">
        <v>0</v>
      </c>
      <c r="NVQ71" s="49">
        <v>0</v>
      </c>
      <c r="NVR71" s="49">
        <v>0</v>
      </c>
      <c r="NVS71" s="49">
        <v>0</v>
      </c>
      <c r="NVT71" s="49">
        <v>0</v>
      </c>
      <c r="NVU71" s="49">
        <v>0</v>
      </c>
      <c r="NVV71" s="49">
        <v>0</v>
      </c>
      <c r="NVW71" s="49">
        <v>0</v>
      </c>
      <c r="NVX71" s="49">
        <v>0</v>
      </c>
      <c r="NVY71" s="49">
        <v>0</v>
      </c>
      <c r="NVZ71" s="49">
        <v>0</v>
      </c>
      <c r="NWA71" s="49">
        <v>0</v>
      </c>
      <c r="NWB71" s="49">
        <v>0</v>
      </c>
      <c r="NWC71" s="49">
        <v>0</v>
      </c>
      <c r="NWD71" s="49">
        <v>0</v>
      </c>
      <c r="NWE71" s="49">
        <v>0</v>
      </c>
      <c r="NWF71" s="49">
        <v>0</v>
      </c>
      <c r="NWG71" s="49">
        <v>0</v>
      </c>
      <c r="NWH71" s="49">
        <v>0</v>
      </c>
      <c r="NWI71" s="49">
        <v>0</v>
      </c>
      <c r="NWJ71" s="49">
        <v>0</v>
      </c>
      <c r="NWK71" s="49">
        <v>0</v>
      </c>
      <c r="NWL71" s="49">
        <v>0</v>
      </c>
      <c r="NWM71" s="49">
        <v>0</v>
      </c>
      <c r="NWN71" s="49">
        <v>0</v>
      </c>
      <c r="NWO71" s="49">
        <v>0</v>
      </c>
      <c r="NWP71" s="49">
        <v>0</v>
      </c>
      <c r="NWQ71" s="49">
        <v>0</v>
      </c>
      <c r="NWR71" s="49">
        <v>0</v>
      </c>
      <c r="NWS71" s="49">
        <v>0</v>
      </c>
      <c r="NWT71" s="49">
        <v>0</v>
      </c>
      <c r="NWU71" s="49">
        <v>0</v>
      </c>
      <c r="NWV71" s="49">
        <v>0</v>
      </c>
      <c r="NWW71" s="49">
        <v>0</v>
      </c>
      <c r="NWX71" s="49">
        <v>0</v>
      </c>
      <c r="NWY71" s="49">
        <v>0</v>
      </c>
      <c r="NWZ71" s="49">
        <v>0</v>
      </c>
      <c r="NXA71" s="49">
        <v>0</v>
      </c>
      <c r="NXB71" s="49">
        <v>0</v>
      </c>
      <c r="NXC71" s="49">
        <v>0</v>
      </c>
      <c r="NXD71" s="49">
        <v>0</v>
      </c>
      <c r="NXE71" s="49">
        <v>0</v>
      </c>
      <c r="NXF71" s="49">
        <v>0</v>
      </c>
      <c r="NXG71" s="49">
        <v>0</v>
      </c>
      <c r="NXH71" s="49">
        <v>0</v>
      </c>
      <c r="NXI71" s="49">
        <v>0</v>
      </c>
      <c r="NXJ71" s="49">
        <v>0</v>
      </c>
      <c r="NXK71" s="49">
        <v>0</v>
      </c>
      <c r="NXL71" s="49">
        <v>0</v>
      </c>
      <c r="NXM71" s="49">
        <v>0</v>
      </c>
      <c r="NXN71" s="49">
        <v>0</v>
      </c>
      <c r="NXO71" s="49">
        <v>0</v>
      </c>
      <c r="NXP71" s="49">
        <v>0</v>
      </c>
      <c r="NXQ71" s="49">
        <v>0</v>
      </c>
      <c r="NXR71" s="49">
        <v>0</v>
      </c>
      <c r="NXS71" s="49">
        <v>0</v>
      </c>
      <c r="NXT71" s="49">
        <v>0</v>
      </c>
      <c r="NXU71" s="49">
        <v>0</v>
      </c>
      <c r="NXV71" s="49">
        <v>0</v>
      </c>
      <c r="NXW71" s="49">
        <v>0</v>
      </c>
      <c r="NXX71" s="49">
        <v>0</v>
      </c>
      <c r="NXY71" s="49">
        <v>0</v>
      </c>
      <c r="NXZ71" s="49">
        <v>0</v>
      </c>
      <c r="NYA71" s="49">
        <v>0</v>
      </c>
      <c r="NYB71" s="49">
        <v>0</v>
      </c>
      <c r="NYC71" s="49">
        <v>0</v>
      </c>
      <c r="NYD71" s="49">
        <v>0</v>
      </c>
      <c r="NYE71" s="49">
        <v>0</v>
      </c>
      <c r="NYF71" s="49">
        <v>0</v>
      </c>
      <c r="NYG71" s="49">
        <v>0</v>
      </c>
      <c r="NYH71" s="49">
        <v>0</v>
      </c>
      <c r="NYI71" s="49">
        <v>0</v>
      </c>
      <c r="NYJ71" s="49">
        <v>0</v>
      </c>
      <c r="NYK71" s="49">
        <v>0</v>
      </c>
      <c r="NYL71" s="49">
        <v>0</v>
      </c>
      <c r="NYM71" s="49">
        <v>0</v>
      </c>
      <c r="NYN71" s="49">
        <v>0</v>
      </c>
      <c r="NYO71" s="49">
        <v>0</v>
      </c>
      <c r="NYP71" s="49">
        <v>0</v>
      </c>
      <c r="NYQ71" s="49">
        <v>0</v>
      </c>
      <c r="NYR71" s="49">
        <v>0</v>
      </c>
      <c r="NYS71" s="49">
        <v>0</v>
      </c>
      <c r="NYT71" s="49">
        <v>0</v>
      </c>
      <c r="NYU71" s="49">
        <v>0</v>
      </c>
      <c r="NYV71" s="49">
        <v>0</v>
      </c>
      <c r="NYW71" s="49">
        <v>0</v>
      </c>
      <c r="NYX71" s="49">
        <v>0</v>
      </c>
      <c r="NYY71" s="49">
        <v>0</v>
      </c>
      <c r="NYZ71" s="49">
        <v>0</v>
      </c>
      <c r="NZA71" s="49">
        <v>0</v>
      </c>
      <c r="NZB71" s="49">
        <v>0</v>
      </c>
      <c r="NZC71" s="49">
        <v>0</v>
      </c>
      <c r="NZD71" s="49">
        <v>0</v>
      </c>
      <c r="NZE71" s="49">
        <v>0</v>
      </c>
      <c r="NZF71" s="49">
        <v>0</v>
      </c>
      <c r="NZG71" s="49">
        <v>0</v>
      </c>
      <c r="NZH71" s="49">
        <v>0</v>
      </c>
      <c r="NZI71" s="49">
        <v>0</v>
      </c>
      <c r="NZJ71" s="49">
        <v>0</v>
      </c>
      <c r="NZK71" s="49">
        <v>0</v>
      </c>
      <c r="NZL71" s="49">
        <v>0</v>
      </c>
      <c r="NZM71" s="49">
        <v>0</v>
      </c>
      <c r="NZN71" s="49">
        <v>0</v>
      </c>
      <c r="NZO71" s="49">
        <v>0</v>
      </c>
      <c r="NZP71" s="49">
        <v>0</v>
      </c>
      <c r="NZQ71" s="49">
        <v>0</v>
      </c>
      <c r="NZR71" s="49">
        <v>0</v>
      </c>
      <c r="NZS71" s="49">
        <v>0</v>
      </c>
      <c r="NZT71" s="49">
        <v>0</v>
      </c>
      <c r="NZU71" s="49">
        <v>0</v>
      </c>
      <c r="NZV71" s="49">
        <v>0</v>
      </c>
      <c r="NZW71" s="49">
        <v>0</v>
      </c>
      <c r="NZX71" s="49">
        <v>0</v>
      </c>
      <c r="NZY71" s="49">
        <v>0</v>
      </c>
      <c r="NZZ71" s="49">
        <v>0</v>
      </c>
      <c r="OAA71" s="49">
        <v>0</v>
      </c>
      <c r="OAB71" s="49">
        <v>0</v>
      </c>
      <c r="OAC71" s="49">
        <v>0</v>
      </c>
      <c r="OAD71" s="49">
        <v>0</v>
      </c>
      <c r="OAE71" s="49">
        <v>0</v>
      </c>
      <c r="OAF71" s="49">
        <v>0</v>
      </c>
      <c r="OAG71" s="49">
        <v>0</v>
      </c>
      <c r="OAH71" s="49">
        <v>0</v>
      </c>
      <c r="OAI71" s="49">
        <v>0</v>
      </c>
      <c r="OAJ71" s="49">
        <v>0</v>
      </c>
      <c r="OAK71" s="49">
        <v>0</v>
      </c>
      <c r="OAL71" s="49">
        <v>0</v>
      </c>
      <c r="OAM71" s="49">
        <v>0</v>
      </c>
      <c r="OAN71" s="49">
        <v>0</v>
      </c>
      <c r="OAO71" s="49">
        <v>0</v>
      </c>
      <c r="OAP71" s="49">
        <v>0</v>
      </c>
      <c r="OAQ71" s="49">
        <v>0</v>
      </c>
      <c r="OAR71" s="49">
        <v>0</v>
      </c>
      <c r="OAS71" s="49">
        <v>0</v>
      </c>
      <c r="OAT71" s="49">
        <v>0</v>
      </c>
      <c r="OAU71" s="49">
        <v>0</v>
      </c>
      <c r="OAV71" s="49">
        <v>0</v>
      </c>
      <c r="OAW71" s="49">
        <v>0</v>
      </c>
      <c r="OAX71" s="49">
        <v>0</v>
      </c>
      <c r="OAY71" s="49">
        <v>0</v>
      </c>
      <c r="OAZ71" s="49">
        <v>0</v>
      </c>
      <c r="OBA71" s="49">
        <v>0</v>
      </c>
      <c r="OBB71" s="49">
        <v>0</v>
      </c>
      <c r="OBC71" s="49">
        <v>0</v>
      </c>
      <c r="OBD71" s="49">
        <v>0</v>
      </c>
      <c r="OBE71" s="49">
        <v>0</v>
      </c>
      <c r="OBF71" s="49">
        <v>0</v>
      </c>
      <c r="OBG71" s="49">
        <v>0</v>
      </c>
      <c r="OBH71" s="49">
        <v>0</v>
      </c>
      <c r="OBI71" s="49">
        <v>0</v>
      </c>
      <c r="OBJ71" s="49">
        <v>0</v>
      </c>
      <c r="OBK71" s="49">
        <v>0</v>
      </c>
      <c r="OBL71" s="49">
        <v>0</v>
      </c>
      <c r="OBM71" s="49">
        <v>0</v>
      </c>
      <c r="OBN71" s="49">
        <v>0</v>
      </c>
      <c r="OBO71" s="49">
        <v>0</v>
      </c>
      <c r="OBP71" s="49">
        <v>0</v>
      </c>
      <c r="OBQ71" s="49">
        <v>0</v>
      </c>
      <c r="OBR71" s="49">
        <v>0</v>
      </c>
      <c r="OBS71" s="49">
        <v>0</v>
      </c>
      <c r="OBT71" s="49">
        <v>0</v>
      </c>
      <c r="OBU71" s="49">
        <v>0</v>
      </c>
      <c r="OBV71" s="49">
        <v>0</v>
      </c>
      <c r="OBW71" s="49">
        <v>0</v>
      </c>
      <c r="OBX71" s="49">
        <v>0</v>
      </c>
      <c r="OBY71" s="49">
        <v>0</v>
      </c>
      <c r="OBZ71" s="49">
        <v>0</v>
      </c>
      <c r="OCA71" s="49">
        <v>0</v>
      </c>
      <c r="OCB71" s="49">
        <v>0</v>
      </c>
      <c r="OCC71" s="49">
        <v>0</v>
      </c>
      <c r="OCD71" s="49">
        <v>0</v>
      </c>
      <c r="OCE71" s="49">
        <v>0</v>
      </c>
      <c r="OCF71" s="49">
        <v>0</v>
      </c>
      <c r="OCG71" s="49">
        <v>0</v>
      </c>
      <c r="OCH71" s="49">
        <v>0</v>
      </c>
      <c r="OCI71" s="49">
        <v>0</v>
      </c>
      <c r="OCJ71" s="49">
        <v>0</v>
      </c>
      <c r="OCK71" s="49">
        <v>0</v>
      </c>
      <c r="OCL71" s="49">
        <v>0</v>
      </c>
      <c r="OCM71" s="49">
        <v>0</v>
      </c>
      <c r="OCN71" s="49">
        <v>0</v>
      </c>
      <c r="OCO71" s="49">
        <v>0</v>
      </c>
      <c r="OCP71" s="49">
        <v>0</v>
      </c>
      <c r="OCQ71" s="49">
        <v>0</v>
      </c>
      <c r="OCR71" s="49">
        <v>0</v>
      </c>
      <c r="OCS71" s="49">
        <v>0</v>
      </c>
      <c r="OCT71" s="49">
        <v>0</v>
      </c>
      <c r="OCU71" s="49">
        <v>0</v>
      </c>
      <c r="OCV71" s="49">
        <v>0</v>
      </c>
      <c r="OCW71" s="49">
        <v>0</v>
      </c>
      <c r="OCX71" s="49">
        <v>0</v>
      </c>
      <c r="OCY71" s="49">
        <v>0</v>
      </c>
      <c r="OCZ71" s="49">
        <v>0</v>
      </c>
      <c r="ODA71" s="49">
        <v>0</v>
      </c>
      <c r="ODB71" s="49">
        <v>0</v>
      </c>
      <c r="ODC71" s="49">
        <v>0</v>
      </c>
      <c r="ODD71" s="49">
        <v>0</v>
      </c>
      <c r="ODE71" s="49">
        <v>0</v>
      </c>
      <c r="ODF71" s="49">
        <v>0</v>
      </c>
      <c r="ODG71" s="49">
        <v>0</v>
      </c>
      <c r="ODH71" s="49">
        <v>0</v>
      </c>
      <c r="ODI71" s="49">
        <v>0</v>
      </c>
      <c r="ODJ71" s="49">
        <v>0</v>
      </c>
      <c r="ODK71" s="49">
        <v>0</v>
      </c>
      <c r="ODL71" s="49">
        <v>0</v>
      </c>
      <c r="ODM71" s="49">
        <v>0</v>
      </c>
      <c r="ODN71" s="49">
        <v>0</v>
      </c>
      <c r="ODO71" s="49">
        <v>0</v>
      </c>
      <c r="ODP71" s="49">
        <v>0</v>
      </c>
      <c r="ODQ71" s="49">
        <v>0</v>
      </c>
      <c r="ODR71" s="49">
        <v>0</v>
      </c>
      <c r="ODS71" s="49">
        <v>0</v>
      </c>
      <c r="ODT71" s="49">
        <v>0</v>
      </c>
      <c r="ODU71" s="49">
        <v>0</v>
      </c>
      <c r="ODV71" s="49">
        <v>0</v>
      </c>
      <c r="ODW71" s="49">
        <v>0</v>
      </c>
      <c r="ODX71" s="49">
        <v>0</v>
      </c>
      <c r="ODY71" s="49">
        <v>0</v>
      </c>
      <c r="ODZ71" s="49">
        <v>0</v>
      </c>
      <c r="OEA71" s="49">
        <v>0</v>
      </c>
      <c r="OEB71" s="49">
        <v>0</v>
      </c>
      <c r="OEC71" s="49">
        <v>0</v>
      </c>
      <c r="OED71" s="49">
        <v>0</v>
      </c>
      <c r="OEE71" s="49">
        <v>0</v>
      </c>
      <c r="OEF71" s="49">
        <v>0</v>
      </c>
      <c r="OEG71" s="49">
        <v>0</v>
      </c>
      <c r="OEH71" s="49">
        <v>0</v>
      </c>
      <c r="OEI71" s="49">
        <v>0</v>
      </c>
      <c r="OEJ71" s="49">
        <v>0</v>
      </c>
      <c r="OEK71" s="49">
        <v>0</v>
      </c>
      <c r="OEL71" s="49">
        <v>0</v>
      </c>
      <c r="OEM71" s="49">
        <v>0</v>
      </c>
      <c r="OEN71" s="49">
        <v>0</v>
      </c>
      <c r="OEO71" s="49">
        <v>0</v>
      </c>
      <c r="OEP71" s="49">
        <v>0</v>
      </c>
      <c r="OEQ71" s="49">
        <v>0</v>
      </c>
      <c r="OER71" s="49">
        <v>0</v>
      </c>
      <c r="OES71" s="49">
        <v>0</v>
      </c>
      <c r="OET71" s="49">
        <v>0</v>
      </c>
      <c r="OEU71" s="49">
        <v>0</v>
      </c>
      <c r="OEV71" s="49">
        <v>0</v>
      </c>
      <c r="OEW71" s="49">
        <v>0</v>
      </c>
      <c r="OEX71" s="49">
        <v>0</v>
      </c>
      <c r="OEY71" s="49">
        <v>0</v>
      </c>
      <c r="OEZ71" s="49">
        <v>0</v>
      </c>
      <c r="OFA71" s="49">
        <v>0</v>
      </c>
      <c r="OFB71" s="49">
        <v>0</v>
      </c>
      <c r="OFC71" s="49">
        <v>0</v>
      </c>
      <c r="OFD71" s="49">
        <v>0</v>
      </c>
      <c r="OFE71" s="49">
        <v>0</v>
      </c>
      <c r="OFF71" s="49">
        <v>0</v>
      </c>
      <c r="OFG71" s="49">
        <v>0</v>
      </c>
      <c r="OFH71" s="49">
        <v>0</v>
      </c>
      <c r="OFI71" s="49">
        <v>0</v>
      </c>
      <c r="OFJ71" s="49">
        <v>0</v>
      </c>
      <c r="OFK71" s="49">
        <v>0</v>
      </c>
      <c r="OFL71" s="49">
        <v>0</v>
      </c>
      <c r="OFM71" s="49">
        <v>0</v>
      </c>
      <c r="OFN71" s="49">
        <v>0</v>
      </c>
      <c r="OFO71" s="49">
        <v>0</v>
      </c>
      <c r="OFP71" s="49">
        <v>0</v>
      </c>
      <c r="OFQ71" s="49">
        <v>0</v>
      </c>
      <c r="OFR71" s="49">
        <v>0</v>
      </c>
      <c r="OFS71" s="49">
        <v>0</v>
      </c>
      <c r="OFT71" s="49">
        <v>0</v>
      </c>
      <c r="OFU71" s="49">
        <v>0</v>
      </c>
      <c r="OFV71" s="49">
        <v>0</v>
      </c>
      <c r="OFW71" s="49">
        <v>0</v>
      </c>
      <c r="OFX71" s="49">
        <v>0</v>
      </c>
      <c r="OFY71" s="49">
        <v>0</v>
      </c>
      <c r="OFZ71" s="49">
        <v>0</v>
      </c>
      <c r="OGA71" s="49">
        <v>0</v>
      </c>
      <c r="OGB71" s="49">
        <v>0</v>
      </c>
      <c r="OGC71" s="49">
        <v>0</v>
      </c>
      <c r="OGD71" s="49">
        <v>0</v>
      </c>
      <c r="OGE71" s="49">
        <v>0</v>
      </c>
      <c r="OGF71" s="49">
        <v>0</v>
      </c>
      <c r="OGG71" s="49">
        <v>0</v>
      </c>
      <c r="OGH71" s="49">
        <v>0</v>
      </c>
      <c r="OGI71" s="49">
        <v>0</v>
      </c>
      <c r="OGJ71" s="49">
        <v>0</v>
      </c>
      <c r="OGK71" s="49">
        <v>0</v>
      </c>
      <c r="OGL71" s="49">
        <v>0</v>
      </c>
      <c r="OGM71" s="49">
        <v>0</v>
      </c>
      <c r="OGN71" s="49">
        <v>0</v>
      </c>
      <c r="OGO71" s="49">
        <v>0</v>
      </c>
      <c r="OGP71" s="49">
        <v>0</v>
      </c>
      <c r="OGQ71" s="49">
        <v>0</v>
      </c>
      <c r="OGR71" s="49">
        <v>0</v>
      </c>
      <c r="OGS71" s="49">
        <v>0</v>
      </c>
      <c r="OGT71" s="49">
        <v>0</v>
      </c>
      <c r="OGU71" s="49">
        <v>0</v>
      </c>
      <c r="OGV71" s="49">
        <v>0</v>
      </c>
      <c r="OGW71" s="49">
        <v>0</v>
      </c>
      <c r="OGX71" s="49">
        <v>0</v>
      </c>
      <c r="OGY71" s="49">
        <v>0</v>
      </c>
      <c r="OGZ71" s="49">
        <v>0</v>
      </c>
      <c r="OHA71" s="49">
        <v>0</v>
      </c>
      <c r="OHB71" s="49">
        <v>0</v>
      </c>
      <c r="OHC71" s="49">
        <v>0</v>
      </c>
      <c r="OHD71" s="49">
        <v>0</v>
      </c>
      <c r="OHE71" s="49">
        <v>0</v>
      </c>
      <c r="OHF71" s="49">
        <v>0</v>
      </c>
      <c r="OHG71" s="49">
        <v>0</v>
      </c>
      <c r="OHH71" s="49">
        <v>0</v>
      </c>
      <c r="OHI71" s="49">
        <v>0</v>
      </c>
      <c r="OHJ71" s="49">
        <v>0</v>
      </c>
      <c r="OHK71" s="49">
        <v>0</v>
      </c>
      <c r="OHL71" s="49">
        <v>0</v>
      </c>
      <c r="OHM71" s="49">
        <v>0</v>
      </c>
      <c r="OHN71" s="49">
        <v>0</v>
      </c>
      <c r="OHO71" s="49">
        <v>0</v>
      </c>
      <c r="OHP71" s="49">
        <v>0</v>
      </c>
      <c r="OHQ71" s="49">
        <v>0</v>
      </c>
      <c r="OHR71" s="49">
        <v>0</v>
      </c>
      <c r="OHS71" s="49">
        <v>0</v>
      </c>
      <c r="OHT71" s="49">
        <v>0</v>
      </c>
      <c r="OHU71" s="49">
        <v>0</v>
      </c>
      <c r="OHV71" s="49">
        <v>0</v>
      </c>
      <c r="OHW71" s="49">
        <v>0</v>
      </c>
      <c r="OHX71" s="49">
        <v>0</v>
      </c>
      <c r="OHY71" s="49">
        <v>0</v>
      </c>
      <c r="OHZ71" s="49">
        <v>0</v>
      </c>
      <c r="OIA71" s="49">
        <v>0</v>
      </c>
      <c r="OIB71" s="49">
        <v>0</v>
      </c>
      <c r="OIC71" s="49">
        <v>0</v>
      </c>
      <c r="OID71" s="49">
        <v>0</v>
      </c>
      <c r="OIE71" s="49">
        <v>0</v>
      </c>
      <c r="OIF71" s="49">
        <v>0</v>
      </c>
      <c r="OIG71" s="49">
        <v>0</v>
      </c>
      <c r="OIH71" s="49">
        <v>0</v>
      </c>
      <c r="OII71" s="49">
        <v>0</v>
      </c>
      <c r="OIJ71" s="49">
        <v>0</v>
      </c>
      <c r="OIK71" s="49">
        <v>0</v>
      </c>
      <c r="OIL71" s="49">
        <v>0</v>
      </c>
      <c r="OIM71" s="49">
        <v>0</v>
      </c>
      <c r="OIN71" s="49">
        <v>0</v>
      </c>
      <c r="OIO71" s="49">
        <v>0</v>
      </c>
      <c r="OIP71" s="49">
        <v>0</v>
      </c>
      <c r="OIQ71" s="49">
        <v>0</v>
      </c>
      <c r="OIR71" s="49">
        <v>0</v>
      </c>
      <c r="OIS71" s="49">
        <v>0</v>
      </c>
      <c r="OIT71" s="49">
        <v>0</v>
      </c>
      <c r="OIU71" s="49">
        <v>0</v>
      </c>
      <c r="OIV71" s="49">
        <v>0</v>
      </c>
      <c r="OIW71" s="49">
        <v>0</v>
      </c>
      <c r="OIX71" s="49">
        <v>0</v>
      </c>
      <c r="OIY71" s="49">
        <v>0</v>
      </c>
      <c r="OIZ71" s="49">
        <v>0</v>
      </c>
      <c r="OJA71" s="49">
        <v>0</v>
      </c>
      <c r="OJB71" s="49">
        <v>0</v>
      </c>
      <c r="OJC71" s="49">
        <v>0</v>
      </c>
      <c r="OJD71" s="49">
        <v>0</v>
      </c>
      <c r="OJE71" s="49">
        <v>0</v>
      </c>
      <c r="OJF71" s="49">
        <v>0</v>
      </c>
      <c r="OJG71" s="49">
        <v>0</v>
      </c>
      <c r="OJH71" s="49">
        <v>0</v>
      </c>
      <c r="OJI71" s="49">
        <v>0</v>
      </c>
      <c r="OJJ71" s="49">
        <v>0</v>
      </c>
      <c r="OJK71" s="49">
        <v>0</v>
      </c>
      <c r="OJL71" s="49">
        <v>0</v>
      </c>
      <c r="OJM71" s="49">
        <v>0</v>
      </c>
      <c r="OJN71" s="49">
        <v>0</v>
      </c>
      <c r="OJO71" s="49">
        <v>0</v>
      </c>
      <c r="OJP71" s="49">
        <v>0</v>
      </c>
      <c r="OJQ71" s="49">
        <v>0</v>
      </c>
      <c r="OJR71" s="49">
        <v>0</v>
      </c>
      <c r="OJS71" s="49">
        <v>0</v>
      </c>
      <c r="OJT71" s="49">
        <v>0</v>
      </c>
      <c r="OJU71" s="49">
        <v>0</v>
      </c>
      <c r="OJV71" s="49">
        <v>0</v>
      </c>
      <c r="OJW71" s="49">
        <v>0</v>
      </c>
      <c r="OJX71" s="49">
        <v>0</v>
      </c>
      <c r="OJY71" s="49">
        <v>0</v>
      </c>
      <c r="OJZ71" s="49">
        <v>0</v>
      </c>
      <c r="OKA71" s="49">
        <v>0</v>
      </c>
      <c r="OKB71" s="49">
        <v>0</v>
      </c>
      <c r="OKC71" s="49">
        <v>0</v>
      </c>
      <c r="OKD71" s="49">
        <v>0</v>
      </c>
      <c r="OKE71" s="49">
        <v>0</v>
      </c>
      <c r="OKF71" s="49">
        <v>0</v>
      </c>
      <c r="OKG71" s="49">
        <v>0</v>
      </c>
      <c r="OKH71" s="49">
        <v>0</v>
      </c>
      <c r="OKI71" s="49">
        <v>0</v>
      </c>
      <c r="OKJ71" s="49">
        <v>0</v>
      </c>
      <c r="OKK71" s="49">
        <v>0</v>
      </c>
      <c r="OKL71" s="49">
        <v>0</v>
      </c>
      <c r="OKM71" s="49">
        <v>0</v>
      </c>
      <c r="OKN71" s="49">
        <v>0</v>
      </c>
      <c r="OKO71" s="49">
        <v>0</v>
      </c>
      <c r="OKP71" s="49">
        <v>0</v>
      </c>
      <c r="OKQ71" s="49">
        <v>0</v>
      </c>
      <c r="OKR71" s="49">
        <v>0</v>
      </c>
      <c r="OKS71" s="49">
        <v>0</v>
      </c>
      <c r="OKT71" s="49">
        <v>0</v>
      </c>
      <c r="OKU71" s="49">
        <v>0</v>
      </c>
      <c r="OKV71" s="49">
        <v>0</v>
      </c>
      <c r="OKW71" s="49">
        <v>0</v>
      </c>
      <c r="OKX71" s="49">
        <v>0</v>
      </c>
      <c r="OKY71" s="49">
        <v>0</v>
      </c>
      <c r="OKZ71" s="49">
        <v>0</v>
      </c>
      <c r="OLA71" s="49">
        <v>0</v>
      </c>
      <c r="OLB71" s="49">
        <v>0</v>
      </c>
      <c r="OLC71" s="49">
        <v>0</v>
      </c>
      <c r="OLD71" s="49">
        <v>0</v>
      </c>
      <c r="OLE71" s="49">
        <v>0</v>
      </c>
      <c r="OLF71" s="49">
        <v>0</v>
      </c>
      <c r="OLG71" s="49">
        <v>0</v>
      </c>
      <c r="OLH71" s="49">
        <v>0</v>
      </c>
      <c r="OLI71" s="49">
        <v>0</v>
      </c>
      <c r="OLJ71" s="49">
        <v>0</v>
      </c>
      <c r="OLK71" s="49">
        <v>0</v>
      </c>
      <c r="OLL71" s="49">
        <v>0</v>
      </c>
      <c r="OLM71" s="49">
        <v>0</v>
      </c>
      <c r="OLN71" s="49">
        <v>0</v>
      </c>
      <c r="OLO71" s="49">
        <v>0</v>
      </c>
      <c r="OLP71" s="49">
        <v>0</v>
      </c>
      <c r="OLQ71" s="49">
        <v>0</v>
      </c>
      <c r="OLR71" s="49">
        <v>0</v>
      </c>
      <c r="OLS71" s="49">
        <v>0</v>
      </c>
      <c r="OLT71" s="49">
        <v>0</v>
      </c>
      <c r="OLU71" s="49">
        <v>0</v>
      </c>
      <c r="OLV71" s="49">
        <v>0</v>
      </c>
      <c r="OLW71" s="49">
        <v>0</v>
      </c>
      <c r="OLX71" s="49">
        <v>0</v>
      </c>
      <c r="OLY71" s="49">
        <v>0</v>
      </c>
      <c r="OLZ71" s="49">
        <v>0</v>
      </c>
      <c r="OMA71" s="49">
        <v>0</v>
      </c>
      <c r="OMB71" s="49">
        <v>0</v>
      </c>
      <c r="OMC71" s="49">
        <v>0</v>
      </c>
      <c r="OMD71" s="49">
        <v>0</v>
      </c>
      <c r="OME71" s="49">
        <v>0</v>
      </c>
      <c r="OMF71" s="49">
        <v>0</v>
      </c>
      <c r="OMG71" s="49">
        <v>0</v>
      </c>
      <c r="OMH71" s="49">
        <v>0</v>
      </c>
      <c r="OMI71" s="49">
        <v>0</v>
      </c>
      <c r="OMJ71" s="49">
        <v>0</v>
      </c>
      <c r="OMK71" s="49">
        <v>0</v>
      </c>
      <c r="OML71" s="49">
        <v>0</v>
      </c>
      <c r="OMM71" s="49">
        <v>0</v>
      </c>
      <c r="OMN71" s="49">
        <v>0</v>
      </c>
      <c r="OMO71" s="49">
        <v>0</v>
      </c>
      <c r="OMP71" s="49">
        <v>0</v>
      </c>
      <c r="OMQ71" s="49">
        <v>0</v>
      </c>
      <c r="OMR71" s="49">
        <v>0</v>
      </c>
      <c r="OMS71" s="49">
        <v>0</v>
      </c>
      <c r="OMT71" s="49">
        <v>0</v>
      </c>
      <c r="OMU71" s="49">
        <v>0</v>
      </c>
      <c r="OMV71" s="49">
        <v>0</v>
      </c>
      <c r="OMW71" s="49">
        <v>0</v>
      </c>
      <c r="OMX71" s="49">
        <v>0</v>
      </c>
      <c r="OMY71" s="49">
        <v>0</v>
      </c>
      <c r="OMZ71" s="49">
        <v>0</v>
      </c>
      <c r="ONA71" s="49">
        <v>0</v>
      </c>
      <c r="ONB71" s="49">
        <v>0</v>
      </c>
      <c r="ONC71" s="49">
        <v>0</v>
      </c>
      <c r="OND71" s="49">
        <v>0</v>
      </c>
      <c r="ONE71" s="49">
        <v>0</v>
      </c>
      <c r="ONF71" s="49">
        <v>0</v>
      </c>
      <c r="ONG71" s="49">
        <v>0</v>
      </c>
      <c r="ONH71" s="49">
        <v>0</v>
      </c>
      <c r="ONI71" s="49">
        <v>0</v>
      </c>
      <c r="ONJ71" s="49">
        <v>0</v>
      </c>
      <c r="ONK71" s="49">
        <v>0</v>
      </c>
      <c r="ONL71" s="49">
        <v>0</v>
      </c>
      <c r="ONM71" s="49">
        <v>0</v>
      </c>
      <c r="ONN71" s="49">
        <v>0</v>
      </c>
      <c r="ONO71" s="49">
        <v>0</v>
      </c>
      <c r="ONP71" s="49">
        <v>0</v>
      </c>
      <c r="ONQ71" s="49">
        <v>0</v>
      </c>
      <c r="ONR71" s="49">
        <v>0</v>
      </c>
      <c r="ONS71" s="49">
        <v>0</v>
      </c>
      <c r="ONT71" s="49">
        <v>0</v>
      </c>
      <c r="ONU71" s="49">
        <v>0</v>
      </c>
      <c r="ONV71" s="49">
        <v>0</v>
      </c>
      <c r="ONW71" s="49">
        <v>0</v>
      </c>
      <c r="ONX71" s="49">
        <v>0</v>
      </c>
      <c r="ONY71" s="49">
        <v>0</v>
      </c>
      <c r="ONZ71" s="49">
        <v>0</v>
      </c>
      <c r="OOA71" s="49">
        <v>0</v>
      </c>
      <c r="OOB71" s="49">
        <v>0</v>
      </c>
      <c r="OOC71" s="49">
        <v>0</v>
      </c>
      <c r="OOD71" s="49">
        <v>0</v>
      </c>
      <c r="OOE71" s="49">
        <v>0</v>
      </c>
      <c r="OOF71" s="49">
        <v>0</v>
      </c>
      <c r="OOG71" s="49">
        <v>0</v>
      </c>
      <c r="OOH71" s="49">
        <v>0</v>
      </c>
      <c r="OOI71" s="49">
        <v>0</v>
      </c>
      <c r="OOJ71" s="49">
        <v>0</v>
      </c>
      <c r="OOK71" s="49">
        <v>0</v>
      </c>
      <c r="OOL71" s="49">
        <v>0</v>
      </c>
      <c r="OOM71" s="49">
        <v>0</v>
      </c>
      <c r="OON71" s="49">
        <v>0</v>
      </c>
      <c r="OOO71" s="49">
        <v>0</v>
      </c>
      <c r="OOP71" s="49">
        <v>0</v>
      </c>
      <c r="OOQ71" s="49">
        <v>0</v>
      </c>
      <c r="OOR71" s="49">
        <v>0</v>
      </c>
      <c r="OOS71" s="49">
        <v>0</v>
      </c>
      <c r="OOT71" s="49">
        <v>0</v>
      </c>
      <c r="OOU71" s="49">
        <v>0</v>
      </c>
      <c r="OOV71" s="49">
        <v>0</v>
      </c>
      <c r="OOW71" s="49">
        <v>0</v>
      </c>
      <c r="OOX71" s="49">
        <v>0</v>
      </c>
      <c r="OOY71" s="49">
        <v>0</v>
      </c>
      <c r="OOZ71" s="49">
        <v>0</v>
      </c>
      <c r="OPA71" s="49">
        <v>0</v>
      </c>
      <c r="OPB71" s="49">
        <v>0</v>
      </c>
      <c r="OPC71" s="49">
        <v>0</v>
      </c>
      <c r="OPD71" s="49">
        <v>0</v>
      </c>
      <c r="OPE71" s="49">
        <v>0</v>
      </c>
      <c r="OPF71" s="49">
        <v>0</v>
      </c>
      <c r="OPG71" s="49">
        <v>0</v>
      </c>
      <c r="OPH71" s="49">
        <v>0</v>
      </c>
      <c r="OPI71" s="49">
        <v>0</v>
      </c>
      <c r="OPJ71" s="49">
        <v>0</v>
      </c>
      <c r="OPK71" s="49">
        <v>0</v>
      </c>
      <c r="OPL71" s="49">
        <v>0</v>
      </c>
      <c r="OPM71" s="49">
        <v>0</v>
      </c>
      <c r="OPN71" s="49">
        <v>0</v>
      </c>
      <c r="OPO71" s="49">
        <v>0</v>
      </c>
      <c r="OPP71" s="49">
        <v>0</v>
      </c>
      <c r="OPQ71" s="49">
        <v>0</v>
      </c>
      <c r="OPR71" s="49">
        <v>0</v>
      </c>
      <c r="OPS71" s="49">
        <v>0</v>
      </c>
      <c r="OPT71" s="49">
        <v>0</v>
      </c>
      <c r="OPU71" s="49">
        <v>0</v>
      </c>
      <c r="OPV71" s="49">
        <v>0</v>
      </c>
      <c r="OPW71" s="49">
        <v>0</v>
      </c>
      <c r="OPX71" s="49">
        <v>0</v>
      </c>
      <c r="OPY71" s="49">
        <v>0</v>
      </c>
      <c r="OPZ71" s="49">
        <v>0</v>
      </c>
      <c r="OQA71" s="49">
        <v>0</v>
      </c>
      <c r="OQB71" s="49">
        <v>0</v>
      </c>
      <c r="OQC71" s="49">
        <v>0</v>
      </c>
      <c r="OQD71" s="49">
        <v>0</v>
      </c>
      <c r="OQE71" s="49">
        <v>0</v>
      </c>
      <c r="OQF71" s="49">
        <v>0</v>
      </c>
      <c r="OQG71" s="49">
        <v>0</v>
      </c>
      <c r="OQH71" s="49">
        <v>0</v>
      </c>
      <c r="OQI71" s="49">
        <v>0</v>
      </c>
      <c r="OQJ71" s="49">
        <v>0</v>
      </c>
      <c r="OQK71" s="49">
        <v>0</v>
      </c>
      <c r="OQL71" s="49">
        <v>0</v>
      </c>
      <c r="OQM71" s="49">
        <v>0</v>
      </c>
      <c r="OQN71" s="49">
        <v>0</v>
      </c>
      <c r="OQO71" s="49">
        <v>0</v>
      </c>
      <c r="OQP71" s="49">
        <v>0</v>
      </c>
      <c r="OQQ71" s="49">
        <v>0</v>
      </c>
      <c r="OQR71" s="49">
        <v>0</v>
      </c>
      <c r="OQS71" s="49">
        <v>0</v>
      </c>
      <c r="OQT71" s="49">
        <v>0</v>
      </c>
      <c r="OQU71" s="49">
        <v>0</v>
      </c>
      <c r="OQV71" s="49">
        <v>0</v>
      </c>
      <c r="OQW71" s="49">
        <v>0</v>
      </c>
      <c r="OQX71" s="49">
        <v>0</v>
      </c>
      <c r="OQY71" s="49">
        <v>0</v>
      </c>
      <c r="OQZ71" s="49">
        <v>0</v>
      </c>
      <c r="ORA71" s="49">
        <v>0</v>
      </c>
      <c r="ORB71" s="49">
        <v>0</v>
      </c>
      <c r="ORC71" s="49">
        <v>0</v>
      </c>
      <c r="ORD71" s="49">
        <v>0</v>
      </c>
      <c r="ORE71" s="49">
        <v>0</v>
      </c>
      <c r="ORF71" s="49">
        <v>0</v>
      </c>
      <c r="ORG71" s="49">
        <v>0</v>
      </c>
      <c r="ORH71" s="49">
        <v>0</v>
      </c>
      <c r="ORI71" s="49">
        <v>0</v>
      </c>
      <c r="ORJ71" s="49">
        <v>0</v>
      </c>
      <c r="ORK71" s="49">
        <v>0</v>
      </c>
      <c r="ORL71" s="49">
        <v>0</v>
      </c>
      <c r="ORM71" s="49">
        <v>0</v>
      </c>
      <c r="ORN71" s="49">
        <v>0</v>
      </c>
      <c r="ORO71" s="49">
        <v>0</v>
      </c>
      <c r="ORP71" s="49">
        <v>0</v>
      </c>
      <c r="ORQ71" s="49">
        <v>0</v>
      </c>
      <c r="ORR71" s="49">
        <v>0</v>
      </c>
      <c r="ORS71" s="49">
        <v>0</v>
      </c>
      <c r="ORT71" s="49">
        <v>0</v>
      </c>
      <c r="ORU71" s="49">
        <v>0</v>
      </c>
      <c r="ORV71" s="49">
        <v>0</v>
      </c>
      <c r="ORW71" s="49">
        <v>0</v>
      </c>
      <c r="ORX71" s="49">
        <v>0</v>
      </c>
      <c r="ORY71" s="49">
        <v>0</v>
      </c>
      <c r="ORZ71" s="49">
        <v>0</v>
      </c>
      <c r="OSA71" s="49">
        <v>0</v>
      </c>
      <c r="OSB71" s="49">
        <v>0</v>
      </c>
      <c r="OSC71" s="49">
        <v>0</v>
      </c>
      <c r="OSD71" s="49">
        <v>0</v>
      </c>
      <c r="OSE71" s="49">
        <v>0</v>
      </c>
      <c r="OSF71" s="49">
        <v>0</v>
      </c>
      <c r="OSG71" s="49">
        <v>0</v>
      </c>
      <c r="OSH71" s="49">
        <v>0</v>
      </c>
      <c r="OSI71" s="49">
        <v>0</v>
      </c>
      <c r="OSJ71" s="49">
        <v>0</v>
      </c>
      <c r="OSK71" s="49">
        <v>0</v>
      </c>
      <c r="OSL71" s="49">
        <v>0</v>
      </c>
      <c r="OSM71" s="49">
        <v>0</v>
      </c>
      <c r="OSN71" s="49">
        <v>0</v>
      </c>
      <c r="OSO71" s="49">
        <v>0</v>
      </c>
      <c r="OSP71" s="49">
        <v>0</v>
      </c>
      <c r="OSQ71" s="49">
        <v>0</v>
      </c>
      <c r="OSR71" s="49">
        <v>0</v>
      </c>
      <c r="OSS71" s="49">
        <v>0</v>
      </c>
      <c r="OST71" s="49">
        <v>0</v>
      </c>
      <c r="OSU71" s="49">
        <v>0</v>
      </c>
      <c r="OSV71" s="49">
        <v>0</v>
      </c>
      <c r="OSW71" s="49">
        <v>0</v>
      </c>
      <c r="OSX71" s="49">
        <v>0</v>
      </c>
      <c r="OSY71" s="49">
        <v>0</v>
      </c>
      <c r="OSZ71" s="49">
        <v>0</v>
      </c>
      <c r="OTA71" s="49">
        <v>0</v>
      </c>
      <c r="OTB71" s="49">
        <v>0</v>
      </c>
      <c r="OTC71" s="49">
        <v>0</v>
      </c>
      <c r="OTD71" s="49">
        <v>0</v>
      </c>
      <c r="OTE71" s="49">
        <v>0</v>
      </c>
      <c r="OTF71" s="49">
        <v>0</v>
      </c>
      <c r="OTG71" s="49">
        <v>0</v>
      </c>
      <c r="OTH71" s="49">
        <v>0</v>
      </c>
      <c r="OTI71" s="49">
        <v>0</v>
      </c>
      <c r="OTJ71" s="49">
        <v>0</v>
      </c>
      <c r="OTK71" s="49">
        <v>0</v>
      </c>
      <c r="OTL71" s="49">
        <v>0</v>
      </c>
      <c r="OTM71" s="49">
        <v>0</v>
      </c>
      <c r="OTN71" s="49">
        <v>0</v>
      </c>
      <c r="OTO71" s="49">
        <v>0</v>
      </c>
      <c r="OTP71" s="49">
        <v>0</v>
      </c>
      <c r="OTQ71" s="49">
        <v>0</v>
      </c>
      <c r="OTR71" s="49">
        <v>0</v>
      </c>
      <c r="OTS71" s="49">
        <v>0</v>
      </c>
      <c r="OTT71" s="49">
        <v>0</v>
      </c>
      <c r="OTU71" s="49">
        <v>0</v>
      </c>
      <c r="OTV71" s="49">
        <v>0</v>
      </c>
      <c r="OTW71" s="49">
        <v>0</v>
      </c>
      <c r="OTX71" s="49">
        <v>0</v>
      </c>
      <c r="OTY71" s="49">
        <v>0</v>
      </c>
      <c r="OTZ71" s="49">
        <v>0</v>
      </c>
      <c r="OUA71" s="49">
        <v>0</v>
      </c>
      <c r="OUB71" s="49">
        <v>0</v>
      </c>
      <c r="OUC71" s="49">
        <v>0</v>
      </c>
      <c r="OUD71" s="49">
        <v>0</v>
      </c>
      <c r="OUE71" s="49">
        <v>0</v>
      </c>
      <c r="OUF71" s="49">
        <v>0</v>
      </c>
      <c r="OUG71" s="49">
        <v>0</v>
      </c>
      <c r="OUH71" s="49">
        <v>0</v>
      </c>
      <c r="OUI71" s="49">
        <v>0</v>
      </c>
      <c r="OUJ71" s="49">
        <v>0</v>
      </c>
      <c r="OUK71" s="49">
        <v>0</v>
      </c>
      <c r="OUL71" s="49">
        <v>0</v>
      </c>
      <c r="OUM71" s="49">
        <v>0</v>
      </c>
      <c r="OUN71" s="49">
        <v>0</v>
      </c>
      <c r="OUO71" s="49">
        <v>0</v>
      </c>
      <c r="OUP71" s="49">
        <v>0</v>
      </c>
      <c r="OUQ71" s="49">
        <v>0</v>
      </c>
      <c r="OUR71" s="49">
        <v>0</v>
      </c>
      <c r="OUS71" s="49">
        <v>0</v>
      </c>
      <c r="OUT71" s="49">
        <v>0</v>
      </c>
      <c r="OUU71" s="49">
        <v>0</v>
      </c>
      <c r="OUV71" s="49">
        <v>0</v>
      </c>
      <c r="OUW71" s="49">
        <v>0</v>
      </c>
      <c r="OUX71" s="49">
        <v>0</v>
      </c>
      <c r="OUY71" s="49">
        <v>0</v>
      </c>
      <c r="OUZ71" s="49">
        <v>0</v>
      </c>
      <c r="OVA71" s="49">
        <v>0</v>
      </c>
      <c r="OVB71" s="49">
        <v>0</v>
      </c>
      <c r="OVC71" s="49">
        <v>0</v>
      </c>
      <c r="OVD71" s="49">
        <v>0</v>
      </c>
      <c r="OVE71" s="49">
        <v>0</v>
      </c>
      <c r="OVF71" s="49">
        <v>0</v>
      </c>
      <c r="OVG71" s="49">
        <v>0</v>
      </c>
      <c r="OVH71" s="49">
        <v>0</v>
      </c>
      <c r="OVI71" s="49">
        <v>0</v>
      </c>
      <c r="OVJ71" s="49">
        <v>0</v>
      </c>
      <c r="OVK71" s="49">
        <v>0</v>
      </c>
      <c r="OVL71" s="49">
        <v>0</v>
      </c>
      <c r="OVM71" s="49">
        <v>0</v>
      </c>
      <c r="OVN71" s="49">
        <v>0</v>
      </c>
      <c r="OVO71" s="49">
        <v>0</v>
      </c>
      <c r="OVP71" s="49">
        <v>0</v>
      </c>
      <c r="OVQ71" s="49">
        <v>0</v>
      </c>
      <c r="OVR71" s="49">
        <v>0</v>
      </c>
      <c r="OVS71" s="49">
        <v>0</v>
      </c>
      <c r="OVT71" s="49">
        <v>0</v>
      </c>
      <c r="OVU71" s="49">
        <v>0</v>
      </c>
      <c r="OVV71" s="49">
        <v>0</v>
      </c>
      <c r="OVW71" s="49">
        <v>0</v>
      </c>
      <c r="OVX71" s="49">
        <v>0</v>
      </c>
      <c r="OVY71" s="49">
        <v>0</v>
      </c>
      <c r="OVZ71" s="49">
        <v>0</v>
      </c>
      <c r="OWA71" s="49">
        <v>0</v>
      </c>
      <c r="OWB71" s="49">
        <v>0</v>
      </c>
      <c r="OWC71" s="49">
        <v>0</v>
      </c>
      <c r="OWD71" s="49">
        <v>0</v>
      </c>
      <c r="OWE71" s="49">
        <v>0</v>
      </c>
      <c r="OWF71" s="49">
        <v>0</v>
      </c>
      <c r="OWG71" s="49">
        <v>0</v>
      </c>
      <c r="OWH71" s="49">
        <v>0</v>
      </c>
      <c r="OWI71" s="49">
        <v>0</v>
      </c>
      <c r="OWJ71" s="49">
        <v>0</v>
      </c>
      <c r="OWK71" s="49">
        <v>0</v>
      </c>
      <c r="OWL71" s="49">
        <v>0</v>
      </c>
      <c r="OWM71" s="49">
        <v>0</v>
      </c>
      <c r="OWN71" s="49">
        <v>0</v>
      </c>
      <c r="OWO71" s="49">
        <v>0</v>
      </c>
      <c r="OWP71" s="49">
        <v>0</v>
      </c>
      <c r="OWQ71" s="49">
        <v>0</v>
      </c>
      <c r="OWR71" s="49">
        <v>0</v>
      </c>
      <c r="OWS71" s="49">
        <v>0</v>
      </c>
      <c r="OWT71" s="49">
        <v>0</v>
      </c>
      <c r="OWU71" s="49">
        <v>0</v>
      </c>
      <c r="OWV71" s="49">
        <v>0</v>
      </c>
      <c r="OWW71" s="49">
        <v>0</v>
      </c>
      <c r="OWX71" s="49">
        <v>0</v>
      </c>
      <c r="OWY71" s="49">
        <v>0</v>
      </c>
      <c r="OWZ71" s="49">
        <v>0</v>
      </c>
      <c r="OXA71" s="49">
        <v>0</v>
      </c>
      <c r="OXB71" s="49">
        <v>0</v>
      </c>
      <c r="OXC71" s="49">
        <v>0</v>
      </c>
      <c r="OXD71" s="49">
        <v>0</v>
      </c>
      <c r="OXE71" s="49">
        <v>0</v>
      </c>
      <c r="OXF71" s="49">
        <v>0</v>
      </c>
      <c r="OXG71" s="49">
        <v>0</v>
      </c>
      <c r="OXH71" s="49">
        <v>0</v>
      </c>
      <c r="OXI71" s="49">
        <v>0</v>
      </c>
      <c r="OXJ71" s="49">
        <v>0</v>
      </c>
      <c r="OXK71" s="49">
        <v>0</v>
      </c>
      <c r="OXL71" s="49">
        <v>0</v>
      </c>
      <c r="OXM71" s="49">
        <v>0</v>
      </c>
      <c r="OXN71" s="49">
        <v>0</v>
      </c>
      <c r="OXO71" s="49">
        <v>0</v>
      </c>
      <c r="OXP71" s="49">
        <v>0</v>
      </c>
      <c r="OXQ71" s="49">
        <v>0</v>
      </c>
      <c r="OXR71" s="49">
        <v>0</v>
      </c>
      <c r="OXS71" s="49">
        <v>0</v>
      </c>
      <c r="OXT71" s="49">
        <v>0</v>
      </c>
      <c r="OXU71" s="49">
        <v>0</v>
      </c>
      <c r="OXV71" s="49">
        <v>0</v>
      </c>
      <c r="OXW71" s="49">
        <v>0</v>
      </c>
      <c r="OXX71" s="49">
        <v>0</v>
      </c>
      <c r="OXY71" s="49">
        <v>0</v>
      </c>
      <c r="OXZ71" s="49">
        <v>0</v>
      </c>
      <c r="OYA71" s="49">
        <v>0</v>
      </c>
      <c r="OYB71" s="49">
        <v>0</v>
      </c>
      <c r="OYC71" s="49">
        <v>0</v>
      </c>
      <c r="OYD71" s="49">
        <v>0</v>
      </c>
      <c r="OYE71" s="49">
        <v>0</v>
      </c>
      <c r="OYF71" s="49">
        <v>0</v>
      </c>
      <c r="OYG71" s="49">
        <v>0</v>
      </c>
      <c r="OYH71" s="49">
        <v>0</v>
      </c>
      <c r="OYI71" s="49">
        <v>0</v>
      </c>
      <c r="OYJ71" s="49">
        <v>0</v>
      </c>
      <c r="OYK71" s="49">
        <v>0</v>
      </c>
      <c r="OYL71" s="49">
        <v>0</v>
      </c>
      <c r="OYM71" s="49">
        <v>0</v>
      </c>
      <c r="OYN71" s="49">
        <v>0</v>
      </c>
      <c r="OYO71" s="49">
        <v>0</v>
      </c>
      <c r="OYP71" s="49">
        <v>0</v>
      </c>
      <c r="OYQ71" s="49">
        <v>0</v>
      </c>
      <c r="OYR71" s="49">
        <v>0</v>
      </c>
      <c r="OYS71" s="49">
        <v>0</v>
      </c>
      <c r="OYT71" s="49">
        <v>0</v>
      </c>
      <c r="OYU71" s="49">
        <v>0</v>
      </c>
      <c r="OYV71" s="49">
        <v>0</v>
      </c>
      <c r="OYW71" s="49">
        <v>0</v>
      </c>
      <c r="OYX71" s="49">
        <v>0</v>
      </c>
      <c r="OYY71" s="49">
        <v>0</v>
      </c>
      <c r="OYZ71" s="49">
        <v>0</v>
      </c>
      <c r="OZA71" s="49">
        <v>0</v>
      </c>
      <c r="OZB71" s="49">
        <v>0</v>
      </c>
      <c r="OZC71" s="49">
        <v>0</v>
      </c>
      <c r="OZD71" s="49">
        <v>0</v>
      </c>
      <c r="OZE71" s="49">
        <v>0</v>
      </c>
      <c r="OZF71" s="49">
        <v>0</v>
      </c>
      <c r="OZG71" s="49">
        <v>0</v>
      </c>
      <c r="OZH71" s="49">
        <v>0</v>
      </c>
      <c r="OZI71" s="49">
        <v>0</v>
      </c>
      <c r="OZJ71" s="49">
        <v>0</v>
      </c>
      <c r="OZK71" s="49">
        <v>0</v>
      </c>
      <c r="OZL71" s="49">
        <v>0</v>
      </c>
      <c r="OZM71" s="49">
        <v>0</v>
      </c>
      <c r="OZN71" s="49">
        <v>0</v>
      </c>
      <c r="OZO71" s="49">
        <v>0</v>
      </c>
      <c r="OZP71" s="49">
        <v>0</v>
      </c>
      <c r="OZQ71" s="49">
        <v>0</v>
      </c>
      <c r="OZR71" s="49">
        <v>0</v>
      </c>
      <c r="OZS71" s="49">
        <v>0</v>
      </c>
      <c r="OZT71" s="49">
        <v>0</v>
      </c>
      <c r="OZU71" s="49">
        <v>0</v>
      </c>
      <c r="OZV71" s="49">
        <v>0</v>
      </c>
      <c r="OZW71" s="49">
        <v>0</v>
      </c>
      <c r="OZX71" s="49">
        <v>0</v>
      </c>
      <c r="OZY71" s="49">
        <v>0</v>
      </c>
      <c r="OZZ71" s="49">
        <v>0</v>
      </c>
      <c r="PAA71" s="49">
        <v>0</v>
      </c>
      <c r="PAB71" s="49">
        <v>0</v>
      </c>
      <c r="PAC71" s="49">
        <v>0</v>
      </c>
      <c r="PAD71" s="49">
        <v>0</v>
      </c>
      <c r="PAE71" s="49">
        <v>0</v>
      </c>
      <c r="PAF71" s="49">
        <v>0</v>
      </c>
      <c r="PAG71" s="49">
        <v>0</v>
      </c>
      <c r="PAH71" s="49">
        <v>0</v>
      </c>
      <c r="PAI71" s="49">
        <v>0</v>
      </c>
      <c r="PAJ71" s="49">
        <v>0</v>
      </c>
      <c r="PAK71" s="49">
        <v>0</v>
      </c>
      <c r="PAL71" s="49">
        <v>0</v>
      </c>
      <c r="PAM71" s="49">
        <v>0</v>
      </c>
      <c r="PAN71" s="49">
        <v>0</v>
      </c>
      <c r="PAO71" s="49">
        <v>0</v>
      </c>
      <c r="PAP71" s="49">
        <v>0</v>
      </c>
      <c r="PAQ71" s="49">
        <v>0</v>
      </c>
      <c r="PAR71" s="49">
        <v>0</v>
      </c>
      <c r="PAS71" s="49">
        <v>0</v>
      </c>
      <c r="PAT71" s="49">
        <v>0</v>
      </c>
      <c r="PAU71" s="49">
        <v>0</v>
      </c>
      <c r="PAV71" s="49">
        <v>0</v>
      </c>
      <c r="PAW71" s="49">
        <v>0</v>
      </c>
      <c r="PAX71" s="49">
        <v>0</v>
      </c>
      <c r="PAY71" s="49">
        <v>0</v>
      </c>
      <c r="PAZ71" s="49">
        <v>0</v>
      </c>
      <c r="PBA71" s="49">
        <v>0</v>
      </c>
      <c r="PBB71" s="49">
        <v>0</v>
      </c>
      <c r="PBC71" s="49">
        <v>0</v>
      </c>
      <c r="PBD71" s="49">
        <v>0</v>
      </c>
      <c r="PBE71" s="49">
        <v>0</v>
      </c>
      <c r="PBF71" s="49">
        <v>0</v>
      </c>
      <c r="PBG71" s="49">
        <v>0</v>
      </c>
      <c r="PBH71" s="49">
        <v>0</v>
      </c>
      <c r="PBI71" s="49">
        <v>0</v>
      </c>
      <c r="PBJ71" s="49">
        <v>0</v>
      </c>
      <c r="PBK71" s="49">
        <v>0</v>
      </c>
      <c r="PBL71" s="49">
        <v>0</v>
      </c>
      <c r="PBM71" s="49">
        <v>0</v>
      </c>
      <c r="PBN71" s="49">
        <v>0</v>
      </c>
      <c r="PBO71" s="49">
        <v>0</v>
      </c>
      <c r="PBP71" s="49">
        <v>0</v>
      </c>
      <c r="PBQ71" s="49">
        <v>0</v>
      </c>
      <c r="PBR71" s="49">
        <v>0</v>
      </c>
      <c r="PBS71" s="49">
        <v>0</v>
      </c>
      <c r="PBT71" s="49">
        <v>0</v>
      </c>
      <c r="PBU71" s="49">
        <v>0</v>
      </c>
      <c r="PBV71" s="49">
        <v>0</v>
      </c>
      <c r="PBW71" s="49">
        <v>0</v>
      </c>
      <c r="PBX71" s="49">
        <v>0</v>
      </c>
      <c r="PBY71" s="49">
        <v>0</v>
      </c>
      <c r="PBZ71" s="49">
        <v>0</v>
      </c>
      <c r="PCA71" s="49">
        <v>0</v>
      </c>
      <c r="PCB71" s="49">
        <v>0</v>
      </c>
      <c r="PCC71" s="49">
        <v>0</v>
      </c>
      <c r="PCD71" s="49">
        <v>0</v>
      </c>
      <c r="PCE71" s="49">
        <v>0</v>
      </c>
      <c r="PCF71" s="49">
        <v>0</v>
      </c>
      <c r="PCG71" s="49">
        <v>0</v>
      </c>
      <c r="PCH71" s="49">
        <v>0</v>
      </c>
      <c r="PCI71" s="49">
        <v>0</v>
      </c>
      <c r="PCJ71" s="49">
        <v>0</v>
      </c>
      <c r="PCK71" s="49">
        <v>0</v>
      </c>
      <c r="PCL71" s="49">
        <v>0</v>
      </c>
      <c r="PCM71" s="49">
        <v>0</v>
      </c>
      <c r="PCN71" s="49">
        <v>0</v>
      </c>
      <c r="PCO71" s="49">
        <v>0</v>
      </c>
      <c r="PCP71" s="49">
        <v>0</v>
      </c>
      <c r="PCQ71" s="49">
        <v>0</v>
      </c>
      <c r="PCR71" s="49">
        <v>0</v>
      </c>
      <c r="PCS71" s="49">
        <v>0</v>
      </c>
      <c r="PCT71" s="49">
        <v>0</v>
      </c>
      <c r="PCU71" s="49">
        <v>0</v>
      </c>
      <c r="PCV71" s="49">
        <v>0</v>
      </c>
      <c r="PCW71" s="49">
        <v>0</v>
      </c>
      <c r="PCX71" s="49">
        <v>0</v>
      </c>
      <c r="PCY71" s="49">
        <v>0</v>
      </c>
      <c r="PCZ71" s="49">
        <v>0</v>
      </c>
      <c r="PDA71" s="49">
        <v>0</v>
      </c>
      <c r="PDB71" s="49">
        <v>0</v>
      </c>
      <c r="PDC71" s="49">
        <v>0</v>
      </c>
      <c r="PDD71" s="49">
        <v>0</v>
      </c>
      <c r="PDE71" s="49">
        <v>0</v>
      </c>
      <c r="PDF71" s="49">
        <v>0</v>
      </c>
      <c r="PDG71" s="49">
        <v>0</v>
      </c>
      <c r="PDH71" s="49">
        <v>0</v>
      </c>
      <c r="PDI71" s="49">
        <v>0</v>
      </c>
      <c r="PDJ71" s="49">
        <v>0</v>
      </c>
      <c r="PDK71" s="49">
        <v>0</v>
      </c>
      <c r="PDL71" s="49">
        <v>0</v>
      </c>
      <c r="PDM71" s="49">
        <v>0</v>
      </c>
      <c r="PDN71" s="49">
        <v>0</v>
      </c>
      <c r="PDO71" s="49">
        <v>0</v>
      </c>
      <c r="PDP71" s="49">
        <v>0</v>
      </c>
      <c r="PDQ71" s="49">
        <v>0</v>
      </c>
      <c r="PDR71" s="49">
        <v>0</v>
      </c>
      <c r="PDS71" s="49">
        <v>0</v>
      </c>
      <c r="PDT71" s="49">
        <v>0</v>
      </c>
      <c r="PDU71" s="49">
        <v>0</v>
      </c>
      <c r="PDV71" s="49">
        <v>0</v>
      </c>
      <c r="PDW71" s="49">
        <v>0</v>
      </c>
      <c r="PDX71" s="49">
        <v>0</v>
      </c>
      <c r="PDY71" s="49">
        <v>0</v>
      </c>
      <c r="PDZ71" s="49">
        <v>0</v>
      </c>
      <c r="PEA71" s="49">
        <v>0</v>
      </c>
      <c r="PEB71" s="49">
        <v>0</v>
      </c>
      <c r="PEC71" s="49">
        <v>0</v>
      </c>
      <c r="PED71" s="49">
        <v>0</v>
      </c>
      <c r="PEE71" s="49">
        <v>0</v>
      </c>
      <c r="PEF71" s="49">
        <v>0</v>
      </c>
      <c r="PEG71" s="49">
        <v>0</v>
      </c>
      <c r="PEH71" s="49">
        <v>0</v>
      </c>
      <c r="PEI71" s="49">
        <v>0</v>
      </c>
      <c r="PEJ71" s="49">
        <v>0</v>
      </c>
      <c r="PEK71" s="49">
        <v>0</v>
      </c>
      <c r="PEL71" s="49">
        <v>0</v>
      </c>
      <c r="PEM71" s="49">
        <v>0</v>
      </c>
      <c r="PEN71" s="49">
        <v>0</v>
      </c>
      <c r="PEO71" s="49">
        <v>0</v>
      </c>
      <c r="PEP71" s="49">
        <v>0</v>
      </c>
      <c r="PEQ71" s="49">
        <v>0</v>
      </c>
      <c r="PER71" s="49">
        <v>0</v>
      </c>
      <c r="PES71" s="49">
        <v>0</v>
      </c>
      <c r="PET71" s="49">
        <v>0</v>
      </c>
      <c r="PEU71" s="49">
        <v>0</v>
      </c>
      <c r="PEV71" s="49">
        <v>0</v>
      </c>
      <c r="PEW71" s="49">
        <v>0</v>
      </c>
      <c r="PEX71" s="49">
        <v>0</v>
      </c>
      <c r="PEY71" s="49">
        <v>0</v>
      </c>
      <c r="PEZ71" s="49">
        <v>0</v>
      </c>
      <c r="PFA71" s="49">
        <v>0</v>
      </c>
      <c r="PFB71" s="49">
        <v>0</v>
      </c>
      <c r="PFC71" s="49">
        <v>0</v>
      </c>
      <c r="PFD71" s="49">
        <v>0</v>
      </c>
      <c r="PFE71" s="49">
        <v>0</v>
      </c>
      <c r="PFF71" s="49">
        <v>0</v>
      </c>
      <c r="PFG71" s="49">
        <v>0</v>
      </c>
      <c r="PFH71" s="49">
        <v>0</v>
      </c>
      <c r="PFI71" s="49">
        <v>0</v>
      </c>
      <c r="PFJ71" s="49">
        <v>0</v>
      </c>
      <c r="PFK71" s="49">
        <v>0</v>
      </c>
      <c r="PFL71" s="49">
        <v>0</v>
      </c>
      <c r="PFM71" s="49">
        <v>0</v>
      </c>
      <c r="PFN71" s="49">
        <v>0</v>
      </c>
      <c r="PFO71" s="49">
        <v>0</v>
      </c>
      <c r="PFP71" s="49">
        <v>0</v>
      </c>
      <c r="PFQ71" s="49">
        <v>0</v>
      </c>
      <c r="PFR71" s="49">
        <v>0</v>
      </c>
      <c r="PFS71" s="49">
        <v>0</v>
      </c>
      <c r="PFT71" s="49">
        <v>0</v>
      </c>
      <c r="PFU71" s="49">
        <v>0</v>
      </c>
      <c r="PFV71" s="49">
        <v>0</v>
      </c>
      <c r="PFW71" s="49">
        <v>0</v>
      </c>
      <c r="PFX71" s="49">
        <v>0</v>
      </c>
      <c r="PFY71" s="49">
        <v>0</v>
      </c>
      <c r="PFZ71" s="49">
        <v>0</v>
      </c>
      <c r="PGA71" s="49">
        <v>0</v>
      </c>
      <c r="PGB71" s="49">
        <v>0</v>
      </c>
      <c r="PGC71" s="49">
        <v>0</v>
      </c>
      <c r="PGD71" s="49">
        <v>0</v>
      </c>
      <c r="PGE71" s="49">
        <v>0</v>
      </c>
      <c r="PGF71" s="49">
        <v>0</v>
      </c>
      <c r="PGG71" s="49">
        <v>0</v>
      </c>
      <c r="PGH71" s="49">
        <v>0</v>
      </c>
      <c r="PGI71" s="49">
        <v>0</v>
      </c>
      <c r="PGJ71" s="49">
        <v>0</v>
      </c>
      <c r="PGK71" s="49">
        <v>0</v>
      </c>
      <c r="PGL71" s="49">
        <v>0</v>
      </c>
      <c r="PGM71" s="49">
        <v>0</v>
      </c>
      <c r="PGN71" s="49">
        <v>0</v>
      </c>
      <c r="PGO71" s="49">
        <v>0</v>
      </c>
      <c r="PGP71" s="49">
        <v>0</v>
      </c>
      <c r="PGQ71" s="49">
        <v>0</v>
      </c>
      <c r="PGR71" s="49">
        <v>0</v>
      </c>
      <c r="PGS71" s="49">
        <v>0</v>
      </c>
      <c r="PGT71" s="49">
        <v>0</v>
      </c>
      <c r="PGU71" s="49">
        <v>0</v>
      </c>
      <c r="PGV71" s="49">
        <v>0</v>
      </c>
      <c r="PGW71" s="49">
        <v>0</v>
      </c>
      <c r="PGX71" s="49">
        <v>0</v>
      </c>
      <c r="PGY71" s="49">
        <v>0</v>
      </c>
      <c r="PGZ71" s="49">
        <v>0</v>
      </c>
      <c r="PHA71" s="49">
        <v>0</v>
      </c>
      <c r="PHB71" s="49">
        <v>0</v>
      </c>
      <c r="PHC71" s="49">
        <v>0</v>
      </c>
      <c r="PHD71" s="49">
        <v>0</v>
      </c>
      <c r="PHE71" s="49">
        <v>0</v>
      </c>
      <c r="PHF71" s="49">
        <v>0</v>
      </c>
      <c r="PHG71" s="49">
        <v>0</v>
      </c>
      <c r="PHH71" s="49">
        <v>0</v>
      </c>
      <c r="PHI71" s="49">
        <v>0</v>
      </c>
      <c r="PHJ71" s="49">
        <v>0</v>
      </c>
      <c r="PHK71" s="49">
        <v>0</v>
      </c>
      <c r="PHL71" s="49">
        <v>0</v>
      </c>
      <c r="PHM71" s="49">
        <v>0</v>
      </c>
      <c r="PHN71" s="49">
        <v>0</v>
      </c>
      <c r="PHO71" s="49">
        <v>0</v>
      </c>
      <c r="PHP71" s="49">
        <v>0</v>
      </c>
      <c r="PHQ71" s="49">
        <v>0</v>
      </c>
      <c r="PHR71" s="49">
        <v>0</v>
      </c>
      <c r="PHS71" s="49">
        <v>0</v>
      </c>
      <c r="PHT71" s="49">
        <v>0</v>
      </c>
      <c r="PHU71" s="49">
        <v>0</v>
      </c>
      <c r="PHV71" s="49">
        <v>0</v>
      </c>
      <c r="PHW71" s="49">
        <v>0</v>
      </c>
      <c r="PHX71" s="49">
        <v>0</v>
      </c>
      <c r="PHY71" s="49">
        <v>0</v>
      </c>
      <c r="PHZ71" s="49">
        <v>0</v>
      </c>
      <c r="PIA71" s="49">
        <v>0</v>
      </c>
      <c r="PIB71" s="49">
        <v>0</v>
      </c>
      <c r="PIC71" s="49">
        <v>0</v>
      </c>
      <c r="PID71" s="49">
        <v>0</v>
      </c>
      <c r="PIE71" s="49">
        <v>0</v>
      </c>
      <c r="PIF71" s="49">
        <v>0</v>
      </c>
      <c r="PIG71" s="49">
        <v>0</v>
      </c>
      <c r="PIH71" s="49">
        <v>0</v>
      </c>
      <c r="PII71" s="49">
        <v>0</v>
      </c>
      <c r="PIJ71" s="49">
        <v>0</v>
      </c>
      <c r="PIK71" s="49">
        <v>0</v>
      </c>
      <c r="PIL71" s="49">
        <v>0</v>
      </c>
      <c r="PIM71" s="49">
        <v>0</v>
      </c>
      <c r="PIN71" s="49">
        <v>0</v>
      </c>
      <c r="PIO71" s="49">
        <v>0</v>
      </c>
      <c r="PIP71" s="49">
        <v>0</v>
      </c>
      <c r="PIQ71" s="49">
        <v>0</v>
      </c>
      <c r="PIR71" s="49">
        <v>0</v>
      </c>
      <c r="PIS71" s="49">
        <v>0</v>
      </c>
      <c r="PIT71" s="49">
        <v>0</v>
      </c>
      <c r="PIU71" s="49">
        <v>0</v>
      </c>
      <c r="PIV71" s="49">
        <v>0</v>
      </c>
      <c r="PIW71" s="49">
        <v>0</v>
      </c>
      <c r="PIX71" s="49">
        <v>0</v>
      </c>
      <c r="PIY71" s="49">
        <v>0</v>
      </c>
      <c r="PIZ71" s="49">
        <v>0</v>
      </c>
      <c r="PJA71" s="49">
        <v>0</v>
      </c>
      <c r="PJB71" s="49">
        <v>0</v>
      </c>
      <c r="PJC71" s="49">
        <v>0</v>
      </c>
      <c r="PJD71" s="49">
        <v>0</v>
      </c>
      <c r="PJE71" s="49">
        <v>0</v>
      </c>
      <c r="PJF71" s="49">
        <v>0</v>
      </c>
      <c r="PJG71" s="49">
        <v>0</v>
      </c>
      <c r="PJH71" s="49">
        <v>0</v>
      </c>
      <c r="PJI71" s="49">
        <v>0</v>
      </c>
      <c r="PJJ71" s="49">
        <v>0</v>
      </c>
      <c r="PJK71" s="49">
        <v>0</v>
      </c>
      <c r="PJL71" s="49">
        <v>0</v>
      </c>
      <c r="PJM71" s="49">
        <v>0</v>
      </c>
      <c r="PJN71" s="49">
        <v>0</v>
      </c>
      <c r="PJO71" s="49">
        <v>0</v>
      </c>
      <c r="PJP71" s="49">
        <v>0</v>
      </c>
      <c r="PJQ71" s="49">
        <v>0</v>
      </c>
      <c r="PJR71" s="49">
        <v>0</v>
      </c>
      <c r="PJS71" s="49">
        <v>0</v>
      </c>
      <c r="PJT71" s="49">
        <v>0</v>
      </c>
      <c r="PJU71" s="49">
        <v>0</v>
      </c>
      <c r="PJV71" s="49">
        <v>0</v>
      </c>
      <c r="PJW71" s="49">
        <v>0</v>
      </c>
      <c r="PJX71" s="49">
        <v>0</v>
      </c>
      <c r="PJY71" s="49">
        <v>0</v>
      </c>
      <c r="PJZ71" s="49">
        <v>0</v>
      </c>
      <c r="PKA71" s="49">
        <v>0</v>
      </c>
      <c r="PKB71" s="49">
        <v>0</v>
      </c>
      <c r="PKC71" s="49">
        <v>0</v>
      </c>
      <c r="PKD71" s="49">
        <v>0</v>
      </c>
      <c r="PKE71" s="49">
        <v>0</v>
      </c>
      <c r="PKF71" s="49">
        <v>0</v>
      </c>
      <c r="PKG71" s="49">
        <v>0</v>
      </c>
      <c r="PKH71" s="49">
        <v>0</v>
      </c>
      <c r="PKI71" s="49">
        <v>0</v>
      </c>
      <c r="PKJ71" s="49">
        <v>0</v>
      </c>
      <c r="PKK71" s="49">
        <v>0</v>
      </c>
      <c r="PKL71" s="49">
        <v>0</v>
      </c>
      <c r="PKM71" s="49">
        <v>0</v>
      </c>
      <c r="PKN71" s="49">
        <v>0</v>
      </c>
      <c r="PKO71" s="49">
        <v>0</v>
      </c>
      <c r="PKP71" s="49">
        <v>0</v>
      </c>
      <c r="PKQ71" s="49">
        <v>0</v>
      </c>
      <c r="PKR71" s="49">
        <v>0</v>
      </c>
      <c r="PKS71" s="49">
        <v>0</v>
      </c>
      <c r="PKT71" s="49">
        <v>0</v>
      </c>
      <c r="PKU71" s="49">
        <v>0</v>
      </c>
      <c r="PKV71" s="49">
        <v>0</v>
      </c>
      <c r="PKW71" s="49">
        <v>0</v>
      </c>
      <c r="PKX71" s="49">
        <v>0</v>
      </c>
      <c r="PKY71" s="49">
        <v>0</v>
      </c>
      <c r="PKZ71" s="49">
        <v>0</v>
      </c>
      <c r="PLA71" s="49">
        <v>0</v>
      </c>
      <c r="PLB71" s="49">
        <v>0</v>
      </c>
      <c r="PLC71" s="49">
        <v>0</v>
      </c>
      <c r="PLD71" s="49">
        <v>0</v>
      </c>
      <c r="PLE71" s="49">
        <v>0</v>
      </c>
      <c r="PLF71" s="49">
        <v>0</v>
      </c>
      <c r="PLG71" s="49">
        <v>0</v>
      </c>
      <c r="PLH71" s="49">
        <v>0</v>
      </c>
      <c r="PLI71" s="49">
        <v>0</v>
      </c>
      <c r="PLJ71" s="49">
        <v>0</v>
      </c>
      <c r="PLK71" s="49">
        <v>0</v>
      </c>
      <c r="PLL71" s="49">
        <v>0</v>
      </c>
      <c r="PLM71" s="49">
        <v>0</v>
      </c>
      <c r="PLN71" s="49">
        <v>0</v>
      </c>
      <c r="PLO71" s="49">
        <v>0</v>
      </c>
      <c r="PLP71" s="49">
        <v>0</v>
      </c>
      <c r="PLQ71" s="49">
        <v>0</v>
      </c>
      <c r="PLR71" s="49">
        <v>0</v>
      </c>
      <c r="PLS71" s="49">
        <v>0</v>
      </c>
      <c r="PLT71" s="49">
        <v>0</v>
      </c>
      <c r="PLU71" s="49">
        <v>0</v>
      </c>
      <c r="PLV71" s="49">
        <v>0</v>
      </c>
      <c r="PLW71" s="49">
        <v>0</v>
      </c>
      <c r="PLX71" s="49">
        <v>0</v>
      </c>
      <c r="PLY71" s="49">
        <v>0</v>
      </c>
      <c r="PLZ71" s="49">
        <v>0</v>
      </c>
      <c r="PMA71" s="49">
        <v>0</v>
      </c>
      <c r="PMB71" s="49">
        <v>0</v>
      </c>
      <c r="PMC71" s="49">
        <v>0</v>
      </c>
      <c r="PMD71" s="49">
        <v>0</v>
      </c>
      <c r="PME71" s="49">
        <v>0</v>
      </c>
      <c r="PMF71" s="49">
        <v>0</v>
      </c>
      <c r="PMG71" s="49">
        <v>0</v>
      </c>
      <c r="PMH71" s="49">
        <v>0</v>
      </c>
      <c r="PMI71" s="49">
        <v>0</v>
      </c>
      <c r="PMJ71" s="49">
        <v>0</v>
      </c>
      <c r="PMK71" s="49">
        <v>0</v>
      </c>
      <c r="PML71" s="49">
        <v>0</v>
      </c>
      <c r="PMM71" s="49">
        <v>0</v>
      </c>
      <c r="PMN71" s="49">
        <v>0</v>
      </c>
      <c r="PMO71" s="49">
        <v>0</v>
      </c>
      <c r="PMP71" s="49">
        <v>0</v>
      </c>
      <c r="PMQ71" s="49">
        <v>0</v>
      </c>
      <c r="PMR71" s="49">
        <v>0</v>
      </c>
      <c r="PMS71" s="49">
        <v>0</v>
      </c>
      <c r="PMT71" s="49">
        <v>0</v>
      </c>
      <c r="PMU71" s="49">
        <v>0</v>
      </c>
      <c r="PMV71" s="49">
        <v>0</v>
      </c>
      <c r="PMW71" s="49">
        <v>0</v>
      </c>
      <c r="PMX71" s="49">
        <v>0</v>
      </c>
      <c r="PMY71" s="49">
        <v>0</v>
      </c>
      <c r="PMZ71" s="49">
        <v>0</v>
      </c>
      <c r="PNA71" s="49">
        <v>0</v>
      </c>
      <c r="PNB71" s="49">
        <v>0</v>
      </c>
      <c r="PNC71" s="49">
        <v>0</v>
      </c>
      <c r="PND71" s="49">
        <v>0</v>
      </c>
      <c r="PNE71" s="49">
        <v>0</v>
      </c>
      <c r="PNF71" s="49">
        <v>0</v>
      </c>
      <c r="PNG71" s="49">
        <v>0</v>
      </c>
      <c r="PNH71" s="49">
        <v>0</v>
      </c>
      <c r="PNI71" s="49">
        <v>0</v>
      </c>
      <c r="PNJ71" s="49">
        <v>0</v>
      </c>
      <c r="PNK71" s="49">
        <v>0</v>
      </c>
      <c r="PNL71" s="49">
        <v>0</v>
      </c>
      <c r="PNM71" s="49">
        <v>0</v>
      </c>
      <c r="PNN71" s="49">
        <v>0</v>
      </c>
      <c r="PNO71" s="49">
        <v>0</v>
      </c>
      <c r="PNP71" s="49">
        <v>0</v>
      </c>
      <c r="PNQ71" s="49">
        <v>0</v>
      </c>
      <c r="PNR71" s="49">
        <v>0</v>
      </c>
      <c r="PNS71" s="49">
        <v>0</v>
      </c>
      <c r="PNT71" s="49">
        <v>0</v>
      </c>
      <c r="PNU71" s="49">
        <v>0</v>
      </c>
      <c r="PNV71" s="49">
        <v>0</v>
      </c>
      <c r="PNW71" s="49">
        <v>0</v>
      </c>
      <c r="PNX71" s="49">
        <v>0</v>
      </c>
      <c r="PNY71" s="49">
        <v>0</v>
      </c>
      <c r="PNZ71" s="49">
        <v>0</v>
      </c>
      <c r="POA71" s="49">
        <v>0</v>
      </c>
      <c r="POB71" s="49">
        <v>0</v>
      </c>
      <c r="POC71" s="49">
        <v>0</v>
      </c>
      <c r="POD71" s="49">
        <v>0</v>
      </c>
      <c r="POE71" s="49">
        <v>0</v>
      </c>
      <c r="POF71" s="49">
        <v>0</v>
      </c>
      <c r="POG71" s="49">
        <v>0</v>
      </c>
      <c r="POH71" s="49">
        <v>0</v>
      </c>
      <c r="POI71" s="49">
        <v>0</v>
      </c>
      <c r="POJ71" s="49">
        <v>0</v>
      </c>
      <c r="POK71" s="49">
        <v>0</v>
      </c>
      <c r="POL71" s="49">
        <v>0</v>
      </c>
      <c r="POM71" s="49">
        <v>0</v>
      </c>
      <c r="PON71" s="49">
        <v>0</v>
      </c>
      <c r="POO71" s="49">
        <v>0</v>
      </c>
      <c r="POP71" s="49">
        <v>0</v>
      </c>
      <c r="POQ71" s="49">
        <v>0</v>
      </c>
      <c r="POR71" s="49">
        <v>0</v>
      </c>
      <c r="POS71" s="49">
        <v>0</v>
      </c>
      <c r="POT71" s="49">
        <v>0</v>
      </c>
      <c r="POU71" s="49">
        <v>0</v>
      </c>
      <c r="POV71" s="49">
        <v>0</v>
      </c>
      <c r="POW71" s="49">
        <v>0</v>
      </c>
      <c r="POX71" s="49">
        <v>0</v>
      </c>
      <c r="POY71" s="49">
        <v>0</v>
      </c>
      <c r="POZ71" s="49">
        <v>0</v>
      </c>
      <c r="PPA71" s="49">
        <v>0</v>
      </c>
      <c r="PPB71" s="49">
        <v>0</v>
      </c>
      <c r="PPC71" s="49">
        <v>0</v>
      </c>
      <c r="PPD71" s="49">
        <v>0</v>
      </c>
      <c r="PPE71" s="49">
        <v>0</v>
      </c>
      <c r="PPF71" s="49">
        <v>0</v>
      </c>
      <c r="PPG71" s="49">
        <v>0</v>
      </c>
      <c r="PPH71" s="49">
        <v>0</v>
      </c>
      <c r="PPI71" s="49">
        <v>0</v>
      </c>
      <c r="PPJ71" s="49">
        <v>0</v>
      </c>
      <c r="PPK71" s="49">
        <v>0</v>
      </c>
      <c r="PPL71" s="49">
        <v>0</v>
      </c>
      <c r="PPM71" s="49">
        <v>0</v>
      </c>
      <c r="PPN71" s="49">
        <v>0</v>
      </c>
      <c r="PPO71" s="49">
        <v>0</v>
      </c>
      <c r="PPP71" s="49">
        <v>0</v>
      </c>
      <c r="PPQ71" s="49">
        <v>0</v>
      </c>
      <c r="PPR71" s="49">
        <v>0</v>
      </c>
      <c r="PPS71" s="49">
        <v>0</v>
      </c>
      <c r="PPT71" s="49">
        <v>0</v>
      </c>
      <c r="PPU71" s="49">
        <v>0</v>
      </c>
      <c r="PPV71" s="49">
        <v>0</v>
      </c>
      <c r="PPW71" s="49">
        <v>0</v>
      </c>
      <c r="PPX71" s="49">
        <v>0</v>
      </c>
      <c r="PPY71" s="49">
        <v>0</v>
      </c>
      <c r="PPZ71" s="49">
        <v>0</v>
      </c>
      <c r="PQA71" s="49">
        <v>0</v>
      </c>
      <c r="PQB71" s="49">
        <v>0</v>
      </c>
      <c r="PQC71" s="49">
        <v>0</v>
      </c>
      <c r="PQD71" s="49">
        <v>0</v>
      </c>
      <c r="PQE71" s="49">
        <v>0</v>
      </c>
      <c r="PQF71" s="49">
        <v>0</v>
      </c>
      <c r="PQG71" s="49">
        <v>0</v>
      </c>
      <c r="PQH71" s="49">
        <v>0</v>
      </c>
      <c r="PQI71" s="49">
        <v>0</v>
      </c>
      <c r="PQJ71" s="49">
        <v>0</v>
      </c>
      <c r="PQK71" s="49">
        <v>0</v>
      </c>
      <c r="PQL71" s="49">
        <v>0</v>
      </c>
      <c r="PQM71" s="49">
        <v>0</v>
      </c>
      <c r="PQN71" s="49">
        <v>0</v>
      </c>
      <c r="PQO71" s="49">
        <v>0</v>
      </c>
      <c r="PQP71" s="49">
        <v>0</v>
      </c>
      <c r="PQQ71" s="49">
        <v>0</v>
      </c>
      <c r="PQR71" s="49">
        <v>0</v>
      </c>
      <c r="PQS71" s="49">
        <v>0</v>
      </c>
      <c r="PQT71" s="49">
        <v>0</v>
      </c>
      <c r="PQU71" s="49">
        <v>0</v>
      </c>
      <c r="PQV71" s="49">
        <v>0</v>
      </c>
      <c r="PQW71" s="49">
        <v>0</v>
      </c>
      <c r="PQX71" s="49">
        <v>0</v>
      </c>
      <c r="PQY71" s="49">
        <v>0</v>
      </c>
      <c r="PQZ71" s="49">
        <v>0</v>
      </c>
      <c r="PRA71" s="49">
        <v>0</v>
      </c>
      <c r="PRB71" s="49">
        <v>0</v>
      </c>
      <c r="PRC71" s="49">
        <v>0</v>
      </c>
      <c r="PRD71" s="49">
        <v>0</v>
      </c>
      <c r="PRE71" s="49">
        <v>0</v>
      </c>
      <c r="PRF71" s="49">
        <v>0</v>
      </c>
      <c r="PRG71" s="49">
        <v>0</v>
      </c>
      <c r="PRH71" s="49">
        <v>0</v>
      </c>
      <c r="PRI71" s="49">
        <v>0</v>
      </c>
      <c r="PRJ71" s="49">
        <v>0</v>
      </c>
      <c r="PRK71" s="49">
        <v>0</v>
      </c>
      <c r="PRL71" s="49">
        <v>0</v>
      </c>
      <c r="PRM71" s="49">
        <v>0</v>
      </c>
      <c r="PRN71" s="49">
        <v>0</v>
      </c>
      <c r="PRO71" s="49">
        <v>0</v>
      </c>
      <c r="PRP71" s="49">
        <v>0</v>
      </c>
      <c r="PRQ71" s="49">
        <v>0</v>
      </c>
      <c r="PRR71" s="49">
        <v>0</v>
      </c>
      <c r="PRS71" s="49">
        <v>0</v>
      </c>
      <c r="PRT71" s="49">
        <v>0</v>
      </c>
      <c r="PRU71" s="49">
        <v>0</v>
      </c>
      <c r="PRV71" s="49">
        <v>0</v>
      </c>
      <c r="PRW71" s="49">
        <v>0</v>
      </c>
      <c r="PRX71" s="49">
        <v>0</v>
      </c>
      <c r="PRY71" s="49">
        <v>0</v>
      </c>
      <c r="PRZ71" s="49">
        <v>0</v>
      </c>
      <c r="PSA71" s="49">
        <v>0</v>
      </c>
      <c r="PSB71" s="49">
        <v>0</v>
      </c>
      <c r="PSC71" s="49">
        <v>0</v>
      </c>
      <c r="PSD71" s="49">
        <v>0</v>
      </c>
      <c r="PSE71" s="49">
        <v>0</v>
      </c>
      <c r="PSF71" s="49">
        <v>0</v>
      </c>
      <c r="PSG71" s="49">
        <v>0</v>
      </c>
      <c r="PSH71" s="49">
        <v>0</v>
      </c>
      <c r="PSI71" s="49">
        <v>0</v>
      </c>
      <c r="PSJ71" s="49">
        <v>0</v>
      </c>
      <c r="PSK71" s="49">
        <v>0</v>
      </c>
      <c r="PSL71" s="49">
        <v>0</v>
      </c>
      <c r="PSM71" s="49">
        <v>0</v>
      </c>
      <c r="PSN71" s="49">
        <v>0</v>
      </c>
      <c r="PSO71" s="49">
        <v>0</v>
      </c>
      <c r="PSP71" s="49">
        <v>0</v>
      </c>
      <c r="PSQ71" s="49">
        <v>0</v>
      </c>
      <c r="PSR71" s="49">
        <v>0</v>
      </c>
      <c r="PSS71" s="49">
        <v>0</v>
      </c>
      <c r="PST71" s="49">
        <v>0</v>
      </c>
      <c r="PSU71" s="49">
        <v>0</v>
      </c>
      <c r="PSV71" s="49">
        <v>0</v>
      </c>
      <c r="PSW71" s="49">
        <v>0</v>
      </c>
      <c r="PSX71" s="49">
        <v>0</v>
      </c>
      <c r="PSY71" s="49">
        <v>0</v>
      </c>
      <c r="PSZ71" s="49">
        <v>0</v>
      </c>
      <c r="PTA71" s="49">
        <v>0</v>
      </c>
      <c r="PTB71" s="49">
        <v>0</v>
      </c>
      <c r="PTC71" s="49">
        <v>0</v>
      </c>
      <c r="PTD71" s="49">
        <v>0</v>
      </c>
      <c r="PTE71" s="49">
        <v>0</v>
      </c>
      <c r="PTF71" s="49">
        <v>0</v>
      </c>
      <c r="PTG71" s="49">
        <v>0</v>
      </c>
      <c r="PTH71" s="49">
        <v>0</v>
      </c>
      <c r="PTI71" s="49">
        <v>0</v>
      </c>
      <c r="PTJ71" s="49">
        <v>0</v>
      </c>
      <c r="PTK71" s="49">
        <v>0</v>
      </c>
      <c r="PTL71" s="49">
        <v>0</v>
      </c>
      <c r="PTM71" s="49">
        <v>0</v>
      </c>
      <c r="PTN71" s="49">
        <v>0</v>
      </c>
      <c r="PTO71" s="49">
        <v>0</v>
      </c>
      <c r="PTP71" s="49">
        <v>0</v>
      </c>
      <c r="PTQ71" s="49">
        <v>0</v>
      </c>
      <c r="PTR71" s="49">
        <v>0</v>
      </c>
      <c r="PTS71" s="49">
        <v>0</v>
      </c>
      <c r="PTT71" s="49">
        <v>0</v>
      </c>
      <c r="PTU71" s="49">
        <v>0</v>
      </c>
      <c r="PTV71" s="49">
        <v>0</v>
      </c>
      <c r="PTW71" s="49">
        <v>0</v>
      </c>
      <c r="PTX71" s="49">
        <v>0</v>
      </c>
      <c r="PTY71" s="49">
        <v>0</v>
      </c>
      <c r="PTZ71" s="49">
        <v>0</v>
      </c>
      <c r="PUA71" s="49">
        <v>0</v>
      </c>
      <c r="PUB71" s="49">
        <v>0</v>
      </c>
      <c r="PUC71" s="49">
        <v>0</v>
      </c>
      <c r="PUD71" s="49">
        <v>0</v>
      </c>
      <c r="PUE71" s="49">
        <v>0</v>
      </c>
      <c r="PUF71" s="49">
        <v>0</v>
      </c>
      <c r="PUG71" s="49">
        <v>0</v>
      </c>
      <c r="PUH71" s="49">
        <v>0</v>
      </c>
      <c r="PUI71" s="49">
        <v>0</v>
      </c>
      <c r="PUJ71" s="49">
        <v>0</v>
      </c>
      <c r="PUK71" s="49">
        <v>0</v>
      </c>
      <c r="PUL71" s="49">
        <v>0</v>
      </c>
      <c r="PUM71" s="49">
        <v>0</v>
      </c>
      <c r="PUN71" s="49">
        <v>0</v>
      </c>
      <c r="PUO71" s="49">
        <v>0</v>
      </c>
      <c r="PUP71" s="49">
        <v>0</v>
      </c>
      <c r="PUQ71" s="49">
        <v>0</v>
      </c>
      <c r="PUR71" s="49">
        <v>0</v>
      </c>
      <c r="PUS71" s="49">
        <v>0</v>
      </c>
      <c r="PUT71" s="49">
        <v>0</v>
      </c>
      <c r="PUU71" s="49">
        <v>0</v>
      </c>
      <c r="PUV71" s="49">
        <v>0</v>
      </c>
      <c r="PUW71" s="49">
        <v>0</v>
      </c>
      <c r="PUX71" s="49">
        <v>0</v>
      </c>
      <c r="PUY71" s="49">
        <v>0</v>
      </c>
      <c r="PUZ71" s="49">
        <v>0</v>
      </c>
      <c r="PVA71" s="49">
        <v>0</v>
      </c>
      <c r="PVB71" s="49">
        <v>0</v>
      </c>
      <c r="PVC71" s="49">
        <v>0</v>
      </c>
      <c r="PVD71" s="49">
        <v>0</v>
      </c>
      <c r="PVE71" s="49">
        <v>0</v>
      </c>
      <c r="PVF71" s="49">
        <v>0</v>
      </c>
      <c r="PVG71" s="49">
        <v>0</v>
      </c>
      <c r="PVH71" s="49">
        <v>0</v>
      </c>
      <c r="PVI71" s="49">
        <v>0</v>
      </c>
      <c r="PVJ71" s="49">
        <v>0</v>
      </c>
      <c r="PVK71" s="49">
        <v>0</v>
      </c>
      <c r="PVL71" s="49">
        <v>0</v>
      </c>
      <c r="PVM71" s="49">
        <v>0</v>
      </c>
      <c r="PVN71" s="49">
        <v>0</v>
      </c>
      <c r="PVO71" s="49">
        <v>0</v>
      </c>
      <c r="PVP71" s="49">
        <v>0</v>
      </c>
      <c r="PVQ71" s="49">
        <v>0</v>
      </c>
      <c r="PVR71" s="49">
        <v>0</v>
      </c>
      <c r="PVS71" s="49">
        <v>0</v>
      </c>
      <c r="PVT71" s="49">
        <v>0</v>
      </c>
      <c r="PVU71" s="49">
        <v>0</v>
      </c>
      <c r="PVV71" s="49">
        <v>0</v>
      </c>
      <c r="PVW71" s="49">
        <v>0</v>
      </c>
      <c r="PVX71" s="49">
        <v>0</v>
      </c>
      <c r="PVY71" s="49">
        <v>0</v>
      </c>
      <c r="PVZ71" s="49">
        <v>0</v>
      </c>
      <c r="PWA71" s="49">
        <v>0</v>
      </c>
      <c r="PWB71" s="49">
        <v>0</v>
      </c>
      <c r="PWC71" s="49">
        <v>0</v>
      </c>
      <c r="PWD71" s="49">
        <v>0</v>
      </c>
      <c r="PWE71" s="49">
        <v>0</v>
      </c>
      <c r="PWF71" s="49">
        <v>0</v>
      </c>
      <c r="PWG71" s="49">
        <v>0</v>
      </c>
      <c r="PWH71" s="49">
        <v>0</v>
      </c>
      <c r="PWI71" s="49">
        <v>0</v>
      </c>
      <c r="PWJ71" s="49">
        <v>0</v>
      </c>
      <c r="PWK71" s="49">
        <v>0</v>
      </c>
      <c r="PWL71" s="49">
        <v>0</v>
      </c>
      <c r="PWM71" s="49">
        <v>0</v>
      </c>
      <c r="PWN71" s="49">
        <v>0</v>
      </c>
      <c r="PWO71" s="49">
        <v>0</v>
      </c>
      <c r="PWP71" s="49">
        <v>0</v>
      </c>
      <c r="PWQ71" s="49">
        <v>0</v>
      </c>
      <c r="PWR71" s="49">
        <v>0</v>
      </c>
      <c r="PWS71" s="49">
        <v>0</v>
      </c>
      <c r="PWT71" s="49">
        <v>0</v>
      </c>
      <c r="PWU71" s="49">
        <v>0</v>
      </c>
      <c r="PWV71" s="49">
        <v>0</v>
      </c>
      <c r="PWW71" s="49">
        <v>0</v>
      </c>
      <c r="PWX71" s="49">
        <v>0</v>
      </c>
      <c r="PWY71" s="49">
        <v>0</v>
      </c>
      <c r="PWZ71" s="49">
        <v>0</v>
      </c>
      <c r="PXA71" s="49">
        <v>0</v>
      </c>
      <c r="PXB71" s="49">
        <v>0</v>
      </c>
      <c r="PXC71" s="49">
        <v>0</v>
      </c>
      <c r="PXD71" s="49">
        <v>0</v>
      </c>
      <c r="PXE71" s="49">
        <v>0</v>
      </c>
      <c r="PXF71" s="49">
        <v>0</v>
      </c>
      <c r="PXG71" s="49">
        <v>0</v>
      </c>
      <c r="PXH71" s="49">
        <v>0</v>
      </c>
      <c r="PXI71" s="49">
        <v>0</v>
      </c>
      <c r="PXJ71" s="49">
        <v>0</v>
      </c>
      <c r="PXK71" s="49">
        <v>0</v>
      </c>
      <c r="PXL71" s="49">
        <v>0</v>
      </c>
      <c r="PXM71" s="49">
        <v>0</v>
      </c>
      <c r="PXN71" s="49">
        <v>0</v>
      </c>
      <c r="PXO71" s="49">
        <v>0</v>
      </c>
      <c r="PXP71" s="49">
        <v>0</v>
      </c>
      <c r="PXQ71" s="49">
        <v>0</v>
      </c>
      <c r="PXR71" s="49">
        <v>0</v>
      </c>
      <c r="PXS71" s="49">
        <v>0</v>
      </c>
      <c r="PXT71" s="49">
        <v>0</v>
      </c>
      <c r="PXU71" s="49">
        <v>0</v>
      </c>
      <c r="PXV71" s="49">
        <v>0</v>
      </c>
      <c r="PXW71" s="49">
        <v>0</v>
      </c>
      <c r="PXX71" s="49">
        <v>0</v>
      </c>
      <c r="PXY71" s="49">
        <v>0</v>
      </c>
      <c r="PXZ71" s="49">
        <v>0</v>
      </c>
      <c r="PYA71" s="49">
        <v>0</v>
      </c>
      <c r="PYB71" s="49">
        <v>0</v>
      </c>
      <c r="PYC71" s="49">
        <v>0</v>
      </c>
      <c r="PYD71" s="49">
        <v>0</v>
      </c>
      <c r="PYE71" s="49">
        <v>0</v>
      </c>
      <c r="PYF71" s="49">
        <v>0</v>
      </c>
      <c r="PYG71" s="49">
        <v>0</v>
      </c>
      <c r="PYH71" s="49">
        <v>0</v>
      </c>
      <c r="PYI71" s="49">
        <v>0</v>
      </c>
      <c r="PYJ71" s="49">
        <v>0</v>
      </c>
      <c r="PYK71" s="49">
        <v>0</v>
      </c>
      <c r="PYL71" s="49">
        <v>0</v>
      </c>
      <c r="PYM71" s="49">
        <v>0</v>
      </c>
      <c r="PYN71" s="49">
        <v>0</v>
      </c>
      <c r="PYO71" s="49">
        <v>0</v>
      </c>
      <c r="PYP71" s="49">
        <v>0</v>
      </c>
      <c r="PYQ71" s="49">
        <v>0</v>
      </c>
      <c r="PYR71" s="49">
        <v>0</v>
      </c>
      <c r="PYS71" s="49">
        <v>0</v>
      </c>
      <c r="PYT71" s="49">
        <v>0</v>
      </c>
      <c r="PYU71" s="49">
        <v>0</v>
      </c>
      <c r="PYV71" s="49">
        <v>0</v>
      </c>
      <c r="PYW71" s="49">
        <v>0</v>
      </c>
      <c r="PYX71" s="49">
        <v>0</v>
      </c>
      <c r="PYY71" s="49">
        <v>0</v>
      </c>
      <c r="PYZ71" s="49">
        <v>0</v>
      </c>
      <c r="PZA71" s="49">
        <v>0</v>
      </c>
      <c r="PZB71" s="49">
        <v>0</v>
      </c>
      <c r="PZC71" s="49">
        <v>0</v>
      </c>
      <c r="PZD71" s="49">
        <v>0</v>
      </c>
      <c r="PZE71" s="49">
        <v>0</v>
      </c>
      <c r="PZF71" s="49">
        <v>0</v>
      </c>
      <c r="PZG71" s="49">
        <v>0</v>
      </c>
      <c r="PZH71" s="49">
        <v>0</v>
      </c>
      <c r="PZI71" s="49">
        <v>0</v>
      </c>
      <c r="PZJ71" s="49">
        <v>0</v>
      </c>
      <c r="PZK71" s="49">
        <v>0</v>
      </c>
      <c r="PZL71" s="49">
        <v>0</v>
      </c>
      <c r="PZM71" s="49">
        <v>0</v>
      </c>
      <c r="PZN71" s="49">
        <v>0</v>
      </c>
      <c r="PZO71" s="49">
        <v>0</v>
      </c>
      <c r="PZP71" s="49">
        <v>0</v>
      </c>
      <c r="PZQ71" s="49">
        <v>0</v>
      </c>
      <c r="PZR71" s="49">
        <v>0</v>
      </c>
      <c r="PZS71" s="49">
        <v>0</v>
      </c>
      <c r="PZT71" s="49">
        <v>0</v>
      </c>
      <c r="PZU71" s="49">
        <v>0</v>
      </c>
      <c r="PZV71" s="49">
        <v>0</v>
      </c>
      <c r="PZW71" s="49">
        <v>0</v>
      </c>
      <c r="PZX71" s="49">
        <v>0</v>
      </c>
      <c r="PZY71" s="49">
        <v>0</v>
      </c>
      <c r="PZZ71" s="49">
        <v>0</v>
      </c>
      <c r="QAA71" s="49">
        <v>0</v>
      </c>
      <c r="QAB71" s="49">
        <v>0</v>
      </c>
      <c r="QAC71" s="49">
        <v>0</v>
      </c>
      <c r="QAD71" s="49">
        <v>0</v>
      </c>
      <c r="QAE71" s="49">
        <v>0</v>
      </c>
      <c r="QAF71" s="49">
        <v>0</v>
      </c>
      <c r="QAG71" s="49">
        <v>0</v>
      </c>
      <c r="QAH71" s="49">
        <v>0</v>
      </c>
      <c r="QAI71" s="49">
        <v>0</v>
      </c>
      <c r="QAJ71" s="49">
        <v>0</v>
      </c>
      <c r="QAK71" s="49">
        <v>0</v>
      </c>
      <c r="QAL71" s="49">
        <v>0</v>
      </c>
      <c r="QAM71" s="49">
        <v>0</v>
      </c>
      <c r="QAN71" s="49">
        <v>0</v>
      </c>
      <c r="QAO71" s="49">
        <v>0</v>
      </c>
      <c r="QAP71" s="49">
        <v>0</v>
      </c>
      <c r="QAQ71" s="49">
        <v>0</v>
      </c>
      <c r="QAR71" s="49">
        <v>0</v>
      </c>
      <c r="QAS71" s="49">
        <v>0</v>
      </c>
      <c r="QAT71" s="49">
        <v>0</v>
      </c>
      <c r="QAU71" s="49">
        <v>0</v>
      </c>
      <c r="QAV71" s="49">
        <v>0</v>
      </c>
      <c r="QAW71" s="49">
        <v>0</v>
      </c>
      <c r="QAX71" s="49">
        <v>0</v>
      </c>
      <c r="QAY71" s="49">
        <v>0</v>
      </c>
      <c r="QAZ71" s="49">
        <v>0</v>
      </c>
      <c r="QBA71" s="49">
        <v>0</v>
      </c>
      <c r="QBB71" s="49">
        <v>0</v>
      </c>
      <c r="QBC71" s="49">
        <v>0</v>
      </c>
      <c r="QBD71" s="49">
        <v>0</v>
      </c>
      <c r="QBE71" s="49">
        <v>0</v>
      </c>
      <c r="QBF71" s="49">
        <v>0</v>
      </c>
      <c r="QBG71" s="49">
        <v>0</v>
      </c>
      <c r="QBH71" s="49">
        <v>0</v>
      </c>
      <c r="QBI71" s="49">
        <v>0</v>
      </c>
      <c r="QBJ71" s="49">
        <v>0</v>
      </c>
      <c r="QBK71" s="49">
        <v>0</v>
      </c>
      <c r="QBL71" s="49">
        <v>0</v>
      </c>
      <c r="QBM71" s="49">
        <v>0</v>
      </c>
      <c r="QBN71" s="49">
        <v>0</v>
      </c>
      <c r="QBO71" s="49">
        <v>0</v>
      </c>
      <c r="QBP71" s="49">
        <v>0</v>
      </c>
      <c r="QBQ71" s="49">
        <v>0</v>
      </c>
      <c r="QBR71" s="49">
        <v>0</v>
      </c>
      <c r="QBS71" s="49">
        <v>0</v>
      </c>
      <c r="QBT71" s="49">
        <v>0</v>
      </c>
      <c r="QBU71" s="49">
        <v>0</v>
      </c>
      <c r="QBV71" s="49">
        <v>0</v>
      </c>
      <c r="QBW71" s="49">
        <v>0</v>
      </c>
      <c r="QBX71" s="49">
        <v>0</v>
      </c>
      <c r="QBY71" s="49">
        <v>0</v>
      </c>
      <c r="QBZ71" s="49">
        <v>0</v>
      </c>
      <c r="QCA71" s="49">
        <v>0</v>
      </c>
      <c r="QCB71" s="49">
        <v>0</v>
      </c>
      <c r="QCC71" s="49">
        <v>0</v>
      </c>
      <c r="QCD71" s="49">
        <v>0</v>
      </c>
      <c r="QCE71" s="49">
        <v>0</v>
      </c>
      <c r="QCF71" s="49">
        <v>0</v>
      </c>
      <c r="QCG71" s="49">
        <v>0</v>
      </c>
      <c r="QCH71" s="49">
        <v>0</v>
      </c>
      <c r="QCI71" s="49">
        <v>0</v>
      </c>
      <c r="QCJ71" s="49">
        <v>0</v>
      </c>
      <c r="QCK71" s="49">
        <v>0</v>
      </c>
      <c r="QCL71" s="49">
        <v>0</v>
      </c>
      <c r="QCM71" s="49">
        <v>0</v>
      </c>
      <c r="QCN71" s="49">
        <v>0</v>
      </c>
      <c r="QCO71" s="49">
        <v>0</v>
      </c>
      <c r="QCP71" s="49">
        <v>0</v>
      </c>
      <c r="QCQ71" s="49">
        <v>0</v>
      </c>
      <c r="QCR71" s="49">
        <v>0</v>
      </c>
      <c r="QCS71" s="49">
        <v>0</v>
      </c>
      <c r="QCT71" s="49">
        <v>0</v>
      </c>
      <c r="QCU71" s="49">
        <v>0</v>
      </c>
      <c r="QCV71" s="49">
        <v>0</v>
      </c>
      <c r="QCW71" s="49">
        <v>0</v>
      </c>
      <c r="QCX71" s="49">
        <v>0</v>
      </c>
      <c r="QCY71" s="49">
        <v>0</v>
      </c>
      <c r="QCZ71" s="49">
        <v>0</v>
      </c>
      <c r="QDA71" s="49">
        <v>0</v>
      </c>
      <c r="QDB71" s="49">
        <v>0</v>
      </c>
      <c r="QDC71" s="49">
        <v>0</v>
      </c>
      <c r="QDD71" s="49">
        <v>0</v>
      </c>
      <c r="QDE71" s="49">
        <v>0</v>
      </c>
      <c r="QDF71" s="49">
        <v>0</v>
      </c>
      <c r="QDG71" s="49">
        <v>0</v>
      </c>
      <c r="QDH71" s="49">
        <v>0</v>
      </c>
      <c r="QDI71" s="49">
        <v>0</v>
      </c>
      <c r="QDJ71" s="49">
        <v>0</v>
      </c>
      <c r="QDK71" s="49">
        <v>0</v>
      </c>
      <c r="QDL71" s="49">
        <v>0</v>
      </c>
      <c r="QDM71" s="49">
        <v>0</v>
      </c>
      <c r="QDN71" s="49">
        <v>0</v>
      </c>
      <c r="QDO71" s="49">
        <v>0</v>
      </c>
      <c r="QDP71" s="49">
        <v>0</v>
      </c>
      <c r="QDQ71" s="49">
        <v>0</v>
      </c>
      <c r="QDR71" s="49">
        <v>0</v>
      </c>
      <c r="QDS71" s="49">
        <v>0</v>
      </c>
      <c r="QDT71" s="49">
        <v>0</v>
      </c>
      <c r="QDU71" s="49">
        <v>0</v>
      </c>
      <c r="QDV71" s="49">
        <v>0</v>
      </c>
      <c r="QDW71" s="49">
        <v>0</v>
      </c>
      <c r="QDX71" s="49">
        <v>0</v>
      </c>
      <c r="QDY71" s="49">
        <v>0</v>
      </c>
      <c r="QDZ71" s="49">
        <v>0</v>
      </c>
      <c r="QEA71" s="49">
        <v>0</v>
      </c>
      <c r="QEB71" s="49">
        <v>0</v>
      </c>
      <c r="QEC71" s="49">
        <v>0</v>
      </c>
      <c r="QED71" s="49">
        <v>0</v>
      </c>
      <c r="QEE71" s="49">
        <v>0</v>
      </c>
      <c r="QEF71" s="49">
        <v>0</v>
      </c>
      <c r="QEG71" s="49">
        <v>0</v>
      </c>
      <c r="QEH71" s="49">
        <v>0</v>
      </c>
      <c r="QEI71" s="49">
        <v>0</v>
      </c>
      <c r="QEJ71" s="49">
        <v>0</v>
      </c>
      <c r="QEK71" s="49">
        <v>0</v>
      </c>
      <c r="QEL71" s="49">
        <v>0</v>
      </c>
      <c r="QEM71" s="49">
        <v>0</v>
      </c>
      <c r="QEN71" s="49">
        <v>0</v>
      </c>
      <c r="QEO71" s="49">
        <v>0</v>
      </c>
      <c r="QEP71" s="49">
        <v>0</v>
      </c>
      <c r="QEQ71" s="49">
        <v>0</v>
      </c>
      <c r="QER71" s="49">
        <v>0</v>
      </c>
      <c r="QES71" s="49">
        <v>0</v>
      </c>
      <c r="QET71" s="49">
        <v>0</v>
      </c>
      <c r="QEU71" s="49">
        <v>0</v>
      </c>
      <c r="QEV71" s="49">
        <v>0</v>
      </c>
      <c r="QEW71" s="49">
        <v>0</v>
      </c>
      <c r="QEX71" s="49">
        <v>0</v>
      </c>
      <c r="QEY71" s="49">
        <v>0</v>
      </c>
      <c r="QEZ71" s="49">
        <v>0</v>
      </c>
      <c r="QFA71" s="49">
        <v>0</v>
      </c>
      <c r="QFB71" s="49">
        <v>0</v>
      </c>
      <c r="QFC71" s="49">
        <v>0</v>
      </c>
      <c r="QFD71" s="49">
        <v>0</v>
      </c>
      <c r="QFE71" s="49">
        <v>0</v>
      </c>
      <c r="QFF71" s="49">
        <v>0</v>
      </c>
      <c r="QFG71" s="49">
        <v>0</v>
      </c>
      <c r="QFH71" s="49">
        <v>0</v>
      </c>
      <c r="QFI71" s="49">
        <v>0</v>
      </c>
      <c r="QFJ71" s="49">
        <v>0</v>
      </c>
      <c r="QFK71" s="49">
        <v>0</v>
      </c>
      <c r="QFL71" s="49">
        <v>0</v>
      </c>
      <c r="QFM71" s="49">
        <v>0</v>
      </c>
      <c r="QFN71" s="49">
        <v>0</v>
      </c>
      <c r="QFO71" s="49">
        <v>0</v>
      </c>
      <c r="QFP71" s="49">
        <v>0</v>
      </c>
      <c r="QFQ71" s="49">
        <v>0</v>
      </c>
      <c r="QFR71" s="49">
        <v>0</v>
      </c>
      <c r="QFS71" s="49">
        <v>0</v>
      </c>
      <c r="QFT71" s="49">
        <v>0</v>
      </c>
      <c r="QFU71" s="49">
        <v>0</v>
      </c>
      <c r="QFV71" s="49">
        <v>0</v>
      </c>
      <c r="QFW71" s="49">
        <v>0</v>
      </c>
      <c r="QFX71" s="49">
        <v>0</v>
      </c>
      <c r="QFY71" s="49">
        <v>0</v>
      </c>
      <c r="QFZ71" s="49">
        <v>0</v>
      </c>
      <c r="QGA71" s="49">
        <v>0</v>
      </c>
      <c r="QGB71" s="49">
        <v>0</v>
      </c>
      <c r="QGC71" s="49">
        <v>0</v>
      </c>
      <c r="QGD71" s="49">
        <v>0</v>
      </c>
      <c r="QGE71" s="49">
        <v>0</v>
      </c>
      <c r="QGF71" s="49">
        <v>0</v>
      </c>
      <c r="QGG71" s="49">
        <v>0</v>
      </c>
      <c r="QGH71" s="49">
        <v>0</v>
      </c>
      <c r="QGI71" s="49">
        <v>0</v>
      </c>
      <c r="QGJ71" s="49">
        <v>0</v>
      </c>
      <c r="QGK71" s="49">
        <v>0</v>
      </c>
      <c r="QGL71" s="49">
        <v>0</v>
      </c>
      <c r="QGM71" s="49">
        <v>0</v>
      </c>
      <c r="QGN71" s="49">
        <v>0</v>
      </c>
      <c r="QGO71" s="49">
        <v>0</v>
      </c>
      <c r="QGP71" s="49">
        <v>0</v>
      </c>
      <c r="QGQ71" s="49">
        <v>0</v>
      </c>
      <c r="QGR71" s="49">
        <v>0</v>
      </c>
      <c r="QGS71" s="49">
        <v>0</v>
      </c>
      <c r="QGT71" s="49">
        <v>0</v>
      </c>
      <c r="QGU71" s="49">
        <v>0</v>
      </c>
      <c r="QGV71" s="49">
        <v>0</v>
      </c>
      <c r="QGW71" s="49">
        <v>0</v>
      </c>
      <c r="QGX71" s="49">
        <v>0</v>
      </c>
      <c r="QGY71" s="49">
        <v>0</v>
      </c>
      <c r="QGZ71" s="49">
        <v>0</v>
      </c>
      <c r="QHA71" s="49">
        <v>0</v>
      </c>
      <c r="QHB71" s="49">
        <v>0</v>
      </c>
      <c r="QHC71" s="49">
        <v>0</v>
      </c>
      <c r="QHD71" s="49">
        <v>0</v>
      </c>
      <c r="QHE71" s="49">
        <v>0</v>
      </c>
      <c r="QHF71" s="49">
        <v>0</v>
      </c>
      <c r="QHG71" s="49">
        <v>0</v>
      </c>
      <c r="QHH71" s="49">
        <v>0</v>
      </c>
      <c r="QHI71" s="49">
        <v>0</v>
      </c>
      <c r="QHJ71" s="49">
        <v>0</v>
      </c>
      <c r="QHK71" s="49">
        <v>0</v>
      </c>
      <c r="QHL71" s="49">
        <v>0</v>
      </c>
      <c r="QHM71" s="49">
        <v>0</v>
      </c>
      <c r="QHN71" s="49">
        <v>0</v>
      </c>
      <c r="QHO71" s="49">
        <v>0</v>
      </c>
      <c r="QHP71" s="49">
        <v>0</v>
      </c>
      <c r="QHQ71" s="49">
        <v>0</v>
      </c>
      <c r="QHR71" s="49">
        <v>0</v>
      </c>
      <c r="QHS71" s="49">
        <v>0</v>
      </c>
      <c r="QHT71" s="49">
        <v>0</v>
      </c>
      <c r="QHU71" s="49">
        <v>0</v>
      </c>
      <c r="QHV71" s="49">
        <v>0</v>
      </c>
      <c r="QHW71" s="49">
        <v>0</v>
      </c>
      <c r="QHX71" s="49">
        <v>0</v>
      </c>
      <c r="QHY71" s="49">
        <v>0</v>
      </c>
      <c r="QHZ71" s="49">
        <v>0</v>
      </c>
      <c r="QIA71" s="49">
        <v>0</v>
      </c>
      <c r="QIB71" s="49">
        <v>0</v>
      </c>
      <c r="QIC71" s="49">
        <v>0</v>
      </c>
      <c r="QID71" s="49">
        <v>0</v>
      </c>
      <c r="QIE71" s="49">
        <v>0</v>
      </c>
      <c r="QIF71" s="49">
        <v>0</v>
      </c>
      <c r="QIG71" s="49">
        <v>0</v>
      </c>
      <c r="QIH71" s="49">
        <v>0</v>
      </c>
      <c r="QII71" s="49">
        <v>0</v>
      </c>
      <c r="QIJ71" s="49">
        <v>0</v>
      </c>
      <c r="QIK71" s="49">
        <v>0</v>
      </c>
      <c r="QIL71" s="49">
        <v>0</v>
      </c>
      <c r="QIM71" s="49">
        <v>0</v>
      </c>
      <c r="QIN71" s="49">
        <v>0</v>
      </c>
      <c r="QIO71" s="49">
        <v>0</v>
      </c>
      <c r="QIP71" s="49">
        <v>0</v>
      </c>
      <c r="QIQ71" s="49">
        <v>0</v>
      </c>
      <c r="QIR71" s="49">
        <v>0</v>
      </c>
      <c r="QIS71" s="49">
        <v>0</v>
      </c>
      <c r="QIT71" s="49">
        <v>0</v>
      </c>
      <c r="QIU71" s="49">
        <v>0</v>
      </c>
      <c r="QIV71" s="49">
        <v>0</v>
      </c>
      <c r="QIW71" s="49">
        <v>0</v>
      </c>
      <c r="QIX71" s="49">
        <v>0</v>
      </c>
      <c r="QIY71" s="49">
        <v>0</v>
      </c>
      <c r="QIZ71" s="49">
        <v>0</v>
      </c>
      <c r="QJA71" s="49">
        <v>0</v>
      </c>
      <c r="QJB71" s="49">
        <v>0</v>
      </c>
      <c r="QJC71" s="49">
        <v>0</v>
      </c>
      <c r="QJD71" s="49">
        <v>0</v>
      </c>
      <c r="QJE71" s="49">
        <v>0</v>
      </c>
      <c r="QJF71" s="49">
        <v>0</v>
      </c>
      <c r="QJG71" s="49">
        <v>0</v>
      </c>
      <c r="QJH71" s="49">
        <v>0</v>
      </c>
      <c r="QJI71" s="49">
        <v>0</v>
      </c>
      <c r="QJJ71" s="49">
        <v>0</v>
      </c>
      <c r="QJK71" s="49">
        <v>0</v>
      </c>
      <c r="QJL71" s="49">
        <v>0</v>
      </c>
      <c r="QJM71" s="49">
        <v>0</v>
      </c>
      <c r="QJN71" s="49">
        <v>0</v>
      </c>
      <c r="QJO71" s="49">
        <v>0</v>
      </c>
      <c r="QJP71" s="49">
        <v>0</v>
      </c>
      <c r="QJQ71" s="49">
        <v>0</v>
      </c>
      <c r="QJR71" s="49">
        <v>0</v>
      </c>
      <c r="QJS71" s="49">
        <v>0</v>
      </c>
      <c r="QJT71" s="49">
        <v>0</v>
      </c>
      <c r="QJU71" s="49">
        <v>0</v>
      </c>
      <c r="QJV71" s="49">
        <v>0</v>
      </c>
      <c r="QJW71" s="49">
        <v>0</v>
      </c>
      <c r="QJX71" s="49">
        <v>0</v>
      </c>
      <c r="QJY71" s="49">
        <v>0</v>
      </c>
      <c r="QJZ71" s="49">
        <v>0</v>
      </c>
      <c r="QKA71" s="49">
        <v>0</v>
      </c>
      <c r="QKB71" s="49">
        <v>0</v>
      </c>
      <c r="QKC71" s="49">
        <v>0</v>
      </c>
      <c r="QKD71" s="49">
        <v>0</v>
      </c>
      <c r="QKE71" s="49">
        <v>0</v>
      </c>
      <c r="QKF71" s="49">
        <v>0</v>
      </c>
      <c r="QKG71" s="49">
        <v>0</v>
      </c>
      <c r="QKH71" s="49">
        <v>0</v>
      </c>
      <c r="QKI71" s="49">
        <v>0</v>
      </c>
      <c r="QKJ71" s="49">
        <v>0</v>
      </c>
      <c r="QKK71" s="49">
        <v>0</v>
      </c>
      <c r="QKL71" s="49">
        <v>0</v>
      </c>
      <c r="QKM71" s="49">
        <v>0</v>
      </c>
      <c r="QKN71" s="49">
        <v>0</v>
      </c>
      <c r="QKO71" s="49">
        <v>0</v>
      </c>
      <c r="QKP71" s="49">
        <v>0</v>
      </c>
      <c r="QKQ71" s="49">
        <v>0</v>
      </c>
      <c r="QKR71" s="49">
        <v>0</v>
      </c>
      <c r="QKS71" s="49">
        <v>0</v>
      </c>
      <c r="QKT71" s="49">
        <v>0</v>
      </c>
      <c r="QKU71" s="49">
        <v>0</v>
      </c>
      <c r="QKV71" s="49">
        <v>0</v>
      </c>
      <c r="QKW71" s="49">
        <v>0</v>
      </c>
      <c r="QKX71" s="49">
        <v>0</v>
      </c>
      <c r="QKY71" s="49">
        <v>0</v>
      </c>
      <c r="QKZ71" s="49">
        <v>0</v>
      </c>
      <c r="QLA71" s="49">
        <v>0</v>
      </c>
      <c r="QLB71" s="49">
        <v>0</v>
      </c>
      <c r="QLC71" s="49">
        <v>0</v>
      </c>
      <c r="QLD71" s="49">
        <v>0</v>
      </c>
      <c r="QLE71" s="49">
        <v>0</v>
      </c>
      <c r="QLF71" s="49">
        <v>0</v>
      </c>
      <c r="QLG71" s="49">
        <v>0</v>
      </c>
      <c r="QLH71" s="49">
        <v>0</v>
      </c>
      <c r="QLI71" s="49">
        <v>0</v>
      </c>
      <c r="QLJ71" s="49">
        <v>0</v>
      </c>
      <c r="QLK71" s="49">
        <v>0</v>
      </c>
      <c r="QLL71" s="49">
        <v>0</v>
      </c>
      <c r="QLM71" s="49">
        <v>0</v>
      </c>
      <c r="QLN71" s="49">
        <v>0</v>
      </c>
      <c r="QLO71" s="49">
        <v>0</v>
      </c>
      <c r="QLP71" s="49">
        <v>0</v>
      </c>
      <c r="QLQ71" s="49">
        <v>0</v>
      </c>
      <c r="QLR71" s="49">
        <v>0</v>
      </c>
      <c r="QLS71" s="49">
        <v>0</v>
      </c>
      <c r="QLT71" s="49">
        <v>0</v>
      </c>
      <c r="QLU71" s="49">
        <v>0</v>
      </c>
      <c r="QLV71" s="49">
        <v>0</v>
      </c>
      <c r="QLW71" s="49">
        <v>0</v>
      </c>
      <c r="QLX71" s="49">
        <v>0</v>
      </c>
      <c r="QLY71" s="49">
        <v>0</v>
      </c>
      <c r="QLZ71" s="49">
        <v>0</v>
      </c>
      <c r="QMA71" s="49">
        <v>0</v>
      </c>
      <c r="QMB71" s="49">
        <v>0</v>
      </c>
      <c r="QMC71" s="49">
        <v>0</v>
      </c>
      <c r="QMD71" s="49">
        <v>0</v>
      </c>
      <c r="QME71" s="49">
        <v>0</v>
      </c>
      <c r="QMF71" s="49">
        <v>0</v>
      </c>
      <c r="QMG71" s="49">
        <v>0</v>
      </c>
      <c r="QMH71" s="49">
        <v>0</v>
      </c>
      <c r="QMI71" s="49">
        <v>0</v>
      </c>
      <c r="QMJ71" s="49">
        <v>0</v>
      </c>
      <c r="QMK71" s="49">
        <v>0</v>
      </c>
      <c r="QML71" s="49">
        <v>0</v>
      </c>
      <c r="QMM71" s="49">
        <v>0</v>
      </c>
      <c r="QMN71" s="49">
        <v>0</v>
      </c>
      <c r="QMO71" s="49">
        <v>0</v>
      </c>
      <c r="QMP71" s="49">
        <v>0</v>
      </c>
      <c r="QMQ71" s="49">
        <v>0</v>
      </c>
      <c r="QMR71" s="49">
        <v>0</v>
      </c>
      <c r="QMS71" s="49">
        <v>0</v>
      </c>
      <c r="QMT71" s="49">
        <v>0</v>
      </c>
      <c r="QMU71" s="49">
        <v>0</v>
      </c>
      <c r="QMV71" s="49">
        <v>0</v>
      </c>
      <c r="QMW71" s="49">
        <v>0</v>
      </c>
      <c r="QMX71" s="49">
        <v>0</v>
      </c>
      <c r="QMY71" s="49">
        <v>0</v>
      </c>
      <c r="QMZ71" s="49">
        <v>0</v>
      </c>
      <c r="QNA71" s="49">
        <v>0</v>
      </c>
      <c r="QNB71" s="49">
        <v>0</v>
      </c>
      <c r="QNC71" s="49">
        <v>0</v>
      </c>
      <c r="QND71" s="49">
        <v>0</v>
      </c>
      <c r="QNE71" s="49">
        <v>0</v>
      </c>
      <c r="QNF71" s="49">
        <v>0</v>
      </c>
      <c r="QNG71" s="49">
        <v>0</v>
      </c>
      <c r="QNH71" s="49">
        <v>0</v>
      </c>
      <c r="QNI71" s="49">
        <v>0</v>
      </c>
      <c r="QNJ71" s="49">
        <v>0</v>
      </c>
      <c r="QNK71" s="49">
        <v>0</v>
      </c>
      <c r="QNL71" s="49">
        <v>0</v>
      </c>
      <c r="QNM71" s="49">
        <v>0</v>
      </c>
      <c r="QNN71" s="49">
        <v>0</v>
      </c>
      <c r="QNO71" s="49">
        <v>0</v>
      </c>
      <c r="QNP71" s="49">
        <v>0</v>
      </c>
      <c r="QNQ71" s="49">
        <v>0</v>
      </c>
      <c r="QNR71" s="49">
        <v>0</v>
      </c>
      <c r="QNS71" s="49">
        <v>0</v>
      </c>
      <c r="QNT71" s="49">
        <v>0</v>
      </c>
      <c r="QNU71" s="49">
        <v>0</v>
      </c>
      <c r="QNV71" s="49">
        <v>0</v>
      </c>
      <c r="QNW71" s="49">
        <v>0</v>
      </c>
      <c r="QNX71" s="49">
        <v>0</v>
      </c>
      <c r="QNY71" s="49">
        <v>0</v>
      </c>
      <c r="QNZ71" s="49">
        <v>0</v>
      </c>
      <c r="QOA71" s="49">
        <v>0</v>
      </c>
      <c r="QOB71" s="49">
        <v>0</v>
      </c>
      <c r="QOC71" s="49">
        <v>0</v>
      </c>
      <c r="QOD71" s="49">
        <v>0</v>
      </c>
      <c r="QOE71" s="49">
        <v>0</v>
      </c>
      <c r="QOF71" s="49">
        <v>0</v>
      </c>
      <c r="QOG71" s="49">
        <v>0</v>
      </c>
      <c r="QOH71" s="49">
        <v>0</v>
      </c>
      <c r="QOI71" s="49">
        <v>0</v>
      </c>
      <c r="QOJ71" s="49">
        <v>0</v>
      </c>
      <c r="QOK71" s="49">
        <v>0</v>
      </c>
      <c r="QOL71" s="49">
        <v>0</v>
      </c>
      <c r="QOM71" s="49">
        <v>0</v>
      </c>
      <c r="QON71" s="49">
        <v>0</v>
      </c>
      <c r="QOO71" s="49">
        <v>0</v>
      </c>
      <c r="QOP71" s="49">
        <v>0</v>
      </c>
      <c r="QOQ71" s="49">
        <v>0</v>
      </c>
      <c r="QOR71" s="49">
        <v>0</v>
      </c>
      <c r="QOS71" s="49">
        <v>0</v>
      </c>
      <c r="QOT71" s="49">
        <v>0</v>
      </c>
      <c r="QOU71" s="49">
        <v>0</v>
      </c>
      <c r="QOV71" s="49">
        <v>0</v>
      </c>
      <c r="QOW71" s="49">
        <v>0</v>
      </c>
      <c r="QOX71" s="49">
        <v>0</v>
      </c>
      <c r="QOY71" s="49">
        <v>0</v>
      </c>
      <c r="QOZ71" s="49">
        <v>0</v>
      </c>
      <c r="QPA71" s="49">
        <v>0</v>
      </c>
      <c r="QPB71" s="49">
        <v>0</v>
      </c>
      <c r="QPC71" s="49">
        <v>0</v>
      </c>
      <c r="QPD71" s="49">
        <v>0</v>
      </c>
      <c r="QPE71" s="49">
        <v>0</v>
      </c>
      <c r="QPF71" s="49">
        <v>0</v>
      </c>
      <c r="QPG71" s="49">
        <v>0</v>
      </c>
      <c r="QPH71" s="49">
        <v>0</v>
      </c>
      <c r="QPI71" s="49">
        <v>0</v>
      </c>
      <c r="QPJ71" s="49">
        <v>0</v>
      </c>
      <c r="QPK71" s="49">
        <v>0</v>
      </c>
      <c r="QPL71" s="49">
        <v>0</v>
      </c>
      <c r="QPM71" s="49">
        <v>0</v>
      </c>
      <c r="QPN71" s="49">
        <v>0</v>
      </c>
      <c r="QPO71" s="49">
        <v>0</v>
      </c>
      <c r="QPP71" s="49">
        <v>0</v>
      </c>
      <c r="QPQ71" s="49">
        <v>0</v>
      </c>
      <c r="QPR71" s="49">
        <v>0</v>
      </c>
      <c r="QPS71" s="49">
        <v>0</v>
      </c>
      <c r="QPT71" s="49">
        <v>0</v>
      </c>
      <c r="QPU71" s="49">
        <v>0</v>
      </c>
      <c r="QPV71" s="49">
        <v>0</v>
      </c>
      <c r="QPW71" s="49">
        <v>0</v>
      </c>
      <c r="QPX71" s="49">
        <v>0</v>
      </c>
      <c r="QPY71" s="49">
        <v>0</v>
      </c>
      <c r="QPZ71" s="49">
        <v>0</v>
      </c>
      <c r="QQA71" s="49">
        <v>0</v>
      </c>
      <c r="QQB71" s="49">
        <v>0</v>
      </c>
      <c r="QQC71" s="49">
        <v>0</v>
      </c>
      <c r="QQD71" s="49">
        <v>0</v>
      </c>
      <c r="QQE71" s="49">
        <v>0</v>
      </c>
      <c r="QQF71" s="49">
        <v>0</v>
      </c>
      <c r="QQG71" s="49">
        <v>0</v>
      </c>
      <c r="QQH71" s="49">
        <v>0</v>
      </c>
      <c r="QQI71" s="49">
        <v>0</v>
      </c>
      <c r="QQJ71" s="49">
        <v>0</v>
      </c>
      <c r="QQK71" s="49">
        <v>0</v>
      </c>
      <c r="QQL71" s="49">
        <v>0</v>
      </c>
      <c r="QQM71" s="49">
        <v>0</v>
      </c>
      <c r="QQN71" s="49">
        <v>0</v>
      </c>
      <c r="QQO71" s="49">
        <v>0</v>
      </c>
      <c r="QQP71" s="49">
        <v>0</v>
      </c>
      <c r="QQQ71" s="49">
        <v>0</v>
      </c>
      <c r="QQR71" s="49">
        <v>0</v>
      </c>
      <c r="QQS71" s="49">
        <v>0</v>
      </c>
      <c r="QQT71" s="49">
        <v>0</v>
      </c>
      <c r="QQU71" s="49">
        <v>0</v>
      </c>
      <c r="QQV71" s="49">
        <v>0</v>
      </c>
      <c r="QQW71" s="49">
        <v>0</v>
      </c>
      <c r="QQX71" s="49">
        <v>0</v>
      </c>
      <c r="QQY71" s="49">
        <v>0</v>
      </c>
      <c r="QQZ71" s="49">
        <v>0</v>
      </c>
      <c r="QRA71" s="49">
        <v>0</v>
      </c>
      <c r="QRB71" s="49">
        <v>0</v>
      </c>
      <c r="QRC71" s="49">
        <v>0</v>
      </c>
      <c r="QRD71" s="49">
        <v>0</v>
      </c>
      <c r="QRE71" s="49">
        <v>0</v>
      </c>
      <c r="QRF71" s="49">
        <v>0</v>
      </c>
      <c r="QRG71" s="49">
        <v>0</v>
      </c>
      <c r="QRH71" s="49">
        <v>0</v>
      </c>
      <c r="QRI71" s="49">
        <v>0</v>
      </c>
      <c r="QRJ71" s="49">
        <v>0</v>
      </c>
      <c r="QRK71" s="49">
        <v>0</v>
      </c>
      <c r="QRL71" s="49">
        <v>0</v>
      </c>
      <c r="QRM71" s="49">
        <v>0</v>
      </c>
      <c r="QRN71" s="49">
        <v>0</v>
      </c>
      <c r="QRO71" s="49">
        <v>0</v>
      </c>
      <c r="QRP71" s="49">
        <v>0</v>
      </c>
      <c r="QRQ71" s="49">
        <v>0</v>
      </c>
      <c r="QRR71" s="49">
        <v>0</v>
      </c>
      <c r="QRS71" s="49">
        <v>0</v>
      </c>
      <c r="QRT71" s="49">
        <v>0</v>
      </c>
      <c r="QRU71" s="49">
        <v>0</v>
      </c>
      <c r="QRV71" s="49">
        <v>0</v>
      </c>
      <c r="QRW71" s="49">
        <v>0</v>
      </c>
      <c r="QRX71" s="49">
        <v>0</v>
      </c>
      <c r="QRY71" s="49">
        <v>0</v>
      </c>
      <c r="QRZ71" s="49">
        <v>0</v>
      </c>
      <c r="QSA71" s="49">
        <v>0</v>
      </c>
      <c r="QSB71" s="49">
        <v>0</v>
      </c>
      <c r="QSC71" s="49">
        <v>0</v>
      </c>
      <c r="QSD71" s="49">
        <v>0</v>
      </c>
      <c r="QSE71" s="49">
        <v>0</v>
      </c>
      <c r="QSF71" s="49">
        <v>0</v>
      </c>
      <c r="QSG71" s="49">
        <v>0</v>
      </c>
      <c r="QSH71" s="49">
        <v>0</v>
      </c>
      <c r="QSI71" s="49">
        <v>0</v>
      </c>
      <c r="QSJ71" s="49">
        <v>0</v>
      </c>
      <c r="QSK71" s="49">
        <v>0</v>
      </c>
      <c r="QSL71" s="49">
        <v>0</v>
      </c>
      <c r="QSM71" s="49">
        <v>0</v>
      </c>
      <c r="QSN71" s="49">
        <v>0</v>
      </c>
      <c r="QSO71" s="49">
        <v>0</v>
      </c>
      <c r="QSP71" s="49">
        <v>0</v>
      </c>
      <c r="QSQ71" s="49">
        <v>0</v>
      </c>
      <c r="QSR71" s="49">
        <v>0</v>
      </c>
      <c r="QSS71" s="49">
        <v>0</v>
      </c>
      <c r="QST71" s="49">
        <v>0</v>
      </c>
      <c r="QSU71" s="49">
        <v>0</v>
      </c>
      <c r="QSV71" s="49">
        <v>0</v>
      </c>
      <c r="QSW71" s="49">
        <v>0</v>
      </c>
      <c r="QSX71" s="49">
        <v>0</v>
      </c>
      <c r="QSY71" s="49">
        <v>0</v>
      </c>
      <c r="QSZ71" s="49">
        <v>0</v>
      </c>
      <c r="QTA71" s="49">
        <v>0</v>
      </c>
      <c r="QTB71" s="49">
        <v>0</v>
      </c>
      <c r="QTC71" s="49">
        <v>0</v>
      </c>
      <c r="QTD71" s="49">
        <v>0</v>
      </c>
      <c r="QTE71" s="49">
        <v>0</v>
      </c>
      <c r="QTF71" s="49">
        <v>0</v>
      </c>
      <c r="QTG71" s="49">
        <v>0</v>
      </c>
      <c r="QTH71" s="49">
        <v>0</v>
      </c>
      <c r="QTI71" s="49">
        <v>0</v>
      </c>
      <c r="QTJ71" s="49">
        <v>0</v>
      </c>
      <c r="QTK71" s="49">
        <v>0</v>
      </c>
      <c r="QTL71" s="49">
        <v>0</v>
      </c>
      <c r="QTM71" s="49">
        <v>0</v>
      </c>
      <c r="QTN71" s="49">
        <v>0</v>
      </c>
      <c r="QTO71" s="49">
        <v>0</v>
      </c>
      <c r="QTP71" s="49">
        <v>0</v>
      </c>
      <c r="QTQ71" s="49">
        <v>0</v>
      </c>
      <c r="QTR71" s="49">
        <v>0</v>
      </c>
      <c r="QTS71" s="49">
        <v>0</v>
      </c>
      <c r="QTT71" s="49">
        <v>0</v>
      </c>
      <c r="QTU71" s="49">
        <v>0</v>
      </c>
      <c r="QTV71" s="49">
        <v>0</v>
      </c>
      <c r="QTW71" s="49">
        <v>0</v>
      </c>
      <c r="QTX71" s="49">
        <v>0</v>
      </c>
      <c r="QTY71" s="49">
        <v>0</v>
      </c>
      <c r="QTZ71" s="49">
        <v>0</v>
      </c>
      <c r="QUA71" s="49">
        <v>0</v>
      </c>
      <c r="QUB71" s="49">
        <v>0</v>
      </c>
      <c r="QUC71" s="49">
        <v>0</v>
      </c>
      <c r="QUD71" s="49">
        <v>0</v>
      </c>
      <c r="QUE71" s="49">
        <v>0</v>
      </c>
      <c r="QUF71" s="49">
        <v>0</v>
      </c>
      <c r="QUG71" s="49">
        <v>0</v>
      </c>
      <c r="QUH71" s="49">
        <v>0</v>
      </c>
      <c r="QUI71" s="49">
        <v>0</v>
      </c>
      <c r="QUJ71" s="49">
        <v>0</v>
      </c>
      <c r="QUK71" s="49">
        <v>0</v>
      </c>
      <c r="QUL71" s="49">
        <v>0</v>
      </c>
      <c r="QUM71" s="49">
        <v>0</v>
      </c>
      <c r="QUN71" s="49">
        <v>0</v>
      </c>
      <c r="QUO71" s="49">
        <v>0</v>
      </c>
      <c r="QUP71" s="49">
        <v>0</v>
      </c>
      <c r="QUQ71" s="49">
        <v>0</v>
      </c>
      <c r="QUR71" s="49">
        <v>0</v>
      </c>
      <c r="QUS71" s="49">
        <v>0</v>
      </c>
      <c r="QUT71" s="49">
        <v>0</v>
      </c>
      <c r="QUU71" s="49">
        <v>0</v>
      </c>
      <c r="QUV71" s="49">
        <v>0</v>
      </c>
      <c r="QUW71" s="49">
        <v>0</v>
      </c>
      <c r="QUX71" s="49">
        <v>0</v>
      </c>
      <c r="QUY71" s="49">
        <v>0</v>
      </c>
      <c r="QUZ71" s="49">
        <v>0</v>
      </c>
      <c r="QVA71" s="49">
        <v>0</v>
      </c>
      <c r="QVB71" s="49">
        <v>0</v>
      </c>
      <c r="QVC71" s="49">
        <v>0</v>
      </c>
      <c r="QVD71" s="49">
        <v>0</v>
      </c>
      <c r="QVE71" s="49">
        <v>0</v>
      </c>
      <c r="QVF71" s="49">
        <v>0</v>
      </c>
      <c r="QVG71" s="49">
        <v>0</v>
      </c>
      <c r="QVH71" s="49">
        <v>0</v>
      </c>
      <c r="QVI71" s="49">
        <v>0</v>
      </c>
      <c r="QVJ71" s="49">
        <v>0</v>
      </c>
      <c r="QVK71" s="49">
        <v>0</v>
      </c>
      <c r="QVL71" s="49">
        <v>0</v>
      </c>
      <c r="QVM71" s="49">
        <v>0</v>
      </c>
      <c r="QVN71" s="49">
        <v>0</v>
      </c>
      <c r="QVO71" s="49">
        <v>0</v>
      </c>
      <c r="QVP71" s="49">
        <v>0</v>
      </c>
      <c r="QVQ71" s="49">
        <v>0</v>
      </c>
      <c r="QVR71" s="49">
        <v>0</v>
      </c>
      <c r="QVS71" s="49">
        <v>0</v>
      </c>
      <c r="QVT71" s="49">
        <v>0</v>
      </c>
      <c r="QVU71" s="49">
        <v>0</v>
      </c>
      <c r="QVV71" s="49">
        <v>0</v>
      </c>
      <c r="QVW71" s="49">
        <v>0</v>
      </c>
      <c r="QVX71" s="49">
        <v>0</v>
      </c>
      <c r="QVY71" s="49">
        <v>0</v>
      </c>
      <c r="QVZ71" s="49">
        <v>0</v>
      </c>
      <c r="QWA71" s="49">
        <v>0</v>
      </c>
      <c r="QWB71" s="49">
        <v>0</v>
      </c>
      <c r="QWC71" s="49">
        <v>0</v>
      </c>
      <c r="QWD71" s="49">
        <v>0</v>
      </c>
      <c r="QWE71" s="49">
        <v>0</v>
      </c>
      <c r="QWF71" s="49">
        <v>0</v>
      </c>
      <c r="QWG71" s="49">
        <v>0</v>
      </c>
      <c r="QWH71" s="49">
        <v>0</v>
      </c>
      <c r="QWI71" s="49">
        <v>0</v>
      </c>
      <c r="QWJ71" s="49">
        <v>0</v>
      </c>
      <c r="QWK71" s="49">
        <v>0</v>
      </c>
      <c r="QWL71" s="49">
        <v>0</v>
      </c>
      <c r="QWM71" s="49">
        <v>0</v>
      </c>
      <c r="QWN71" s="49">
        <v>0</v>
      </c>
      <c r="QWO71" s="49">
        <v>0</v>
      </c>
      <c r="QWP71" s="49">
        <v>0</v>
      </c>
      <c r="QWQ71" s="49">
        <v>0</v>
      </c>
      <c r="QWR71" s="49">
        <v>0</v>
      </c>
      <c r="QWS71" s="49">
        <v>0</v>
      </c>
      <c r="QWT71" s="49">
        <v>0</v>
      </c>
      <c r="QWU71" s="49">
        <v>0</v>
      </c>
      <c r="QWV71" s="49">
        <v>0</v>
      </c>
      <c r="QWW71" s="49">
        <v>0</v>
      </c>
      <c r="QWX71" s="49">
        <v>0</v>
      </c>
      <c r="QWY71" s="49">
        <v>0</v>
      </c>
      <c r="QWZ71" s="49">
        <v>0</v>
      </c>
      <c r="QXA71" s="49">
        <v>0</v>
      </c>
      <c r="QXB71" s="49">
        <v>0</v>
      </c>
      <c r="QXC71" s="49">
        <v>0</v>
      </c>
      <c r="QXD71" s="49">
        <v>0</v>
      </c>
      <c r="QXE71" s="49">
        <v>0</v>
      </c>
      <c r="QXF71" s="49">
        <v>0</v>
      </c>
      <c r="QXG71" s="49">
        <v>0</v>
      </c>
      <c r="QXH71" s="49">
        <v>0</v>
      </c>
      <c r="QXI71" s="49">
        <v>0</v>
      </c>
      <c r="QXJ71" s="49">
        <v>0</v>
      </c>
      <c r="QXK71" s="49">
        <v>0</v>
      </c>
      <c r="QXL71" s="49">
        <v>0</v>
      </c>
      <c r="QXM71" s="49">
        <v>0</v>
      </c>
      <c r="QXN71" s="49">
        <v>0</v>
      </c>
      <c r="QXO71" s="49">
        <v>0</v>
      </c>
      <c r="QXP71" s="49">
        <v>0</v>
      </c>
      <c r="QXQ71" s="49">
        <v>0</v>
      </c>
      <c r="QXR71" s="49">
        <v>0</v>
      </c>
      <c r="QXS71" s="49">
        <v>0</v>
      </c>
      <c r="QXT71" s="49">
        <v>0</v>
      </c>
      <c r="QXU71" s="49">
        <v>0</v>
      </c>
      <c r="QXV71" s="49">
        <v>0</v>
      </c>
      <c r="QXW71" s="49">
        <v>0</v>
      </c>
      <c r="QXX71" s="49">
        <v>0</v>
      </c>
      <c r="QXY71" s="49">
        <v>0</v>
      </c>
      <c r="QXZ71" s="49">
        <v>0</v>
      </c>
      <c r="QYA71" s="49">
        <v>0</v>
      </c>
      <c r="QYB71" s="49">
        <v>0</v>
      </c>
      <c r="QYC71" s="49">
        <v>0</v>
      </c>
      <c r="QYD71" s="49">
        <v>0</v>
      </c>
      <c r="QYE71" s="49">
        <v>0</v>
      </c>
      <c r="QYF71" s="49">
        <v>0</v>
      </c>
      <c r="QYG71" s="49">
        <v>0</v>
      </c>
      <c r="QYH71" s="49">
        <v>0</v>
      </c>
      <c r="QYI71" s="49">
        <v>0</v>
      </c>
      <c r="QYJ71" s="49">
        <v>0</v>
      </c>
      <c r="QYK71" s="49">
        <v>0</v>
      </c>
      <c r="QYL71" s="49">
        <v>0</v>
      </c>
      <c r="QYM71" s="49">
        <v>0</v>
      </c>
      <c r="QYN71" s="49">
        <v>0</v>
      </c>
      <c r="QYO71" s="49">
        <v>0</v>
      </c>
      <c r="QYP71" s="49">
        <v>0</v>
      </c>
      <c r="QYQ71" s="49">
        <v>0</v>
      </c>
      <c r="QYR71" s="49">
        <v>0</v>
      </c>
      <c r="QYS71" s="49">
        <v>0</v>
      </c>
      <c r="QYT71" s="49">
        <v>0</v>
      </c>
      <c r="QYU71" s="49">
        <v>0</v>
      </c>
      <c r="QYV71" s="49">
        <v>0</v>
      </c>
      <c r="QYW71" s="49">
        <v>0</v>
      </c>
      <c r="QYX71" s="49">
        <v>0</v>
      </c>
      <c r="QYY71" s="49">
        <v>0</v>
      </c>
      <c r="QYZ71" s="49">
        <v>0</v>
      </c>
      <c r="QZA71" s="49">
        <v>0</v>
      </c>
      <c r="QZB71" s="49">
        <v>0</v>
      </c>
      <c r="QZC71" s="49">
        <v>0</v>
      </c>
      <c r="QZD71" s="49">
        <v>0</v>
      </c>
      <c r="QZE71" s="49">
        <v>0</v>
      </c>
      <c r="QZF71" s="49">
        <v>0</v>
      </c>
      <c r="QZG71" s="49">
        <v>0</v>
      </c>
      <c r="QZH71" s="49">
        <v>0</v>
      </c>
      <c r="QZI71" s="49">
        <v>0</v>
      </c>
      <c r="QZJ71" s="49">
        <v>0</v>
      </c>
      <c r="QZK71" s="49">
        <v>0</v>
      </c>
      <c r="QZL71" s="49">
        <v>0</v>
      </c>
      <c r="QZM71" s="49">
        <v>0</v>
      </c>
      <c r="QZN71" s="49">
        <v>0</v>
      </c>
      <c r="QZO71" s="49">
        <v>0</v>
      </c>
      <c r="QZP71" s="49">
        <v>0</v>
      </c>
      <c r="QZQ71" s="49">
        <v>0</v>
      </c>
      <c r="QZR71" s="49">
        <v>0</v>
      </c>
      <c r="QZS71" s="49">
        <v>0</v>
      </c>
      <c r="QZT71" s="49">
        <v>0</v>
      </c>
      <c r="QZU71" s="49">
        <v>0</v>
      </c>
      <c r="QZV71" s="49">
        <v>0</v>
      </c>
      <c r="QZW71" s="49">
        <v>0</v>
      </c>
      <c r="QZX71" s="49">
        <v>0</v>
      </c>
      <c r="QZY71" s="49">
        <v>0</v>
      </c>
      <c r="QZZ71" s="49">
        <v>0</v>
      </c>
      <c r="RAA71" s="49">
        <v>0</v>
      </c>
      <c r="RAB71" s="49">
        <v>0</v>
      </c>
      <c r="RAC71" s="49">
        <v>0</v>
      </c>
      <c r="RAD71" s="49">
        <v>0</v>
      </c>
      <c r="RAE71" s="49">
        <v>0</v>
      </c>
      <c r="RAF71" s="49">
        <v>0</v>
      </c>
      <c r="RAG71" s="49">
        <v>0</v>
      </c>
      <c r="RAH71" s="49">
        <v>0</v>
      </c>
      <c r="RAI71" s="49">
        <v>0</v>
      </c>
      <c r="RAJ71" s="49">
        <v>0</v>
      </c>
      <c r="RAK71" s="49">
        <v>0</v>
      </c>
      <c r="RAL71" s="49">
        <v>0</v>
      </c>
      <c r="RAM71" s="49">
        <v>0</v>
      </c>
      <c r="RAN71" s="49">
        <v>0</v>
      </c>
      <c r="RAO71" s="49">
        <v>0</v>
      </c>
      <c r="RAP71" s="49">
        <v>0</v>
      </c>
      <c r="RAQ71" s="49">
        <v>0</v>
      </c>
      <c r="RAR71" s="49">
        <v>0</v>
      </c>
      <c r="RAS71" s="49">
        <v>0</v>
      </c>
      <c r="RAT71" s="49">
        <v>0</v>
      </c>
      <c r="RAU71" s="49">
        <v>0</v>
      </c>
      <c r="RAV71" s="49">
        <v>0</v>
      </c>
      <c r="RAW71" s="49">
        <v>0</v>
      </c>
      <c r="RAX71" s="49">
        <v>0</v>
      </c>
      <c r="RAY71" s="49">
        <v>0</v>
      </c>
      <c r="RAZ71" s="49">
        <v>0</v>
      </c>
      <c r="RBA71" s="49">
        <v>0</v>
      </c>
      <c r="RBB71" s="49">
        <v>0</v>
      </c>
      <c r="RBC71" s="49">
        <v>0</v>
      </c>
      <c r="RBD71" s="49">
        <v>0</v>
      </c>
      <c r="RBE71" s="49">
        <v>0</v>
      </c>
      <c r="RBF71" s="49">
        <v>0</v>
      </c>
      <c r="RBG71" s="49">
        <v>0</v>
      </c>
      <c r="RBH71" s="49">
        <v>0</v>
      </c>
      <c r="RBI71" s="49">
        <v>0</v>
      </c>
      <c r="RBJ71" s="49">
        <v>0</v>
      </c>
      <c r="RBK71" s="49">
        <v>0</v>
      </c>
      <c r="RBL71" s="49">
        <v>0</v>
      </c>
      <c r="RBM71" s="49">
        <v>0</v>
      </c>
      <c r="RBN71" s="49">
        <v>0</v>
      </c>
      <c r="RBO71" s="49">
        <v>0</v>
      </c>
      <c r="RBP71" s="49">
        <v>0</v>
      </c>
      <c r="RBQ71" s="49">
        <v>0</v>
      </c>
      <c r="RBR71" s="49">
        <v>0</v>
      </c>
      <c r="RBS71" s="49">
        <v>0</v>
      </c>
      <c r="RBT71" s="49">
        <v>0</v>
      </c>
      <c r="RBU71" s="49">
        <v>0</v>
      </c>
      <c r="RBV71" s="49">
        <v>0</v>
      </c>
      <c r="RBW71" s="49">
        <v>0</v>
      </c>
      <c r="RBX71" s="49">
        <v>0</v>
      </c>
      <c r="RBY71" s="49">
        <v>0</v>
      </c>
      <c r="RBZ71" s="49">
        <v>0</v>
      </c>
      <c r="RCA71" s="49">
        <v>0</v>
      </c>
      <c r="RCB71" s="49">
        <v>0</v>
      </c>
      <c r="RCC71" s="49">
        <v>0</v>
      </c>
      <c r="RCD71" s="49">
        <v>0</v>
      </c>
      <c r="RCE71" s="49">
        <v>0</v>
      </c>
      <c r="RCF71" s="49">
        <v>0</v>
      </c>
      <c r="RCG71" s="49">
        <v>0</v>
      </c>
      <c r="RCH71" s="49">
        <v>0</v>
      </c>
      <c r="RCI71" s="49">
        <v>0</v>
      </c>
      <c r="RCJ71" s="49">
        <v>0</v>
      </c>
      <c r="RCK71" s="49">
        <v>0</v>
      </c>
      <c r="RCL71" s="49">
        <v>0</v>
      </c>
      <c r="RCM71" s="49">
        <v>0</v>
      </c>
      <c r="RCN71" s="49">
        <v>0</v>
      </c>
      <c r="RCO71" s="49">
        <v>0</v>
      </c>
      <c r="RCP71" s="49">
        <v>0</v>
      </c>
      <c r="RCQ71" s="49">
        <v>0</v>
      </c>
      <c r="RCR71" s="49">
        <v>0</v>
      </c>
      <c r="RCS71" s="49">
        <v>0</v>
      </c>
      <c r="RCT71" s="49">
        <v>0</v>
      </c>
      <c r="RCU71" s="49">
        <v>0</v>
      </c>
      <c r="RCV71" s="49">
        <v>0</v>
      </c>
      <c r="RCW71" s="49">
        <v>0</v>
      </c>
      <c r="RCX71" s="49">
        <v>0</v>
      </c>
      <c r="RCY71" s="49">
        <v>0</v>
      </c>
      <c r="RCZ71" s="49">
        <v>0</v>
      </c>
      <c r="RDA71" s="49">
        <v>0</v>
      </c>
      <c r="RDB71" s="49">
        <v>0</v>
      </c>
      <c r="RDC71" s="49">
        <v>0</v>
      </c>
      <c r="RDD71" s="49">
        <v>0</v>
      </c>
      <c r="RDE71" s="49">
        <v>0</v>
      </c>
      <c r="RDF71" s="49">
        <v>0</v>
      </c>
      <c r="RDG71" s="49">
        <v>0</v>
      </c>
      <c r="RDH71" s="49">
        <v>0</v>
      </c>
      <c r="RDI71" s="49">
        <v>0</v>
      </c>
      <c r="RDJ71" s="49">
        <v>0</v>
      </c>
      <c r="RDK71" s="49">
        <v>0</v>
      </c>
      <c r="RDL71" s="49">
        <v>0</v>
      </c>
      <c r="RDM71" s="49">
        <v>0</v>
      </c>
      <c r="RDN71" s="49">
        <v>0</v>
      </c>
      <c r="RDO71" s="49">
        <v>0</v>
      </c>
      <c r="RDP71" s="49">
        <v>0</v>
      </c>
      <c r="RDQ71" s="49">
        <v>0</v>
      </c>
      <c r="RDR71" s="49">
        <v>0</v>
      </c>
      <c r="RDS71" s="49">
        <v>0</v>
      </c>
      <c r="RDT71" s="49">
        <v>0</v>
      </c>
      <c r="RDU71" s="49">
        <v>0</v>
      </c>
      <c r="RDV71" s="49">
        <v>0</v>
      </c>
      <c r="RDW71" s="49">
        <v>0</v>
      </c>
      <c r="RDX71" s="49">
        <v>0</v>
      </c>
      <c r="RDY71" s="49">
        <v>0</v>
      </c>
      <c r="RDZ71" s="49">
        <v>0</v>
      </c>
      <c r="REA71" s="49">
        <v>0</v>
      </c>
      <c r="REB71" s="49">
        <v>0</v>
      </c>
      <c r="REC71" s="49">
        <v>0</v>
      </c>
      <c r="RED71" s="49">
        <v>0</v>
      </c>
      <c r="REE71" s="49">
        <v>0</v>
      </c>
      <c r="REF71" s="49">
        <v>0</v>
      </c>
      <c r="REG71" s="49">
        <v>0</v>
      </c>
      <c r="REH71" s="49">
        <v>0</v>
      </c>
      <c r="REI71" s="49">
        <v>0</v>
      </c>
      <c r="REJ71" s="49">
        <v>0</v>
      </c>
      <c r="REK71" s="49">
        <v>0</v>
      </c>
      <c r="REL71" s="49">
        <v>0</v>
      </c>
      <c r="REM71" s="49">
        <v>0</v>
      </c>
      <c r="REN71" s="49">
        <v>0</v>
      </c>
      <c r="REO71" s="49">
        <v>0</v>
      </c>
      <c r="REP71" s="49">
        <v>0</v>
      </c>
      <c r="REQ71" s="49">
        <v>0</v>
      </c>
      <c r="RER71" s="49">
        <v>0</v>
      </c>
      <c r="RES71" s="49">
        <v>0</v>
      </c>
      <c r="RET71" s="49">
        <v>0</v>
      </c>
      <c r="REU71" s="49">
        <v>0</v>
      </c>
      <c r="REV71" s="49">
        <v>0</v>
      </c>
      <c r="REW71" s="49">
        <v>0</v>
      </c>
      <c r="REX71" s="49">
        <v>0</v>
      </c>
      <c r="REY71" s="49">
        <v>0</v>
      </c>
      <c r="REZ71" s="49">
        <v>0</v>
      </c>
      <c r="RFA71" s="49">
        <v>0</v>
      </c>
      <c r="RFB71" s="49">
        <v>0</v>
      </c>
      <c r="RFC71" s="49">
        <v>0</v>
      </c>
      <c r="RFD71" s="49">
        <v>0</v>
      </c>
      <c r="RFE71" s="49">
        <v>0</v>
      </c>
      <c r="RFF71" s="49">
        <v>0</v>
      </c>
      <c r="RFG71" s="49">
        <v>0</v>
      </c>
      <c r="RFH71" s="49">
        <v>0</v>
      </c>
      <c r="RFI71" s="49">
        <v>0</v>
      </c>
      <c r="RFJ71" s="49">
        <v>0</v>
      </c>
      <c r="RFK71" s="49">
        <v>0</v>
      </c>
      <c r="RFL71" s="49">
        <v>0</v>
      </c>
      <c r="RFM71" s="49">
        <v>0</v>
      </c>
      <c r="RFN71" s="49">
        <v>0</v>
      </c>
      <c r="RFO71" s="49">
        <v>0</v>
      </c>
      <c r="RFP71" s="49">
        <v>0</v>
      </c>
      <c r="RFQ71" s="49">
        <v>0</v>
      </c>
      <c r="RFR71" s="49">
        <v>0</v>
      </c>
      <c r="RFS71" s="49">
        <v>0</v>
      </c>
      <c r="RFT71" s="49">
        <v>0</v>
      </c>
      <c r="RFU71" s="49">
        <v>0</v>
      </c>
      <c r="RFV71" s="49">
        <v>0</v>
      </c>
      <c r="RFW71" s="49">
        <v>0</v>
      </c>
      <c r="RFX71" s="49">
        <v>0</v>
      </c>
      <c r="RFY71" s="49">
        <v>0</v>
      </c>
      <c r="RFZ71" s="49">
        <v>0</v>
      </c>
      <c r="RGA71" s="49">
        <v>0</v>
      </c>
      <c r="RGB71" s="49">
        <v>0</v>
      </c>
      <c r="RGC71" s="49">
        <v>0</v>
      </c>
      <c r="RGD71" s="49">
        <v>0</v>
      </c>
      <c r="RGE71" s="49">
        <v>0</v>
      </c>
      <c r="RGF71" s="49">
        <v>0</v>
      </c>
      <c r="RGG71" s="49">
        <v>0</v>
      </c>
      <c r="RGH71" s="49">
        <v>0</v>
      </c>
      <c r="RGI71" s="49">
        <v>0</v>
      </c>
      <c r="RGJ71" s="49">
        <v>0</v>
      </c>
      <c r="RGK71" s="49">
        <v>0</v>
      </c>
      <c r="RGL71" s="49">
        <v>0</v>
      </c>
      <c r="RGM71" s="49">
        <v>0</v>
      </c>
      <c r="RGN71" s="49">
        <v>0</v>
      </c>
      <c r="RGO71" s="49">
        <v>0</v>
      </c>
      <c r="RGP71" s="49">
        <v>0</v>
      </c>
      <c r="RGQ71" s="49">
        <v>0</v>
      </c>
      <c r="RGR71" s="49">
        <v>0</v>
      </c>
      <c r="RGS71" s="49">
        <v>0</v>
      </c>
      <c r="RGT71" s="49">
        <v>0</v>
      </c>
      <c r="RGU71" s="49">
        <v>0</v>
      </c>
      <c r="RGV71" s="49">
        <v>0</v>
      </c>
      <c r="RGW71" s="49">
        <v>0</v>
      </c>
      <c r="RGX71" s="49">
        <v>0</v>
      </c>
      <c r="RGY71" s="49">
        <v>0</v>
      </c>
      <c r="RGZ71" s="49">
        <v>0</v>
      </c>
      <c r="RHA71" s="49">
        <v>0</v>
      </c>
      <c r="RHB71" s="49">
        <v>0</v>
      </c>
      <c r="RHC71" s="49">
        <v>0</v>
      </c>
      <c r="RHD71" s="49">
        <v>0</v>
      </c>
      <c r="RHE71" s="49">
        <v>0</v>
      </c>
      <c r="RHF71" s="49">
        <v>0</v>
      </c>
      <c r="RHG71" s="49">
        <v>0</v>
      </c>
      <c r="RHH71" s="49">
        <v>0</v>
      </c>
      <c r="RHI71" s="49">
        <v>0</v>
      </c>
      <c r="RHJ71" s="49">
        <v>0</v>
      </c>
      <c r="RHK71" s="49">
        <v>0</v>
      </c>
      <c r="RHL71" s="49">
        <v>0</v>
      </c>
      <c r="RHM71" s="49">
        <v>0</v>
      </c>
      <c r="RHN71" s="49">
        <v>0</v>
      </c>
      <c r="RHO71" s="49">
        <v>0</v>
      </c>
      <c r="RHP71" s="49">
        <v>0</v>
      </c>
      <c r="RHQ71" s="49">
        <v>0</v>
      </c>
      <c r="RHR71" s="49">
        <v>0</v>
      </c>
      <c r="RHS71" s="49">
        <v>0</v>
      </c>
      <c r="RHT71" s="49">
        <v>0</v>
      </c>
      <c r="RHU71" s="49">
        <v>0</v>
      </c>
      <c r="RHV71" s="49">
        <v>0</v>
      </c>
      <c r="RHW71" s="49">
        <v>0</v>
      </c>
      <c r="RHX71" s="49">
        <v>0</v>
      </c>
      <c r="RHY71" s="49">
        <v>0</v>
      </c>
      <c r="RHZ71" s="49">
        <v>0</v>
      </c>
      <c r="RIA71" s="49">
        <v>0</v>
      </c>
      <c r="RIB71" s="49">
        <v>0</v>
      </c>
      <c r="RIC71" s="49">
        <v>0</v>
      </c>
      <c r="RID71" s="49">
        <v>0</v>
      </c>
      <c r="RIE71" s="49">
        <v>0</v>
      </c>
      <c r="RIF71" s="49">
        <v>0</v>
      </c>
      <c r="RIG71" s="49">
        <v>0</v>
      </c>
      <c r="RIH71" s="49">
        <v>0</v>
      </c>
      <c r="RII71" s="49">
        <v>0</v>
      </c>
      <c r="RIJ71" s="49">
        <v>0</v>
      </c>
      <c r="RIK71" s="49">
        <v>0</v>
      </c>
      <c r="RIL71" s="49">
        <v>0</v>
      </c>
      <c r="RIM71" s="49">
        <v>0</v>
      </c>
      <c r="RIN71" s="49">
        <v>0</v>
      </c>
      <c r="RIO71" s="49">
        <v>0</v>
      </c>
      <c r="RIP71" s="49">
        <v>0</v>
      </c>
      <c r="RIQ71" s="49">
        <v>0</v>
      </c>
      <c r="RIR71" s="49">
        <v>0</v>
      </c>
      <c r="RIS71" s="49">
        <v>0</v>
      </c>
      <c r="RIT71" s="49">
        <v>0</v>
      </c>
      <c r="RIU71" s="49">
        <v>0</v>
      </c>
      <c r="RIV71" s="49">
        <v>0</v>
      </c>
      <c r="RIW71" s="49">
        <v>0</v>
      </c>
      <c r="RIX71" s="49">
        <v>0</v>
      </c>
      <c r="RIY71" s="49">
        <v>0</v>
      </c>
      <c r="RIZ71" s="49">
        <v>0</v>
      </c>
      <c r="RJA71" s="49">
        <v>0</v>
      </c>
      <c r="RJB71" s="49">
        <v>0</v>
      </c>
      <c r="RJC71" s="49">
        <v>0</v>
      </c>
      <c r="RJD71" s="49">
        <v>0</v>
      </c>
      <c r="RJE71" s="49">
        <v>0</v>
      </c>
      <c r="RJF71" s="49">
        <v>0</v>
      </c>
      <c r="RJG71" s="49">
        <v>0</v>
      </c>
      <c r="RJH71" s="49">
        <v>0</v>
      </c>
      <c r="RJI71" s="49">
        <v>0</v>
      </c>
      <c r="RJJ71" s="49">
        <v>0</v>
      </c>
      <c r="RJK71" s="49">
        <v>0</v>
      </c>
      <c r="RJL71" s="49">
        <v>0</v>
      </c>
      <c r="RJM71" s="49">
        <v>0</v>
      </c>
      <c r="RJN71" s="49">
        <v>0</v>
      </c>
      <c r="RJO71" s="49">
        <v>0</v>
      </c>
      <c r="RJP71" s="49">
        <v>0</v>
      </c>
      <c r="RJQ71" s="49">
        <v>0</v>
      </c>
      <c r="RJR71" s="49">
        <v>0</v>
      </c>
      <c r="RJS71" s="49">
        <v>0</v>
      </c>
      <c r="RJT71" s="49">
        <v>0</v>
      </c>
      <c r="RJU71" s="49">
        <v>0</v>
      </c>
      <c r="RJV71" s="49">
        <v>0</v>
      </c>
      <c r="RJW71" s="49">
        <v>0</v>
      </c>
      <c r="RJX71" s="49">
        <v>0</v>
      </c>
      <c r="RJY71" s="49">
        <v>0</v>
      </c>
      <c r="RJZ71" s="49">
        <v>0</v>
      </c>
      <c r="RKA71" s="49">
        <v>0</v>
      </c>
      <c r="RKB71" s="49">
        <v>0</v>
      </c>
      <c r="RKC71" s="49">
        <v>0</v>
      </c>
      <c r="RKD71" s="49">
        <v>0</v>
      </c>
      <c r="RKE71" s="49">
        <v>0</v>
      </c>
      <c r="RKF71" s="49">
        <v>0</v>
      </c>
      <c r="RKG71" s="49">
        <v>0</v>
      </c>
      <c r="RKH71" s="49">
        <v>0</v>
      </c>
      <c r="RKI71" s="49">
        <v>0</v>
      </c>
      <c r="RKJ71" s="49">
        <v>0</v>
      </c>
      <c r="RKK71" s="49">
        <v>0</v>
      </c>
      <c r="RKL71" s="49">
        <v>0</v>
      </c>
      <c r="RKM71" s="49">
        <v>0</v>
      </c>
      <c r="RKN71" s="49">
        <v>0</v>
      </c>
      <c r="RKO71" s="49">
        <v>0</v>
      </c>
      <c r="RKP71" s="49">
        <v>0</v>
      </c>
      <c r="RKQ71" s="49">
        <v>0</v>
      </c>
      <c r="RKR71" s="49">
        <v>0</v>
      </c>
      <c r="RKS71" s="49">
        <v>0</v>
      </c>
      <c r="RKT71" s="49">
        <v>0</v>
      </c>
      <c r="RKU71" s="49">
        <v>0</v>
      </c>
      <c r="RKV71" s="49">
        <v>0</v>
      </c>
      <c r="RKW71" s="49">
        <v>0</v>
      </c>
      <c r="RKX71" s="49">
        <v>0</v>
      </c>
      <c r="RKY71" s="49">
        <v>0</v>
      </c>
      <c r="RKZ71" s="49">
        <v>0</v>
      </c>
      <c r="RLA71" s="49">
        <v>0</v>
      </c>
      <c r="RLB71" s="49">
        <v>0</v>
      </c>
      <c r="RLC71" s="49">
        <v>0</v>
      </c>
      <c r="RLD71" s="49">
        <v>0</v>
      </c>
      <c r="RLE71" s="49">
        <v>0</v>
      </c>
      <c r="RLF71" s="49">
        <v>0</v>
      </c>
      <c r="RLG71" s="49">
        <v>0</v>
      </c>
      <c r="RLH71" s="49">
        <v>0</v>
      </c>
      <c r="RLI71" s="49">
        <v>0</v>
      </c>
      <c r="RLJ71" s="49">
        <v>0</v>
      </c>
      <c r="RLK71" s="49">
        <v>0</v>
      </c>
      <c r="RLL71" s="49">
        <v>0</v>
      </c>
      <c r="RLM71" s="49">
        <v>0</v>
      </c>
      <c r="RLN71" s="49">
        <v>0</v>
      </c>
      <c r="RLO71" s="49">
        <v>0</v>
      </c>
      <c r="RLP71" s="49">
        <v>0</v>
      </c>
      <c r="RLQ71" s="49">
        <v>0</v>
      </c>
      <c r="RLR71" s="49">
        <v>0</v>
      </c>
      <c r="RLS71" s="49">
        <v>0</v>
      </c>
      <c r="RLT71" s="49">
        <v>0</v>
      </c>
      <c r="RLU71" s="49">
        <v>0</v>
      </c>
      <c r="RLV71" s="49">
        <v>0</v>
      </c>
      <c r="RLW71" s="49">
        <v>0</v>
      </c>
      <c r="RLX71" s="49">
        <v>0</v>
      </c>
      <c r="RLY71" s="49">
        <v>0</v>
      </c>
      <c r="RLZ71" s="49">
        <v>0</v>
      </c>
      <c r="RMA71" s="49">
        <v>0</v>
      </c>
      <c r="RMB71" s="49">
        <v>0</v>
      </c>
      <c r="RMC71" s="49">
        <v>0</v>
      </c>
      <c r="RMD71" s="49">
        <v>0</v>
      </c>
      <c r="RME71" s="49">
        <v>0</v>
      </c>
      <c r="RMF71" s="49">
        <v>0</v>
      </c>
      <c r="RMG71" s="49">
        <v>0</v>
      </c>
      <c r="RMH71" s="49">
        <v>0</v>
      </c>
      <c r="RMI71" s="49">
        <v>0</v>
      </c>
      <c r="RMJ71" s="49">
        <v>0</v>
      </c>
      <c r="RMK71" s="49">
        <v>0</v>
      </c>
      <c r="RML71" s="49">
        <v>0</v>
      </c>
      <c r="RMM71" s="49">
        <v>0</v>
      </c>
      <c r="RMN71" s="49">
        <v>0</v>
      </c>
      <c r="RMO71" s="49">
        <v>0</v>
      </c>
      <c r="RMP71" s="49">
        <v>0</v>
      </c>
      <c r="RMQ71" s="49">
        <v>0</v>
      </c>
      <c r="RMR71" s="49">
        <v>0</v>
      </c>
      <c r="RMS71" s="49">
        <v>0</v>
      </c>
      <c r="RMT71" s="49">
        <v>0</v>
      </c>
      <c r="RMU71" s="49">
        <v>0</v>
      </c>
      <c r="RMV71" s="49">
        <v>0</v>
      </c>
      <c r="RMW71" s="49">
        <v>0</v>
      </c>
      <c r="RMX71" s="49">
        <v>0</v>
      </c>
      <c r="RMY71" s="49">
        <v>0</v>
      </c>
      <c r="RMZ71" s="49">
        <v>0</v>
      </c>
      <c r="RNA71" s="49">
        <v>0</v>
      </c>
      <c r="RNB71" s="49">
        <v>0</v>
      </c>
      <c r="RNC71" s="49">
        <v>0</v>
      </c>
      <c r="RND71" s="49">
        <v>0</v>
      </c>
      <c r="RNE71" s="49">
        <v>0</v>
      </c>
      <c r="RNF71" s="49">
        <v>0</v>
      </c>
      <c r="RNG71" s="49">
        <v>0</v>
      </c>
      <c r="RNH71" s="49">
        <v>0</v>
      </c>
      <c r="RNI71" s="49">
        <v>0</v>
      </c>
      <c r="RNJ71" s="49">
        <v>0</v>
      </c>
      <c r="RNK71" s="49">
        <v>0</v>
      </c>
      <c r="RNL71" s="49">
        <v>0</v>
      </c>
      <c r="RNM71" s="49">
        <v>0</v>
      </c>
      <c r="RNN71" s="49">
        <v>0</v>
      </c>
      <c r="RNO71" s="49">
        <v>0</v>
      </c>
      <c r="RNP71" s="49">
        <v>0</v>
      </c>
      <c r="RNQ71" s="49">
        <v>0</v>
      </c>
      <c r="RNR71" s="49">
        <v>0</v>
      </c>
      <c r="RNS71" s="49">
        <v>0</v>
      </c>
      <c r="RNT71" s="49">
        <v>0</v>
      </c>
      <c r="RNU71" s="49">
        <v>0</v>
      </c>
      <c r="RNV71" s="49">
        <v>0</v>
      </c>
      <c r="RNW71" s="49">
        <v>0</v>
      </c>
      <c r="RNX71" s="49">
        <v>0</v>
      </c>
      <c r="RNY71" s="49">
        <v>0</v>
      </c>
      <c r="RNZ71" s="49">
        <v>0</v>
      </c>
      <c r="ROA71" s="49">
        <v>0</v>
      </c>
      <c r="ROB71" s="49">
        <v>0</v>
      </c>
      <c r="ROC71" s="49">
        <v>0</v>
      </c>
      <c r="ROD71" s="49">
        <v>0</v>
      </c>
      <c r="ROE71" s="49">
        <v>0</v>
      </c>
      <c r="ROF71" s="49">
        <v>0</v>
      </c>
      <c r="ROG71" s="49">
        <v>0</v>
      </c>
      <c r="ROH71" s="49">
        <v>0</v>
      </c>
      <c r="ROI71" s="49">
        <v>0</v>
      </c>
      <c r="ROJ71" s="49">
        <v>0</v>
      </c>
      <c r="ROK71" s="49">
        <v>0</v>
      </c>
      <c r="ROL71" s="49">
        <v>0</v>
      </c>
      <c r="ROM71" s="49">
        <v>0</v>
      </c>
      <c r="RON71" s="49">
        <v>0</v>
      </c>
      <c r="ROO71" s="49">
        <v>0</v>
      </c>
      <c r="ROP71" s="49">
        <v>0</v>
      </c>
      <c r="ROQ71" s="49">
        <v>0</v>
      </c>
      <c r="ROR71" s="49">
        <v>0</v>
      </c>
      <c r="ROS71" s="49">
        <v>0</v>
      </c>
      <c r="ROT71" s="49">
        <v>0</v>
      </c>
      <c r="ROU71" s="49">
        <v>0</v>
      </c>
      <c r="ROV71" s="49">
        <v>0</v>
      </c>
      <c r="ROW71" s="49">
        <v>0</v>
      </c>
      <c r="ROX71" s="49">
        <v>0</v>
      </c>
      <c r="ROY71" s="49">
        <v>0</v>
      </c>
      <c r="ROZ71" s="49">
        <v>0</v>
      </c>
      <c r="RPA71" s="49">
        <v>0</v>
      </c>
      <c r="RPB71" s="49">
        <v>0</v>
      </c>
      <c r="RPC71" s="49">
        <v>0</v>
      </c>
      <c r="RPD71" s="49">
        <v>0</v>
      </c>
      <c r="RPE71" s="49">
        <v>0</v>
      </c>
      <c r="RPF71" s="49">
        <v>0</v>
      </c>
      <c r="RPG71" s="49">
        <v>0</v>
      </c>
      <c r="RPH71" s="49">
        <v>0</v>
      </c>
      <c r="RPI71" s="49">
        <v>0</v>
      </c>
      <c r="RPJ71" s="49">
        <v>0</v>
      </c>
      <c r="RPK71" s="49">
        <v>0</v>
      </c>
      <c r="RPL71" s="49">
        <v>0</v>
      </c>
      <c r="RPM71" s="49">
        <v>0</v>
      </c>
      <c r="RPN71" s="49">
        <v>0</v>
      </c>
      <c r="RPO71" s="49">
        <v>0</v>
      </c>
      <c r="RPP71" s="49">
        <v>0</v>
      </c>
      <c r="RPQ71" s="49">
        <v>0</v>
      </c>
      <c r="RPR71" s="49">
        <v>0</v>
      </c>
      <c r="RPS71" s="49">
        <v>0</v>
      </c>
      <c r="RPT71" s="49">
        <v>0</v>
      </c>
      <c r="RPU71" s="49">
        <v>0</v>
      </c>
      <c r="RPV71" s="49">
        <v>0</v>
      </c>
      <c r="RPW71" s="49">
        <v>0</v>
      </c>
      <c r="RPX71" s="49">
        <v>0</v>
      </c>
      <c r="RPY71" s="49">
        <v>0</v>
      </c>
      <c r="RPZ71" s="49">
        <v>0</v>
      </c>
      <c r="RQA71" s="49">
        <v>0</v>
      </c>
      <c r="RQB71" s="49">
        <v>0</v>
      </c>
      <c r="RQC71" s="49">
        <v>0</v>
      </c>
      <c r="RQD71" s="49">
        <v>0</v>
      </c>
      <c r="RQE71" s="49">
        <v>0</v>
      </c>
      <c r="RQF71" s="49">
        <v>0</v>
      </c>
      <c r="RQG71" s="49">
        <v>0</v>
      </c>
      <c r="RQH71" s="49">
        <v>0</v>
      </c>
      <c r="RQI71" s="49">
        <v>0</v>
      </c>
      <c r="RQJ71" s="49">
        <v>0</v>
      </c>
      <c r="RQK71" s="49">
        <v>0</v>
      </c>
      <c r="RQL71" s="49">
        <v>0</v>
      </c>
      <c r="RQM71" s="49">
        <v>0</v>
      </c>
      <c r="RQN71" s="49">
        <v>0</v>
      </c>
      <c r="RQO71" s="49">
        <v>0</v>
      </c>
      <c r="RQP71" s="49">
        <v>0</v>
      </c>
      <c r="RQQ71" s="49">
        <v>0</v>
      </c>
      <c r="RQR71" s="49">
        <v>0</v>
      </c>
      <c r="RQS71" s="49">
        <v>0</v>
      </c>
      <c r="RQT71" s="49">
        <v>0</v>
      </c>
      <c r="RQU71" s="49">
        <v>0</v>
      </c>
      <c r="RQV71" s="49">
        <v>0</v>
      </c>
      <c r="RQW71" s="49">
        <v>0</v>
      </c>
      <c r="RQX71" s="49">
        <v>0</v>
      </c>
      <c r="RQY71" s="49">
        <v>0</v>
      </c>
      <c r="RQZ71" s="49">
        <v>0</v>
      </c>
      <c r="RRA71" s="49">
        <v>0</v>
      </c>
      <c r="RRB71" s="49">
        <v>0</v>
      </c>
      <c r="RRC71" s="49">
        <v>0</v>
      </c>
      <c r="RRD71" s="49">
        <v>0</v>
      </c>
      <c r="RRE71" s="49">
        <v>0</v>
      </c>
      <c r="RRF71" s="49">
        <v>0</v>
      </c>
      <c r="RRG71" s="49">
        <v>0</v>
      </c>
      <c r="RRH71" s="49">
        <v>0</v>
      </c>
      <c r="RRI71" s="49">
        <v>0</v>
      </c>
      <c r="RRJ71" s="49">
        <v>0</v>
      </c>
      <c r="RRK71" s="49">
        <v>0</v>
      </c>
      <c r="RRL71" s="49">
        <v>0</v>
      </c>
      <c r="RRM71" s="49">
        <v>0</v>
      </c>
      <c r="RRN71" s="49">
        <v>0</v>
      </c>
      <c r="RRO71" s="49">
        <v>0</v>
      </c>
      <c r="RRP71" s="49">
        <v>0</v>
      </c>
      <c r="RRQ71" s="49">
        <v>0</v>
      </c>
      <c r="RRR71" s="49">
        <v>0</v>
      </c>
      <c r="RRS71" s="49">
        <v>0</v>
      </c>
      <c r="RRT71" s="49">
        <v>0</v>
      </c>
      <c r="RRU71" s="49">
        <v>0</v>
      </c>
      <c r="RRV71" s="49">
        <v>0</v>
      </c>
      <c r="RRW71" s="49">
        <v>0</v>
      </c>
      <c r="RRX71" s="49">
        <v>0</v>
      </c>
      <c r="RRY71" s="49">
        <v>0</v>
      </c>
      <c r="RRZ71" s="49">
        <v>0</v>
      </c>
      <c r="RSA71" s="49">
        <v>0</v>
      </c>
      <c r="RSB71" s="49">
        <v>0</v>
      </c>
      <c r="RSC71" s="49">
        <v>0</v>
      </c>
      <c r="RSD71" s="49">
        <v>0</v>
      </c>
      <c r="RSE71" s="49">
        <v>0</v>
      </c>
      <c r="RSF71" s="49">
        <v>0</v>
      </c>
      <c r="RSG71" s="49">
        <v>0</v>
      </c>
      <c r="RSH71" s="49">
        <v>0</v>
      </c>
      <c r="RSI71" s="49">
        <v>0</v>
      </c>
      <c r="RSJ71" s="49">
        <v>0</v>
      </c>
      <c r="RSK71" s="49">
        <v>0</v>
      </c>
      <c r="RSL71" s="49">
        <v>0</v>
      </c>
      <c r="RSM71" s="49">
        <v>0</v>
      </c>
      <c r="RSN71" s="49">
        <v>0</v>
      </c>
      <c r="RSO71" s="49">
        <v>0</v>
      </c>
      <c r="RSP71" s="49">
        <v>0</v>
      </c>
      <c r="RSQ71" s="49">
        <v>0</v>
      </c>
      <c r="RSR71" s="49">
        <v>0</v>
      </c>
      <c r="RSS71" s="49">
        <v>0</v>
      </c>
      <c r="RST71" s="49">
        <v>0</v>
      </c>
      <c r="RSU71" s="49">
        <v>0</v>
      </c>
      <c r="RSV71" s="49">
        <v>0</v>
      </c>
      <c r="RSW71" s="49">
        <v>0</v>
      </c>
      <c r="RSX71" s="49">
        <v>0</v>
      </c>
      <c r="RSY71" s="49">
        <v>0</v>
      </c>
      <c r="RSZ71" s="49">
        <v>0</v>
      </c>
      <c r="RTA71" s="49">
        <v>0</v>
      </c>
      <c r="RTB71" s="49">
        <v>0</v>
      </c>
      <c r="RTC71" s="49">
        <v>0</v>
      </c>
      <c r="RTD71" s="49">
        <v>0</v>
      </c>
      <c r="RTE71" s="49">
        <v>0</v>
      </c>
      <c r="RTF71" s="49">
        <v>0</v>
      </c>
      <c r="RTG71" s="49">
        <v>0</v>
      </c>
      <c r="RTH71" s="49">
        <v>0</v>
      </c>
      <c r="RTI71" s="49">
        <v>0</v>
      </c>
      <c r="RTJ71" s="49">
        <v>0</v>
      </c>
      <c r="RTK71" s="49">
        <v>0</v>
      </c>
      <c r="RTL71" s="49">
        <v>0</v>
      </c>
      <c r="RTM71" s="49">
        <v>0</v>
      </c>
      <c r="RTN71" s="49">
        <v>0</v>
      </c>
      <c r="RTO71" s="49">
        <v>0</v>
      </c>
      <c r="RTP71" s="49">
        <v>0</v>
      </c>
      <c r="RTQ71" s="49">
        <v>0</v>
      </c>
      <c r="RTR71" s="49">
        <v>0</v>
      </c>
      <c r="RTS71" s="49">
        <v>0</v>
      </c>
      <c r="RTT71" s="49">
        <v>0</v>
      </c>
      <c r="RTU71" s="49">
        <v>0</v>
      </c>
      <c r="RTV71" s="49">
        <v>0</v>
      </c>
      <c r="RTW71" s="49">
        <v>0</v>
      </c>
      <c r="RTX71" s="49">
        <v>0</v>
      </c>
      <c r="RTY71" s="49">
        <v>0</v>
      </c>
      <c r="RTZ71" s="49">
        <v>0</v>
      </c>
      <c r="RUA71" s="49">
        <v>0</v>
      </c>
      <c r="RUB71" s="49">
        <v>0</v>
      </c>
      <c r="RUC71" s="49">
        <v>0</v>
      </c>
      <c r="RUD71" s="49">
        <v>0</v>
      </c>
      <c r="RUE71" s="49">
        <v>0</v>
      </c>
      <c r="RUF71" s="49">
        <v>0</v>
      </c>
      <c r="RUG71" s="49">
        <v>0</v>
      </c>
      <c r="RUH71" s="49">
        <v>0</v>
      </c>
      <c r="RUI71" s="49">
        <v>0</v>
      </c>
      <c r="RUJ71" s="49">
        <v>0</v>
      </c>
      <c r="RUK71" s="49">
        <v>0</v>
      </c>
      <c r="RUL71" s="49">
        <v>0</v>
      </c>
      <c r="RUM71" s="49">
        <v>0</v>
      </c>
      <c r="RUN71" s="49">
        <v>0</v>
      </c>
      <c r="RUO71" s="49">
        <v>0</v>
      </c>
      <c r="RUP71" s="49">
        <v>0</v>
      </c>
      <c r="RUQ71" s="49">
        <v>0</v>
      </c>
      <c r="RUR71" s="49">
        <v>0</v>
      </c>
      <c r="RUS71" s="49">
        <v>0</v>
      </c>
      <c r="RUT71" s="49">
        <v>0</v>
      </c>
      <c r="RUU71" s="49">
        <v>0</v>
      </c>
      <c r="RUV71" s="49">
        <v>0</v>
      </c>
      <c r="RUW71" s="49">
        <v>0</v>
      </c>
      <c r="RUX71" s="49">
        <v>0</v>
      </c>
      <c r="RUY71" s="49">
        <v>0</v>
      </c>
      <c r="RUZ71" s="49">
        <v>0</v>
      </c>
      <c r="RVA71" s="49">
        <v>0</v>
      </c>
      <c r="RVB71" s="49">
        <v>0</v>
      </c>
      <c r="RVC71" s="49">
        <v>0</v>
      </c>
      <c r="RVD71" s="49">
        <v>0</v>
      </c>
      <c r="RVE71" s="49">
        <v>0</v>
      </c>
      <c r="RVF71" s="49">
        <v>0</v>
      </c>
      <c r="RVG71" s="49">
        <v>0</v>
      </c>
      <c r="RVH71" s="49">
        <v>0</v>
      </c>
      <c r="RVI71" s="49">
        <v>0</v>
      </c>
      <c r="RVJ71" s="49">
        <v>0</v>
      </c>
      <c r="RVK71" s="49">
        <v>0</v>
      </c>
      <c r="RVL71" s="49">
        <v>0</v>
      </c>
      <c r="RVM71" s="49">
        <v>0</v>
      </c>
      <c r="RVN71" s="49">
        <v>0</v>
      </c>
      <c r="RVO71" s="49">
        <v>0</v>
      </c>
      <c r="RVP71" s="49">
        <v>0</v>
      </c>
      <c r="RVQ71" s="49">
        <v>0</v>
      </c>
      <c r="RVR71" s="49">
        <v>0</v>
      </c>
      <c r="RVS71" s="49">
        <v>0</v>
      </c>
      <c r="RVT71" s="49">
        <v>0</v>
      </c>
      <c r="RVU71" s="49">
        <v>0</v>
      </c>
      <c r="RVV71" s="49">
        <v>0</v>
      </c>
      <c r="RVW71" s="49">
        <v>0</v>
      </c>
      <c r="RVX71" s="49">
        <v>0</v>
      </c>
      <c r="RVY71" s="49">
        <v>0</v>
      </c>
      <c r="RVZ71" s="49">
        <v>0</v>
      </c>
      <c r="RWA71" s="49">
        <v>0</v>
      </c>
      <c r="RWB71" s="49">
        <v>0</v>
      </c>
      <c r="RWC71" s="49">
        <v>0</v>
      </c>
      <c r="RWD71" s="49">
        <v>0</v>
      </c>
      <c r="RWE71" s="49">
        <v>0</v>
      </c>
      <c r="RWF71" s="49">
        <v>0</v>
      </c>
      <c r="RWG71" s="49">
        <v>0</v>
      </c>
      <c r="RWH71" s="49">
        <v>0</v>
      </c>
      <c r="RWI71" s="49">
        <v>0</v>
      </c>
      <c r="RWJ71" s="49">
        <v>0</v>
      </c>
      <c r="RWK71" s="49">
        <v>0</v>
      </c>
      <c r="RWL71" s="49">
        <v>0</v>
      </c>
      <c r="RWM71" s="49">
        <v>0</v>
      </c>
      <c r="RWN71" s="49">
        <v>0</v>
      </c>
      <c r="RWO71" s="49">
        <v>0</v>
      </c>
      <c r="RWP71" s="49">
        <v>0</v>
      </c>
      <c r="RWQ71" s="49">
        <v>0</v>
      </c>
      <c r="RWR71" s="49">
        <v>0</v>
      </c>
      <c r="RWS71" s="49">
        <v>0</v>
      </c>
      <c r="RWT71" s="49">
        <v>0</v>
      </c>
      <c r="RWU71" s="49">
        <v>0</v>
      </c>
      <c r="RWV71" s="49">
        <v>0</v>
      </c>
      <c r="RWW71" s="49">
        <v>0</v>
      </c>
      <c r="RWX71" s="49">
        <v>0</v>
      </c>
      <c r="RWY71" s="49">
        <v>0</v>
      </c>
      <c r="RWZ71" s="49">
        <v>0</v>
      </c>
      <c r="RXA71" s="49">
        <v>0</v>
      </c>
      <c r="RXB71" s="49">
        <v>0</v>
      </c>
      <c r="RXC71" s="49">
        <v>0</v>
      </c>
      <c r="RXD71" s="49">
        <v>0</v>
      </c>
      <c r="RXE71" s="49">
        <v>0</v>
      </c>
      <c r="RXF71" s="49">
        <v>0</v>
      </c>
      <c r="RXG71" s="49">
        <v>0</v>
      </c>
      <c r="RXH71" s="49">
        <v>0</v>
      </c>
      <c r="RXI71" s="49">
        <v>0</v>
      </c>
      <c r="RXJ71" s="49">
        <v>0</v>
      </c>
      <c r="RXK71" s="49">
        <v>0</v>
      </c>
      <c r="RXL71" s="49">
        <v>0</v>
      </c>
      <c r="RXM71" s="49">
        <v>0</v>
      </c>
      <c r="RXN71" s="49">
        <v>0</v>
      </c>
      <c r="RXO71" s="49">
        <v>0</v>
      </c>
      <c r="RXP71" s="49">
        <v>0</v>
      </c>
      <c r="RXQ71" s="49">
        <v>0</v>
      </c>
      <c r="RXR71" s="49">
        <v>0</v>
      </c>
      <c r="RXS71" s="49">
        <v>0</v>
      </c>
      <c r="RXT71" s="49">
        <v>0</v>
      </c>
      <c r="RXU71" s="49">
        <v>0</v>
      </c>
      <c r="RXV71" s="49">
        <v>0</v>
      </c>
      <c r="RXW71" s="49">
        <v>0</v>
      </c>
      <c r="RXX71" s="49">
        <v>0</v>
      </c>
      <c r="RXY71" s="49">
        <v>0</v>
      </c>
      <c r="RXZ71" s="49">
        <v>0</v>
      </c>
      <c r="RYA71" s="49">
        <v>0</v>
      </c>
      <c r="RYB71" s="49">
        <v>0</v>
      </c>
      <c r="RYC71" s="49">
        <v>0</v>
      </c>
      <c r="RYD71" s="49">
        <v>0</v>
      </c>
      <c r="RYE71" s="49">
        <v>0</v>
      </c>
      <c r="RYF71" s="49">
        <v>0</v>
      </c>
      <c r="RYG71" s="49">
        <v>0</v>
      </c>
      <c r="RYH71" s="49">
        <v>0</v>
      </c>
      <c r="RYI71" s="49">
        <v>0</v>
      </c>
      <c r="RYJ71" s="49">
        <v>0</v>
      </c>
      <c r="RYK71" s="49">
        <v>0</v>
      </c>
      <c r="RYL71" s="49">
        <v>0</v>
      </c>
      <c r="RYM71" s="49">
        <v>0</v>
      </c>
      <c r="RYN71" s="49">
        <v>0</v>
      </c>
      <c r="RYO71" s="49">
        <v>0</v>
      </c>
      <c r="RYP71" s="49">
        <v>0</v>
      </c>
      <c r="RYQ71" s="49">
        <v>0</v>
      </c>
      <c r="RYR71" s="49">
        <v>0</v>
      </c>
      <c r="RYS71" s="49">
        <v>0</v>
      </c>
      <c r="RYT71" s="49">
        <v>0</v>
      </c>
      <c r="RYU71" s="49">
        <v>0</v>
      </c>
      <c r="RYV71" s="49">
        <v>0</v>
      </c>
      <c r="RYW71" s="49">
        <v>0</v>
      </c>
      <c r="RYX71" s="49">
        <v>0</v>
      </c>
      <c r="RYY71" s="49">
        <v>0</v>
      </c>
      <c r="RYZ71" s="49">
        <v>0</v>
      </c>
      <c r="RZA71" s="49">
        <v>0</v>
      </c>
      <c r="RZB71" s="49">
        <v>0</v>
      </c>
      <c r="RZC71" s="49">
        <v>0</v>
      </c>
      <c r="RZD71" s="49">
        <v>0</v>
      </c>
      <c r="RZE71" s="49">
        <v>0</v>
      </c>
      <c r="RZF71" s="49">
        <v>0</v>
      </c>
      <c r="RZG71" s="49">
        <v>0</v>
      </c>
      <c r="RZH71" s="49">
        <v>0</v>
      </c>
      <c r="RZI71" s="49">
        <v>0</v>
      </c>
      <c r="RZJ71" s="49">
        <v>0</v>
      </c>
      <c r="RZK71" s="49">
        <v>0</v>
      </c>
      <c r="RZL71" s="49">
        <v>0</v>
      </c>
      <c r="RZM71" s="49">
        <v>0</v>
      </c>
      <c r="RZN71" s="49">
        <v>0</v>
      </c>
      <c r="RZO71" s="49">
        <v>0</v>
      </c>
      <c r="RZP71" s="49">
        <v>0</v>
      </c>
      <c r="RZQ71" s="49">
        <v>0</v>
      </c>
      <c r="RZR71" s="49">
        <v>0</v>
      </c>
      <c r="RZS71" s="49">
        <v>0</v>
      </c>
      <c r="RZT71" s="49">
        <v>0</v>
      </c>
      <c r="RZU71" s="49">
        <v>0</v>
      </c>
      <c r="RZV71" s="49">
        <v>0</v>
      </c>
      <c r="RZW71" s="49">
        <v>0</v>
      </c>
      <c r="RZX71" s="49">
        <v>0</v>
      </c>
      <c r="RZY71" s="49">
        <v>0</v>
      </c>
      <c r="RZZ71" s="49">
        <v>0</v>
      </c>
      <c r="SAA71" s="49">
        <v>0</v>
      </c>
      <c r="SAB71" s="49">
        <v>0</v>
      </c>
      <c r="SAC71" s="49">
        <v>0</v>
      </c>
      <c r="SAD71" s="49">
        <v>0</v>
      </c>
      <c r="SAE71" s="49">
        <v>0</v>
      </c>
      <c r="SAF71" s="49">
        <v>0</v>
      </c>
      <c r="SAG71" s="49">
        <v>0</v>
      </c>
      <c r="SAH71" s="49">
        <v>0</v>
      </c>
      <c r="SAI71" s="49">
        <v>0</v>
      </c>
      <c r="SAJ71" s="49">
        <v>0</v>
      </c>
      <c r="SAK71" s="49">
        <v>0</v>
      </c>
      <c r="SAL71" s="49">
        <v>0</v>
      </c>
      <c r="SAM71" s="49">
        <v>0</v>
      </c>
      <c r="SAN71" s="49">
        <v>0</v>
      </c>
      <c r="SAO71" s="49">
        <v>0</v>
      </c>
      <c r="SAP71" s="49">
        <v>0</v>
      </c>
      <c r="SAQ71" s="49">
        <v>0</v>
      </c>
      <c r="SAR71" s="49">
        <v>0</v>
      </c>
      <c r="SAS71" s="49">
        <v>0</v>
      </c>
      <c r="SAT71" s="49">
        <v>0</v>
      </c>
      <c r="SAU71" s="49">
        <v>0</v>
      </c>
      <c r="SAV71" s="49">
        <v>0</v>
      </c>
      <c r="SAW71" s="49">
        <v>0</v>
      </c>
      <c r="SAX71" s="49">
        <v>0</v>
      </c>
      <c r="SAY71" s="49">
        <v>0</v>
      </c>
      <c r="SAZ71" s="49">
        <v>0</v>
      </c>
      <c r="SBA71" s="49">
        <v>0</v>
      </c>
      <c r="SBB71" s="49">
        <v>0</v>
      </c>
      <c r="SBC71" s="49">
        <v>0</v>
      </c>
      <c r="SBD71" s="49">
        <v>0</v>
      </c>
      <c r="SBE71" s="49">
        <v>0</v>
      </c>
      <c r="SBF71" s="49">
        <v>0</v>
      </c>
      <c r="SBG71" s="49">
        <v>0</v>
      </c>
      <c r="SBH71" s="49">
        <v>0</v>
      </c>
      <c r="SBI71" s="49">
        <v>0</v>
      </c>
      <c r="SBJ71" s="49">
        <v>0</v>
      </c>
      <c r="SBK71" s="49">
        <v>0</v>
      </c>
      <c r="SBL71" s="49">
        <v>0</v>
      </c>
      <c r="SBM71" s="49">
        <v>0</v>
      </c>
      <c r="SBN71" s="49">
        <v>0</v>
      </c>
      <c r="SBO71" s="49">
        <v>0</v>
      </c>
      <c r="SBP71" s="49">
        <v>0</v>
      </c>
      <c r="SBQ71" s="49">
        <v>0</v>
      </c>
      <c r="SBR71" s="49">
        <v>0</v>
      </c>
      <c r="SBS71" s="49">
        <v>0</v>
      </c>
      <c r="SBT71" s="49">
        <v>0</v>
      </c>
      <c r="SBU71" s="49">
        <v>0</v>
      </c>
      <c r="SBV71" s="49">
        <v>0</v>
      </c>
      <c r="SBW71" s="49">
        <v>0</v>
      </c>
      <c r="SBX71" s="49">
        <v>0</v>
      </c>
      <c r="SBY71" s="49">
        <v>0</v>
      </c>
      <c r="SBZ71" s="49">
        <v>0</v>
      </c>
      <c r="SCA71" s="49">
        <v>0</v>
      </c>
      <c r="SCB71" s="49">
        <v>0</v>
      </c>
      <c r="SCC71" s="49">
        <v>0</v>
      </c>
      <c r="SCD71" s="49">
        <v>0</v>
      </c>
      <c r="SCE71" s="49">
        <v>0</v>
      </c>
      <c r="SCF71" s="49">
        <v>0</v>
      </c>
      <c r="SCG71" s="49">
        <v>0</v>
      </c>
      <c r="SCH71" s="49">
        <v>0</v>
      </c>
      <c r="SCI71" s="49">
        <v>0</v>
      </c>
      <c r="SCJ71" s="49">
        <v>0</v>
      </c>
      <c r="SCK71" s="49">
        <v>0</v>
      </c>
      <c r="SCL71" s="49">
        <v>0</v>
      </c>
      <c r="SCM71" s="49">
        <v>0</v>
      </c>
      <c r="SCN71" s="49">
        <v>0</v>
      </c>
      <c r="SCO71" s="49">
        <v>0</v>
      </c>
      <c r="SCP71" s="49">
        <v>0</v>
      </c>
      <c r="SCQ71" s="49">
        <v>0</v>
      </c>
      <c r="SCR71" s="49">
        <v>0</v>
      </c>
      <c r="SCS71" s="49">
        <v>0</v>
      </c>
      <c r="SCT71" s="49">
        <v>0</v>
      </c>
      <c r="SCU71" s="49">
        <v>0</v>
      </c>
      <c r="SCV71" s="49">
        <v>0</v>
      </c>
      <c r="SCW71" s="49">
        <v>0</v>
      </c>
      <c r="SCX71" s="49">
        <v>0</v>
      </c>
      <c r="SCY71" s="49">
        <v>0</v>
      </c>
      <c r="SCZ71" s="49">
        <v>0</v>
      </c>
      <c r="SDA71" s="49">
        <v>0</v>
      </c>
      <c r="SDB71" s="49">
        <v>0</v>
      </c>
      <c r="SDC71" s="49">
        <v>0</v>
      </c>
      <c r="SDD71" s="49">
        <v>0</v>
      </c>
      <c r="SDE71" s="49">
        <v>0</v>
      </c>
      <c r="SDF71" s="49">
        <v>0</v>
      </c>
      <c r="SDG71" s="49">
        <v>0</v>
      </c>
      <c r="SDH71" s="49">
        <v>0</v>
      </c>
      <c r="SDI71" s="49">
        <v>0</v>
      </c>
      <c r="SDJ71" s="49">
        <v>0</v>
      </c>
      <c r="SDK71" s="49">
        <v>0</v>
      </c>
      <c r="SDL71" s="49">
        <v>0</v>
      </c>
      <c r="SDM71" s="49">
        <v>0</v>
      </c>
      <c r="SDN71" s="49">
        <v>0</v>
      </c>
      <c r="SDO71" s="49">
        <v>0</v>
      </c>
      <c r="SDP71" s="49">
        <v>0</v>
      </c>
      <c r="SDQ71" s="49">
        <v>0</v>
      </c>
      <c r="SDR71" s="49">
        <v>0</v>
      </c>
      <c r="SDS71" s="49">
        <v>0</v>
      </c>
      <c r="SDT71" s="49">
        <v>0</v>
      </c>
      <c r="SDU71" s="49">
        <v>0</v>
      </c>
      <c r="SDV71" s="49">
        <v>0</v>
      </c>
      <c r="SDW71" s="49">
        <v>0</v>
      </c>
      <c r="SDX71" s="49">
        <v>0</v>
      </c>
      <c r="SDY71" s="49">
        <v>0</v>
      </c>
      <c r="SDZ71" s="49">
        <v>0</v>
      </c>
      <c r="SEA71" s="49">
        <v>0</v>
      </c>
      <c r="SEB71" s="49">
        <v>0</v>
      </c>
      <c r="SEC71" s="49">
        <v>0</v>
      </c>
      <c r="SED71" s="49">
        <v>0</v>
      </c>
      <c r="SEE71" s="49">
        <v>0</v>
      </c>
      <c r="SEF71" s="49">
        <v>0</v>
      </c>
      <c r="SEG71" s="49">
        <v>0</v>
      </c>
      <c r="SEH71" s="49">
        <v>0</v>
      </c>
      <c r="SEI71" s="49">
        <v>0</v>
      </c>
      <c r="SEJ71" s="49">
        <v>0</v>
      </c>
      <c r="SEK71" s="49">
        <v>0</v>
      </c>
      <c r="SEL71" s="49">
        <v>0</v>
      </c>
      <c r="SEM71" s="49">
        <v>0</v>
      </c>
      <c r="SEN71" s="49">
        <v>0</v>
      </c>
      <c r="SEO71" s="49">
        <v>0</v>
      </c>
      <c r="SEP71" s="49">
        <v>0</v>
      </c>
      <c r="SEQ71" s="49">
        <v>0</v>
      </c>
      <c r="SER71" s="49">
        <v>0</v>
      </c>
      <c r="SES71" s="49">
        <v>0</v>
      </c>
      <c r="SET71" s="49">
        <v>0</v>
      </c>
      <c r="SEU71" s="49">
        <v>0</v>
      </c>
      <c r="SEV71" s="49">
        <v>0</v>
      </c>
      <c r="SEW71" s="49">
        <v>0</v>
      </c>
      <c r="SEX71" s="49">
        <v>0</v>
      </c>
      <c r="SEY71" s="49">
        <v>0</v>
      </c>
      <c r="SEZ71" s="49">
        <v>0</v>
      </c>
      <c r="SFA71" s="49">
        <v>0</v>
      </c>
      <c r="SFB71" s="49">
        <v>0</v>
      </c>
      <c r="SFC71" s="49">
        <v>0</v>
      </c>
      <c r="SFD71" s="49">
        <v>0</v>
      </c>
      <c r="SFE71" s="49">
        <v>0</v>
      </c>
      <c r="SFF71" s="49">
        <v>0</v>
      </c>
      <c r="SFG71" s="49">
        <v>0</v>
      </c>
      <c r="SFH71" s="49">
        <v>0</v>
      </c>
      <c r="SFI71" s="49">
        <v>0</v>
      </c>
      <c r="SFJ71" s="49">
        <v>0</v>
      </c>
      <c r="SFK71" s="49">
        <v>0</v>
      </c>
      <c r="SFL71" s="49">
        <v>0</v>
      </c>
      <c r="SFM71" s="49">
        <v>0</v>
      </c>
      <c r="SFN71" s="49">
        <v>0</v>
      </c>
      <c r="SFO71" s="49">
        <v>0</v>
      </c>
      <c r="SFP71" s="49">
        <v>0</v>
      </c>
      <c r="SFQ71" s="49">
        <v>0</v>
      </c>
      <c r="SFR71" s="49">
        <v>0</v>
      </c>
      <c r="SFS71" s="49">
        <v>0</v>
      </c>
      <c r="SFT71" s="49">
        <v>0</v>
      </c>
      <c r="SFU71" s="49">
        <v>0</v>
      </c>
      <c r="SFV71" s="49">
        <v>0</v>
      </c>
      <c r="SFW71" s="49">
        <v>0</v>
      </c>
      <c r="SFX71" s="49">
        <v>0</v>
      </c>
      <c r="SFY71" s="49">
        <v>0</v>
      </c>
      <c r="SFZ71" s="49">
        <v>0</v>
      </c>
      <c r="SGA71" s="49">
        <v>0</v>
      </c>
      <c r="SGB71" s="49">
        <v>0</v>
      </c>
      <c r="SGC71" s="49">
        <v>0</v>
      </c>
      <c r="SGD71" s="49">
        <v>0</v>
      </c>
      <c r="SGE71" s="49">
        <v>0</v>
      </c>
      <c r="SGF71" s="49">
        <v>0</v>
      </c>
      <c r="SGG71" s="49">
        <v>0</v>
      </c>
      <c r="SGH71" s="49">
        <v>0</v>
      </c>
      <c r="SGI71" s="49">
        <v>0</v>
      </c>
      <c r="SGJ71" s="49">
        <v>0</v>
      </c>
      <c r="SGK71" s="49">
        <v>0</v>
      </c>
      <c r="SGL71" s="49">
        <v>0</v>
      </c>
      <c r="SGM71" s="49">
        <v>0</v>
      </c>
      <c r="SGN71" s="49">
        <v>0</v>
      </c>
      <c r="SGO71" s="49">
        <v>0</v>
      </c>
      <c r="SGP71" s="49">
        <v>0</v>
      </c>
      <c r="SGQ71" s="49">
        <v>0</v>
      </c>
      <c r="SGR71" s="49">
        <v>0</v>
      </c>
      <c r="SGS71" s="49">
        <v>0</v>
      </c>
      <c r="SGT71" s="49">
        <v>0</v>
      </c>
      <c r="SGU71" s="49">
        <v>0</v>
      </c>
      <c r="SGV71" s="49">
        <v>0</v>
      </c>
      <c r="SGW71" s="49">
        <v>0</v>
      </c>
      <c r="SGX71" s="49">
        <v>0</v>
      </c>
      <c r="SGY71" s="49">
        <v>0</v>
      </c>
      <c r="SGZ71" s="49">
        <v>0</v>
      </c>
      <c r="SHA71" s="49">
        <v>0</v>
      </c>
      <c r="SHB71" s="49">
        <v>0</v>
      </c>
      <c r="SHC71" s="49">
        <v>0</v>
      </c>
      <c r="SHD71" s="49">
        <v>0</v>
      </c>
      <c r="SHE71" s="49">
        <v>0</v>
      </c>
      <c r="SHF71" s="49">
        <v>0</v>
      </c>
      <c r="SHG71" s="49">
        <v>0</v>
      </c>
      <c r="SHH71" s="49">
        <v>0</v>
      </c>
      <c r="SHI71" s="49">
        <v>0</v>
      </c>
      <c r="SHJ71" s="49">
        <v>0</v>
      </c>
      <c r="SHK71" s="49">
        <v>0</v>
      </c>
      <c r="SHL71" s="49">
        <v>0</v>
      </c>
      <c r="SHM71" s="49">
        <v>0</v>
      </c>
      <c r="SHN71" s="49">
        <v>0</v>
      </c>
      <c r="SHO71" s="49">
        <v>0</v>
      </c>
      <c r="SHP71" s="49">
        <v>0</v>
      </c>
      <c r="SHQ71" s="49">
        <v>0</v>
      </c>
      <c r="SHR71" s="49">
        <v>0</v>
      </c>
      <c r="SHS71" s="49">
        <v>0</v>
      </c>
      <c r="SHT71" s="49">
        <v>0</v>
      </c>
      <c r="SHU71" s="49">
        <v>0</v>
      </c>
      <c r="SHV71" s="49">
        <v>0</v>
      </c>
      <c r="SHW71" s="49">
        <v>0</v>
      </c>
      <c r="SHX71" s="49">
        <v>0</v>
      </c>
      <c r="SHY71" s="49">
        <v>0</v>
      </c>
      <c r="SHZ71" s="49">
        <v>0</v>
      </c>
      <c r="SIA71" s="49">
        <v>0</v>
      </c>
      <c r="SIB71" s="49">
        <v>0</v>
      </c>
      <c r="SIC71" s="49">
        <v>0</v>
      </c>
      <c r="SID71" s="49">
        <v>0</v>
      </c>
      <c r="SIE71" s="49">
        <v>0</v>
      </c>
      <c r="SIF71" s="49">
        <v>0</v>
      </c>
      <c r="SIG71" s="49">
        <v>0</v>
      </c>
      <c r="SIH71" s="49">
        <v>0</v>
      </c>
      <c r="SII71" s="49">
        <v>0</v>
      </c>
      <c r="SIJ71" s="49">
        <v>0</v>
      </c>
      <c r="SIK71" s="49">
        <v>0</v>
      </c>
      <c r="SIL71" s="49">
        <v>0</v>
      </c>
      <c r="SIM71" s="49">
        <v>0</v>
      </c>
      <c r="SIN71" s="49">
        <v>0</v>
      </c>
      <c r="SIO71" s="49">
        <v>0</v>
      </c>
      <c r="SIP71" s="49">
        <v>0</v>
      </c>
      <c r="SIQ71" s="49">
        <v>0</v>
      </c>
      <c r="SIR71" s="49">
        <v>0</v>
      </c>
      <c r="SIS71" s="49">
        <v>0</v>
      </c>
      <c r="SIT71" s="49">
        <v>0</v>
      </c>
      <c r="SIU71" s="49">
        <v>0</v>
      </c>
      <c r="SIV71" s="49">
        <v>0</v>
      </c>
      <c r="SIW71" s="49">
        <v>0</v>
      </c>
      <c r="SIX71" s="49">
        <v>0</v>
      </c>
      <c r="SIY71" s="49">
        <v>0</v>
      </c>
      <c r="SIZ71" s="49">
        <v>0</v>
      </c>
      <c r="SJA71" s="49">
        <v>0</v>
      </c>
      <c r="SJB71" s="49">
        <v>0</v>
      </c>
      <c r="SJC71" s="49">
        <v>0</v>
      </c>
      <c r="SJD71" s="49">
        <v>0</v>
      </c>
      <c r="SJE71" s="49">
        <v>0</v>
      </c>
      <c r="SJF71" s="49">
        <v>0</v>
      </c>
      <c r="SJG71" s="49">
        <v>0</v>
      </c>
      <c r="SJH71" s="49">
        <v>0</v>
      </c>
      <c r="SJI71" s="49">
        <v>0</v>
      </c>
      <c r="SJJ71" s="49">
        <v>0</v>
      </c>
      <c r="SJK71" s="49">
        <v>0</v>
      </c>
      <c r="SJL71" s="49">
        <v>0</v>
      </c>
      <c r="SJM71" s="49">
        <v>0</v>
      </c>
      <c r="SJN71" s="49">
        <v>0</v>
      </c>
      <c r="SJO71" s="49">
        <v>0</v>
      </c>
      <c r="SJP71" s="49">
        <v>0</v>
      </c>
      <c r="SJQ71" s="49">
        <v>0</v>
      </c>
      <c r="SJR71" s="49">
        <v>0</v>
      </c>
      <c r="SJS71" s="49">
        <v>0</v>
      </c>
      <c r="SJT71" s="49">
        <v>0</v>
      </c>
      <c r="SJU71" s="49">
        <v>0</v>
      </c>
      <c r="SJV71" s="49">
        <v>0</v>
      </c>
      <c r="SJW71" s="49">
        <v>0</v>
      </c>
      <c r="SJX71" s="49">
        <v>0</v>
      </c>
      <c r="SJY71" s="49">
        <v>0</v>
      </c>
      <c r="SJZ71" s="49">
        <v>0</v>
      </c>
      <c r="SKA71" s="49">
        <v>0</v>
      </c>
      <c r="SKB71" s="49">
        <v>0</v>
      </c>
      <c r="SKC71" s="49">
        <v>0</v>
      </c>
      <c r="SKD71" s="49">
        <v>0</v>
      </c>
      <c r="SKE71" s="49">
        <v>0</v>
      </c>
      <c r="SKF71" s="49">
        <v>0</v>
      </c>
      <c r="SKG71" s="49">
        <v>0</v>
      </c>
      <c r="SKH71" s="49">
        <v>0</v>
      </c>
      <c r="SKI71" s="49">
        <v>0</v>
      </c>
      <c r="SKJ71" s="49">
        <v>0</v>
      </c>
      <c r="SKK71" s="49">
        <v>0</v>
      </c>
      <c r="SKL71" s="49">
        <v>0</v>
      </c>
      <c r="SKM71" s="49">
        <v>0</v>
      </c>
      <c r="SKN71" s="49">
        <v>0</v>
      </c>
      <c r="SKO71" s="49">
        <v>0</v>
      </c>
      <c r="SKP71" s="49">
        <v>0</v>
      </c>
      <c r="SKQ71" s="49">
        <v>0</v>
      </c>
      <c r="SKR71" s="49">
        <v>0</v>
      </c>
      <c r="SKS71" s="49">
        <v>0</v>
      </c>
      <c r="SKT71" s="49">
        <v>0</v>
      </c>
      <c r="SKU71" s="49">
        <v>0</v>
      </c>
      <c r="SKV71" s="49">
        <v>0</v>
      </c>
      <c r="SKW71" s="49">
        <v>0</v>
      </c>
      <c r="SKX71" s="49">
        <v>0</v>
      </c>
      <c r="SKY71" s="49">
        <v>0</v>
      </c>
      <c r="SKZ71" s="49">
        <v>0</v>
      </c>
      <c r="SLA71" s="49">
        <v>0</v>
      </c>
      <c r="SLB71" s="49">
        <v>0</v>
      </c>
      <c r="SLC71" s="49">
        <v>0</v>
      </c>
      <c r="SLD71" s="49">
        <v>0</v>
      </c>
      <c r="SLE71" s="49">
        <v>0</v>
      </c>
      <c r="SLF71" s="49">
        <v>0</v>
      </c>
      <c r="SLG71" s="49">
        <v>0</v>
      </c>
      <c r="SLH71" s="49">
        <v>0</v>
      </c>
      <c r="SLI71" s="49">
        <v>0</v>
      </c>
      <c r="SLJ71" s="49">
        <v>0</v>
      </c>
      <c r="SLK71" s="49">
        <v>0</v>
      </c>
      <c r="SLL71" s="49">
        <v>0</v>
      </c>
      <c r="SLM71" s="49">
        <v>0</v>
      </c>
      <c r="SLN71" s="49">
        <v>0</v>
      </c>
      <c r="SLO71" s="49">
        <v>0</v>
      </c>
      <c r="SLP71" s="49">
        <v>0</v>
      </c>
      <c r="SLQ71" s="49">
        <v>0</v>
      </c>
      <c r="SLR71" s="49">
        <v>0</v>
      </c>
      <c r="SLS71" s="49">
        <v>0</v>
      </c>
      <c r="SLT71" s="49">
        <v>0</v>
      </c>
      <c r="SLU71" s="49">
        <v>0</v>
      </c>
      <c r="SLV71" s="49">
        <v>0</v>
      </c>
      <c r="SLW71" s="49">
        <v>0</v>
      </c>
      <c r="SLX71" s="49">
        <v>0</v>
      </c>
      <c r="SLY71" s="49">
        <v>0</v>
      </c>
      <c r="SLZ71" s="49">
        <v>0</v>
      </c>
      <c r="SMA71" s="49">
        <v>0</v>
      </c>
      <c r="SMB71" s="49">
        <v>0</v>
      </c>
      <c r="SMC71" s="49">
        <v>0</v>
      </c>
      <c r="SMD71" s="49">
        <v>0</v>
      </c>
      <c r="SME71" s="49">
        <v>0</v>
      </c>
      <c r="SMF71" s="49">
        <v>0</v>
      </c>
      <c r="SMG71" s="49">
        <v>0</v>
      </c>
      <c r="SMH71" s="49">
        <v>0</v>
      </c>
      <c r="SMI71" s="49">
        <v>0</v>
      </c>
      <c r="SMJ71" s="49">
        <v>0</v>
      </c>
      <c r="SMK71" s="49">
        <v>0</v>
      </c>
      <c r="SML71" s="49">
        <v>0</v>
      </c>
      <c r="SMM71" s="49">
        <v>0</v>
      </c>
      <c r="SMN71" s="49">
        <v>0</v>
      </c>
      <c r="SMO71" s="49">
        <v>0</v>
      </c>
      <c r="SMP71" s="49">
        <v>0</v>
      </c>
      <c r="SMQ71" s="49">
        <v>0</v>
      </c>
      <c r="SMR71" s="49">
        <v>0</v>
      </c>
      <c r="SMS71" s="49">
        <v>0</v>
      </c>
      <c r="SMT71" s="49">
        <v>0</v>
      </c>
      <c r="SMU71" s="49">
        <v>0</v>
      </c>
      <c r="SMV71" s="49">
        <v>0</v>
      </c>
      <c r="SMW71" s="49">
        <v>0</v>
      </c>
      <c r="SMX71" s="49">
        <v>0</v>
      </c>
      <c r="SMY71" s="49">
        <v>0</v>
      </c>
      <c r="SMZ71" s="49">
        <v>0</v>
      </c>
      <c r="SNA71" s="49">
        <v>0</v>
      </c>
      <c r="SNB71" s="49">
        <v>0</v>
      </c>
      <c r="SNC71" s="49">
        <v>0</v>
      </c>
      <c r="SND71" s="49">
        <v>0</v>
      </c>
      <c r="SNE71" s="49">
        <v>0</v>
      </c>
      <c r="SNF71" s="49">
        <v>0</v>
      </c>
      <c r="SNG71" s="49">
        <v>0</v>
      </c>
      <c r="SNH71" s="49">
        <v>0</v>
      </c>
      <c r="SNI71" s="49">
        <v>0</v>
      </c>
      <c r="SNJ71" s="49">
        <v>0</v>
      </c>
      <c r="SNK71" s="49">
        <v>0</v>
      </c>
      <c r="SNL71" s="49">
        <v>0</v>
      </c>
      <c r="SNM71" s="49">
        <v>0</v>
      </c>
      <c r="SNN71" s="49">
        <v>0</v>
      </c>
      <c r="SNO71" s="49">
        <v>0</v>
      </c>
      <c r="SNP71" s="49">
        <v>0</v>
      </c>
      <c r="SNQ71" s="49">
        <v>0</v>
      </c>
      <c r="SNR71" s="49">
        <v>0</v>
      </c>
      <c r="SNS71" s="49">
        <v>0</v>
      </c>
      <c r="SNT71" s="49">
        <v>0</v>
      </c>
      <c r="SNU71" s="49">
        <v>0</v>
      </c>
      <c r="SNV71" s="49">
        <v>0</v>
      </c>
      <c r="SNW71" s="49">
        <v>0</v>
      </c>
      <c r="SNX71" s="49">
        <v>0</v>
      </c>
      <c r="SNY71" s="49">
        <v>0</v>
      </c>
      <c r="SNZ71" s="49">
        <v>0</v>
      </c>
      <c r="SOA71" s="49">
        <v>0</v>
      </c>
      <c r="SOB71" s="49">
        <v>0</v>
      </c>
      <c r="SOC71" s="49">
        <v>0</v>
      </c>
      <c r="SOD71" s="49">
        <v>0</v>
      </c>
      <c r="SOE71" s="49">
        <v>0</v>
      </c>
      <c r="SOF71" s="49">
        <v>0</v>
      </c>
      <c r="SOG71" s="49">
        <v>0</v>
      </c>
      <c r="SOH71" s="49">
        <v>0</v>
      </c>
      <c r="SOI71" s="49">
        <v>0</v>
      </c>
      <c r="SOJ71" s="49">
        <v>0</v>
      </c>
      <c r="SOK71" s="49">
        <v>0</v>
      </c>
      <c r="SOL71" s="49">
        <v>0</v>
      </c>
      <c r="SOM71" s="49">
        <v>0</v>
      </c>
      <c r="SON71" s="49">
        <v>0</v>
      </c>
      <c r="SOO71" s="49">
        <v>0</v>
      </c>
      <c r="SOP71" s="49">
        <v>0</v>
      </c>
      <c r="SOQ71" s="49">
        <v>0</v>
      </c>
      <c r="SOR71" s="49">
        <v>0</v>
      </c>
      <c r="SOS71" s="49">
        <v>0</v>
      </c>
      <c r="SOT71" s="49">
        <v>0</v>
      </c>
      <c r="SOU71" s="49">
        <v>0</v>
      </c>
      <c r="SOV71" s="49">
        <v>0</v>
      </c>
      <c r="SOW71" s="49">
        <v>0</v>
      </c>
      <c r="SOX71" s="49">
        <v>0</v>
      </c>
      <c r="SOY71" s="49">
        <v>0</v>
      </c>
      <c r="SOZ71" s="49">
        <v>0</v>
      </c>
      <c r="SPA71" s="49">
        <v>0</v>
      </c>
      <c r="SPB71" s="49">
        <v>0</v>
      </c>
      <c r="SPC71" s="49">
        <v>0</v>
      </c>
      <c r="SPD71" s="49">
        <v>0</v>
      </c>
      <c r="SPE71" s="49">
        <v>0</v>
      </c>
      <c r="SPF71" s="49">
        <v>0</v>
      </c>
      <c r="SPG71" s="49">
        <v>0</v>
      </c>
      <c r="SPH71" s="49">
        <v>0</v>
      </c>
      <c r="SPI71" s="49">
        <v>0</v>
      </c>
      <c r="SPJ71" s="49">
        <v>0</v>
      </c>
      <c r="SPK71" s="49">
        <v>0</v>
      </c>
      <c r="SPL71" s="49">
        <v>0</v>
      </c>
      <c r="SPM71" s="49">
        <v>0</v>
      </c>
      <c r="SPN71" s="49">
        <v>0</v>
      </c>
      <c r="SPO71" s="49">
        <v>0</v>
      </c>
      <c r="SPP71" s="49">
        <v>0</v>
      </c>
      <c r="SPQ71" s="49">
        <v>0</v>
      </c>
      <c r="SPR71" s="49">
        <v>0</v>
      </c>
      <c r="SPS71" s="49">
        <v>0</v>
      </c>
      <c r="SPT71" s="49">
        <v>0</v>
      </c>
      <c r="SPU71" s="49">
        <v>0</v>
      </c>
      <c r="SPV71" s="49">
        <v>0</v>
      </c>
      <c r="SPW71" s="49">
        <v>0</v>
      </c>
      <c r="SPX71" s="49">
        <v>0</v>
      </c>
      <c r="SPY71" s="49">
        <v>0</v>
      </c>
      <c r="SPZ71" s="49">
        <v>0</v>
      </c>
      <c r="SQA71" s="49">
        <v>0</v>
      </c>
      <c r="SQB71" s="49">
        <v>0</v>
      </c>
      <c r="SQC71" s="49">
        <v>0</v>
      </c>
      <c r="SQD71" s="49">
        <v>0</v>
      </c>
      <c r="SQE71" s="49">
        <v>0</v>
      </c>
      <c r="SQF71" s="49">
        <v>0</v>
      </c>
      <c r="SQG71" s="49">
        <v>0</v>
      </c>
      <c r="SQH71" s="49">
        <v>0</v>
      </c>
      <c r="SQI71" s="49">
        <v>0</v>
      </c>
      <c r="SQJ71" s="49">
        <v>0</v>
      </c>
      <c r="SQK71" s="49">
        <v>0</v>
      </c>
      <c r="SQL71" s="49">
        <v>0</v>
      </c>
      <c r="SQM71" s="49">
        <v>0</v>
      </c>
      <c r="SQN71" s="49">
        <v>0</v>
      </c>
      <c r="SQO71" s="49">
        <v>0</v>
      </c>
      <c r="SQP71" s="49">
        <v>0</v>
      </c>
      <c r="SQQ71" s="49">
        <v>0</v>
      </c>
      <c r="SQR71" s="49">
        <v>0</v>
      </c>
      <c r="SQS71" s="49">
        <v>0</v>
      </c>
      <c r="SQT71" s="49">
        <v>0</v>
      </c>
      <c r="SQU71" s="49">
        <v>0</v>
      </c>
      <c r="SQV71" s="49">
        <v>0</v>
      </c>
      <c r="SQW71" s="49">
        <v>0</v>
      </c>
      <c r="SQX71" s="49">
        <v>0</v>
      </c>
      <c r="SQY71" s="49">
        <v>0</v>
      </c>
      <c r="SQZ71" s="49">
        <v>0</v>
      </c>
      <c r="SRA71" s="49">
        <v>0</v>
      </c>
      <c r="SRB71" s="49">
        <v>0</v>
      </c>
      <c r="SRC71" s="49">
        <v>0</v>
      </c>
      <c r="SRD71" s="49">
        <v>0</v>
      </c>
      <c r="SRE71" s="49">
        <v>0</v>
      </c>
      <c r="SRF71" s="49">
        <v>0</v>
      </c>
      <c r="SRG71" s="49">
        <v>0</v>
      </c>
      <c r="SRH71" s="49">
        <v>0</v>
      </c>
      <c r="SRI71" s="49">
        <v>0</v>
      </c>
      <c r="SRJ71" s="49">
        <v>0</v>
      </c>
      <c r="SRK71" s="49">
        <v>0</v>
      </c>
      <c r="SRL71" s="49">
        <v>0</v>
      </c>
      <c r="SRM71" s="49">
        <v>0</v>
      </c>
      <c r="SRN71" s="49">
        <v>0</v>
      </c>
      <c r="SRO71" s="49">
        <v>0</v>
      </c>
      <c r="SRP71" s="49">
        <v>0</v>
      </c>
      <c r="SRQ71" s="49">
        <v>0</v>
      </c>
      <c r="SRR71" s="49">
        <v>0</v>
      </c>
      <c r="SRS71" s="49">
        <v>0</v>
      </c>
      <c r="SRT71" s="49">
        <v>0</v>
      </c>
      <c r="SRU71" s="49">
        <v>0</v>
      </c>
      <c r="SRV71" s="49">
        <v>0</v>
      </c>
      <c r="SRW71" s="49">
        <v>0</v>
      </c>
      <c r="SRX71" s="49">
        <v>0</v>
      </c>
      <c r="SRY71" s="49">
        <v>0</v>
      </c>
      <c r="SRZ71" s="49">
        <v>0</v>
      </c>
      <c r="SSA71" s="49">
        <v>0</v>
      </c>
      <c r="SSB71" s="49">
        <v>0</v>
      </c>
      <c r="SSC71" s="49">
        <v>0</v>
      </c>
      <c r="SSD71" s="49">
        <v>0</v>
      </c>
      <c r="SSE71" s="49">
        <v>0</v>
      </c>
      <c r="SSF71" s="49">
        <v>0</v>
      </c>
      <c r="SSG71" s="49">
        <v>0</v>
      </c>
      <c r="SSH71" s="49">
        <v>0</v>
      </c>
      <c r="SSI71" s="49">
        <v>0</v>
      </c>
      <c r="SSJ71" s="49">
        <v>0</v>
      </c>
      <c r="SSK71" s="49">
        <v>0</v>
      </c>
      <c r="SSL71" s="49">
        <v>0</v>
      </c>
      <c r="SSM71" s="49">
        <v>0</v>
      </c>
      <c r="SSN71" s="49">
        <v>0</v>
      </c>
      <c r="SSO71" s="49">
        <v>0</v>
      </c>
      <c r="SSP71" s="49">
        <v>0</v>
      </c>
      <c r="SSQ71" s="49">
        <v>0</v>
      </c>
      <c r="SSR71" s="49">
        <v>0</v>
      </c>
      <c r="SSS71" s="49">
        <v>0</v>
      </c>
      <c r="SST71" s="49">
        <v>0</v>
      </c>
      <c r="SSU71" s="49">
        <v>0</v>
      </c>
      <c r="SSV71" s="49">
        <v>0</v>
      </c>
      <c r="SSW71" s="49">
        <v>0</v>
      </c>
      <c r="SSX71" s="49">
        <v>0</v>
      </c>
      <c r="SSY71" s="49">
        <v>0</v>
      </c>
      <c r="SSZ71" s="49">
        <v>0</v>
      </c>
      <c r="STA71" s="49">
        <v>0</v>
      </c>
      <c r="STB71" s="49">
        <v>0</v>
      </c>
      <c r="STC71" s="49">
        <v>0</v>
      </c>
      <c r="STD71" s="49">
        <v>0</v>
      </c>
      <c r="STE71" s="49">
        <v>0</v>
      </c>
      <c r="STF71" s="49">
        <v>0</v>
      </c>
      <c r="STG71" s="49">
        <v>0</v>
      </c>
      <c r="STH71" s="49">
        <v>0</v>
      </c>
      <c r="STI71" s="49">
        <v>0</v>
      </c>
      <c r="STJ71" s="49">
        <v>0</v>
      </c>
      <c r="STK71" s="49">
        <v>0</v>
      </c>
      <c r="STL71" s="49">
        <v>0</v>
      </c>
      <c r="STM71" s="49">
        <v>0</v>
      </c>
      <c r="STN71" s="49">
        <v>0</v>
      </c>
      <c r="STO71" s="49">
        <v>0</v>
      </c>
      <c r="STP71" s="49">
        <v>0</v>
      </c>
      <c r="STQ71" s="49">
        <v>0</v>
      </c>
      <c r="STR71" s="49">
        <v>0</v>
      </c>
      <c r="STS71" s="49">
        <v>0</v>
      </c>
      <c r="STT71" s="49">
        <v>0</v>
      </c>
      <c r="STU71" s="49">
        <v>0</v>
      </c>
      <c r="STV71" s="49">
        <v>0</v>
      </c>
      <c r="STW71" s="49">
        <v>0</v>
      </c>
      <c r="STX71" s="49">
        <v>0</v>
      </c>
      <c r="STY71" s="49">
        <v>0</v>
      </c>
      <c r="STZ71" s="49">
        <v>0</v>
      </c>
      <c r="SUA71" s="49">
        <v>0</v>
      </c>
      <c r="SUB71" s="49">
        <v>0</v>
      </c>
      <c r="SUC71" s="49">
        <v>0</v>
      </c>
      <c r="SUD71" s="49">
        <v>0</v>
      </c>
      <c r="SUE71" s="49">
        <v>0</v>
      </c>
      <c r="SUF71" s="49">
        <v>0</v>
      </c>
      <c r="SUG71" s="49">
        <v>0</v>
      </c>
      <c r="SUH71" s="49">
        <v>0</v>
      </c>
      <c r="SUI71" s="49">
        <v>0</v>
      </c>
      <c r="SUJ71" s="49">
        <v>0</v>
      </c>
      <c r="SUK71" s="49">
        <v>0</v>
      </c>
      <c r="SUL71" s="49">
        <v>0</v>
      </c>
      <c r="SUM71" s="49">
        <v>0</v>
      </c>
      <c r="SUN71" s="49">
        <v>0</v>
      </c>
      <c r="SUO71" s="49">
        <v>0</v>
      </c>
      <c r="SUP71" s="49">
        <v>0</v>
      </c>
      <c r="SUQ71" s="49">
        <v>0</v>
      </c>
      <c r="SUR71" s="49">
        <v>0</v>
      </c>
      <c r="SUS71" s="49">
        <v>0</v>
      </c>
      <c r="SUT71" s="49">
        <v>0</v>
      </c>
      <c r="SUU71" s="49">
        <v>0</v>
      </c>
      <c r="SUV71" s="49">
        <v>0</v>
      </c>
      <c r="SUW71" s="49">
        <v>0</v>
      </c>
      <c r="SUX71" s="49">
        <v>0</v>
      </c>
      <c r="SUY71" s="49">
        <v>0</v>
      </c>
      <c r="SUZ71" s="49">
        <v>0</v>
      </c>
      <c r="SVA71" s="49">
        <v>0</v>
      </c>
      <c r="SVB71" s="49">
        <v>0</v>
      </c>
      <c r="SVC71" s="49">
        <v>0</v>
      </c>
      <c r="SVD71" s="49">
        <v>0</v>
      </c>
      <c r="SVE71" s="49">
        <v>0</v>
      </c>
      <c r="SVF71" s="49">
        <v>0</v>
      </c>
      <c r="SVG71" s="49">
        <v>0</v>
      </c>
      <c r="SVH71" s="49">
        <v>0</v>
      </c>
      <c r="SVI71" s="49">
        <v>0</v>
      </c>
      <c r="SVJ71" s="49">
        <v>0</v>
      </c>
      <c r="SVK71" s="49">
        <v>0</v>
      </c>
      <c r="SVL71" s="49">
        <v>0</v>
      </c>
      <c r="SVM71" s="49">
        <v>0</v>
      </c>
      <c r="SVN71" s="49">
        <v>0</v>
      </c>
      <c r="SVO71" s="49">
        <v>0</v>
      </c>
      <c r="SVP71" s="49">
        <v>0</v>
      </c>
      <c r="SVQ71" s="49">
        <v>0</v>
      </c>
      <c r="SVR71" s="49">
        <v>0</v>
      </c>
      <c r="SVS71" s="49">
        <v>0</v>
      </c>
      <c r="SVT71" s="49">
        <v>0</v>
      </c>
      <c r="SVU71" s="49">
        <v>0</v>
      </c>
      <c r="SVV71" s="49">
        <v>0</v>
      </c>
      <c r="SVW71" s="49">
        <v>0</v>
      </c>
      <c r="SVX71" s="49">
        <v>0</v>
      </c>
      <c r="SVY71" s="49">
        <v>0</v>
      </c>
      <c r="SVZ71" s="49">
        <v>0</v>
      </c>
      <c r="SWA71" s="49">
        <v>0</v>
      </c>
      <c r="SWB71" s="49">
        <v>0</v>
      </c>
      <c r="SWC71" s="49">
        <v>0</v>
      </c>
      <c r="SWD71" s="49">
        <v>0</v>
      </c>
      <c r="SWE71" s="49">
        <v>0</v>
      </c>
      <c r="SWF71" s="49">
        <v>0</v>
      </c>
      <c r="SWG71" s="49">
        <v>0</v>
      </c>
      <c r="SWH71" s="49">
        <v>0</v>
      </c>
      <c r="SWI71" s="49">
        <v>0</v>
      </c>
      <c r="SWJ71" s="49">
        <v>0</v>
      </c>
      <c r="SWK71" s="49">
        <v>0</v>
      </c>
      <c r="SWL71" s="49">
        <v>0</v>
      </c>
      <c r="SWM71" s="49">
        <v>0</v>
      </c>
      <c r="SWN71" s="49">
        <v>0</v>
      </c>
      <c r="SWO71" s="49">
        <v>0</v>
      </c>
      <c r="SWP71" s="49">
        <v>0</v>
      </c>
      <c r="SWQ71" s="49">
        <v>0</v>
      </c>
      <c r="SWR71" s="49">
        <v>0</v>
      </c>
      <c r="SWS71" s="49">
        <v>0</v>
      </c>
      <c r="SWT71" s="49">
        <v>0</v>
      </c>
      <c r="SWU71" s="49">
        <v>0</v>
      </c>
      <c r="SWV71" s="49">
        <v>0</v>
      </c>
      <c r="SWW71" s="49">
        <v>0</v>
      </c>
      <c r="SWX71" s="49">
        <v>0</v>
      </c>
      <c r="SWY71" s="49">
        <v>0</v>
      </c>
      <c r="SWZ71" s="49">
        <v>0</v>
      </c>
      <c r="SXA71" s="49">
        <v>0</v>
      </c>
      <c r="SXB71" s="49">
        <v>0</v>
      </c>
      <c r="SXC71" s="49">
        <v>0</v>
      </c>
      <c r="SXD71" s="49">
        <v>0</v>
      </c>
      <c r="SXE71" s="49">
        <v>0</v>
      </c>
      <c r="SXF71" s="49">
        <v>0</v>
      </c>
      <c r="SXG71" s="49">
        <v>0</v>
      </c>
      <c r="SXH71" s="49">
        <v>0</v>
      </c>
      <c r="SXI71" s="49">
        <v>0</v>
      </c>
      <c r="SXJ71" s="49">
        <v>0</v>
      </c>
      <c r="SXK71" s="49">
        <v>0</v>
      </c>
      <c r="SXL71" s="49">
        <v>0</v>
      </c>
      <c r="SXM71" s="49">
        <v>0</v>
      </c>
      <c r="SXN71" s="49">
        <v>0</v>
      </c>
      <c r="SXO71" s="49">
        <v>0</v>
      </c>
      <c r="SXP71" s="49">
        <v>0</v>
      </c>
      <c r="SXQ71" s="49">
        <v>0</v>
      </c>
      <c r="SXR71" s="49">
        <v>0</v>
      </c>
      <c r="SXS71" s="49">
        <v>0</v>
      </c>
      <c r="SXT71" s="49">
        <v>0</v>
      </c>
      <c r="SXU71" s="49">
        <v>0</v>
      </c>
      <c r="SXV71" s="49">
        <v>0</v>
      </c>
      <c r="SXW71" s="49">
        <v>0</v>
      </c>
      <c r="SXX71" s="49">
        <v>0</v>
      </c>
      <c r="SXY71" s="49">
        <v>0</v>
      </c>
      <c r="SXZ71" s="49">
        <v>0</v>
      </c>
      <c r="SYA71" s="49">
        <v>0</v>
      </c>
      <c r="SYB71" s="49">
        <v>0</v>
      </c>
      <c r="SYC71" s="49">
        <v>0</v>
      </c>
      <c r="SYD71" s="49">
        <v>0</v>
      </c>
      <c r="SYE71" s="49">
        <v>0</v>
      </c>
      <c r="SYF71" s="49">
        <v>0</v>
      </c>
      <c r="SYG71" s="49">
        <v>0</v>
      </c>
      <c r="SYH71" s="49">
        <v>0</v>
      </c>
      <c r="SYI71" s="49">
        <v>0</v>
      </c>
      <c r="SYJ71" s="49">
        <v>0</v>
      </c>
      <c r="SYK71" s="49">
        <v>0</v>
      </c>
      <c r="SYL71" s="49">
        <v>0</v>
      </c>
      <c r="SYM71" s="49">
        <v>0</v>
      </c>
      <c r="SYN71" s="49">
        <v>0</v>
      </c>
      <c r="SYO71" s="49">
        <v>0</v>
      </c>
      <c r="SYP71" s="49">
        <v>0</v>
      </c>
      <c r="SYQ71" s="49">
        <v>0</v>
      </c>
      <c r="SYR71" s="49">
        <v>0</v>
      </c>
      <c r="SYS71" s="49">
        <v>0</v>
      </c>
      <c r="SYT71" s="49">
        <v>0</v>
      </c>
      <c r="SYU71" s="49">
        <v>0</v>
      </c>
      <c r="SYV71" s="49">
        <v>0</v>
      </c>
      <c r="SYW71" s="49">
        <v>0</v>
      </c>
      <c r="SYX71" s="49">
        <v>0</v>
      </c>
      <c r="SYY71" s="49">
        <v>0</v>
      </c>
      <c r="SYZ71" s="49">
        <v>0</v>
      </c>
      <c r="SZA71" s="49">
        <v>0</v>
      </c>
      <c r="SZB71" s="49">
        <v>0</v>
      </c>
      <c r="SZC71" s="49">
        <v>0</v>
      </c>
      <c r="SZD71" s="49">
        <v>0</v>
      </c>
      <c r="SZE71" s="49">
        <v>0</v>
      </c>
      <c r="SZF71" s="49">
        <v>0</v>
      </c>
      <c r="SZG71" s="49">
        <v>0</v>
      </c>
      <c r="SZH71" s="49">
        <v>0</v>
      </c>
      <c r="SZI71" s="49">
        <v>0</v>
      </c>
      <c r="SZJ71" s="49">
        <v>0</v>
      </c>
      <c r="SZK71" s="49">
        <v>0</v>
      </c>
      <c r="SZL71" s="49">
        <v>0</v>
      </c>
      <c r="SZM71" s="49">
        <v>0</v>
      </c>
      <c r="SZN71" s="49">
        <v>0</v>
      </c>
      <c r="SZO71" s="49">
        <v>0</v>
      </c>
      <c r="SZP71" s="49">
        <v>0</v>
      </c>
      <c r="SZQ71" s="49">
        <v>0</v>
      </c>
      <c r="SZR71" s="49">
        <v>0</v>
      </c>
      <c r="SZS71" s="49">
        <v>0</v>
      </c>
      <c r="SZT71" s="49">
        <v>0</v>
      </c>
      <c r="SZU71" s="49">
        <v>0</v>
      </c>
      <c r="SZV71" s="49">
        <v>0</v>
      </c>
      <c r="SZW71" s="49">
        <v>0</v>
      </c>
      <c r="SZX71" s="49">
        <v>0</v>
      </c>
      <c r="SZY71" s="49">
        <v>0</v>
      </c>
      <c r="SZZ71" s="49">
        <v>0</v>
      </c>
      <c r="TAA71" s="49">
        <v>0</v>
      </c>
      <c r="TAB71" s="49">
        <v>0</v>
      </c>
      <c r="TAC71" s="49">
        <v>0</v>
      </c>
      <c r="TAD71" s="49">
        <v>0</v>
      </c>
      <c r="TAE71" s="49">
        <v>0</v>
      </c>
      <c r="TAF71" s="49">
        <v>0</v>
      </c>
      <c r="TAG71" s="49">
        <v>0</v>
      </c>
      <c r="TAH71" s="49">
        <v>0</v>
      </c>
      <c r="TAI71" s="49">
        <v>0</v>
      </c>
      <c r="TAJ71" s="49">
        <v>0</v>
      </c>
      <c r="TAK71" s="49">
        <v>0</v>
      </c>
      <c r="TAL71" s="49">
        <v>0</v>
      </c>
      <c r="TAM71" s="49">
        <v>0</v>
      </c>
      <c r="TAN71" s="49">
        <v>0</v>
      </c>
      <c r="TAO71" s="49">
        <v>0</v>
      </c>
      <c r="TAP71" s="49">
        <v>0</v>
      </c>
      <c r="TAQ71" s="49">
        <v>0</v>
      </c>
      <c r="TAR71" s="49">
        <v>0</v>
      </c>
      <c r="TAS71" s="49">
        <v>0</v>
      </c>
      <c r="TAT71" s="49">
        <v>0</v>
      </c>
      <c r="TAU71" s="49">
        <v>0</v>
      </c>
      <c r="TAV71" s="49">
        <v>0</v>
      </c>
      <c r="TAW71" s="49">
        <v>0</v>
      </c>
      <c r="TAX71" s="49">
        <v>0</v>
      </c>
      <c r="TAY71" s="49">
        <v>0</v>
      </c>
      <c r="TAZ71" s="49">
        <v>0</v>
      </c>
      <c r="TBA71" s="49">
        <v>0</v>
      </c>
      <c r="TBB71" s="49">
        <v>0</v>
      </c>
      <c r="TBC71" s="49">
        <v>0</v>
      </c>
      <c r="TBD71" s="49">
        <v>0</v>
      </c>
      <c r="TBE71" s="49">
        <v>0</v>
      </c>
      <c r="TBF71" s="49">
        <v>0</v>
      </c>
      <c r="TBG71" s="49">
        <v>0</v>
      </c>
      <c r="TBH71" s="49">
        <v>0</v>
      </c>
      <c r="TBI71" s="49">
        <v>0</v>
      </c>
      <c r="TBJ71" s="49">
        <v>0</v>
      </c>
      <c r="TBK71" s="49">
        <v>0</v>
      </c>
      <c r="TBL71" s="49">
        <v>0</v>
      </c>
      <c r="TBM71" s="49">
        <v>0</v>
      </c>
      <c r="TBN71" s="49">
        <v>0</v>
      </c>
      <c r="TBO71" s="49">
        <v>0</v>
      </c>
      <c r="TBP71" s="49">
        <v>0</v>
      </c>
      <c r="TBQ71" s="49">
        <v>0</v>
      </c>
      <c r="TBR71" s="49">
        <v>0</v>
      </c>
      <c r="TBS71" s="49">
        <v>0</v>
      </c>
      <c r="TBT71" s="49">
        <v>0</v>
      </c>
      <c r="TBU71" s="49">
        <v>0</v>
      </c>
      <c r="TBV71" s="49">
        <v>0</v>
      </c>
      <c r="TBW71" s="49">
        <v>0</v>
      </c>
      <c r="TBX71" s="49">
        <v>0</v>
      </c>
      <c r="TBY71" s="49">
        <v>0</v>
      </c>
      <c r="TBZ71" s="49">
        <v>0</v>
      </c>
      <c r="TCA71" s="49">
        <v>0</v>
      </c>
      <c r="TCB71" s="49">
        <v>0</v>
      </c>
      <c r="TCC71" s="49">
        <v>0</v>
      </c>
      <c r="TCD71" s="49">
        <v>0</v>
      </c>
      <c r="TCE71" s="49">
        <v>0</v>
      </c>
      <c r="TCF71" s="49">
        <v>0</v>
      </c>
      <c r="TCG71" s="49">
        <v>0</v>
      </c>
      <c r="TCH71" s="49">
        <v>0</v>
      </c>
      <c r="TCI71" s="49">
        <v>0</v>
      </c>
      <c r="TCJ71" s="49">
        <v>0</v>
      </c>
      <c r="TCK71" s="49">
        <v>0</v>
      </c>
      <c r="TCL71" s="49">
        <v>0</v>
      </c>
      <c r="TCM71" s="49">
        <v>0</v>
      </c>
      <c r="TCN71" s="49">
        <v>0</v>
      </c>
      <c r="TCO71" s="49">
        <v>0</v>
      </c>
      <c r="TCP71" s="49">
        <v>0</v>
      </c>
      <c r="TCQ71" s="49">
        <v>0</v>
      </c>
      <c r="TCR71" s="49">
        <v>0</v>
      </c>
      <c r="TCS71" s="49">
        <v>0</v>
      </c>
      <c r="TCT71" s="49">
        <v>0</v>
      </c>
      <c r="TCU71" s="49">
        <v>0</v>
      </c>
      <c r="TCV71" s="49">
        <v>0</v>
      </c>
      <c r="TCW71" s="49">
        <v>0</v>
      </c>
      <c r="TCX71" s="49">
        <v>0</v>
      </c>
      <c r="TCY71" s="49">
        <v>0</v>
      </c>
      <c r="TCZ71" s="49">
        <v>0</v>
      </c>
      <c r="TDA71" s="49">
        <v>0</v>
      </c>
      <c r="TDB71" s="49">
        <v>0</v>
      </c>
      <c r="TDC71" s="49">
        <v>0</v>
      </c>
      <c r="TDD71" s="49">
        <v>0</v>
      </c>
      <c r="TDE71" s="49">
        <v>0</v>
      </c>
      <c r="TDF71" s="49">
        <v>0</v>
      </c>
      <c r="TDG71" s="49">
        <v>0</v>
      </c>
      <c r="TDH71" s="49">
        <v>0</v>
      </c>
      <c r="TDI71" s="49">
        <v>0</v>
      </c>
      <c r="TDJ71" s="49">
        <v>0</v>
      </c>
      <c r="TDK71" s="49">
        <v>0</v>
      </c>
      <c r="TDL71" s="49">
        <v>0</v>
      </c>
      <c r="TDM71" s="49">
        <v>0</v>
      </c>
      <c r="TDN71" s="49">
        <v>0</v>
      </c>
      <c r="TDO71" s="49">
        <v>0</v>
      </c>
      <c r="TDP71" s="49">
        <v>0</v>
      </c>
      <c r="TDQ71" s="49">
        <v>0</v>
      </c>
      <c r="TDR71" s="49">
        <v>0</v>
      </c>
      <c r="TDS71" s="49">
        <v>0</v>
      </c>
      <c r="TDT71" s="49">
        <v>0</v>
      </c>
      <c r="TDU71" s="49">
        <v>0</v>
      </c>
      <c r="TDV71" s="49">
        <v>0</v>
      </c>
      <c r="TDW71" s="49">
        <v>0</v>
      </c>
      <c r="TDX71" s="49">
        <v>0</v>
      </c>
      <c r="TDY71" s="49">
        <v>0</v>
      </c>
      <c r="TDZ71" s="49">
        <v>0</v>
      </c>
      <c r="TEA71" s="49">
        <v>0</v>
      </c>
      <c r="TEB71" s="49">
        <v>0</v>
      </c>
      <c r="TEC71" s="49">
        <v>0</v>
      </c>
      <c r="TED71" s="49">
        <v>0</v>
      </c>
      <c r="TEE71" s="49">
        <v>0</v>
      </c>
      <c r="TEF71" s="49">
        <v>0</v>
      </c>
      <c r="TEG71" s="49">
        <v>0</v>
      </c>
      <c r="TEH71" s="49">
        <v>0</v>
      </c>
      <c r="TEI71" s="49">
        <v>0</v>
      </c>
      <c r="TEJ71" s="49">
        <v>0</v>
      </c>
      <c r="TEK71" s="49">
        <v>0</v>
      </c>
      <c r="TEL71" s="49">
        <v>0</v>
      </c>
      <c r="TEM71" s="49">
        <v>0</v>
      </c>
      <c r="TEN71" s="49">
        <v>0</v>
      </c>
      <c r="TEO71" s="49">
        <v>0</v>
      </c>
      <c r="TEP71" s="49">
        <v>0</v>
      </c>
      <c r="TEQ71" s="49">
        <v>0</v>
      </c>
      <c r="TER71" s="49">
        <v>0</v>
      </c>
      <c r="TES71" s="49">
        <v>0</v>
      </c>
      <c r="TET71" s="49">
        <v>0</v>
      </c>
      <c r="TEU71" s="49">
        <v>0</v>
      </c>
      <c r="TEV71" s="49">
        <v>0</v>
      </c>
      <c r="TEW71" s="49">
        <v>0</v>
      </c>
      <c r="TEX71" s="49">
        <v>0</v>
      </c>
      <c r="TEY71" s="49">
        <v>0</v>
      </c>
      <c r="TEZ71" s="49">
        <v>0</v>
      </c>
      <c r="TFA71" s="49">
        <v>0</v>
      </c>
      <c r="TFB71" s="49">
        <v>0</v>
      </c>
      <c r="TFC71" s="49">
        <v>0</v>
      </c>
      <c r="TFD71" s="49">
        <v>0</v>
      </c>
      <c r="TFE71" s="49">
        <v>0</v>
      </c>
      <c r="TFF71" s="49">
        <v>0</v>
      </c>
      <c r="TFG71" s="49">
        <v>0</v>
      </c>
      <c r="TFH71" s="49">
        <v>0</v>
      </c>
      <c r="TFI71" s="49">
        <v>0</v>
      </c>
      <c r="TFJ71" s="49">
        <v>0</v>
      </c>
      <c r="TFK71" s="49">
        <v>0</v>
      </c>
      <c r="TFL71" s="49">
        <v>0</v>
      </c>
      <c r="TFM71" s="49">
        <v>0</v>
      </c>
      <c r="TFN71" s="49">
        <v>0</v>
      </c>
      <c r="TFO71" s="49">
        <v>0</v>
      </c>
      <c r="TFP71" s="49">
        <v>0</v>
      </c>
      <c r="TFQ71" s="49">
        <v>0</v>
      </c>
      <c r="TFR71" s="49">
        <v>0</v>
      </c>
      <c r="TFS71" s="49">
        <v>0</v>
      </c>
      <c r="TFT71" s="49">
        <v>0</v>
      </c>
      <c r="TFU71" s="49">
        <v>0</v>
      </c>
      <c r="TFV71" s="49">
        <v>0</v>
      </c>
      <c r="TFW71" s="49">
        <v>0</v>
      </c>
      <c r="TFX71" s="49">
        <v>0</v>
      </c>
      <c r="TFY71" s="49">
        <v>0</v>
      </c>
      <c r="TFZ71" s="49">
        <v>0</v>
      </c>
      <c r="TGA71" s="49">
        <v>0</v>
      </c>
      <c r="TGB71" s="49">
        <v>0</v>
      </c>
      <c r="TGC71" s="49">
        <v>0</v>
      </c>
      <c r="TGD71" s="49">
        <v>0</v>
      </c>
      <c r="TGE71" s="49">
        <v>0</v>
      </c>
      <c r="TGF71" s="49">
        <v>0</v>
      </c>
      <c r="TGG71" s="49">
        <v>0</v>
      </c>
      <c r="TGH71" s="49">
        <v>0</v>
      </c>
      <c r="TGI71" s="49">
        <v>0</v>
      </c>
      <c r="TGJ71" s="49">
        <v>0</v>
      </c>
      <c r="TGK71" s="49">
        <v>0</v>
      </c>
      <c r="TGL71" s="49">
        <v>0</v>
      </c>
      <c r="TGM71" s="49">
        <v>0</v>
      </c>
      <c r="TGN71" s="49">
        <v>0</v>
      </c>
      <c r="TGO71" s="49">
        <v>0</v>
      </c>
      <c r="TGP71" s="49">
        <v>0</v>
      </c>
      <c r="TGQ71" s="49">
        <v>0</v>
      </c>
      <c r="TGR71" s="49">
        <v>0</v>
      </c>
      <c r="TGS71" s="49">
        <v>0</v>
      </c>
      <c r="TGT71" s="49">
        <v>0</v>
      </c>
      <c r="TGU71" s="49">
        <v>0</v>
      </c>
      <c r="TGV71" s="49">
        <v>0</v>
      </c>
      <c r="TGW71" s="49">
        <v>0</v>
      </c>
      <c r="TGX71" s="49">
        <v>0</v>
      </c>
      <c r="TGY71" s="49">
        <v>0</v>
      </c>
      <c r="TGZ71" s="49">
        <v>0</v>
      </c>
      <c r="THA71" s="49">
        <v>0</v>
      </c>
      <c r="THB71" s="49">
        <v>0</v>
      </c>
      <c r="THC71" s="49">
        <v>0</v>
      </c>
      <c r="THD71" s="49">
        <v>0</v>
      </c>
      <c r="THE71" s="49">
        <v>0</v>
      </c>
      <c r="THF71" s="49">
        <v>0</v>
      </c>
      <c r="THG71" s="49">
        <v>0</v>
      </c>
      <c r="THH71" s="49">
        <v>0</v>
      </c>
      <c r="THI71" s="49">
        <v>0</v>
      </c>
      <c r="THJ71" s="49">
        <v>0</v>
      </c>
      <c r="THK71" s="49">
        <v>0</v>
      </c>
      <c r="THL71" s="49">
        <v>0</v>
      </c>
      <c r="THM71" s="49">
        <v>0</v>
      </c>
      <c r="THN71" s="49">
        <v>0</v>
      </c>
      <c r="THO71" s="49">
        <v>0</v>
      </c>
      <c r="THP71" s="49">
        <v>0</v>
      </c>
      <c r="THQ71" s="49">
        <v>0</v>
      </c>
      <c r="THR71" s="49">
        <v>0</v>
      </c>
      <c r="THS71" s="49">
        <v>0</v>
      </c>
      <c r="THT71" s="49">
        <v>0</v>
      </c>
      <c r="THU71" s="49">
        <v>0</v>
      </c>
      <c r="THV71" s="49">
        <v>0</v>
      </c>
      <c r="THW71" s="49">
        <v>0</v>
      </c>
      <c r="THX71" s="49">
        <v>0</v>
      </c>
      <c r="THY71" s="49">
        <v>0</v>
      </c>
      <c r="THZ71" s="49">
        <v>0</v>
      </c>
      <c r="TIA71" s="49">
        <v>0</v>
      </c>
      <c r="TIB71" s="49">
        <v>0</v>
      </c>
      <c r="TIC71" s="49">
        <v>0</v>
      </c>
      <c r="TID71" s="49">
        <v>0</v>
      </c>
      <c r="TIE71" s="49">
        <v>0</v>
      </c>
      <c r="TIF71" s="49">
        <v>0</v>
      </c>
      <c r="TIG71" s="49">
        <v>0</v>
      </c>
      <c r="TIH71" s="49">
        <v>0</v>
      </c>
      <c r="TII71" s="49">
        <v>0</v>
      </c>
      <c r="TIJ71" s="49">
        <v>0</v>
      </c>
      <c r="TIK71" s="49">
        <v>0</v>
      </c>
      <c r="TIL71" s="49">
        <v>0</v>
      </c>
      <c r="TIM71" s="49">
        <v>0</v>
      </c>
      <c r="TIN71" s="49">
        <v>0</v>
      </c>
      <c r="TIO71" s="49">
        <v>0</v>
      </c>
      <c r="TIP71" s="49">
        <v>0</v>
      </c>
      <c r="TIQ71" s="49">
        <v>0</v>
      </c>
      <c r="TIR71" s="49">
        <v>0</v>
      </c>
      <c r="TIS71" s="49">
        <v>0</v>
      </c>
      <c r="TIT71" s="49">
        <v>0</v>
      </c>
      <c r="TIU71" s="49">
        <v>0</v>
      </c>
      <c r="TIV71" s="49">
        <v>0</v>
      </c>
      <c r="TIW71" s="49">
        <v>0</v>
      </c>
      <c r="TIX71" s="49">
        <v>0</v>
      </c>
      <c r="TIY71" s="49">
        <v>0</v>
      </c>
      <c r="TIZ71" s="49">
        <v>0</v>
      </c>
      <c r="TJA71" s="49">
        <v>0</v>
      </c>
      <c r="TJB71" s="49">
        <v>0</v>
      </c>
      <c r="TJC71" s="49">
        <v>0</v>
      </c>
      <c r="TJD71" s="49">
        <v>0</v>
      </c>
      <c r="TJE71" s="49">
        <v>0</v>
      </c>
      <c r="TJF71" s="49">
        <v>0</v>
      </c>
      <c r="TJG71" s="49">
        <v>0</v>
      </c>
      <c r="TJH71" s="49">
        <v>0</v>
      </c>
      <c r="TJI71" s="49">
        <v>0</v>
      </c>
      <c r="TJJ71" s="49">
        <v>0</v>
      </c>
      <c r="TJK71" s="49">
        <v>0</v>
      </c>
      <c r="TJL71" s="49">
        <v>0</v>
      </c>
      <c r="TJM71" s="49">
        <v>0</v>
      </c>
      <c r="TJN71" s="49">
        <v>0</v>
      </c>
      <c r="TJO71" s="49">
        <v>0</v>
      </c>
      <c r="TJP71" s="49">
        <v>0</v>
      </c>
      <c r="TJQ71" s="49">
        <v>0</v>
      </c>
      <c r="TJR71" s="49">
        <v>0</v>
      </c>
      <c r="TJS71" s="49">
        <v>0</v>
      </c>
      <c r="TJT71" s="49">
        <v>0</v>
      </c>
      <c r="TJU71" s="49">
        <v>0</v>
      </c>
      <c r="TJV71" s="49">
        <v>0</v>
      </c>
      <c r="TJW71" s="49">
        <v>0</v>
      </c>
      <c r="TJX71" s="49">
        <v>0</v>
      </c>
      <c r="TJY71" s="49">
        <v>0</v>
      </c>
      <c r="TJZ71" s="49">
        <v>0</v>
      </c>
      <c r="TKA71" s="49">
        <v>0</v>
      </c>
      <c r="TKB71" s="49">
        <v>0</v>
      </c>
      <c r="TKC71" s="49">
        <v>0</v>
      </c>
      <c r="TKD71" s="49">
        <v>0</v>
      </c>
      <c r="TKE71" s="49">
        <v>0</v>
      </c>
      <c r="TKF71" s="49">
        <v>0</v>
      </c>
      <c r="TKG71" s="49">
        <v>0</v>
      </c>
      <c r="TKH71" s="49">
        <v>0</v>
      </c>
      <c r="TKI71" s="49">
        <v>0</v>
      </c>
      <c r="TKJ71" s="49">
        <v>0</v>
      </c>
      <c r="TKK71" s="49">
        <v>0</v>
      </c>
      <c r="TKL71" s="49">
        <v>0</v>
      </c>
      <c r="TKM71" s="49">
        <v>0</v>
      </c>
      <c r="TKN71" s="49">
        <v>0</v>
      </c>
      <c r="TKO71" s="49">
        <v>0</v>
      </c>
      <c r="TKP71" s="49">
        <v>0</v>
      </c>
      <c r="TKQ71" s="49">
        <v>0</v>
      </c>
      <c r="TKR71" s="49">
        <v>0</v>
      </c>
      <c r="TKS71" s="49">
        <v>0</v>
      </c>
      <c r="TKT71" s="49">
        <v>0</v>
      </c>
      <c r="TKU71" s="49">
        <v>0</v>
      </c>
      <c r="TKV71" s="49">
        <v>0</v>
      </c>
      <c r="TKW71" s="49">
        <v>0</v>
      </c>
      <c r="TKX71" s="49">
        <v>0</v>
      </c>
      <c r="TKY71" s="49">
        <v>0</v>
      </c>
      <c r="TKZ71" s="49">
        <v>0</v>
      </c>
      <c r="TLA71" s="49">
        <v>0</v>
      </c>
      <c r="TLB71" s="49">
        <v>0</v>
      </c>
      <c r="TLC71" s="49">
        <v>0</v>
      </c>
      <c r="TLD71" s="49">
        <v>0</v>
      </c>
      <c r="TLE71" s="49">
        <v>0</v>
      </c>
      <c r="TLF71" s="49">
        <v>0</v>
      </c>
      <c r="TLG71" s="49">
        <v>0</v>
      </c>
      <c r="TLH71" s="49">
        <v>0</v>
      </c>
      <c r="TLI71" s="49">
        <v>0</v>
      </c>
      <c r="TLJ71" s="49">
        <v>0</v>
      </c>
      <c r="TLK71" s="49">
        <v>0</v>
      </c>
      <c r="TLL71" s="49">
        <v>0</v>
      </c>
      <c r="TLM71" s="49">
        <v>0</v>
      </c>
      <c r="TLN71" s="49">
        <v>0</v>
      </c>
      <c r="TLO71" s="49">
        <v>0</v>
      </c>
      <c r="TLP71" s="49">
        <v>0</v>
      </c>
      <c r="TLQ71" s="49">
        <v>0</v>
      </c>
      <c r="TLR71" s="49">
        <v>0</v>
      </c>
      <c r="TLS71" s="49">
        <v>0</v>
      </c>
      <c r="TLT71" s="49">
        <v>0</v>
      </c>
      <c r="TLU71" s="49">
        <v>0</v>
      </c>
      <c r="TLV71" s="49">
        <v>0</v>
      </c>
      <c r="TLW71" s="49">
        <v>0</v>
      </c>
      <c r="TLX71" s="49">
        <v>0</v>
      </c>
      <c r="TLY71" s="49">
        <v>0</v>
      </c>
      <c r="TLZ71" s="49">
        <v>0</v>
      </c>
      <c r="TMA71" s="49">
        <v>0</v>
      </c>
      <c r="TMB71" s="49">
        <v>0</v>
      </c>
      <c r="TMC71" s="49">
        <v>0</v>
      </c>
      <c r="TMD71" s="49">
        <v>0</v>
      </c>
      <c r="TME71" s="49">
        <v>0</v>
      </c>
      <c r="TMF71" s="49">
        <v>0</v>
      </c>
      <c r="TMG71" s="49">
        <v>0</v>
      </c>
      <c r="TMH71" s="49">
        <v>0</v>
      </c>
      <c r="TMI71" s="49">
        <v>0</v>
      </c>
      <c r="TMJ71" s="49">
        <v>0</v>
      </c>
      <c r="TMK71" s="49">
        <v>0</v>
      </c>
      <c r="TML71" s="49">
        <v>0</v>
      </c>
      <c r="TMM71" s="49">
        <v>0</v>
      </c>
      <c r="TMN71" s="49">
        <v>0</v>
      </c>
      <c r="TMO71" s="49">
        <v>0</v>
      </c>
      <c r="TMP71" s="49">
        <v>0</v>
      </c>
      <c r="TMQ71" s="49">
        <v>0</v>
      </c>
      <c r="TMR71" s="49">
        <v>0</v>
      </c>
      <c r="TMS71" s="49">
        <v>0</v>
      </c>
      <c r="TMT71" s="49">
        <v>0</v>
      </c>
      <c r="TMU71" s="49">
        <v>0</v>
      </c>
      <c r="TMV71" s="49">
        <v>0</v>
      </c>
      <c r="TMW71" s="49">
        <v>0</v>
      </c>
      <c r="TMX71" s="49">
        <v>0</v>
      </c>
      <c r="TMY71" s="49">
        <v>0</v>
      </c>
      <c r="TMZ71" s="49">
        <v>0</v>
      </c>
      <c r="TNA71" s="49">
        <v>0</v>
      </c>
      <c r="TNB71" s="49">
        <v>0</v>
      </c>
      <c r="TNC71" s="49">
        <v>0</v>
      </c>
      <c r="TND71" s="49">
        <v>0</v>
      </c>
      <c r="TNE71" s="49">
        <v>0</v>
      </c>
      <c r="TNF71" s="49">
        <v>0</v>
      </c>
      <c r="TNG71" s="49">
        <v>0</v>
      </c>
      <c r="TNH71" s="49">
        <v>0</v>
      </c>
      <c r="TNI71" s="49">
        <v>0</v>
      </c>
      <c r="TNJ71" s="49">
        <v>0</v>
      </c>
      <c r="TNK71" s="49">
        <v>0</v>
      </c>
      <c r="TNL71" s="49">
        <v>0</v>
      </c>
      <c r="TNM71" s="49">
        <v>0</v>
      </c>
      <c r="TNN71" s="49">
        <v>0</v>
      </c>
      <c r="TNO71" s="49">
        <v>0</v>
      </c>
      <c r="TNP71" s="49">
        <v>0</v>
      </c>
      <c r="TNQ71" s="49">
        <v>0</v>
      </c>
      <c r="TNR71" s="49">
        <v>0</v>
      </c>
      <c r="TNS71" s="49">
        <v>0</v>
      </c>
      <c r="TNT71" s="49">
        <v>0</v>
      </c>
      <c r="TNU71" s="49">
        <v>0</v>
      </c>
      <c r="TNV71" s="49">
        <v>0</v>
      </c>
      <c r="TNW71" s="49">
        <v>0</v>
      </c>
      <c r="TNX71" s="49">
        <v>0</v>
      </c>
      <c r="TNY71" s="49">
        <v>0</v>
      </c>
      <c r="TNZ71" s="49">
        <v>0</v>
      </c>
      <c r="TOA71" s="49">
        <v>0</v>
      </c>
      <c r="TOB71" s="49">
        <v>0</v>
      </c>
      <c r="TOC71" s="49">
        <v>0</v>
      </c>
      <c r="TOD71" s="49">
        <v>0</v>
      </c>
      <c r="TOE71" s="49">
        <v>0</v>
      </c>
      <c r="TOF71" s="49">
        <v>0</v>
      </c>
      <c r="TOG71" s="49">
        <v>0</v>
      </c>
      <c r="TOH71" s="49">
        <v>0</v>
      </c>
      <c r="TOI71" s="49">
        <v>0</v>
      </c>
      <c r="TOJ71" s="49">
        <v>0</v>
      </c>
      <c r="TOK71" s="49">
        <v>0</v>
      </c>
      <c r="TOL71" s="49">
        <v>0</v>
      </c>
      <c r="TOM71" s="49">
        <v>0</v>
      </c>
      <c r="TON71" s="49">
        <v>0</v>
      </c>
      <c r="TOO71" s="49">
        <v>0</v>
      </c>
      <c r="TOP71" s="49">
        <v>0</v>
      </c>
      <c r="TOQ71" s="49">
        <v>0</v>
      </c>
      <c r="TOR71" s="49">
        <v>0</v>
      </c>
      <c r="TOS71" s="49">
        <v>0</v>
      </c>
      <c r="TOT71" s="49">
        <v>0</v>
      </c>
      <c r="TOU71" s="49">
        <v>0</v>
      </c>
      <c r="TOV71" s="49">
        <v>0</v>
      </c>
      <c r="TOW71" s="49">
        <v>0</v>
      </c>
      <c r="TOX71" s="49">
        <v>0</v>
      </c>
      <c r="TOY71" s="49">
        <v>0</v>
      </c>
      <c r="TOZ71" s="49">
        <v>0</v>
      </c>
      <c r="TPA71" s="49">
        <v>0</v>
      </c>
      <c r="TPB71" s="49">
        <v>0</v>
      </c>
      <c r="TPC71" s="49">
        <v>0</v>
      </c>
      <c r="TPD71" s="49">
        <v>0</v>
      </c>
      <c r="TPE71" s="49">
        <v>0</v>
      </c>
      <c r="TPF71" s="49">
        <v>0</v>
      </c>
      <c r="TPG71" s="49">
        <v>0</v>
      </c>
      <c r="TPH71" s="49">
        <v>0</v>
      </c>
      <c r="TPI71" s="49">
        <v>0</v>
      </c>
      <c r="TPJ71" s="49">
        <v>0</v>
      </c>
      <c r="TPK71" s="49">
        <v>0</v>
      </c>
      <c r="TPL71" s="49">
        <v>0</v>
      </c>
      <c r="TPM71" s="49">
        <v>0</v>
      </c>
      <c r="TPN71" s="49">
        <v>0</v>
      </c>
      <c r="TPO71" s="49">
        <v>0</v>
      </c>
      <c r="TPP71" s="49">
        <v>0</v>
      </c>
      <c r="TPQ71" s="49">
        <v>0</v>
      </c>
      <c r="TPR71" s="49">
        <v>0</v>
      </c>
      <c r="TPS71" s="49">
        <v>0</v>
      </c>
      <c r="TPT71" s="49">
        <v>0</v>
      </c>
      <c r="TPU71" s="49">
        <v>0</v>
      </c>
      <c r="TPV71" s="49">
        <v>0</v>
      </c>
      <c r="TPW71" s="49">
        <v>0</v>
      </c>
      <c r="TPX71" s="49">
        <v>0</v>
      </c>
      <c r="TPY71" s="49">
        <v>0</v>
      </c>
      <c r="TPZ71" s="49">
        <v>0</v>
      </c>
      <c r="TQA71" s="49">
        <v>0</v>
      </c>
      <c r="TQB71" s="49">
        <v>0</v>
      </c>
      <c r="TQC71" s="49">
        <v>0</v>
      </c>
      <c r="TQD71" s="49">
        <v>0</v>
      </c>
      <c r="TQE71" s="49">
        <v>0</v>
      </c>
      <c r="TQF71" s="49">
        <v>0</v>
      </c>
      <c r="TQG71" s="49">
        <v>0</v>
      </c>
      <c r="TQH71" s="49">
        <v>0</v>
      </c>
      <c r="TQI71" s="49">
        <v>0</v>
      </c>
      <c r="TQJ71" s="49">
        <v>0</v>
      </c>
      <c r="TQK71" s="49">
        <v>0</v>
      </c>
      <c r="TQL71" s="49">
        <v>0</v>
      </c>
      <c r="TQM71" s="49">
        <v>0</v>
      </c>
      <c r="TQN71" s="49">
        <v>0</v>
      </c>
      <c r="TQO71" s="49">
        <v>0</v>
      </c>
      <c r="TQP71" s="49">
        <v>0</v>
      </c>
      <c r="TQQ71" s="49">
        <v>0</v>
      </c>
      <c r="TQR71" s="49">
        <v>0</v>
      </c>
      <c r="TQS71" s="49">
        <v>0</v>
      </c>
      <c r="TQT71" s="49">
        <v>0</v>
      </c>
      <c r="TQU71" s="49">
        <v>0</v>
      </c>
      <c r="TQV71" s="49">
        <v>0</v>
      </c>
      <c r="TQW71" s="49">
        <v>0</v>
      </c>
      <c r="TQX71" s="49">
        <v>0</v>
      </c>
      <c r="TQY71" s="49">
        <v>0</v>
      </c>
      <c r="TQZ71" s="49">
        <v>0</v>
      </c>
      <c r="TRA71" s="49">
        <v>0</v>
      </c>
      <c r="TRB71" s="49">
        <v>0</v>
      </c>
      <c r="TRC71" s="49">
        <v>0</v>
      </c>
      <c r="TRD71" s="49">
        <v>0</v>
      </c>
      <c r="TRE71" s="49">
        <v>0</v>
      </c>
      <c r="TRF71" s="49">
        <v>0</v>
      </c>
      <c r="TRG71" s="49">
        <v>0</v>
      </c>
      <c r="TRH71" s="49">
        <v>0</v>
      </c>
      <c r="TRI71" s="49">
        <v>0</v>
      </c>
      <c r="TRJ71" s="49">
        <v>0</v>
      </c>
      <c r="TRK71" s="49">
        <v>0</v>
      </c>
      <c r="TRL71" s="49">
        <v>0</v>
      </c>
      <c r="TRM71" s="49">
        <v>0</v>
      </c>
      <c r="TRN71" s="49">
        <v>0</v>
      </c>
      <c r="TRO71" s="49">
        <v>0</v>
      </c>
      <c r="TRP71" s="49">
        <v>0</v>
      </c>
      <c r="TRQ71" s="49">
        <v>0</v>
      </c>
      <c r="TRR71" s="49">
        <v>0</v>
      </c>
      <c r="TRS71" s="49">
        <v>0</v>
      </c>
      <c r="TRT71" s="49">
        <v>0</v>
      </c>
      <c r="TRU71" s="49">
        <v>0</v>
      </c>
      <c r="TRV71" s="49">
        <v>0</v>
      </c>
      <c r="TRW71" s="49">
        <v>0</v>
      </c>
      <c r="TRX71" s="49">
        <v>0</v>
      </c>
      <c r="TRY71" s="49">
        <v>0</v>
      </c>
      <c r="TRZ71" s="49">
        <v>0</v>
      </c>
      <c r="TSA71" s="49">
        <v>0</v>
      </c>
      <c r="TSB71" s="49">
        <v>0</v>
      </c>
      <c r="TSC71" s="49">
        <v>0</v>
      </c>
      <c r="TSD71" s="49">
        <v>0</v>
      </c>
      <c r="TSE71" s="49">
        <v>0</v>
      </c>
      <c r="TSF71" s="49">
        <v>0</v>
      </c>
      <c r="TSG71" s="49">
        <v>0</v>
      </c>
      <c r="TSH71" s="49">
        <v>0</v>
      </c>
      <c r="TSI71" s="49">
        <v>0</v>
      </c>
      <c r="TSJ71" s="49">
        <v>0</v>
      </c>
      <c r="TSK71" s="49">
        <v>0</v>
      </c>
      <c r="TSL71" s="49">
        <v>0</v>
      </c>
      <c r="TSM71" s="49">
        <v>0</v>
      </c>
      <c r="TSN71" s="49">
        <v>0</v>
      </c>
      <c r="TSO71" s="49">
        <v>0</v>
      </c>
      <c r="TSP71" s="49">
        <v>0</v>
      </c>
      <c r="TSQ71" s="49">
        <v>0</v>
      </c>
      <c r="TSR71" s="49">
        <v>0</v>
      </c>
      <c r="TSS71" s="49">
        <v>0</v>
      </c>
      <c r="TST71" s="49">
        <v>0</v>
      </c>
      <c r="TSU71" s="49">
        <v>0</v>
      </c>
      <c r="TSV71" s="49">
        <v>0</v>
      </c>
      <c r="TSW71" s="49">
        <v>0</v>
      </c>
      <c r="TSX71" s="49">
        <v>0</v>
      </c>
      <c r="TSY71" s="49">
        <v>0</v>
      </c>
      <c r="TSZ71" s="49">
        <v>0</v>
      </c>
      <c r="TTA71" s="49">
        <v>0</v>
      </c>
      <c r="TTB71" s="49">
        <v>0</v>
      </c>
      <c r="TTC71" s="49">
        <v>0</v>
      </c>
      <c r="TTD71" s="49">
        <v>0</v>
      </c>
      <c r="TTE71" s="49">
        <v>0</v>
      </c>
      <c r="TTF71" s="49">
        <v>0</v>
      </c>
      <c r="TTG71" s="49">
        <v>0</v>
      </c>
      <c r="TTH71" s="49">
        <v>0</v>
      </c>
      <c r="TTI71" s="49">
        <v>0</v>
      </c>
      <c r="TTJ71" s="49">
        <v>0</v>
      </c>
      <c r="TTK71" s="49">
        <v>0</v>
      </c>
      <c r="TTL71" s="49">
        <v>0</v>
      </c>
      <c r="TTM71" s="49">
        <v>0</v>
      </c>
      <c r="TTN71" s="49">
        <v>0</v>
      </c>
      <c r="TTO71" s="49">
        <v>0</v>
      </c>
      <c r="TTP71" s="49">
        <v>0</v>
      </c>
      <c r="TTQ71" s="49">
        <v>0</v>
      </c>
      <c r="TTR71" s="49">
        <v>0</v>
      </c>
      <c r="TTS71" s="49">
        <v>0</v>
      </c>
      <c r="TTT71" s="49">
        <v>0</v>
      </c>
      <c r="TTU71" s="49">
        <v>0</v>
      </c>
      <c r="TTV71" s="49">
        <v>0</v>
      </c>
      <c r="TTW71" s="49">
        <v>0</v>
      </c>
      <c r="TTX71" s="49">
        <v>0</v>
      </c>
      <c r="TTY71" s="49">
        <v>0</v>
      </c>
      <c r="TTZ71" s="49">
        <v>0</v>
      </c>
      <c r="TUA71" s="49">
        <v>0</v>
      </c>
      <c r="TUB71" s="49">
        <v>0</v>
      </c>
      <c r="TUC71" s="49">
        <v>0</v>
      </c>
      <c r="TUD71" s="49">
        <v>0</v>
      </c>
      <c r="TUE71" s="49">
        <v>0</v>
      </c>
      <c r="TUF71" s="49">
        <v>0</v>
      </c>
      <c r="TUG71" s="49">
        <v>0</v>
      </c>
      <c r="TUH71" s="49">
        <v>0</v>
      </c>
      <c r="TUI71" s="49">
        <v>0</v>
      </c>
      <c r="TUJ71" s="49">
        <v>0</v>
      </c>
      <c r="TUK71" s="49">
        <v>0</v>
      </c>
      <c r="TUL71" s="49">
        <v>0</v>
      </c>
      <c r="TUM71" s="49">
        <v>0</v>
      </c>
      <c r="TUN71" s="49">
        <v>0</v>
      </c>
      <c r="TUO71" s="49">
        <v>0</v>
      </c>
      <c r="TUP71" s="49">
        <v>0</v>
      </c>
      <c r="TUQ71" s="49">
        <v>0</v>
      </c>
      <c r="TUR71" s="49">
        <v>0</v>
      </c>
      <c r="TUS71" s="49">
        <v>0</v>
      </c>
      <c r="TUT71" s="49">
        <v>0</v>
      </c>
      <c r="TUU71" s="49">
        <v>0</v>
      </c>
      <c r="TUV71" s="49">
        <v>0</v>
      </c>
      <c r="TUW71" s="49">
        <v>0</v>
      </c>
      <c r="TUX71" s="49">
        <v>0</v>
      </c>
      <c r="TUY71" s="49">
        <v>0</v>
      </c>
      <c r="TUZ71" s="49">
        <v>0</v>
      </c>
      <c r="TVA71" s="49">
        <v>0</v>
      </c>
      <c r="TVB71" s="49">
        <v>0</v>
      </c>
      <c r="TVC71" s="49">
        <v>0</v>
      </c>
      <c r="TVD71" s="49">
        <v>0</v>
      </c>
      <c r="TVE71" s="49">
        <v>0</v>
      </c>
      <c r="TVF71" s="49">
        <v>0</v>
      </c>
      <c r="TVG71" s="49">
        <v>0</v>
      </c>
      <c r="TVH71" s="49">
        <v>0</v>
      </c>
      <c r="TVI71" s="49">
        <v>0</v>
      </c>
      <c r="TVJ71" s="49">
        <v>0</v>
      </c>
      <c r="TVK71" s="49">
        <v>0</v>
      </c>
      <c r="TVL71" s="49">
        <v>0</v>
      </c>
      <c r="TVM71" s="49">
        <v>0</v>
      </c>
      <c r="TVN71" s="49">
        <v>0</v>
      </c>
      <c r="TVO71" s="49">
        <v>0</v>
      </c>
      <c r="TVP71" s="49">
        <v>0</v>
      </c>
      <c r="TVQ71" s="49">
        <v>0</v>
      </c>
      <c r="TVR71" s="49">
        <v>0</v>
      </c>
      <c r="TVS71" s="49">
        <v>0</v>
      </c>
      <c r="TVT71" s="49">
        <v>0</v>
      </c>
      <c r="TVU71" s="49">
        <v>0</v>
      </c>
      <c r="TVV71" s="49">
        <v>0</v>
      </c>
      <c r="TVW71" s="49">
        <v>0</v>
      </c>
      <c r="TVX71" s="49">
        <v>0</v>
      </c>
      <c r="TVY71" s="49">
        <v>0</v>
      </c>
      <c r="TVZ71" s="49">
        <v>0</v>
      </c>
      <c r="TWA71" s="49">
        <v>0</v>
      </c>
      <c r="TWB71" s="49">
        <v>0</v>
      </c>
      <c r="TWC71" s="49">
        <v>0</v>
      </c>
      <c r="TWD71" s="49">
        <v>0</v>
      </c>
      <c r="TWE71" s="49">
        <v>0</v>
      </c>
      <c r="TWF71" s="49">
        <v>0</v>
      </c>
      <c r="TWG71" s="49">
        <v>0</v>
      </c>
      <c r="TWH71" s="49">
        <v>0</v>
      </c>
      <c r="TWI71" s="49">
        <v>0</v>
      </c>
      <c r="TWJ71" s="49">
        <v>0</v>
      </c>
      <c r="TWK71" s="49">
        <v>0</v>
      </c>
      <c r="TWL71" s="49">
        <v>0</v>
      </c>
      <c r="TWM71" s="49">
        <v>0</v>
      </c>
      <c r="TWN71" s="49">
        <v>0</v>
      </c>
      <c r="TWO71" s="49">
        <v>0</v>
      </c>
      <c r="TWP71" s="49">
        <v>0</v>
      </c>
      <c r="TWQ71" s="49">
        <v>0</v>
      </c>
      <c r="TWR71" s="49">
        <v>0</v>
      </c>
      <c r="TWS71" s="49">
        <v>0</v>
      </c>
      <c r="TWT71" s="49">
        <v>0</v>
      </c>
      <c r="TWU71" s="49">
        <v>0</v>
      </c>
      <c r="TWV71" s="49">
        <v>0</v>
      </c>
      <c r="TWW71" s="49">
        <v>0</v>
      </c>
      <c r="TWX71" s="49">
        <v>0</v>
      </c>
      <c r="TWY71" s="49">
        <v>0</v>
      </c>
      <c r="TWZ71" s="49">
        <v>0</v>
      </c>
      <c r="TXA71" s="49">
        <v>0</v>
      </c>
      <c r="TXB71" s="49">
        <v>0</v>
      </c>
      <c r="TXC71" s="49">
        <v>0</v>
      </c>
      <c r="TXD71" s="49">
        <v>0</v>
      </c>
      <c r="TXE71" s="49">
        <v>0</v>
      </c>
      <c r="TXF71" s="49">
        <v>0</v>
      </c>
      <c r="TXG71" s="49">
        <v>0</v>
      </c>
      <c r="TXH71" s="49">
        <v>0</v>
      </c>
      <c r="TXI71" s="49">
        <v>0</v>
      </c>
      <c r="TXJ71" s="49">
        <v>0</v>
      </c>
      <c r="TXK71" s="49">
        <v>0</v>
      </c>
      <c r="TXL71" s="49">
        <v>0</v>
      </c>
      <c r="TXM71" s="49">
        <v>0</v>
      </c>
      <c r="TXN71" s="49">
        <v>0</v>
      </c>
      <c r="TXO71" s="49">
        <v>0</v>
      </c>
      <c r="TXP71" s="49">
        <v>0</v>
      </c>
      <c r="TXQ71" s="49">
        <v>0</v>
      </c>
      <c r="TXR71" s="49">
        <v>0</v>
      </c>
      <c r="TXS71" s="49">
        <v>0</v>
      </c>
      <c r="TXT71" s="49">
        <v>0</v>
      </c>
      <c r="TXU71" s="49">
        <v>0</v>
      </c>
      <c r="TXV71" s="49">
        <v>0</v>
      </c>
      <c r="TXW71" s="49">
        <v>0</v>
      </c>
      <c r="TXX71" s="49">
        <v>0</v>
      </c>
      <c r="TXY71" s="49">
        <v>0</v>
      </c>
      <c r="TXZ71" s="49">
        <v>0</v>
      </c>
      <c r="TYA71" s="49">
        <v>0</v>
      </c>
      <c r="TYB71" s="49">
        <v>0</v>
      </c>
      <c r="TYC71" s="49">
        <v>0</v>
      </c>
      <c r="TYD71" s="49">
        <v>0</v>
      </c>
      <c r="TYE71" s="49">
        <v>0</v>
      </c>
      <c r="TYF71" s="49">
        <v>0</v>
      </c>
      <c r="TYG71" s="49">
        <v>0</v>
      </c>
      <c r="TYH71" s="49">
        <v>0</v>
      </c>
      <c r="TYI71" s="49">
        <v>0</v>
      </c>
      <c r="TYJ71" s="49">
        <v>0</v>
      </c>
      <c r="TYK71" s="49">
        <v>0</v>
      </c>
      <c r="TYL71" s="49">
        <v>0</v>
      </c>
      <c r="TYM71" s="49">
        <v>0</v>
      </c>
      <c r="TYN71" s="49">
        <v>0</v>
      </c>
      <c r="TYO71" s="49">
        <v>0</v>
      </c>
      <c r="TYP71" s="49">
        <v>0</v>
      </c>
      <c r="TYQ71" s="49">
        <v>0</v>
      </c>
      <c r="TYR71" s="49">
        <v>0</v>
      </c>
      <c r="TYS71" s="49">
        <v>0</v>
      </c>
      <c r="TYT71" s="49">
        <v>0</v>
      </c>
      <c r="TYU71" s="49">
        <v>0</v>
      </c>
      <c r="TYV71" s="49">
        <v>0</v>
      </c>
      <c r="TYW71" s="49">
        <v>0</v>
      </c>
      <c r="TYX71" s="49">
        <v>0</v>
      </c>
      <c r="TYY71" s="49">
        <v>0</v>
      </c>
      <c r="TYZ71" s="49">
        <v>0</v>
      </c>
      <c r="TZA71" s="49">
        <v>0</v>
      </c>
      <c r="TZB71" s="49">
        <v>0</v>
      </c>
      <c r="TZC71" s="49">
        <v>0</v>
      </c>
      <c r="TZD71" s="49">
        <v>0</v>
      </c>
      <c r="TZE71" s="49">
        <v>0</v>
      </c>
      <c r="TZF71" s="49">
        <v>0</v>
      </c>
      <c r="TZG71" s="49">
        <v>0</v>
      </c>
      <c r="TZH71" s="49">
        <v>0</v>
      </c>
      <c r="TZI71" s="49">
        <v>0</v>
      </c>
      <c r="TZJ71" s="49">
        <v>0</v>
      </c>
      <c r="TZK71" s="49">
        <v>0</v>
      </c>
      <c r="TZL71" s="49">
        <v>0</v>
      </c>
      <c r="TZM71" s="49">
        <v>0</v>
      </c>
      <c r="TZN71" s="49">
        <v>0</v>
      </c>
      <c r="TZO71" s="49">
        <v>0</v>
      </c>
      <c r="TZP71" s="49">
        <v>0</v>
      </c>
      <c r="TZQ71" s="49">
        <v>0</v>
      </c>
      <c r="TZR71" s="49">
        <v>0</v>
      </c>
      <c r="TZS71" s="49">
        <v>0</v>
      </c>
      <c r="TZT71" s="49">
        <v>0</v>
      </c>
      <c r="TZU71" s="49">
        <v>0</v>
      </c>
      <c r="TZV71" s="49">
        <v>0</v>
      </c>
      <c r="TZW71" s="49">
        <v>0</v>
      </c>
      <c r="TZX71" s="49">
        <v>0</v>
      </c>
      <c r="TZY71" s="49">
        <v>0</v>
      </c>
      <c r="TZZ71" s="49">
        <v>0</v>
      </c>
      <c r="UAA71" s="49">
        <v>0</v>
      </c>
      <c r="UAB71" s="49">
        <v>0</v>
      </c>
      <c r="UAC71" s="49">
        <v>0</v>
      </c>
      <c r="UAD71" s="49">
        <v>0</v>
      </c>
      <c r="UAE71" s="49">
        <v>0</v>
      </c>
      <c r="UAF71" s="49">
        <v>0</v>
      </c>
      <c r="UAG71" s="49">
        <v>0</v>
      </c>
      <c r="UAH71" s="49">
        <v>0</v>
      </c>
      <c r="UAI71" s="49">
        <v>0</v>
      </c>
      <c r="UAJ71" s="49">
        <v>0</v>
      </c>
      <c r="UAK71" s="49">
        <v>0</v>
      </c>
      <c r="UAL71" s="49">
        <v>0</v>
      </c>
      <c r="UAM71" s="49">
        <v>0</v>
      </c>
      <c r="UAN71" s="49">
        <v>0</v>
      </c>
      <c r="UAO71" s="49">
        <v>0</v>
      </c>
      <c r="UAP71" s="49">
        <v>0</v>
      </c>
      <c r="UAQ71" s="49">
        <v>0</v>
      </c>
      <c r="UAR71" s="49">
        <v>0</v>
      </c>
      <c r="UAS71" s="49">
        <v>0</v>
      </c>
      <c r="UAT71" s="49">
        <v>0</v>
      </c>
      <c r="UAU71" s="49">
        <v>0</v>
      </c>
      <c r="UAV71" s="49">
        <v>0</v>
      </c>
      <c r="UAW71" s="49">
        <v>0</v>
      </c>
      <c r="UAX71" s="49">
        <v>0</v>
      </c>
      <c r="UAY71" s="49">
        <v>0</v>
      </c>
      <c r="UAZ71" s="49">
        <v>0</v>
      </c>
      <c r="UBA71" s="49">
        <v>0</v>
      </c>
      <c r="UBB71" s="49">
        <v>0</v>
      </c>
      <c r="UBC71" s="49">
        <v>0</v>
      </c>
      <c r="UBD71" s="49">
        <v>0</v>
      </c>
      <c r="UBE71" s="49">
        <v>0</v>
      </c>
      <c r="UBF71" s="49">
        <v>0</v>
      </c>
      <c r="UBG71" s="49">
        <v>0</v>
      </c>
      <c r="UBH71" s="49">
        <v>0</v>
      </c>
      <c r="UBI71" s="49">
        <v>0</v>
      </c>
      <c r="UBJ71" s="49">
        <v>0</v>
      </c>
      <c r="UBK71" s="49">
        <v>0</v>
      </c>
      <c r="UBL71" s="49">
        <v>0</v>
      </c>
      <c r="UBM71" s="49">
        <v>0</v>
      </c>
      <c r="UBN71" s="49">
        <v>0</v>
      </c>
      <c r="UBO71" s="49">
        <v>0</v>
      </c>
      <c r="UBP71" s="49">
        <v>0</v>
      </c>
      <c r="UBQ71" s="49">
        <v>0</v>
      </c>
      <c r="UBR71" s="49">
        <v>0</v>
      </c>
      <c r="UBS71" s="49">
        <v>0</v>
      </c>
      <c r="UBT71" s="49">
        <v>0</v>
      </c>
      <c r="UBU71" s="49">
        <v>0</v>
      </c>
      <c r="UBV71" s="49">
        <v>0</v>
      </c>
      <c r="UBW71" s="49">
        <v>0</v>
      </c>
      <c r="UBX71" s="49">
        <v>0</v>
      </c>
      <c r="UBY71" s="49">
        <v>0</v>
      </c>
      <c r="UBZ71" s="49">
        <v>0</v>
      </c>
      <c r="UCA71" s="49">
        <v>0</v>
      </c>
      <c r="UCB71" s="49">
        <v>0</v>
      </c>
      <c r="UCC71" s="49">
        <v>0</v>
      </c>
      <c r="UCD71" s="49">
        <v>0</v>
      </c>
      <c r="UCE71" s="49">
        <v>0</v>
      </c>
      <c r="UCF71" s="49">
        <v>0</v>
      </c>
      <c r="UCG71" s="49">
        <v>0</v>
      </c>
      <c r="UCH71" s="49">
        <v>0</v>
      </c>
      <c r="UCI71" s="49">
        <v>0</v>
      </c>
      <c r="UCJ71" s="49">
        <v>0</v>
      </c>
      <c r="UCK71" s="49">
        <v>0</v>
      </c>
      <c r="UCL71" s="49">
        <v>0</v>
      </c>
      <c r="UCM71" s="49">
        <v>0</v>
      </c>
      <c r="UCN71" s="49">
        <v>0</v>
      </c>
      <c r="UCO71" s="49">
        <v>0</v>
      </c>
      <c r="UCP71" s="49">
        <v>0</v>
      </c>
      <c r="UCQ71" s="49">
        <v>0</v>
      </c>
      <c r="UCR71" s="49">
        <v>0</v>
      </c>
      <c r="UCS71" s="49">
        <v>0</v>
      </c>
      <c r="UCT71" s="49">
        <v>0</v>
      </c>
      <c r="UCU71" s="49">
        <v>0</v>
      </c>
      <c r="UCV71" s="49">
        <v>0</v>
      </c>
      <c r="UCW71" s="49">
        <v>0</v>
      </c>
      <c r="UCX71" s="49">
        <v>0</v>
      </c>
      <c r="UCY71" s="49">
        <v>0</v>
      </c>
      <c r="UCZ71" s="49">
        <v>0</v>
      </c>
      <c r="UDA71" s="49">
        <v>0</v>
      </c>
      <c r="UDB71" s="49">
        <v>0</v>
      </c>
      <c r="UDC71" s="49">
        <v>0</v>
      </c>
      <c r="UDD71" s="49">
        <v>0</v>
      </c>
      <c r="UDE71" s="49">
        <v>0</v>
      </c>
      <c r="UDF71" s="49">
        <v>0</v>
      </c>
      <c r="UDG71" s="49">
        <v>0</v>
      </c>
      <c r="UDH71" s="49">
        <v>0</v>
      </c>
      <c r="UDI71" s="49">
        <v>0</v>
      </c>
      <c r="UDJ71" s="49">
        <v>0</v>
      </c>
      <c r="UDK71" s="49">
        <v>0</v>
      </c>
      <c r="UDL71" s="49">
        <v>0</v>
      </c>
      <c r="UDM71" s="49">
        <v>0</v>
      </c>
      <c r="UDN71" s="49">
        <v>0</v>
      </c>
      <c r="UDO71" s="49">
        <v>0</v>
      </c>
      <c r="UDP71" s="49">
        <v>0</v>
      </c>
      <c r="UDQ71" s="49">
        <v>0</v>
      </c>
      <c r="UDR71" s="49">
        <v>0</v>
      </c>
      <c r="UDS71" s="49">
        <v>0</v>
      </c>
      <c r="UDT71" s="49">
        <v>0</v>
      </c>
      <c r="UDU71" s="49">
        <v>0</v>
      </c>
      <c r="UDV71" s="49">
        <v>0</v>
      </c>
      <c r="UDW71" s="49">
        <v>0</v>
      </c>
      <c r="UDX71" s="49">
        <v>0</v>
      </c>
      <c r="UDY71" s="49">
        <v>0</v>
      </c>
      <c r="UDZ71" s="49">
        <v>0</v>
      </c>
      <c r="UEA71" s="49">
        <v>0</v>
      </c>
      <c r="UEB71" s="49">
        <v>0</v>
      </c>
      <c r="UEC71" s="49">
        <v>0</v>
      </c>
      <c r="UED71" s="49">
        <v>0</v>
      </c>
      <c r="UEE71" s="49">
        <v>0</v>
      </c>
      <c r="UEF71" s="49">
        <v>0</v>
      </c>
      <c r="UEG71" s="49">
        <v>0</v>
      </c>
      <c r="UEH71" s="49">
        <v>0</v>
      </c>
      <c r="UEI71" s="49">
        <v>0</v>
      </c>
      <c r="UEJ71" s="49">
        <v>0</v>
      </c>
      <c r="UEK71" s="49">
        <v>0</v>
      </c>
      <c r="UEL71" s="49">
        <v>0</v>
      </c>
      <c r="UEM71" s="49">
        <v>0</v>
      </c>
      <c r="UEN71" s="49">
        <v>0</v>
      </c>
      <c r="UEO71" s="49">
        <v>0</v>
      </c>
      <c r="UEP71" s="49">
        <v>0</v>
      </c>
      <c r="UEQ71" s="49">
        <v>0</v>
      </c>
      <c r="UER71" s="49">
        <v>0</v>
      </c>
      <c r="UES71" s="49">
        <v>0</v>
      </c>
      <c r="UET71" s="49">
        <v>0</v>
      </c>
      <c r="UEU71" s="49">
        <v>0</v>
      </c>
      <c r="UEV71" s="49">
        <v>0</v>
      </c>
      <c r="UEW71" s="49">
        <v>0</v>
      </c>
      <c r="UEX71" s="49">
        <v>0</v>
      </c>
      <c r="UEY71" s="49">
        <v>0</v>
      </c>
      <c r="UEZ71" s="49">
        <v>0</v>
      </c>
      <c r="UFA71" s="49">
        <v>0</v>
      </c>
      <c r="UFB71" s="49">
        <v>0</v>
      </c>
      <c r="UFC71" s="49">
        <v>0</v>
      </c>
      <c r="UFD71" s="49">
        <v>0</v>
      </c>
      <c r="UFE71" s="49">
        <v>0</v>
      </c>
      <c r="UFF71" s="49">
        <v>0</v>
      </c>
      <c r="UFG71" s="49">
        <v>0</v>
      </c>
      <c r="UFH71" s="49">
        <v>0</v>
      </c>
      <c r="UFI71" s="49">
        <v>0</v>
      </c>
      <c r="UFJ71" s="49">
        <v>0</v>
      </c>
      <c r="UFK71" s="49">
        <v>0</v>
      </c>
      <c r="UFL71" s="49">
        <v>0</v>
      </c>
      <c r="UFM71" s="49">
        <v>0</v>
      </c>
      <c r="UFN71" s="49">
        <v>0</v>
      </c>
      <c r="UFO71" s="49">
        <v>0</v>
      </c>
      <c r="UFP71" s="49">
        <v>0</v>
      </c>
      <c r="UFQ71" s="49">
        <v>0</v>
      </c>
      <c r="UFR71" s="49">
        <v>0</v>
      </c>
      <c r="UFS71" s="49">
        <v>0</v>
      </c>
      <c r="UFT71" s="49">
        <v>0</v>
      </c>
      <c r="UFU71" s="49">
        <v>0</v>
      </c>
      <c r="UFV71" s="49">
        <v>0</v>
      </c>
      <c r="UFW71" s="49">
        <v>0</v>
      </c>
      <c r="UFX71" s="49">
        <v>0</v>
      </c>
      <c r="UFY71" s="49">
        <v>0</v>
      </c>
      <c r="UFZ71" s="49">
        <v>0</v>
      </c>
      <c r="UGA71" s="49">
        <v>0</v>
      </c>
      <c r="UGB71" s="49">
        <v>0</v>
      </c>
      <c r="UGC71" s="49">
        <v>0</v>
      </c>
      <c r="UGD71" s="49">
        <v>0</v>
      </c>
      <c r="UGE71" s="49">
        <v>0</v>
      </c>
      <c r="UGF71" s="49">
        <v>0</v>
      </c>
      <c r="UGG71" s="49">
        <v>0</v>
      </c>
      <c r="UGH71" s="49">
        <v>0</v>
      </c>
      <c r="UGI71" s="49">
        <v>0</v>
      </c>
      <c r="UGJ71" s="49">
        <v>0</v>
      </c>
      <c r="UGK71" s="49">
        <v>0</v>
      </c>
      <c r="UGL71" s="49">
        <v>0</v>
      </c>
      <c r="UGM71" s="49">
        <v>0</v>
      </c>
      <c r="UGN71" s="49">
        <v>0</v>
      </c>
      <c r="UGO71" s="49">
        <v>0</v>
      </c>
      <c r="UGP71" s="49">
        <v>0</v>
      </c>
      <c r="UGQ71" s="49">
        <v>0</v>
      </c>
      <c r="UGR71" s="49">
        <v>0</v>
      </c>
      <c r="UGS71" s="49">
        <v>0</v>
      </c>
      <c r="UGT71" s="49">
        <v>0</v>
      </c>
      <c r="UGU71" s="49">
        <v>0</v>
      </c>
      <c r="UGV71" s="49">
        <v>0</v>
      </c>
      <c r="UGW71" s="49">
        <v>0</v>
      </c>
      <c r="UGX71" s="49">
        <v>0</v>
      </c>
      <c r="UGY71" s="49">
        <v>0</v>
      </c>
      <c r="UGZ71" s="49">
        <v>0</v>
      </c>
      <c r="UHA71" s="49">
        <v>0</v>
      </c>
      <c r="UHB71" s="49">
        <v>0</v>
      </c>
      <c r="UHC71" s="49">
        <v>0</v>
      </c>
      <c r="UHD71" s="49">
        <v>0</v>
      </c>
      <c r="UHE71" s="49">
        <v>0</v>
      </c>
      <c r="UHF71" s="49">
        <v>0</v>
      </c>
      <c r="UHG71" s="49">
        <v>0</v>
      </c>
      <c r="UHH71" s="49">
        <v>0</v>
      </c>
      <c r="UHI71" s="49">
        <v>0</v>
      </c>
      <c r="UHJ71" s="49">
        <v>0</v>
      </c>
      <c r="UHK71" s="49">
        <v>0</v>
      </c>
      <c r="UHL71" s="49">
        <v>0</v>
      </c>
      <c r="UHM71" s="49">
        <v>0</v>
      </c>
      <c r="UHN71" s="49">
        <v>0</v>
      </c>
      <c r="UHO71" s="49">
        <v>0</v>
      </c>
      <c r="UHP71" s="49">
        <v>0</v>
      </c>
      <c r="UHQ71" s="49">
        <v>0</v>
      </c>
      <c r="UHR71" s="49">
        <v>0</v>
      </c>
      <c r="UHS71" s="49">
        <v>0</v>
      </c>
      <c r="UHT71" s="49">
        <v>0</v>
      </c>
      <c r="UHU71" s="49">
        <v>0</v>
      </c>
      <c r="UHV71" s="49">
        <v>0</v>
      </c>
      <c r="UHW71" s="49">
        <v>0</v>
      </c>
      <c r="UHX71" s="49">
        <v>0</v>
      </c>
      <c r="UHY71" s="49">
        <v>0</v>
      </c>
      <c r="UHZ71" s="49">
        <v>0</v>
      </c>
      <c r="UIA71" s="49">
        <v>0</v>
      </c>
      <c r="UIB71" s="49">
        <v>0</v>
      </c>
      <c r="UIC71" s="49">
        <v>0</v>
      </c>
      <c r="UID71" s="49">
        <v>0</v>
      </c>
      <c r="UIE71" s="49">
        <v>0</v>
      </c>
      <c r="UIF71" s="49">
        <v>0</v>
      </c>
      <c r="UIG71" s="49">
        <v>0</v>
      </c>
      <c r="UIH71" s="49">
        <v>0</v>
      </c>
      <c r="UII71" s="49">
        <v>0</v>
      </c>
      <c r="UIJ71" s="49">
        <v>0</v>
      </c>
      <c r="UIK71" s="49">
        <v>0</v>
      </c>
      <c r="UIL71" s="49">
        <v>0</v>
      </c>
      <c r="UIM71" s="49">
        <v>0</v>
      </c>
      <c r="UIN71" s="49">
        <v>0</v>
      </c>
      <c r="UIO71" s="49">
        <v>0</v>
      </c>
      <c r="UIP71" s="49">
        <v>0</v>
      </c>
      <c r="UIQ71" s="49">
        <v>0</v>
      </c>
      <c r="UIR71" s="49">
        <v>0</v>
      </c>
      <c r="UIS71" s="49">
        <v>0</v>
      </c>
      <c r="UIT71" s="49">
        <v>0</v>
      </c>
      <c r="UIU71" s="49">
        <v>0</v>
      </c>
      <c r="UIV71" s="49">
        <v>0</v>
      </c>
      <c r="UIW71" s="49">
        <v>0</v>
      </c>
      <c r="UIX71" s="49">
        <v>0</v>
      </c>
      <c r="UIY71" s="49">
        <v>0</v>
      </c>
      <c r="UIZ71" s="49">
        <v>0</v>
      </c>
      <c r="UJA71" s="49">
        <v>0</v>
      </c>
      <c r="UJB71" s="49">
        <v>0</v>
      </c>
      <c r="UJC71" s="49">
        <v>0</v>
      </c>
      <c r="UJD71" s="49">
        <v>0</v>
      </c>
      <c r="UJE71" s="49">
        <v>0</v>
      </c>
      <c r="UJF71" s="49">
        <v>0</v>
      </c>
      <c r="UJG71" s="49">
        <v>0</v>
      </c>
      <c r="UJH71" s="49">
        <v>0</v>
      </c>
      <c r="UJI71" s="49">
        <v>0</v>
      </c>
      <c r="UJJ71" s="49">
        <v>0</v>
      </c>
      <c r="UJK71" s="49">
        <v>0</v>
      </c>
      <c r="UJL71" s="49">
        <v>0</v>
      </c>
      <c r="UJM71" s="49">
        <v>0</v>
      </c>
      <c r="UJN71" s="49">
        <v>0</v>
      </c>
      <c r="UJO71" s="49">
        <v>0</v>
      </c>
      <c r="UJP71" s="49">
        <v>0</v>
      </c>
      <c r="UJQ71" s="49">
        <v>0</v>
      </c>
      <c r="UJR71" s="49">
        <v>0</v>
      </c>
      <c r="UJS71" s="49">
        <v>0</v>
      </c>
      <c r="UJT71" s="49">
        <v>0</v>
      </c>
      <c r="UJU71" s="49">
        <v>0</v>
      </c>
      <c r="UJV71" s="49">
        <v>0</v>
      </c>
      <c r="UJW71" s="49">
        <v>0</v>
      </c>
      <c r="UJX71" s="49">
        <v>0</v>
      </c>
      <c r="UJY71" s="49">
        <v>0</v>
      </c>
      <c r="UJZ71" s="49">
        <v>0</v>
      </c>
      <c r="UKA71" s="49">
        <v>0</v>
      </c>
      <c r="UKB71" s="49">
        <v>0</v>
      </c>
      <c r="UKC71" s="49">
        <v>0</v>
      </c>
      <c r="UKD71" s="49">
        <v>0</v>
      </c>
      <c r="UKE71" s="49">
        <v>0</v>
      </c>
      <c r="UKF71" s="49">
        <v>0</v>
      </c>
      <c r="UKG71" s="49">
        <v>0</v>
      </c>
      <c r="UKH71" s="49">
        <v>0</v>
      </c>
      <c r="UKI71" s="49">
        <v>0</v>
      </c>
      <c r="UKJ71" s="49">
        <v>0</v>
      </c>
      <c r="UKK71" s="49">
        <v>0</v>
      </c>
      <c r="UKL71" s="49">
        <v>0</v>
      </c>
      <c r="UKM71" s="49">
        <v>0</v>
      </c>
      <c r="UKN71" s="49">
        <v>0</v>
      </c>
      <c r="UKO71" s="49">
        <v>0</v>
      </c>
      <c r="UKP71" s="49">
        <v>0</v>
      </c>
      <c r="UKQ71" s="49">
        <v>0</v>
      </c>
      <c r="UKR71" s="49">
        <v>0</v>
      </c>
      <c r="UKS71" s="49">
        <v>0</v>
      </c>
      <c r="UKT71" s="49">
        <v>0</v>
      </c>
      <c r="UKU71" s="49">
        <v>0</v>
      </c>
      <c r="UKV71" s="49">
        <v>0</v>
      </c>
      <c r="UKW71" s="49">
        <v>0</v>
      </c>
      <c r="UKX71" s="49">
        <v>0</v>
      </c>
      <c r="UKY71" s="49">
        <v>0</v>
      </c>
      <c r="UKZ71" s="49">
        <v>0</v>
      </c>
      <c r="ULA71" s="49">
        <v>0</v>
      </c>
      <c r="ULB71" s="49">
        <v>0</v>
      </c>
      <c r="ULC71" s="49">
        <v>0</v>
      </c>
      <c r="ULD71" s="49">
        <v>0</v>
      </c>
      <c r="ULE71" s="49">
        <v>0</v>
      </c>
      <c r="ULF71" s="49">
        <v>0</v>
      </c>
      <c r="ULG71" s="49">
        <v>0</v>
      </c>
      <c r="ULH71" s="49">
        <v>0</v>
      </c>
      <c r="ULI71" s="49">
        <v>0</v>
      </c>
      <c r="ULJ71" s="49">
        <v>0</v>
      </c>
      <c r="ULK71" s="49">
        <v>0</v>
      </c>
      <c r="ULL71" s="49">
        <v>0</v>
      </c>
      <c r="ULM71" s="49">
        <v>0</v>
      </c>
      <c r="ULN71" s="49">
        <v>0</v>
      </c>
      <c r="ULO71" s="49">
        <v>0</v>
      </c>
      <c r="ULP71" s="49">
        <v>0</v>
      </c>
      <c r="ULQ71" s="49">
        <v>0</v>
      </c>
      <c r="ULR71" s="49">
        <v>0</v>
      </c>
      <c r="ULS71" s="49">
        <v>0</v>
      </c>
      <c r="ULT71" s="49">
        <v>0</v>
      </c>
      <c r="ULU71" s="49">
        <v>0</v>
      </c>
      <c r="ULV71" s="49">
        <v>0</v>
      </c>
      <c r="ULW71" s="49">
        <v>0</v>
      </c>
      <c r="ULX71" s="49">
        <v>0</v>
      </c>
      <c r="ULY71" s="49">
        <v>0</v>
      </c>
      <c r="ULZ71" s="49">
        <v>0</v>
      </c>
      <c r="UMA71" s="49">
        <v>0</v>
      </c>
      <c r="UMB71" s="49">
        <v>0</v>
      </c>
      <c r="UMC71" s="49">
        <v>0</v>
      </c>
      <c r="UMD71" s="49">
        <v>0</v>
      </c>
      <c r="UME71" s="49">
        <v>0</v>
      </c>
      <c r="UMF71" s="49">
        <v>0</v>
      </c>
      <c r="UMG71" s="49">
        <v>0</v>
      </c>
      <c r="UMH71" s="49">
        <v>0</v>
      </c>
      <c r="UMI71" s="49">
        <v>0</v>
      </c>
      <c r="UMJ71" s="49">
        <v>0</v>
      </c>
      <c r="UMK71" s="49">
        <v>0</v>
      </c>
      <c r="UML71" s="49">
        <v>0</v>
      </c>
      <c r="UMM71" s="49">
        <v>0</v>
      </c>
      <c r="UMN71" s="49">
        <v>0</v>
      </c>
      <c r="UMO71" s="49">
        <v>0</v>
      </c>
      <c r="UMP71" s="49">
        <v>0</v>
      </c>
      <c r="UMQ71" s="49">
        <v>0</v>
      </c>
      <c r="UMR71" s="49">
        <v>0</v>
      </c>
      <c r="UMS71" s="49">
        <v>0</v>
      </c>
      <c r="UMT71" s="49">
        <v>0</v>
      </c>
      <c r="UMU71" s="49">
        <v>0</v>
      </c>
      <c r="UMV71" s="49">
        <v>0</v>
      </c>
      <c r="UMW71" s="49">
        <v>0</v>
      </c>
      <c r="UMX71" s="49">
        <v>0</v>
      </c>
      <c r="UMY71" s="49">
        <v>0</v>
      </c>
      <c r="UMZ71" s="49">
        <v>0</v>
      </c>
      <c r="UNA71" s="49">
        <v>0</v>
      </c>
      <c r="UNB71" s="49">
        <v>0</v>
      </c>
      <c r="UNC71" s="49">
        <v>0</v>
      </c>
      <c r="UND71" s="49">
        <v>0</v>
      </c>
      <c r="UNE71" s="49">
        <v>0</v>
      </c>
      <c r="UNF71" s="49">
        <v>0</v>
      </c>
      <c r="UNG71" s="49">
        <v>0</v>
      </c>
      <c r="UNH71" s="49">
        <v>0</v>
      </c>
      <c r="UNI71" s="49">
        <v>0</v>
      </c>
      <c r="UNJ71" s="49">
        <v>0</v>
      </c>
      <c r="UNK71" s="49">
        <v>0</v>
      </c>
      <c r="UNL71" s="49">
        <v>0</v>
      </c>
      <c r="UNM71" s="49">
        <v>0</v>
      </c>
      <c r="UNN71" s="49">
        <v>0</v>
      </c>
      <c r="UNO71" s="49">
        <v>0</v>
      </c>
      <c r="UNP71" s="49">
        <v>0</v>
      </c>
      <c r="UNQ71" s="49">
        <v>0</v>
      </c>
      <c r="UNR71" s="49">
        <v>0</v>
      </c>
      <c r="UNS71" s="49">
        <v>0</v>
      </c>
      <c r="UNT71" s="49">
        <v>0</v>
      </c>
      <c r="UNU71" s="49">
        <v>0</v>
      </c>
      <c r="UNV71" s="49">
        <v>0</v>
      </c>
      <c r="UNW71" s="49">
        <v>0</v>
      </c>
      <c r="UNX71" s="49">
        <v>0</v>
      </c>
      <c r="UNY71" s="49">
        <v>0</v>
      </c>
      <c r="UNZ71" s="49">
        <v>0</v>
      </c>
      <c r="UOA71" s="49">
        <v>0</v>
      </c>
      <c r="UOB71" s="49">
        <v>0</v>
      </c>
      <c r="UOC71" s="49">
        <v>0</v>
      </c>
      <c r="UOD71" s="49">
        <v>0</v>
      </c>
      <c r="UOE71" s="49">
        <v>0</v>
      </c>
      <c r="UOF71" s="49">
        <v>0</v>
      </c>
      <c r="UOG71" s="49">
        <v>0</v>
      </c>
      <c r="UOH71" s="49">
        <v>0</v>
      </c>
      <c r="UOI71" s="49">
        <v>0</v>
      </c>
      <c r="UOJ71" s="49">
        <v>0</v>
      </c>
      <c r="UOK71" s="49">
        <v>0</v>
      </c>
      <c r="UOL71" s="49">
        <v>0</v>
      </c>
      <c r="UOM71" s="49">
        <v>0</v>
      </c>
      <c r="UON71" s="49">
        <v>0</v>
      </c>
      <c r="UOO71" s="49">
        <v>0</v>
      </c>
      <c r="UOP71" s="49">
        <v>0</v>
      </c>
      <c r="UOQ71" s="49">
        <v>0</v>
      </c>
      <c r="UOR71" s="49">
        <v>0</v>
      </c>
      <c r="UOS71" s="49">
        <v>0</v>
      </c>
      <c r="UOT71" s="49">
        <v>0</v>
      </c>
      <c r="UOU71" s="49">
        <v>0</v>
      </c>
      <c r="UOV71" s="49">
        <v>0</v>
      </c>
      <c r="UOW71" s="49">
        <v>0</v>
      </c>
      <c r="UOX71" s="49">
        <v>0</v>
      </c>
      <c r="UOY71" s="49">
        <v>0</v>
      </c>
      <c r="UOZ71" s="49">
        <v>0</v>
      </c>
      <c r="UPA71" s="49">
        <v>0</v>
      </c>
      <c r="UPB71" s="49">
        <v>0</v>
      </c>
      <c r="UPC71" s="49">
        <v>0</v>
      </c>
      <c r="UPD71" s="49">
        <v>0</v>
      </c>
      <c r="UPE71" s="49">
        <v>0</v>
      </c>
      <c r="UPF71" s="49">
        <v>0</v>
      </c>
      <c r="UPG71" s="49">
        <v>0</v>
      </c>
      <c r="UPH71" s="49">
        <v>0</v>
      </c>
      <c r="UPI71" s="49">
        <v>0</v>
      </c>
      <c r="UPJ71" s="49">
        <v>0</v>
      </c>
      <c r="UPK71" s="49">
        <v>0</v>
      </c>
      <c r="UPL71" s="49">
        <v>0</v>
      </c>
      <c r="UPM71" s="49">
        <v>0</v>
      </c>
      <c r="UPN71" s="49">
        <v>0</v>
      </c>
      <c r="UPO71" s="49">
        <v>0</v>
      </c>
      <c r="UPP71" s="49">
        <v>0</v>
      </c>
      <c r="UPQ71" s="49">
        <v>0</v>
      </c>
      <c r="UPR71" s="49">
        <v>0</v>
      </c>
      <c r="UPS71" s="49">
        <v>0</v>
      </c>
      <c r="UPT71" s="49">
        <v>0</v>
      </c>
      <c r="UPU71" s="49">
        <v>0</v>
      </c>
      <c r="UPV71" s="49">
        <v>0</v>
      </c>
      <c r="UPW71" s="49">
        <v>0</v>
      </c>
      <c r="UPX71" s="49">
        <v>0</v>
      </c>
      <c r="UPY71" s="49">
        <v>0</v>
      </c>
      <c r="UPZ71" s="49">
        <v>0</v>
      </c>
      <c r="UQA71" s="49">
        <v>0</v>
      </c>
      <c r="UQB71" s="49">
        <v>0</v>
      </c>
      <c r="UQC71" s="49">
        <v>0</v>
      </c>
      <c r="UQD71" s="49">
        <v>0</v>
      </c>
      <c r="UQE71" s="49">
        <v>0</v>
      </c>
      <c r="UQF71" s="49">
        <v>0</v>
      </c>
      <c r="UQG71" s="49">
        <v>0</v>
      </c>
      <c r="UQH71" s="49">
        <v>0</v>
      </c>
      <c r="UQI71" s="49">
        <v>0</v>
      </c>
      <c r="UQJ71" s="49">
        <v>0</v>
      </c>
      <c r="UQK71" s="49">
        <v>0</v>
      </c>
      <c r="UQL71" s="49">
        <v>0</v>
      </c>
      <c r="UQM71" s="49">
        <v>0</v>
      </c>
      <c r="UQN71" s="49">
        <v>0</v>
      </c>
      <c r="UQO71" s="49">
        <v>0</v>
      </c>
      <c r="UQP71" s="49">
        <v>0</v>
      </c>
      <c r="UQQ71" s="49">
        <v>0</v>
      </c>
      <c r="UQR71" s="49">
        <v>0</v>
      </c>
      <c r="UQS71" s="49">
        <v>0</v>
      </c>
      <c r="UQT71" s="49">
        <v>0</v>
      </c>
      <c r="UQU71" s="49">
        <v>0</v>
      </c>
      <c r="UQV71" s="49">
        <v>0</v>
      </c>
      <c r="UQW71" s="49">
        <v>0</v>
      </c>
      <c r="UQX71" s="49">
        <v>0</v>
      </c>
      <c r="UQY71" s="49">
        <v>0</v>
      </c>
      <c r="UQZ71" s="49">
        <v>0</v>
      </c>
      <c r="URA71" s="49">
        <v>0</v>
      </c>
      <c r="URB71" s="49">
        <v>0</v>
      </c>
      <c r="URC71" s="49">
        <v>0</v>
      </c>
      <c r="URD71" s="49">
        <v>0</v>
      </c>
      <c r="URE71" s="49">
        <v>0</v>
      </c>
      <c r="URF71" s="49">
        <v>0</v>
      </c>
      <c r="URG71" s="49">
        <v>0</v>
      </c>
      <c r="URH71" s="49">
        <v>0</v>
      </c>
      <c r="URI71" s="49">
        <v>0</v>
      </c>
      <c r="URJ71" s="49">
        <v>0</v>
      </c>
      <c r="URK71" s="49">
        <v>0</v>
      </c>
      <c r="URL71" s="49">
        <v>0</v>
      </c>
      <c r="URM71" s="49">
        <v>0</v>
      </c>
      <c r="URN71" s="49">
        <v>0</v>
      </c>
      <c r="URO71" s="49">
        <v>0</v>
      </c>
      <c r="URP71" s="49">
        <v>0</v>
      </c>
      <c r="URQ71" s="49">
        <v>0</v>
      </c>
      <c r="URR71" s="49">
        <v>0</v>
      </c>
      <c r="URS71" s="49">
        <v>0</v>
      </c>
      <c r="URT71" s="49">
        <v>0</v>
      </c>
      <c r="URU71" s="49">
        <v>0</v>
      </c>
      <c r="URV71" s="49">
        <v>0</v>
      </c>
      <c r="URW71" s="49">
        <v>0</v>
      </c>
      <c r="URX71" s="49">
        <v>0</v>
      </c>
      <c r="URY71" s="49">
        <v>0</v>
      </c>
      <c r="URZ71" s="49">
        <v>0</v>
      </c>
      <c r="USA71" s="49">
        <v>0</v>
      </c>
      <c r="USB71" s="49">
        <v>0</v>
      </c>
      <c r="USC71" s="49">
        <v>0</v>
      </c>
      <c r="USD71" s="49">
        <v>0</v>
      </c>
      <c r="USE71" s="49">
        <v>0</v>
      </c>
      <c r="USF71" s="49">
        <v>0</v>
      </c>
      <c r="USG71" s="49">
        <v>0</v>
      </c>
      <c r="USH71" s="49">
        <v>0</v>
      </c>
      <c r="USI71" s="49">
        <v>0</v>
      </c>
      <c r="USJ71" s="49">
        <v>0</v>
      </c>
      <c r="USK71" s="49">
        <v>0</v>
      </c>
      <c r="USL71" s="49">
        <v>0</v>
      </c>
      <c r="USM71" s="49">
        <v>0</v>
      </c>
      <c r="USN71" s="49">
        <v>0</v>
      </c>
      <c r="USO71" s="49">
        <v>0</v>
      </c>
      <c r="USP71" s="49">
        <v>0</v>
      </c>
      <c r="USQ71" s="49">
        <v>0</v>
      </c>
      <c r="USR71" s="49">
        <v>0</v>
      </c>
      <c r="USS71" s="49">
        <v>0</v>
      </c>
      <c r="UST71" s="49">
        <v>0</v>
      </c>
      <c r="USU71" s="49">
        <v>0</v>
      </c>
      <c r="USV71" s="49">
        <v>0</v>
      </c>
      <c r="USW71" s="49">
        <v>0</v>
      </c>
      <c r="USX71" s="49">
        <v>0</v>
      </c>
      <c r="USY71" s="49">
        <v>0</v>
      </c>
      <c r="USZ71" s="49">
        <v>0</v>
      </c>
      <c r="UTA71" s="49">
        <v>0</v>
      </c>
      <c r="UTB71" s="49">
        <v>0</v>
      </c>
      <c r="UTC71" s="49">
        <v>0</v>
      </c>
      <c r="UTD71" s="49">
        <v>0</v>
      </c>
      <c r="UTE71" s="49">
        <v>0</v>
      </c>
      <c r="UTF71" s="49">
        <v>0</v>
      </c>
      <c r="UTG71" s="49">
        <v>0</v>
      </c>
      <c r="UTH71" s="49">
        <v>0</v>
      </c>
      <c r="UTI71" s="49">
        <v>0</v>
      </c>
      <c r="UTJ71" s="49">
        <v>0</v>
      </c>
      <c r="UTK71" s="49">
        <v>0</v>
      </c>
      <c r="UTL71" s="49">
        <v>0</v>
      </c>
      <c r="UTM71" s="49">
        <v>0</v>
      </c>
      <c r="UTN71" s="49">
        <v>0</v>
      </c>
      <c r="UTO71" s="49">
        <v>0</v>
      </c>
      <c r="UTP71" s="49">
        <v>0</v>
      </c>
      <c r="UTQ71" s="49">
        <v>0</v>
      </c>
      <c r="UTR71" s="49">
        <v>0</v>
      </c>
      <c r="UTS71" s="49">
        <v>0</v>
      </c>
      <c r="UTT71" s="49">
        <v>0</v>
      </c>
      <c r="UTU71" s="49">
        <v>0</v>
      </c>
      <c r="UTV71" s="49">
        <v>0</v>
      </c>
      <c r="UTW71" s="49">
        <v>0</v>
      </c>
      <c r="UTX71" s="49">
        <v>0</v>
      </c>
      <c r="UTY71" s="49">
        <v>0</v>
      </c>
      <c r="UTZ71" s="49">
        <v>0</v>
      </c>
      <c r="UUA71" s="49">
        <v>0</v>
      </c>
      <c r="UUB71" s="49">
        <v>0</v>
      </c>
      <c r="UUC71" s="49">
        <v>0</v>
      </c>
      <c r="UUD71" s="49">
        <v>0</v>
      </c>
      <c r="UUE71" s="49">
        <v>0</v>
      </c>
      <c r="UUF71" s="49">
        <v>0</v>
      </c>
      <c r="UUG71" s="49">
        <v>0</v>
      </c>
      <c r="UUH71" s="49">
        <v>0</v>
      </c>
      <c r="UUI71" s="49">
        <v>0</v>
      </c>
      <c r="UUJ71" s="49">
        <v>0</v>
      </c>
      <c r="UUK71" s="49">
        <v>0</v>
      </c>
      <c r="UUL71" s="49">
        <v>0</v>
      </c>
      <c r="UUM71" s="49">
        <v>0</v>
      </c>
      <c r="UUN71" s="49">
        <v>0</v>
      </c>
      <c r="UUO71" s="49">
        <v>0</v>
      </c>
      <c r="UUP71" s="49">
        <v>0</v>
      </c>
      <c r="UUQ71" s="49">
        <v>0</v>
      </c>
      <c r="UUR71" s="49">
        <v>0</v>
      </c>
      <c r="UUS71" s="49">
        <v>0</v>
      </c>
      <c r="UUT71" s="49">
        <v>0</v>
      </c>
      <c r="UUU71" s="49">
        <v>0</v>
      </c>
      <c r="UUV71" s="49">
        <v>0</v>
      </c>
      <c r="UUW71" s="49">
        <v>0</v>
      </c>
      <c r="UUX71" s="49">
        <v>0</v>
      </c>
      <c r="UUY71" s="49">
        <v>0</v>
      </c>
      <c r="UUZ71" s="49">
        <v>0</v>
      </c>
      <c r="UVA71" s="49">
        <v>0</v>
      </c>
      <c r="UVB71" s="49">
        <v>0</v>
      </c>
      <c r="UVC71" s="49">
        <v>0</v>
      </c>
      <c r="UVD71" s="49">
        <v>0</v>
      </c>
      <c r="UVE71" s="49">
        <v>0</v>
      </c>
      <c r="UVF71" s="49">
        <v>0</v>
      </c>
      <c r="UVG71" s="49">
        <v>0</v>
      </c>
      <c r="UVH71" s="49">
        <v>0</v>
      </c>
      <c r="UVI71" s="49">
        <v>0</v>
      </c>
      <c r="UVJ71" s="49">
        <v>0</v>
      </c>
      <c r="UVK71" s="49">
        <v>0</v>
      </c>
      <c r="UVL71" s="49">
        <v>0</v>
      </c>
      <c r="UVM71" s="49">
        <v>0</v>
      </c>
      <c r="UVN71" s="49">
        <v>0</v>
      </c>
      <c r="UVO71" s="49">
        <v>0</v>
      </c>
      <c r="UVP71" s="49">
        <v>0</v>
      </c>
      <c r="UVQ71" s="49">
        <v>0</v>
      </c>
      <c r="UVR71" s="49">
        <v>0</v>
      </c>
      <c r="UVS71" s="49">
        <v>0</v>
      </c>
      <c r="UVT71" s="49">
        <v>0</v>
      </c>
      <c r="UVU71" s="49">
        <v>0</v>
      </c>
      <c r="UVV71" s="49">
        <v>0</v>
      </c>
      <c r="UVW71" s="49">
        <v>0</v>
      </c>
      <c r="UVX71" s="49">
        <v>0</v>
      </c>
      <c r="UVY71" s="49">
        <v>0</v>
      </c>
      <c r="UVZ71" s="49">
        <v>0</v>
      </c>
      <c r="UWA71" s="49">
        <v>0</v>
      </c>
      <c r="UWB71" s="49">
        <v>0</v>
      </c>
      <c r="UWC71" s="49">
        <v>0</v>
      </c>
      <c r="UWD71" s="49">
        <v>0</v>
      </c>
      <c r="UWE71" s="49">
        <v>0</v>
      </c>
      <c r="UWF71" s="49">
        <v>0</v>
      </c>
      <c r="UWG71" s="49">
        <v>0</v>
      </c>
      <c r="UWH71" s="49">
        <v>0</v>
      </c>
      <c r="UWI71" s="49">
        <v>0</v>
      </c>
      <c r="UWJ71" s="49">
        <v>0</v>
      </c>
      <c r="UWK71" s="49">
        <v>0</v>
      </c>
      <c r="UWL71" s="49">
        <v>0</v>
      </c>
      <c r="UWM71" s="49">
        <v>0</v>
      </c>
      <c r="UWN71" s="49">
        <v>0</v>
      </c>
      <c r="UWO71" s="49">
        <v>0</v>
      </c>
      <c r="UWP71" s="49">
        <v>0</v>
      </c>
      <c r="UWQ71" s="49">
        <v>0</v>
      </c>
      <c r="UWR71" s="49">
        <v>0</v>
      </c>
      <c r="UWS71" s="49">
        <v>0</v>
      </c>
      <c r="UWT71" s="49">
        <v>0</v>
      </c>
      <c r="UWU71" s="49">
        <v>0</v>
      </c>
      <c r="UWV71" s="49">
        <v>0</v>
      </c>
      <c r="UWW71" s="49">
        <v>0</v>
      </c>
      <c r="UWX71" s="49">
        <v>0</v>
      </c>
      <c r="UWY71" s="49">
        <v>0</v>
      </c>
      <c r="UWZ71" s="49">
        <v>0</v>
      </c>
      <c r="UXA71" s="49">
        <v>0</v>
      </c>
      <c r="UXB71" s="49">
        <v>0</v>
      </c>
      <c r="UXC71" s="49">
        <v>0</v>
      </c>
      <c r="UXD71" s="49">
        <v>0</v>
      </c>
      <c r="UXE71" s="49">
        <v>0</v>
      </c>
      <c r="UXF71" s="49">
        <v>0</v>
      </c>
      <c r="UXG71" s="49">
        <v>0</v>
      </c>
      <c r="UXH71" s="49">
        <v>0</v>
      </c>
      <c r="UXI71" s="49">
        <v>0</v>
      </c>
      <c r="UXJ71" s="49">
        <v>0</v>
      </c>
      <c r="UXK71" s="49">
        <v>0</v>
      </c>
      <c r="UXL71" s="49">
        <v>0</v>
      </c>
      <c r="UXM71" s="49">
        <v>0</v>
      </c>
      <c r="UXN71" s="49">
        <v>0</v>
      </c>
      <c r="UXO71" s="49">
        <v>0</v>
      </c>
      <c r="UXP71" s="49">
        <v>0</v>
      </c>
      <c r="UXQ71" s="49">
        <v>0</v>
      </c>
      <c r="UXR71" s="49">
        <v>0</v>
      </c>
      <c r="UXS71" s="49">
        <v>0</v>
      </c>
      <c r="UXT71" s="49">
        <v>0</v>
      </c>
      <c r="UXU71" s="49">
        <v>0</v>
      </c>
      <c r="UXV71" s="49">
        <v>0</v>
      </c>
      <c r="UXW71" s="49">
        <v>0</v>
      </c>
      <c r="UXX71" s="49">
        <v>0</v>
      </c>
      <c r="UXY71" s="49">
        <v>0</v>
      </c>
      <c r="UXZ71" s="49">
        <v>0</v>
      </c>
      <c r="UYA71" s="49">
        <v>0</v>
      </c>
      <c r="UYB71" s="49">
        <v>0</v>
      </c>
      <c r="UYC71" s="49">
        <v>0</v>
      </c>
      <c r="UYD71" s="49">
        <v>0</v>
      </c>
      <c r="UYE71" s="49">
        <v>0</v>
      </c>
      <c r="UYF71" s="49">
        <v>0</v>
      </c>
      <c r="UYG71" s="49">
        <v>0</v>
      </c>
      <c r="UYH71" s="49">
        <v>0</v>
      </c>
      <c r="UYI71" s="49">
        <v>0</v>
      </c>
      <c r="UYJ71" s="49">
        <v>0</v>
      </c>
      <c r="UYK71" s="49">
        <v>0</v>
      </c>
      <c r="UYL71" s="49">
        <v>0</v>
      </c>
      <c r="UYM71" s="49">
        <v>0</v>
      </c>
      <c r="UYN71" s="49">
        <v>0</v>
      </c>
      <c r="UYO71" s="49">
        <v>0</v>
      </c>
      <c r="UYP71" s="49">
        <v>0</v>
      </c>
      <c r="UYQ71" s="49">
        <v>0</v>
      </c>
      <c r="UYR71" s="49">
        <v>0</v>
      </c>
      <c r="UYS71" s="49">
        <v>0</v>
      </c>
      <c r="UYT71" s="49">
        <v>0</v>
      </c>
      <c r="UYU71" s="49">
        <v>0</v>
      </c>
      <c r="UYV71" s="49">
        <v>0</v>
      </c>
      <c r="UYW71" s="49">
        <v>0</v>
      </c>
      <c r="UYX71" s="49">
        <v>0</v>
      </c>
      <c r="UYY71" s="49">
        <v>0</v>
      </c>
      <c r="UYZ71" s="49">
        <v>0</v>
      </c>
      <c r="UZA71" s="49">
        <v>0</v>
      </c>
      <c r="UZB71" s="49">
        <v>0</v>
      </c>
      <c r="UZC71" s="49">
        <v>0</v>
      </c>
      <c r="UZD71" s="49">
        <v>0</v>
      </c>
      <c r="UZE71" s="49">
        <v>0</v>
      </c>
      <c r="UZF71" s="49">
        <v>0</v>
      </c>
      <c r="UZG71" s="49">
        <v>0</v>
      </c>
      <c r="UZH71" s="49">
        <v>0</v>
      </c>
      <c r="UZI71" s="49">
        <v>0</v>
      </c>
      <c r="UZJ71" s="49">
        <v>0</v>
      </c>
      <c r="UZK71" s="49">
        <v>0</v>
      </c>
      <c r="UZL71" s="49">
        <v>0</v>
      </c>
      <c r="UZM71" s="49">
        <v>0</v>
      </c>
      <c r="UZN71" s="49">
        <v>0</v>
      </c>
      <c r="UZO71" s="49">
        <v>0</v>
      </c>
      <c r="UZP71" s="49">
        <v>0</v>
      </c>
      <c r="UZQ71" s="49">
        <v>0</v>
      </c>
      <c r="UZR71" s="49">
        <v>0</v>
      </c>
      <c r="UZS71" s="49">
        <v>0</v>
      </c>
      <c r="UZT71" s="49">
        <v>0</v>
      </c>
      <c r="UZU71" s="49">
        <v>0</v>
      </c>
      <c r="UZV71" s="49">
        <v>0</v>
      </c>
      <c r="UZW71" s="49">
        <v>0</v>
      </c>
      <c r="UZX71" s="49">
        <v>0</v>
      </c>
      <c r="UZY71" s="49">
        <v>0</v>
      </c>
      <c r="UZZ71" s="49">
        <v>0</v>
      </c>
      <c r="VAA71" s="49">
        <v>0</v>
      </c>
      <c r="VAB71" s="49">
        <v>0</v>
      </c>
      <c r="VAC71" s="49">
        <v>0</v>
      </c>
      <c r="VAD71" s="49">
        <v>0</v>
      </c>
      <c r="VAE71" s="49">
        <v>0</v>
      </c>
      <c r="VAF71" s="49">
        <v>0</v>
      </c>
      <c r="VAG71" s="49">
        <v>0</v>
      </c>
      <c r="VAH71" s="49">
        <v>0</v>
      </c>
      <c r="VAI71" s="49">
        <v>0</v>
      </c>
      <c r="VAJ71" s="49">
        <v>0</v>
      </c>
      <c r="VAK71" s="49">
        <v>0</v>
      </c>
      <c r="VAL71" s="49">
        <v>0</v>
      </c>
      <c r="VAM71" s="49">
        <v>0</v>
      </c>
      <c r="VAN71" s="49">
        <v>0</v>
      </c>
      <c r="VAO71" s="49">
        <v>0</v>
      </c>
      <c r="VAP71" s="49">
        <v>0</v>
      </c>
      <c r="VAQ71" s="49">
        <v>0</v>
      </c>
      <c r="VAR71" s="49">
        <v>0</v>
      </c>
      <c r="VAS71" s="49">
        <v>0</v>
      </c>
      <c r="VAT71" s="49">
        <v>0</v>
      </c>
      <c r="VAU71" s="49">
        <v>0</v>
      </c>
      <c r="VAV71" s="49">
        <v>0</v>
      </c>
      <c r="VAW71" s="49">
        <v>0</v>
      </c>
      <c r="VAX71" s="49">
        <v>0</v>
      </c>
      <c r="VAY71" s="49">
        <v>0</v>
      </c>
      <c r="VAZ71" s="49">
        <v>0</v>
      </c>
      <c r="VBA71" s="49">
        <v>0</v>
      </c>
      <c r="VBB71" s="49">
        <v>0</v>
      </c>
      <c r="VBC71" s="49">
        <v>0</v>
      </c>
      <c r="VBD71" s="49">
        <v>0</v>
      </c>
      <c r="VBE71" s="49">
        <v>0</v>
      </c>
      <c r="VBF71" s="49">
        <v>0</v>
      </c>
      <c r="VBG71" s="49">
        <v>0</v>
      </c>
      <c r="VBH71" s="49">
        <v>0</v>
      </c>
      <c r="VBI71" s="49">
        <v>0</v>
      </c>
      <c r="VBJ71" s="49">
        <v>0</v>
      </c>
      <c r="VBK71" s="49">
        <v>0</v>
      </c>
      <c r="VBL71" s="49">
        <v>0</v>
      </c>
      <c r="VBM71" s="49">
        <v>0</v>
      </c>
      <c r="VBN71" s="49">
        <v>0</v>
      </c>
      <c r="VBO71" s="49">
        <v>0</v>
      </c>
      <c r="VBP71" s="49">
        <v>0</v>
      </c>
      <c r="VBQ71" s="49">
        <v>0</v>
      </c>
      <c r="VBR71" s="49">
        <v>0</v>
      </c>
      <c r="VBS71" s="49">
        <v>0</v>
      </c>
      <c r="VBT71" s="49">
        <v>0</v>
      </c>
      <c r="VBU71" s="49">
        <v>0</v>
      </c>
      <c r="VBV71" s="49">
        <v>0</v>
      </c>
      <c r="VBW71" s="49">
        <v>0</v>
      </c>
      <c r="VBX71" s="49">
        <v>0</v>
      </c>
      <c r="VBY71" s="49">
        <v>0</v>
      </c>
      <c r="VBZ71" s="49">
        <v>0</v>
      </c>
      <c r="VCA71" s="49">
        <v>0</v>
      </c>
      <c r="VCB71" s="49">
        <v>0</v>
      </c>
      <c r="VCC71" s="49">
        <v>0</v>
      </c>
      <c r="VCD71" s="49">
        <v>0</v>
      </c>
      <c r="VCE71" s="49">
        <v>0</v>
      </c>
      <c r="VCF71" s="49">
        <v>0</v>
      </c>
      <c r="VCG71" s="49">
        <v>0</v>
      </c>
      <c r="VCH71" s="49">
        <v>0</v>
      </c>
      <c r="VCI71" s="49">
        <v>0</v>
      </c>
      <c r="VCJ71" s="49">
        <v>0</v>
      </c>
      <c r="VCK71" s="49">
        <v>0</v>
      </c>
      <c r="VCL71" s="49">
        <v>0</v>
      </c>
      <c r="VCM71" s="49">
        <v>0</v>
      </c>
      <c r="VCN71" s="49">
        <v>0</v>
      </c>
      <c r="VCO71" s="49">
        <v>0</v>
      </c>
      <c r="VCP71" s="49">
        <v>0</v>
      </c>
      <c r="VCQ71" s="49">
        <v>0</v>
      </c>
      <c r="VCR71" s="49">
        <v>0</v>
      </c>
      <c r="VCS71" s="49">
        <v>0</v>
      </c>
      <c r="VCT71" s="49">
        <v>0</v>
      </c>
      <c r="VCU71" s="49">
        <v>0</v>
      </c>
      <c r="VCV71" s="49">
        <v>0</v>
      </c>
      <c r="VCW71" s="49">
        <v>0</v>
      </c>
      <c r="VCX71" s="49">
        <v>0</v>
      </c>
      <c r="VCY71" s="49">
        <v>0</v>
      </c>
      <c r="VCZ71" s="49">
        <v>0</v>
      </c>
      <c r="VDA71" s="49">
        <v>0</v>
      </c>
      <c r="VDB71" s="49">
        <v>0</v>
      </c>
      <c r="VDC71" s="49">
        <v>0</v>
      </c>
      <c r="VDD71" s="49">
        <v>0</v>
      </c>
      <c r="VDE71" s="49">
        <v>0</v>
      </c>
      <c r="VDF71" s="49">
        <v>0</v>
      </c>
      <c r="VDG71" s="49">
        <v>0</v>
      </c>
      <c r="VDH71" s="49">
        <v>0</v>
      </c>
      <c r="VDI71" s="49">
        <v>0</v>
      </c>
      <c r="VDJ71" s="49">
        <v>0</v>
      </c>
      <c r="VDK71" s="49">
        <v>0</v>
      </c>
      <c r="VDL71" s="49">
        <v>0</v>
      </c>
      <c r="VDM71" s="49">
        <v>0</v>
      </c>
      <c r="VDN71" s="49">
        <v>0</v>
      </c>
      <c r="VDO71" s="49">
        <v>0</v>
      </c>
      <c r="VDP71" s="49">
        <v>0</v>
      </c>
      <c r="VDQ71" s="49">
        <v>0</v>
      </c>
      <c r="VDR71" s="49">
        <v>0</v>
      </c>
      <c r="VDS71" s="49">
        <v>0</v>
      </c>
      <c r="VDT71" s="49">
        <v>0</v>
      </c>
      <c r="VDU71" s="49">
        <v>0</v>
      </c>
      <c r="VDV71" s="49">
        <v>0</v>
      </c>
      <c r="VDW71" s="49">
        <v>0</v>
      </c>
      <c r="VDX71" s="49">
        <v>0</v>
      </c>
      <c r="VDY71" s="49">
        <v>0</v>
      </c>
      <c r="VDZ71" s="49">
        <v>0</v>
      </c>
      <c r="VEA71" s="49">
        <v>0</v>
      </c>
      <c r="VEB71" s="49">
        <v>0</v>
      </c>
      <c r="VEC71" s="49">
        <v>0</v>
      </c>
      <c r="VED71" s="49">
        <v>0</v>
      </c>
      <c r="VEE71" s="49">
        <v>0</v>
      </c>
      <c r="VEF71" s="49">
        <v>0</v>
      </c>
      <c r="VEG71" s="49">
        <v>0</v>
      </c>
      <c r="VEH71" s="49">
        <v>0</v>
      </c>
      <c r="VEI71" s="49">
        <v>0</v>
      </c>
      <c r="VEJ71" s="49">
        <v>0</v>
      </c>
      <c r="VEK71" s="49">
        <v>0</v>
      </c>
      <c r="VEL71" s="49">
        <v>0</v>
      </c>
      <c r="VEM71" s="49">
        <v>0</v>
      </c>
      <c r="VEN71" s="49">
        <v>0</v>
      </c>
      <c r="VEO71" s="49">
        <v>0</v>
      </c>
      <c r="VEP71" s="49">
        <v>0</v>
      </c>
      <c r="VEQ71" s="49">
        <v>0</v>
      </c>
      <c r="VER71" s="49">
        <v>0</v>
      </c>
      <c r="VES71" s="49">
        <v>0</v>
      </c>
      <c r="VET71" s="49">
        <v>0</v>
      </c>
      <c r="VEU71" s="49">
        <v>0</v>
      </c>
      <c r="VEV71" s="49">
        <v>0</v>
      </c>
      <c r="VEW71" s="49">
        <v>0</v>
      </c>
      <c r="VEX71" s="49">
        <v>0</v>
      </c>
      <c r="VEY71" s="49">
        <v>0</v>
      </c>
      <c r="VEZ71" s="49">
        <v>0</v>
      </c>
      <c r="VFA71" s="49">
        <v>0</v>
      </c>
      <c r="VFB71" s="49">
        <v>0</v>
      </c>
      <c r="VFC71" s="49">
        <v>0</v>
      </c>
      <c r="VFD71" s="49">
        <v>0</v>
      </c>
      <c r="VFE71" s="49">
        <v>0</v>
      </c>
      <c r="VFF71" s="49">
        <v>0</v>
      </c>
      <c r="VFG71" s="49">
        <v>0</v>
      </c>
      <c r="VFH71" s="49">
        <v>0</v>
      </c>
      <c r="VFI71" s="49">
        <v>0</v>
      </c>
      <c r="VFJ71" s="49">
        <v>0</v>
      </c>
      <c r="VFK71" s="49">
        <v>0</v>
      </c>
      <c r="VFL71" s="49">
        <v>0</v>
      </c>
      <c r="VFM71" s="49">
        <v>0</v>
      </c>
      <c r="VFN71" s="49">
        <v>0</v>
      </c>
      <c r="VFO71" s="49">
        <v>0</v>
      </c>
      <c r="VFP71" s="49">
        <v>0</v>
      </c>
      <c r="VFQ71" s="49">
        <v>0</v>
      </c>
      <c r="VFR71" s="49">
        <v>0</v>
      </c>
      <c r="VFS71" s="49">
        <v>0</v>
      </c>
      <c r="VFT71" s="49">
        <v>0</v>
      </c>
      <c r="VFU71" s="49">
        <v>0</v>
      </c>
      <c r="VFV71" s="49">
        <v>0</v>
      </c>
      <c r="VFW71" s="49">
        <v>0</v>
      </c>
      <c r="VFX71" s="49">
        <v>0</v>
      </c>
      <c r="VFY71" s="49">
        <v>0</v>
      </c>
      <c r="VFZ71" s="49">
        <v>0</v>
      </c>
      <c r="VGA71" s="49">
        <v>0</v>
      </c>
      <c r="VGB71" s="49">
        <v>0</v>
      </c>
      <c r="VGC71" s="49">
        <v>0</v>
      </c>
      <c r="VGD71" s="49">
        <v>0</v>
      </c>
      <c r="VGE71" s="49">
        <v>0</v>
      </c>
      <c r="VGF71" s="49">
        <v>0</v>
      </c>
      <c r="VGG71" s="49">
        <v>0</v>
      </c>
      <c r="VGH71" s="49">
        <v>0</v>
      </c>
      <c r="VGI71" s="49">
        <v>0</v>
      </c>
      <c r="VGJ71" s="49">
        <v>0</v>
      </c>
      <c r="VGK71" s="49">
        <v>0</v>
      </c>
      <c r="VGL71" s="49">
        <v>0</v>
      </c>
      <c r="VGM71" s="49">
        <v>0</v>
      </c>
      <c r="VGN71" s="49">
        <v>0</v>
      </c>
      <c r="VGO71" s="49">
        <v>0</v>
      </c>
      <c r="VGP71" s="49">
        <v>0</v>
      </c>
      <c r="VGQ71" s="49">
        <v>0</v>
      </c>
      <c r="VGR71" s="49">
        <v>0</v>
      </c>
      <c r="VGS71" s="49">
        <v>0</v>
      </c>
      <c r="VGT71" s="49">
        <v>0</v>
      </c>
      <c r="VGU71" s="49">
        <v>0</v>
      </c>
      <c r="VGV71" s="49">
        <v>0</v>
      </c>
      <c r="VGW71" s="49">
        <v>0</v>
      </c>
      <c r="VGX71" s="49">
        <v>0</v>
      </c>
      <c r="VGY71" s="49">
        <v>0</v>
      </c>
      <c r="VGZ71" s="49">
        <v>0</v>
      </c>
      <c r="VHA71" s="49">
        <v>0</v>
      </c>
      <c r="VHB71" s="49">
        <v>0</v>
      </c>
      <c r="VHC71" s="49">
        <v>0</v>
      </c>
      <c r="VHD71" s="49">
        <v>0</v>
      </c>
      <c r="VHE71" s="49">
        <v>0</v>
      </c>
      <c r="VHF71" s="49">
        <v>0</v>
      </c>
      <c r="VHG71" s="49">
        <v>0</v>
      </c>
      <c r="VHH71" s="49">
        <v>0</v>
      </c>
      <c r="VHI71" s="49">
        <v>0</v>
      </c>
      <c r="VHJ71" s="49">
        <v>0</v>
      </c>
      <c r="VHK71" s="49">
        <v>0</v>
      </c>
      <c r="VHL71" s="49">
        <v>0</v>
      </c>
      <c r="VHM71" s="49">
        <v>0</v>
      </c>
      <c r="VHN71" s="49">
        <v>0</v>
      </c>
      <c r="VHO71" s="49">
        <v>0</v>
      </c>
      <c r="VHP71" s="49">
        <v>0</v>
      </c>
      <c r="VHQ71" s="49">
        <v>0</v>
      </c>
      <c r="VHR71" s="49">
        <v>0</v>
      </c>
      <c r="VHS71" s="49">
        <v>0</v>
      </c>
      <c r="VHT71" s="49">
        <v>0</v>
      </c>
      <c r="VHU71" s="49">
        <v>0</v>
      </c>
      <c r="VHV71" s="49">
        <v>0</v>
      </c>
      <c r="VHW71" s="49">
        <v>0</v>
      </c>
      <c r="VHX71" s="49">
        <v>0</v>
      </c>
      <c r="VHY71" s="49">
        <v>0</v>
      </c>
      <c r="VHZ71" s="49">
        <v>0</v>
      </c>
      <c r="VIA71" s="49">
        <v>0</v>
      </c>
      <c r="VIB71" s="49">
        <v>0</v>
      </c>
      <c r="VIC71" s="49">
        <v>0</v>
      </c>
      <c r="VID71" s="49">
        <v>0</v>
      </c>
      <c r="VIE71" s="49">
        <v>0</v>
      </c>
      <c r="VIF71" s="49">
        <v>0</v>
      </c>
      <c r="VIG71" s="49">
        <v>0</v>
      </c>
      <c r="VIH71" s="49">
        <v>0</v>
      </c>
      <c r="VII71" s="49">
        <v>0</v>
      </c>
      <c r="VIJ71" s="49">
        <v>0</v>
      </c>
      <c r="VIK71" s="49">
        <v>0</v>
      </c>
      <c r="VIL71" s="49">
        <v>0</v>
      </c>
      <c r="VIM71" s="49">
        <v>0</v>
      </c>
      <c r="VIN71" s="49">
        <v>0</v>
      </c>
      <c r="VIO71" s="49">
        <v>0</v>
      </c>
      <c r="VIP71" s="49">
        <v>0</v>
      </c>
      <c r="VIQ71" s="49">
        <v>0</v>
      </c>
      <c r="VIR71" s="49">
        <v>0</v>
      </c>
      <c r="VIS71" s="49">
        <v>0</v>
      </c>
      <c r="VIT71" s="49">
        <v>0</v>
      </c>
      <c r="VIU71" s="49">
        <v>0</v>
      </c>
      <c r="VIV71" s="49">
        <v>0</v>
      </c>
      <c r="VIW71" s="49">
        <v>0</v>
      </c>
      <c r="VIX71" s="49">
        <v>0</v>
      </c>
      <c r="VIY71" s="49">
        <v>0</v>
      </c>
      <c r="VIZ71" s="49">
        <v>0</v>
      </c>
      <c r="VJA71" s="49">
        <v>0</v>
      </c>
      <c r="VJB71" s="49">
        <v>0</v>
      </c>
      <c r="VJC71" s="49">
        <v>0</v>
      </c>
      <c r="VJD71" s="49">
        <v>0</v>
      </c>
      <c r="VJE71" s="49">
        <v>0</v>
      </c>
      <c r="VJF71" s="49">
        <v>0</v>
      </c>
      <c r="VJG71" s="49">
        <v>0</v>
      </c>
      <c r="VJH71" s="49">
        <v>0</v>
      </c>
      <c r="VJI71" s="49">
        <v>0</v>
      </c>
      <c r="VJJ71" s="49">
        <v>0</v>
      </c>
      <c r="VJK71" s="49">
        <v>0</v>
      </c>
      <c r="VJL71" s="49">
        <v>0</v>
      </c>
      <c r="VJM71" s="49">
        <v>0</v>
      </c>
      <c r="VJN71" s="49">
        <v>0</v>
      </c>
      <c r="VJO71" s="49">
        <v>0</v>
      </c>
      <c r="VJP71" s="49">
        <v>0</v>
      </c>
      <c r="VJQ71" s="49">
        <v>0</v>
      </c>
      <c r="VJR71" s="49">
        <v>0</v>
      </c>
      <c r="VJS71" s="49">
        <v>0</v>
      </c>
      <c r="VJT71" s="49">
        <v>0</v>
      </c>
      <c r="VJU71" s="49">
        <v>0</v>
      </c>
      <c r="VJV71" s="49">
        <v>0</v>
      </c>
      <c r="VJW71" s="49">
        <v>0</v>
      </c>
      <c r="VJX71" s="49">
        <v>0</v>
      </c>
      <c r="VJY71" s="49">
        <v>0</v>
      </c>
      <c r="VJZ71" s="49">
        <v>0</v>
      </c>
      <c r="VKA71" s="49">
        <v>0</v>
      </c>
      <c r="VKB71" s="49">
        <v>0</v>
      </c>
      <c r="VKC71" s="49">
        <v>0</v>
      </c>
      <c r="VKD71" s="49">
        <v>0</v>
      </c>
      <c r="VKE71" s="49">
        <v>0</v>
      </c>
      <c r="VKF71" s="49">
        <v>0</v>
      </c>
      <c r="VKG71" s="49">
        <v>0</v>
      </c>
      <c r="VKH71" s="49">
        <v>0</v>
      </c>
      <c r="VKI71" s="49">
        <v>0</v>
      </c>
      <c r="VKJ71" s="49">
        <v>0</v>
      </c>
      <c r="VKK71" s="49">
        <v>0</v>
      </c>
      <c r="VKL71" s="49">
        <v>0</v>
      </c>
      <c r="VKM71" s="49">
        <v>0</v>
      </c>
      <c r="VKN71" s="49">
        <v>0</v>
      </c>
      <c r="VKO71" s="49">
        <v>0</v>
      </c>
      <c r="VKP71" s="49">
        <v>0</v>
      </c>
      <c r="VKQ71" s="49">
        <v>0</v>
      </c>
      <c r="VKR71" s="49">
        <v>0</v>
      </c>
      <c r="VKS71" s="49">
        <v>0</v>
      </c>
      <c r="VKT71" s="49">
        <v>0</v>
      </c>
      <c r="VKU71" s="49">
        <v>0</v>
      </c>
      <c r="VKV71" s="49">
        <v>0</v>
      </c>
      <c r="VKW71" s="49">
        <v>0</v>
      </c>
      <c r="VKX71" s="49">
        <v>0</v>
      </c>
      <c r="VKY71" s="49">
        <v>0</v>
      </c>
      <c r="VKZ71" s="49">
        <v>0</v>
      </c>
      <c r="VLA71" s="49">
        <v>0</v>
      </c>
      <c r="VLB71" s="49">
        <v>0</v>
      </c>
      <c r="VLC71" s="49">
        <v>0</v>
      </c>
      <c r="VLD71" s="49">
        <v>0</v>
      </c>
      <c r="VLE71" s="49">
        <v>0</v>
      </c>
      <c r="VLF71" s="49">
        <v>0</v>
      </c>
      <c r="VLG71" s="49">
        <v>0</v>
      </c>
      <c r="VLH71" s="49">
        <v>0</v>
      </c>
      <c r="VLI71" s="49">
        <v>0</v>
      </c>
      <c r="VLJ71" s="49">
        <v>0</v>
      </c>
      <c r="VLK71" s="49">
        <v>0</v>
      </c>
      <c r="VLL71" s="49">
        <v>0</v>
      </c>
      <c r="VLM71" s="49">
        <v>0</v>
      </c>
      <c r="VLN71" s="49">
        <v>0</v>
      </c>
      <c r="VLO71" s="49">
        <v>0</v>
      </c>
      <c r="VLP71" s="49">
        <v>0</v>
      </c>
      <c r="VLQ71" s="49">
        <v>0</v>
      </c>
      <c r="VLR71" s="49">
        <v>0</v>
      </c>
      <c r="VLS71" s="49">
        <v>0</v>
      </c>
      <c r="VLT71" s="49">
        <v>0</v>
      </c>
      <c r="VLU71" s="49">
        <v>0</v>
      </c>
      <c r="VLV71" s="49">
        <v>0</v>
      </c>
      <c r="VLW71" s="49">
        <v>0</v>
      </c>
      <c r="VLX71" s="49">
        <v>0</v>
      </c>
      <c r="VLY71" s="49">
        <v>0</v>
      </c>
      <c r="VLZ71" s="49">
        <v>0</v>
      </c>
      <c r="VMA71" s="49">
        <v>0</v>
      </c>
      <c r="VMB71" s="49">
        <v>0</v>
      </c>
      <c r="VMC71" s="49">
        <v>0</v>
      </c>
      <c r="VMD71" s="49">
        <v>0</v>
      </c>
      <c r="VME71" s="49">
        <v>0</v>
      </c>
      <c r="VMF71" s="49">
        <v>0</v>
      </c>
      <c r="VMG71" s="49">
        <v>0</v>
      </c>
      <c r="VMH71" s="49">
        <v>0</v>
      </c>
      <c r="VMI71" s="49">
        <v>0</v>
      </c>
      <c r="VMJ71" s="49">
        <v>0</v>
      </c>
      <c r="VMK71" s="49">
        <v>0</v>
      </c>
      <c r="VML71" s="49">
        <v>0</v>
      </c>
      <c r="VMM71" s="49">
        <v>0</v>
      </c>
      <c r="VMN71" s="49">
        <v>0</v>
      </c>
      <c r="VMO71" s="49">
        <v>0</v>
      </c>
      <c r="VMP71" s="49">
        <v>0</v>
      </c>
      <c r="VMQ71" s="49">
        <v>0</v>
      </c>
      <c r="VMR71" s="49">
        <v>0</v>
      </c>
      <c r="VMS71" s="49">
        <v>0</v>
      </c>
      <c r="VMT71" s="49">
        <v>0</v>
      </c>
      <c r="VMU71" s="49">
        <v>0</v>
      </c>
      <c r="VMV71" s="49">
        <v>0</v>
      </c>
      <c r="VMW71" s="49">
        <v>0</v>
      </c>
      <c r="VMX71" s="49">
        <v>0</v>
      </c>
      <c r="VMY71" s="49">
        <v>0</v>
      </c>
      <c r="VMZ71" s="49">
        <v>0</v>
      </c>
      <c r="VNA71" s="49">
        <v>0</v>
      </c>
      <c r="VNB71" s="49">
        <v>0</v>
      </c>
      <c r="VNC71" s="49">
        <v>0</v>
      </c>
      <c r="VND71" s="49">
        <v>0</v>
      </c>
      <c r="VNE71" s="49">
        <v>0</v>
      </c>
      <c r="VNF71" s="49">
        <v>0</v>
      </c>
      <c r="VNG71" s="49">
        <v>0</v>
      </c>
      <c r="VNH71" s="49">
        <v>0</v>
      </c>
      <c r="VNI71" s="49">
        <v>0</v>
      </c>
      <c r="VNJ71" s="49">
        <v>0</v>
      </c>
      <c r="VNK71" s="49">
        <v>0</v>
      </c>
      <c r="VNL71" s="49">
        <v>0</v>
      </c>
      <c r="VNM71" s="49">
        <v>0</v>
      </c>
      <c r="VNN71" s="49">
        <v>0</v>
      </c>
      <c r="VNO71" s="49">
        <v>0</v>
      </c>
      <c r="VNP71" s="49">
        <v>0</v>
      </c>
      <c r="VNQ71" s="49">
        <v>0</v>
      </c>
      <c r="VNR71" s="49">
        <v>0</v>
      </c>
      <c r="VNS71" s="49">
        <v>0</v>
      </c>
      <c r="VNT71" s="49">
        <v>0</v>
      </c>
      <c r="VNU71" s="49">
        <v>0</v>
      </c>
      <c r="VNV71" s="49">
        <v>0</v>
      </c>
      <c r="VNW71" s="49">
        <v>0</v>
      </c>
      <c r="VNX71" s="49">
        <v>0</v>
      </c>
      <c r="VNY71" s="49">
        <v>0</v>
      </c>
      <c r="VNZ71" s="49">
        <v>0</v>
      </c>
      <c r="VOA71" s="49">
        <v>0</v>
      </c>
      <c r="VOB71" s="49">
        <v>0</v>
      </c>
      <c r="VOC71" s="49">
        <v>0</v>
      </c>
      <c r="VOD71" s="49">
        <v>0</v>
      </c>
      <c r="VOE71" s="49">
        <v>0</v>
      </c>
      <c r="VOF71" s="49">
        <v>0</v>
      </c>
      <c r="VOG71" s="49">
        <v>0</v>
      </c>
      <c r="VOH71" s="49">
        <v>0</v>
      </c>
      <c r="VOI71" s="49">
        <v>0</v>
      </c>
      <c r="VOJ71" s="49">
        <v>0</v>
      </c>
      <c r="VOK71" s="49">
        <v>0</v>
      </c>
      <c r="VOL71" s="49">
        <v>0</v>
      </c>
      <c r="VOM71" s="49">
        <v>0</v>
      </c>
      <c r="VON71" s="49">
        <v>0</v>
      </c>
      <c r="VOO71" s="49">
        <v>0</v>
      </c>
      <c r="VOP71" s="49">
        <v>0</v>
      </c>
      <c r="VOQ71" s="49">
        <v>0</v>
      </c>
      <c r="VOR71" s="49">
        <v>0</v>
      </c>
      <c r="VOS71" s="49">
        <v>0</v>
      </c>
      <c r="VOT71" s="49">
        <v>0</v>
      </c>
      <c r="VOU71" s="49">
        <v>0</v>
      </c>
      <c r="VOV71" s="49">
        <v>0</v>
      </c>
      <c r="VOW71" s="49">
        <v>0</v>
      </c>
      <c r="VOX71" s="49">
        <v>0</v>
      </c>
      <c r="VOY71" s="49">
        <v>0</v>
      </c>
      <c r="VOZ71" s="49">
        <v>0</v>
      </c>
      <c r="VPA71" s="49">
        <v>0</v>
      </c>
      <c r="VPB71" s="49">
        <v>0</v>
      </c>
      <c r="VPC71" s="49">
        <v>0</v>
      </c>
      <c r="VPD71" s="49">
        <v>0</v>
      </c>
      <c r="VPE71" s="49">
        <v>0</v>
      </c>
      <c r="VPF71" s="49">
        <v>0</v>
      </c>
      <c r="VPG71" s="49">
        <v>0</v>
      </c>
      <c r="VPH71" s="49">
        <v>0</v>
      </c>
      <c r="VPI71" s="49">
        <v>0</v>
      </c>
      <c r="VPJ71" s="49">
        <v>0</v>
      </c>
      <c r="VPK71" s="49">
        <v>0</v>
      </c>
      <c r="VPL71" s="49">
        <v>0</v>
      </c>
      <c r="VPM71" s="49">
        <v>0</v>
      </c>
      <c r="VPN71" s="49">
        <v>0</v>
      </c>
      <c r="VPO71" s="49">
        <v>0</v>
      </c>
      <c r="VPP71" s="49">
        <v>0</v>
      </c>
      <c r="VPQ71" s="49">
        <v>0</v>
      </c>
      <c r="VPR71" s="49">
        <v>0</v>
      </c>
      <c r="VPS71" s="49">
        <v>0</v>
      </c>
      <c r="VPT71" s="49">
        <v>0</v>
      </c>
      <c r="VPU71" s="49">
        <v>0</v>
      </c>
      <c r="VPV71" s="49">
        <v>0</v>
      </c>
      <c r="VPW71" s="49">
        <v>0</v>
      </c>
      <c r="VPX71" s="49">
        <v>0</v>
      </c>
      <c r="VPY71" s="49">
        <v>0</v>
      </c>
      <c r="VPZ71" s="49">
        <v>0</v>
      </c>
      <c r="VQA71" s="49">
        <v>0</v>
      </c>
      <c r="VQB71" s="49">
        <v>0</v>
      </c>
      <c r="VQC71" s="49">
        <v>0</v>
      </c>
      <c r="VQD71" s="49">
        <v>0</v>
      </c>
      <c r="VQE71" s="49">
        <v>0</v>
      </c>
      <c r="VQF71" s="49">
        <v>0</v>
      </c>
      <c r="VQG71" s="49">
        <v>0</v>
      </c>
      <c r="VQH71" s="49">
        <v>0</v>
      </c>
      <c r="VQI71" s="49">
        <v>0</v>
      </c>
      <c r="VQJ71" s="49">
        <v>0</v>
      </c>
      <c r="VQK71" s="49">
        <v>0</v>
      </c>
      <c r="VQL71" s="49">
        <v>0</v>
      </c>
      <c r="VQM71" s="49">
        <v>0</v>
      </c>
      <c r="VQN71" s="49">
        <v>0</v>
      </c>
      <c r="VQO71" s="49">
        <v>0</v>
      </c>
      <c r="VQP71" s="49">
        <v>0</v>
      </c>
      <c r="VQQ71" s="49">
        <v>0</v>
      </c>
      <c r="VQR71" s="49">
        <v>0</v>
      </c>
      <c r="VQS71" s="49">
        <v>0</v>
      </c>
      <c r="VQT71" s="49">
        <v>0</v>
      </c>
      <c r="VQU71" s="49">
        <v>0</v>
      </c>
      <c r="VQV71" s="49">
        <v>0</v>
      </c>
      <c r="VQW71" s="49">
        <v>0</v>
      </c>
      <c r="VQX71" s="49">
        <v>0</v>
      </c>
      <c r="VQY71" s="49">
        <v>0</v>
      </c>
      <c r="VQZ71" s="49">
        <v>0</v>
      </c>
      <c r="VRA71" s="49">
        <v>0</v>
      </c>
      <c r="VRB71" s="49">
        <v>0</v>
      </c>
      <c r="VRC71" s="49">
        <v>0</v>
      </c>
      <c r="VRD71" s="49">
        <v>0</v>
      </c>
      <c r="VRE71" s="49">
        <v>0</v>
      </c>
      <c r="VRF71" s="49">
        <v>0</v>
      </c>
      <c r="VRG71" s="49">
        <v>0</v>
      </c>
      <c r="VRH71" s="49">
        <v>0</v>
      </c>
      <c r="VRI71" s="49">
        <v>0</v>
      </c>
      <c r="VRJ71" s="49">
        <v>0</v>
      </c>
      <c r="VRK71" s="49">
        <v>0</v>
      </c>
      <c r="VRL71" s="49">
        <v>0</v>
      </c>
      <c r="VRM71" s="49">
        <v>0</v>
      </c>
      <c r="VRN71" s="49">
        <v>0</v>
      </c>
      <c r="VRO71" s="49">
        <v>0</v>
      </c>
      <c r="VRP71" s="49">
        <v>0</v>
      </c>
      <c r="VRQ71" s="49">
        <v>0</v>
      </c>
      <c r="VRR71" s="49">
        <v>0</v>
      </c>
      <c r="VRS71" s="49">
        <v>0</v>
      </c>
      <c r="VRT71" s="49">
        <v>0</v>
      </c>
      <c r="VRU71" s="49">
        <v>0</v>
      </c>
      <c r="VRV71" s="49">
        <v>0</v>
      </c>
      <c r="VRW71" s="49">
        <v>0</v>
      </c>
      <c r="VRX71" s="49">
        <v>0</v>
      </c>
      <c r="VRY71" s="49">
        <v>0</v>
      </c>
      <c r="VRZ71" s="49">
        <v>0</v>
      </c>
      <c r="VSA71" s="49">
        <v>0</v>
      </c>
      <c r="VSB71" s="49">
        <v>0</v>
      </c>
      <c r="VSC71" s="49">
        <v>0</v>
      </c>
      <c r="VSD71" s="49">
        <v>0</v>
      </c>
      <c r="VSE71" s="49">
        <v>0</v>
      </c>
      <c r="VSF71" s="49">
        <v>0</v>
      </c>
      <c r="VSG71" s="49">
        <v>0</v>
      </c>
      <c r="VSH71" s="49">
        <v>0</v>
      </c>
      <c r="VSI71" s="49">
        <v>0</v>
      </c>
      <c r="VSJ71" s="49">
        <v>0</v>
      </c>
      <c r="VSK71" s="49">
        <v>0</v>
      </c>
      <c r="VSL71" s="49">
        <v>0</v>
      </c>
      <c r="VSM71" s="49">
        <v>0</v>
      </c>
      <c r="VSN71" s="49">
        <v>0</v>
      </c>
      <c r="VSO71" s="49">
        <v>0</v>
      </c>
      <c r="VSP71" s="49">
        <v>0</v>
      </c>
      <c r="VSQ71" s="49">
        <v>0</v>
      </c>
      <c r="VSR71" s="49">
        <v>0</v>
      </c>
      <c r="VSS71" s="49">
        <v>0</v>
      </c>
      <c r="VST71" s="49">
        <v>0</v>
      </c>
      <c r="VSU71" s="49">
        <v>0</v>
      </c>
      <c r="VSV71" s="49">
        <v>0</v>
      </c>
      <c r="VSW71" s="49">
        <v>0</v>
      </c>
      <c r="VSX71" s="49">
        <v>0</v>
      </c>
      <c r="VSY71" s="49">
        <v>0</v>
      </c>
      <c r="VSZ71" s="49">
        <v>0</v>
      </c>
      <c r="VTA71" s="49">
        <v>0</v>
      </c>
      <c r="VTB71" s="49">
        <v>0</v>
      </c>
      <c r="VTC71" s="49">
        <v>0</v>
      </c>
      <c r="VTD71" s="49">
        <v>0</v>
      </c>
      <c r="VTE71" s="49">
        <v>0</v>
      </c>
      <c r="VTF71" s="49">
        <v>0</v>
      </c>
      <c r="VTG71" s="49">
        <v>0</v>
      </c>
      <c r="VTH71" s="49">
        <v>0</v>
      </c>
      <c r="VTI71" s="49">
        <v>0</v>
      </c>
      <c r="VTJ71" s="49">
        <v>0</v>
      </c>
      <c r="VTK71" s="49">
        <v>0</v>
      </c>
      <c r="VTL71" s="49">
        <v>0</v>
      </c>
      <c r="VTM71" s="49">
        <v>0</v>
      </c>
      <c r="VTN71" s="49">
        <v>0</v>
      </c>
      <c r="VTO71" s="49">
        <v>0</v>
      </c>
      <c r="VTP71" s="49">
        <v>0</v>
      </c>
      <c r="VTQ71" s="49">
        <v>0</v>
      </c>
      <c r="VTR71" s="49">
        <v>0</v>
      </c>
      <c r="VTS71" s="49">
        <v>0</v>
      </c>
      <c r="VTT71" s="49">
        <v>0</v>
      </c>
      <c r="VTU71" s="49">
        <v>0</v>
      </c>
      <c r="VTV71" s="49">
        <v>0</v>
      </c>
      <c r="VTW71" s="49">
        <v>0</v>
      </c>
      <c r="VTX71" s="49">
        <v>0</v>
      </c>
      <c r="VTY71" s="49">
        <v>0</v>
      </c>
      <c r="VTZ71" s="49">
        <v>0</v>
      </c>
      <c r="VUA71" s="49">
        <v>0</v>
      </c>
      <c r="VUB71" s="49">
        <v>0</v>
      </c>
      <c r="VUC71" s="49">
        <v>0</v>
      </c>
      <c r="VUD71" s="49">
        <v>0</v>
      </c>
      <c r="VUE71" s="49">
        <v>0</v>
      </c>
      <c r="VUF71" s="49">
        <v>0</v>
      </c>
      <c r="VUG71" s="49">
        <v>0</v>
      </c>
      <c r="VUH71" s="49">
        <v>0</v>
      </c>
      <c r="VUI71" s="49">
        <v>0</v>
      </c>
      <c r="VUJ71" s="49">
        <v>0</v>
      </c>
      <c r="VUK71" s="49">
        <v>0</v>
      </c>
      <c r="VUL71" s="49">
        <v>0</v>
      </c>
      <c r="VUM71" s="49">
        <v>0</v>
      </c>
      <c r="VUN71" s="49">
        <v>0</v>
      </c>
      <c r="VUO71" s="49">
        <v>0</v>
      </c>
      <c r="VUP71" s="49">
        <v>0</v>
      </c>
      <c r="VUQ71" s="49">
        <v>0</v>
      </c>
      <c r="VUR71" s="49">
        <v>0</v>
      </c>
      <c r="VUS71" s="49">
        <v>0</v>
      </c>
      <c r="VUT71" s="49">
        <v>0</v>
      </c>
      <c r="VUU71" s="49">
        <v>0</v>
      </c>
      <c r="VUV71" s="49">
        <v>0</v>
      </c>
      <c r="VUW71" s="49">
        <v>0</v>
      </c>
      <c r="VUX71" s="49">
        <v>0</v>
      </c>
      <c r="VUY71" s="49">
        <v>0</v>
      </c>
      <c r="VUZ71" s="49">
        <v>0</v>
      </c>
      <c r="VVA71" s="49">
        <v>0</v>
      </c>
      <c r="VVB71" s="49">
        <v>0</v>
      </c>
      <c r="VVC71" s="49">
        <v>0</v>
      </c>
      <c r="VVD71" s="49">
        <v>0</v>
      </c>
      <c r="VVE71" s="49">
        <v>0</v>
      </c>
      <c r="VVF71" s="49">
        <v>0</v>
      </c>
      <c r="VVG71" s="49">
        <v>0</v>
      </c>
      <c r="VVH71" s="49">
        <v>0</v>
      </c>
      <c r="VVI71" s="49">
        <v>0</v>
      </c>
      <c r="VVJ71" s="49">
        <v>0</v>
      </c>
      <c r="VVK71" s="49">
        <v>0</v>
      </c>
      <c r="VVL71" s="49">
        <v>0</v>
      </c>
      <c r="VVM71" s="49">
        <v>0</v>
      </c>
      <c r="VVN71" s="49">
        <v>0</v>
      </c>
      <c r="VVO71" s="49">
        <v>0</v>
      </c>
      <c r="VVP71" s="49">
        <v>0</v>
      </c>
      <c r="VVQ71" s="49">
        <v>0</v>
      </c>
      <c r="VVR71" s="49">
        <v>0</v>
      </c>
      <c r="VVS71" s="49">
        <v>0</v>
      </c>
      <c r="VVT71" s="49">
        <v>0</v>
      </c>
      <c r="VVU71" s="49">
        <v>0</v>
      </c>
      <c r="VVV71" s="49">
        <v>0</v>
      </c>
      <c r="VVW71" s="49">
        <v>0</v>
      </c>
      <c r="VVX71" s="49">
        <v>0</v>
      </c>
      <c r="VVY71" s="49">
        <v>0</v>
      </c>
      <c r="VVZ71" s="49">
        <v>0</v>
      </c>
      <c r="VWA71" s="49">
        <v>0</v>
      </c>
      <c r="VWB71" s="49">
        <v>0</v>
      </c>
      <c r="VWC71" s="49">
        <v>0</v>
      </c>
      <c r="VWD71" s="49">
        <v>0</v>
      </c>
      <c r="VWE71" s="49">
        <v>0</v>
      </c>
      <c r="VWF71" s="49">
        <v>0</v>
      </c>
      <c r="VWG71" s="49">
        <v>0</v>
      </c>
      <c r="VWH71" s="49">
        <v>0</v>
      </c>
      <c r="VWI71" s="49">
        <v>0</v>
      </c>
      <c r="VWJ71" s="49">
        <v>0</v>
      </c>
      <c r="VWK71" s="49">
        <v>0</v>
      </c>
      <c r="VWL71" s="49">
        <v>0</v>
      </c>
      <c r="VWM71" s="49">
        <v>0</v>
      </c>
      <c r="VWN71" s="49">
        <v>0</v>
      </c>
      <c r="VWO71" s="49">
        <v>0</v>
      </c>
      <c r="VWP71" s="49">
        <v>0</v>
      </c>
      <c r="VWQ71" s="49">
        <v>0</v>
      </c>
      <c r="VWR71" s="49">
        <v>0</v>
      </c>
      <c r="VWS71" s="49">
        <v>0</v>
      </c>
      <c r="VWT71" s="49">
        <v>0</v>
      </c>
      <c r="VWU71" s="49">
        <v>0</v>
      </c>
      <c r="VWV71" s="49">
        <v>0</v>
      </c>
      <c r="VWW71" s="49">
        <v>0</v>
      </c>
      <c r="VWX71" s="49">
        <v>0</v>
      </c>
      <c r="VWY71" s="49">
        <v>0</v>
      </c>
      <c r="VWZ71" s="49">
        <v>0</v>
      </c>
      <c r="VXA71" s="49">
        <v>0</v>
      </c>
      <c r="VXB71" s="49">
        <v>0</v>
      </c>
      <c r="VXC71" s="49">
        <v>0</v>
      </c>
      <c r="VXD71" s="49">
        <v>0</v>
      </c>
      <c r="VXE71" s="49">
        <v>0</v>
      </c>
      <c r="VXF71" s="49">
        <v>0</v>
      </c>
      <c r="VXG71" s="49">
        <v>0</v>
      </c>
      <c r="VXH71" s="49">
        <v>0</v>
      </c>
      <c r="VXI71" s="49">
        <v>0</v>
      </c>
      <c r="VXJ71" s="49">
        <v>0</v>
      </c>
      <c r="VXK71" s="49">
        <v>0</v>
      </c>
      <c r="VXL71" s="49">
        <v>0</v>
      </c>
      <c r="VXM71" s="49">
        <v>0</v>
      </c>
      <c r="VXN71" s="49">
        <v>0</v>
      </c>
      <c r="VXO71" s="49">
        <v>0</v>
      </c>
      <c r="VXP71" s="49">
        <v>0</v>
      </c>
      <c r="VXQ71" s="49">
        <v>0</v>
      </c>
      <c r="VXR71" s="49">
        <v>0</v>
      </c>
      <c r="VXS71" s="49">
        <v>0</v>
      </c>
      <c r="VXT71" s="49">
        <v>0</v>
      </c>
      <c r="VXU71" s="49">
        <v>0</v>
      </c>
      <c r="VXV71" s="49">
        <v>0</v>
      </c>
      <c r="VXW71" s="49">
        <v>0</v>
      </c>
      <c r="VXX71" s="49">
        <v>0</v>
      </c>
      <c r="VXY71" s="49">
        <v>0</v>
      </c>
      <c r="VXZ71" s="49">
        <v>0</v>
      </c>
      <c r="VYA71" s="49">
        <v>0</v>
      </c>
      <c r="VYB71" s="49">
        <v>0</v>
      </c>
      <c r="VYC71" s="49">
        <v>0</v>
      </c>
      <c r="VYD71" s="49">
        <v>0</v>
      </c>
      <c r="VYE71" s="49">
        <v>0</v>
      </c>
      <c r="VYF71" s="49">
        <v>0</v>
      </c>
      <c r="VYG71" s="49">
        <v>0</v>
      </c>
      <c r="VYH71" s="49">
        <v>0</v>
      </c>
      <c r="VYI71" s="49">
        <v>0</v>
      </c>
      <c r="VYJ71" s="49">
        <v>0</v>
      </c>
      <c r="VYK71" s="49">
        <v>0</v>
      </c>
      <c r="VYL71" s="49">
        <v>0</v>
      </c>
      <c r="VYM71" s="49">
        <v>0</v>
      </c>
      <c r="VYN71" s="49">
        <v>0</v>
      </c>
      <c r="VYO71" s="49">
        <v>0</v>
      </c>
      <c r="VYP71" s="49">
        <v>0</v>
      </c>
      <c r="VYQ71" s="49">
        <v>0</v>
      </c>
      <c r="VYR71" s="49">
        <v>0</v>
      </c>
      <c r="VYS71" s="49">
        <v>0</v>
      </c>
      <c r="VYT71" s="49">
        <v>0</v>
      </c>
      <c r="VYU71" s="49">
        <v>0</v>
      </c>
      <c r="VYV71" s="49">
        <v>0</v>
      </c>
      <c r="VYW71" s="49">
        <v>0</v>
      </c>
      <c r="VYX71" s="49">
        <v>0</v>
      </c>
      <c r="VYY71" s="49">
        <v>0</v>
      </c>
      <c r="VYZ71" s="49">
        <v>0</v>
      </c>
      <c r="VZA71" s="49">
        <v>0</v>
      </c>
      <c r="VZB71" s="49">
        <v>0</v>
      </c>
      <c r="VZC71" s="49">
        <v>0</v>
      </c>
      <c r="VZD71" s="49">
        <v>0</v>
      </c>
      <c r="VZE71" s="49">
        <v>0</v>
      </c>
      <c r="VZF71" s="49">
        <v>0</v>
      </c>
      <c r="VZG71" s="49">
        <v>0</v>
      </c>
      <c r="VZH71" s="49">
        <v>0</v>
      </c>
      <c r="VZI71" s="49">
        <v>0</v>
      </c>
      <c r="VZJ71" s="49">
        <v>0</v>
      </c>
      <c r="VZK71" s="49">
        <v>0</v>
      </c>
      <c r="VZL71" s="49">
        <v>0</v>
      </c>
      <c r="VZM71" s="49">
        <v>0</v>
      </c>
      <c r="VZN71" s="49">
        <v>0</v>
      </c>
      <c r="VZO71" s="49">
        <v>0</v>
      </c>
      <c r="VZP71" s="49">
        <v>0</v>
      </c>
      <c r="VZQ71" s="49">
        <v>0</v>
      </c>
      <c r="VZR71" s="49">
        <v>0</v>
      </c>
      <c r="VZS71" s="49">
        <v>0</v>
      </c>
      <c r="VZT71" s="49">
        <v>0</v>
      </c>
      <c r="VZU71" s="49">
        <v>0</v>
      </c>
      <c r="VZV71" s="49">
        <v>0</v>
      </c>
      <c r="VZW71" s="49">
        <v>0</v>
      </c>
      <c r="VZX71" s="49">
        <v>0</v>
      </c>
      <c r="VZY71" s="49">
        <v>0</v>
      </c>
      <c r="VZZ71" s="49">
        <v>0</v>
      </c>
      <c r="WAA71" s="49">
        <v>0</v>
      </c>
      <c r="WAB71" s="49">
        <v>0</v>
      </c>
      <c r="WAC71" s="49">
        <v>0</v>
      </c>
      <c r="WAD71" s="49">
        <v>0</v>
      </c>
      <c r="WAE71" s="49">
        <v>0</v>
      </c>
      <c r="WAF71" s="49">
        <v>0</v>
      </c>
      <c r="WAG71" s="49">
        <v>0</v>
      </c>
      <c r="WAH71" s="49">
        <v>0</v>
      </c>
      <c r="WAI71" s="49">
        <v>0</v>
      </c>
      <c r="WAJ71" s="49">
        <v>0</v>
      </c>
      <c r="WAK71" s="49">
        <v>0</v>
      </c>
      <c r="WAL71" s="49">
        <v>0</v>
      </c>
      <c r="WAM71" s="49">
        <v>0</v>
      </c>
      <c r="WAN71" s="49">
        <v>0</v>
      </c>
      <c r="WAO71" s="49">
        <v>0</v>
      </c>
      <c r="WAP71" s="49">
        <v>0</v>
      </c>
      <c r="WAQ71" s="49">
        <v>0</v>
      </c>
      <c r="WAR71" s="49">
        <v>0</v>
      </c>
      <c r="WAS71" s="49">
        <v>0</v>
      </c>
      <c r="WAT71" s="49">
        <v>0</v>
      </c>
      <c r="WAU71" s="49">
        <v>0</v>
      </c>
      <c r="WAV71" s="49">
        <v>0</v>
      </c>
      <c r="WAW71" s="49">
        <v>0</v>
      </c>
      <c r="WAX71" s="49">
        <v>0</v>
      </c>
      <c r="WAY71" s="49">
        <v>0</v>
      </c>
      <c r="WAZ71" s="49">
        <v>0</v>
      </c>
      <c r="WBA71" s="49">
        <v>0</v>
      </c>
      <c r="WBB71" s="49">
        <v>0</v>
      </c>
      <c r="WBC71" s="49">
        <v>0</v>
      </c>
      <c r="WBD71" s="49">
        <v>0</v>
      </c>
      <c r="WBE71" s="49">
        <v>0</v>
      </c>
      <c r="WBF71" s="49">
        <v>0</v>
      </c>
      <c r="WBG71" s="49">
        <v>0</v>
      </c>
      <c r="WBH71" s="49">
        <v>0</v>
      </c>
      <c r="WBI71" s="49">
        <v>0</v>
      </c>
      <c r="WBJ71" s="49">
        <v>0</v>
      </c>
      <c r="WBK71" s="49">
        <v>0</v>
      </c>
      <c r="WBL71" s="49">
        <v>0</v>
      </c>
      <c r="WBM71" s="49">
        <v>0</v>
      </c>
      <c r="WBN71" s="49">
        <v>0</v>
      </c>
      <c r="WBO71" s="49">
        <v>0</v>
      </c>
      <c r="WBP71" s="49">
        <v>0</v>
      </c>
      <c r="WBQ71" s="49">
        <v>0</v>
      </c>
      <c r="WBR71" s="49">
        <v>0</v>
      </c>
      <c r="WBS71" s="49">
        <v>0</v>
      </c>
      <c r="WBT71" s="49">
        <v>0</v>
      </c>
      <c r="WBU71" s="49">
        <v>0</v>
      </c>
      <c r="WBV71" s="49">
        <v>0</v>
      </c>
      <c r="WBW71" s="49">
        <v>0</v>
      </c>
      <c r="WBX71" s="49">
        <v>0</v>
      </c>
      <c r="WBY71" s="49">
        <v>0</v>
      </c>
      <c r="WBZ71" s="49">
        <v>0</v>
      </c>
      <c r="WCA71" s="49">
        <v>0</v>
      </c>
      <c r="WCB71" s="49">
        <v>0</v>
      </c>
      <c r="WCC71" s="49">
        <v>0</v>
      </c>
      <c r="WCD71" s="49">
        <v>0</v>
      </c>
      <c r="WCE71" s="49">
        <v>0</v>
      </c>
      <c r="WCF71" s="49">
        <v>0</v>
      </c>
      <c r="WCG71" s="49">
        <v>0</v>
      </c>
      <c r="WCH71" s="49">
        <v>0</v>
      </c>
      <c r="WCI71" s="49">
        <v>0</v>
      </c>
      <c r="WCJ71" s="49">
        <v>0</v>
      </c>
      <c r="WCK71" s="49">
        <v>0</v>
      </c>
      <c r="WCL71" s="49">
        <v>0</v>
      </c>
      <c r="WCM71" s="49">
        <v>0</v>
      </c>
      <c r="WCN71" s="49">
        <v>0</v>
      </c>
      <c r="WCO71" s="49">
        <v>0</v>
      </c>
      <c r="WCP71" s="49">
        <v>0</v>
      </c>
      <c r="WCQ71" s="49">
        <v>0</v>
      </c>
      <c r="WCR71" s="49">
        <v>0</v>
      </c>
      <c r="WCS71" s="49">
        <v>0</v>
      </c>
      <c r="WCT71" s="49">
        <v>0</v>
      </c>
      <c r="WCU71" s="49">
        <v>0</v>
      </c>
      <c r="WCV71" s="49">
        <v>0</v>
      </c>
      <c r="WCW71" s="49">
        <v>0</v>
      </c>
      <c r="WCX71" s="49">
        <v>0</v>
      </c>
      <c r="WCY71" s="49">
        <v>0</v>
      </c>
      <c r="WCZ71" s="49">
        <v>0</v>
      </c>
      <c r="WDA71" s="49">
        <v>0</v>
      </c>
      <c r="WDB71" s="49">
        <v>0</v>
      </c>
      <c r="WDC71" s="49">
        <v>0</v>
      </c>
      <c r="WDD71" s="49">
        <v>0</v>
      </c>
      <c r="WDE71" s="49">
        <v>0</v>
      </c>
      <c r="WDF71" s="49">
        <v>0</v>
      </c>
      <c r="WDG71" s="49">
        <v>0</v>
      </c>
      <c r="WDH71" s="49">
        <v>0</v>
      </c>
      <c r="WDI71" s="49">
        <v>0</v>
      </c>
      <c r="WDJ71" s="49">
        <v>0</v>
      </c>
      <c r="WDK71" s="49">
        <v>0</v>
      </c>
      <c r="WDL71" s="49">
        <v>0</v>
      </c>
      <c r="WDM71" s="49">
        <v>0</v>
      </c>
      <c r="WDN71" s="49">
        <v>0</v>
      </c>
      <c r="WDO71" s="49">
        <v>0</v>
      </c>
      <c r="WDP71" s="49">
        <v>0</v>
      </c>
      <c r="WDQ71" s="49">
        <v>0</v>
      </c>
      <c r="WDR71" s="49">
        <v>0</v>
      </c>
      <c r="WDS71" s="49">
        <v>0</v>
      </c>
      <c r="WDT71" s="49">
        <v>0</v>
      </c>
      <c r="WDU71" s="49">
        <v>0</v>
      </c>
      <c r="WDV71" s="49">
        <v>0</v>
      </c>
      <c r="WDW71" s="49">
        <v>0</v>
      </c>
      <c r="WDX71" s="49">
        <v>0</v>
      </c>
      <c r="WDY71" s="49">
        <v>0</v>
      </c>
      <c r="WDZ71" s="49">
        <v>0</v>
      </c>
      <c r="WEA71" s="49">
        <v>0</v>
      </c>
      <c r="WEB71" s="49">
        <v>0</v>
      </c>
      <c r="WEC71" s="49">
        <v>0</v>
      </c>
      <c r="WED71" s="49">
        <v>0</v>
      </c>
      <c r="WEE71" s="49">
        <v>0</v>
      </c>
      <c r="WEF71" s="49">
        <v>0</v>
      </c>
      <c r="WEG71" s="49">
        <v>0</v>
      </c>
      <c r="WEH71" s="49">
        <v>0</v>
      </c>
      <c r="WEI71" s="49">
        <v>0</v>
      </c>
      <c r="WEJ71" s="49">
        <v>0</v>
      </c>
      <c r="WEK71" s="49">
        <v>0</v>
      </c>
      <c r="WEL71" s="49">
        <v>0</v>
      </c>
      <c r="WEM71" s="49">
        <v>0</v>
      </c>
      <c r="WEN71" s="49">
        <v>0</v>
      </c>
      <c r="WEO71" s="49">
        <v>0</v>
      </c>
      <c r="WEP71" s="49">
        <v>0</v>
      </c>
      <c r="WEQ71" s="49">
        <v>0</v>
      </c>
      <c r="WER71" s="49">
        <v>0</v>
      </c>
      <c r="WES71" s="49">
        <v>0</v>
      </c>
      <c r="WET71" s="49">
        <v>0</v>
      </c>
      <c r="WEU71" s="49">
        <v>0</v>
      </c>
      <c r="WEV71" s="49">
        <v>0</v>
      </c>
      <c r="WEW71" s="49">
        <v>0</v>
      </c>
      <c r="WEX71" s="49">
        <v>0</v>
      </c>
      <c r="WEY71" s="49">
        <v>0</v>
      </c>
      <c r="WEZ71" s="49">
        <v>0</v>
      </c>
      <c r="WFA71" s="49">
        <v>0</v>
      </c>
      <c r="WFB71" s="49">
        <v>0</v>
      </c>
      <c r="WFC71" s="49">
        <v>0</v>
      </c>
      <c r="WFD71" s="49">
        <v>0</v>
      </c>
      <c r="WFE71" s="49">
        <v>0</v>
      </c>
      <c r="WFF71" s="49">
        <v>0</v>
      </c>
      <c r="WFG71" s="49">
        <v>0</v>
      </c>
      <c r="WFH71" s="49">
        <v>0</v>
      </c>
      <c r="WFI71" s="49">
        <v>0</v>
      </c>
      <c r="WFJ71" s="49">
        <v>0</v>
      </c>
      <c r="WFK71" s="49">
        <v>0</v>
      </c>
      <c r="WFL71" s="49">
        <v>0</v>
      </c>
      <c r="WFM71" s="49">
        <v>0</v>
      </c>
      <c r="WFN71" s="49">
        <v>0</v>
      </c>
      <c r="WFO71" s="49">
        <v>0</v>
      </c>
      <c r="WFP71" s="49">
        <v>0</v>
      </c>
      <c r="WFQ71" s="49">
        <v>0</v>
      </c>
      <c r="WFR71" s="49">
        <v>0</v>
      </c>
      <c r="WFS71" s="49">
        <v>0</v>
      </c>
      <c r="WFT71" s="49">
        <v>0</v>
      </c>
      <c r="WFU71" s="49">
        <v>0</v>
      </c>
      <c r="WFV71" s="49">
        <v>0</v>
      </c>
      <c r="WFW71" s="49">
        <v>0</v>
      </c>
      <c r="WFX71" s="49">
        <v>0</v>
      </c>
      <c r="WFY71" s="49">
        <v>0</v>
      </c>
      <c r="WFZ71" s="49">
        <v>0</v>
      </c>
      <c r="WGA71" s="49">
        <v>0</v>
      </c>
      <c r="WGB71" s="49">
        <v>0</v>
      </c>
      <c r="WGC71" s="49">
        <v>0</v>
      </c>
      <c r="WGD71" s="49">
        <v>0</v>
      </c>
      <c r="WGE71" s="49">
        <v>0</v>
      </c>
      <c r="WGF71" s="49">
        <v>0</v>
      </c>
      <c r="WGG71" s="49">
        <v>0</v>
      </c>
      <c r="WGH71" s="49">
        <v>0</v>
      </c>
      <c r="WGI71" s="49">
        <v>0</v>
      </c>
      <c r="WGJ71" s="49">
        <v>0</v>
      </c>
      <c r="WGK71" s="49">
        <v>0</v>
      </c>
      <c r="WGL71" s="49">
        <v>0</v>
      </c>
      <c r="WGM71" s="49">
        <v>0</v>
      </c>
      <c r="WGN71" s="49">
        <v>0</v>
      </c>
      <c r="WGO71" s="49">
        <v>0</v>
      </c>
      <c r="WGP71" s="49">
        <v>0</v>
      </c>
      <c r="WGQ71" s="49">
        <v>0</v>
      </c>
      <c r="WGR71" s="49">
        <v>0</v>
      </c>
      <c r="WGS71" s="49">
        <v>0</v>
      </c>
      <c r="WGT71" s="49">
        <v>0</v>
      </c>
      <c r="WGU71" s="49">
        <v>0</v>
      </c>
      <c r="WGV71" s="49">
        <v>0</v>
      </c>
      <c r="WGW71" s="49">
        <v>0</v>
      </c>
      <c r="WGX71" s="49">
        <v>0</v>
      </c>
      <c r="WGY71" s="49">
        <v>0</v>
      </c>
      <c r="WGZ71" s="49">
        <v>0</v>
      </c>
      <c r="WHA71" s="49">
        <v>0</v>
      </c>
      <c r="WHB71" s="49">
        <v>0</v>
      </c>
      <c r="WHC71" s="49">
        <v>0</v>
      </c>
      <c r="WHD71" s="49">
        <v>0</v>
      </c>
      <c r="WHE71" s="49">
        <v>0</v>
      </c>
      <c r="WHF71" s="49">
        <v>0</v>
      </c>
      <c r="WHG71" s="49">
        <v>0</v>
      </c>
      <c r="WHH71" s="49">
        <v>0</v>
      </c>
      <c r="WHI71" s="49">
        <v>0</v>
      </c>
      <c r="WHJ71" s="49">
        <v>0</v>
      </c>
      <c r="WHK71" s="49">
        <v>0</v>
      </c>
      <c r="WHL71" s="49">
        <v>0</v>
      </c>
      <c r="WHM71" s="49">
        <v>0</v>
      </c>
      <c r="WHN71" s="49">
        <v>0</v>
      </c>
      <c r="WHO71" s="49">
        <v>0</v>
      </c>
      <c r="WHP71" s="49">
        <v>0</v>
      </c>
      <c r="WHQ71" s="49">
        <v>0</v>
      </c>
      <c r="WHR71" s="49">
        <v>0</v>
      </c>
      <c r="WHS71" s="49">
        <v>0</v>
      </c>
      <c r="WHT71" s="49">
        <v>0</v>
      </c>
      <c r="WHU71" s="49">
        <v>0</v>
      </c>
      <c r="WHV71" s="49">
        <v>0</v>
      </c>
      <c r="WHW71" s="49">
        <v>0</v>
      </c>
      <c r="WHX71" s="49">
        <v>0</v>
      </c>
      <c r="WHY71" s="49">
        <v>0</v>
      </c>
      <c r="WHZ71" s="49">
        <v>0</v>
      </c>
      <c r="WIA71" s="49">
        <v>0</v>
      </c>
      <c r="WIB71" s="49">
        <v>0</v>
      </c>
      <c r="WIC71" s="49">
        <v>0</v>
      </c>
      <c r="WID71" s="49">
        <v>0</v>
      </c>
      <c r="WIE71" s="49">
        <v>0</v>
      </c>
      <c r="WIF71" s="49">
        <v>0</v>
      </c>
      <c r="WIG71" s="49">
        <v>0</v>
      </c>
      <c r="WIH71" s="49">
        <v>0</v>
      </c>
      <c r="WII71" s="49">
        <v>0</v>
      </c>
      <c r="WIJ71" s="49">
        <v>0</v>
      </c>
      <c r="WIK71" s="49">
        <v>0</v>
      </c>
      <c r="WIL71" s="49">
        <v>0</v>
      </c>
      <c r="WIM71" s="49">
        <v>0</v>
      </c>
      <c r="WIN71" s="49">
        <v>0</v>
      </c>
      <c r="WIO71" s="49">
        <v>0</v>
      </c>
      <c r="WIP71" s="49">
        <v>0</v>
      </c>
      <c r="WIQ71" s="49">
        <v>0</v>
      </c>
      <c r="WIR71" s="49">
        <v>0</v>
      </c>
      <c r="WIS71" s="49">
        <v>0</v>
      </c>
      <c r="WIT71" s="49">
        <v>0</v>
      </c>
      <c r="WIU71" s="49">
        <v>0</v>
      </c>
      <c r="WIV71" s="49">
        <v>0</v>
      </c>
      <c r="WIW71" s="49">
        <v>0</v>
      </c>
      <c r="WIX71" s="49">
        <v>0</v>
      </c>
      <c r="WIY71" s="49">
        <v>0</v>
      </c>
      <c r="WIZ71" s="49">
        <v>0</v>
      </c>
      <c r="WJA71" s="49">
        <v>0</v>
      </c>
      <c r="WJB71" s="49">
        <v>0</v>
      </c>
      <c r="WJC71" s="49">
        <v>0</v>
      </c>
      <c r="WJD71" s="49">
        <v>0</v>
      </c>
      <c r="WJE71" s="49">
        <v>0</v>
      </c>
      <c r="WJF71" s="49">
        <v>0</v>
      </c>
      <c r="WJG71" s="49">
        <v>0</v>
      </c>
      <c r="WJH71" s="49">
        <v>0</v>
      </c>
      <c r="WJI71" s="49">
        <v>0</v>
      </c>
      <c r="WJJ71" s="49">
        <v>0</v>
      </c>
      <c r="WJK71" s="49">
        <v>0</v>
      </c>
      <c r="WJL71" s="49">
        <v>0</v>
      </c>
      <c r="WJM71" s="49">
        <v>0</v>
      </c>
      <c r="WJN71" s="49">
        <v>0</v>
      </c>
      <c r="WJO71" s="49">
        <v>0</v>
      </c>
      <c r="WJP71" s="49">
        <v>0</v>
      </c>
      <c r="WJQ71" s="49">
        <v>0</v>
      </c>
      <c r="WJR71" s="49">
        <v>0</v>
      </c>
      <c r="WJS71" s="49">
        <v>0</v>
      </c>
      <c r="WJT71" s="49">
        <v>0</v>
      </c>
      <c r="WJU71" s="49">
        <v>0</v>
      </c>
      <c r="WJV71" s="49">
        <v>0</v>
      </c>
      <c r="WJW71" s="49">
        <v>0</v>
      </c>
      <c r="WJX71" s="49">
        <v>0</v>
      </c>
      <c r="WJY71" s="49">
        <v>0</v>
      </c>
      <c r="WJZ71" s="49">
        <v>0</v>
      </c>
      <c r="WKA71" s="49">
        <v>0</v>
      </c>
      <c r="WKB71" s="49">
        <v>0</v>
      </c>
      <c r="WKC71" s="49">
        <v>0</v>
      </c>
      <c r="WKD71" s="49">
        <v>0</v>
      </c>
      <c r="WKE71" s="49">
        <v>0</v>
      </c>
      <c r="WKF71" s="49">
        <v>0</v>
      </c>
      <c r="WKG71" s="49">
        <v>0</v>
      </c>
      <c r="WKH71" s="49">
        <v>0</v>
      </c>
      <c r="WKI71" s="49">
        <v>0</v>
      </c>
      <c r="WKJ71" s="49">
        <v>0</v>
      </c>
      <c r="WKK71" s="49">
        <v>0</v>
      </c>
      <c r="WKL71" s="49">
        <v>0</v>
      </c>
      <c r="WKM71" s="49">
        <v>0</v>
      </c>
      <c r="WKN71" s="49">
        <v>0</v>
      </c>
      <c r="WKO71" s="49">
        <v>0</v>
      </c>
      <c r="WKP71" s="49">
        <v>0</v>
      </c>
      <c r="WKQ71" s="49">
        <v>0</v>
      </c>
      <c r="WKR71" s="49">
        <v>0</v>
      </c>
      <c r="WKS71" s="49">
        <v>0</v>
      </c>
      <c r="WKT71" s="49">
        <v>0</v>
      </c>
      <c r="WKU71" s="49">
        <v>0</v>
      </c>
      <c r="WKV71" s="49">
        <v>0</v>
      </c>
      <c r="WKW71" s="49">
        <v>0</v>
      </c>
      <c r="WKX71" s="49">
        <v>0</v>
      </c>
      <c r="WKY71" s="49">
        <v>0</v>
      </c>
      <c r="WKZ71" s="49">
        <v>0</v>
      </c>
      <c r="WLA71" s="49">
        <v>0</v>
      </c>
      <c r="WLB71" s="49">
        <v>0</v>
      </c>
      <c r="WLC71" s="49">
        <v>0</v>
      </c>
      <c r="WLD71" s="49">
        <v>0</v>
      </c>
      <c r="WLE71" s="49">
        <v>0</v>
      </c>
      <c r="WLF71" s="49">
        <v>0</v>
      </c>
      <c r="WLG71" s="49">
        <v>0</v>
      </c>
      <c r="WLH71" s="49">
        <v>0</v>
      </c>
      <c r="WLI71" s="49">
        <v>0</v>
      </c>
      <c r="WLJ71" s="49">
        <v>0</v>
      </c>
      <c r="WLK71" s="49">
        <v>0</v>
      </c>
      <c r="WLL71" s="49">
        <v>0</v>
      </c>
      <c r="WLM71" s="49">
        <v>0</v>
      </c>
      <c r="WLN71" s="49">
        <v>0</v>
      </c>
      <c r="WLO71" s="49">
        <v>0</v>
      </c>
      <c r="WLP71" s="49">
        <v>0</v>
      </c>
      <c r="WLQ71" s="49">
        <v>0</v>
      </c>
      <c r="WLR71" s="49">
        <v>0</v>
      </c>
      <c r="WLS71" s="49">
        <v>0</v>
      </c>
      <c r="WLT71" s="49">
        <v>0</v>
      </c>
      <c r="WLU71" s="49">
        <v>0</v>
      </c>
      <c r="WLV71" s="49">
        <v>0</v>
      </c>
      <c r="WLW71" s="49">
        <v>0</v>
      </c>
      <c r="WLX71" s="49">
        <v>0</v>
      </c>
      <c r="WLY71" s="49">
        <v>0</v>
      </c>
      <c r="WLZ71" s="49">
        <v>0</v>
      </c>
      <c r="WMA71" s="49">
        <v>0</v>
      </c>
      <c r="WMB71" s="49">
        <v>0</v>
      </c>
      <c r="WMC71" s="49">
        <v>0</v>
      </c>
      <c r="WMD71" s="49">
        <v>0</v>
      </c>
      <c r="WME71" s="49">
        <v>0</v>
      </c>
      <c r="WMF71" s="49">
        <v>0</v>
      </c>
      <c r="WMG71" s="49">
        <v>0</v>
      </c>
      <c r="WMH71" s="49">
        <v>0</v>
      </c>
      <c r="WMI71" s="49">
        <v>0</v>
      </c>
      <c r="WMJ71" s="49">
        <v>0</v>
      </c>
      <c r="WMK71" s="49">
        <v>0</v>
      </c>
      <c r="WML71" s="49">
        <v>0</v>
      </c>
      <c r="WMM71" s="49">
        <v>0</v>
      </c>
      <c r="WMN71" s="49">
        <v>0</v>
      </c>
      <c r="WMO71" s="49">
        <v>0</v>
      </c>
      <c r="WMP71" s="49">
        <v>0</v>
      </c>
      <c r="WMQ71" s="49">
        <v>0</v>
      </c>
      <c r="WMR71" s="49">
        <v>0</v>
      </c>
      <c r="WMS71" s="49">
        <v>0</v>
      </c>
      <c r="WMT71" s="49">
        <v>0</v>
      </c>
      <c r="WMU71" s="49">
        <v>0</v>
      </c>
      <c r="WMV71" s="49">
        <v>0</v>
      </c>
      <c r="WMW71" s="49">
        <v>0</v>
      </c>
      <c r="WMX71" s="49">
        <v>0</v>
      </c>
      <c r="WMY71" s="49">
        <v>0</v>
      </c>
      <c r="WMZ71" s="49">
        <v>0</v>
      </c>
      <c r="WNA71" s="49">
        <v>0</v>
      </c>
      <c r="WNB71" s="49">
        <v>0</v>
      </c>
      <c r="WNC71" s="49">
        <v>0</v>
      </c>
      <c r="WND71" s="49">
        <v>0</v>
      </c>
      <c r="WNE71" s="49">
        <v>0</v>
      </c>
      <c r="WNF71" s="49">
        <v>0</v>
      </c>
      <c r="WNG71" s="49">
        <v>0</v>
      </c>
      <c r="WNH71" s="49">
        <v>0</v>
      </c>
      <c r="WNI71" s="49">
        <v>0</v>
      </c>
      <c r="WNJ71" s="49">
        <v>0</v>
      </c>
      <c r="WNK71" s="49">
        <v>0</v>
      </c>
      <c r="WNL71" s="49">
        <v>0</v>
      </c>
      <c r="WNM71" s="49">
        <v>0</v>
      </c>
      <c r="WNN71" s="49">
        <v>0</v>
      </c>
      <c r="WNO71" s="49">
        <v>0</v>
      </c>
      <c r="WNP71" s="49">
        <v>0</v>
      </c>
      <c r="WNQ71" s="49">
        <v>0</v>
      </c>
      <c r="WNR71" s="49">
        <v>0</v>
      </c>
      <c r="WNS71" s="49">
        <v>0</v>
      </c>
      <c r="WNT71" s="49">
        <v>0</v>
      </c>
      <c r="WNU71" s="49">
        <v>0</v>
      </c>
      <c r="WNV71" s="49">
        <v>0</v>
      </c>
      <c r="WNW71" s="49">
        <v>0</v>
      </c>
      <c r="WNX71" s="49">
        <v>0</v>
      </c>
      <c r="WNY71" s="49">
        <v>0</v>
      </c>
      <c r="WNZ71" s="49">
        <v>0</v>
      </c>
      <c r="WOA71" s="49">
        <v>0</v>
      </c>
      <c r="WOB71" s="49">
        <v>0</v>
      </c>
      <c r="WOC71" s="49">
        <v>0</v>
      </c>
      <c r="WOD71" s="49">
        <v>0</v>
      </c>
      <c r="WOE71" s="49">
        <v>0</v>
      </c>
      <c r="WOF71" s="49">
        <v>0</v>
      </c>
      <c r="WOG71" s="49">
        <v>0</v>
      </c>
      <c r="WOH71" s="49">
        <v>0</v>
      </c>
      <c r="WOI71" s="49">
        <v>0</v>
      </c>
      <c r="WOJ71" s="49">
        <v>0</v>
      </c>
      <c r="WOK71" s="49">
        <v>0</v>
      </c>
      <c r="WOL71" s="49">
        <v>0</v>
      </c>
      <c r="WOM71" s="49">
        <v>0</v>
      </c>
      <c r="WON71" s="49">
        <v>0</v>
      </c>
      <c r="WOO71" s="49">
        <v>0</v>
      </c>
      <c r="WOP71" s="49">
        <v>0</v>
      </c>
      <c r="WOQ71" s="49">
        <v>0</v>
      </c>
      <c r="WOR71" s="49">
        <v>0</v>
      </c>
      <c r="WOS71" s="49">
        <v>0</v>
      </c>
      <c r="WOT71" s="49">
        <v>0</v>
      </c>
      <c r="WOU71" s="49">
        <v>0</v>
      </c>
      <c r="WOV71" s="49">
        <v>0</v>
      </c>
      <c r="WOW71" s="49">
        <v>0</v>
      </c>
      <c r="WOX71" s="49">
        <v>0</v>
      </c>
      <c r="WOY71" s="49">
        <v>0</v>
      </c>
      <c r="WOZ71" s="49">
        <v>0</v>
      </c>
      <c r="WPA71" s="49">
        <v>0</v>
      </c>
      <c r="WPB71" s="49">
        <v>0</v>
      </c>
      <c r="WPC71" s="49">
        <v>0</v>
      </c>
      <c r="WPD71" s="49">
        <v>0</v>
      </c>
      <c r="WPE71" s="49">
        <v>0</v>
      </c>
      <c r="WPF71" s="49">
        <v>0</v>
      </c>
      <c r="WPG71" s="49">
        <v>0</v>
      </c>
      <c r="WPH71" s="49">
        <v>0</v>
      </c>
      <c r="WPI71" s="49">
        <v>0</v>
      </c>
      <c r="WPJ71" s="49">
        <v>0</v>
      </c>
      <c r="WPK71" s="49">
        <v>0</v>
      </c>
      <c r="WPL71" s="49">
        <v>0</v>
      </c>
      <c r="WPM71" s="49">
        <v>0</v>
      </c>
      <c r="WPN71" s="49">
        <v>0</v>
      </c>
      <c r="WPO71" s="49">
        <v>0</v>
      </c>
      <c r="WPP71" s="49">
        <v>0</v>
      </c>
      <c r="WPQ71" s="49">
        <v>0</v>
      </c>
      <c r="WPR71" s="49">
        <v>0</v>
      </c>
      <c r="WPS71" s="49">
        <v>0</v>
      </c>
      <c r="WPT71" s="49">
        <v>0</v>
      </c>
      <c r="WPU71" s="49">
        <v>0</v>
      </c>
      <c r="WPV71" s="49">
        <v>0</v>
      </c>
      <c r="WPW71" s="49">
        <v>0</v>
      </c>
      <c r="WPX71" s="49">
        <v>0</v>
      </c>
      <c r="WPY71" s="49">
        <v>0</v>
      </c>
      <c r="WPZ71" s="49">
        <v>0</v>
      </c>
      <c r="WQA71" s="49">
        <v>0</v>
      </c>
      <c r="WQB71" s="49">
        <v>0</v>
      </c>
      <c r="WQC71" s="49">
        <v>0</v>
      </c>
      <c r="WQD71" s="49">
        <v>0</v>
      </c>
      <c r="WQE71" s="49">
        <v>0</v>
      </c>
      <c r="WQF71" s="49">
        <v>0</v>
      </c>
      <c r="WQG71" s="49">
        <v>0</v>
      </c>
      <c r="WQH71" s="49">
        <v>0</v>
      </c>
      <c r="WQI71" s="49">
        <v>0</v>
      </c>
      <c r="WQJ71" s="49">
        <v>0</v>
      </c>
      <c r="WQK71" s="49">
        <v>0</v>
      </c>
      <c r="WQL71" s="49">
        <v>0</v>
      </c>
      <c r="WQM71" s="49">
        <v>0</v>
      </c>
      <c r="WQN71" s="49">
        <v>0</v>
      </c>
      <c r="WQO71" s="49">
        <v>0</v>
      </c>
      <c r="WQP71" s="49">
        <v>0</v>
      </c>
      <c r="WQQ71" s="49">
        <v>0</v>
      </c>
      <c r="WQR71" s="49">
        <v>0</v>
      </c>
      <c r="WQS71" s="49">
        <v>0</v>
      </c>
      <c r="WQT71" s="49">
        <v>0</v>
      </c>
      <c r="WQU71" s="49">
        <v>0</v>
      </c>
      <c r="WQV71" s="49">
        <v>0</v>
      </c>
      <c r="WQW71" s="49">
        <v>0</v>
      </c>
      <c r="WQX71" s="49">
        <v>0</v>
      </c>
      <c r="WQY71" s="49">
        <v>0</v>
      </c>
      <c r="WQZ71" s="49">
        <v>0</v>
      </c>
      <c r="WRA71" s="49">
        <v>0</v>
      </c>
      <c r="WRB71" s="49">
        <v>0</v>
      </c>
      <c r="WRC71" s="49">
        <v>0</v>
      </c>
      <c r="WRD71" s="49">
        <v>0</v>
      </c>
      <c r="WRE71" s="49">
        <v>0</v>
      </c>
      <c r="WRF71" s="49">
        <v>0</v>
      </c>
      <c r="WRG71" s="49">
        <v>0</v>
      </c>
      <c r="WRH71" s="49">
        <v>0</v>
      </c>
      <c r="WRI71" s="49">
        <v>0</v>
      </c>
      <c r="WRJ71" s="49">
        <v>0</v>
      </c>
      <c r="WRK71" s="49">
        <v>0</v>
      </c>
      <c r="WRL71" s="49">
        <v>0</v>
      </c>
      <c r="WRM71" s="49">
        <v>0</v>
      </c>
      <c r="WRN71" s="49">
        <v>0</v>
      </c>
      <c r="WRO71" s="49">
        <v>0</v>
      </c>
      <c r="WRP71" s="49">
        <v>0</v>
      </c>
      <c r="WRQ71" s="49">
        <v>0</v>
      </c>
      <c r="WRR71" s="49">
        <v>0</v>
      </c>
      <c r="WRS71" s="49">
        <v>0</v>
      </c>
      <c r="WRT71" s="49">
        <v>0</v>
      </c>
      <c r="WRU71" s="49">
        <v>0</v>
      </c>
      <c r="WRV71" s="49">
        <v>0</v>
      </c>
      <c r="WRW71" s="49">
        <v>0</v>
      </c>
      <c r="WRX71" s="49">
        <v>0</v>
      </c>
      <c r="WRY71" s="49">
        <v>0</v>
      </c>
      <c r="WRZ71" s="49">
        <v>0</v>
      </c>
      <c r="WSA71" s="49">
        <v>0</v>
      </c>
      <c r="WSB71" s="49">
        <v>0</v>
      </c>
      <c r="WSC71" s="49">
        <v>0</v>
      </c>
      <c r="WSD71" s="49">
        <v>0</v>
      </c>
      <c r="WSE71" s="49">
        <v>0</v>
      </c>
      <c r="WSF71" s="49">
        <v>0</v>
      </c>
      <c r="WSG71" s="49">
        <v>0</v>
      </c>
      <c r="WSH71" s="49">
        <v>0</v>
      </c>
      <c r="WSI71" s="49">
        <v>0</v>
      </c>
      <c r="WSJ71" s="49">
        <v>0</v>
      </c>
      <c r="WSK71" s="49">
        <v>0</v>
      </c>
      <c r="WSL71" s="49">
        <v>0</v>
      </c>
      <c r="WSM71" s="49">
        <v>0</v>
      </c>
      <c r="WSN71" s="49">
        <v>0</v>
      </c>
      <c r="WSO71" s="49">
        <v>0</v>
      </c>
      <c r="WSP71" s="49">
        <v>0</v>
      </c>
      <c r="WSQ71" s="49">
        <v>0</v>
      </c>
      <c r="WSR71" s="49">
        <v>0</v>
      </c>
      <c r="WSS71" s="49">
        <v>0</v>
      </c>
      <c r="WST71" s="49">
        <v>0</v>
      </c>
      <c r="WSU71" s="49">
        <v>0</v>
      </c>
      <c r="WSV71" s="49">
        <v>0</v>
      </c>
      <c r="WSW71" s="49">
        <v>0</v>
      </c>
      <c r="WSX71" s="49">
        <v>0</v>
      </c>
      <c r="WSY71" s="49">
        <v>0</v>
      </c>
      <c r="WSZ71" s="49">
        <v>0</v>
      </c>
      <c r="WTA71" s="49">
        <v>0</v>
      </c>
      <c r="WTB71" s="49">
        <v>0</v>
      </c>
      <c r="WTC71" s="49">
        <v>0</v>
      </c>
      <c r="WTD71" s="49">
        <v>0</v>
      </c>
      <c r="WTE71" s="49">
        <v>0</v>
      </c>
      <c r="WTF71" s="49">
        <v>0</v>
      </c>
      <c r="WTG71" s="49">
        <v>0</v>
      </c>
      <c r="WTH71" s="49">
        <v>0</v>
      </c>
      <c r="WTI71" s="49">
        <v>0</v>
      </c>
      <c r="WTJ71" s="49">
        <v>0</v>
      </c>
      <c r="WTK71" s="49">
        <v>0</v>
      </c>
      <c r="WTL71" s="49">
        <v>0</v>
      </c>
      <c r="WTM71" s="49">
        <v>0</v>
      </c>
      <c r="WTN71" s="49">
        <v>0</v>
      </c>
      <c r="WTO71" s="49">
        <v>0</v>
      </c>
      <c r="WTP71" s="49">
        <v>0</v>
      </c>
      <c r="WTQ71" s="49">
        <v>0</v>
      </c>
      <c r="WTR71" s="49">
        <v>0</v>
      </c>
      <c r="WTS71" s="49">
        <v>0</v>
      </c>
      <c r="WTT71" s="49">
        <v>0</v>
      </c>
      <c r="WTU71" s="49">
        <v>0</v>
      </c>
      <c r="WTV71" s="49">
        <v>0</v>
      </c>
      <c r="WTW71" s="49">
        <v>0</v>
      </c>
      <c r="WTX71" s="49">
        <v>0</v>
      </c>
      <c r="WTY71" s="49">
        <v>0</v>
      </c>
      <c r="WTZ71" s="49">
        <v>0</v>
      </c>
      <c r="WUA71" s="49">
        <v>0</v>
      </c>
      <c r="WUB71" s="49">
        <v>0</v>
      </c>
      <c r="WUC71" s="49">
        <v>0</v>
      </c>
      <c r="WUD71" s="49">
        <v>0</v>
      </c>
      <c r="WUE71" s="49">
        <v>0</v>
      </c>
      <c r="WUF71" s="49">
        <v>0</v>
      </c>
      <c r="WUG71" s="49">
        <v>0</v>
      </c>
      <c r="WUH71" s="49">
        <v>0</v>
      </c>
      <c r="WUI71" s="49">
        <v>0</v>
      </c>
      <c r="WUJ71" s="49">
        <v>0</v>
      </c>
      <c r="WUK71" s="49">
        <v>0</v>
      </c>
      <c r="WUL71" s="49">
        <v>0</v>
      </c>
      <c r="WUM71" s="49">
        <v>0</v>
      </c>
      <c r="WUN71" s="49">
        <v>0</v>
      </c>
      <c r="WUO71" s="49">
        <v>0</v>
      </c>
      <c r="WUP71" s="49">
        <v>0</v>
      </c>
      <c r="WUQ71" s="49">
        <v>0</v>
      </c>
      <c r="WUR71" s="49">
        <v>0</v>
      </c>
      <c r="WUS71" s="49">
        <v>0</v>
      </c>
      <c r="WUT71" s="49">
        <v>0</v>
      </c>
      <c r="WUU71" s="49">
        <v>0</v>
      </c>
      <c r="WUV71" s="49">
        <v>0</v>
      </c>
      <c r="WUW71" s="49">
        <v>0</v>
      </c>
      <c r="WUX71" s="49">
        <v>0</v>
      </c>
      <c r="WUY71" s="49">
        <v>0</v>
      </c>
      <c r="WUZ71" s="49">
        <v>0</v>
      </c>
      <c r="WVA71" s="49">
        <v>0</v>
      </c>
      <c r="WVB71" s="49">
        <v>0</v>
      </c>
      <c r="WVC71" s="49">
        <v>0</v>
      </c>
      <c r="WVD71" s="49">
        <v>0</v>
      </c>
      <c r="WVE71" s="49">
        <v>0</v>
      </c>
      <c r="WVF71" s="49">
        <v>0</v>
      </c>
      <c r="WVG71" s="49">
        <v>0</v>
      </c>
      <c r="WVH71" s="49">
        <v>0</v>
      </c>
      <c r="WVI71" s="49">
        <v>0</v>
      </c>
      <c r="WVJ71" s="49">
        <v>0</v>
      </c>
      <c r="WVK71" s="49">
        <v>0</v>
      </c>
      <c r="WVL71" s="49">
        <v>0</v>
      </c>
      <c r="WVM71" s="49">
        <v>0</v>
      </c>
      <c r="WVN71" s="49">
        <v>0</v>
      </c>
      <c r="WVO71" s="49">
        <v>0</v>
      </c>
      <c r="WVP71" s="49">
        <v>0</v>
      </c>
      <c r="WVQ71" s="49">
        <v>0</v>
      </c>
      <c r="WVR71" s="49">
        <v>0</v>
      </c>
      <c r="WVS71" s="49">
        <v>0</v>
      </c>
      <c r="WVT71" s="49">
        <v>0</v>
      </c>
      <c r="WVU71" s="49">
        <v>0</v>
      </c>
      <c r="WVV71" s="49">
        <v>0</v>
      </c>
      <c r="WVW71" s="49">
        <v>0</v>
      </c>
      <c r="WVX71" s="49">
        <v>0</v>
      </c>
      <c r="WVY71" s="49">
        <v>0</v>
      </c>
      <c r="WVZ71" s="49">
        <v>0</v>
      </c>
      <c r="WWA71" s="49">
        <v>0</v>
      </c>
      <c r="WWB71" s="49">
        <v>0</v>
      </c>
      <c r="WWC71" s="49">
        <v>0</v>
      </c>
      <c r="WWD71" s="49">
        <v>0</v>
      </c>
      <c r="WWE71" s="49">
        <v>0</v>
      </c>
      <c r="WWF71" s="49">
        <v>0</v>
      </c>
      <c r="WWG71" s="49">
        <v>0</v>
      </c>
      <c r="WWH71" s="49">
        <v>0</v>
      </c>
      <c r="WWI71" s="49">
        <v>0</v>
      </c>
      <c r="WWJ71" s="49">
        <v>0</v>
      </c>
      <c r="WWK71" s="49">
        <v>0</v>
      </c>
      <c r="WWL71" s="49">
        <v>0</v>
      </c>
      <c r="WWM71" s="49">
        <v>0</v>
      </c>
      <c r="WWN71" s="49">
        <v>0</v>
      </c>
      <c r="WWO71" s="49">
        <v>0</v>
      </c>
      <c r="WWP71" s="49">
        <v>0</v>
      </c>
      <c r="WWQ71" s="49">
        <v>0</v>
      </c>
      <c r="WWR71" s="49">
        <v>0</v>
      </c>
      <c r="WWS71" s="49">
        <v>0</v>
      </c>
      <c r="WWT71" s="49">
        <v>0</v>
      </c>
      <c r="WWU71" s="49">
        <v>0</v>
      </c>
      <c r="WWV71" s="49">
        <v>0</v>
      </c>
      <c r="WWW71" s="49">
        <v>0</v>
      </c>
      <c r="WWX71" s="49">
        <v>0</v>
      </c>
      <c r="WWY71" s="49">
        <v>0</v>
      </c>
      <c r="WWZ71" s="49">
        <v>0</v>
      </c>
      <c r="WXA71" s="49">
        <v>0</v>
      </c>
      <c r="WXB71" s="49">
        <v>0</v>
      </c>
      <c r="WXC71" s="49">
        <v>0</v>
      </c>
      <c r="WXD71" s="49">
        <v>0</v>
      </c>
      <c r="WXE71" s="49">
        <v>0</v>
      </c>
      <c r="WXF71" s="49">
        <v>0</v>
      </c>
      <c r="WXG71" s="49">
        <v>0</v>
      </c>
      <c r="WXH71" s="49">
        <v>0</v>
      </c>
      <c r="WXI71" s="49">
        <v>0</v>
      </c>
      <c r="WXJ71" s="49">
        <v>0</v>
      </c>
      <c r="WXK71" s="49">
        <v>0</v>
      </c>
      <c r="WXL71" s="49">
        <v>0</v>
      </c>
      <c r="WXM71" s="49">
        <v>0</v>
      </c>
      <c r="WXN71" s="49">
        <v>0</v>
      </c>
      <c r="WXO71" s="49">
        <v>0</v>
      </c>
      <c r="WXP71" s="49">
        <v>0</v>
      </c>
      <c r="WXQ71" s="49">
        <v>0</v>
      </c>
      <c r="WXR71" s="49">
        <v>0</v>
      </c>
      <c r="WXS71" s="49">
        <v>0</v>
      </c>
      <c r="WXT71" s="49">
        <v>0</v>
      </c>
      <c r="WXU71" s="49">
        <v>0</v>
      </c>
      <c r="WXV71" s="49">
        <v>0</v>
      </c>
      <c r="WXW71" s="49">
        <v>0</v>
      </c>
      <c r="WXX71" s="49">
        <v>0</v>
      </c>
      <c r="WXY71" s="49">
        <v>0</v>
      </c>
      <c r="WXZ71" s="49">
        <v>0</v>
      </c>
      <c r="WYA71" s="49">
        <v>0</v>
      </c>
      <c r="WYB71" s="49">
        <v>0</v>
      </c>
      <c r="WYC71" s="49">
        <v>0</v>
      </c>
      <c r="WYD71" s="49">
        <v>0</v>
      </c>
      <c r="WYE71" s="49">
        <v>0</v>
      </c>
      <c r="WYF71" s="49">
        <v>0</v>
      </c>
      <c r="WYG71" s="49">
        <v>0</v>
      </c>
      <c r="WYH71" s="49">
        <v>0</v>
      </c>
      <c r="WYI71" s="49">
        <v>0</v>
      </c>
      <c r="WYJ71" s="49">
        <v>0</v>
      </c>
      <c r="WYK71" s="49">
        <v>0</v>
      </c>
      <c r="WYL71" s="49">
        <v>0</v>
      </c>
      <c r="WYM71" s="49">
        <v>0</v>
      </c>
      <c r="WYN71" s="49">
        <v>0</v>
      </c>
      <c r="WYO71" s="49">
        <v>0</v>
      </c>
      <c r="WYP71" s="49">
        <v>0</v>
      </c>
      <c r="WYQ71" s="49">
        <v>0</v>
      </c>
      <c r="WYR71" s="49">
        <v>0</v>
      </c>
      <c r="WYS71" s="49">
        <v>0</v>
      </c>
      <c r="WYT71" s="49">
        <v>0</v>
      </c>
      <c r="WYU71" s="49">
        <v>0</v>
      </c>
      <c r="WYV71" s="49">
        <v>0</v>
      </c>
      <c r="WYW71" s="49">
        <v>0</v>
      </c>
      <c r="WYX71" s="49">
        <v>0</v>
      </c>
      <c r="WYY71" s="49">
        <v>0</v>
      </c>
      <c r="WYZ71" s="49">
        <v>0</v>
      </c>
      <c r="WZA71" s="49">
        <v>0</v>
      </c>
      <c r="WZB71" s="49">
        <v>0</v>
      </c>
      <c r="WZC71" s="49">
        <v>0</v>
      </c>
      <c r="WZD71" s="49">
        <v>0</v>
      </c>
      <c r="WZE71" s="49">
        <v>0</v>
      </c>
      <c r="WZF71" s="49">
        <v>0</v>
      </c>
      <c r="WZG71" s="49">
        <v>0</v>
      </c>
      <c r="WZH71" s="49">
        <v>0</v>
      </c>
      <c r="WZI71" s="49">
        <v>0</v>
      </c>
      <c r="WZJ71" s="49">
        <v>0</v>
      </c>
      <c r="WZK71" s="49">
        <v>0</v>
      </c>
      <c r="WZL71" s="49">
        <v>0</v>
      </c>
      <c r="WZM71" s="49">
        <v>0</v>
      </c>
      <c r="WZN71" s="49">
        <v>0</v>
      </c>
      <c r="WZO71" s="49">
        <v>0</v>
      </c>
      <c r="WZP71" s="49">
        <v>0</v>
      </c>
      <c r="WZQ71" s="49">
        <v>0</v>
      </c>
      <c r="WZR71" s="49">
        <v>0</v>
      </c>
      <c r="WZS71" s="49">
        <v>0</v>
      </c>
      <c r="WZT71" s="49">
        <v>0</v>
      </c>
      <c r="WZU71" s="49">
        <v>0</v>
      </c>
      <c r="WZV71" s="49">
        <v>0</v>
      </c>
      <c r="WZW71" s="49">
        <v>0</v>
      </c>
      <c r="WZX71" s="49">
        <v>0</v>
      </c>
      <c r="WZY71" s="49">
        <v>0</v>
      </c>
      <c r="WZZ71" s="49">
        <v>0</v>
      </c>
      <c r="XAA71" s="49">
        <v>0</v>
      </c>
      <c r="XAB71" s="49">
        <v>0</v>
      </c>
      <c r="XAC71" s="49">
        <v>0</v>
      </c>
      <c r="XAD71" s="49">
        <v>0</v>
      </c>
      <c r="XAE71" s="49">
        <v>0</v>
      </c>
      <c r="XAF71" s="49">
        <v>0</v>
      </c>
      <c r="XAG71" s="49">
        <v>0</v>
      </c>
      <c r="XAH71" s="49">
        <v>0</v>
      </c>
      <c r="XAI71" s="49">
        <v>0</v>
      </c>
      <c r="XAJ71" s="49">
        <v>0</v>
      </c>
      <c r="XAK71" s="49">
        <v>0</v>
      </c>
      <c r="XAL71" s="49">
        <v>0</v>
      </c>
      <c r="XAM71" s="49">
        <v>0</v>
      </c>
      <c r="XAN71" s="49">
        <v>0</v>
      </c>
      <c r="XAO71" s="49">
        <v>0</v>
      </c>
      <c r="XAP71" s="49">
        <v>0</v>
      </c>
      <c r="XAQ71" s="49">
        <v>0</v>
      </c>
      <c r="XAR71" s="49">
        <v>0</v>
      </c>
      <c r="XAS71" s="49">
        <v>0</v>
      </c>
      <c r="XAT71" s="49">
        <v>0</v>
      </c>
      <c r="XAU71" s="49">
        <v>0</v>
      </c>
      <c r="XAV71" s="49">
        <v>0</v>
      </c>
      <c r="XAW71" s="49">
        <v>0</v>
      </c>
      <c r="XAX71" s="49">
        <v>0</v>
      </c>
      <c r="XAY71" s="49">
        <v>0</v>
      </c>
      <c r="XAZ71" s="49">
        <v>0</v>
      </c>
      <c r="XBA71" s="49">
        <v>0</v>
      </c>
      <c r="XBB71" s="49">
        <v>0</v>
      </c>
      <c r="XBC71" s="49">
        <v>0</v>
      </c>
      <c r="XBD71" s="49">
        <v>0</v>
      </c>
      <c r="XBE71" s="49">
        <v>0</v>
      </c>
      <c r="XBF71" s="49">
        <v>0</v>
      </c>
      <c r="XBG71" s="49">
        <v>0</v>
      </c>
      <c r="XBH71" s="49">
        <v>0</v>
      </c>
      <c r="XBI71" s="49">
        <v>0</v>
      </c>
      <c r="XBJ71" s="49">
        <v>0</v>
      </c>
      <c r="XBK71" s="49">
        <v>0</v>
      </c>
      <c r="XBL71" s="49">
        <v>0</v>
      </c>
      <c r="XBM71" s="49">
        <v>0</v>
      </c>
      <c r="XBN71" s="49">
        <v>0</v>
      </c>
      <c r="XBO71" s="49">
        <v>0</v>
      </c>
      <c r="XBP71" s="49">
        <v>0</v>
      </c>
      <c r="XBQ71" s="49">
        <v>0</v>
      </c>
      <c r="XBR71" s="49">
        <v>0</v>
      </c>
      <c r="XBS71" s="49">
        <v>0</v>
      </c>
      <c r="XBT71" s="49">
        <v>0</v>
      </c>
      <c r="XBU71" s="49">
        <v>0</v>
      </c>
      <c r="XBV71" s="49">
        <v>0</v>
      </c>
      <c r="XBW71" s="49">
        <v>0</v>
      </c>
      <c r="XBX71" s="49">
        <v>0</v>
      </c>
      <c r="XBY71" s="49">
        <v>0</v>
      </c>
      <c r="XBZ71" s="49">
        <v>0</v>
      </c>
      <c r="XCA71" s="49">
        <v>0</v>
      </c>
      <c r="XCB71" s="49">
        <v>0</v>
      </c>
      <c r="XCC71" s="49">
        <v>0</v>
      </c>
      <c r="XCD71" s="49">
        <v>0</v>
      </c>
      <c r="XCE71" s="49">
        <v>0</v>
      </c>
      <c r="XCF71" s="49">
        <v>0</v>
      </c>
      <c r="XCG71" s="49">
        <v>0</v>
      </c>
      <c r="XCH71" s="49">
        <v>0</v>
      </c>
      <c r="XCI71" s="49">
        <v>0</v>
      </c>
      <c r="XCJ71" s="49">
        <v>0</v>
      </c>
      <c r="XCK71" s="49">
        <v>0</v>
      </c>
      <c r="XCL71" s="49">
        <v>0</v>
      </c>
      <c r="XCM71" s="49">
        <v>0</v>
      </c>
      <c r="XCN71" s="49">
        <v>0</v>
      </c>
      <c r="XCO71" s="49">
        <v>0</v>
      </c>
      <c r="XCP71" s="49">
        <v>0</v>
      </c>
      <c r="XCQ71" s="49">
        <v>0</v>
      </c>
      <c r="XCR71" s="49">
        <v>0</v>
      </c>
      <c r="XCS71" s="49">
        <v>0</v>
      </c>
      <c r="XCT71" s="49">
        <v>0</v>
      </c>
      <c r="XCU71" s="49">
        <v>0</v>
      </c>
      <c r="XCV71" s="49">
        <v>0</v>
      </c>
      <c r="XCW71" s="49">
        <v>0</v>
      </c>
      <c r="XCX71" s="49">
        <v>0</v>
      </c>
      <c r="XCY71" s="49">
        <v>0</v>
      </c>
      <c r="XCZ71" s="49">
        <v>0</v>
      </c>
      <c r="XDA71" s="49">
        <v>0</v>
      </c>
      <c r="XDB71" s="49">
        <v>0</v>
      </c>
      <c r="XDC71" s="49">
        <v>0</v>
      </c>
      <c r="XDD71" s="49">
        <v>0</v>
      </c>
      <c r="XDE71" s="49">
        <v>0</v>
      </c>
      <c r="XDF71" s="49">
        <v>0</v>
      </c>
      <c r="XDG71" s="49">
        <v>0</v>
      </c>
      <c r="XDH71" s="49">
        <v>0</v>
      </c>
      <c r="XDI71" s="49">
        <v>0</v>
      </c>
      <c r="XDJ71" s="49">
        <v>0</v>
      </c>
      <c r="XDK71" s="49">
        <v>0</v>
      </c>
      <c r="XDL71" s="49">
        <v>0</v>
      </c>
      <c r="XDM71" s="49">
        <v>0</v>
      </c>
      <c r="XDN71" s="49">
        <v>0</v>
      </c>
      <c r="XDO71" s="49">
        <v>0</v>
      </c>
      <c r="XDP71" s="49">
        <v>0</v>
      </c>
      <c r="XDQ71" s="49">
        <v>0</v>
      </c>
      <c r="XDR71" s="49">
        <v>0</v>
      </c>
      <c r="XDS71" s="49">
        <v>0</v>
      </c>
      <c r="XDT71" s="49">
        <v>0</v>
      </c>
      <c r="XDU71" s="49">
        <v>0</v>
      </c>
      <c r="XDV71" s="49">
        <v>0</v>
      </c>
      <c r="XDW71" s="49">
        <v>0</v>
      </c>
      <c r="XDX71" s="49">
        <v>0</v>
      </c>
      <c r="XDY71" s="49">
        <v>0</v>
      </c>
      <c r="XDZ71" s="49">
        <v>0</v>
      </c>
      <c r="XEA71" s="49">
        <v>0</v>
      </c>
      <c r="XEB71" s="49">
        <v>0</v>
      </c>
      <c r="XEC71" s="49">
        <v>0</v>
      </c>
      <c r="XED71" s="49">
        <v>0</v>
      </c>
      <c r="XEE71" s="49">
        <v>0</v>
      </c>
      <c r="XEF71" s="49">
        <v>0</v>
      </c>
      <c r="XEG71" s="49">
        <v>0</v>
      </c>
      <c r="XEH71" s="49">
        <v>0</v>
      </c>
      <c r="XEI71" s="49">
        <v>0</v>
      </c>
      <c r="XEJ71" s="49">
        <v>0</v>
      </c>
      <c r="XEK71" s="49">
        <v>0</v>
      </c>
      <c r="XEL71" s="49">
        <v>0</v>
      </c>
      <c r="XEM71" s="49">
        <v>0</v>
      </c>
      <c r="XEN71" s="49">
        <v>0</v>
      </c>
      <c r="XEO71" s="49">
        <v>0</v>
      </c>
      <c r="XEP71" s="49">
        <v>0</v>
      </c>
      <c r="XEQ71" s="49">
        <v>0</v>
      </c>
      <c r="XER71" s="49">
        <v>0</v>
      </c>
      <c r="XES71" s="49">
        <v>0</v>
      </c>
      <c r="XET71" s="49">
        <v>0</v>
      </c>
      <c r="XEU71" s="49">
        <v>0</v>
      </c>
      <c r="XEV71" s="49">
        <v>0</v>
      </c>
      <c r="XEW71" s="49">
        <v>0</v>
      </c>
      <c r="XEX71" s="49">
        <v>0</v>
      </c>
      <c r="XEY71" s="49">
        <v>0</v>
      </c>
      <c r="XEZ71" s="49">
        <v>0</v>
      </c>
      <c r="XFA71" s="49">
        <v>0</v>
      </c>
      <c r="XFB71" s="49">
        <v>0</v>
      </c>
      <c r="XFC71" s="49">
        <v>0</v>
      </c>
      <c r="XFD71" s="49">
        <v>0</v>
      </c>
    </row>
    <row r="72" spans="1:16384" s="18" customFormat="1" ht="14.25" x14ac:dyDescent="0.2">
      <c r="A72" s="14"/>
      <c r="B72" s="14" t="s">
        <v>96</v>
      </c>
      <c r="C72" s="26">
        <f>C65+C66+C67+C68+C69+C70+C71</f>
        <v>930</v>
      </c>
      <c r="D72" s="16">
        <f>SUM(D65:D71)</f>
        <v>32.83</v>
      </c>
      <c r="E72" s="16">
        <f t="shared" ref="E72:AI72" si="307">SUM(E65:E71)</f>
        <v>17.350000000000001</v>
      </c>
      <c r="F72" s="16">
        <f t="shared" si="307"/>
        <v>33.589999999999996</v>
      </c>
      <c r="G72" s="16">
        <f t="shared" si="307"/>
        <v>20.73</v>
      </c>
      <c r="H72" s="16">
        <f t="shared" si="307"/>
        <v>135.96</v>
      </c>
      <c r="I72" s="16">
        <f t="shared" si="307"/>
        <v>942.79142334333346</v>
      </c>
      <c r="J72" s="16">
        <f t="shared" si="307"/>
        <v>16.400000000000002</v>
      </c>
      <c r="K72" s="16">
        <f t="shared" si="307"/>
        <v>12.55</v>
      </c>
      <c r="L72" s="16">
        <f t="shared" si="307"/>
        <v>0</v>
      </c>
      <c r="M72" s="16">
        <f t="shared" si="307"/>
        <v>0</v>
      </c>
      <c r="N72" s="16">
        <f t="shared" si="307"/>
        <v>71.139999999999986</v>
      </c>
      <c r="O72" s="16">
        <f t="shared" si="307"/>
        <v>62.68</v>
      </c>
      <c r="P72" s="16">
        <f t="shared" si="307"/>
        <v>21.5</v>
      </c>
      <c r="Q72" s="16">
        <f t="shared" si="307"/>
        <v>0</v>
      </c>
      <c r="R72" s="16">
        <f t="shared" si="307"/>
        <v>0</v>
      </c>
      <c r="S72" s="16">
        <f t="shared" si="307"/>
        <v>3.6799999999999997</v>
      </c>
      <c r="T72" s="16">
        <f t="shared" si="307"/>
        <v>10.51</v>
      </c>
      <c r="U72" s="16">
        <f t="shared" si="307"/>
        <v>1175.56</v>
      </c>
      <c r="V72" s="16">
        <f t="shared" si="307"/>
        <v>1848.44</v>
      </c>
      <c r="W72" s="16">
        <f t="shared" si="307"/>
        <v>146.44999999999999</v>
      </c>
      <c r="X72" s="16">
        <f t="shared" si="307"/>
        <v>173.74</v>
      </c>
      <c r="Y72" s="16">
        <f t="shared" si="307"/>
        <v>522.70000000000005</v>
      </c>
      <c r="Z72" s="16">
        <f t="shared" si="307"/>
        <v>9.42</v>
      </c>
      <c r="AA72" s="16">
        <f t="shared" si="307"/>
        <v>16.71</v>
      </c>
      <c r="AB72" s="16">
        <f t="shared" si="307"/>
        <v>17545.060000000001</v>
      </c>
      <c r="AC72" s="16">
        <f t="shared" si="307"/>
        <v>3231.3399999999997</v>
      </c>
      <c r="AD72" s="16">
        <f t="shared" si="307"/>
        <v>12.289999999999997</v>
      </c>
      <c r="AE72" s="16">
        <f t="shared" si="307"/>
        <v>0.73</v>
      </c>
      <c r="AF72" s="16">
        <f t="shared" si="307"/>
        <v>0.45999999999999996</v>
      </c>
      <c r="AG72" s="16">
        <f t="shared" si="307"/>
        <v>7.089999999999999</v>
      </c>
      <c r="AH72" s="16">
        <f t="shared" si="307"/>
        <v>15.98</v>
      </c>
      <c r="AI72" s="16">
        <f t="shared" si="307"/>
        <v>123.01</v>
      </c>
      <c r="AJ72" s="18">
        <v>0</v>
      </c>
      <c r="AK72" s="18">
        <v>1027.1199999999999</v>
      </c>
      <c r="AL72" s="18">
        <v>899.56</v>
      </c>
      <c r="AM72" s="18">
        <v>1412.75</v>
      </c>
      <c r="AN72" s="18">
        <v>1221.19</v>
      </c>
      <c r="AO72" s="18">
        <v>395.58</v>
      </c>
      <c r="AP72" s="18">
        <v>793.2</v>
      </c>
      <c r="AQ72" s="18">
        <v>246.77</v>
      </c>
      <c r="AR72" s="18">
        <v>916.45</v>
      </c>
      <c r="AS72" s="18">
        <v>1018.31</v>
      </c>
      <c r="AT72" s="18">
        <v>1179.05</v>
      </c>
      <c r="AU72" s="18">
        <v>1864.7</v>
      </c>
      <c r="AV72" s="18">
        <v>548.51</v>
      </c>
      <c r="AW72" s="18">
        <v>956.18</v>
      </c>
      <c r="AX72" s="18">
        <v>4256.42</v>
      </c>
      <c r="AY72" s="18">
        <v>99.31</v>
      </c>
      <c r="AZ72" s="18">
        <v>1217.46</v>
      </c>
      <c r="BA72" s="18">
        <v>902.75</v>
      </c>
      <c r="BB72" s="18">
        <v>674.39</v>
      </c>
      <c r="BC72" s="18">
        <v>321.93</v>
      </c>
      <c r="BD72" s="18">
        <v>0</v>
      </c>
      <c r="BE72" s="18">
        <v>0</v>
      </c>
      <c r="BF72" s="18">
        <v>0</v>
      </c>
      <c r="BG72" s="18">
        <v>0</v>
      </c>
      <c r="BH72" s="18">
        <v>0</v>
      </c>
      <c r="BI72" s="18">
        <v>0.01</v>
      </c>
      <c r="BJ72" s="18">
        <v>0</v>
      </c>
      <c r="BK72" s="18">
        <v>1.41</v>
      </c>
      <c r="BL72" s="18">
        <v>0</v>
      </c>
      <c r="BM72" s="18">
        <v>0.87</v>
      </c>
      <c r="BN72" s="18">
        <v>0.08</v>
      </c>
      <c r="BO72" s="18">
        <v>0.15</v>
      </c>
      <c r="BP72" s="18">
        <v>0</v>
      </c>
      <c r="BQ72" s="18">
        <v>0</v>
      </c>
      <c r="BR72" s="18">
        <v>0.01</v>
      </c>
      <c r="BS72" s="18">
        <v>5.13</v>
      </c>
      <c r="BT72" s="18">
        <v>0</v>
      </c>
      <c r="BU72" s="18">
        <v>0</v>
      </c>
      <c r="BV72" s="18">
        <v>12.76</v>
      </c>
      <c r="BW72" s="18">
        <v>0.04</v>
      </c>
      <c r="BX72" s="18">
        <v>0</v>
      </c>
      <c r="BY72" s="18">
        <v>0</v>
      </c>
      <c r="BZ72" s="18">
        <v>0</v>
      </c>
      <c r="CA72" s="18">
        <v>0</v>
      </c>
      <c r="CB72" s="18">
        <v>1067.3800000000001</v>
      </c>
      <c r="CC72" s="18">
        <f>$I$72/$I$73*100</f>
        <v>92.41753676688981</v>
      </c>
      <c r="CD72" s="18">
        <v>1957.23</v>
      </c>
      <c r="CF72" s="18">
        <v>310.49</v>
      </c>
      <c r="CG72" s="18">
        <v>238.94</v>
      </c>
      <c r="CH72" s="18">
        <v>274.72000000000003</v>
      </c>
      <c r="CI72" s="18">
        <v>8077.38</v>
      </c>
      <c r="CJ72" s="18">
        <v>3622.78</v>
      </c>
      <c r="CK72" s="18">
        <v>5850.08</v>
      </c>
      <c r="CL72" s="18">
        <v>81.98</v>
      </c>
      <c r="CM72" s="18">
        <v>67.150000000000006</v>
      </c>
      <c r="CN72" s="18">
        <v>74.58</v>
      </c>
      <c r="CO72" s="18">
        <v>26</v>
      </c>
      <c r="CP72" s="18">
        <v>3.05</v>
      </c>
    </row>
    <row r="73" spans="1:16384" s="18" customFormat="1" ht="14.25" x14ac:dyDescent="0.2">
      <c r="A73" s="14"/>
      <c r="B73" s="14" t="s">
        <v>85</v>
      </c>
      <c r="C73" s="16"/>
      <c r="D73" s="16">
        <f>D72+D62</f>
        <v>35.47</v>
      </c>
      <c r="E73" s="16">
        <f>E72+E62</f>
        <v>17.350000000000001</v>
      </c>
      <c r="F73" s="16">
        <f>F72+F62</f>
        <v>34.069999999999993</v>
      </c>
      <c r="G73" s="16">
        <f>G72+G62</f>
        <v>21.21</v>
      </c>
      <c r="H73" s="16">
        <f>H72+H62</f>
        <v>152.64000000000001</v>
      </c>
      <c r="I73" s="16">
        <f>I72+I62</f>
        <v>1020.1434233433334</v>
      </c>
      <c r="J73" s="16">
        <f>J72+J62</f>
        <v>16.48</v>
      </c>
      <c r="K73" s="16">
        <f>K72+K62</f>
        <v>12.55</v>
      </c>
      <c r="L73" s="16">
        <f>L72+L62</f>
        <v>0</v>
      </c>
      <c r="M73" s="16">
        <f>M72+M62</f>
        <v>0</v>
      </c>
      <c r="N73" s="16">
        <f>N72+N62</f>
        <v>71.61999999999999</v>
      </c>
      <c r="O73" s="16">
        <f>O72+O62</f>
        <v>75.56</v>
      </c>
      <c r="P73" s="16">
        <f>P72+P62</f>
        <v>24.82</v>
      </c>
      <c r="Q73" s="16">
        <f>Q72+Q62</f>
        <v>0</v>
      </c>
      <c r="R73" s="16">
        <f>R72+R62</f>
        <v>0</v>
      </c>
      <c r="S73" s="16">
        <f>S72+S62</f>
        <v>4.08</v>
      </c>
      <c r="T73" s="16">
        <f>T72+T62</f>
        <v>11.51</v>
      </c>
      <c r="U73" s="16">
        <f>U72+U62</f>
        <v>1419.56</v>
      </c>
      <c r="V73" s="16">
        <f>V72+V62</f>
        <v>1946.44</v>
      </c>
      <c r="W73" s="16">
        <f>W72+W62</f>
        <v>160.44999999999999</v>
      </c>
      <c r="X73" s="16">
        <f>X72+X62</f>
        <v>192.54000000000002</v>
      </c>
      <c r="Y73" s="16">
        <f>Y72+Y62</f>
        <v>585.90000000000009</v>
      </c>
      <c r="Z73" s="16">
        <f>Z72+Z62</f>
        <v>10.98</v>
      </c>
      <c r="AA73" s="16">
        <f>AA72+AA62</f>
        <v>16.71</v>
      </c>
      <c r="AB73" s="16">
        <f>AB72+AB62</f>
        <v>17547.060000000001</v>
      </c>
      <c r="AC73" s="16">
        <f>AC72+AC62</f>
        <v>3231.74</v>
      </c>
      <c r="AD73" s="16">
        <f>AD72+AD62</f>
        <v>12.849999999999998</v>
      </c>
      <c r="AE73" s="16">
        <f>AE72+AE62</f>
        <v>0.80999999999999994</v>
      </c>
      <c r="AF73" s="16">
        <f>AF72+AF62</f>
        <v>0.49</v>
      </c>
      <c r="AG73" s="16">
        <f>AG72+AG62</f>
        <v>7.3699999999999992</v>
      </c>
      <c r="AH73" s="16">
        <f>AH72+AH62</f>
        <v>16.78</v>
      </c>
      <c r="AI73" s="16">
        <f>AI72+AI62</f>
        <v>123.01</v>
      </c>
      <c r="AJ73" s="18">
        <v>0</v>
      </c>
      <c r="AK73" s="18">
        <v>1830.82</v>
      </c>
      <c r="AL73" s="18">
        <v>1563.3</v>
      </c>
      <c r="AM73" s="18">
        <v>2551.7600000000002</v>
      </c>
      <c r="AN73" s="18">
        <v>1986.79</v>
      </c>
      <c r="AO73" s="18">
        <v>744.41</v>
      </c>
      <c r="AP73" s="18">
        <v>1338.17</v>
      </c>
      <c r="AQ73" s="18">
        <v>491.28</v>
      </c>
      <c r="AR73" s="18">
        <v>1667.75</v>
      </c>
      <c r="AS73" s="18">
        <v>1466.87</v>
      </c>
      <c r="AT73" s="18">
        <v>1931.99</v>
      </c>
      <c r="AU73" s="18">
        <v>2655.65</v>
      </c>
      <c r="AV73" s="18">
        <v>908.31</v>
      </c>
      <c r="AW73" s="18">
        <v>1456.61</v>
      </c>
      <c r="AX73" s="18">
        <v>6744.02</v>
      </c>
      <c r="AY73" s="18">
        <v>99.31</v>
      </c>
      <c r="AZ73" s="18">
        <v>1987.83</v>
      </c>
      <c r="BA73" s="18">
        <v>1464.22</v>
      </c>
      <c r="BB73" s="18">
        <v>1330.53</v>
      </c>
      <c r="BC73" s="18">
        <v>601.05999999999995</v>
      </c>
      <c r="BD73" s="18">
        <v>0.43</v>
      </c>
      <c r="BE73" s="18">
        <v>0.21</v>
      </c>
      <c r="BF73" s="18">
        <v>0.14000000000000001</v>
      </c>
      <c r="BG73" s="18">
        <v>0.36</v>
      </c>
      <c r="BH73" s="18">
        <v>0.39</v>
      </c>
      <c r="BI73" s="18">
        <v>1.54</v>
      </c>
      <c r="BJ73" s="18">
        <v>0.03</v>
      </c>
      <c r="BK73" s="18">
        <v>5.86</v>
      </c>
      <c r="BL73" s="18">
        <v>0.02</v>
      </c>
      <c r="BM73" s="18">
        <v>2.34</v>
      </c>
      <c r="BN73" s="18">
        <v>0.12</v>
      </c>
      <c r="BO73" s="18">
        <v>0.15</v>
      </c>
      <c r="BP73" s="18">
        <v>0</v>
      </c>
      <c r="BQ73" s="18">
        <v>0.28000000000000003</v>
      </c>
      <c r="BR73" s="18">
        <v>0.44</v>
      </c>
      <c r="BS73" s="18">
        <v>9.43</v>
      </c>
      <c r="BT73" s="18">
        <v>0.01</v>
      </c>
      <c r="BU73" s="18">
        <v>0</v>
      </c>
      <c r="BV73" s="18">
        <v>13.73</v>
      </c>
      <c r="BW73" s="18">
        <v>0.1</v>
      </c>
      <c r="BX73" s="18">
        <v>0</v>
      </c>
      <c r="BY73" s="18">
        <v>0</v>
      </c>
      <c r="BZ73" s="18">
        <v>0</v>
      </c>
      <c r="CA73" s="18">
        <v>0</v>
      </c>
      <c r="CB73" s="18">
        <v>1527.2</v>
      </c>
      <c r="CD73" s="18">
        <v>2098.4699999999998</v>
      </c>
      <c r="CF73" s="18">
        <v>351.48</v>
      </c>
      <c r="CG73" s="18">
        <v>255.79</v>
      </c>
      <c r="CH73" s="18">
        <v>303.64</v>
      </c>
      <c r="CI73" s="18">
        <v>12117.05</v>
      </c>
      <c r="CJ73" s="18">
        <v>5496.74</v>
      </c>
      <c r="CK73" s="18">
        <v>8806.9</v>
      </c>
      <c r="CL73" s="18">
        <v>142.36000000000001</v>
      </c>
      <c r="CM73" s="18">
        <v>98.02</v>
      </c>
      <c r="CN73" s="18">
        <v>120.21</v>
      </c>
      <c r="CO73" s="18">
        <v>59</v>
      </c>
      <c r="CP73" s="18">
        <v>3.68</v>
      </c>
    </row>
    <row r="74" spans="1:16384" s="9" customFormat="1" ht="30" x14ac:dyDescent="0.25">
      <c r="A74" s="10"/>
      <c r="B74" s="10" t="s">
        <v>141</v>
      </c>
      <c r="C74" s="12"/>
      <c r="D74" s="12">
        <v>54</v>
      </c>
      <c r="E74" s="12">
        <v>0</v>
      </c>
      <c r="F74" s="12">
        <v>55.2</v>
      </c>
      <c r="G74" s="12">
        <v>0</v>
      </c>
      <c r="H74" s="12">
        <v>229.8</v>
      </c>
      <c r="I74" s="12">
        <v>1632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900</v>
      </c>
      <c r="AD74" s="12">
        <v>0</v>
      </c>
      <c r="AE74" s="12">
        <v>1.6</v>
      </c>
      <c r="AF74" s="12"/>
      <c r="AG74" s="12"/>
      <c r="AH74" s="12"/>
      <c r="AI74" s="12">
        <v>42</v>
      </c>
    </row>
    <row r="75" spans="1:16384" s="9" customFormat="1" ht="15" x14ac:dyDescent="0.25">
      <c r="A75" s="10"/>
      <c r="B75" s="10" t="s">
        <v>140</v>
      </c>
      <c r="C75" s="12"/>
      <c r="D75" s="12">
        <f>D73*100/D74</f>
        <v>65.68518518518519</v>
      </c>
      <c r="E75" s="12">
        <v>0</v>
      </c>
      <c r="F75" s="12">
        <f t="shared" ref="F75" si="308">F73*100/F74</f>
        <v>61.721014492753604</v>
      </c>
      <c r="G75" s="12">
        <v>0</v>
      </c>
      <c r="H75" s="12">
        <f t="shared" ref="H75" si="309">H73*100/H74</f>
        <v>66.422976501305484</v>
      </c>
      <c r="I75" s="12">
        <f t="shared" ref="I75" si="310">I73*100/I74</f>
        <v>62.508788195057193</v>
      </c>
      <c r="J75" s="12" t="e">
        <f t="shared" ref="J75" si="311">J73*100/J74</f>
        <v>#DIV/0!</v>
      </c>
      <c r="K75" s="12" t="e">
        <f t="shared" ref="K75" si="312">K73*100/K74</f>
        <v>#DIV/0!</v>
      </c>
      <c r="L75" s="12" t="e">
        <f t="shared" ref="L75" si="313">L73*100/L74</f>
        <v>#DIV/0!</v>
      </c>
      <c r="M75" s="12" t="e">
        <f t="shared" ref="M75" si="314">M73*100/M74</f>
        <v>#DIV/0!</v>
      </c>
      <c r="N75" s="12" t="e">
        <f t="shared" ref="N75" si="315">N73*100/N74</f>
        <v>#DIV/0!</v>
      </c>
      <c r="O75" s="12" t="e">
        <f t="shared" ref="O75" si="316">O73*100/O74</f>
        <v>#DIV/0!</v>
      </c>
      <c r="P75" s="12" t="e">
        <f t="shared" ref="P75" si="317">P73*100/P74</f>
        <v>#DIV/0!</v>
      </c>
      <c r="Q75" s="12" t="e">
        <f t="shared" ref="Q75" si="318">Q73*100/Q74</f>
        <v>#DIV/0!</v>
      </c>
      <c r="R75" s="12" t="e">
        <f t="shared" ref="R75" si="319">R73*100/R74</f>
        <v>#DIV/0!</v>
      </c>
      <c r="S75" s="12" t="e">
        <f t="shared" ref="S75" si="320">S73*100/S74</f>
        <v>#DIV/0!</v>
      </c>
      <c r="T75" s="12" t="e">
        <f t="shared" ref="T75" si="321">T73*100/T74</f>
        <v>#DIV/0!</v>
      </c>
      <c r="U75" s="12" t="e">
        <f t="shared" ref="U75" si="322">U73*100/U74</f>
        <v>#DIV/0!</v>
      </c>
      <c r="V75" s="12" t="e">
        <f t="shared" ref="V75" si="323">V73*100/V74</f>
        <v>#DIV/0!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 t="e">
        <f t="shared" ref="AB75" si="324">AB73*100/AB74</f>
        <v>#DIV/0!</v>
      </c>
      <c r="AC75" s="12">
        <f t="shared" ref="AC75" si="325">AC73*100/AC74</f>
        <v>359.08222222222224</v>
      </c>
      <c r="AD75" s="12">
        <v>0</v>
      </c>
      <c r="AE75" s="12">
        <f t="shared" ref="AE75" si="326">AE73*100/AE74</f>
        <v>50.625</v>
      </c>
      <c r="AF75" s="12" t="e">
        <f t="shared" ref="AF75" si="327">AF73*100/AF74</f>
        <v>#DIV/0!</v>
      </c>
      <c r="AG75" s="12" t="e">
        <f t="shared" ref="AG75" si="328">AG73*100/AG74</f>
        <v>#DIV/0!</v>
      </c>
      <c r="AH75" s="12" t="e">
        <f t="shared" ref="AH75" si="329">AH73*100/AH74</f>
        <v>#DIV/0!</v>
      </c>
      <c r="AI75" s="12">
        <f t="shared" ref="AI75" si="330">AI73*100/AI74</f>
        <v>292.88095238095241</v>
      </c>
    </row>
    <row r="76" spans="1:16384" s="9" customFormat="1" ht="30" x14ac:dyDescent="0.25">
      <c r="A76" s="10"/>
      <c r="B76" s="10" t="s">
        <v>87</v>
      </c>
      <c r="C76" s="12"/>
      <c r="D76" s="12">
        <v>14</v>
      </c>
      <c r="E76" s="12"/>
      <c r="F76" s="12">
        <v>37</v>
      </c>
      <c r="G76" s="12"/>
      <c r="H76" s="12">
        <v>49</v>
      </c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</row>
    <row r="77" spans="1:16384" s="9" customFormat="1" ht="15" x14ac:dyDescent="0.25">
      <c r="A77" s="10"/>
      <c r="B77" s="10" t="s">
        <v>88</v>
      </c>
      <c r="C77" s="12"/>
      <c r="D77" s="21" t="s">
        <v>106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</row>
    <row r="78" spans="1:16384" s="9" customFormat="1" ht="15" x14ac:dyDescent="0.25">
      <c r="A78" s="10"/>
      <c r="B78" s="10" t="s">
        <v>89</v>
      </c>
      <c r="C78" s="12"/>
      <c r="D78" s="12" t="s">
        <v>103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</row>
    <row r="79" spans="1:16384" s="9" customFormat="1" ht="15" x14ac:dyDescent="0.25">
      <c r="A79" s="10"/>
      <c r="B79" s="10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</row>
    <row r="80" spans="1:16384" s="9" customFormat="1" ht="15" x14ac:dyDescent="0.25">
      <c r="A80" s="10"/>
      <c r="B80" s="10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</row>
    <row r="81" spans="1:94" s="9" customFormat="1" ht="15" x14ac:dyDescent="0.25">
      <c r="A81" s="10"/>
      <c r="B81" s="11" t="s">
        <v>130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1:94" s="18" customFormat="1" ht="14.25" x14ac:dyDescent="0.2">
      <c r="A82" s="14"/>
      <c r="B82" s="15" t="s">
        <v>82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</row>
    <row r="83" spans="1:94" s="19" customFormat="1" ht="35.25" customHeight="1" x14ac:dyDescent="0.25">
      <c r="A83" s="27" t="str">
        <f>"5/75"</f>
        <v>5/75</v>
      </c>
      <c r="B83" s="27" t="s">
        <v>164</v>
      </c>
      <c r="C83" s="54">
        <v>200</v>
      </c>
      <c r="D83" s="2">
        <v>19.93</v>
      </c>
      <c r="E83" s="2">
        <v>19.899999999999999</v>
      </c>
      <c r="F83" s="2">
        <v>17.100000000000001</v>
      </c>
      <c r="G83" s="2">
        <v>3.1</v>
      </c>
      <c r="H83" s="2">
        <v>17.989999999999998</v>
      </c>
      <c r="I83" s="2">
        <v>305.90115600000001</v>
      </c>
      <c r="J83" s="2">
        <v>10.02</v>
      </c>
      <c r="K83" s="2">
        <v>2.12</v>
      </c>
      <c r="L83" s="2">
        <v>0</v>
      </c>
      <c r="M83" s="2">
        <v>0</v>
      </c>
      <c r="N83" s="2">
        <v>12.29</v>
      </c>
      <c r="O83" s="2">
        <v>4.7300000000000004</v>
      </c>
      <c r="P83" s="2">
        <v>0.96</v>
      </c>
      <c r="Q83" s="2">
        <v>0</v>
      </c>
      <c r="R83" s="2">
        <v>0</v>
      </c>
      <c r="S83" s="2">
        <v>1.4</v>
      </c>
      <c r="T83" s="2">
        <v>2.04</v>
      </c>
      <c r="U83" s="2">
        <v>208.99</v>
      </c>
      <c r="V83" s="2">
        <v>192.1</v>
      </c>
      <c r="W83" s="2">
        <v>176.03</v>
      </c>
      <c r="X83" s="2">
        <v>35.090000000000003</v>
      </c>
      <c r="Y83" s="2">
        <v>241.66</v>
      </c>
      <c r="Z83" s="2">
        <v>0.82</v>
      </c>
      <c r="AA83" s="2">
        <v>61.47</v>
      </c>
      <c r="AB83" s="2">
        <v>2862.96</v>
      </c>
      <c r="AC83" s="2">
        <v>802.43</v>
      </c>
      <c r="AD83" s="2">
        <v>1.9</v>
      </c>
      <c r="AE83" s="2">
        <v>0.06</v>
      </c>
      <c r="AF83" s="2">
        <v>0.28000000000000003</v>
      </c>
      <c r="AG83" s="2">
        <v>0.65</v>
      </c>
      <c r="AH83" s="2">
        <v>5</v>
      </c>
      <c r="AI83" s="2">
        <v>0.49</v>
      </c>
      <c r="AJ83" s="19">
        <v>0</v>
      </c>
      <c r="AK83" s="19">
        <v>967.5</v>
      </c>
      <c r="AL83" s="19">
        <v>797.09</v>
      </c>
      <c r="AM83" s="19">
        <v>1476.72</v>
      </c>
      <c r="AN83" s="19">
        <v>1150.51</v>
      </c>
      <c r="AO83" s="19">
        <v>440.24</v>
      </c>
      <c r="AP83" s="19">
        <v>748.27</v>
      </c>
      <c r="AQ83" s="19">
        <v>244.54</v>
      </c>
      <c r="AR83" s="19">
        <v>876.29</v>
      </c>
      <c r="AS83" s="19">
        <v>122.45</v>
      </c>
      <c r="AT83" s="19">
        <v>130.56</v>
      </c>
      <c r="AU83" s="19">
        <v>210.14</v>
      </c>
      <c r="AV83" s="19">
        <v>507.4</v>
      </c>
      <c r="AW83" s="19">
        <v>94.86</v>
      </c>
      <c r="AX83" s="19">
        <v>526.97</v>
      </c>
      <c r="AY83" s="19">
        <v>0.79</v>
      </c>
      <c r="AZ83" s="19">
        <v>138.85</v>
      </c>
      <c r="BA83" s="19">
        <v>135.09</v>
      </c>
      <c r="BB83" s="19">
        <v>953.21</v>
      </c>
      <c r="BC83" s="19">
        <v>115.57</v>
      </c>
      <c r="BD83" s="19">
        <v>0.18</v>
      </c>
      <c r="BE83" s="19">
        <v>0.08</v>
      </c>
      <c r="BF83" s="19">
        <v>0.04</v>
      </c>
      <c r="BG83" s="19">
        <v>0.1</v>
      </c>
      <c r="BH83" s="19">
        <v>0.11</v>
      </c>
      <c r="BI83" s="19">
        <v>0.52</v>
      </c>
      <c r="BJ83" s="19">
        <v>0</v>
      </c>
      <c r="BK83" s="19">
        <v>1.62</v>
      </c>
      <c r="BL83" s="19">
        <v>0</v>
      </c>
      <c r="BM83" s="19">
        <v>0.56000000000000005</v>
      </c>
      <c r="BN83" s="19">
        <v>0.01</v>
      </c>
      <c r="BO83" s="19">
        <v>0.02</v>
      </c>
      <c r="BP83" s="19">
        <v>0</v>
      </c>
      <c r="BQ83" s="19">
        <v>0.1</v>
      </c>
      <c r="BR83" s="19">
        <v>0.15</v>
      </c>
      <c r="BS83" s="19">
        <v>1.82</v>
      </c>
      <c r="BT83" s="19">
        <v>0</v>
      </c>
      <c r="BU83" s="19">
        <v>0</v>
      </c>
      <c r="BV83" s="19">
        <v>1.84</v>
      </c>
      <c r="BW83" s="19">
        <v>0.01</v>
      </c>
      <c r="BX83" s="19">
        <v>0</v>
      </c>
      <c r="BY83" s="19">
        <v>0</v>
      </c>
      <c r="BZ83" s="19">
        <v>0</v>
      </c>
      <c r="CA83" s="19">
        <v>0</v>
      </c>
      <c r="CB83" s="19">
        <v>132.13999999999999</v>
      </c>
      <c r="CD83" s="19">
        <v>538.63</v>
      </c>
      <c r="CF83" s="19">
        <v>22.06</v>
      </c>
      <c r="CG83" s="19">
        <v>14.7</v>
      </c>
      <c r="CH83" s="19">
        <v>18.38</v>
      </c>
      <c r="CI83" s="19">
        <v>1038.8800000000001</v>
      </c>
      <c r="CJ83" s="19">
        <v>610.59</v>
      </c>
      <c r="CK83" s="19">
        <v>824.73</v>
      </c>
      <c r="CL83" s="19">
        <v>19.88</v>
      </c>
      <c r="CM83" s="19">
        <v>13.62</v>
      </c>
      <c r="CN83" s="19">
        <v>16.75</v>
      </c>
      <c r="CO83" s="19">
        <v>7.5</v>
      </c>
      <c r="CP83" s="19">
        <v>0.38</v>
      </c>
    </row>
    <row r="84" spans="1:94" s="19" customFormat="1" ht="27.75" customHeight="1" x14ac:dyDescent="0.25">
      <c r="A84" s="1" t="str">
        <f>"11/17"</f>
        <v>11/17</v>
      </c>
      <c r="B84" s="1" t="s">
        <v>142</v>
      </c>
      <c r="C84" s="54">
        <v>200</v>
      </c>
      <c r="D84" s="2">
        <v>2.16</v>
      </c>
      <c r="E84" s="2">
        <v>2.16</v>
      </c>
      <c r="F84" s="2">
        <v>2.5499999999999998</v>
      </c>
      <c r="G84" s="2">
        <v>0</v>
      </c>
      <c r="H84" s="2">
        <v>16.649999999999999</v>
      </c>
      <c r="I84" s="2">
        <v>95.219999999999985</v>
      </c>
      <c r="J84" s="2">
        <v>1.56</v>
      </c>
      <c r="K84" s="2">
        <v>0</v>
      </c>
      <c r="L84" s="2">
        <v>0</v>
      </c>
      <c r="M84" s="2">
        <v>0</v>
      </c>
      <c r="N84" s="2">
        <v>16.649999999999999</v>
      </c>
      <c r="O84" s="2">
        <v>0</v>
      </c>
      <c r="P84" s="2">
        <v>0</v>
      </c>
      <c r="Q84" s="2">
        <v>0</v>
      </c>
      <c r="R84" s="2">
        <v>0</v>
      </c>
      <c r="S84" s="2">
        <v>0.12</v>
      </c>
      <c r="T84" s="2">
        <v>0.54</v>
      </c>
      <c r="U84" s="2">
        <v>39</v>
      </c>
      <c r="V84" s="2">
        <v>109.5</v>
      </c>
      <c r="W84" s="2">
        <v>92.1</v>
      </c>
      <c r="X84" s="2">
        <v>10.199999999999999</v>
      </c>
      <c r="Y84" s="2">
        <v>65.7</v>
      </c>
      <c r="Z84" s="2">
        <v>0.06</v>
      </c>
      <c r="AA84" s="2">
        <v>12.6</v>
      </c>
      <c r="AB84" s="2">
        <v>9</v>
      </c>
      <c r="AC84" s="2">
        <v>14.1</v>
      </c>
      <c r="AD84" s="2">
        <v>0.06</v>
      </c>
      <c r="AE84" s="2">
        <v>0.02</v>
      </c>
      <c r="AF84" s="2">
        <v>0.11</v>
      </c>
      <c r="AG84" s="2">
        <v>0.06</v>
      </c>
      <c r="AH84" s="2">
        <v>0.54</v>
      </c>
      <c r="AI84" s="2">
        <v>0.3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9.8699999999999992</v>
      </c>
      <c r="CD84" s="19">
        <v>0</v>
      </c>
      <c r="CF84" s="19">
        <v>0.6</v>
      </c>
      <c r="CG84" s="19">
        <v>0.6</v>
      </c>
      <c r="CH84" s="19">
        <v>0.6</v>
      </c>
      <c r="CI84" s="19">
        <v>972</v>
      </c>
      <c r="CJ84" s="19">
        <v>621</v>
      </c>
      <c r="CK84" s="19">
        <v>796.5</v>
      </c>
      <c r="CL84" s="19">
        <v>0.6</v>
      </c>
      <c r="CM84" s="19">
        <v>0.6</v>
      </c>
      <c r="CN84" s="19">
        <v>0.6</v>
      </c>
      <c r="CO84" s="19">
        <v>0</v>
      </c>
      <c r="CP84" s="19">
        <v>0</v>
      </c>
    </row>
    <row r="85" spans="1:94" s="19" customFormat="1" ht="35.25" customHeight="1" x14ac:dyDescent="0.25">
      <c r="A85" s="1" t="str">
        <f>"-"</f>
        <v>-</v>
      </c>
      <c r="B85" s="1" t="s">
        <v>143</v>
      </c>
      <c r="C85" s="54">
        <v>20</v>
      </c>
      <c r="D85" s="2">
        <v>0.18</v>
      </c>
      <c r="E85" s="2">
        <v>0</v>
      </c>
      <c r="F85" s="2">
        <v>0.04</v>
      </c>
      <c r="G85" s="2">
        <v>0.05</v>
      </c>
      <c r="H85" s="2">
        <v>13.75</v>
      </c>
      <c r="I85" s="2">
        <v>53.136642799999997</v>
      </c>
      <c r="J85" s="2">
        <v>0</v>
      </c>
      <c r="K85" s="2">
        <v>0</v>
      </c>
      <c r="L85" s="2">
        <v>0</v>
      </c>
      <c r="M85" s="2">
        <v>0</v>
      </c>
      <c r="N85" s="2">
        <v>13.66</v>
      </c>
      <c r="O85" s="2">
        <v>0</v>
      </c>
      <c r="P85" s="2">
        <v>0.09</v>
      </c>
      <c r="Q85" s="2">
        <v>0</v>
      </c>
      <c r="R85" s="2">
        <v>0</v>
      </c>
      <c r="S85" s="2">
        <v>0</v>
      </c>
      <c r="T85" s="2">
        <v>7.0000000000000007E-2</v>
      </c>
      <c r="U85" s="2">
        <v>0.15</v>
      </c>
      <c r="V85" s="2">
        <v>0.4</v>
      </c>
      <c r="W85" s="2">
        <v>0.4</v>
      </c>
      <c r="X85" s="2">
        <v>0</v>
      </c>
      <c r="Y85" s="2">
        <v>0</v>
      </c>
      <c r="Z85" s="2">
        <v>0.04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  <c r="BW85" s="19">
        <v>0</v>
      </c>
      <c r="BX85" s="19">
        <v>0</v>
      </c>
      <c r="BY85" s="19">
        <v>0</v>
      </c>
      <c r="BZ85" s="19">
        <v>0</v>
      </c>
      <c r="CA85" s="19">
        <v>0</v>
      </c>
      <c r="CB85" s="19">
        <v>204.1</v>
      </c>
      <c r="CD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15</v>
      </c>
      <c r="CP85" s="19">
        <v>0</v>
      </c>
    </row>
    <row r="86" spans="1:94" s="19" customFormat="1" ht="29.25" customHeight="1" x14ac:dyDescent="0.25">
      <c r="A86" s="27" t="str">
        <f>"-"</f>
        <v>-</v>
      </c>
      <c r="B86" s="32" t="s">
        <v>138</v>
      </c>
      <c r="C86" s="54">
        <v>40</v>
      </c>
      <c r="D86" s="48">
        <v>0.52</v>
      </c>
      <c r="E86" s="48">
        <v>0</v>
      </c>
      <c r="F86" s="48">
        <v>0.52</v>
      </c>
      <c r="G86" s="48">
        <v>0.52</v>
      </c>
      <c r="H86" s="48">
        <v>15.08</v>
      </c>
      <c r="I86" s="48">
        <v>63.283999999999985</v>
      </c>
      <c r="J86" s="48">
        <v>0.13</v>
      </c>
      <c r="K86" s="48">
        <v>0</v>
      </c>
      <c r="L86" s="48">
        <v>0</v>
      </c>
      <c r="M86" s="48">
        <v>0</v>
      </c>
      <c r="N86" s="48">
        <v>11.7</v>
      </c>
      <c r="O86" s="48">
        <v>1.04</v>
      </c>
      <c r="P86" s="48">
        <v>2.34</v>
      </c>
      <c r="Q86" s="48">
        <v>0</v>
      </c>
      <c r="R86" s="48">
        <v>0</v>
      </c>
      <c r="S86" s="48">
        <v>1.04</v>
      </c>
      <c r="T86" s="48">
        <v>0.65</v>
      </c>
      <c r="U86" s="48">
        <v>33.799999999999997</v>
      </c>
      <c r="V86" s="48">
        <v>361.4</v>
      </c>
      <c r="W86" s="48">
        <v>20.8</v>
      </c>
      <c r="X86" s="48">
        <v>11.7</v>
      </c>
      <c r="Y86" s="48">
        <v>14.3</v>
      </c>
      <c r="Z86" s="48">
        <v>2.86</v>
      </c>
      <c r="AA86" s="48">
        <v>0</v>
      </c>
      <c r="AB86" s="48">
        <v>39</v>
      </c>
      <c r="AC86" s="48">
        <v>6.5</v>
      </c>
      <c r="AD86" s="48">
        <v>0.26</v>
      </c>
      <c r="AE86" s="48">
        <v>0.04</v>
      </c>
      <c r="AF86" s="48">
        <v>0.03</v>
      </c>
      <c r="AG86" s="48">
        <v>0.39</v>
      </c>
      <c r="AH86" s="48">
        <v>0.52</v>
      </c>
      <c r="AI86" s="48">
        <v>13</v>
      </c>
      <c r="AJ86" s="19">
        <v>0</v>
      </c>
      <c r="AK86" s="19">
        <v>18</v>
      </c>
      <c r="AL86" s="19">
        <v>19.5</v>
      </c>
      <c r="AM86" s="19">
        <v>28.5</v>
      </c>
      <c r="AN86" s="19">
        <v>27</v>
      </c>
      <c r="AO86" s="19">
        <v>4.5</v>
      </c>
      <c r="AP86" s="19">
        <v>16.5</v>
      </c>
      <c r="AQ86" s="19">
        <v>4.5</v>
      </c>
      <c r="AR86" s="19">
        <v>13.5</v>
      </c>
      <c r="AS86" s="19">
        <v>25.5</v>
      </c>
      <c r="AT86" s="19">
        <v>15</v>
      </c>
      <c r="AU86" s="19">
        <v>117</v>
      </c>
      <c r="AV86" s="19">
        <v>10.5</v>
      </c>
      <c r="AW86" s="19">
        <v>21</v>
      </c>
      <c r="AX86" s="19">
        <v>63</v>
      </c>
      <c r="AY86" s="19">
        <v>0</v>
      </c>
      <c r="AZ86" s="19">
        <v>19.5</v>
      </c>
      <c r="BA86" s="19">
        <v>24</v>
      </c>
      <c r="BB86" s="19">
        <v>9</v>
      </c>
      <c r="BC86" s="19">
        <v>7.5</v>
      </c>
      <c r="BD86" s="19">
        <v>0</v>
      </c>
      <c r="BE86" s="19">
        <v>0</v>
      </c>
      <c r="BF86" s="19">
        <v>0</v>
      </c>
      <c r="BG86" s="19">
        <v>0</v>
      </c>
      <c r="BH86" s="19">
        <v>0</v>
      </c>
      <c r="BI86" s="19">
        <v>0</v>
      </c>
      <c r="BJ86" s="19">
        <v>0</v>
      </c>
      <c r="BK86" s="19">
        <v>0</v>
      </c>
      <c r="BL86" s="19">
        <v>0</v>
      </c>
      <c r="BM86" s="19">
        <v>0</v>
      </c>
      <c r="BN86" s="19">
        <v>0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0</v>
      </c>
      <c r="BU86" s="19">
        <v>0</v>
      </c>
      <c r="BV86" s="19">
        <v>0</v>
      </c>
      <c r="BW86" s="19">
        <v>0</v>
      </c>
      <c r="BX86" s="19">
        <v>0</v>
      </c>
      <c r="BY86" s="19">
        <v>0</v>
      </c>
      <c r="BZ86" s="19">
        <v>0</v>
      </c>
      <c r="CA86" s="19">
        <v>0</v>
      </c>
      <c r="CB86" s="19">
        <v>129.44999999999999</v>
      </c>
      <c r="CD86" s="19">
        <v>7.5</v>
      </c>
      <c r="CF86" s="19">
        <v>3</v>
      </c>
      <c r="CG86" s="19">
        <v>3</v>
      </c>
      <c r="CH86" s="19">
        <v>3</v>
      </c>
      <c r="CI86" s="19">
        <v>225</v>
      </c>
      <c r="CJ86" s="19">
        <v>225</v>
      </c>
      <c r="CK86" s="19">
        <v>225</v>
      </c>
      <c r="CL86" s="19">
        <v>70.2</v>
      </c>
      <c r="CM86" s="19">
        <v>70.2</v>
      </c>
      <c r="CN86" s="19">
        <v>70.2</v>
      </c>
      <c r="CO86" s="19">
        <v>0</v>
      </c>
      <c r="CP86" s="19">
        <v>0</v>
      </c>
    </row>
    <row r="87" spans="1:94" s="49" customFormat="1" ht="24.75" customHeight="1" x14ac:dyDescent="0.25">
      <c r="A87" s="20" t="str">
        <f>"-"</f>
        <v>-</v>
      </c>
      <c r="B87" s="20" t="s">
        <v>91</v>
      </c>
      <c r="C87" s="63">
        <v>130</v>
      </c>
      <c r="D87" s="48">
        <v>3.08</v>
      </c>
      <c r="E87" s="48">
        <v>0</v>
      </c>
      <c r="F87" s="48">
        <v>1.2</v>
      </c>
      <c r="G87" s="48">
        <v>1.2</v>
      </c>
      <c r="H87" s="48">
        <v>21.32</v>
      </c>
      <c r="I87" s="48">
        <v>107.80799999999999</v>
      </c>
      <c r="J87" s="48">
        <v>0.2</v>
      </c>
      <c r="K87" s="48">
        <v>0</v>
      </c>
      <c r="L87" s="48">
        <v>0</v>
      </c>
      <c r="M87" s="48">
        <v>0</v>
      </c>
      <c r="N87" s="48">
        <v>1.32</v>
      </c>
      <c r="O87" s="48">
        <v>18.72</v>
      </c>
      <c r="P87" s="48">
        <v>1.28</v>
      </c>
      <c r="Q87" s="48">
        <v>0</v>
      </c>
      <c r="R87" s="48">
        <v>0</v>
      </c>
      <c r="S87" s="48">
        <v>0.12</v>
      </c>
      <c r="T87" s="48">
        <v>0.64</v>
      </c>
      <c r="U87" s="48">
        <v>171.6</v>
      </c>
      <c r="V87" s="48">
        <v>52.4</v>
      </c>
      <c r="W87" s="48">
        <v>8.8000000000000007</v>
      </c>
      <c r="X87" s="48">
        <v>13.2</v>
      </c>
      <c r="Y87" s="48">
        <v>34</v>
      </c>
      <c r="Z87" s="48">
        <v>0.8</v>
      </c>
      <c r="AA87" s="48">
        <v>0</v>
      </c>
      <c r="AB87" s="48">
        <v>0</v>
      </c>
      <c r="AC87" s="48">
        <v>0</v>
      </c>
      <c r="AD87" s="48">
        <v>0.68</v>
      </c>
      <c r="AE87" s="48">
        <v>0.06</v>
      </c>
      <c r="AF87" s="48">
        <v>0.02</v>
      </c>
      <c r="AG87" s="48">
        <v>0.64</v>
      </c>
      <c r="AH87" s="48">
        <v>1.2</v>
      </c>
      <c r="AI87" s="48">
        <v>0</v>
      </c>
      <c r="AJ87" s="49">
        <v>0</v>
      </c>
      <c r="AK87" s="49">
        <v>148.80000000000001</v>
      </c>
      <c r="AL87" s="49">
        <v>154.4</v>
      </c>
      <c r="AM87" s="49">
        <v>236.4</v>
      </c>
      <c r="AN87" s="49">
        <v>79.599999999999994</v>
      </c>
      <c r="AO87" s="49">
        <v>46.8</v>
      </c>
      <c r="AP87" s="49">
        <v>93.6</v>
      </c>
      <c r="AQ87" s="49">
        <v>35.200000000000003</v>
      </c>
      <c r="AR87" s="49">
        <v>168</v>
      </c>
      <c r="AS87" s="49">
        <v>104.4</v>
      </c>
      <c r="AT87" s="49">
        <v>145.19999999999999</v>
      </c>
      <c r="AU87" s="49">
        <v>120.4</v>
      </c>
      <c r="AV87" s="49">
        <v>64.400000000000006</v>
      </c>
      <c r="AW87" s="49">
        <v>112</v>
      </c>
      <c r="AX87" s="49">
        <v>930</v>
      </c>
      <c r="AY87" s="49">
        <v>0</v>
      </c>
      <c r="AZ87" s="49">
        <v>302.8</v>
      </c>
      <c r="BA87" s="49">
        <v>132.4</v>
      </c>
      <c r="BB87" s="49">
        <v>88.8</v>
      </c>
      <c r="BC87" s="49">
        <v>69.2</v>
      </c>
      <c r="BD87" s="49">
        <v>0</v>
      </c>
      <c r="BE87" s="49">
        <v>0</v>
      </c>
      <c r="BF87" s="49">
        <v>0</v>
      </c>
      <c r="BG87" s="49">
        <v>0</v>
      </c>
      <c r="BH87" s="49">
        <v>0</v>
      </c>
      <c r="BI87" s="49">
        <v>0.01</v>
      </c>
      <c r="BJ87" s="49">
        <v>0</v>
      </c>
      <c r="BK87" s="49">
        <v>0.13</v>
      </c>
      <c r="BL87" s="49">
        <v>0</v>
      </c>
      <c r="BM87" s="49">
        <v>0.06</v>
      </c>
      <c r="BN87" s="49">
        <v>0</v>
      </c>
      <c r="BO87" s="49">
        <v>0</v>
      </c>
      <c r="BP87" s="49">
        <v>0</v>
      </c>
      <c r="BQ87" s="49">
        <v>0</v>
      </c>
      <c r="BR87" s="49">
        <v>0</v>
      </c>
      <c r="BS87" s="49">
        <v>0.47</v>
      </c>
      <c r="BT87" s="49">
        <v>0</v>
      </c>
      <c r="BU87" s="49">
        <v>0</v>
      </c>
      <c r="BV87" s="49">
        <v>0.35</v>
      </c>
      <c r="BW87" s="49">
        <v>0.01</v>
      </c>
      <c r="BX87" s="49">
        <v>0</v>
      </c>
      <c r="BY87" s="49">
        <v>0</v>
      </c>
      <c r="BZ87" s="49">
        <v>0</v>
      </c>
      <c r="CA87" s="49">
        <v>0</v>
      </c>
      <c r="CB87" s="49">
        <v>13.64</v>
      </c>
      <c r="CD87" s="49">
        <v>0</v>
      </c>
      <c r="CF87" s="49">
        <v>0</v>
      </c>
      <c r="CG87" s="49">
        <v>0</v>
      </c>
      <c r="CH87" s="49">
        <v>0</v>
      </c>
      <c r="CI87" s="49">
        <v>380</v>
      </c>
      <c r="CJ87" s="49">
        <v>146.4</v>
      </c>
      <c r="CK87" s="49">
        <v>263.2</v>
      </c>
      <c r="CL87" s="49">
        <v>3.04</v>
      </c>
      <c r="CM87" s="49">
        <v>3.04</v>
      </c>
      <c r="CN87" s="49">
        <v>3.04</v>
      </c>
      <c r="CO87" s="49">
        <v>0</v>
      </c>
      <c r="CP87" s="49">
        <v>0</v>
      </c>
    </row>
    <row r="88" spans="1:94" s="18" customFormat="1" ht="14.25" x14ac:dyDescent="0.2">
      <c r="A88" s="14"/>
      <c r="B88" s="14" t="s">
        <v>84</v>
      </c>
      <c r="C88" s="26">
        <f>C83+C84+C85+C86+C87</f>
        <v>590</v>
      </c>
      <c r="D88" s="16">
        <f>SUM(D82:D87)</f>
        <v>25.869999999999997</v>
      </c>
      <c r="E88" s="16">
        <f t="shared" ref="E88:AI88" si="331">SUM(E82:E87)</f>
        <v>22.06</v>
      </c>
      <c r="F88" s="16">
        <f t="shared" si="331"/>
        <v>21.41</v>
      </c>
      <c r="G88" s="16">
        <f t="shared" si="331"/>
        <v>4.87</v>
      </c>
      <c r="H88" s="16">
        <f t="shared" si="331"/>
        <v>84.789999999999992</v>
      </c>
      <c r="I88" s="16">
        <f t="shared" si="331"/>
        <v>625.34979879999992</v>
      </c>
      <c r="J88" s="16">
        <f t="shared" si="331"/>
        <v>11.91</v>
      </c>
      <c r="K88" s="16">
        <f t="shared" si="331"/>
        <v>2.12</v>
      </c>
      <c r="L88" s="16">
        <f t="shared" si="331"/>
        <v>0</v>
      </c>
      <c r="M88" s="16">
        <f t="shared" si="331"/>
        <v>0</v>
      </c>
      <c r="N88" s="16">
        <f t="shared" si="331"/>
        <v>55.62</v>
      </c>
      <c r="O88" s="16">
        <f t="shared" si="331"/>
        <v>24.49</v>
      </c>
      <c r="P88" s="16">
        <f t="shared" si="331"/>
        <v>4.67</v>
      </c>
      <c r="Q88" s="16">
        <f t="shared" si="331"/>
        <v>0</v>
      </c>
      <c r="R88" s="16">
        <f t="shared" si="331"/>
        <v>0</v>
      </c>
      <c r="S88" s="16">
        <f t="shared" si="331"/>
        <v>2.68</v>
      </c>
      <c r="T88" s="16">
        <f t="shared" si="331"/>
        <v>3.94</v>
      </c>
      <c r="U88" s="16">
        <f t="shared" si="331"/>
        <v>453.53999999999996</v>
      </c>
      <c r="V88" s="16">
        <f t="shared" si="331"/>
        <v>715.8</v>
      </c>
      <c r="W88" s="16">
        <f t="shared" si="331"/>
        <v>298.13</v>
      </c>
      <c r="X88" s="16">
        <f t="shared" si="331"/>
        <v>70.190000000000012</v>
      </c>
      <c r="Y88" s="16">
        <f t="shared" si="331"/>
        <v>355.66</v>
      </c>
      <c r="Z88" s="16">
        <f t="shared" si="331"/>
        <v>4.58</v>
      </c>
      <c r="AA88" s="16">
        <f t="shared" si="331"/>
        <v>74.069999999999993</v>
      </c>
      <c r="AB88" s="16">
        <f t="shared" si="331"/>
        <v>2910.96</v>
      </c>
      <c r="AC88" s="16">
        <f t="shared" si="331"/>
        <v>823.03</v>
      </c>
      <c r="AD88" s="16">
        <f t="shared" si="331"/>
        <v>2.9</v>
      </c>
      <c r="AE88" s="16">
        <f t="shared" si="331"/>
        <v>0.18</v>
      </c>
      <c r="AF88" s="16">
        <f t="shared" si="331"/>
        <v>0.44000000000000006</v>
      </c>
      <c r="AG88" s="16">
        <f t="shared" si="331"/>
        <v>1.7400000000000002</v>
      </c>
      <c r="AH88" s="16">
        <f t="shared" si="331"/>
        <v>7.2600000000000007</v>
      </c>
      <c r="AI88" s="16">
        <f t="shared" si="331"/>
        <v>13.79</v>
      </c>
      <c r="AJ88" s="18">
        <v>0</v>
      </c>
      <c r="AK88" s="18">
        <v>1134.3</v>
      </c>
      <c r="AL88" s="18">
        <v>970.99</v>
      </c>
      <c r="AM88" s="18">
        <v>1741.62</v>
      </c>
      <c r="AN88" s="18">
        <v>1257.1099999999999</v>
      </c>
      <c r="AO88" s="18">
        <v>491.54</v>
      </c>
      <c r="AP88" s="18">
        <v>858.37</v>
      </c>
      <c r="AQ88" s="18">
        <v>284.24</v>
      </c>
      <c r="AR88" s="18">
        <v>1057.79</v>
      </c>
      <c r="AS88" s="18">
        <v>252.35</v>
      </c>
      <c r="AT88" s="18">
        <v>290.76</v>
      </c>
      <c r="AU88" s="18">
        <v>447.54</v>
      </c>
      <c r="AV88" s="18">
        <v>582.29999999999995</v>
      </c>
      <c r="AW88" s="18">
        <v>227.86</v>
      </c>
      <c r="AX88" s="18">
        <v>1519.97</v>
      </c>
      <c r="AY88" s="18">
        <v>0.79</v>
      </c>
      <c r="AZ88" s="18">
        <v>461.15</v>
      </c>
      <c r="BA88" s="18">
        <v>291.49</v>
      </c>
      <c r="BB88" s="18">
        <v>1051.01</v>
      </c>
      <c r="BC88" s="18">
        <v>192.27</v>
      </c>
      <c r="BD88" s="18">
        <v>0.18</v>
      </c>
      <c r="BE88" s="18">
        <v>0.08</v>
      </c>
      <c r="BF88" s="18">
        <v>0.04</v>
      </c>
      <c r="BG88" s="18">
        <v>0.1</v>
      </c>
      <c r="BH88" s="18">
        <v>0.12</v>
      </c>
      <c r="BI88" s="18">
        <v>0.53</v>
      </c>
      <c r="BJ88" s="18">
        <v>0</v>
      </c>
      <c r="BK88" s="18">
        <v>1.75</v>
      </c>
      <c r="BL88" s="18">
        <v>0</v>
      </c>
      <c r="BM88" s="18">
        <v>0.62</v>
      </c>
      <c r="BN88" s="18">
        <v>0.01</v>
      </c>
      <c r="BO88" s="18">
        <v>0.02</v>
      </c>
      <c r="BP88" s="18">
        <v>0</v>
      </c>
      <c r="BQ88" s="18">
        <v>0.1</v>
      </c>
      <c r="BR88" s="18">
        <v>0.16</v>
      </c>
      <c r="BS88" s="18">
        <v>2.2799999999999998</v>
      </c>
      <c r="BT88" s="18">
        <v>0</v>
      </c>
      <c r="BU88" s="18">
        <v>0</v>
      </c>
      <c r="BV88" s="18">
        <v>2.19</v>
      </c>
      <c r="BW88" s="18">
        <v>0.01</v>
      </c>
      <c r="BX88" s="18">
        <v>0</v>
      </c>
      <c r="BY88" s="18">
        <v>0</v>
      </c>
      <c r="BZ88" s="18">
        <v>0</v>
      </c>
      <c r="CA88" s="18">
        <v>0</v>
      </c>
      <c r="CB88" s="18">
        <v>489.2</v>
      </c>
      <c r="CC88" s="18">
        <f>$I$88/$I$97*100</f>
        <v>38.459851751283622</v>
      </c>
      <c r="CD88" s="18">
        <v>546.13</v>
      </c>
      <c r="CF88" s="18">
        <v>25.66</v>
      </c>
      <c r="CG88" s="18">
        <v>18.3</v>
      </c>
      <c r="CH88" s="18">
        <v>21.98</v>
      </c>
      <c r="CI88" s="18">
        <v>2615.88</v>
      </c>
      <c r="CJ88" s="18">
        <v>1602.99</v>
      </c>
      <c r="CK88" s="18">
        <v>2109.4299999999998</v>
      </c>
      <c r="CL88" s="18">
        <v>93.72</v>
      </c>
      <c r="CM88" s="18">
        <v>87.46</v>
      </c>
      <c r="CN88" s="18">
        <v>90.59</v>
      </c>
      <c r="CO88" s="18">
        <v>22.5</v>
      </c>
      <c r="CP88" s="18">
        <v>0.38</v>
      </c>
    </row>
    <row r="89" spans="1:94" s="18" customFormat="1" ht="14.25" x14ac:dyDescent="0.2">
      <c r="A89" s="14"/>
      <c r="B89" s="15" t="s">
        <v>95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</row>
    <row r="90" spans="1:94" s="46" customFormat="1" ht="54" customHeight="1" x14ac:dyDescent="0.25">
      <c r="A90" s="27" t="str">
        <f>"7/35"</f>
        <v>7/35</v>
      </c>
      <c r="B90" s="27" t="s">
        <v>152</v>
      </c>
      <c r="C90" s="45" t="str">
        <f>"100"</f>
        <v>100</v>
      </c>
      <c r="D90" s="60">
        <v>1.74</v>
      </c>
      <c r="E90" s="57">
        <v>0</v>
      </c>
      <c r="F90" s="60">
        <v>8.91</v>
      </c>
      <c r="G90" s="60">
        <v>6</v>
      </c>
      <c r="H90" s="60">
        <v>11.09</v>
      </c>
      <c r="I90" s="60">
        <v>131.52000000000001</v>
      </c>
      <c r="J90" s="57">
        <v>0.63</v>
      </c>
      <c r="K90" s="57">
        <v>3.25</v>
      </c>
      <c r="L90" s="57">
        <v>0</v>
      </c>
      <c r="M90" s="57">
        <v>0</v>
      </c>
      <c r="N90" s="57">
        <v>13.73</v>
      </c>
      <c r="O90" s="57">
        <v>0.18</v>
      </c>
      <c r="P90" s="57">
        <v>2.12</v>
      </c>
      <c r="Q90" s="57">
        <v>0</v>
      </c>
      <c r="R90" s="57">
        <v>0</v>
      </c>
      <c r="S90" s="57">
        <v>0.26</v>
      </c>
      <c r="T90" s="57">
        <v>0.89</v>
      </c>
      <c r="U90" s="57">
        <v>18.600000000000001</v>
      </c>
      <c r="V90" s="57">
        <v>176.64</v>
      </c>
      <c r="W90" s="60">
        <v>44.98</v>
      </c>
      <c r="X90" s="57">
        <v>20.62</v>
      </c>
      <c r="Y90" s="57">
        <v>0.65</v>
      </c>
      <c r="Z90" s="60">
        <v>0.7</v>
      </c>
      <c r="AA90" s="57">
        <v>0</v>
      </c>
      <c r="AB90" s="57">
        <v>10584</v>
      </c>
      <c r="AC90" s="57">
        <v>1800</v>
      </c>
      <c r="AD90" s="57">
        <v>2.56</v>
      </c>
      <c r="AE90" s="57">
        <v>0.05</v>
      </c>
      <c r="AF90" s="57">
        <v>0.06</v>
      </c>
      <c r="AG90" s="57">
        <v>0.88</v>
      </c>
      <c r="AH90" s="57">
        <v>0.99</v>
      </c>
      <c r="AI90" s="85">
        <v>38.020000000000003</v>
      </c>
      <c r="AJ90" s="86"/>
      <c r="AK90" s="46">
        <v>22.11</v>
      </c>
      <c r="AL90" s="46">
        <v>23.95</v>
      </c>
      <c r="AM90" s="46">
        <v>33.159999999999997</v>
      </c>
      <c r="AN90" s="46">
        <v>36.85</v>
      </c>
      <c r="AO90" s="46">
        <v>6.45</v>
      </c>
      <c r="AP90" s="46">
        <v>26.71</v>
      </c>
      <c r="AQ90" s="46">
        <v>7.37</v>
      </c>
      <c r="AR90" s="46">
        <v>23.03</v>
      </c>
      <c r="AS90" s="46">
        <v>24.87</v>
      </c>
      <c r="AT90" s="46">
        <v>21.19</v>
      </c>
      <c r="AU90" s="46">
        <v>127.13</v>
      </c>
      <c r="AV90" s="46">
        <v>14.74</v>
      </c>
      <c r="AW90" s="46">
        <v>18.420000000000002</v>
      </c>
      <c r="AX90" s="46">
        <v>473.5</v>
      </c>
      <c r="AY90" s="46">
        <v>0</v>
      </c>
      <c r="AZ90" s="46">
        <v>17.5</v>
      </c>
      <c r="BA90" s="46">
        <v>23.95</v>
      </c>
      <c r="BB90" s="46">
        <v>23.03</v>
      </c>
      <c r="BC90" s="46">
        <v>4.6100000000000003</v>
      </c>
      <c r="BD90" s="46">
        <v>0</v>
      </c>
      <c r="BE90" s="46">
        <v>0</v>
      </c>
      <c r="BF90" s="46">
        <v>0</v>
      </c>
      <c r="BG90" s="46">
        <v>0</v>
      </c>
      <c r="BH90" s="46">
        <v>0</v>
      </c>
      <c r="BI90" s="46">
        <v>0</v>
      </c>
      <c r="BJ90" s="46">
        <v>0</v>
      </c>
      <c r="BK90" s="46">
        <v>0.36</v>
      </c>
      <c r="BL90" s="46">
        <v>0</v>
      </c>
      <c r="BM90" s="46">
        <v>0.24</v>
      </c>
      <c r="BN90" s="46">
        <v>0.02</v>
      </c>
      <c r="BO90" s="46">
        <v>0.04</v>
      </c>
      <c r="BP90" s="46">
        <v>0</v>
      </c>
      <c r="BQ90" s="46">
        <v>0</v>
      </c>
      <c r="BR90" s="46">
        <v>0</v>
      </c>
      <c r="BS90" s="46">
        <v>1.39</v>
      </c>
      <c r="BT90" s="46">
        <v>0</v>
      </c>
      <c r="BU90" s="46">
        <v>0</v>
      </c>
      <c r="BV90" s="46">
        <v>3.47</v>
      </c>
      <c r="BW90" s="46">
        <v>0</v>
      </c>
      <c r="BX90" s="46">
        <v>0</v>
      </c>
      <c r="BY90" s="46">
        <v>0</v>
      </c>
      <c r="BZ90" s="46">
        <v>0</v>
      </c>
      <c r="CA90" s="46">
        <v>0</v>
      </c>
      <c r="CB90" s="46">
        <v>86.49</v>
      </c>
      <c r="CD90" s="46">
        <v>122.83</v>
      </c>
      <c r="CF90" s="46">
        <v>22.12</v>
      </c>
      <c r="CG90" s="46">
        <v>11.94</v>
      </c>
      <c r="CH90" s="46">
        <v>17.03</v>
      </c>
      <c r="CI90" s="46">
        <v>812.67</v>
      </c>
      <c r="CJ90" s="46">
        <v>194.59</v>
      </c>
      <c r="CK90" s="46">
        <v>503.63</v>
      </c>
      <c r="CL90" s="46">
        <v>1.59</v>
      </c>
      <c r="CM90" s="46">
        <v>0.71</v>
      </c>
      <c r="CN90" s="46">
        <v>1.1499999999999999</v>
      </c>
      <c r="CO90" s="46">
        <v>0</v>
      </c>
      <c r="CP90" s="46">
        <v>0.5</v>
      </c>
    </row>
    <row r="91" spans="1:94" s="46" customFormat="1" ht="36" customHeight="1" x14ac:dyDescent="0.25">
      <c r="A91" s="27" t="str">
        <f>"6/65-1"</f>
        <v>6/65-1</v>
      </c>
      <c r="B91" s="27" t="s">
        <v>197</v>
      </c>
      <c r="C91" s="45" t="str">
        <f>"250"</f>
        <v>250</v>
      </c>
      <c r="D91" s="57">
        <v>4.1100000000000003</v>
      </c>
      <c r="E91" s="57">
        <v>1.03</v>
      </c>
      <c r="F91" s="57">
        <v>4.7699999999999996</v>
      </c>
      <c r="G91" s="57">
        <v>0.37</v>
      </c>
      <c r="H91" s="57">
        <v>59.23</v>
      </c>
      <c r="I91" s="57">
        <v>143.13</v>
      </c>
      <c r="J91" s="57">
        <v>4.05</v>
      </c>
      <c r="K91" s="57">
        <v>3.23</v>
      </c>
      <c r="L91" s="57">
        <v>0</v>
      </c>
      <c r="M91" s="57">
        <v>0</v>
      </c>
      <c r="N91" s="57">
        <v>3.31</v>
      </c>
      <c r="O91" s="57">
        <v>12.92</v>
      </c>
      <c r="P91" s="57">
        <v>1.77</v>
      </c>
      <c r="Q91" s="57">
        <v>0</v>
      </c>
      <c r="R91" s="57">
        <v>0</v>
      </c>
      <c r="S91" s="57">
        <v>0.1</v>
      </c>
      <c r="T91" s="57">
        <v>2.0299999999999998</v>
      </c>
      <c r="U91" s="57">
        <v>454.19</v>
      </c>
      <c r="V91" s="57">
        <v>114.5</v>
      </c>
      <c r="W91" s="57">
        <v>72.260000000000005</v>
      </c>
      <c r="X91" s="57">
        <v>26.82</v>
      </c>
      <c r="Y91" s="57">
        <v>81.75</v>
      </c>
      <c r="Z91" s="57">
        <v>1.01</v>
      </c>
      <c r="AA91" s="57">
        <v>27.06</v>
      </c>
      <c r="AB91" s="57">
        <v>395.04</v>
      </c>
      <c r="AC91" s="57">
        <v>0.47</v>
      </c>
      <c r="AD91" s="57">
        <v>2.73</v>
      </c>
      <c r="AE91" s="57">
        <v>0.05</v>
      </c>
      <c r="AF91" s="57">
        <v>0.05</v>
      </c>
      <c r="AG91" s="57">
        <v>1.67</v>
      </c>
      <c r="AH91" s="57">
        <v>3.93</v>
      </c>
      <c r="AI91" s="57">
        <v>8.01</v>
      </c>
      <c r="AJ91" s="46">
        <v>0</v>
      </c>
      <c r="AK91" s="46">
        <v>153.27000000000001</v>
      </c>
      <c r="AL91" s="46">
        <v>132.22999999999999</v>
      </c>
      <c r="AM91" s="46">
        <v>241.96</v>
      </c>
      <c r="AN91" s="46">
        <v>260.52999999999997</v>
      </c>
      <c r="AO91" s="46">
        <v>74.569999999999993</v>
      </c>
      <c r="AP91" s="46">
        <v>148.80000000000001</v>
      </c>
      <c r="AQ91" s="46">
        <v>54.36</v>
      </c>
      <c r="AR91" s="46">
        <v>143.58000000000001</v>
      </c>
      <c r="AS91" s="46">
        <v>201.52</v>
      </c>
      <c r="AT91" s="46">
        <v>256.45</v>
      </c>
      <c r="AU91" s="46">
        <v>294.36</v>
      </c>
      <c r="AV91" s="46">
        <v>79.680000000000007</v>
      </c>
      <c r="AW91" s="46">
        <v>219.09</v>
      </c>
      <c r="AX91" s="46">
        <v>609.27</v>
      </c>
      <c r="AY91" s="46">
        <v>20.239999999999998</v>
      </c>
      <c r="AZ91" s="46">
        <v>173.69</v>
      </c>
      <c r="BA91" s="46">
        <v>148.74</v>
      </c>
      <c r="BB91" s="46">
        <v>111.29</v>
      </c>
      <c r="BC91" s="46">
        <v>44.56</v>
      </c>
      <c r="BD91" s="46">
        <v>0</v>
      </c>
      <c r="BE91" s="46">
        <v>0</v>
      </c>
      <c r="BF91" s="46">
        <v>0</v>
      </c>
      <c r="BG91" s="46">
        <v>0</v>
      </c>
      <c r="BH91" s="46">
        <v>0</v>
      </c>
      <c r="BI91" s="46">
        <v>0</v>
      </c>
      <c r="BJ91" s="46">
        <v>0</v>
      </c>
      <c r="BK91" s="46">
        <v>0.43</v>
      </c>
      <c r="BL91" s="46">
        <v>0</v>
      </c>
      <c r="BM91" s="46">
        <v>0.26</v>
      </c>
      <c r="BN91" s="46">
        <v>0.02</v>
      </c>
      <c r="BO91" s="46">
        <v>0.04</v>
      </c>
      <c r="BP91" s="46">
        <v>0</v>
      </c>
      <c r="BQ91" s="46">
        <v>0</v>
      </c>
      <c r="BR91" s="46">
        <v>0</v>
      </c>
      <c r="BS91" s="46">
        <v>1.57</v>
      </c>
      <c r="BT91" s="46">
        <v>0</v>
      </c>
      <c r="BU91" s="46">
        <v>0</v>
      </c>
      <c r="BV91" s="46">
        <v>3.7</v>
      </c>
      <c r="BW91" s="46">
        <v>0</v>
      </c>
      <c r="BX91" s="46">
        <v>0</v>
      </c>
      <c r="BY91" s="46">
        <v>0</v>
      </c>
      <c r="BZ91" s="46">
        <v>0</v>
      </c>
      <c r="CA91" s="46">
        <v>0</v>
      </c>
      <c r="CB91" s="46">
        <v>317.88</v>
      </c>
      <c r="CD91" s="46">
        <v>299.11</v>
      </c>
      <c r="CF91" s="46">
        <v>11.79</v>
      </c>
      <c r="CG91" s="46">
        <v>7.67</v>
      </c>
      <c r="CH91" s="46">
        <v>9.73</v>
      </c>
      <c r="CI91" s="46">
        <v>1049.56</v>
      </c>
      <c r="CJ91" s="46">
        <v>616.28</v>
      </c>
      <c r="CK91" s="46">
        <v>832.92</v>
      </c>
      <c r="CL91" s="46">
        <v>14.69</v>
      </c>
      <c r="CM91" s="46">
        <v>5.53</v>
      </c>
      <c r="CN91" s="46">
        <v>10.11</v>
      </c>
      <c r="CO91" s="46">
        <v>0</v>
      </c>
      <c r="CP91" s="46">
        <v>0.15</v>
      </c>
    </row>
    <row r="92" spans="1:94" s="46" customFormat="1" ht="33.75" customHeight="1" x14ac:dyDescent="0.25">
      <c r="A92" s="27" t="str">
        <f>"8/26"</f>
        <v>8/26</v>
      </c>
      <c r="B92" s="27" t="s">
        <v>199</v>
      </c>
      <c r="C92" s="50">
        <v>250</v>
      </c>
      <c r="D92" s="101">
        <v>14.07</v>
      </c>
      <c r="E92" s="45">
        <v>11.68</v>
      </c>
      <c r="F92" s="45">
        <v>18.98</v>
      </c>
      <c r="G92" s="45">
        <v>2.12</v>
      </c>
      <c r="H92" s="101">
        <v>20</v>
      </c>
      <c r="I92" s="101">
        <v>321</v>
      </c>
      <c r="J92" s="45">
        <v>8.65</v>
      </c>
      <c r="K92" s="45">
        <v>1.76</v>
      </c>
      <c r="L92" s="45">
        <v>0</v>
      </c>
      <c r="M92" s="45">
        <v>0</v>
      </c>
      <c r="N92" s="45">
        <v>0.56000000000000005</v>
      </c>
      <c r="O92" s="45">
        <v>4.8099999999999996</v>
      </c>
      <c r="P92" s="45">
        <v>0.75</v>
      </c>
      <c r="Q92" s="45">
        <v>0</v>
      </c>
      <c r="R92" s="45">
        <v>0</v>
      </c>
      <c r="S92" s="45">
        <v>0.04</v>
      </c>
      <c r="T92" s="45">
        <v>1.89</v>
      </c>
      <c r="U92" s="45">
        <v>382.57</v>
      </c>
      <c r="V92" s="45">
        <v>225.98</v>
      </c>
      <c r="W92" s="45">
        <v>13.04</v>
      </c>
      <c r="X92" s="45">
        <v>22.55</v>
      </c>
      <c r="Y92" s="45">
        <v>131.51</v>
      </c>
      <c r="Z92" s="45">
        <v>1.79</v>
      </c>
      <c r="AA92" s="45">
        <v>0</v>
      </c>
      <c r="AB92" s="45">
        <v>0</v>
      </c>
      <c r="AC92" s="45">
        <v>0</v>
      </c>
      <c r="AD92" s="45">
        <v>1.73</v>
      </c>
      <c r="AE92" s="45">
        <v>0.3</v>
      </c>
      <c r="AF92" s="45">
        <v>0.11</v>
      </c>
      <c r="AG92" s="45">
        <v>2.46</v>
      </c>
      <c r="AH92" s="45">
        <v>5.52</v>
      </c>
      <c r="AI92" s="45">
        <v>0.11</v>
      </c>
      <c r="AJ92" s="46">
        <v>0</v>
      </c>
      <c r="AK92" s="46">
        <v>772.56</v>
      </c>
      <c r="AL92" s="46">
        <v>646.78</v>
      </c>
      <c r="AM92" s="46">
        <v>1028.6199999999999</v>
      </c>
      <c r="AN92" s="46">
        <v>1001.04</v>
      </c>
      <c r="AO92" s="46">
        <v>311.91000000000003</v>
      </c>
      <c r="AP92" s="46">
        <v>571.16</v>
      </c>
      <c r="AQ92" s="46">
        <v>178.79</v>
      </c>
      <c r="AR92" s="46">
        <v>570.44000000000005</v>
      </c>
      <c r="AS92" s="46">
        <v>719.13</v>
      </c>
      <c r="AT92" s="46">
        <v>843.39</v>
      </c>
      <c r="AU92" s="46">
        <v>1183.55</v>
      </c>
      <c r="AV92" s="46">
        <v>484.21</v>
      </c>
      <c r="AW92" s="46">
        <v>632.79999999999995</v>
      </c>
      <c r="AX92" s="46">
        <v>2109.92</v>
      </c>
      <c r="AY92" s="46">
        <v>122.4</v>
      </c>
      <c r="AZ92" s="46">
        <v>604.54</v>
      </c>
      <c r="BA92" s="46">
        <v>576.75</v>
      </c>
      <c r="BB92" s="46">
        <v>493.59</v>
      </c>
      <c r="BC92" s="46">
        <v>188.4</v>
      </c>
      <c r="BD92" s="46">
        <v>0</v>
      </c>
      <c r="BE92" s="46">
        <v>0</v>
      </c>
      <c r="BF92" s="46">
        <v>0</v>
      </c>
      <c r="BG92" s="46">
        <v>0</v>
      </c>
      <c r="BH92" s="46">
        <v>0</v>
      </c>
      <c r="BI92" s="46">
        <v>0</v>
      </c>
      <c r="BJ92" s="46">
        <v>0</v>
      </c>
      <c r="BK92" s="46">
        <v>0.37</v>
      </c>
      <c r="BL92" s="46">
        <v>0</v>
      </c>
      <c r="BM92" s="46">
        <v>0.22</v>
      </c>
      <c r="BN92" s="46">
        <v>0.02</v>
      </c>
      <c r="BO92" s="46">
        <v>0.04</v>
      </c>
      <c r="BP92" s="46">
        <v>0</v>
      </c>
      <c r="BQ92" s="46">
        <v>0</v>
      </c>
      <c r="BR92" s="46">
        <v>0</v>
      </c>
      <c r="BS92" s="46">
        <v>1.3</v>
      </c>
      <c r="BT92" s="46">
        <v>0</v>
      </c>
      <c r="BU92" s="46">
        <v>0</v>
      </c>
      <c r="BV92" s="46">
        <v>3.03</v>
      </c>
      <c r="BW92" s="46">
        <v>0</v>
      </c>
      <c r="BX92" s="46">
        <v>0</v>
      </c>
      <c r="BY92" s="46">
        <v>0</v>
      </c>
      <c r="BZ92" s="46">
        <v>0</v>
      </c>
      <c r="CA92" s="46">
        <v>0</v>
      </c>
      <c r="CB92" s="46">
        <v>72.37</v>
      </c>
      <c r="CD92" s="46">
        <v>235.4</v>
      </c>
      <c r="CF92" s="46">
        <v>39.090000000000003</v>
      </c>
      <c r="CG92" s="46">
        <v>23.09</v>
      </c>
      <c r="CH92" s="46">
        <v>31.09</v>
      </c>
      <c r="CI92" s="46">
        <v>4378.1099999999997</v>
      </c>
      <c r="CJ92" s="46">
        <v>2506.06</v>
      </c>
      <c r="CK92" s="46">
        <v>3442.09</v>
      </c>
      <c r="CL92" s="46">
        <v>21.35</v>
      </c>
      <c r="CM92" s="46">
        <v>12.44</v>
      </c>
      <c r="CN92" s="46">
        <v>16.899999999999999</v>
      </c>
      <c r="CO92" s="46">
        <v>0</v>
      </c>
      <c r="CP92" s="46">
        <v>0.8</v>
      </c>
    </row>
    <row r="93" spans="1:94" s="46" customFormat="1" ht="35.25" customHeight="1" x14ac:dyDescent="0.25">
      <c r="A93" s="27" t="str">
        <f>"11/5"</f>
        <v>11/5</v>
      </c>
      <c r="B93" s="27" t="s">
        <v>201</v>
      </c>
      <c r="C93" s="64">
        <v>200</v>
      </c>
      <c r="D93" s="57">
        <v>3.94</v>
      </c>
      <c r="E93" s="57">
        <v>0.9</v>
      </c>
      <c r="F93" s="57">
        <v>5.1100000000000003</v>
      </c>
      <c r="G93" s="57">
        <v>0.56000000000000005</v>
      </c>
      <c r="H93" s="57">
        <v>27.5</v>
      </c>
      <c r="I93" s="57">
        <v>170.19544859999999</v>
      </c>
      <c r="J93" s="57">
        <v>3.46</v>
      </c>
      <c r="K93" s="57">
        <v>0.13</v>
      </c>
      <c r="L93" s="57">
        <v>0</v>
      </c>
      <c r="M93" s="57">
        <v>0</v>
      </c>
      <c r="N93" s="57">
        <v>3.36</v>
      </c>
      <c r="O93" s="57">
        <v>22.08</v>
      </c>
      <c r="P93" s="57">
        <v>2.06</v>
      </c>
      <c r="Q93" s="57">
        <v>0</v>
      </c>
      <c r="R93" s="57">
        <v>0</v>
      </c>
      <c r="S93" s="57">
        <v>0.34</v>
      </c>
      <c r="T93" s="57">
        <v>3.08</v>
      </c>
      <c r="U93" s="57">
        <v>415.23</v>
      </c>
      <c r="V93" s="57">
        <v>898.27</v>
      </c>
      <c r="W93" s="57">
        <v>55.83</v>
      </c>
      <c r="X93" s="57">
        <v>39.29</v>
      </c>
      <c r="Y93" s="57">
        <v>117.14</v>
      </c>
      <c r="Z93" s="57">
        <v>1.44</v>
      </c>
      <c r="AA93" s="57">
        <v>29.77</v>
      </c>
      <c r="AB93" s="57">
        <v>44.05</v>
      </c>
      <c r="AC93" s="57">
        <v>37.99</v>
      </c>
      <c r="AD93" s="57">
        <v>0.21</v>
      </c>
      <c r="AE93" s="57">
        <v>0.16</v>
      </c>
      <c r="AF93" s="57">
        <v>0.13</v>
      </c>
      <c r="AG93" s="57">
        <v>1.64</v>
      </c>
      <c r="AH93" s="57">
        <v>3.04</v>
      </c>
      <c r="AI93" s="57">
        <v>10.99</v>
      </c>
    </row>
    <row r="94" spans="1:94" s="46" customFormat="1" ht="30" x14ac:dyDescent="0.25">
      <c r="A94" s="27" t="str">
        <f>"-"</f>
        <v>-</v>
      </c>
      <c r="B94" s="27" t="s">
        <v>137</v>
      </c>
      <c r="C94" s="102">
        <v>50</v>
      </c>
      <c r="D94" s="57">
        <v>0.8</v>
      </c>
      <c r="E94" s="57">
        <v>0</v>
      </c>
      <c r="F94" s="57">
        <v>0.33</v>
      </c>
      <c r="G94" s="57">
        <v>0.33</v>
      </c>
      <c r="H94" s="57">
        <v>36.17</v>
      </c>
      <c r="I94" s="57">
        <v>138.09553599999998</v>
      </c>
      <c r="J94" s="57">
        <v>0.05</v>
      </c>
      <c r="K94" s="57">
        <v>0</v>
      </c>
      <c r="L94" s="57">
        <v>0</v>
      </c>
      <c r="M94" s="57">
        <v>0</v>
      </c>
      <c r="N94" s="57">
        <v>29.46</v>
      </c>
      <c r="O94" s="57">
        <v>1.41</v>
      </c>
      <c r="P94" s="57">
        <v>5.29</v>
      </c>
      <c r="Q94" s="57">
        <v>0</v>
      </c>
      <c r="R94" s="57">
        <v>0</v>
      </c>
      <c r="S94" s="57">
        <v>1.2</v>
      </c>
      <c r="T94" s="57">
        <v>1.1499999999999999</v>
      </c>
      <c r="U94" s="57">
        <v>2.81</v>
      </c>
      <c r="V94" s="57">
        <v>12.47</v>
      </c>
      <c r="W94" s="57">
        <v>14.55</v>
      </c>
      <c r="X94" s="57">
        <v>3.88</v>
      </c>
      <c r="Y94" s="57">
        <v>3.79</v>
      </c>
      <c r="Z94" s="57">
        <v>0.76</v>
      </c>
      <c r="AA94" s="57">
        <v>0</v>
      </c>
      <c r="AB94" s="57">
        <v>1058.4000000000001</v>
      </c>
      <c r="AC94" s="57">
        <v>196.08</v>
      </c>
      <c r="AD94" s="57">
        <v>0.91</v>
      </c>
      <c r="AE94" s="57">
        <v>0.01</v>
      </c>
      <c r="AF94" s="57">
        <v>0.06</v>
      </c>
      <c r="AG94" s="57">
        <v>0.24</v>
      </c>
      <c r="AH94" s="57">
        <v>0.34</v>
      </c>
      <c r="AI94" s="57">
        <v>96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6">
        <v>0</v>
      </c>
      <c r="AZ94" s="46">
        <v>0</v>
      </c>
      <c r="BA94" s="46">
        <v>0</v>
      </c>
      <c r="BB94" s="46">
        <v>0</v>
      </c>
      <c r="BC94" s="46">
        <v>0</v>
      </c>
      <c r="BD94" s="46">
        <v>0</v>
      </c>
      <c r="BE94" s="46">
        <v>0</v>
      </c>
      <c r="BF94" s="46">
        <v>0</v>
      </c>
      <c r="BG94" s="46">
        <v>0</v>
      </c>
      <c r="BH94" s="46">
        <v>0</v>
      </c>
      <c r="BI94" s="46">
        <v>0</v>
      </c>
      <c r="BJ94" s="46">
        <v>0</v>
      </c>
      <c r="BK94" s="46">
        <v>0</v>
      </c>
      <c r="BL94" s="46">
        <v>0</v>
      </c>
      <c r="BM94" s="46">
        <v>0</v>
      </c>
      <c r="BN94" s="46">
        <v>0</v>
      </c>
      <c r="BO94" s="46">
        <v>0</v>
      </c>
      <c r="BP94" s="46">
        <v>0</v>
      </c>
      <c r="BQ94" s="46">
        <v>0</v>
      </c>
      <c r="BR94" s="46">
        <v>0</v>
      </c>
      <c r="BS94" s="46">
        <v>0</v>
      </c>
      <c r="BT94" s="46">
        <v>0</v>
      </c>
      <c r="BU94" s="46">
        <v>0</v>
      </c>
      <c r="BV94" s="46">
        <v>0</v>
      </c>
      <c r="BW94" s="46">
        <v>0</v>
      </c>
      <c r="BX94" s="46">
        <v>0</v>
      </c>
      <c r="BY94" s="46">
        <v>0</v>
      </c>
      <c r="BZ94" s="46">
        <v>0</v>
      </c>
      <c r="CA94" s="46">
        <v>0</v>
      </c>
      <c r="CB94" s="46">
        <v>203.38</v>
      </c>
      <c r="CD94" s="46">
        <v>176.4</v>
      </c>
      <c r="CF94" s="46">
        <v>0</v>
      </c>
      <c r="CG94" s="46">
        <v>0</v>
      </c>
      <c r="CH94" s="46">
        <v>0</v>
      </c>
      <c r="CI94" s="46">
        <v>0</v>
      </c>
      <c r="CJ94" s="46">
        <v>0</v>
      </c>
      <c r="CK94" s="46">
        <v>0</v>
      </c>
      <c r="CL94" s="46">
        <v>0</v>
      </c>
      <c r="CM94" s="46">
        <v>0</v>
      </c>
      <c r="CN94" s="46">
        <v>0</v>
      </c>
      <c r="CO94" s="46">
        <v>20</v>
      </c>
      <c r="CP94" s="46">
        <v>0</v>
      </c>
    </row>
    <row r="95" spans="1:94" s="46" customFormat="1" ht="30" x14ac:dyDescent="0.25">
      <c r="A95" s="32" t="str">
        <f>"-"</f>
        <v>-</v>
      </c>
      <c r="B95" s="32" t="s">
        <v>211</v>
      </c>
      <c r="C95" s="51" t="str">
        <f>"50"</f>
        <v>50</v>
      </c>
      <c r="D95" s="47">
        <v>3.3</v>
      </c>
      <c r="E95" s="47">
        <v>0</v>
      </c>
      <c r="F95" s="47">
        <v>0.6</v>
      </c>
      <c r="G95" s="47">
        <v>0.6</v>
      </c>
      <c r="H95" s="47">
        <v>20.85</v>
      </c>
      <c r="I95" s="47">
        <v>96.69</v>
      </c>
      <c r="J95" s="103">
        <v>0.1</v>
      </c>
      <c r="K95" s="103">
        <v>0</v>
      </c>
      <c r="L95" s="103">
        <v>0</v>
      </c>
      <c r="M95" s="103">
        <v>0</v>
      </c>
      <c r="N95" s="103">
        <v>0.6</v>
      </c>
      <c r="O95" s="103">
        <v>16.100000000000001</v>
      </c>
      <c r="P95" s="103">
        <v>4.1500000000000004</v>
      </c>
      <c r="Q95" s="103">
        <v>0</v>
      </c>
      <c r="R95" s="103">
        <v>0</v>
      </c>
      <c r="S95" s="103">
        <v>0.5</v>
      </c>
      <c r="T95" s="103">
        <v>1.25</v>
      </c>
      <c r="U95" s="103">
        <v>305</v>
      </c>
      <c r="V95" s="103">
        <v>122.5</v>
      </c>
      <c r="W95" s="103">
        <v>17.5</v>
      </c>
      <c r="X95" s="103">
        <v>23.5</v>
      </c>
      <c r="Y95" s="103">
        <v>79</v>
      </c>
      <c r="Z95" s="103">
        <v>1.95</v>
      </c>
      <c r="AA95" s="103">
        <v>0</v>
      </c>
      <c r="AB95" s="103">
        <v>2.5</v>
      </c>
      <c r="AC95" s="103">
        <v>0.5</v>
      </c>
      <c r="AD95" s="103">
        <v>0.7</v>
      </c>
      <c r="AE95" s="103">
        <v>0.09</v>
      </c>
      <c r="AF95" s="103">
        <v>0.04</v>
      </c>
      <c r="AG95" s="103">
        <v>0.35</v>
      </c>
      <c r="AH95" s="103">
        <v>1</v>
      </c>
      <c r="AI95" s="103">
        <v>0</v>
      </c>
      <c r="AJ95" s="46">
        <v>0</v>
      </c>
      <c r="AK95" s="46">
        <v>127.72</v>
      </c>
      <c r="AL95" s="46">
        <v>132.94</v>
      </c>
      <c r="AM95" s="46">
        <v>203.58</v>
      </c>
      <c r="AN95" s="46">
        <v>67.510000000000005</v>
      </c>
      <c r="AO95" s="46">
        <v>40.020000000000003</v>
      </c>
      <c r="AP95" s="46">
        <v>80.040000000000006</v>
      </c>
      <c r="AQ95" s="46">
        <v>30.28</v>
      </c>
      <c r="AR95" s="46">
        <v>144.77000000000001</v>
      </c>
      <c r="AS95" s="46">
        <v>89.78</v>
      </c>
      <c r="AT95" s="46">
        <v>125.28</v>
      </c>
      <c r="AU95" s="46">
        <v>103.36</v>
      </c>
      <c r="AV95" s="46">
        <v>54.29</v>
      </c>
      <c r="AW95" s="46">
        <v>96.05</v>
      </c>
      <c r="AX95" s="46">
        <v>803.18</v>
      </c>
      <c r="AY95" s="46">
        <v>0</v>
      </c>
      <c r="AZ95" s="46">
        <v>261.7</v>
      </c>
      <c r="BA95" s="46">
        <v>113.8</v>
      </c>
      <c r="BB95" s="46">
        <v>75.52</v>
      </c>
      <c r="BC95" s="46">
        <v>59.86</v>
      </c>
      <c r="BD95" s="46">
        <v>0</v>
      </c>
      <c r="BE95" s="46">
        <v>0</v>
      </c>
      <c r="BF95" s="46">
        <v>0</v>
      </c>
      <c r="BG95" s="46">
        <v>0</v>
      </c>
      <c r="BH95" s="46">
        <v>0</v>
      </c>
      <c r="BI95" s="46">
        <v>0</v>
      </c>
      <c r="BJ95" s="46">
        <v>0</v>
      </c>
      <c r="BK95" s="46">
        <v>0.03</v>
      </c>
      <c r="BL95" s="46">
        <v>0</v>
      </c>
      <c r="BM95" s="46">
        <v>0</v>
      </c>
      <c r="BN95" s="46">
        <v>0</v>
      </c>
      <c r="BO95" s="46">
        <v>0</v>
      </c>
      <c r="BP95" s="46">
        <v>0</v>
      </c>
      <c r="BQ95" s="46">
        <v>0</v>
      </c>
      <c r="BR95" s="46">
        <v>0</v>
      </c>
      <c r="BS95" s="46">
        <v>0.03</v>
      </c>
      <c r="BT95" s="46">
        <v>0</v>
      </c>
      <c r="BU95" s="46">
        <v>0</v>
      </c>
      <c r="BV95" s="46">
        <v>0.11</v>
      </c>
      <c r="BW95" s="46">
        <v>0.01</v>
      </c>
      <c r="BX95" s="46">
        <v>0</v>
      </c>
      <c r="BY95" s="46">
        <v>0</v>
      </c>
      <c r="BZ95" s="46">
        <v>0</v>
      </c>
      <c r="CA95" s="46">
        <v>0</v>
      </c>
      <c r="CB95" s="46">
        <v>15.64</v>
      </c>
      <c r="CD95" s="46">
        <v>0</v>
      </c>
      <c r="CF95" s="46">
        <v>0</v>
      </c>
      <c r="CG95" s="46">
        <v>0</v>
      </c>
      <c r="CH95" s="46">
        <v>0</v>
      </c>
      <c r="CI95" s="46">
        <v>380</v>
      </c>
      <c r="CJ95" s="46">
        <v>146.4</v>
      </c>
      <c r="CK95" s="46">
        <v>263.2</v>
      </c>
      <c r="CL95" s="46">
        <v>3.04</v>
      </c>
      <c r="CM95" s="46">
        <v>3.04</v>
      </c>
      <c r="CN95" s="46">
        <v>3.04</v>
      </c>
      <c r="CO95" s="46">
        <v>0</v>
      </c>
      <c r="CP95" s="46">
        <v>0</v>
      </c>
    </row>
    <row r="96" spans="1:94" s="18" customFormat="1" ht="14.25" x14ac:dyDescent="0.2">
      <c r="A96" s="14"/>
      <c r="B96" s="14" t="s">
        <v>96</v>
      </c>
      <c r="C96" s="26">
        <f>C90+C91+C92+C93+C94+C95</f>
        <v>900</v>
      </c>
      <c r="D96" s="16">
        <f>SUM(D89:D95)</f>
        <v>27.960000000000004</v>
      </c>
      <c r="E96" s="16">
        <f t="shared" ref="E96:AI96" si="332">SUM(E89:E95)</f>
        <v>13.61</v>
      </c>
      <c r="F96" s="16">
        <f t="shared" si="332"/>
        <v>38.699999999999996</v>
      </c>
      <c r="G96" s="16">
        <f t="shared" si="332"/>
        <v>9.98</v>
      </c>
      <c r="H96" s="16">
        <f t="shared" si="332"/>
        <v>174.84</v>
      </c>
      <c r="I96" s="16">
        <f t="shared" si="332"/>
        <v>1000.6309845999999</v>
      </c>
      <c r="J96" s="16">
        <f t="shared" si="332"/>
        <v>16.940000000000001</v>
      </c>
      <c r="K96" s="16">
        <f t="shared" si="332"/>
        <v>8.370000000000001</v>
      </c>
      <c r="L96" s="16">
        <f t="shared" si="332"/>
        <v>0</v>
      </c>
      <c r="M96" s="16">
        <f t="shared" si="332"/>
        <v>0</v>
      </c>
      <c r="N96" s="16">
        <f t="shared" si="332"/>
        <v>51.02</v>
      </c>
      <c r="O96" s="16">
        <f t="shared" si="332"/>
        <v>57.499999999999993</v>
      </c>
      <c r="P96" s="16">
        <f t="shared" si="332"/>
        <v>16.14</v>
      </c>
      <c r="Q96" s="16">
        <f t="shared" si="332"/>
        <v>0</v>
      </c>
      <c r="R96" s="16">
        <f t="shared" si="332"/>
        <v>0</v>
      </c>
      <c r="S96" s="16">
        <f t="shared" si="332"/>
        <v>2.44</v>
      </c>
      <c r="T96" s="16">
        <f t="shared" si="332"/>
        <v>10.29</v>
      </c>
      <c r="U96" s="16">
        <f t="shared" si="332"/>
        <v>1578.4</v>
      </c>
      <c r="V96" s="16">
        <f t="shared" si="332"/>
        <v>1550.36</v>
      </c>
      <c r="W96" s="16">
        <f t="shared" si="332"/>
        <v>218.16000000000003</v>
      </c>
      <c r="X96" s="16">
        <f t="shared" si="332"/>
        <v>136.66</v>
      </c>
      <c r="Y96" s="16">
        <f t="shared" si="332"/>
        <v>413.84000000000003</v>
      </c>
      <c r="Z96" s="16">
        <f t="shared" si="332"/>
        <v>7.6499999999999995</v>
      </c>
      <c r="AA96" s="16">
        <f t="shared" si="332"/>
        <v>56.83</v>
      </c>
      <c r="AB96" s="16">
        <f t="shared" si="332"/>
        <v>12083.99</v>
      </c>
      <c r="AC96" s="16">
        <f t="shared" si="332"/>
        <v>2035.04</v>
      </c>
      <c r="AD96" s="16">
        <f t="shared" si="332"/>
        <v>8.8399999999999981</v>
      </c>
      <c r="AE96" s="16">
        <f t="shared" si="332"/>
        <v>0.66</v>
      </c>
      <c r="AF96" s="16">
        <f t="shared" si="332"/>
        <v>0.44999999999999996</v>
      </c>
      <c r="AG96" s="16">
        <f t="shared" si="332"/>
        <v>7.2399999999999993</v>
      </c>
      <c r="AH96" s="16">
        <f t="shared" si="332"/>
        <v>14.82</v>
      </c>
      <c r="AI96" s="16">
        <f t="shared" si="332"/>
        <v>153.13</v>
      </c>
      <c r="AJ96" s="18">
        <v>0</v>
      </c>
      <c r="AK96" s="18">
        <v>1284.71</v>
      </c>
      <c r="AL96" s="18">
        <v>1114.3699999999999</v>
      </c>
      <c r="AM96" s="18">
        <v>1775.47</v>
      </c>
      <c r="AN96" s="18">
        <v>1481.44</v>
      </c>
      <c r="AO96" s="18">
        <v>489.74</v>
      </c>
      <c r="AP96" s="18">
        <v>939.8</v>
      </c>
      <c r="AQ96" s="18">
        <v>304.62</v>
      </c>
      <c r="AR96" s="18">
        <v>1066.24</v>
      </c>
      <c r="AS96" s="18">
        <v>1169.0899999999999</v>
      </c>
      <c r="AT96" s="18">
        <v>1397.7</v>
      </c>
      <c r="AU96" s="18">
        <v>1945.28</v>
      </c>
      <c r="AV96" s="18">
        <v>745.55</v>
      </c>
      <c r="AW96" s="18">
        <v>1051.92</v>
      </c>
      <c r="AX96" s="18">
        <v>4884.33</v>
      </c>
      <c r="AY96" s="18">
        <v>153</v>
      </c>
      <c r="AZ96" s="18">
        <v>1321.4</v>
      </c>
      <c r="BA96" s="18">
        <v>1025.6500000000001</v>
      </c>
      <c r="BB96" s="18">
        <v>817.22</v>
      </c>
      <c r="BC96" s="18">
        <v>368.42</v>
      </c>
      <c r="BD96" s="18">
        <v>0.13</v>
      </c>
      <c r="BE96" s="18">
        <v>0.06</v>
      </c>
      <c r="BF96" s="18">
        <v>0.03</v>
      </c>
      <c r="BG96" s="18">
        <v>7.0000000000000007E-2</v>
      </c>
      <c r="BH96" s="18">
        <v>0.08</v>
      </c>
      <c r="BI96" s="18">
        <v>0.41</v>
      </c>
      <c r="BJ96" s="18">
        <v>0</v>
      </c>
      <c r="BK96" s="18">
        <v>2.0099999999999998</v>
      </c>
      <c r="BL96" s="18">
        <v>0</v>
      </c>
      <c r="BM96" s="18">
        <v>0.86</v>
      </c>
      <c r="BN96" s="18">
        <v>0.05</v>
      </c>
      <c r="BO96" s="18">
        <v>0.09</v>
      </c>
      <c r="BP96" s="18">
        <v>0</v>
      </c>
      <c r="BQ96" s="18">
        <v>0.08</v>
      </c>
      <c r="BR96" s="18">
        <v>0.12</v>
      </c>
      <c r="BS96" s="18">
        <v>4.0599999999999996</v>
      </c>
      <c r="BT96" s="18">
        <v>0</v>
      </c>
      <c r="BU96" s="18">
        <v>0</v>
      </c>
      <c r="BV96" s="18">
        <v>7.63</v>
      </c>
      <c r="BW96" s="18">
        <v>0.03</v>
      </c>
      <c r="BX96" s="18">
        <v>0</v>
      </c>
      <c r="BY96" s="18">
        <v>0</v>
      </c>
      <c r="BZ96" s="18">
        <v>0</v>
      </c>
      <c r="CA96" s="18">
        <v>0</v>
      </c>
      <c r="CB96" s="18">
        <v>705.41</v>
      </c>
      <c r="CC96" s="18">
        <f>$I$96/$I$97*100</f>
        <v>61.540148248716385</v>
      </c>
      <c r="CD96" s="18">
        <v>951.94</v>
      </c>
      <c r="CF96" s="18">
        <v>66.739999999999995</v>
      </c>
      <c r="CG96" s="18">
        <v>38.65</v>
      </c>
      <c r="CH96" s="18">
        <v>52.69</v>
      </c>
      <c r="CI96" s="18">
        <v>6947.26</v>
      </c>
      <c r="CJ96" s="18">
        <v>3392.33</v>
      </c>
      <c r="CK96" s="18">
        <v>5169.8</v>
      </c>
      <c r="CL96" s="18">
        <v>47.79</v>
      </c>
      <c r="CM96" s="18">
        <v>28.55</v>
      </c>
      <c r="CN96" s="18">
        <v>38.22</v>
      </c>
      <c r="CO96" s="18">
        <v>20</v>
      </c>
      <c r="CP96" s="18">
        <v>1.5</v>
      </c>
    </row>
    <row r="97" spans="1:94" s="18" customFormat="1" ht="14.25" x14ac:dyDescent="0.2">
      <c r="A97" s="14"/>
      <c r="B97" s="14" t="s">
        <v>85</v>
      </c>
      <c r="C97" s="16"/>
      <c r="D97" s="16">
        <f>D96+D88</f>
        <v>53.83</v>
      </c>
      <c r="E97" s="16">
        <f t="shared" ref="E97:AI97" si="333">E96+E88</f>
        <v>35.67</v>
      </c>
      <c r="F97" s="16">
        <f t="shared" si="333"/>
        <v>60.11</v>
      </c>
      <c r="G97" s="16">
        <f t="shared" si="333"/>
        <v>14.850000000000001</v>
      </c>
      <c r="H97" s="16">
        <f t="shared" si="333"/>
        <v>259.63</v>
      </c>
      <c r="I97" s="16">
        <f t="shared" si="333"/>
        <v>1625.9807833999998</v>
      </c>
      <c r="J97" s="16">
        <f t="shared" si="333"/>
        <v>28.85</v>
      </c>
      <c r="K97" s="16">
        <f t="shared" si="333"/>
        <v>10.490000000000002</v>
      </c>
      <c r="L97" s="16">
        <f t="shared" si="333"/>
        <v>0</v>
      </c>
      <c r="M97" s="16">
        <f t="shared" si="333"/>
        <v>0</v>
      </c>
      <c r="N97" s="16">
        <f t="shared" si="333"/>
        <v>106.64</v>
      </c>
      <c r="O97" s="16">
        <f t="shared" si="333"/>
        <v>81.99</v>
      </c>
      <c r="P97" s="16">
        <f t="shared" si="333"/>
        <v>20.810000000000002</v>
      </c>
      <c r="Q97" s="16">
        <f t="shared" si="333"/>
        <v>0</v>
      </c>
      <c r="R97" s="16">
        <f t="shared" si="333"/>
        <v>0</v>
      </c>
      <c r="S97" s="16">
        <f t="shared" si="333"/>
        <v>5.12</v>
      </c>
      <c r="T97" s="16">
        <f t="shared" si="333"/>
        <v>14.229999999999999</v>
      </c>
      <c r="U97" s="16">
        <f t="shared" si="333"/>
        <v>2031.94</v>
      </c>
      <c r="V97" s="16">
        <f t="shared" si="333"/>
        <v>2266.16</v>
      </c>
      <c r="W97" s="16">
        <f t="shared" si="333"/>
        <v>516.29</v>
      </c>
      <c r="X97" s="16">
        <f t="shared" si="333"/>
        <v>206.85000000000002</v>
      </c>
      <c r="Y97" s="16">
        <f t="shared" si="333"/>
        <v>769.5</v>
      </c>
      <c r="Z97" s="16">
        <f t="shared" si="333"/>
        <v>12.23</v>
      </c>
      <c r="AA97" s="16">
        <f t="shared" si="333"/>
        <v>130.89999999999998</v>
      </c>
      <c r="AB97" s="16">
        <f t="shared" si="333"/>
        <v>14994.95</v>
      </c>
      <c r="AC97" s="16">
        <f t="shared" si="333"/>
        <v>2858.0699999999997</v>
      </c>
      <c r="AD97" s="16">
        <f t="shared" si="333"/>
        <v>11.739999999999998</v>
      </c>
      <c r="AE97" s="16">
        <f t="shared" si="333"/>
        <v>0.84000000000000008</v>
      </c>
      <c r="AF97" s="16">
        <f t="shared" si="333"/>
        <v>0.89</v>
      </c>
      <c r="AG97" s="16">
        <f t="shared" si="333"/>
        <v>8.98</v>
      </c>
      <c r="AH97" s="16">
        <f t="shared" si="333"/>
        <v>22.080000000000002</v>
      </c>
      <c r="AI97" s="16">
        <f t="shared" si="333"/>
        <v>166.92</v>
      </c>
      <c r="AJ97" s="18">
        <v>0</v>
      </c>
      <c r="AK97" s="18">
        <v>2419</v>
      </c>
      <c r="AL97" s="18">
        <v>2085.36</v>
      </c>
      <c r="AM97" s="18">
        <v>3517.09</v>
      </c>
      <c r="AN97" s="18">
        <v>2738.55</v>
      </c>
      <c r="AO97" s="18">
        <v>981.28</v>
      </c>
      <c r="AP97" s="18">
        <v>1798.17</v>
      </c>
      <c r="AQ97" s="18">
        <v>588.86</v>
      </c>
      <c r="AR97" s="18">
        <v>2124.0300000000002</v>
      </c>
      <c r="AS97" s="18">
        <v>1421.44</v>
      </c>
      <c r="AT97" s="18">
        <v>1688.46</v>
      </c>
      <c r="AU97" s="18">
        <v>2392.8200000000002</v>
      </c>
      <c r="AV97" s="18">
        <v>1327.84</v>
      </c>
      <c r="AW97" s="18">
        <v>1279.78</v>
      </c>
      <c r="AX97" s="18">
        <v>6404.31</v>
      </c>
      <c r="AY97" s="18">
        <v>153.79</v>
      </c>
      <c r="AZ97" s="18">
        <v>1782.55</v>
      </c>
      <c r="BA97" s="18">
        <v>1317.13</v>
      </c>
      <c r="BB97" s="18">
        <v>1868.22</v>
      </c>
      <c r="BC97" s="18">
        <v>560.69000000000005</v>
      </c>
      <c r="BD97" s="18">
        <v>0.31</v>
      </c>
      <c r="BE97" s="18">
        <v>0.14000000000000001</v>
      </c>
      <c r="BF97" s="18">
        <v>0.08</v>
      </c>
      <c r="BG97" s="18">
        <v>0.17</v>
      </c>
      <c r="BH97" s="18">
        <v>0.2</v>
      </c>
      <c r="BI97" s="18">
        <v>0.94</v>
      </c>
      <c r="BJ97" s="18">
        <v>0</v>
      </c>
      <c r="BK97" s="18">
        <v>3.76</v>
      </c>
      <c r="BL97" s="18">
        <v>0</v>
      </c>
      <c r="BM97" s="18">
        <v>1.48</v>
      </c>
      <c r="BN97" s="18">
        <v>0.06</v>
      </c>
      <c r="BO97" s="18">
        <v>0.1</v>
      </c>
      <c r="BP97" s="18">
        <v>0</v>
      </c>
      <c r="BQ97" s="18">
        <v>0.18</v>
      </c>
      <c r="BR97" s="18">
        <v>0.28000000000000003</v>
      </c>
      <c r="BS97" s="18">
        <v>6.34</v>
      </c>
      <c r="BT97" s="18">
        <v>0</v>
      </c>
      <c r="BU97" s="18">
        <v>0</v>
      </c>
      <c r="BV97" s="18">
        <v>9.82</v>
      </c>
      <c r="BW97" s="18">
        <v>0.04</v>
      </c>
      <c r="BX97" s="18">
        <v>0</v>
      </c>
      <c r="BY97" s="18">
        <v>0</v>
      </c>
      <c r="BZ97" s="18">
        <v>0</v>
      </c>
      <c r="CA97" s="18">
        <v>0</v>
      </c>
      <c r="CB97" s="18">
        <v>1194.6099999999999</v>
      </c>
      <c r="CD97" s="18">
        <v>1498.07</v>
      </c>
      <c r="CF97" s="18">
        <v>92.4</v>
      </c>
      <c r="CG97" s="18">
        <v>56.95</v>
      </c>
      <c r="CH97" s="18">
        <v>74.67</v>
      </c>
      <c r="CI97" s="18">
        <v>9563.14</v>
      </c>
      <c r="CJ97" s="18">
        <v>4995.32</v>
      </c>
      <c r="CK97" s="18">
        <v>7279.23</v>
      </c>
      <c r="CL97" s="18">
        <v>141.51</v>
      </c>
      <c r="CM97" s="18">
        <v>116.01</v>
      </c>
      <c r="CN97" s="18">
        <v>128.81</v>
      </c>
      <c r="CO97" s="18">
        <v>42.5</v>
      </c>
      <c r="CP97" s="18">
        <v>1.88</v>
      </c>
    </row>
    <row r="98" spans="1:94" s="9" customFormat="1" ht="30" x14ac:dyDescent="0.25">
      <c r="A98" s="10"/>
      <c r="B98" s="10" t="s">
        <v>141</v>
      </c>
      <c r="C98" s="12"/>
      <c r="D98" s="12">
        <v>54</v>
      </c>
      <c r="E98" s="12">
        <v>0</v>
      </c>
      <c r="F98" s="12">
        <v>55.2</v>
      </c>
      <c r="G98" s="12">
        <v>0</v>
      </c>
      <c r="H98" s="12">
        <v>229.8</v>
      </c>
      <c r="I98" s="12">
        <v>1632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900</v>
      </c>
      <c r="AD98" s="12">
        <v>0</v>
      </c>
      <c r="AE98" s="12">
        <v>1.6</v>
      </c>
      <c r="AF98" s="12"/>
      <c r="AG98" s="12"/>
      <c r="AH98" s="12"/>
      <c r="AI98" s="12">
        <v>42</v>
      </c>
    </row>
    <row r="99" spans="1:94" s="9" customFormat="1" ht="15" x14ac:dyDescent="0.25">
      <c r="A99" s="10"/>
      <c r="B99" s="10" t="s">
        <v>140</v>
      </c>
      <c r="C99" s="12"/>
      <c r="D99" s="12">
        <f>D97*100/D98</f>
        <v>99.68518518518519</v>
      </c>
      <c r="E99" s="12">
        <v>0</v>
      </c>
      <c r="F99" s="12">
        <f t="shared" ref="F99" si="334">F97*100/F98</f>
        <v>108.89492753623188</v>
      </c>
      <c r="G99" s="12">
        <v>0</v>
      </c>
      <c r="H99" s="12">
        <f t="shared" ref="H99" si="335">H97*100/H98</f>
        <v>112.98085291557877</v>
      </c>
      <c r="I99" s="12">
        <f t="shared" ref="I99" si="336">I97*100/I98</f>
        <v>99.631175453431354</v>
      </c>
      <c r="J99" s="12" t="e">
        <f t="shared" ref="J99" si="337">J97*100/J98</f>
        <v>#DIV/0!</v>
      </c>
      <c r="K99" s="12" t="e">
        <f t="shared" ref="K99" si="338">K97*100/K98</f>
        <v>#DIV/0!</v>
      </c>
      <c r="L99" s="12" t="e">
        <f t="shared" ref="L99" si="339">L97*100/L98</f>
        <v>#DIV/0!</v>
      </c>
      <c r="M99" s="12" t="e">
        <f t="shared" ref="M99" si="340">M97*100/M98</f>
        <v>#DIV/0!</v>
      </c>
      <c r="N99" s="12" t="e">
        <f t="shared" ref="N99" si="341">N97*100/N98</f>
        <v>#DIV/0!</v>
      </c>
      <c r="O99" s="12" t="e">
        <f t="shared" ref="O99" si="342">O97*100/O98</f>
        <v>#DIV/0!</v>
      </c>
      <c r="P99" s="12" t="e">
        <f t="shared" ref="P99" si="343">P97*100/P98</f>
        <v>#DIV/0!</v>
      </c>
      <c r="Q99" s="12" t="e">
        <f t="shared" ref="Q99" si="344">Q97*100/Q98</f>
        <v>#DIV/0!</v>
      </c>
      <c r="R99" s="12" t="e">
        <f t="shared" ref="R99" si="345">R97*100/R98</f>
        <v>#DIV/0!</v>
      </c>
      <c r="S99" s="12" t="e">
        <f t="shared" ref="S99" si="346">S97*100/S98</f>
        <v>#DIV/0!</v>
      </c>
      <c r="T99" s="12" t="e">
        <f t="shared" ref="T99" si="347">T97*100/T98</f>
        <v>#DIV/0!</v>
      </c>
      <c r="U99" s="12" t="e">
        <f t="shared" ref="U99" si="348">U97*100/U98</f>
        <v>#DIV/0!</v>
      </c>
      <c r="V99" s="12" t="e">
        <f t="shared" ref="V99" si="349">V97*100/V98</f>
        <v>#DIV/0!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 t="e">
        <f t="shared" ref="AB99" si="350">AB97*100/AB98</f>
        <v>#DIV/0!</v>
      </c>
      <c r="AC99" s="12">
        <f t="shared" ref="AC99" si="351">AC97*100/AC98</f>
        <v>317.56333333333333</v>
      </c>
      <c r="AD99" s="12">
        <v>0</v>
      </c>
      <c r="AE99" s="12">
        <f t="shared" ref="AE99" si="352">AE97*100/AE98</f>
        <v>52.500000000000007</v>
      </c>
      <c r="AF99" s="12" t="e">
        <f t="shared" ref="AF99" si="353">AF97*100/AF98</f>
        <v>#DIV/0!</v>
      </c>
      <c r="AG99" s="12" t="e">
        <f t="shared" ref="AG99" si="354">AG97*100/AG98</f>
        <v>#DIV/0!</v>
      </c>
      <c r="AH99" s="12" t="e">
        <f t="shared" ref="AH99" si="355">AH97*100/AH98</f>
        <v>#DIV/0!</v>
      </c>
      <c r="AI99" s="12">
        <f t="shared" ref="AI99" si="356">AI97*100/AI98</f>
        <v>397.42857142857144</v>
      </c>
    </row>
    <row r="100" spans="1:94" s="9" customFormat="1" ht="30" x14ac:dyDescent="0.25">
      <c r="A100" s="10"/>
      <c r="B100" s="10" t="s">
        <v>87</v>
      </c>
      <c r="C100" s="12"/>
      <c r="D100" s="12">
        <v>13</v>
      </c>
      <c r="E100" s="12"/>
      <c r="F100" s="12">
        <v>35</v>
      </c>
      <c r="G100" s="12"/>
      <c r="H100" s="12">
        <v>52</v>
      </c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</row>
    <row r="101" spans="1:94" s="9" customFormat="1" ht="15" x14ac:dyDescent="0.25">
      <c r="A101" s="10"/>
      <c r="B101" s="10" t="s">
        <v>88</v>
      </c>
      <c r="C101" s="12"/>
      <c r="D101" s="21" t="s">
        <v>118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</row>
    <row r="102" spans="1:94" s="9" customFormat="1" ht="15" x14ac:dyDescent="0.25">
      <c r="A102" s="10"/>
      <c r="B102" s="10" t="s">
        <v>89</v>
      </c>
      <c r="C102" s="12"/>
      <c r="D102" s="12" t="s">
        <v>98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</row>
    <row r="103" spans="1:94" s="9" customFormat="1" ht="15" x14ac:dyDescent="0.25">
      <c r="A103" s="10"/>
      <c r="B103" s="10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</row>
    <row r="104" spans="1:94" s="9" customFormat="1" ht="15" x14ac:dyDescent="0.25">
      <c r="A104" s="10"/>
      <c r="B104" s="10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</row>
    <row r="105" spans="1:94" s="9" customFormat="1" ht="15" x14ac:dyDescent="0.25">
      <c r="A105" s="10"/>
      <c r="B105" s="11" t="s">
        <v>131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</row>
    <row r="106" spans="1:94" s="18" customFormat="1" ht="14.25" x14ac:dyDescent="0.2">
      <c r="A106" s="14"/>
      <c r="B106" s="15" t="s">
        <v>82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</row>
    <row r="107" spans="1:94" s="19" customFormat="1" ht="24" customHeight="1" x14ac:dyDescent="0.25">
      <c r="A107" s="27" t="s">
        <v>240</v>
      </c>
      <c r="B107" s="27" t="s">
        <v>156</v>
      </c>
      <c r="C107" s="2" t="s">
        <v>220</v>
      </c>
      <c r="D107" s="2">
        <v>6.35</v>
      </c>
      <c r="E107" s="2">
        <v>6.35</v>
      </c>
      <c r="F107" s="2">
        <v>5.75</v>
      </c>
      <c r="G107" s="2">
        <v>0</v>
      </c>
      <c r="H107" s="2">
        <v>0.35</v>
      </c>
      <c r="I107" s="2">
        <v>78.48</v>
      </c>
      <c r="J107" s="2">
        <v>1.5</v>
      </c>
      <c r="K107" s="2">
        <v>0</v>
      </c>
      <c r="L107" s="2">
        <v>0</v>
      </c>
      <c r="M107" s="2">
        <v>0</v>
      </c>
      <c r="N107" s="2">
        <v>0.35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0.5</v>
      </c>
      <c r="U107" s="2">
        <v>67</v>
      </c>
      <c r="V107" s="2">
        <v>70</v>
      </c>
      <c r="W107" s="2">
        <v>27.5</v>
      </c>
      <c r="X107" s="2">
        <v>6</v>
      </c>
      <c r="Y107" s="2">
        <v>96</v>
      </c>
      <c r="Z107" s="2">
        <v>1.25</v>
      </c>
      <c r="AA107" s="2">
        <v>125</v>
      </c>
      <c r="AB107" s="2">
        <v>30</v>
      </c>
      <c r="AC107" s="2">
        <v>130</v>
      </c>
      <c r="AD107" s="2">
        <v>0.3</v>
      </c>
      <c r="AE107" s="2">
        <v>0.04</v>
      </c>
      <c r="AF107" s="2">
        <v>0.22</v>
      </c>
      <c r="AG107" s="2">
        <v>0.1</v>
      </c>
      <c r="AH107" s="2">
        <v>1.8</v>
      </c>
      <c r="AI107" s="2">
        <v>0</v>
      </c>
      <c r="AJ107" s="19">
        <v>0</v>
      </c>
      <c r="AK107" s="19">
        <v>386</v>
      </c>
      <c r="AL107" s="19">
        <v>298.5</v>
      </c>
      <c r="AM107" s="19">
        <v>540.5</v>
      </c>
      <c r="AN107" s="19">
        <v>451.5</v>
      </c>
      <c r="AO107" s="19">
        <v>212</v>
      </c>
      <c r="AP107" s="19">
        <v>305</v>
      </c>
      <c r="AQ107" s="19">
        <v>102</v>
      </c>
      <c r="AR107" s="19">
        <v>326</v>
      </c>
      <c r="AS107" s="19">
        <v>355</v>
      </c>
      <c r="AT107" s="19">
        <v>393.5</v>
      </c>
      <c r="AU107" s="19">
        <v>614.5</v>
      </c>
      <c r="AV107" s="19">
        <v>170</v>
      </c>
      <c r="AW107" s="19">
        <v>208</v>
      </c>
      <c r="AX107" s="19">
        <v>886.5</v>
      </c>
      <c r="AY107" s="19">
        <v>7</v>
      </c>
      <c r="AZ107" s="19">
        <v>198</v>
      </c>
      <c r="BA107" s="19">
        <v>464</v>
      </c>
      <c r="BB107" s="19">
        <v>238</v>
      </c>
      <c r="BC107" s="19">
        <v>146.5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19">
        <v>0</v>
      </c>
      <c r="BM107" s="19">
        <v>0</v>
      </c>
      <c r="BN107" s="19">
        <v>0</v>
      </c>
      <c r="BO107" s="19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>
        <v>0</v>
      </c>
      <c r="BY107" s="19">
        <v>0</v>
      </c>
      <c r="BZ107" s="19">
        <v>0</v>
      </c>
      <c r="CA107" s="19">
        <v>0</v>
      </c>
      <c r="CB107" s="19">
        <v>37.049999999999997</v>
      </c>
      <c r="CD107" s="19">
        <v>130</v>
      </c>
      <c r="CF107" s="19">
        <v>11.3</v>
      </c>
      <c r="CG107" s="19">
        <v>9.5</v>
      </c>
      <c r="CH107" s="19">
        <v>10.4</v>
      </c>
      <c r="CI107" s="19">
        <v>1620</v>
      </c>
      <c r="CJ107" s="19">
        <v>1035</v>
      </c>
      <c r="CK107" s="19">
        <v>1327.5</v>
      </c>
      <c r="CL107" s="19">
        <v>5</v>
      </c>
      <c r="CM107" s="19">
        <v>3.5</v>
      </c>
      <c r="CN107" s="19">
        <v>4.25</v>
      </c>
      <c r="CO107" s="19">
        <v>0</v>
      </c>
      <c r="CP107" s="19">
        <v>0</v>
      </c>
    </row>
    <row r="108" spans="1:94" s="19" customFormat="1" ht="49.5" customHeight="1" x14ac:dyDescent="0.25">
      <c r="A108" s="27" t="s">
        <v>202</v>
      </c>
      <c r="B108" s="27" t="s">
        <v>203</v>
      </c>
      <c r="C108" s="2" t="s">
        <v>147</v>
      </c>
      <c r="D108" s="2">
        <v>7.53</v>
      </c>
      <c r="E108" s="2">
        <v>0</v>
      </c>
      <c r="F108" s="2">
        <v>16.04</v>
      </c>
      <c r="G108" s="2">
        <v>16.04</v>
      </c>
      <c r="H108" s="2">
        <v>43.65</v>
      </c>
      <c r="I108" s="2">
        <v>344.61325750000003</v>
      </c>
      <c r="J108" s="2">
        <v>2.44</v>
      </c>
      <c r="K108" s="2">
        <v>8.1300000000000008</v>
      </c>
      <c r="L108" s="2">
        <v>0</v>
      </c>
      <c r="M108" s="2">
        <v>0</v>
      </c>
      <c r="N108" s="2">
        <v>4.4000000000000004</v>
      </c>
      <c r="O108" s="2">
        <v>35.68</v>
      </c>
      <c r="P108" s="2">
        <v>3.56</v>
      </c>
      <c r="Q108" s="2">
        <v>0</v>
      </c>
      <c r="R108" s="2">
        <v>0</v>
      </c>
      <c r="S108" s="2">
        <v>0</v>
      </c>
      <c r="T108" s="2">
        <v>2.31</v>
      </c>
      <c r="U108" s="2">
        <v>491.45</v>
      </c>
      <c r="V108" s="2">
        <v>204.41</v>
      </c>
      <c r="W108" s="2">
        <v>36.1</v>
      </c>
      <c r="X108" s="2">
        <v>76.86</v>
      </c>
      <c r="Y108" s="2">
        <v>191.75</v>
      </c>
      <c r="Z108" s="2">
        <v>2.23</v>
      </c>
      <c r="AA108" s="2">
        <v>0</v>
      </c>
      <c r="AB108" s="2">
        <v>0</v>
      </c>
      <c r="AC108" s="2">
        <v>0</v>
      </c>
      <c r="AD108" s="2">
        <v>6.5</v>
      </c>
      <c r="AE108" s="2">
        <v>0.24</v>
      </c>
      <c r="AF108" s="2">
        <v>0.06</v>
      </c>
      <c r="AG108" s="2">
        <v>0.53</v>
      </c>
      <c r="AH108" s="2">
        <v>2.88</v>
      </c>
      <c r="AI108" s="2">
        <v>0</v>
      </c>
      <c r="AJ108" s="19">
        <v>0</v>
      </c>
      <c r="AK108" s="19">
        <v>343</v>
      </c>
      <c r="AL108" s="19">
        <v>243.78</v>
      </c>
      <c r="AM108" s="19">
        <v>388.94</v>
      </c>
      <c r="AN108" s="19">
        <v>257.25</v>
      </c>
      <c r="AO108" s="19">
        <v>74.73</v>
      </c>
      <c r="AP108" s="19">
        <v>232.75</v>
      </c>
      <c r="AQ108" s="19">
        <v>119.44</v>
      </c>
      <c r="AR108" s="19">
        <v>328.91</v>
      </c>
      <c r="AS108" s="19">
        <v>297.68</v>
      </c>
      <c r="AT108" s="19">
        <v>450.8</v>
      </c>
      <c r="AU108" s="19">
        <v>561.04999999999995</v>
      </c>
      <c r="AV108" s="19">
        <v>149.44999999999999</v>
      </c>
      <c r="AW108" s="19">
        <v>624.14</v>
      </c>
      <c r="AX108" s="19">
        <v>1193.1500000000001</v>
      </c>
      <c r="AY108" s="19">
        <v>0</v>
      </c>
      <c r="AZ108" s="19">
        <v>392.61</v>
      </c>
      <c r="BA108" s="19">
        <v>314.83</v>
      </c>
      <c r="BB108" s="19">
        <v>271.33999999999997</v>
      </c>
      <c r="BC108" s="19">
        <v>172.73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0.01</v>
      </c>
      <c r="BJ108" s="19">
        <v>0</v>
      </c>
      <c r="BK108" s="19">
        <v>1.56</v>
      </c>
      <c r="BL108" s="19">
        <v>0</v>
      </c>
      <c r="BM108" s="19">
        <v>0.54</v>
      </c>
      <c r="BN108" s="19">
        <v>0.04</v>
      </c>
      <c r="BO108" s="19">
        <v>0.09</v>
      </c>
      <c r="BP108" s="19">
        <v>0</v>
      </c>
      <c r="BQ108" s="19">
        <v>0</v>
      </c>
      <c r="BR108" s="19">
        <v>0</v>
      </c>
      <c r="BS108" s="19">
        <v>4.21</v>
      </c>
      <c r="BT108" s="19">
        <v>0</v>
      </c>
      <c r="BU108" s="19">
        <v>0</v>
      </c>
      <c r="BV108" s="19">
        <v>8.6199999999999992</v>
      </c>
      <c r="BW108" s="19">
        <v>0.03</v>
      </c>
      <c r="BX108" s="19">
        <v>0</v>
      </c>
      <c r="BY108" s="19">
        <v>0</v>
      </c>
      <c r="BZ108" s="19">
        <v>0</v>
      </c>
      <c r="CA108" s="19">
        <v>0</v>
      </c>
      <c r="CB108" s="19">
        <v>207.52</v>
      </c>
      <c r="CD108" s="19">
        <v>0</v>
      </c>
      <c r="CF108" s="19">
        <v>46</v>
      </c>
      <c r="CG108" s="19">
        <v>21</v>
      </c>
      <c r="CH108" s="19">
        <v>33.5</v>
      </c>
      <c r="CI108" s="19">
        <v>1808.33</v>
      </c>
      <c r="CJ108" s="19">
        <v>903.33</v>
      </c>
      <c r="CK108" s="19">
        <v>1355.83</v>
      </c>
      <c r="CL108" s="19">
        <v>8.3000000000000007</v>
      </c>
      <c r="CM108" s="19">
        <v>6.5</v>
      </c>
      <c r="CN108" s="19">
        <v>7.4</v>
      </c>
      <c r="CO108" s="19">
        <v>3.75</v>
      </c>
      <c r="CP108" s="19">
        <v>1.25</v>
      </c>
    </row>
    <row r="109" spans="1:94" s="19" customFormat="1" ht="25.5" customHeight="1" x14ac:dyDescent="0.25">
      <c r="A109" s="1" t="s">
        <v>189</v>
      </c>
      <c r="B109" s="1" t="s">
        <v>83</v>
      </c>
      <c r="C109" s="59" t="s">
        <v>174</v>
      </c>
      <c r="D109" s="2">
        <v>0.19</v>
      </c>
      <c r="E109" s="2">
        <v>0</v>
      </c>
      <c r="F109" s="2">
        <v>0.12</v>
      </c>
      <c r="G109" s="2">
        <v>0.12</v>
      </c>
      <c r="H109" s="2">
        <v>12.26</v>
      </c>
      <c r="I109" s="2">
        <v>48.192010000000003</v>
      </c>
      <c r="J109" s="2">
        <v>0.02</v>
      </c>
      <c r="K109" s="2">
        <v>0</v>
      </c>
      <c r="L109" s="2">
        <v>0</v>
      </c>
      <c r="M109" s="2">
        <v>0</v>
      </c>
      <c r="N109" s="2">
        <v>10.54</v>
      </c>
      <c r="O109" s="2">
        <v>0.88</v>
      </c>
      <c r="P109" s="2">
        <v>0.85</v>
      </c>
      <c r="Q109" s="2">
        <v>0</v>
      </c>
      <c r="R109" s="2">
        <v>0</v>
      </c>
      <c r="S109" s="2">
        <v>0.35</v>
      </c>
      <c r="T109" s="2">
        <v>0.13</v>
      </c>
      <c r="U109" s="2">
        <v>2.4900000000000002</v>
      </c>
      <c r="V109" s="2">
        <v>52.77</v>
      </c>
      <c r="W109" s="2">
        <v>9.8800000000000008</v>
      </c>
      <c r="X109" s="2">
        <v>4.93</v>
      </c>
      <c r="Y109" s="2">
        <v>8.98</v>
      </c>
      <c r="Z109" s="2">
        <v>0.3</v>
      </c>
      <c r="AA109" s="2">
        <v>0</v>
      </c>
      <c r="AB109" s="2">
        <v>42.48</v>
      </c>
      <c r="AC109" s="2">
        <v>7.79</v>
      </c>
      <c r="AD109" s="2">
        <v>0.14000000000000001</v>
      </c>
      <c r="AE109" s="2">
        <v>0</v>
      </c>
      <c r="AF109" s="2">
        <v>0.01</v>
      </c>
      <c r="AG109" s="2">
        <v>0.12</v>
      </c>
      <c r="AH109" s="2">
        <v>0.17</v>
      </c>
      <c r="AI109" s="2">
        <v>2.36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27.51</v>
      </c>
      <c r="CD109" s="19">
        <v>6.2</v>
      </c>
      <c r="CF109" s="19">
        <v>0</v>
      </c>
      <c r="CG109" s="19">
        <v>0</v>
      </c>
      <c r="CH109" s="19">
        <v>0</v>
      </c>
      <c r="CI109" s="19">
        <v>41.3</v>
      </c>
      <c r="CJ109" s="19">
        <v>18.79</v>
      </c>
      <c r="CK109" s="19">
        <v>30.05</v>
      </c>
      <c r="CL109" s="19">
        <v>0</v>
      </c>
      <c r="CM109" s="19">
        <v>0</v>
      </c>
      <c r="CN109" s="19">
        <v>0</v>
      </c>
      <c r="CO109" s="19">
        <v>7.7</v>
      </c>
      <c r="CP109" s="19">
        <v>0</v>
      </c>
    </row>
    <row r="110" spans="1:94" s="19" customFormat="1" ht="32.25" customHeight="1" x14ac:dyDescent="0.25">
      <c r="A110" s="1" t="s">
        <v>204</v>
      </c>
      <c r="B110" s="1" t="s">
        <v>90</v>
      </c>
      <c r="C110" s="2" t="s">
        <v>144</v>
      </c>
      <c r="D110" s="53">
        <v>0.18</v>
      </c>
      <c r="E110" s="53">
        <v>0</v>
      </c>
      <c r="F110" s="53">
        <v>0.04</v>
      </c>
      <c r="G110" s="53">
        <v>0.05</v>
      </c>
      <c r="H110" s="53">
        <v>13.75</v>
      </c>
      <c r="I110" s="53">
        <v>53.136642799999997</v>
      </c>
      <c r="J110" s="53">
        <v>0</v>
      </c>
      <c r="K110" s="53">
        <v>0</v>
      </c>
      <c r="L110" s="53">
        <v>0</v>
      </c>
      <c r="M110" s="53">
        <v>0</v>
      </c>
      <c r="N110" s="53">
        <v>13.66</v>
      </c>
      <c r="O110" s="53">
        <v>0</v>
      </c>
      <c r="P110" s="53">
        <v>0.09</v>
      </c>
      <c r="Q110" s="53">
        <v>0</v>
      </c>
      <c r="R110" s="53">
        <v>0</v>
      </c>
      <c r="S110" s="53">
        <v>0</v>
      </c>
      <c r="T110" s="53">
        <v>7.0000000000000007E-2</v>
      </c>
      <c r="U110" s="53">
        <v>0.15</v>
      </c>
      <c r="V110" s="53">
        <v>0.4</v>
      </c>
      <c r="W110" s="53">
        <v>0.4</v>
      </c>
      <c r="X110" s="53">
        <v>0</v>
      </c>
      <c r="Y110" s="53">
        <v>0</v>
      </c>
      <c r="Z110" s="53">
        <v>0.04</v>
      </c>
      <c r="AA110" s="53">
        <v>0</v>
      </c>
      <c r="AB110" s="53">
        <v>0</v>
      </c>
      <c r="AC110" s="53">
        <v>0</v>
      </c>
      <c r="AD110" s="53">
        <v>0</v>
      </c>
      <c r="AE110" s="53">
        <v>0</v>
      </c>
      <c r="AF110" s="53">
        <v>0</v>
      </c>
      <c r="AG110" s="53">
        <v>0</v>
      </c>
      <c r="AH110" s="53">
        <v>0</v>
      </c>
      <c r="AI110" s="53">
        <v>0</v>
      </c>
      <c r="AJ110" s="19">
        <v>0</v>
      </c>
      <c r="AK110" s="19">
        <v>0.92</v>
      </c>
      <c r="AL110" s="19">
        <v>1.05</v>
      </c>
      <c r="AM110" s="19">
        <v>0.86</v>
      </c>
      <c r="AN110" s="19">
        <v>1.58</v>
      </c>
      <c r="AO110" s="19">
        <v>0.39</v>
      </c>
      <c r="AP110" s="19">
        <v>1.65</v>
      </c>
      <c r="AQ110" s="19">
        <v>0</v>
      </c>
      <c r="AR110" s="19">
        <v>2.11</v>
      </c>
      <c r="AS110" s="19">
        <v>0</v>
      </c>
      <c r="AT110" s="19">
        <v>0</v>
      </c>
      <c r="AU110" s="19">
        <v>0</v>
      </c>
      <c r="AV110" s="19">
        <v>1.18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  <c r="BX110" s="19">
        <v>0</v>
      </c>
      <c r="BY110" s="19">
        <v>0</v>
      </c>
      <c r="BZ110" s="19">
        <v>0</v>
      </c>
      <c r="CA110" s="19">
        <v>0</v>
      </c>
      <c r="CB110" s="19">
        <v>210.25</v>
      </c>
      <c r="CD110" s="19">
        <v>0.09</v>
      </c>
      <c r="CF110" s="19">
        <v>0.28000000000000003</v>
      </c>
      <c r="CG110" s="19">
        <v>7.0000000000000007E-2</v>
      </c>
      <c r="CH110" s="19">
        <v>0.18</v>
      </c>
      <c r="CI110" s="19">
        <v>14</v>
      </c>
      <c r="CJ110" s="19">
        <v>5.74</v>
      </c>
      <c r="CK110" s="19">
        <v>9.8699999999999992</v>
      </c>
      <c r="CL110" s="19">
        <v>0</v>
      </c>
      <c r="CM110" s="19">
        <v>0</v>
      </c>
      <c r="CN110" s="19">
        <v>0</v>
      </c>
      <c r="CO110" s="19">
        <v>15</v>
      </c>
      <c r="CP110" s="19">
        <v>0</v>
      </c>
    </row>
    <row r="111" spans="1:94" s="46" customFormat="1" ht="32.25" customHeight="1" x14ac:dyDescent="0.25">
      <c r="A111" s="27" t="s">
        <v>155</v>
      </c>
      <c r="B111" s="27" t="s">
        <v>137</v>
      </c>
      <c r="C111" s="45" t="s">
        <v>222</v>
      </c>
      <c r="D111" s="57">
        <v>1.32</v>
      </c>
      <c r="E111" s="57">
        <v>0</v>
      </c>
      <c r="F111" s="57">
        <v>0.24</v>
      </c>
      <c r="G111" s="57">
        <v>0.24</v>
      </c>
      <c r="H111" s="57">
        <v>8.34</v>
      </c>
      <c r="I111" s="57">
        <v>38.676000000000002</v>
      </c>
      <c r="J111" s="57">
        <v>0.04</v>
      </c>
      <c r="K111" s="57">
        <v>0</v>
      </c>
      <c r="L111" s="57">
        <v>0</v>
      </c>
      <c r="M111" s="57">
        <v>0</v>
      </c>
      <c r="N111" s="57">
        <v>0.24</v>
      </c>
      <c r="O111" s="57">
        <v>6.44</v>
      </c>
      <c r="P111" s="57">
        <v>1.66</v>
      </c>
      <c r="Q111" s="57">
        <v>0</v>
      </c>
      <c r="R111" s="57">
        <v>0</v>
      </c>
      <c r="S111" s="57">
        <v>0.2</v>
      </c>
      <c r="T111" s="57">
        <v>0.5</v>
      </c>
      <c r="U111" s="57">
        <v>122</v>
      </c>
      <c r="V111" s="57">
        <v>49</v>
      </c>
      <c r="W111" s="57">
        <v>7</v>
      </c>
      <c r="X111" s="57">
        <v>9.4</v>
      </c>
      <c r="Y111" s="57">
        <v>31.6</v>
      </c>
      <c r="Z111" s="57">
        <v>0.78</v>
      </c>
      <c r="AA111" s="57">
        <v>0</v>
      </c>
      <c r="AB111" s="57">
        <v>1</v>
      </c>
      <c r="AC111" s="57">
        <v>0.2</v>
      </c>
      <c r="AD111" s="57">
        <v>0.28000000000000003</v>
      </c>
      <c r="AE111" s="57">
        <v>0.04</v>
      </c>
      <c r="AF111" s="57">
        <v>0.02</v>
      </c>
      <c r="AG111" s="57">
        <v>0.14000000000000001</v>
      </c>
      <c r="AH111" s="57">
        <v>0.4</v>
      </c>
      <c r="AI111" s="57">
        <v>0</v>
      </c>
      <c r="AJ111" s="46">
        <v>0</v>
      </c>
      <c r="AK111" s="46">
        <v>63.86</v>
      </c>
      <c r="AL111" s="46">
        <v>66.47</v>
      </c>
      <c r="AM111" s="46">
        <v>101.79</v>
      </c>
      <c r="AN111" s="46">
        <v>33.76</v>
      </c>
      <c r="AO111" s="46">
        <v>20.010000000000002</v>
      </c>
      <c r="AP111" s="46">
        <v>40.020000000000003</v>
      </c>
      <c r="AQ111" s="46">
        <v>15.14</v>
      </c>
      <c r="AR111" s="46">
        <v>72.38</v>
      </c>
      <c r="AS111" s="46">
        <v>44.89</v>
      </c>
      <c r="AT111" s="46">
        <v>62.64</v>
      </c>
      <c r="AU111" s="46">
        <v>51.68</v>
      </c>
      <c r="AV111" s="46">
        <v>27.14</v>
      </c>
      <c r="AW111" s="46">
        <v>48.02</v>
      </c>
      <c r="AX111" s="46">
        <v>401.59</v>
      </c>
      <c r="AY111" s="46">
        <v>0</v>
      </c>
      <c r="AZ111" s="46">
        <v>130.85</v>
      </c>
      <c r="BA111" s="46">
        <v>56.9</v>
      </c>
      <c r="BB111" s="46">
        <v>37.76</v>
      </c>
      <c r="BC111" s="46">
        <v>29.93</v>
      </c>
      <c r="BD111" s="46">
        <v>0</v>
      </c>
      <c r="BE111" s="46">
        <v>0</v>
      </c>
      <c r="BF111" s="46">
        <v>0</v>
      </c>
      <c r="BG111" s="46">
        <v>0</v>
      </c>
      <c r="BH111" s="46">
        <v>0</v>
      </c>
      <c r="BI111" s="46">
        <v>0</v>
      </c>
      <c r="BJ111" s="46">
        <v>0</v>
      </c>
      <c r="BK111" s="46">
        <v>0.02</v>
      </c>
      <c r="BL111" s="46">
        <v>0</v>
      </c>
      <c r="BM111" s="46">
        <v>0</v>
      </c>
      <c r="BN111" s="46">
        <v>0</v>
      </c>
      <c r="BO111" s="46">
        <v>0</v>
      </c>
      <c r="BP111" s="46">
        <v>0</v>
      </c>
      <c r="BQ111" s="46">
        <v>0</v>
      </c>
      <c r="BR111" s="46">
        <v>0</v>
      </c>
      <c r="BS111" s="46">
        <v>0.01</v>
      </c>
      <c r="BT111" s="46">
        <v>0</v>
      </c>
      <c r="BU111" s="46">
        <v>0</v>
      </c>
      <c r="BV111" s="46">
        <v>0.06</v>
      </c>
      <c r="BW111" s="46">
        <v>0</v>
      </c>
      <c r="BX111" s="46">
        <v>0</v>
      </c>
      <c r="BY111" s="46">
        <v>0</v>
      </c>
      <c r="BZ111" s="46">
        <v>0</v>
      </c>
      <c r="CA111" s="46">
        <v>0</v>
      </c>
      <c r="CB111" s="46">
        <v>7.82</v>
      </c>
      <c r="CD111" s="46">
        <v>0</v>
      </c>
      <c r="CF111" s="46">
        <v>0</v>
      </c>
      <c r="CG111" s="46">
        <v>0</v>
      </c>
      <c r="CH111" s="46">
        <v>0</v>
      </c>
      <c r="CI111" s="46">
        <v>380</v>
      </c>
      <c r="CJ111" s="46">
        <v>146.4</v>
      </c>
      <c r="CK111" s="46">
        <v>263.2</v>
      </c>
      <c r="CL111" s="46">
        <v>3.04</v>
      </c>
      <c r="CM111" s="46">
        <v>3.04</v>
      </c>
      <c r="CN111" s="46">
        <v>3.04</v>
      </c>
      <c r="CO111" s="46">
        <v>0</v>
      </c>
      <c r="CP111" s="46">
        <v>0</v>
      </c>
    </row>
    <row r="112" spans="1:94" s="49" customFormat="1" ht="38.25" customHeight="1" x14ac:dyDescent="0.25">
      <c r="A112" s="20" t="s">
        <v>155</v>
      </c>
      <c r="B112" s="20" t="s">
        <v>211</v>
      </c>
      <c r="C112" s="48" t="s">
        <v>222</v>
      </c>
      <c r="D112" s="48">
        <v>1.32</v>
      </c>
      <c r="E112" s="48">
        <v>0</v>
      </c>
      <c r="F112" s="48">
        <v>0.24</v>
      </c>
      <c r="G112" s="48">
        <v>0.24</v>
      </c>
      <c r="H112" s="48">
        <v>8.34</v>
      </c>
      <c r="I112" s="48">
        <v>38.676000000000002</v>
      </c>
      <c r="J112" s="48">
        <v>0.04</v>
      </c>
      <c r="K112" s="48">
        <v>0</v>
      </c>
      <c r="L112" s="48">
        <v>0</v>
      </c>
      <c r="M112" s="48">
        <v>0</v>
      </c>
      <c r="N112" s="48">
        <v>0.24</v>
      </c>
      <c r="O112" s="48">
        <v>6.44</v>
      </c>
      <c r="P112" s="48">
        <v>1.66</v>
      </c>
      <c r="Q112" s="48">
        <v>0</v>
      </c>
      <c r="R112" s="48">
        <v>0</v>
      </c>
      <c r="S112" s="48">
        <v>0.2</v>
      </c>
      <c r="T112" s="48">
        <v>0.5</v>
      </c>
      <c r="U112" s="48">
        <v>122</v>
      </c>
      <c r="V112" s="48">
        <v>49</v>
      </c>
      <c r="W112" s="48">
        <v>7</v>
      </c>
      <c r="X112" s="48">
        <v>9.4</v>
      </c>
      <c r="Y112" s="48">
        <v>31.6</v>
      </c>
      <c r="Z112" s="48">
        <v>0.78</v>
      </c>
      <c r="AA112" s="48">
        <v>0</v>
      </c>
      <c r="AB112" s="48">
        <v>1</v>
      </c>
      <c r="AC112" s="48">
        <v>0.2</v>
      </c>
      <c r="AD112" s="48">
        <v>0.28000000000000003</v>
      </c>
      <c r="AE112" s="48">
        <v>0.04</v>
      </c>
      <c r="AF112" s="48">
        <v>0.02</v>
      </c>
      <c r="AG112" s="48">
        <v>0.14000000000000001</v>
      </c>
      <c r="AH112" s="48">
        <v>0.4</v>
      </c>
      <c r="AI112" s="48">
        <v>0</v>
      </c>
      <c r="AJ112" s="49">
        <v>0</v>
      </c>
      <c r="AK112" s="49">
        <v>64.400000000000006</v>
      </c>
      <c r="AL112" s="49">
        <v>49.6</v>
      </c>
      <c r="AM112" s="49">
        <v>85.4</v>
      </c>
      <c r="AN112" s="49">
        <v>44.6</v>
      </c>
      <c r="AO112" s="49">
        <v>18.600000000000001</v>
      </c>
      <c r="AP112" s="49">
        <v>39.6</v>
      </c>
      <c r="AQ112" s="49">
        <v>16</v>
      </c>
      <c r="AR112" s="49">
        <v>74.2</v>
      </c>
      <c r="AS112" s="49">
        <v>59.4</v>
      </c>
      <c r="AT112" s="49">
        <v>58.2</v>
      </c>
      <c r="AU112" s="49">
        <v>92.8</v>
      </c>
      <c r="AV112" s="49">
        <v>24.8</v>
      </c>
      <c r="AW112" s="49">
        <v>62</v>
      </c>
      <c r="AX112" s="49">
        <v>311.8</v>
      </c>
      <c r="AY112" s="49">
        <v>0</v>
      </c>
      <c r="AZ112" s="49">
        <v>105.2</v>
      </c>
      <c r="BA112" s="49">
        <v>58.2</v>
      </c>
      <c r="BB112" s="49">
        <v>36</v>
      </c>
      <c r="BC112" s="49">
        <v>26</v>
      </c>
      <c r="BD112" s="49">
        <v>0</v>
      </c>
      <c r="BE112" s="49">
        <v>0</v>
      </c>
      <c r="BF112" s="49">
        <v>0</v>
      </c>
      <c r="BG112" s="49">
        <v>0</v>
      </c>
      <c r="BH112" s="49">
        <v>0</v>
      </c>
      <c r="BI112" s="49">
        <v>0</v>
      </c>
      <c r="BJ112" s="49">
        <v>0</v>
      </c>
      <c r="BK112" s="49">
        <v>0.03</v>
      </c>
      <c r="BL112" s="49">
        <v>0</v>
      </c>
      <c r="BM112" s="49">
        <v>0</v>
      </c>
      <c r="BN112" s="49">
        <v>0</v>
      </c>
      <c r="BO112" s="49">
        <v>0</v>
      </c>
      <c r="BP112" s="49">
        <v>0</v>
      </c>
      <c r="BQ112" s="49">
        <v>0</v>
      </c>
      <c r="BR112" s="49">
        <v>0</v>
      </c>
      <c r="BS112" s="49">
        <v>0.02</v>
      </c>
      <c r="BT112" s="49">
        <v>0</v>
      </c>
      <c r="BU112" s="49">
        <v>0</v>
      </c>
      <c r="BV112" s="49">
        <v>0.1</v>
      </c>
      <c r="BW112" s="49">
        <v>0.02</v>
      </c>
      <c r="BX112" s="49">
        <v>0</v>
      </c>
      <c r="BY112" s="49">
        <v>0</v>
      </c>
      <c r="BZ112" s="49">
        <v>0</v>
      </c>
      <c r="CA112" s="49">
        <v>0</v>
      </c>
      <c r="CB112" s="49">
        <v>9.4</v>
      </c>
      <c r="CD112" s="49">
        <v>0.17</v>
      </c>
      <c r="CF112" s="49">
        <v>2</v>
      </c>
      <c r="CG112" s="49">
        <v>2</v>
      </c>
      <c r="CH112" s="49">
        <v>2</v>
      </c>
      <c r="CI112" s="49">
        <v>380</v>
      </c>
      <c r="CJ112" s="49">
        <v>146.4</v>
      </c>
      <c r="CK112" s="49">
        <v>263.2</v>
      </c>
      <c r="CL112" s="49">
        <v>3.8</v>
      </c>
      <c r="CM112" s="49">
        <v>3.16</v>
      </c>
      <c r="CN112" s="49">
        <v>3.48</v>
      </c>
      <c r="CO112" s="49">
        <v>0</v>
      </c>
      <c r="CP112" s="49">
        <v>0</v>
      </c>
    </row>
    <row r="113" spans="1:94" s="18" customFormat="1" ht="14.25" x14ac:dyDescent="0.2">
      <c r="A113" s="14"/>
      <c r="B113" s="14" t="s">
        <v>84</v>
      </c>
      <c r="C113" s="26">
        <f>C107+C108+C109+C110+C112</f>
        <v>560</v>
      </c>
      <c r="D113" s="16">
        <f>SUM(D106:D112)</f>
        <v>16.889999999999997</v>
      </c>
      <c r="E113" s="16">
        <f t="shared" ref="E113:AI113" si="357">SUM(E106:E112)</f>
        <v>6.35</v>
      </c>
      <c r="F113" s="16">
        <f t="shared" si="357"/>
        <v>22.429999999999996</v>
      </c>
      <c r="G113" s="16">
        <f t="shared" si="357"/>
        <v>16.689999999999998</v>
      </c>
      <c r="H113" s="16">
        <f t="shared" si="357"/>
        <v>86.69</v>
      </c>
      <c r="I113" s="16">
        <f t="shared" si="357"/>
        <v>601.77391030000013</v>
      </c>
      <c r="J113" s="16">
        <f t="shared" si="357"/>
        <v>4.04</v>
      </c>
      <c r="K113" s="16">
        <f t="shared" si="357"/>
        <v>8.1300000000000008</v>
      </c>
      <c r="L113" s="16">
        <f t="shared" si="357"/>
        <v>0</v>
      </c>
      <c r="M113" s="16">
        <f t="shared" si="357"/>
        <v>0</v>
      </c>
      <c r="N113" s="16">
        <f t="shared" si="357"/>
        <v>29.429999999999996</v>
      </c>
      <c r="O113" s="16">
        <f t="shared" si="357"/>
        <v>49.44</v>
      </c>
      <c r="P113" s="16">
        <f t="shared" si="357"/>
        <v>7.82</v>
      </c>
      <c r="Q113" s="16">
        <f t="shared" si="357"/>
        <v>0</v>
      </c>
      <c r="R113" s="16">
        <f t="shared" si="357"/>
        <v>0</v>
      </c>
      <c r="S113" s="16">
        <f t="shared" si="357"/>
        <v>0.75</v>
      </c>
      <c r="T113" s="16">
        <f t="shared" si="357"/>
        <v>4.01</v>
      </c>
      <c r="U113" s="16">
        <f t="shared" si="357"/>
        <v>805.09</v>
      </c>
      <c r="V113" s="16">
        <f t="shared" si="357"/>
        <v>425.57999999999993</v>
      </c>
      <c r="W113" s="16">
        <f t="shared" si="357"/>
        <v>87.88000000000001</v>
      </c>
      <c r="X113" s="16">
        <f t="shared" si="357"/>
        <v>106.59</v>
      </c>
      <c r="Y113" s="16">
        <f t="shared" si="357"/>
        <v>359.93000000000006</v>
      </c>
      <c r="Z113" s="16">
        <f t="shared" si="357"/>
        <v>5.38</v>
      </c>
      <c r="AA113" s="16">
        <f t="shared" si="357"/>
        <v>125</v>
      </c>
      <c r="AB113" s="16">
        <f t="shared" si="357"/>
        <v>74.47999999999999</v>
      </c>
      <c r="AC113" s="16">
        <f t="shared" si="357"/>
        <v>138.18999999999997</v>
      </c>
      <c r="AD113" s="16">
        <f t="shared" si="357"/>
        <v>7.5</v>
      </c>
      <c r="AE113" s="16">
        <f t="shared" si="357"/>
        <v>0.35999999999999993</v>
      </c>
      <c r="AF113" s="16">
        <f t="shared" si="357"/>
        <v>0.33000000000000007</v>
      </c>
      <c r="AG113" s="16">
        <f t="shared" si="357"/>
        <v>1.03</v>
      </c>
      <c r="AH113" s="16">
        <f t="shared" si="357"/>
        <v>5.65</v>
      </c>
      <c r="AI113" s="16">
        <f t="shared" si="357"/>
        <v>2.36</v>
      </c>
      <c r="AJ113" s="18">
        <v>0.01</v>
      </c>
      <c r="AK113" s="18">
        <v>577.55999999999995</v>
      </c>
      <c r="AL113" s="18">
        <v>453.84</v>
      </c>
      <c r="AM113" s="18">
        <v>827.83</v>
      </c>
      <c r="AN113" s="18">
        <v>402.9</v>
      </c>
      <c r="AO113" s="18">
        <v>184.78</v>
      </c>
      <c r="AP113" s="18">
        <v>350.75</v>
      </c>
      <c r="AQ113" s="18">
        <v>176.92</v>
      </c>
      <c r="AR113" s="18">
        <v>540.27</v>
      </c>
      <c r="AS113" s="18">
        <v>318.66000000000003</v>
      </c>
      <c r="AT113" s="18">
        <v>411.18</v>
      </c>
      <c r="AU113" s="18">
        <v>457</v>
      </c>
      <c r="AV113" s="18">
        <v>363.18</v>
      </c>
      <c r="AW113" s="18">
        <v>300.08</v>
      </c>
      <c r="AX113" s="18">
        <v>2777.76</v>
      </c>
      <c r="AY113" s="18">
        <v>0</v>
      </c>
      <c r="AZ113" s="18">
        <v>1020.03</v>
      </c>
      <c r="BA113" s="18">
        <v>517.99</v>
      </c>
      <c r="BB113" s="18">
        <v>385.61</v>
      </c>
      <c r="BC113" s="18">
        <v>176.46</v>
      </c>
      <c r="BD113" s="18">
        <v>0.47</v>
      </c>
      <c r="BE113" s="18">
        <v>0.23</v>
      </c>
      <c r="BF113" s="18">
        <v>0.17</v>
      </c>
      <c r="BG113" s="18">
        <v>0.45</v>
      </c>
      <c r="BH113" s="18">
        <v>0.48</v>
      </c>
      <c r="BI113" s="18">
        <v>1.78</v>
      </c>
      <c r="BJ113" s="18">
        <v>0.04</v>
      </c>
      <c r="BK113" s="18">
        <v>4.87</v>
      </c>
      <c r="BL113" s="18">
        <v>0.03</v>
      </c>
      <c r="BM113" s="18">
        <v>1.73</v>
      </c>
      <c r="BN113" s="18">
        <v>0.05</v>
      </c>
      <c r="BO113" s="18">
        <v>0</v>
      </c>
      <c r="BP113" s="18">
        <v>0</v>
      </c>
      <c r="BQ113" s="18">
        <v>0.33</v>
      </c>
      <c r="BR113" s="18">
        <v>0.48</v>
      </c>
      <c r="BS113" s="18">
        <v>4.42</v>
      </c>
      <c r="BT113" s="18">
        <v>0</v>
      </c>
      <c r="BU113" s="18">
        <v>0</v>
      </c>
      <c r="BV113" s="18">
        <v>0.51</v>
      </c>
      <c r="BW113" s="18">
        <v>0.02</v>
      </c>
      <c r="BX113" s="18">
        <v>0</v>
      </c>
      <c r="BY113" s="18">
        <v>0</v>
      </c>
      <c r="BZ113" s="18">
        <v>0</v>
      </c>
      <c r="CA113" s="18">
        <v>0</v>
      </c>
      <c r="CB113" s="18">
        <v>470.85</v>
      </c>
      <c r="CC113" s="18">
        <f>$I$113/$I$122*100</f>
        <v>36.448601997721561</v>
      </c>
      <c r="CD113" s="18">
        <v>180.74</v>
      </c>
      <c r="CF113" s="18">
        <v>55.42</v>
      </c>
      <c r="CG113" s="18">
        <v>21</v>
      </c>
      <c r="CH113" s="18">
        <v>38.21</v>
      </c>
      <c r="CI113" s="18">
        <v>3898.49</v>
      </c>
      <c r="CJ113" s="18">
        <v>1869.22</v>
      </c>
      <c r="CK113" s="18">
        <v>2883.85</v>
      </c>
      <c r="CL113" s="18">
        <v>45.98</v>
      </c>
      <c r="CM113" s="18">
        <v>20.12</v>
      </c>
      <c r="CN113" s="18">
        <v>33.049999999999997</v>
      </c>
      <c r="CO113" s="18">
        <v>30.2</v>
      </c>
      <c r="CP113" s="18">
        <v>1</v>
      </c>
    </row>
    <row r="114" spans="1:94" s="18" customFormat="1" ht="14.25" x14ac:dyDescent="0.2">
      <c r="A114" s="14"/>
      <c r="B114" s="15" t="s">
        <v>95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</row>
    <row r="115" spans="1:94" s="18" customFormat="1" ht="48.75" customHeight="1" x14ac:dyDescent="0.2">
      <c r="A115" s="1" t="s">
        <v>205</v>
      </c>
      <c r="B115" s="1" t="s">
        <v>206</v>
      </c>
      <c r="C115" s="2" t="s">
        <v>225</v>
      </c>
      <c r="D115" s="2">
        <v>1.29</v>
      </c>
      <c r="E115" s="2">
        <v>0</v>
      </c>
      <c r="F115" s="2">
        <v>5.97</v>
      </c>
      <c r="G115" s="2">
        <v>5.97</v>
      </c>
      <c r="H115" s="2">
        <v>7.97</v>
      </c>
      <c r="I115" s="2">
        <v>86.23</v>
      </c>
      <c r="J115" s="2">
        <v>0.63</v>
      </c>
      <c r="K115" s="2">
        <v>3.25</v>
      </c>
      <c r="L115" s="2">
        <v>0</v>
      </c>
      <c r="M115" s="2">
        <v>0</v>
      </c>
      <c r="N115" s="2">
        <v>13.73</v>
      </c>
      <c r="O115" s="2">
        <v>0.18</v>
      </c>
      <c r="P115" s="2">
        <v>2.12</v>
      </c>
      <c r="Q115" s="2">
        <v>0</v>
      </c>
      <c r="R115" s="2">
        <v>0</v>
      </c>
      <c r="S115" s="2">
        <v>0.26</v>
      </c>
      <c r="T115" s="2">
        <v>0.89</v>
      </c>
      <c r="U115" s="2">
        <v>18.600000000000001</v>
      </c>
      <c r="V115" s="2">
        <v>176.64</v>
      </c>
      <c r="W115" s="2">
        <v>30.76</v>
      </c>
      <c r="X115" s="2">
        <v>18.34</v>
      </c>
      <c r="Y115" s="2">
        <v>35.44</v>
      </c>
      <c r="Z115" s="2">
        <v>1.1200000000000001</v>
      </c>
      <c r="AA115" s="2">
        <v>0</v>
      </c>
      <c r="AB115" s="2">
        <v>10584</v>
      </c>
      <c r="AC115" s="2">
        <v>125.02</v>
      </c>
      <c r="AD115" s="2">
        <v>3.3</v>
      </c>
      <c r="AE115" s="2">
        <v>0.06</v>
      </c>
      <c r="AF115" s="2">
        <v>0.06</v>
      </c>
      <c r="AG115" s="2">
        <v>0.88</v>
      </c>
      <c r="AH115" s="2">
        <v>0.99</v>
      </c>
      <c r="AI115" s="2">
        <v>2.41</v>
      </c>
      <c r="AJ115" s="18">
        <v>0</v>
      </c>
      <c r="AK115" s="18">
        <v>53.26</v>
      </c>
      <c r="AL115" s="18">
        <v>45.4</v>
      </c>
      <c r="AM115" s="18">
        <v>58.82</v>
      </c>
      <c r="AN115" s="18">
        <v>55.48</v>
      </c>
      <c r="AO115" s="18">
        <v>19.25</v>
      </c>
      <c r="AP115" s="18">
        <v>41.34</v>
      </c>
      <c r="AQ115" s="18">
        <v>9.26</v>
      </c>
      <c r="AR115" s="18">
        <v>49.38</v>
      </c>
      <c r="AS115" s="18">
        <v>63.61</v>
      </c>
      <c r="AT115" s="18">
        <v>79.28</v>
      </c>
      <c r="AU115" s="18">
        <v>151.85</v>
      </c>
      <c r="AV115" s="18">
        <v>25.03</v>
      </c>
      <c r="AW115" s="18">
        <v>44.54</v>
      </c>
      <c r="AX115" s="18">
        <v>255.24</v>
      </c>
      <c r="AY115" s="18">
        <v>0</v>
      </c>
      <c r="AZ115" s="18">
        <v>51.82</v>
      </c>
      <c r="BA115" s="18">
        <v>54.08</v>
      </c>
      <c r="BB115" s="18">
        <v>45.4</v>
      </c>
      <c r="BC115" s="18">
        <v>17.850000000000001</v>
      </c>
      <c r="BD115" s="18">
        <v>0</v>
      </c>
      <c r="BE115" s="18">
        <v>0</v>
      </c>
      <c r="BF115" s="18">
        <v>0</v>
      </c>
      <c r="BG115" s="18">
        <v>0</v>
      </c>
      <c r="BH115" s="18">
        <v>0</v>
      </c>
      <c r="BI115" s="18">
        <v>0</v>
      </c>
      <c r="BJ115" s="18">
        <v>0</v>
      </c>
      <c r="BK115" s="18">
        <v>0.49</v>
      </c>
      <c r="BL115" s="18">
        <v>0</v>
      </c>
      <c r="BM115" s="18">
        <v>0.32</v>
      </c>
      <c r="BN115" s="18">
        <v>0.02</v>
      </c>
      <c r="BO115" s="18">
        <v>0.05</v>
      </c>
      <c r="BP115" s="18">
        <v>0</v>
      </c>
      <c r="BQ115" s="18">
        <v>0</v>
      </c>
      <c r="BR115" s="18">
        <v>0</v>
      </c>
      <c r="BS115" s="18">
        <v>1.86</v>
      </c>
      <c r="BT115" s="18">
        <v>0</v>
      </c>
      <c r="BU115" s="18">
        <v>0</v>
      </c>
      <c r="BV115" s="18">
        <v>4.63</v>
      </c>
      <c r="BW115" s="18">
        <v>0</v>
      </c>
      <c r="BX115" s="18">
        <v>0</v>
      </c>
      <c r="BY115" s="18">
        <v>0</v>
      </c>
      <c r="BZ115" s="18">
        <v>0</v>
      </c>
      <c r="CA115" s="18">
        <v>0</v>
      </c>
      <c r="CB115" s="18">
        <v>96.9</v>
      </c>
      <c r="CD115" s="18">
        <v>4.97</v>
      </c>
      <c r="CF115" s="18">
        <v>31.46</v>
      </c>
      <c r="CG115" s="18">
        <v>14.68</v>
      </c>
      <c r="CH115" s="18">
        <v>23.07</v>
      </c>
      <c r="CI115" s="18">
        <v>722.93</v>
      </c>
      <c r="CJ115" s="18">
        <v>171.73</v>
      </c>
      <c r="CK115" s="18">
        <v>447.33</v>
      </c>
      <c r="CL115" s="18">
        <v>10</v>
      </c>
      <c r="CM115" s="18">
        <v>10</v>
      </c>
      <c r="CN115" s="18">
        <v>10</v>
      </c>
      <c r="CO115" s="18">
        <v>6</v>
      </c>
      <c r="CP115" s="18">
        <v>0.8</v>
      </c>
    </row>
    <row r="116" spans="1:94" s="19" customFormat="1" ht="42.75" customHeight="1" x14ac:dyDescent="0.25">
      <c r="A116" s="28" t="s">
        <v>207</v>
      </c>
      <c r="B116" s="1" t="s">
        <v>162</v>
      </c>
      <c r="C116" s="2" t="s">
        <v>147</v>
      </c>
      <c r="D116" s="53">
        <v>12.44</v>
      </c>
      <c r="E116" s="53">
        <v>2.91</v>
      </c>
      <c r="F116" s="53">
        <v>7.77</v>
      </c>
      <c r="G116" s="53">
        <v>3.2</v>
      </c>
      <c r="H116" s="53">
        <v>55.16</v>
      </c>
      <c r="I116" s="53">
        <v>208</v>
      </c>
      <c r="J116" s="53">
        <v>2.75</v>
      </c>
      <c r="K116" s="53">
        <v>2.41</v>
      </c>
      <c r="L116" s="53">
        <v>0</v>
      </c>
      <c r="M116" s="53">
        <v>0</v>
      </c>
      <c r="N116" s="53">
        <v>3.85</v>
      </c>
      <c r="O116" s="53">
        <v>15.67</v>
      </c>
      <c r="P116" s="53">
        <v>3.64</v>
      </c>
      <c r="Q116" s="53">
        <v>0</v>
      </c>
      <c r="R116" s="53">
        <v>0</v>
      </c>
      <c r="S116" s="53">
        <v>0.19</v>
      </c>
      <c r="T116" s="53">
        <v>2.81</v>
      </c>
      <c r="U116" s="53">
        <v>444.42</v>
      </c>
      <c r="V116" s="53">
        <v>504.13</v>
      </c>
      <c r="W116" s="53">
        <v>43.14</v>
      </c>
      <c r="X116" s="53">
        <v>39.6</v>
      </c>
      <c r="Y116" s="53">
        <v>106.65</v>
      </c>
      <c r="Z116" s="53">
        <v>2.4700000000000002</v>
      </c>
      <c r="AA116" s="53">
        <v>18.36</v>
      </c>
      <c r="AB116" s="53">
        <v>2089.4</v>
      </c>
      <c r="AC116" s="53">
        <v>411.8</v>
      </c>
      <c r="AD116" s="53">
        <v>1.99</v>
      </c>
      <c r="AE116" s="53">
        <v>0.22</v>
      </c>
      <c r="AF116" s="53">
        <v>0.1</v>
      </c>
      <c r="AG116" s="53">
        <v>2.09</v>
      </c>
      <c r="AH116" s="53">
        <v>4.9000000000000004</v>
      </c>
      <c r="AI116" s="53">
        <v>5.0999999999999996</v>
      </c>
      <c r="AJ116" s="19">
        <v>0</v>
      </c>
      <c r="AK116" s="19">
        <v>358.31</v>
      </c>
      <c r="AL116" s="19">
        <v>350.68</v>
      </c>
      <c r="AM116" s="19">
        <v>582.12</v>
      </c>
      <c r="AN116" s="19">
        <v>592.27</v>
      </c>
      <c r="AO116" s="19">
        <v>121.95</v>
      </c>
      <c r="AP116" s="19">
        <v>327.04000000000002</v>
      </c>
      <c r="AQ116" s="19">
        <v>109.96</v>
      </c>
      <c r="AR116" s="19">
        <v>342.91</v>
      </c>
      <c r="AS116" s="19">
        <v>399.57</v>
      </c>
      <c r="AT116" s="19">
        <v>597.67999999999995</v>
      </c>
      <c r="AU116" s="19">
        <v>755.37</v>
      </c>
      <c r="AV116" s="19">
        <v>177.72</v>
      </c>
      <c r="AW116" s="19">
        <v>430.29</v>
      </c>
      <c r="AX116" s="19">
        <v>1185.3699999999999</v>
      </c>
      <c r="AY116" s="19">
        <v>23.97</v>
      </c>
      <c r="AZ116" s="19">
        <v>290.02999999999997</v>
      </c>
      <c r="BA116" s="19">
        <v>321.11</v>
      </c>
      <c r="BB116" s="19">
        <v>256.14</v>
      </c>
      <c r="BC116" s="19">
        <v>93.36</v>
      </c>
      <c r="BD116" s="19">
        <v>0.08</v>
      </c>
      <c r="BE116" s="19">
        <v>0.04</v>
      </c>
      <c r="BF116" s="19">
        <v>0.02</v>
      </c>
      <c r="BG116" s="19">
        <v>0.04</v>
      </c>
      <c r="BH116" s="19">
        <v>0.05</v>
      </c>
      <c r="BI116" s="19">
        <v>0.23</v>
      </c>
      <c r="BJ116" s="19">
        <v>0</v>
      </c>
      <c r="BK116" s="19">
        <v>0.89</v>
      </c>
      <c r="BL116" s="19">
        <v>0</v>
      </c>
      <c r="BM116" s="19">
        <v>0.4</v>
      </c>
      <c r="BN116" s="19">
        <v>0.01</v>
      </c>
      <c r="BO116" s="19">
        <v>0.02</v>
      </c>
      <c r="BP116" s="19">
        <v>0</v>
      </c>
      <c r="BQ116" s="19">
        <v>0.05</v>
      </c>
      <c r="BR116" s="19">
        <v>7.0000000000000007E-2</v>
      </c>
      <c r="BS116" s="19">
        <v>1.35</v>
      </c>
      <c r="BT116" s="19">
        <v>0</v>
      </c>
      <c r="BU116" s="19">
        <v>0</v>
      </c>
      <c r="BV116" s="19">
        <v>1.82</v>
      </c>
      <c r="BW116" s="19">
        <v>0.03</v>
      </c>
      <c r="BX116" s="19">
        <v>0</v>
      </c>
      <c r="BY116" s="19">
        <v>0</v>
      </c>
      <c r="BZ116" s="19">
        <v>0</v>
      </c>
      <c r="CA116" s="19">
        <v>0</v>
      </c>
      <c r="CB116" s="19">
        <v>354.46</v>
      </c>
      <c r="CD116" s="19">
        <v>366.59</v>
      </c>
      <c r="CF116" s="19">
        <v>54.84</v>
      </c>
      <c r="CG116" s="19">
        <v>28.43</v>
      </c>
      <c r="CH116" s="19">
        <v>41.63</v>
      </c>
      <c r="CI116" s="19">
        <v>1781.54</v>
      </c>
      <c r="CJ116" s="19">
        <v>985.34</v>
      </c>
      <c r="CK116" s="19">
        <v>1383.44</v>
      </c>
      <c r="CL116" s="19">
        <v>20.98</v>
      </c>
      <c r="CM116" s="19">
        <v>9.49</v>
      </c>
      <c r="CN116" s="19">
        <v>15.23</v>
      </c>
      <c r="CO116" s="19">
        <v>0</v>
      </c>
      <c r="CP116" s="19">
        <v>1.18</v>
      </c>
    </row>
    <row r="117" spans="1:94" s="19" customFormat="1" ht="36.75" customHeight="1" x14ac:dyDescent="0.25">
      <c r="A117" s="27" t="s">
        <v>208</v>
      </c>
      <c r="B117" s="27" t="s">
        <v>209</v>
      </c>
      <c r="C117" s="59">
        <v>250</v>
      </c>
      <c r="D117" s="2">
        <v>19.440000000000001</v>
      </c>
      <c r="E117" s="2">
        <v>19.440000000000001</v>
      </c>
      <c r="F117" s="2">
        <v>23.37</v>
      </c>
      <c r="G117" s="2">
        <v>8.98</v>
      </c>
      <c r="H117" s="2">
        <v>55.36</v>
      </c>
      <c r="I117" s="2">
        <v>508.5</v>
      </c>
      <c r="J117" s="2">
        <v>39.1</v>
      </c>
      <c r="K117" s="2">
        <v>152.36000000000001</v>
      </c>
      <c r="L117" s="2">
        <v>1.78</v>
      </c>
      <c r="M117" s="2">
        <v>0</v>
      </c>
      <c r="N117" s="2">
        <v>236.16</v>
      </c>
      <c r="O117" s="2">
        <v>3.57</v>
      </c>
      <c r="P117" s="2">
        <v>0.26</v>
      </c>
      <c r="Q117" s="2">
        <v>1.27</v>
      </c>
      <c r="R117" s="2">
        <v>0</v>
      </c>
      <c r="S117" s="2">
        <v>0.24</v>
      </c>
      <c r="T117" s="2">
        <v>2.2400000000000002</v>
      </c>
      <c r="U117" s="2">
        <v>219.09</v>
      </c>
      <c r="V117" s="2">
        <v>210.2</v>
      </c>
      <c r="W117" s="2">
        <v>37.71</v>
      </c>
      <c r="X117" s="2">
        <v>59.98</v>
      </c>
      <c r="Y117" s="2">
        <v>256.92</v>
      </c>
      <c r="Z117" s="2">
        <v>2.19</v>
      </c>
      <c r="AA117" s="2">
        <v>31.03</v>
      </c>
      <c r="AB117" s="2">
        <v>236.16</v>
      </c>
      <c r="AC117" s="2">
        <v>356.5</v>
      </c>
      <c r="AD117" s="2">
        <v>4.54</v>
      </c>
      <c r="AE117" s="2">
        <v>0.14000000000000001</v>
      </c>
      <c r="AF117" s="2">
        <v>1.27</v>
      </c>
      <c r="AG117" s="2">
        <v>2.39</v>
      </c>
      <c r="AH117" s="2">
        <v>6.4</v>
      </c>
      <c r="AI117" s="2">
        <v>2</v>
      </c>
      <c r="AJ117" s="19">
        <v>0</v>
      </c>
      <c r="AK117" s="19">
        <v>996.28</v>
      </c>
      <c r="AL117" s="19">
        <v>760.74</v>
      </c>
      <c r="AM117" s="19">
        <v>1387.49</v>
      </c>
      <c r="AN117" s="19">
        <v>1592.48</v>
      </c>
      <c r="AO117" s="19">
        <v>443.05</v>
      </c>
      <c r="AP117" s="19">
        <v>903.43</v>
      </c>
      <c r="AQ117" s="19">
        <v>178.87</v>
      </c>
      <c r="AR117" s="19">
        <v>52.53</v>
      </c>
      <c r="AS117" s="19">
        <v>58.6</v>
      </c>
      <c r="AT117" s="19">
        <v>66.87</v>
      </c>
      <c r="AU117" s="19">
        <v>102.41</v>
      </c>
      <c r="AV117" s="19">
        <v>692.56</v>
      </c>
      <c r="AW117" s="19">
        <v>38.72</v>
      </c>
      <c r="AX117" s="19">
        <v>172.97</v>
      </c>
      <c r="AY117" s="19">
        <v>0.67</v>
      </c>
      <c r="AZ117" s="19">
        <v>38.369999999999997</v>
      </c>
      <c r="BA117" s="19">
        <v>64.06</v>
      </c>
      <c r="BB117" s="19">
        <v>39.090000000000003</v>
      </c>
      <c r="BC117" s="19">
        <v>22.13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0.11</v>
      </c>
      <c r="BL117" s="19">
        <v>0</v>
      </c>
      <c r="BM117" s="19">
        <v>7.0000000000000007E-2</v>
      </c>
      <c r="BN117" s="19">
        <v>0.01</v>
      </c>
      <c r="BO117" s="19">
        <v>0.01</v>
      </c>
      <c r="BP117" s="19">
        <v>0</v>
      </c>
      <c r="BQ117" s="19">
        <v>0</v>
      </c>
      <c r="BR117" s="19">
        <v>0</v>
      </c>
      <c r="BS117" s="19">
        <v>0.42</v>
      </c>
      <c r="BT117" s="19">
        <v>0</v>
      </c>
      <c r="BU117" s="19">
        <v>0</v>
      </c>
      <c r="BV117" s="19">
        <v>1.02</v>
      </c>
      <c r="BW117" s="19">
        <v>0</v>
      </c>
      <c r="BX117" s="19">
        <v>0</v>
      </c>
      <c r="BY117" s="19">
        <v>0</v>
      </c>
      <c r="BZ117" s="19">
        <v>0</v>
      </c>
      <c r="CA117" s="19">
        <v>0</v>
      </c>
      <c r="CB117" s="19">
        <v>104.09</v>
      </c>
      <c r="CD117" s="19">
        <v>295.02999999999997</v>
      </c>
      <c r="CF117" s="19">
        <v>145.43</v>
      </c>
      <c r="CG117" s="19">
        <v>29.25</v>
      </c>
      <c r="CH117" s="19">
        <v>87.34</v>
      </c>
      <c r="CI117" s="19">
        <v>1167</v>
      </c>
      <c r="CJ117" s="19">
        <v>382</v>
      </c>
      <c r="CK117" s="19">
        <v>774.5</v>
      </c>
      <c r="CL117" s="19">
        <v>2.21</v>
      </c>
      <c r="CM117" s="19">
        <v>1.22</v>
      </c>
      <c r="CN117" s="19">
        <v>1.72</v>
      </c>
      <c r="CO117" s="19">
        <v>0</v>
      </c>
      <c r="CP117" s="19">
        <v>0.6</v>
      </c>
    </row>
    <row r="118" spans="1:94" s="75" customFormat="1" ht="38.25" customHeight="1" x14ac:dyDescent="0.25">
      <c r="A118" s="1" t="s">
        <v>210</v>
      </c>
      <c r="B118" s="1" t="s">
        <v>97</v>
      </c>
      <c r="C118" s="58" t="s">
        <v>144</v>
      </c>
      <c r="D118" s="53">
        <v>0.18</v>
      </c>
      <c r="E118" s="53">
        <v>0</v>
      </c>
      <c r="F118" s="53">
        <v>0.04</v>
      </c>
      <c r="G118" s="53">
        <v>0.05</v>
      </c>
      <c r="H118" s="53">
        <v>13.75</v>
      </c>
      <c r="I118" s="53">
        <v>53.136642799999997</v>
      </c>
      <c r="J118" s="53">
        <v>0</v>
      </c>
      <c r="K118" s="53">
        <v>0</v>
      </c>
      <c r="L118" s="53">
        <v>0</v>
      </c>
      <c r="M118" s="53">
        <v>0</v>
      </c>
      <c r="N118" s="53">
        <v>13.66</v>
      </c>
      <c r="O118" s="53">
        <v>0</v>
      </c>
      <c r="P118" s="53">
        <v>0.09</v>
      </c>
      <c r="Q118" s="53">
        <v>0</v>
      </c>
      <c r="R118" s="53">
        <v>0</v>
      </c>
      <c r="S118" s="53">
        <v>0</v>
      </c>
      <c r="T118" s="53">
        <v>7.0000000000000007E-2</v>
      </c>
      <c r="U118" s="53">
        <v>0.15</v>
      </c>
      <c r="V118" s="53">
        <v>0.4</v>
      </c>
      <c r="W118" s="53">
        <v>0.4</v>
      </c>
      <c r="X118" s="53">
        <v>0</v>
      </c>
      <c r="Y118" s="53">
        <v>0</v>
      </c>
      <c r="Z118" s="53">
        <v>0.04</v>
      </c>
      <c r="AA118" s="53">
        <v>0</v>
      </c>
      <c r="AB118" s="53">
        <v>0</v>
      </c>
      <c r="AC118" s="53">
        <v>0</v>
      </c>
      <c r="AD118" s="53">
        <v>0</v>
      </c>
      <c r="AE118" s="53">
        <v>0</v>
      </c>
      <c r="AF118" s="53">
        <v>0</v>
      </c>
      <c r="AG118" s="53">
        <v>0</v>
      </c>
      <c r="AH118" s="53">
        <v>0</v>
      </c>
      <c r="AI118" s="53">
        <v>0</v>
      </c>
      <c r="AJ118" s="75">
        <v>0</v>
      </c>
      <c r="AK118" s="75">
        <v>44.32</v>
      </c>
      <c r="AL118" s="75">
        <v>70.91</v>
      </c>
      <c r="AM118" s="75">
        <v>88.64</v>
      </c>
      <c r="AN118" s="75">
        <v>106.36</v>
      </c>
      <c r="AO118" s="75">
        <v>17.73</v>
      </c>
      <c r="AP118" s="75">
        <v>70.91</v>
      </c>
      <c r="AQ118" s="75">
        <v>35.450000000000003</v>
      </c>
      <c r="AR118" s="75">
        <v>72.680000000000007</v>
      </c>
      <c r="AS118" s="75">
        <v>102.82</v>
      </c>
      <c r="AT118" s="75">
        <v>283.63</v>
      </c>
      <c r="AU118" s="75">
        <v>124.09</v>
      </c>
      <c r="AV118" s="75">
        <v>24.82</v>
      </c>
      <c r="AW118" s="75">
        <v>72.680000000000007</v>
      </c>
      <c r="AX118" s="75">
        <v>389.99</v>
      </c>
      <c r="AY118" s="75">
        <v>0</v>
      </c>
      <c r="AZ118" s="75">
        <v>53.18</v>
      </c>
      <c r="BA118" s="75">
        <v>47.86</v>
      </c>
      <c r="BB118" s="75">
        <v>53.18</v>
      </c>
      <c r="BC118" s="75">
        <v>23.05</v>
      </c>
      <c r="BD118" s="75">
        <v>0</v>
      </c>
      <c r="BE118" s="75">
        <v>0</v>
      </c>
      <c r="BF118" s="75">
        <v>0</v>
      </c>
      <c r="BG118" s="75">
        <v>0</v>
      </c>
      <c r="BH118" s="75">
        <v>0</v>
      </c>
      <c r="BI118" s="75">
        <v>0</v>
      </c>
      <c r="BJ118" s="75">
        <v>0</v>
      </c>
      <c r="BK118" s="75">
        <v>0.61</v>
      </c>
      <c r="BL118" s="75">
        <v>0</v>
      </c>
      <c r="BM118" s="75">
        <v>0.34</v>
      </c>
      <c r="BN118" s="75">
        <v>0.02</v>
      </c>
      <c r="BO118" s="75">
        <v>0.05</v>
      </c>
      <c r="BP118" s="75">
        <v>0</v>
      </c>
      <c r="BQ118" s="75">
        <v>0</v>
      </c>
      <c r="BR118" s="75">
        <v>0.01</v>
      </c>
      <c r="BS118" s="75">
        <v>2.12</v>
      </c>
      <c r="BT118" s="75">
        <v>0</v>
      </c>
      <c r="BU118" s="75">
        <v>0</v>
      </c>
      <c r="BV118" s="75">
        <v>4.72</v>
      </c>
      <c r="BW118" s="75">
        <v>0</v>
      </c>
      <c r="BX118" s="75">
        <v>0</v>
      </c>
      <c r="BY118" s="75">
        <v>0</v>
      </c>
      <c r="BZ118" s="75">
        <v>0</v>
      </c>
      <c r="CA118" s="75">
        <v>0</v>
      </c>
      <c r="CB118" s="75">
        <v>146.68</v>
      </c>
      <c r="CD118" s="75">
        <v>5.29</v>
      </c>
      <c r="CF118" s="75">
        <v>27.78</v>
      </c>
      <c r="CG118" s="75">
        <v>17.78</v>
      </c>
      <c r="CH118" s="75">
        <v>22.78</v>
      </c>
      <c r="CI118" s="75">
        <v>561.47</v>
      </c>
      <c r="CJ118" s="75">
        <v>561.47</v>
      </c>
      <c r="CK118" s="75">
        <v>561.47</v>
      </c>
      <c r="CL118" s="75">
        <v>24.57</v>
      </c>
      <c r="CM118" s="75">
        <v>3.11</v>
      </c>
      <c r="CN118" s="75">
        <v>13.84</v>
      </c>
      <c r="CO118" s="75">
        <v>0</v>
      </c>
      <c r="CP118" s="75">
        <v>0.6</v>
      </c>
    </row>
    <row r="119" spans="1:94" s="19" customFormat="1" ht="30" x14ac:dyDescent="0.25">
      <c r="A119" s="29" t="s">
        <v>155</v>
      </c>
      <c r="B119" s="35" t="s">
        <v>137</v>
      </c>
      <c r="C119" s="2" t="s">
        <v>220</v>
      </c>
      <c r="D119" s="2">
        <v>3.3</v>
      </c>
      <c r="E119" s="2">
        <v>0</v>
      </c>
      <c r="F119" s="2">
        <v>0.6</v>
      </c>
      <c r="G119" s="2">
        <v>0.6</v>
      </c>
      <c r="H119" s="2">
        <v>20.85</v>
      </c>
      <c r="I119" s="2">
        <v>96.69</v>
      </c>
      <c r="J119" s="2">
        <v>0.1</v>
      </c>
      <c r="K119" s="2">
        <v>0</v>
      </c>
      <c r="L119" s="2">
        <v>0</v>
      </c>
      <c r="M119" s="2">
        <v>0</v>
      </c>
      <c r="N119" s="2">
        <v>0.6</v>
      </c>
      <c r="O119" s="2">
        <v>16.100000000000001</v>
      </c>
      <c r="P119" s="2">
        <v>4.1500000000000004</v>
      </c>
      <c r="Q119" s="2">
        <v>0</v>
      </c>
      <c r="R119" s="2">
        <v>0</v>
      </c>
      <c r="S119" s="2">
        <v>0.5</v>
      </c>
      <c r="T119" s="2">
        <v>1.25</v>
      </c>
      <c r="U119" s="2">
        <v>305</v>
      </c>
      <c r="V119" s="2">
        <v>122.5</v>
      </c>
      <c r="W119" s="2">
        <v>17.5</v>
      </c>
      <c r="X119" s="2">
        <v>23.5</v>
      </c>
      <c r="Y119" s="2">
        <v>79</v>
      </c>
      <c r="Z119" s="2">
        <v>1.95</v>
      </c>
      <c r="AA119" s="2">
        <v>0</v>
      </c>
      <c r="AB119" s="2">
        <v>2.5</v>
      </c>
      <c r="AC119" s="2">
        <v>0.5</v>
      </c>
      <c r="AD119" s="2">
        <v>0.7</v>
      </c>
      <c r="AE119" s="2">
        <v>0.09</v>
      </c>
      <c r="AF119" s="2">
        <v>0.04</v>
      </c>
      <c r="AG119" s="2">
        <v>0.35</v>
      </c>
      <c r="AH119" s="2">
        <v>1</v>
      </c>
      <c r="AI119" s="2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0</v>
      </c>
      <c r="CB119" s="19">
        <v>213.47</v>
      </c>
      <c r="CD119" s="19">
        <v>1.07</v>
      </c>
      <c r="CF119" s="19">
        <v>0</v>
      </c>
      <c r="CG119" s="19">
        <v>0</v>
      </c>
      <c r="CH119" s="19">
        <v>0</v>
      </c>
      <c r="CI119" s="19">
        <v>8</v>
      </c>
      <c r="CJ119" s="19">
        <v>3.64</v>
      </c>
      <c r="CK119" s="19">
        <v>5.82</v>
      </c>
      <c r="CL119" s="19">
        <v>0</v>
      </c>
      <c r="CM119" s="19">
        <v>0</v>
      </c>
      <c r="CN119" s="19">
        <v>0</v>
      </c>
      <c r="CO119" s="19">
        <v>10</v>
      </c>
      <c r="CP119" s="19">
        <v>0</v>
      </c>
    </row>
    <row r="120" spans="1:94" s="65" customFormat="1" ht="30" x14ac:dyDescent="0.25">
      <c r="A120" s="38" t="s">
        <v>155</v>
      </c>
      <c r="B120" s="32" t="s">
        <v>211</v>
      </c>
      <c r="C120" s="51" t="s">
        <v>220</v>
      </c>
      <c r="D120" s="51">
        <v>3.3</v>
      </c>
      <c r="E120" s="51">
        <v>0</v>
      </c>
      <c r="F120" s="51">
        <v>0.6</v>
      </c>
      <c r="G120" s="51">
        <v>0.6</v>
      </c>
      <c r="H120" s="51">
        <v>20.85</v>
      </c>
      <c r="I120" s="51">
        <v>96.69</v>
      </c>
      <c r="J120" s="51">
        <v>0.1</v>
      </c>
      <c r="K120" s="51">
        <v>0</v>
      </c>
      <c r="L120" s="51">
        <v>0</v>
      </c>
      <c r="M120" s="51">
        <v>0</v>
      </c>
      <c r="N120" s="51">
        <v>0.6</v>
      </c>
      <c r="O120" s="51">
        <v>16.100000000000001</v>
      </c>
      <c r="P120" s="51">
        <v>4.1500000000000004</v>
      </c>
      <c r="Q120" s="51">
        <v>0</v>
      </c>
      <c r="R120" s="51">
        <v>0</v>
      </c>
      <c r="S120" s="51">
        <v>0.5</v>
      </c>
      <c r="T120" s="51">
        <v>1.25</v>
      </c>
      <c r="U120" s="51">
        <v>305</v>
      </c>
      <c r="V120" s="51">
        <v>122.5</v>
      </c>
      <c r="W120" s="51">
        <v>17.5</v>
      </c>
      <c r="X120" s="51">
        <v>23.5</v>
      </c>
      <c r="Y120" s="51">
        <v>79</v>
      </c>
      <c r="Z120" s="51">
        <v>1.95</v>
      </c>
      <c r="AA120" s="51">
        <v>0</v>
      </c>
      <c r="AB120" s="51">
        <v>2.5</v>
      </c>
      <c r="AC120" s="51">
        <v>0.5</v>
      </c>
      <c r="AD120" s="51">
        <v>0.7</v>
      </c>
      <c r="AE120" s="51">
        <v>0.09</v>
      </c>
      <c r="AF120" s="51">
        <v>0.04</v>
      </c>
      <c r="AG120" s="51">
        <v>0.35</v>
      </c>
      <c r="AH120" s="51">
        <v>1</v>
      </c>
      <c r="AI120" s="51">
        <v>0</v>
      </c>
      <c r="AJ120" s="65">
        <v>0</v>
      </c>
      <c r="AK120" s="65">
        <v>127.72</v>
      </c>
      <c r="AL120" s="65">
        <v>132.94</v>
      </c>
      <c r="AM120" s="65">
        <v>203.58</v>
      </c>
      <c r="AN120" s="65">
        <v>67.510000000000005</v>
      </c>
      <c r="AO120" s="65">
        <v>40.020000000000003</v>
      </c>
      <c r="AP120" s="65">
        <v>80.040000000000006</v>
      </c>
      <c r="AQ120" s="65">
        <v>30.28</v>
      </c>
      <c r="AR120" s="65">
        <v>144.77000000000001</v>
      </c>
      <c r="AS120" s="65">
        <v>89.78</v>
      </c>
      <c r="AT120" s="65">
        <v>125.28</v>
      </c>
      <c r="AU120" s="65">
        <v>103.36</v>
      </c>
      <c r="AV120" s="65">
        <v>54.29</v>
      </c>
      <c r="AW120" s="65">
        <v>96.05</v>
      </c>
      <c r="AX120" s="65">
        <v>803.18</v>
      </c>
      <c r="AY120" s="65">
        <v>0</v>
      </c>
      <c r="AZ120" s="65">
        <v>261.7</v>
      </c>
      <c r="BA120" s="65">
        <v>113.8</v>
      </c>
      <c r="BB120" s="65">
        <v>75.52</v>
      </c>
      <c r="BC120" s="65">
        <v>59.86</v>
      </c>
      <c r="BD120" s="65">
        <v>0</v>
      </c>
      <c r="BE120" s="65">
        <v>0</v>
      </c>
      <c r="BF120" s="65">
        <v>0</v>
      </c>
      <c r="BG120" s="65">
        <v>0</v>
      </c>
      <c r="BH120" s="65">
        <v>0</v>
      </c>
      <c r="BI120" s="65">
        <v>0</v>
      </c>
      <c r="BJ120" s="65">
        <v>0</v>
      </c>
      <c r="BK120" s="65">
        <v>0.03</v>
      </c>
      <c r="BL120" s="65">
        <v>0</v>
      </c>
      <c r="BM120" s="65">
        <v>0</v>
      </c>
      <c r="BN120" s="65">
        <v>0</v>
      </c>
      <c r="BO120" s="65">
        <v>0</v>
      </c>
      <c r="BP120" s="65">
        <v>0</v>
      </c>
      <c r="BQ120" s="65">
        <v>0</v>
      </c>
      <c r="BR120" s="65">
        <v>0</v>
      </c>
      <c r="BS120" s="65">
        <v>0.03</v>
      </c>
      <c r="BT120" s="65">
        <v>0</v>
      </c>
      <c r="BU120" s="65">
        <v>0</v>
      </c>
      <c r="BV120" s="65">
        <v>0.11</v>
      </c>
      <c r="BW120" s="65">
        <v>0.01</v>
      </c>
      <c r="BX120" s="65">
        <v>0</v>
      </c>
      <c r="BY120" s="65">
        <v>0</v>
      </c>
      <c r="BZ120" s="65">
        <v>0</v>
      </c>
      <c r="CA120" s="65">
        <v>0</v>
      </c>
      <c r="CB120" s="65">
        <v>15.64</v>
      </c>
      <c r="CD120" s="65">
        <v>0</v>
      </c>
      <c r="CF120" s="65">
        <v>0</v>
      </c>
      <c r="CG120" s="65">
        <v>0</v>
      </c>
      <c r="CH120" s="65">
        <v>0</v>
      </c>
      <c r="CI120" s="65">
        <v>760</v>
      </c>
      <c r="CJ120" s="65">
        <v>292.8</v>
      </c>
      <c r="CK120" s="65">
        <v>526.4</v>
      </c>
      <c r="CL120" s="65">
        <v>6.08</v>
      </c>
      <c r="CM120" s="65">
        <v>6.08</v>
      </c>
      <c r="CN120" s="65">
        <v>6.08</v>
      </c>
      <c r="CO120" s="65">
        <v>0</v>
      </c>
      <c r="CP120" s="65">
        <v>0</v>
      </c>
    </row>
    <row r="121" spans="1:94" s="100" customFormat="1" ht="14.25" x14ac:dyDescent="0.2">
      <c r="A121" s="97"/>
      <c r="B121" s="97" t="s">
        <v>96</v>
      </c>
      <c r="C121" s="98">
        <f>C115+C116+C117+C118+C119+C120</f>
        <v>900</v>
      </c>
      <c r="D121" s="99">
        <f>SUM(D115:D120)</f>
        <v>39.949999999999996</v>
      </c>
      <c r="E121" s="99">
        <f>SUM(E115:E120)</f>
        <v>22.35</v>
      </c>
      <c r="F121" s="99">
        <f>SUM(F115:F120)</f>
        <v>38.35</v>
      </c>
      <c r="G121" s="99">
        <f>SUM(G115:G120)</f>
        <v>19.400000000000002</v>
      </c>
      <c r="H121" s="99">
        <f>SUM(H115:H120)</f>
        <v>173.94</v>
      </c>
      <c r="I121" s="99">
        <f>SUM(I115:I120)</f>
        <v>1049.2466428</v>
      </c>
      <c r="J121" s="99">
        <f>SUM(J115:J120)</f>
        <v>42.680000000000007</v>
      </c>
      <c r="K121" s="99">
        <f>SUM(K115:K120)</f>
        <v>158.02000000000001</v>
      </c>
      <c r="L121" s="99">
        <f>SUM(L115:L120)</f>
        <v>1.78</v>
      </c>
      <c r="M121" s="99">
        <f>SUM(M115:M120)</f>
        <v>0</v>
      </c>
      <c r="N121" s="99">
        <f>SUM(N115:N120)</f>
        <v>268.60000000000008</v>
      </c>
      <c r="O121" s="99">
        <f>SUM(O115:O120)</f>
        <v>51.62</v>
      </c>
      <c r="P121" s="99">
        <f>SUM(P115:P120)</f>
        <v>14.41</v>
      </c>
      <c r="Q121" s="99">
        <f>SUM(Q115:Q120)</f>
        <v>1.27</v>
      </c>
      <c r="R121" s="99">
        <f>SUM(R115:R120)</f>
        <v>0</v>
      </c>
      <c r="S121" s="99">
        <f>SUM(S115:S120)</f>
        <v>1.69</v>
      </c>
      <c r="T121" s="99">
        <f>SUM(T115:T120)</f>
        <v>8.5100000000000016</v>
      </c>
      <c r="U121" s="99">
        <f>SUM(U115:U120)</f>
        <v>1292.26</v>
      </c>
      <c r="V121" s="99">
        <f>SUM(V115:V120)</f>
        <v>1136.3699999999999</v>
      </c>
      <c r="W121" s="99">
        <f>SUM(W115:W120)</f>
        <v>147.01000000000002</v>
      </c>
      <c r="X121" s="99">
        <f>SUM(X115:X120)</f>
        <v>164.92</v>
      </c>
      <c r="Y121" s="99">
        <f>SUM(Y115:Y120)</f>
        <v>557.01</v>
      </c>
      <c r="Z121" s="99">
        <f>SUM(Z115:Z120)</f>
        <v>9.7200000000000006</v>
      </c>
      <c r="AA121" s="99">
        <f>SUM(AA115:AA120)</f>
        <v>49.39</v>
      </c>
      <c r="AB121" s="99">
        <f>SUM(AB115:AB120)</f>
        <v>12914.56</v>
      </c>
      <c r="AC121" s="99">
        <f>SUM(AC115:AC120)</f>
        <v>894.32</v>
      </c>
      <c r="AD121" s="99">
        <f>SUM(AD115:AD120)</f>
        <v>11.229999999999999</v>
      </c>
      <c r="AE121" s="99">
        <f>SUM(AE115:AE120)</f>
        <v>0.6</v>
      </c>
      <c r="AF121" s="99">
        <f>SUM(AF115:AF120)</f>
        <v>1.51</v>
      </c>
      <c r="AG121" s="99">
        <f>SUM(AG115:AG120)</f>
        <v>6.0599999999999987</v>
      </c>
      <c r="AH121" s="99">
        <f>SUM(AH115:AH120)</f>
        <v>14.290000000000001</v>
      </c>
      <c r="AI121" s="99">
        <f>SUM(AI115:AI120)</f>
        <v>9.51</v>
      </c>
      <c r="AJ121" s="100">
        <v>0</v>
      </c>
      <c r="AK121" s="100">
        <v>1646.51</v>
      </c>
      <c r="AL121" s="100">
        <v>1412.34</v>
      </c>
      <c r="AM121" s="100">
        <v>2410.0300000000002</v>
      </c>
      <c r="AN121" s="100">
        <v>2460.88</v>
      </c>
      <c r="AO121" s="100">
        <v>661.49</v>
      </c>
      <c r="AP121" s="100">
        <v>1464.77</v>
      </c>
      <c r="AQ121" s="100">
        <v>382.13</v>
      </c>
      <c r="AR121" s="100">
        <v>738.6</v>
      </c>
      <c r="AS121" s="100">
        <v>775.46</v>
      </c>
      <c r="AT121" s="100">
        <v>1211.42</v>
      </c>
      <c r="AU121" s="100">
        <v>1332.71</v>
      </c>
      <c r="AV121" s="100">
        <v>1001.11</v>
      </c>
      <c r="AW121" s="100">
        <v>745.38</v>
      </c>
      <c r="AX121" s="100">
        <v>3125.21</v>
      </c>
      <c r="AY121" s="100">
        <v>24.64</v>
      </c>
      <c r="AZ121" s="100">
        <v>802.84</v>
      </c>
      <c r="BA121" s="100">
        <v>662</v>
      </c>
      <c r="BB121" s="100">
        <v>507.51</v>
      </c>
      <c r="BC121" s="100">
        <v>242.72</v>
      </c>
      <c r="BD121" s="100">
        <v>0.23</v>
      </c>
      <c r="BE121" s="100">
        <v>0.11</v>
      </c>
      <c r="BF121" s="100">
        <v>0.06</v>
      </c>
      <c r="BG121" s="100">
        <v>0.13</v>
      </c>
      <c r="BH121" s="100">
        <v>0.15</v>
      </c>
      <c r="BI121" s="100">
        <v>0.69</v>
      </c>
      <c r="BJ121" s="100">
        <v>0</v>
      </c>
      <c r="BK121" s="100">
        <v>2.93</v>
      </c>
      <c r="BL121" s="100">
        <v>0</v>
      </c>
      <c r="BM121" s="100">
        <v>1.2</v>
      </c>
      <c r="BN121" s="100">
        <v>0.04</v>
      </c>
      <c r="BO121" s="100">
        <v>0.09</v>
      </c>
      <c r="BP121" s="100">
        <v>0</v>
      </c>
      <c r="BQ121" s="100">
        <v>0.13</v>
      </c>
      <c r="BR121" s="100">
        <v>0.22</v>
      </c>
      <c r="BS121" s="100">
        <v>4.99</v>
      </c>
      <c r="BT121" s="100">
        <v>0</v>
      </c>
      <c r="BU121" s="100">
        <v>0</v>
      </c>
      <c r="BV121" s="100">
        <v>7.87</v>
      </c>
      <c r="BW121" s="100">
        <v>0.05</v>
      </c>
      <c r="BX121" s="100">
        <v>0</v>
      </c>
      <c r="BY121" s="100">
        <v>0</v>
      </c>
      <c r="BZ121" s="100">
        <v>0</v>
      </c>
      <c r="CA121" s="100">
        <v>0</v>
      </c>
      <c r="CB121" s="100">
        <v>932.15</v>
      </c>
      <c r="CC121" s="100">
        <f>$I$121/$I$122*100</f>
        <v>63.551398002278447</v>
      </c>
      <c r="CD121" s="100">
        <v>803.3</v>
      </c>
      <c r="CF121" s="100">
        <v>262.94</v>
      </c>
      <c r="CG121" s="100">
        <v>97.18</v>
      </c>
      <c r="CH121" s="100">
        <v>180.06</v>
      </c>
      <c r="CI121" s="100">
        <v>5255.59</v>
      </c>
      <c r="CJ121" s="100">
        <v>2500.89</v>
      </c>
      <c r="CK121" s="100">
        <v>3878.24</v>
      </c>
      <c r="CL121" s="100">
        <v>67.33</v>
      </c>
      <c r="CM121" s="100">
        <v>32.93</v>
      </c>
      <c r="CN121" s="100">
        <v>50.13</v>
      </c>
      <c r="CO121" s="100">
        <v>26</v>
      </c>
      <c r="CP121" s="100">
        <v>3.66</v>
      </c>
    </row>
    <row r="122" spans="1:94" s="18" customFormat="1" ht="14.25" x14ac:dyDescent="0.2">
      <c r="A122" s="14"/>
      <c r="B122" s="14" t="s">
        <v>85</v>
      </c>
      <c r="C122" s="16"/>
      <c r="D122" s="16">
        <f>D121+D113</f>
        <v>56.839999999999989</v>
      </c>
      <c r="E122" s="16">
        <f>E121+E113</f>
        <v>28.700000000000003</v>
      </c>
      <c r="F122" s="16">
        <f>F121+F113</f>
        <v>60.78</v>
      </c>
      <c r="G122" s="16">
        <f>G121+G113</f>
        <v>36.090000000000003</v>
      </c>
      <c r="H122" s="16">
        <f>H121+H113</f>
        <v>260.63</v>
      </c>
      <c r="I122" s="16">
        <f>I121+I113</f>
        <v>1651.0205531000001</v>
      </c>
      <c r="J122" s="16">
        <f>J121+J113</f>
        <v>46.720000000000006</v>
      </c>
      <c r="K122" s="16">
        <f>K121+K113</f>
        <v>166.15</v>
      </c>
      <c r="L122" s="16">
        <f>L121+L113</f>
        <v>1.78</v>
      </c>
      <c r="M122" s="16">
        <f>M121+M113</f>
        <v>0</v>
      </c>
      <c r="N122" s="16">
        <f>N121+N113</f>
        <v>298.03000000000009</v>
      </c>
      <c r="O122" s="16">
        <f>O121+O113</f>
        <v>101.06</v>
      </c>
      <c r="P122" s="16">
        <f>P121+P113</f>
        <v>22.23</v>
      </c>
      <c r="Q122" s="16">
        <f>Q121+Q113</f>
        <v>1.27</v>
      </c>
      <c r="R122" s="16">
        <f>R121+R113</f>
        <v>0</v>
      </c>
      <c r="S122" s="16">
        <f>S121+S113</f>
        <v>2.44</v>
      </c>
      <c r="T122" s="16">
        <f>T121+T113</f>
        <v>12.520000000000001</v>
      </c>
      <c r="U122" s="16">
        <f>U121+U113</f>
        <v>2097.35</v>
      </c>
      <c r="V122" s="16">
        <f>V121+V113</f>
        <v>1561.9499999999998</v>
      </c>
      <c r="W122" s="16">
        <f>W121+W113</f>
        <v>234.89000000000004</v>
      </c>
      <c r="X122" s="16">
        <f>X121+X113</f>
        <v>271.51</v>
      </c>
      <c r="Y122" s="16">
        <f>Y121+Y113</f>
        <v>916.94</v>
      </c>
      <c r="Z122" s="16">
        <f>Z121+Z113</f>
        <v>15.100000000000001</v>
      </c>
      <c r="AA122" s="16">
        <f>AA121+AA113</f>
        <v>174.39</v>
      </c>
      <c r="AB122" s="16">
        <f>AB121+AB113</f>
        <v>12989.039999999999</v>
      </c>
      <c r="AC122" s="16">
        <f>AC121+AC113</f>
        <v>1032.51</v>
      </c>
      <c r="AD122" s="16">
        <f>AD121+AD113</f>
        <v>18.729999999999997</v>
      </c>
      <c r="AE122" s="16">
        <f>AE121+AE113</f>
        <v>0.96</v>
      </c>
      <c r="AF122" s="16">
        <f>AF121+AF113</f>
        <v>1.84</v>
      </c>
      <c r="AG122" s="16">
        <f>AG121+AG113</f>
        <v>7.089999999999999</v>
      </c>
      <c r="AH122" s="16">
        <f>AH121+AH113</f>
        <v>19.940000000000001</v>
      </c>
      <c r="AI122" s="16">
        <f>AI121+AI113</f>
        <v>11.87</v>
      </c>
      <c r="AJ122" s="18">
        <v>0.01</v>
      </c>
      <c r="AK122" s="18">
        <v>2224.0700000000002</v>
      </c>
      <c r="AL122" s="18">
        <v>1866.18</v>
      </c>
      <c r="AM122" s="18">
        <v>3237.86</v>
      </c>
      <c r="AN122" s="18">
        <v>2863.79</v>
      </c>
      <c r="AO122" s="18">
        <v>846.28</v>
      </c>
      <c r="AP122" s="18">
        <v>1815.52</v>
      </c>
      <c r="AQ122" s="18">
        <v>559.04</v>
      </c>
      <c r="AR122" s="18">
        <v>1278.8599999999999</v>
      </c>
      <c r="AS122" s="18">
        <v>1094.1199999999999</v>
      </c>
      <c r="AT122" s="18">
        <v>1622.6</v>
      </c>
      <c r="AU122" s="18">
        <v>1789.71</v>
      </c>
      <c r="AV122" s="18">
        <v>1364.28</v>
      </c>
      <c r="AW122" s="18">
        <v>1045.46</v>
      </c>
      <c r="AX122" s="18">
        <v>5902.97</v>
      </c>
      <c r="AY122" s="18">
        <v>24.64</v>
      </c>
      <c r="AZ122" s="18">
        <v>1822.87</v>
      </c>
      <c r="BA122" s="18">
        <v>1179.99</v>
      </c>
      <c r="BB122" s="18">
        <v>893.12</v>
      </c>
      <c r="BC122" s="18">
        <v>419.18</v>
      </c>
      <c r="BD122" s="18">
        <v>0.71</v>
      </c>
      <c r="BE122" s="18">
        <v>0.34</v>
      </c>
      <c r="BF122" s="18">
        <v>0.23</v>
      </c>
      <c r="BG122" s="18">
        <v>0.57999999999999996</v>
      </c>
      <c r="BH122" s="18">
        <v>0.62</v>
      </c>
      <c r="BI122" s="18">
        <v>2.4700000000000002</v>
      </c>
      <c r="BJ122" s="18">
        <v>0.04</v>
      </c>
      <c r="BK122" s="18">
        <v>7.8</v>
      </c>
      <c r="BL122" s="18">
        <v>0.03</v>
      </c>
      <c r="BM122" s="18">
        <v>2.93</v>
      </c>
      <c r="BN122" s="18">
        <v>0.09</v>
      </c>
      <c r="BO122" s="18">
        <v>0.09</v>
      </c>
      <c r="BP122" s="18">
        <v>0</v>
      </c>
      <c r="BQ122" s="18">
        <v>0.46</v>
      </c>
      <c r="BR122" s="18">
        <v>0.7</v>
      </c>
      <c r="BS122" s="18">
        <v>9.41</v>
      </c>
      <c r="BT122" s="18">
        <v>0</v>
      </c>
      <c r="BU122" s="18">
        <v>0</v>
      </c>
      <c r="BV122" s="18">
        <v>8.3800000000000008</v>
      </c>
      <c r="BW122" s="18">
        <v>7.0000000000000007E-2</v>
      </c>
      <c r="BX122" s="18">
        <v>0</v>
      </c>
      <c r="BY122" s="18">
        <v>0</v>
      </c>
      <c r="BZ122" s="18">
        <v>0</v>
      </c>
      <c r="CA122" s="18">
        <v>0</v>
      </c>
      <c r="CB122" s="18">
        <v>1403</v>
      </c>
      <c r="CD122" s="18">
        <v>984.05</v>
      </c>
      <c r="CF122" s="18">
        <v>318.35000000000002</v>
      </c>
      <c r="CG122" s="18">
        <v>118.18</v>
      </c>
      <c r="CH122" s="18">
        <v>218.27</v>
      </c>
      <c r="CI122" s="18">
        <v>9154.08</v>
      </c>
      <c r="CJ122" s="18">
        <v>4370.1000000000004</v>
      </c>
      <c r="CK122" s="18">
        <v>6762.09</v>
      </c>
      <c r="CL122" s="18">
        <v>113.31</v>
      </c>
      <c r="CM122" s="18">
        <v>53.04</v>
      </c>
      <c r="CN122" s="18">
        <v>83.17</v>
      </c>
      <c r="CO122" s="18">
        <v>56.2</v>
      </c>
      <c r="CP122" s="18">
        <v>4.66</v>
      </c>
    </row>
    <row r="123" spans="1:94" s="9" customFormat="1" ht="30" x14ac:dyDescent="0.25">
      <c r="A123" s="10"/>
      <c r="B123" s="10" t="s">
        <v>141</v>
      </c>
      <c r="C123" s="12"/>
      <c r="D123" s="12">
        <v>54</v>
      </c>
      <c r="E123" s="12">
        <v>0</v>
      </c>
      <c r="F123" s="12">
        <v>55.2</v>
      </c>
      <c r="G123" s="12">
        <v>0</v>
      </c>
      <c r="H123" s="12">
        <v>229.8</v>
      </c>
      <c r="I123" s="12">
        <v>1632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900</v>
      </c>
      <c r="AD123" s="12">
        <v>0</v>
      </c>
      <c r="AE123" s="12">
        <v>1.6</v>
      </c>
      <c r="AF123" s="12"/>
      <c r="AG123" s="12"/>
      <c r="AH123" s="12"/>
      <c r="AI123" s="12">
        <v>42</v>
      </c>
    </row>
    <row r="124" spans="1:94" s="9" customFormat="1" ht="15" x14ac:dyDescent="0.25">
      <c r="A124" s="10"/>
      <c r="B124" s="10" t="s">
        <v>140</v>
      </c>
      <c r="C124" s="12"/>
      <c r="D124" s="12">
        <f>D122*100/D123</f>
        <v>105.25925925925924</v>
      </c>
      <c r="E124" s="12">
        <v>0</v>
      </c>
      <c r="F124" s="12">
        <f t="shared" ref="F124" si="358">F122*100/F123</f>
        <v>110.10869565217391</v>
      </c>
      <c r="G124" s="12">
        <v>0</v>
      </c>
      <c r="H124" s="12">
        <f t="shared" ref="H124" si="359">H122*100/H123</f>
        <v>113.4160139251523</v>
      </c>
      <c r="I124" s="12">
        <f t="shared" ref="I124" si="360">I122*100/I123</f>
        <v>101.16547506740197</v>
      </c>
      <c r="J124" s="12" t="e">
        <f t="shared" ref="J124" si="361">J122*100/J123</f>
        <v>#DIV/0!</v>
      </c>
      <c r="K124" s="12" t="e">
        <f t="shared" ref="K124" si="362">K122*100/K123</f>
        <v>#DIV/0!</v>
      </c>
      <c r="L124" s="12" t="e">
        <f t="shared" ref="L124" si="363">L122*100/L123</f>
        <v>#DIV/0!</v>
      </c>
      <c r="M124" s="12" t="e">
        <f t="shared" ref="M124" si="364">M122*100/M123</f>
        <v>#DIV/0!</v>
      </c>
      <c r="N124" s="12" t="e">
        <f t="shared" ref="N124" si="365">N122*100/N123</f>
        <v>#DIV/0!</v>
      </c>
      <c r="O124" s="12" t="e">
        <f t="shared" ref="O124" si="366">O122*100/O123</f>
        <v>#DIV/0!</v>
      </c>
      <c r="P124" s="12" t="e">
        <f t="shared" ref="P124" si="367">P122*100/P123</f>
        <v>#DIV/0!</v>
      </c>
      <c r="Q124" s="12" t="e">
        <f t="shared" ref="Q124" si="368">Q122*100/Q123</f>
        <v>#DIV/0!</v>
      </c>
      <c r="R124" s="12" t="e">
        <f t="shared" ref="R124" si="369">R122*100/R123</f>
        <v>#DIV/0!</v>
      </c>
      <c r="S124" s="12" t="e">
        <f t="shared" ref="S124" si="370">S122*100/S123</f>
        <v>#DIV/0!</v>
      </c>
      <c r="T124" s="12" t="e">
        <f t="shared" ref="T124" si="371">T122*100/T123</f>
        <v>#DIV/0!</v>
      </c>
      <c r="U124" s="12" t="e">
        <f t="shared" ref="U124" si="372">U122*100/U123</f>
        <v>#DIV/0!</v>
      </c>
      <c r="V124" s="12" t="e">
        <f t="shared" ref="V124" si="373">V122*100/V123</f>
        <v>#DIV/0!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 t="e">
        <f t="shared" ref="AB124" si="374">AB122*100/AB123</f>
        <v>#DIV/0!</v>
      </c>
      <c r="AC124" s="12">
        <f t="shared" ref="AC124" si="375">AC122*100/AC123</f>
        <v>114.72333333333333</v>
      </c>
      <c r="AD124" s="12">
        <v>0</v>
      </c>
      <c r="AE124" s="12">
        <f t="shared" ref="AE124" si="376">AE122*100/AE123</f>
        <v>60</v>
      </c>
      <c r="AF124" s="12" t="e">
        <f t="shared" ref="AF124" si="377">AF122*100/AF123</f>
        <v>#DIV/0!</v>
      </c>
      <c r="AG124" s="12" t="e">
        <f t="shared" ref="AG124" si="378">AG122*100/AG123</f>
        <v>#DIV/0!</v>
      </c>
      <c r="AH124" s="12" t="e">
        <f t="shared" ref="AH124" si="379">AH122*100/AH123</f>
        <v>#DIV/0!</v>
      </c>
      <c r="AI124" s="12">
        <f t="shared" ref="AI124" si="380">AI122*100/AI123</f>
        <v>28.261904761904763</v>
      </c>
    </row>
    <row r="125" spans="1:94" s="9" customFormat="1" ht="30" x14ac:dyDescent="0.25">
      <c r="A125" s="10"/>
      <c r="B125" s="10" t="s">
        <v>87</v>
      </c>
      <c r="C125" s="12"/>
      <c r="D125" s="12">
        <v>14</v>
      </c>
      <c r="E125" s="12"/>
      <c r="F125" s="12">
        <v>31</v>
      </c>
      <c r="G125" s="12"/>
      <c r="H125" s="12">
        <v>54</v>
      </c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1:94" s="9" customFormat="1" ht="15" x14ac:dyDescent="0.25">
      <c r="A126" s="10"/>
      <c r="B126" s="10" t="s">
        <v>88</v>
      </c>
      <c r="C126" s="12"/>
      <c r="D126" s="21" t="s">
        <v>119</v>
      </c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1:94" s="9" customFormat="1" ht="15" x14ac:dyDescent="0.25">
      <c r="A127" s="10"/>
      <c r="B127" s="10" t="s">
        <v>89</v>
      </c>
      <c r="C127" s="12"/>
      <c r="D127" s="12" t="s">
        <v>102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1:94" s="9" customFormat="1" ht="15" x14ac:dyDescent="0.25">
      <c r="A128" s="10"/>
      <c r="B128" s="10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1:94" s="9" customFormat="1" ht="15" x14ac:dyDescent="0.25">
      <c r="A129" s="10"/>
      <c r="B129" s="10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1:94" s="9" customFormat="1" ht="15" x14ac:dyDescent="0.25">
      <c r="A130" s="10"/>
      <c r="B130" s="11" t="s">
        <v>132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1:94" s="18" customFormat="1" ht="14.25" x14ac:dyDescent="0.2">
      <c r="A131" s="14"/>
      <c r="B131" s="15" t="s">
        <v>82</v>
      </c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</row>
    <row r="132" spans="1:94" s="19" customFormat="1" ht="45.75" customHeight="1" x14ac:dyDescent="0.25">
      <c r="A132" s="27" t="s">
        <v>212</v>
      </c>
      <c r="B132" s="27" t="s">
        <v>213</v>
      </c>
      <c r="C132" s="2" t="s">
        <v>147</v>
      </c>
      <c r="D132" s="2">
        <v>3.6</v>
      </c>
      <c r="E132" s="2">
        <v>0</v>
      </c>
      <c r="F132" s="2">
        <v>12.75</v>
      </c>
      <c r="G132" s="2">
        <v>12.75</v>
      </c>
      <c r="H132" s="2">
        <v>41.88</v>
      </c>
      <c r="I132" s="2">
        <v>296.54577750000004</v>
      </c>
      <c r="J132" s="2">
        <v>1.72</v>
      </c>
      <c r="K132" s="2">
        <v>8.1300000000000008</v>
      </c>
      <c r="L132" s="2">
        <v>0</v>
      </c>
      <c r="M132" s="2">
        <v>0</v>
      </c>
      <c r="N132" s="2">
        <v>4.03</v>
      </c>
      <c r="O132" s="2">
        <v>36.36</v>
      </c>
      <c r="P132" s="2">
        <v>1.5</v>
      </c>
      <c r="Q132" s="2">
        <v>0</v>
      </c>
      <c r="R132" s="2">
        <v>0</v>
      </c>
      <c r="S132" s="2">
        <v>0</v>
      </c>
      <c r="T132" s="2">
        <v>1.62</v>
      </c>
      <c r="U132" s="2">
        <v>485.31</v>
      </c>
      <c r="V132" s="2">
        <v>52.2</v>
      </c>
      <c r="W132" s="2">
        <v>8.65</v>
      </c>
      <c r="X132" s="2">
        <v>25.2</v>
      </c>
      <c r="Y132" s="2">
        <v>74.34</v>
      </c>
      <c r="Z132" s="2">
        <v>0.56000000000000005</v>
      </c>
      <c r="AA132" s="2">
        <v>0</v>
      </c>
      <c r="AB132" s="2">
        <v>0</v>
      </c>
      <c r="AC132" s="2">
        <v>0</v>
      </c>
      <c r="AD132" s="2">
        <v>5.71</v>
      </c>
      <c r="AE132" s="2">
        <v>0.04</v>
      </c>
      <c r="AF132" s="2">
        <v>0.02</v>
      </c>
      <c r="AG132" s="2">
        <v>0.71</v>
      </c>
      <c r="AH132" s="2">
        <v>1.73</v>
      </c>
      <c r="AI132" s="2">
        <v>0</v>
      </c>
      <c r="AJ132" s="19">
        <v>0</v>
      </c>
      <c r="AK132" s="19">
        <v>386</v>
      </c>
      <c r="AL132" s="19">
        <v>298.5</v>
      </c>
      <c r="AM132" s="19">
        <v>540.5</v>
      </c>
      <c r="AN132" s="19">
        <v>451.5</v>
      </c>
      <c r="AO132" s="19">
        <v>212</v>
      </c>
      <c r="AP132" s="19">
        <v>305</v>
      </c>
      <c r="AQ132" s="19">
        <v>102</v>
      </c>
      <c r="AR132" s="19">
        <v>326</v>
      </c>
      <c r="AS132" s="19">
        <v>355</v>
      </c>
      <c r="AT132" s="19">
        <v>393.5</v>
      </c>
      <c r="AU132" s="19">
        <v>614.5</v>
      </c>
      <c r="AV132" s="19">
        <v>170</v>
      </c>
      <c r="AW132" s="19">
        <v>208</v>
      </c>
      <c r="AX132" s="19">
        <v>886.5</v>
      </c>
      <c r="AY132" s="19">
        <v>7</v>
      </c>
      <c r="AZ132" s="19">
        <v>198</v>
      </c>
      <c r="BA132" s="19">
        <v>464</v>
      </c>
      <c r="BB132" s="19">
        <v>238</v>
      </c>
      <c r="BC132" s="19">
        <v>146.5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19">
        <v>0</v>
      </c>
      <c r="BM132" s="19">
        <v>0</v>
      </c>
      <c r="BN132" s="19">
        <v>0</v>
      </c>
      <c r="BO132" s="19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>
        <v>0</v>
      </c>
      <c r="BY132" s="19">
        <v>0</v>
      </c>
      <c r="BZ132" s="19">
        <v>0</v>
      </c>
      <c r="CA132" s="19">
        <v>0</v>
      </c>
      <c r="CB132" s="19">
        <v>37.049999999999997</v>
      </c>
      <c r="CD132" s="19">
        <v>130</v>
      </c>
      <c r="CF132" s="19">
        <v>11.3</v>
      </c>
      <c r="CG132" s="19">
        <v>9.5</v>
      </c>
      <c r="CH132" s="19">
        <v>10.4</v>
      </c>
      <c r="CI132" s="19">
        <v>1620</v>
      </c>
      <c r="CJ132" s="19">
        <v>1035</v>
      </c>
      <c r="CK132" s="19">
        <v>1327.5</v>
      </c>
      <c r="CL132" s="19">
        <v>5</v>
      </c>
      <c r="CM132" s="19">
        <v>3.5</v>
      </c>
      <c r="CN132" s="19">
        <v>4.25</v>
      </c>
      <c r="CO132" s="19">
        <v>0</v>
      </c>
      <c r="CP132" s="19">
        <v>0</v>
      </c>
    </row>
    <row r="133" spans="1:94" s="19" customFormat="1" ht="25.5" customHeight="1" x14ac:dyDescent="0.25">
      <c r="A133" s="1" t="s">
        <v>189</v>
      </c>
      <c r="B133" s="1" t="s">
        <v>83</v>
      </c>
      <c r="C133" s="2" t="s">
        <v>214</v>
      </c>
      <c r="D133" s="55">
        <v>0.14000000000000001</v>
      </c>
      <c r="E133" s="55">
        <v>0</v>
      </c>
      <c r="F133" s="55">
        <v>0.09</v>
      </c>
      <c r="G133" s="55">
        <v>0.09</v>
      </c>
      <c r="H133" s="55">
        <v>9.1999999999999993</v>
      </c>
      <c r="I133" s="55">
        <v>36.144007500000008</v>
      </c>
      <c r="J133" s="2">
        <v>0.02</v>
      </c>
      <c r="K133" s="2">
        <v>0</v>
      </c>
      <c r="L133" s="2">
        <v>0</v>
      </c>
      <c r="M133" s="2">
        <v>0</v>
      </c>
      <c r="N133" s="2">
        <v>7.9</v>
      </c>
      <c r="O133" s="2">
        <v>0.66</v>
      </c>
      <c r="P133" s="2">
        <v>0.63</v>
      </c>
      <c r="Q133" s="2">
        <v>0</v>
      </c>
      <c r="R133" s="2">
        <v>0</v>
      </c>
      <c r="S133" s="2">
        <v>0.27</v>
      </c>
      <c r="T133" s="2">
        <v>0.1</v>
      </c>
      <c r="U133" s="2">
        <v>1.87</v>
      </c>
      <c r="V133" s="2">
        <v>39.58</v>
      </c>
      <c r="W133" s="55">
        <v>7.41</v>
      </c>
      <c r="X133" s="55">
        <v>3.7</v>
      </c>
      <c r="Y133" s="55">
        <v>6.74</v>
      </c>
      <c r="Z133" s="55">
        <v>0.23</v>
      </c>
      <c r="AA133" s="55">
        <v>0</v>
      </c>
      <c r="AB133" s="2">
        <v>31.86</v>
      </c>
      <c r="AC133" s="55">
        <v>5.84</v>
      </c>
      <c r="AD133" s="55">
        <v>0.11</v>
      </c>
      <c r="AE133" s="55">
        <v>0</v>
      </c>
      <c r="AF133" s="2">
        <v>0.01</v>
      </c>
      <c r="AG133" s="2">
        <v>0.09</v>
      </c>
      <c r="AH133" s="2">
        <v>0.12</v>
      </c>
      <c r="AI133" s="55">
        <v>1.77</v>
      </c>
      <c r="AJ133" s="19">
        <v>0</v>
      </c>
      <c r="AK133" s="19">
        <v>287.88</v>
      </c>
      <c r="AL133" s="19">
        <v>263.38</v>
      </c>
      <c r="AM133" s="19">
        <v>939.58</v>
      </c>
      <c r="AN133" s="19">
        <v>176.4</v>
      </c>
      <c r="AO133" s="19">
        <v>181.3</v>
      </c>
      <c r="AP133" s="19">
        <v>245</v>
      </c>
      <c r="AQ133" s="19">
        <v>110.25</v>
      </c>
      <c r="AR133" s="19">
        <v>355.25</v>
      </c>
      <c r="AS133" s="19">
        <v>658.44</v>
      </c>
      <c r="AT133" s="19">
        <v>260.31</v>
      </c>
      <c r="AU133" s="19">
        <v>398.13</v>
      </c>
      <c r="AV133" s="19">
        <v>159.25</v>
      </c>
      <c r="AW133" s="19">
        <v>183.75</v>
      </c>
      <c r="AX133" s="19">
        <v>1359.75</v>
      </c>
      <c r="AY133" s="19">
        <v>0</v>
      </c>
      <c r="AZ133" s="19">
        <v>496.13</v>
      </c>
      <c r="BA133" s="19">
        <v>428.75</v>
      </c>
      <c r="BB133" s="19">
        <v>251.13</v>
      </c>
      <c r="BC133" s="19">
        <v>110.25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0.01</v>
      </c>
      <c r="BJ133" s="19">
        <v>0</v>
      </c>
      <c r="BK133" s="19">
        <v>0.91</v>
      </c>
      <c r="BL133" s="19">
        <v>0</v>
      </c>
      <c r="BM133" s="19">
        <v>0.53</v>
      </c>
      <c r="BN133" s="19">
        <v>0.05</v>
      </c>
      <c r="BO133" s="19">
        <v>0.09</v>
      </c>
      <c r="BP133" s="19">
        <v>0</v>
      </c>
      <c r="BQ133" s="19">
        <v>0</v>
      </c>
      <c r="BR133" s="19">
        <v>0.01</v>
      </c>
      <c r="BS133" s="19">
        <v>3.22</v>
      </c>
      <c r="BT133" s="19">
        <v>0</v>
      </c>
      <c r="BU133" s="19">
        <v>0</v>
      </c>
      <c r="BV133" s="19">
        <v>8.35</v>
      </c>
      <c r="BW133" s="19">
        <v>0.02</v>
      </c>
      <c r="BX133" s="19">
        <v>0</v>
      </c>
      <c r="BY133" s="19">
        <v>0</v>
      </c>
      <c r="BZ133" s="19">
        <v>0</v>
      </c>
      <c r="CA133" s="19">
        <v>0</v>
      </c>
      <c r="CB133" s="19">
        <v>203.77</v>
      </c>
      <c r="CD133" s="19">
        <v>1.88</v>
      </c>
      <c r="CF133" s="19">
        <v>42.25</v>
      </c>
      <c r="CG133" s="19">
        <v>22.25</v>
      </c>
      <c r="CH133" s="19">
        <v>32.25</v>
      </c>
      <c r="CI133" s="19">
        <v>1808.33</v>
      </c>
      <c r="CJ133" s="19">
        <v>903.33</v>
      </c>
      <c r="CK133" s="19">
        <v>1355.83</v>
      </c>
      <c r="CL133" s="19">
        <v>7.45</v>
      </c>
      <c r="CM133" s="19">
        <v>5.65</v>
      </c>
      <c r="CN133" s="19">
        <v>6.55</v>
      </c>
      <c r="CO133" s="19">
        <v>3.75</v>
      </c>
      <c r="CP133" s="19">
        <v>1.25</v>
      </c>
    </row>
    <row r="134" spans="1:94" s="19" customFormat="1" ht="21.75" customHeight="1" x14ac:dyDescent="0.25">
      <c r="A134" s="27" t="s">
        <v>215</v>
      </c>
      <c r="B134" s="27" t="s">
        <v>92</v>
      </c>
      <c r="C134" s="2" t="s">
        <v>144</v>
      </c>
      <c r="D134" s="2">
        <v>0.18</v>
      </c>
      <c r="E134" s="2">
        <v>0</v>
      </c>
      <c r="F134" s="2">
        <v>0.04</v>
      </c>
      <c r="G134" s="2">
        <v>0.05</v>
      </c>
      <c r="H134" s="2">
        <v>13.75</v>
      </c>
      <c r="I134" s="2">
        <v>53.136642799999997</v>
      </c>
      <c r="J134" s="2">
        <v>0</v>
      </c>
      <c r="K134" s="2">
        <v>0</v>
      </c>
      <c r="L134" s="2">
        <v>0</v>
      </c>
      <c r="M134" s="2">
        <v>0</v>
      </c>
      <c r="N134" s="2">
        <v>13.66</v>
      </c>
      <c r="O134" s="2">
        <v>0</v>
      </c>
      <c r="P134" s="2">
        <v>0.09</v>
      </c>
      <c r="Q134" s="2">
        <v>0</v>
      </c>
      <c r="R134" s="2">
        <v>0</v>
      </c>
      <c r="S134" s="2">
        <v>0</v>
      </c>
      <c r="T134" s="2">
        <v>7.0000000000000007E-2</v>
      </c>
      <c r="U134" s="2">
        <v>0.15</v>
      </c>
      <c r="V134" s="2">
        <v>0.4</v>
      </c>
      <c r="W134" s="2">
        <v>0.4</v>
      </c>
      <c r="X134" s="2">
        <v>0</v>
      </c>
      <c r="Y134" s="2">
        <v>0</v>
      </c>
      <c r="Z134" s="2">
        <v>0.04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19">
        <v>0</v>
      </c>
      <c r="AK134" s="19">
        <v>0</v>
      </c>
      <c r="AL134" s="19">
        <v>0</v>
      </c>
      <c r="AM134" s="19">
        <v>0</v>
      </c>
      <c r="AN134" s="19">
        <v>0</v>
      </c>
      <c r="AO134" s="19">
        <v>0</v>
      </c>
      <c r="AP134" s="19">
        <v>0</v>
      </c>
      <c r="AQ134" s="19">
        <v>0</v>
      </c>
      <c r="AR134" s="19">
        <v>0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0</v>
      </c>
      <c r="CA134" s="19">
        <v>0</v>
      </c>
      <c r="CB134" s="19">
        <v>33.049999999999997</v>
      </c>
      <c r="CD134" s="19">
        <v>0</v>
      </c>
      <c r="CF134" s="19">
        <v>0</v>
      </c>
      <c r="CG134" s="19">
        <v>0</v>
      </c>
      <c r="CH134" s="19">
        <v>0</v>
      </c>
      <c r="CI134" s="19">
        <v>0</v>
      </c>
      <c r="CJ134" s="19">
        <v>0</v>
      </c>
      <c r="CK134" s="19">
        <v>0</v>
      </c>
      <c r="CL134" s="19">
        <v>0</v>
      </c>
      <c r="CM134" s="19">
        <v>0</v>
      </c>
      <c r="CN134" s="19">
        <v>0</v>
      </c>
      <c r="CO134" s="19">
        <v>8</v>
      </c>
      <c r="CP134" s="19">
        <v>0</v>
      </c>
    </row>
    <row r="135" spans="1:94" s="19" customFormat="1" ht="30" x14ac:dyDescent="0.25">
      <c r="A135" s="20" t="s">
        <v>155</v>
      </c>
      <c r="B135" s="20" t="s">
        <v>143</v>
      </c>
      <c r="C135" s="2" t="s">
        <v>174</v>
      </c>
      <c r="D135" s="2">
        <v>3.08</v>
      </c>
      <c r="E135" s="2">
        <v>0</v>
      </c>
      <c r="F135" s="2">
        <v>1.2</v>
      </c>
      <c r="G135" s="2">
        <v>1.2</v>
      </c>
      <c r="H135" s="2">
        <v>21.32</v>
      </c>
      <c r="I135" s="2">
        <v>107.80799999999999</v>
      </c>
      <c r="J135" s="2">
        <v>0.2</v>
      </c>
      <c r="K135" s="2">
        <v>0</v>
      </c>
      <c r="L135" s="2">
        <v>0</v>
      </c>
      <c r="M135" s="2">
        <v>0</v>
      </c>
      <c r="N135" s="2">
        <v>1.32</v>
      </c>
      <c r="O135" s="2">
        <v>18.72</v>
      </c>
      <c r="P135" s="2">
        <v>1.28</v>
      </c>
      <c r="Q135" s="2">
        <v>0</v>
      </c>
      <c r="R135" s="2">
        <v>0</v>
      </c>
      <c r="S135" s="2">
        <v>0.12</v>
      </c>
      <c r="T135" s="2">
        <v>0.64</v>
      </c>
      <c r="U135" s="2">
        <v>171.6</v>
      </c>
      <c r="V135" s="2">
        <v>52.4</v>
      </c>
      <c r="W135" s="2">
        <v>8.8000000000000007</v>
      </c>
      <c r="X135" s="2">
        <v>13.2</v>
      </c>
      <c r="Y135" s="2">
        <v>34</v>
      </c>
      <c r="Z135" s="2">
        <v>0.8</v>
      </c>
      <c r="AA135" s="2">
        <v>0</v>
      </c>
      <c r="AB135" s="2">
        <v>0</v>
      </c>
      <c r="AC135" s="2">
        <v>0</v>
      </c>
      <c r="AD135" s="2">
        <v>0.68</v>
      </c>
      <c r="AE135" s="2">
        <v>0.06</v>
      </c>
      <c r="AF135" s="2">
        <v>0.02</v>
      </c>
      <c r="AG135" s="2">
        <v>0.64</v>
      </c>
      <c r="AH135" s="2">
        <v>1.2</v>
      </c>
      <c r="AI135" s="2">
        <v>0</v>
      </c>
      <c r="AJ135" s="19">
        <v>0</v>
      </c>
      <c r="AK135" s="19">
        <v>0</v>
      </c>
      <c r="AL135" s="19">
        <v>0</v>
      </c>
      <c r="AM135" s="19">
        <v>0</v>
      </c>
      <c r="AN135" s="19">
        <v>0</v>
      </c>
      <c r="AO135" s="19">
        <v>0</v>
      </c>
      <c r="AP135" s="19">
        <v>0</v>
      </c>
      <c r="AQ135" s="19">
        <v>0</v>
      </c>
      <c r="AR135" s="19">
        <v>0</v>
      </c>
      <c r="AS135" s="19">
        <v>0</v>
      </c>
      <c r="AT135" s="19">
        <v>0</v>
      </c>
      <c r="AU135" s="19">
        <v>0</v>
      </c>
      <c r="AV135" s="19">
        <v>0</v>
      </c>
      <c r="AW135" s="19">
        <v>0</v>
      </c>
      <c r="AX135" s="19">
        <v>0</v>
      </c>
      <c r="AY135" s="19">
        <v>0</v>
      </c>
      <c r="AZ135" s="19">
        <v>0</v>
      </c>
      <c r="BA135" s="19">
        <v>0</v>
      </c>
      <c r="BB135" s="19">
        <v>0</v>
      </c>
      <c r="BC135" s="19">
        <v>0</v>
      </c>
      <c r="BD135" s="19">
        <v>0</v>
      </c>
      <c r="BE135" s="19">
        <v>0</v>
      </c>
      <c r="BF135" s="19">
        <v>0</v>
      </c>
      <c r="BG135" s="19">
        <v>0</v>
      </c>
      <c r="BH135" s="19">
        <v>0</v>
      </c>
      <c r="BI135" s="19">
        <v>0</v>
      </c>
      <c r="BJ135" s="19">
        <v>0</v>
      </c>
      <c r="BK135" s="19">
        <v>0</v>
      </c>
      <c r="BL135" s="19">
        <v>0</v>
      </c>
      <c r="BM135" s="19">
        <v>0</v>
      </c>
      <c r="BN135" s="19">
        <v>0</v>
      </c>
      <c r="BO135" s="19">
        <v>0</v>
      </c>
      <c r="BP135" s="19">
        <v>0</v>
      </c>
      <c r="BQ135" s="19">
        <v>0</v>
      </c>
      <c r="BR135" s="19">
        <v>0</v>
      </c>
      <c r="BS135" s="19">
        <v>0</v>
      </c>
      <c r="BT135" s="19">
        <v>0</v>
      </c>
      <c r="BU135" s="19">
        <v>0</v>
      </c>
      <c r="BV135" s="19">
        <v>0</v>
      </c>
      <c r="BW135" s="19">
        <v>0</v>
      </c>
      <c r="BX135" s="19">
        <v>0</v>
      </c>
      <c r="BY135" s="19">
        <v>0</v>
      </c>
      <c r="BZ135" s="19">
        <v>0</v>
      </c>
      <c r="CA135" s="19">
        <v>0</v>
      </c>
      <c r="CB135" s="19">
        <v>204.1</v>
      </c>
      <c r="CD135" s="19">
        <v>0</v>
      </c>
      <c r="CF135" s="19">
        <v>0</v>
      </c>
      <c r="CG135" s="19">
        <v>0</v>
      </c>
      <c r="CH135" s="19">
        <v>0</v>
      </c>
      <c r="CI135" s="19">
        <v>0</v>
      </c>
      <c r="CJ135" s="19">
        <v>0</v>
      </c>
      <c r="CK135" s="19">
        <v>0</v>
      </c>
      <c r="CL135" s="19">
        <v>0</v>
      </c>
      <c r="CM135" s="19">
        <v>0</v>
      </c>
      <c r="CN135" s="19">
        <v>0</v>
      </c>
      <c r="CO135" s="19">
        <v>15</v>
      </c>
      <c r="CP135" s="19">
        <v>0</v>
      </c>
    </row>
    <row r="136" spans="1:94" s="19" customFormat="1" ht="30" x14ac:dyDescent="0.25">
      <c r="A136" s="32" t="s">
        <v>155</v>
      </c>
      <c r="B136" s="32" t="s">
        <v>211</v>
      </c>
      <c r="C136" s="48" t="s">
        <v>174</v>
      </c>
      <c r="D136" s="48">
        <v>2.64</v>
      </c>
      <c r="E136" s="48">
        <v>0</v>
      </c>
      <c r="F136" s="48">
        <v>0.48</v>
      </c>
      <c r="G136" s="48">
        <v>0.48</v>
      </c>
      <c r="H136" s="48">
        <v>16.68</v>
      </c>
      <c r="I136" s="48">
        <v>77.352000000000004</v>
      </c>
      <c r="J136" s="48">
        <v>0.08</v>
      </c>
      <c r="K136" s="48">
        <v>0</v>
      </c>
      <c r="L136" s="48">
        <v>0</v>
      </c>
      <c r="M136" s="48">
        <v>0</v>
      </c>
      <c r="N136" s="48">
        <v>0.48</v>
      </c>
      <c r="O136" s="48">
        <v>12.88</v>
      </c>
      <c r="P136" s="48">
        <v>3.32</v>
      </c>
      <c r="Q136" s="48">
        <v>0</v>
      </c>
      <c r="R136" s="48">
        <v>0</v>
      </c>
      <c r="S136" s="48">
        <v>0.4</v>
      </c>
      <c r="T136" s="48">
        <v>1</v>
      </c>
      <c r="U136" s="48">
        <v>244</v>
      </c>
      <c r="V136" s="48">
        <v>98</v>
      </c>
      <c r="W136" s="48">
        <v>14</v>
      </c>
      <c r="X136" s="48">
        <v>18.8</v>
      </c>
      <c r="Y136" s="48">
        <v>63.2</v>
      </c>
      <c r="Z136" s="48">
        <v>1.56</v>
      </c>
      <c r="AA136" s="48">
        <v>0</v>
      </c>
      <c r="AB136" s="48">
        <v>2</v>
      </c>
      <c r="AC136" s="48">
        <v>0.4</v>
      </c>
      <c r="AD136" s="48">
        <v>0.56000000000000005</v>
      </c>
      <c r="AE136" s="48">
        <v>7.0000000000000007E-2</v>
      </c>
      <c r="AF136" s="48">
        <v>0.03</v>
      </c>
      <c r="AG136" s="48">
        <v>0.28000000000000003</v>
      </c>
      <c r="AH136" s="48">
        <v>0.8</v>
      </c>
      <c r="AI136" s="48">
        <v>0</v>
      </c>
      <c r="AJ136" s="19">
        <v>0</v>
      </c>
      <c r="AK136" s="19">
        <v>64.400000000000006</v>
      </c>
      <c r="AL136" s="19">
        <v>49.6</v>
      </c>
      <c r="AM136" s="19">
        <v>85.4</v>
      </c>
      <c r="AN136" s="19">
        <v>44.6</v>
      </c>
      <c r="AO136" s="19">
        <v>18.600000000000001</v>
      </c>
      <c r="AP136" s="19">
        <v>39.6</v>
      </c>
      <c r="AQ136" s="19">
        <v>16</v>
      </c>
      <c r="AR136" s="19">
        <v>74.2</v>
      </c>
      <c r="AS136" s="19">
        <v>59.4</v>
      </c>
      <c r="AT136" s="19">
        <v>58.2</v>
      </c>
      <c r="AU136" s="19">
        <v>92.8</v>
      </c>
      <c r="AV136" s="19">
        <v>24.8</v>
      </c>
      <c r="AW136" s="19">
        <v>62</v>
      </c>
      <c r="AX136" s="19">
        <v>311.8</v>
      </c>
      <c r="AY136" s="19">
        <v>0</v>
      </c>
      <c r="AZ136" s="19">
        <v>105.2</v>
      </c>
      <c r="BA136" s="19">
        <v>58.2</v>
      </c>
      <c r="BB136" s="19">
        <v>36</v>
      </c>
      <c r="BC136" s="19">
        <v>26</v>
      </c>
      <c r="BD136" s="19">
        <v>0</v>
      </c>
      <c r="BE136" s="19">
        <v>0</v>
      </c>
      <c r="BF136" s="19">
        <v>0</v>
      </c>
      <c r="BG136" s="19">
        <v>0</v>
      </c>
      <c r="BH136" s="19">
        <v>0</v>
      </c>
      <c r="BI136" s="19">
        <v>0</v>
      </c>
      <c r="BJ136" s="19">
        <v>0</v>
      </c>
      <c r="BK136" s="19">
        <v>0.03</v>
      </c>
      <c r="BL136" s="19">
        <v>0</v>
      </c>
      <c r="BM136" s="19">
        <v>0</v>
      </c>
      <c r="BN136" s="19">
        <v>0</v>
      </c>
      <c r="BO136" s="19">
        <v>0</v>
      </c>
      <c r="BP136" s="19">
        <v>0</v>
      </c>
      <c r="BQ136" s="19">
        <v>0</v>
      </c>
      <c r="BR136" s="19">
        <v>0</v>
      </c>
      <c r="BS136" s="19">
        <v>0.02</v>
      </c>
      <c r="BT136" s="19">
        <v>0</v>
      </c>
      <c r="BU136" s="19">
        <v>0</v>
      </c>
      <c r="BV136" s="19">
        <v>0.1</v>
      </c>
      <c r="BW136" s="19">
        <v>0.02</v>
      </c>
      <c r="BX136" s="19">
        <v>0</v>
      </c>
      <c r="BY136" s="19">
        <v>0</v>
      </c>
      <c r="BZ136" s="19">
        <v>0</v>
      </c>
      <c r="CA136" s="19">
        <v>0</v>
      </c>
      <c r="CB136" s="19">
        <v>9.4</v>
      </c>
      <c r="CD136" s="19">
        <v>0.17</v>
      </c>
      <c r="CF136" s="19">
        <v>2</v>
      </c>
      <c r="CG136" s="19">
        <v>2</v>
      </c>
      <c r="CH136" s="19">
        <v>2</v>
      </c>
      <c r="CI136" s="19">
        <v>380</v>
      </c>
      <c r="CJ136" s="19">
        <v>146.4</v>
      </c>
      <c r="CK136" s="19">
        <v>263.2</v>
      </c>
      <c r="CL136" s="19">
        <v>3.8</v>
      </c>
      <c r="CM136" s="19">
        <v>3.16</v>
      </c>
      <c r="CN136" s="19">
        <v>3.48</v>
      </c>
      <c r="CO136" s="19">
        <v>0</v>
      </c>
      <c r="CP136" s="19">
        <v>0</v>
      </c>
    </row>
    <row r="137" spans="1:94" s="18" customFormat="1" ht="14.25" x14ac:dyDescent="0.2">
      <c r="A137" s="14"/>
      <c r="B137" s="14" t="s">
        <v>84</v>
      </c>
      <c r="C137" s="26">
        <f>C132+C133+C134+C135+C136</f>
        <v>560</v>
      </c>
      <c r="D137" s="16">
        <f t="shared" ref="D137:AI137" si="381">SUM(D131:D136)</f>
        <v>9.64</v>
      </c>
      <c r="E137" s="16">
        <f t="shared" si="381"/>
        <v>0</v>
      </c>
      <c r="F137" s="16">
        <f t="shared" si="381"/>
        <v>14.559999999999999</v>
      </c>
      <c r="G137" s="16">
        <f t="shared" si="381"/>
        <v>14.57</v>
      </c>
      <c r="H137" s="16">
        <f t="shared" si="381"/>
        <v>102.83000000000001</v>
      </c>
      <c r="I137" s="16">
        <f t="shared" si="381"/>
        <v>570.9864278</v>
      </c>
      <c r="J137" s="16">
        <f t="shared" si="381"/>
        <v>2.02</v>
      </c>
      <c r="K137" s="16">
        <f t="shared" si="381"/>
        <v>8.1300000000000008</v>
      </c>
      <c r="L137" s="16">
        <f t="shared" si="381"/>
        <v>0</v>
      </c>
      <c r="M137" s="16">
        <f t="shared" si="381"/>
        <v>0</v>
      </c>
      <c r="N137" s="16">
        <f t="shared" si="381"/>
        <v>27.39</v>
      </c>
      <c r="O137" s="16">
        <f t="shared" si="381"/>
        <v>68.61999999999999</v>
      </c>
      <c r="P137" s="16">
        <f t="shared" si="381"/>
        <v>6.82</v>
      </c>
      <c r="Q137" s="16">
        <f t="shared" si="381"/>
        <v>0</v>
      </c>
      <c r="R137" s="16">
        <f t="shared" si="381"/>
        <v>0</v>
      </c>
      <c r="S137" s="16">
        <f t="shared" si="381"/>
        <v>0.79</v>
      </c>
      <c r="T137" s="16">
        <f t="shared" si="381"/>
        <v>3.43</v>
      </c>
      <c r="U137" s="16">
        <f t="shared" si="381"/>
        <v>902.93</v>
      </c>
      <c r="V137" s="16">
        <f t="shared" si="381"/>
        <v>242.58</v>
      </c>
      <c r="W137" s="16">
        <f t="shared" si="381"/>
        <v>39.260000000000005</v>
      </c>
      <c r="X137" s="16">
        <f t="shared" si="381"/>
        <v>60.899999999999991</v>
      </c>
      <c r="Y137" s="16">
        <f t="shared" si="381"/>
        <v>178.28</v>
      </c>
      <c r="Z137" s="16">
        <f t="shared" si="381"/>
        <v>3.1900000000000004</v>
      </c>
      <c r="AA137" s="16">
        <f t="shared" si="381"/>
        <v>0</v>
      </c>
      <c r="AB137" s="16">
        <f t="shared" si="381"/>
        <v>33.86</v>
      </c>
      <c r="AC137" s="16">
        <f t="shared" si="381"/>
        <v>6.24</v>
      </c>
      <c r="AD137" s="16">
        <f t="shared" si="381"/>
        <v>7.0600000000000005</v>
      </c>
      <c r="AE137" s="16">
        <f t="shared" si="381"/>
        <v>0.17</v>
      </c>
      <c r="AF137" s="16">
        <f t="shared" si="381"/>
        <v>0.08</v>
      </c>
      <c r="AG137" s="16">
        <f t="shared" si="381"/>
        <v>1.72</v>
      </c>
      <c r="AH137" s="16">
        <f t="shared" si="381"/>
        <v>3.8499999999999996</v>
      </c>
      <c r="AI137" s="16">
        <f t="shared" si="381"/>
        <v>1.77</v>
      </c>
      <c r="AJ137" s="18">
        <v>0</v>
      </c>
      <c r="AK137" s="18">
        <v>554.16999999999996</v>
      </c>
      <c r="AL137" s="18">
        <v>462.68</v>
      </c>
      <c r="AM137" s="18">
        <v>1189.48</v>
      </c>
      <c r="AN137" s="18">
        <v>394.73</v>
      </c>
      <c r="AO137" s="18">
        <v>245.96</v>
      </c>
      <c r="AP137" s="18">
        <v>394.55</v>
      </c>
      <c r="AQ137" s="18">
        <v>193.65</v>
      </c>
      <c r="AR137" s="18">
        <v>569.9</v>
      </c>
      <c r="AS137" s="18">
        <v>696.97</v>
      </c>
      <c r="AT137" s="18">
        <v>419.17</v>
      </c>
      <c r="AU137" s="18">
        <v>661.65</v>
      </c>
      <c r="AV137" s="18">
        <v>345.83</v>
      </c>
      <c r="AW137" s="18">
        <v>308.54000000000002</v>
      </c>
      <c r="AX137" s="18">
        <v>2490.2199999999998</v>
      </c>
      <c r="AY137" s="18">
        <v>0</v>
      </c>
      <c r="AZ137" s="18">
        <v>927.29</v>
      </c>
      <c r="BA137" s="18">
        <v>618.28</v>
      </c>
      <c r="BB137" s="18">
        <v>423.03</v>
      </c>
      <c r="BC137" s="18">
        <v>177.63</v>
      </c>
      <c r="BD137" s="18">
        <v>0.47</v>
      </c>
      <c r="BE137" s="18">
        <v>0.23</v>
      </c>
      <c r="BF137" s="18">
        <v>0.15</v>
      </c>
      <c r="BG137" s="18">
        <v>0.39</v>
      </c>
      <c r="BH137" s="18">
        <v>0.42</v>
      </c>
      <c r="BI137" s="18">
        <v>1.67</v>
      </c>
      <c r="BJ137" s="18">
        <v>0.03</v>
      </c>
      <c r="BK137" s="18">
        <v>4.68</v>
      </c>
      <c r="BL137" s="18">
        <v>0.02</v>
      </c>
      <c r="BM137" s="18">
        <v>1.59</v>
      </c>
      <c r="BN137" s="18">
        <v>0.05</v>
      </c>
      <c r="BO137" s="18">
        <v>0</v>
      </c>
      <c r="BP137" s="18">
        <v>0</v>
      </c>
      <c r="BQ137" s="18">
        <v>0.31</v>
      </c>
      <c r="BR137" s="18">
        <v>0.46</v>
      </c>
      <c r="BS137" s="18">
        <v>4.34</v>
      </c>
      <c r="BT137" s="18">
        <v>0</v>
      </c>
      <c r="BU137" s="18">
        <v>0</v>
      </c>
      <c r="BV137" s="18">
        <v>1.34</v>
      </c>
      <c r="BW137" s="18">
        <v>0.03</v>
      </c>
      <c r="BX137" s="18">
        <v>0</v>
      </c>
      <c r="BY137" s="18">
        <v>0</v>
      </c>
      <c r="BZ137" s="18">
        <v>0</v>
      </c>
      <c r="CA137" s="18">
        <v>0</v>
      </c>
      <c r="CB137" s="18">
        <v>521.85</v>
      </c>
      <c r="CC137" s="18">
        <f>$I$137/$I$147*100</f>
        <v>30.879743610447889</v>
      </c>
      <c r="CD137" s="18">
        <v>172.99</v>
      </c>
      <c r="CF137" s="18">
        <v>60.36</v>
      </c>
      <c r="CG137" s="18">
        <v>25.99</v>
      </c>
      <c r="CH137" s="18">
        <v>43.17</v>
      </c>
      <c r="CI137" s="18">
        <v>4394.26</v>
      </c>
      <c r="CJ137" s="18">
        <v>2138.46</v>
      </c>
      <c r="CK137" s="18">
        <v>3266.36</v>
      </c>
      <c r="CL137" s="18">
        <v>118.26</v>
      </c>
      <c r="CM137" s="18">
        <v>90.07</v>
      </c>
      <c r="CN137" s="18">
        <v>104.17</v>
      </c>
      <c r="CO137" s="18">
        <v>27.5</v>
      </c>
      <c r="CP137" s="18">
        <v>1</v>
      </c>
    </row>
    <row r="138" spans="1:94" s="18" customFormat="1" ht="14.25" x14ac:dyDescent="0.2">
      <c r="A138" s="14"/>
      <c r="B138" s="15" t="s">
        <v>95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</row>
    <row r="139" spans="1:94" s="46" customFormat="1" ht="69.75" customHeight="1" x14ac:dyDescent="0.25">
      <c r="A139" s="104" t="s">
        <v>223</v>
      </c>
      <c r="B139" s="27" t="s">
        <v>244</v>
      </c>
      <c r="C139" s="57" t="s">
        <v>225</v>
      </c>
      <c r="D139" s="47">
        <v>1.37</v>
      </c>
      <c r="E139" s="57">
        <v>0</v>
      </c>
      <c r="F139" s="47">
        <v>5</v>
      </c>
      <c r="G139" s="47">
        <v>5</v>
      </c>
      <c r="H139" s="47">
        <v>4.01</v>
      </c>
      <c r="I139" s="47">
        <v>65.09</v>
      </c>
      <c r="J139" s="57">
        <v>1</v>
      </c>
      <c r="K139" s="57">
        <v>5.2</v>
      </c>
      <c r="L139" s="57">
        <v>0</v>
      </c>
      <c r="M139" s="57">
        <v>0</v>
      </c>
      <c r="N139" s="57">
        <v>11.7</v>
      </c>
      <c r="O139" s="57">
        <v>0.25</v>
      </c>
      <c r="P139" s="57">
        <v>2.5099999999999998</v>
      </c>
      <c r="Q139" s="57">
        <v>0</v>
      </c>
      <c r="R139" s="57">
        <v>0</v>
      </c>
      <c r="S139" s="57">
        <v>0.62</v>
      </c>
      <c r="T139" s="57">
        <v>1.79</v>
      </c>
      <c r="U139" s="57">
        <v>144.91</v>
      </c>
      <c r="V139" s="57">
        <v>422.11</v>
      </c>
      <c r="W139" s="47">
        <v>22.08</v>
      </c>
      <c r="X139" s="47">
        <v>16.7</v>
      </c>
      <c r="Y139" s="47">
        <v>37.08</v>
      </c>
      <c r="Z139" s="47">
        <v>0.57999999999999996</v>
      </c>
      <c r="AA139" s="57">
        <v>0</v>
      </c>
      <c r="AB139" s="57">
        <v>291.98</v>
      </c>
      <c r="AC139" s="47">
        <v>9.4</v>
      </c>
      <c r="AD139" s="47">
        <v>2.73</v>
      </c>
      <c r="AE139" s="57">
        <v>0.03</v>
      </c>
      <c r="AF139" s="57">
        <v>0.03</v>
      </c>
      <c r="AG139" s="57">
        <v>0.28000000000000003</v>
      </c>
      <c r="AH139" s="57">
        <v>0.7</v>
      </c>
      <c r="AI139" s="47">
        <v>7.64</v>
      </c>
      <c r="AJ139" s="46">
        <v>0</v>
      </c>
      <c r="AK139" s="46">
        <v>37.93</v>
      </c>
      <c r="AL139" s="46">
        <v>30.87</v>
      </c>
      <c r="AM139" s="46">
        <v>38.81</v>
      </c>
      <c r="AN139" s="46">
        <v>33.520000000000003</v>
      </c>
      <c r="AO139" s="46">
        <v>7.94</v>
      </c>
      <c r="AP139" s="46">
        <v>28.22</v>
      </c>
      <c r="AQ139" s="46">
        <v>7.06</v>
      </c>
      <c r="AR139" s="46">
        <v>27.34</v>
      </c>
      <c r="AS139" s="46">
        <v>42.34</v>
      </c>
      <c r="AT139" s="46">
        <v>36.159999999999997</v>
      </c>
      <c r="AU139" s="46">
        <v>119.07</v>
      </c>
      <c r="AV139" s="46">
        <v>12.35</v>
      </c>
      <c r="AW139" s="46">
        <v>25.58</v>
      </c>
      <c r="AX139" s="46">
        <v>207.27</v>
      </c>
      <c r="AY139" s="46">
        <v>0</v>
      </c>
      <c r="AZ139" s="46">
        <v>26.46</v>
      </c>
      <c r="BA139" s="46">
        <v>29.11</v>
      </c>
      <c r="BB139" s="46">
        <v>15.88</v>
      </c>
      <c r="BC139" s="46">
        <v>10.58</v>
      </c>
      <c r="BD139" s="46">
        <v>0</v>
      </c>
      <c r="BE139" s="46">
        <v>0</v>
      </c>
      <c r="BF139" s="46">
        <v>0</v>
      </c>
      <c r="BG139" s="46">
        <v>0</v>
      </c>
      <c r="BH139" s="46">
        <v>0</v>
      </c>
      <c r="BI139" s="46">
        <v>0</v>
      </c>
      <c r="BJ139" s="46">
        <v>0</v>
      </c>
      <c r="BK139" s="46">
        <v>0.3</v>
      </c>
      <c r="BL139" s="46">
        <v>0</v>
      </c>
      <c r="BM139" s="46">
        <v>0.2</v>
      </c>
      <c r="BN139" s="46">
        <v>0.01</v>
      </c>
      <c r="BO139" s="46">
        <v>0.03</v>
      </c>
      <c r="BP139" s="46">
        <v>0</v>
      </c>
      <c r="BQ139" s="46">
        <v>0</v>
      </c>
      <c r="BR139" s="46">
        <v>0</v>
      </c>
      <c r="BS139" s="46">
        <v>1.1599999999999999</v>
      </c>
      <c r="BT139" s="46">
        <v>0</v>
      </c>
      <c r="BU139" s="46">
        <v>0</v>
      </c>
      <c r="BV139" s="46">
        <v>2.89</v>
      </c>
      <c r="BW139" s="46">
        <v>0</v>
      </c>
      <c r="BX139" s="46">
        <v>0</v>
      </c>
      <c r="BY139" s="46">
        <v>0</v>
      </c>
      <c r="BZ139" s="46">
        <v>0</v>
      </c>
      <c r="CA139" s="46">
        <v>0</v>
      </c>
      <c r="CB139" s="46">
        <v>79.209999999999994</v>
      </c>
      <c r="CD139" s="46">
        <v>1764</v>
      </c>
      <c r="CF139" s="46">
        <v>4.5</v>
      </c>
      <c r="CG139" s="46">
        <v>4.5</v>
      </c>
      <c r="CH139" s="46">
        <v>4.5</v>
      </c>
      <c r="CI139" s="46">
        <v>765</v>
      </c>
      <c r="CJ139" s="46">
        <v>180</v>
      </c>
      <c r="CK139" s="46">
        <v>472.5</v>
      </c>
      <c r="CL139" s="46">
        <v>2.97</v>
      </c>
      <c r="CM139" s="46">
        <v>1.71</v>
      </c>
      <c r="CN139" s="46">
        <v>2.34</v>
      </c>
      <c r="CO139" s="46">
        <v>8</v>
      </c>
      <c r="CP139" s="46">
        <v>0</v>
      </c>
    </row>
    <row r="140" spans="1:94" s="46" customFormat="1" ht="34.5" customHeight="1" x14ac:dyDescent="0.25">
      <c r="A140" s="27" t="str">
        <f>"6/75-1"</f>
        <v>6/75-1</v>
      </c>
      <c r="B140" s="27" t="s">
        <v>170</v>
      </c>
      <c r="C140" s="57" t="s">
        <v>147</v>
      </c>
      <c r="D140" s="57">
        <v>5.44</v>
      </c>
      <c r="E140" s="57">
        <v>3.21</v>
      </c>
      <c r="F140" s="57">
        <v>11.25</v>
      </c>
      <c r="G140" s="57">
        <v>7.07</v>
      </c>
      <c r="H140" s="57">
        <v>12.32</v>
      </c>
      <c r="I140" s="57">
        <v>168.07159458333334</v>
      </c>
      <c r="J140" s="57">
        <v>2.81</v>
      </c>
      <c r="K140" s="57">
        <v>5.2</v>
      </c>
      <c r="L140" s="57">
        <v>0</v>
      </c>
      <c r="M140" s="57">
        <v>0</v>
      </c>
      <c r="N140" s="57">
        <v>5.61</v>
      </c>
      <c r="O140" s="57">
        <v>4.38</v>
      </c>
      <c r="P140" s="57">
        <v>2.33</v>
      </c>
      <c r="Q140" s="57">
        <v>0</v>
      </c>
      <c r="R140" s="57">
        <v>0</v>
      </c>
      <c r="S140" s="57">
        <v>0.38</v>
      </c>
      <c r="T140" s="57">
        <v>2.73</v>
      </c>
      <c r="U140" s="57">
        <v>549.39</v>
      </c>
      <c r="V140" s="57">
        <v>409.38</v>
      </c>
      <c r="W140" s="57">
        <v>55.93</v>
      </c>
      <c r="X140" s="57">
        <v>27.52</v>
      </c>
      <c r="Y140" s="57">
        <v>75.989999999999995</v>
      </c>
      <c r="Z140" s="57">
        <v>1.25</v>
      </c>
      <c r="AA140" s="57">
        <v>17.059999999999999</v>
      </c>
      <c r="AB140" s="57">
        <v>2196.6799999999998</v>
      </c>
      <c r="AC140" s="57">
        <v>430.69</v>
      </c>
      <c r="AD140" s="57">
        <v>3.87</v>
      </c>
      <c r="AE140" s="57">
        <v>7.0000000000000007E-2</v>
      </c>
      <c r="AF140" s="57">
        <v>0.08</v>
      </c>
      <c r="AG140" s="57">
        <v>1.87</v>
      </c>
      <c r="AH140" s="57">
        <v>3.86</v>
      </c>
      <c r="AI140" s="57">
        <v>12.36</v>
      </c>
      <c r="AJ140" s="46">
        <v>0</v>
      </c>
      <c r="AK140" s="46">
        <v>289.77</v>
      </c>
      <c r="AL140" s="46">
        <v>241.11</v>
      </c>
      <c r="AM140" s="46">
        <v>471.34</v>
      </c>
      <c r="AN140" s="46">
        <v>394.22</v>
      </c>
      <c r="AO140" s="46">
        <v>132.75</v>
      </c>
      <c r="AP140" s="46">
        <v>251.36</v>
      </c>
      <c r="AQ140" s="46">
        <v>85.56</v>
      </c>
      <c r="AR140" s="46">
        <v>265.05</v>
      </c>
      <c r="AS140" s="46">
        <v>321.3</v>
      </c>
      <c r="AT140" s="46">
        <v>348.15</v>
      </c>
      <c r="AU140" s="46">
        <v>443</v>
      </c>
      <c r="AV140" s="46">
        <v>147.07</v>
      </c>
      <c r="AW140" s="46">
        <v>367.33</v>
      </c>
      <c r="AX140" s="46">
        <v>1211.5899999999999</v>
      </c>
      <c r="AY140" s="46">
        <v>31.96</v>
      </c>
      <c r="AZ140" s="46">
        <v>386.4</v>
      </c>
      <c r="BA140" s="46">
        <v>290.39</v>
      </c>
      <c r="BB140" s="46">
        <v>191.01</v>
      </c>
      <c r="BC140" s="46">
        <v>89.95</v>
      </c>
      <c r="BD140" s="46">
        <v>0.13</v>
      </c>
      <c r="BE140" s="46">
        <v>0.06</v>
      </c>
      <c r="BF140" s="46">
        <v>0.03</v>
      </c>
      <c r="BG140" s="46">
        <v>7.0000000000000007E-2</v>
      </c>
      <c r="BH140" s="46">
        <v>0.08</v>
      </c>
      <c r="BI140" s="46">
        <v>0.39</v>
      </c>
      <c r="BJ140" s="46">
        <v>0</v>
      </c>
      <c r="BK140" s="46">
        <v>1.34</v>
      </c>
      <c r="BL140" s="46">
        <v>0</v>
      </c>
      <c r="BM140" s="46">
        <v>0.48</v>
      </c>
      <c r="BN140" s="46">
        <v>0.01</v>
      </c>
      <c r="BO140" s="46">
        <v>0.02</v>
      </c>
      <c r="BP140" s="46">
        <v>0</v>
      </c>
      <c r="BQ140" s="46">
        <v>0.08</v>
      </c>
      <c r="BR140" s="46">
        <v>0.12</v>
      </c>
      <c r="BS140" s="46">
        <v>1.77</v>
      </c>
      <c r="BT140" s="46">
        <v>0</v>
      </c>
      <c r="BU140" s="46">
        <v>0</v>
      </c>
      <c r="BV140" s="46">
        <v>2.2200000000000002</v>
      </c>
      <c r="BW140" s="46">
        <v>0.01</v>
      </c>
      <c r="BX140" s="46">
        <v>0</v>
      </c>
      <c r="BY140" s="46">
        <v>0</v>
      </c>
      <c r="BZ140" s="46">
        <v>0</v>
      </c>
      <c r="CA140" s="46">
        <v>0</v>
      </c>
      <c r="CB140" s="46">
        <v>413.41</v>
      </c>
      <c r="CD140" s="46">
        <v>429.88</v>
      </c>
      <c r="CF140" s="46">
        <v>53.27</v>
      </c>
      <c r="CG140" s="46">
        <v>27.39</v>
      </c>
      <c r="CH140" s="46">
        <v>40.33</v>
      </c>
      <c r="CI140" s="46">
        <v>1256.54</v>
      </c>
      <c r="CJ140" s="46">
        <v>720.94</v>
      </c>
      <c r="CK140" s="46">
        <v>988.74</v>
      </c>
      <c r="CL140" s="46">
        <v>8.74</v>
      </c>
      <c r="CM140" s="46">
        <v>5.62</v>
      </c>
      <c r="CN140" s="46">
        <v>7.18</v>
      </c>
      <c r="CO140" s="46">
        <v>0</v>
      </c>
      <c r="CP140" s="46">
        <v>1.24</v>
      </c>
    </row>
    <row r="141" spans="1:94" s="46" customFormat="1" ht="30.75" customHeight="1" x14ac:dyDescent="0.25">
      <c r="A141" s="27" t="str">
        <f>"8/55"</f>
        <v>8/55</v>
      </c>
      <c r="B141" s="105" t="s">
        <v>153</v>
      </c>
      <c r="C141" s="50">
        <v>100</v>
      </c>
      <c r="D141" s="47">
        <v>13.9</v>
      </c>
      <c r="E141" s="47">
        <v>13.22</v>
      </c>
      <c r="F141" s="47">
        <v>14.7</v>
      </c>
      <c r="G141" s="47">
        <v>3.04</v>
      </c>
      <c r="H141" s="47">
        <v>28.6</v>
      </c>
      <c r="I141" s="47">
        <v>309</v>
      </c>
      <c r="J141" s="47">
        <v>6.12</v>
      </c>
      <c r="K141" s="47">
        <v>2.6</v>
      </c>
      <c r="L141" s="47">
        <v>0</v>
      </c>
      <c r="M141" s="47">
        <v>0</v>
      </c>
      <c r="N141" s="47">
        <v>0.17</v>
      </c>
      <c r="O141" s="47">
        <v>2.1</v>
      </c>
      <c r="P141" s="47">
        <v>0.47</v>
      </c>
      <c r="Q141" s="47">
        <v>0</v>
      </c>
      <c r="R141" s="47">
        <v>0</v>
      </c>
      <c r="S141" s="47">
        <v>0.16</v>
      </c>
      <c r="T141" s="47">
        <v>5.12</v>
      </c>
      <c r="U141" s="47">
        <v>0.06</v>
      </c>
      <c r="V141" s="47">
        <v>182.81</v>
      </c>
      <c r="W141" s="47">
        <v>12.82</v>
      </c>
      <c r="X141" s="47">
        <v>17.37</v>
      </c>
      <c r="Y141" s="47">
        <v>114.33</v>
      </c>
      <c r="Z141" s="47">
        <v>1.95</v>
      </c>
      <c r="AA141" s="47">
        <v>0</v>
      </c>
      <c r="AB141" s="47">
        <v>96</v>
      </c>
      <c r="AC141" s="47">
        <v>16</v>
      </c>
      <c r="AD141" s="47">
        <v>2.19</v>
      </c>
      <c r="AE141" s="47">
        <v>7.0000000000000007E-2</v>
      </c>
      <c r="AF141" s="47">
        <v>7.0000000000000007E-2</v>
      </c>
      <c r="AG141" s="47">
        <v>0.92</v>
      </c>
      <c r="AH141" s="57">
        <v>3.6</v>
      </c>
      <c r="AI141" s="47">
        <v>0.92</v>
      </c>
      <c r="AJ141" s="46">
        <v>0</v>
      </c>
      <c r="AK141" s="46">
        <v>0</v>
      </c>
      <c r="AL141" s="46">
        <v>0</v>
      </c>
      <c r="AM141" s="46">
        <v>0</v>
      </c>
      <c r="AN141" s="46">
        <v>0</v>
      </c>
      <c r="AO141" s="46">
        <v>0</v>
      </c>
      <c r="AP141" s="46">
        <v>0</v>
      </c>
      <c r="AQ141" s="46">
        <v>0</v>
      </c>
      <c r="AR141" s="46">
        <v>0</v>
      </c>
      <c r="AS141" s="46">
        <v>0</v>
      </c>
      <c r="AT141" s="46">
        <v>0</v>
      </c>
      <c r="AU141" s="46">
        <v>0</v>
      </c>
      <c r="AV141" s="46">
        <v>0</v>
      </c>
      <c r="AW141" s="46">
        <v>0</v>
      </c>
      <c r="AX141" s="46">
        <v>0</v>
      </c>
      <c r="AY141" s="46">
        <v>0</v>
      </c>
      <c r="AZ141" s="46">
        <v>0</v>
      </c>
      <c r="BA141" s="46">
        <v>0</v>
      </c>
      <c r="BB141" s="46">
        <v>0</v>
      </c>
      <c r="BC141" s="46">
        <v>0</v>
      </c>
      <c r="BD141" s="46">
        <v>0</v>
      </c>
      <c r="BE141" s="46">
        <v>0</v>
      </c>
      <c r="BF141" s="46">
        <v>0</v>
      </c>
      <c r="BG141" s="46">
        <v>0</v>
      </c>
      <c r="BH141" s="46">
        <v>0</v>
      </c>
      <c r="BI141" s="46">
        <v>0</v>
      </c>
      <c r="BJ141" s="46">
        <v>0</v>
      </c>
      <c r="BK141" s="46">
        <v>0.17</v>
      </c>
      <c r="BL141" s="46">
        <v>0</v>
      </c>
      <c r="BM141" s="46">
        <v>0.11</v>
      </c>
      <c r="BN141" s="46">
        <v>0.01</v>
      </c>
      <c r="BO141" s="46">
        <v>0.02</v>
      </c>
      <c r="BP141" s="46">
        <v>0</v>
      </c>
      <c r="BQ141" s="46">
        <v>0</v>
      </c>
      <c r="BR141" s="46">
        <v>0</v>
      </c>
      <c r="BS141" s="46">
        <v>0.64</v>
      </c>
      <c r="BT141" s="46">
        <v>0</v>
      </c>
      <c r="BU141" s="46">
        <v>0</v>
      </c>
      <c r="BV141" s="46">
        <v>1.59</v>
      </c>
      <c r="BW141" s="46">
        <v>0</v>
      </c>
      <c r="BX141" s="46">
        <v>0</v>
      </c>
      <c r="BY141" s="46">
        <v>0</v>
      </c>
      <c r="BZ141" s="46">
        <v>0</v>
      </c>
      <c r="CA141" s="46">
        <v>0</v>
      </c>
      <c r="CB141" s="46">
        <v>0</v>
      </c>
      <c r="CD141" s="46">
        <v>0</v>
      </c>
      <c r="CF141" s="46">
        <v>0</v>
      </c>
      <c r="CG141" s="46">
        <v>0</v>
      </c>
      <c r="CH141" s="46">
        <v>0</v>
      </c>
      <c r="CI141" s="46">
        <v>0</v>
      </c>
      <c r="CJ141" s="46">
        <v>0</v>
      </c>
      <c r="CK141" s="46">
        <v>0</v>
      </c>
      <c r="CL141" s="46">
        <v>0</v>
      </c>
      <c r="CM141" s="46">
        <v>0</v>
      </c>
      <c r="CN141" s="46">
        <v>0</v>
      </c>
      <c r="CO141" s="46">
        <v>0</v>
      </c>
      <c r="CP141" s="46">
        <v>0</v>
      </c>
    </row>
    <row r="142" spans="1:94" s="46" customFormat="1" ht="32.25" customHeight="1" x14ac:dyDescent="0.25">
      <c r="A142" s="27" t="str">
        <f>"5/74"</f>
        <v>5/74</v>
      </c>
      <c r="B142" s="27" t="s">
        <v>151</v>
      </c>
      <c r="C142" s="103">
        <v>180</v>
      </c>
      <c r="D142" s="57">
        <v>29.86</v>
      </c>
      <c r="E142" s="57">
        <v>17.850000000000001</v>
      </c>
      <c r="F142" s="51">
        <v>15.5</v>
      </c>
      <c r="G142" s="57">
        <v>3.41</v>
      </c>
      <c r="H142" s="51">
        <v>59.24</v>
      </c>
      <c r="I142" s="51">
        <v>489.4</v>
      </c>
      <c r="J142" s="57">
        <v>8.19</v>
      </c>
      <c r="K142" s="57">
        <v>1.3</v>
      </c>
      <c r="L142" s="57">
        <v>0</v>
      </c>
      <c r="M142" s="57">
        <v>0</v>
      </c>
      <c r="N142" s="57">
        <v>2.15</v>
      </c>
      <c r="O142" s="57">
        <v>2.87</v>
      </c>
      <c r="P142" s="57">
        <v>0.99</v>
      </c>
      <c r="Q142" s="57">
        <v>0</v>
      </c>
      <c r="R142" s="57">
        <v>0</v>
      </c>
      <c r="S142" s="57">
        <v>0.12</v>
      </c>
      <c r="T142" s="57">
        <v>1.92</v>
      </c>
      <c r="U142" s="57">
        <v>243.89</v>
      </c>
      <c r="V142" s="57">
        <v>280.64999999999998</v>
      </c>
      <c r="W142" s="57">
        <v>25.81</v>
      </c>
      <c r="X142" s="57">
        <v>22.88</v>
      </c>
      <c r="Y142" s="57">
        <v>136.80000000000001</v>
      </c>
      <c r="Z142" s="57">
        <v>1.91</v>
      </c>
      <c r="AA142" s="57">
        <v>10.199999999999999</v>
      </c>
      <c r="AB142" s="57">
        <v>7.5</v>
      </c>
      <c r="AC142" s="57">
        <v>14.12</v>
      </c>
      <c r="AD142" s="57">
        <v>1.35</v>
      </c>
      <c r="AE142" s="57">
        <v>0.27</v>
      </c>
      <c r="AF142" s="57">
        <v>0.13</v>
      </c>
      <c r="AG142" s="57">
        <v>2.4900000000000002</v>
      </c>
      <c r="AH142" s="57">
        <v>5.74</v>
      </c>
      <c r="AI142" s="51">
        <v>3.23</v>
      </c>
      <c r="AJ142" s="46">
        <v>0</v>
      </c>
      <c r="AK142" s="46">
        <v>0</v>
      </c>
      <c r="AL142" s="46">
        <v>0</v>
      </c>
      <c r="AM142" s="46">
        <v>0</v>
      </c>
      <c r="AN142" s="46">
        <v>0</v>
      </c>
      <c r="AO142" s="46">
        <v>0</v>
      </c>
      <c r="AP142" s="46">
        <v>0</v>
      </c>
      <c r="AQ142" s="46">
        <v>0</v>
      </c>
      <c r="AR142" s="46">
        <v>0</v>
      </c>
      <c r="AS142" s="46">
        <v>0</v>
      </c>
      <c r="AT142" s="46">
        <v>0</v>
      </c>
      <c r="AU142" s="46">
        <v>0</v>
      </c>
      <c r="AV142" s="46">
        <v>0</v>
      </c>
      <c r="AW142" s="46">
        <v>0</v>
      </c>
      <c r="AX142" s="46">
        <v>0</v>
      </c>
      <c r="AY142" s="46">
        <v>0</v>
      </c>
      <c r="AZ142" s="46">
        <v>0</v>
      </c>
      <c r="BA142" s="46">
        <v>0</v>
      </c>
      <c r="BB142" s="46">
        <v>0</v>
      </c>
      <c r="BC142" s="46">
        <v>0</v>
      </c>
      <c r="BD142" s="46">
        <v>0</v>
      </c>
      <c r="BE142" s="46">
        <v>0</v>
      </c>
      <c r="BF142" s="46">
        <v>0</v>
      </c>
      <c r="BG142" s="46">
        <v>0</v>
      </c>
      <c r="BH142" s="46">
        <v>0</v>
      </c>
      <c r="BI142" s="46">
        <v>0</v>
      </c>
      <c r="BJ142" s="46">
        <v>0</v>
      </c>
      <c r="BK142" s="46">
        <v>0.17</v>
      </c>
      <c r="BL142" s="46">
        <v>0</v>
      </c>
      <c r="BM142" s="46">
        <v>0.11</v>
      </c>
      <c r="BN142" s="46">
        <v>0.01</v>
      </c>
      <c r="BO142" s="46">
        <v>0.02</v>
      </c>
      <c r="BP142" s="46">
        <v>0</v>
      </c>
      <c r="BQ142" s="46">
        <v>0</v>
      </c>
      <c r="BR142" s="46">
        <v>0</v>
      </c>
      <c r="BS142" s="46">
        <v>0.64</v>
      </c>
      <c r="BT142" s="46">
        <v>0</v>
      </c>
      <c r="BU142" s="46">
        <v>0</v>
      </c>
      <c r="BV142" s="46">
        <v>1.59</v>
      </c>
      <c r="BW142" s="46">
        <v>0</v>
      </c>
      <c r="BX142" s="46">
        <v>0</v>
      </c>
      <c r="BY142" s="46">
        <v>0</v>
      </c>
      <c r="BZ142" s="46">
        <v>0</v>
      </c>
      <c r="CA142" s="46">
        <v>0</v>
      </c>
      <c r="CB142" s="46">
        <v>0</v>
      </c>
      <c r="CD142" s="46">
        <v>0</v>
      </c>
      <c r="CF142" s="46">
        <v>0</v>
      </c>
      <c r="CG142" s="46">
        <v>0</v>
      </c>
      <c r="CH142" s="46">
        <v>0</v>
      </c>
      <c r="CI142" s="46">
        <v>0</v>
      </c>
      <c r="CJ142" s="46">
        <v>0</v>
      </c>
      <c r="CK142" s="46">
        <v>0</v>
      </c>
      <c r="CL142" s="46">
        <v>0</v>
      </c>
      <c r="CM142" s="46">
        <v>0</v>
      </c>
      <c r="CN142" s="46">
        <v>0</v>
      </c>
      <c r="CO142" s="46">
        <v>0</v>
      </c>
      <c r="CP142" s="46">
        <v>0</v>
      </c>
    </row>
    <row r="143" spans="1:94" s="46" customFormat="1" ht="23.25" customHeight="1" x14ac:dyDescent="0.25">
      <c r="A143" s="30" t="str">
        <f>"11/7"</f>
        <v>11/7</v>
      </c>
      <c r="B143" s="30" t="s">
        <v>150</v>
      </c>
      <c r="C143" s="45" t="str">
        <f>"200"</f>
        <v>200</v>
      </c>
      <c r="D143" s="57">
        <v>0.18</v>
      </c>
      <c r="E143" s="57">
        <v>0</v>
      </c>
      <c r="F143" s="57">
        <v>0.04</v>
      </c>
      <c r="G143" s="57">
        <v>0.05</v>
      </c>
      <c r="H143" s="57">
        <v>13.75</v>
      </c>
      <c r="I143" s="57">
        <v>53.136642799999997</v>
      </c>
      <c r="J143" s="57">
        <v>0</v>
      </c>
      <c r="K143" s="57">
        <v>0</v>
      </c>
      <c r="L143" s="57">
        <v>0</v>
      </c>
      <c r="M143" s="57">
        <v>0</v>
      </c>
      <c r="N143" s="57">
        <v>13.66</v>
      </c>
      <c r="O143" s="57">
        <v>0</v>
      </c>
      <c r="P143" s="57">
        <v>0.09</v>
      </c>
      <c r="Q143" s="57">
        <v>0</v>
      </c>
      <c r="R143" s="57">
        <v>0</v>
      </c>
      <c r="S143" s="57">
        <v>0</v>
      </c>
      <c r="T143" s="57">
        <v>7.0000000000000007E-2</v>
      </c>
      <c r="U143" s="57">
        <v>0.15</v>
      </c>
      <c r="V143" s="57">
        <v>0.4</v>
      </c>
      <c r="W143" s="57">
        <v>0.4</v>
      </c>
      <c r="X143" s="57">
        <v>0</v>
      </c>
      <c r="Y143" s="57">
        <v>0</v>
      </c>
      <c r="Z143" s="57">
        <v>0.04</v>
      </c>
      <c r="AA143" s="57">
        <v>0</v>
      </c>
      <c r="AB143" s="57">
        <v>0</v>
      </c>
      <c r="AC143" s="57">
        <v>0</v>
      </c>
      <c r="AD143" s="57">
        <v>0</v>
      </c>
      <c r="AE143" s="57">
        <v>0</v>
      </c>
      <c r="AF143" s="57">
        <v>0</v>
      </c>
      <c r="AG143" s="57">
        <v>0</v>
      </c>
      <c r="AH143" s="57">
        <v>0</v>
      </c>
      <c r="AI143" s="57">
        <v>0</v>
      </c>
      <c r="AJ143" s="46">
        <v>0</v>
      </c>
      <c r="AK143" s="46">
        <v>127.72</v>
      </c>
      <c r="AL143" s="46">
        <v>132.94</v>
      </c>
      <c r="AM143" s="46">
        <v>203.58</v>
      </c>
      <c r="AN143" s="46">
        <v>67.510000000000005</v>
      </c>
      <c r="AO143" s="46">
        <v>40.020000000000003</v>
      </c>
      <c r="AP143" s="46">
        <v>80.040000000000006</v>
      </c>
      <c r="AQ143" s="46">
        <v>30.28</v>
      </c>
      <c r="AR143" s="46">
        <v>144.77000000000001</v>
      </c>
      <c r="AS143" s="46">
        <v>89.78</v>
      </c>
      <c r="AT143" s="46">
        <v>125.28</v>
      </c>
      <c r="AU143" s="46">
        <v>103.36</v>
      </c>
      <c r="AV143" s="46">
        <v>54.29</v>
      </c>
      <c r="AW143" s="46">
        <v>96.05</v>
      </c>
      <c r="AX143" s="46">
        <v>803.18</v>
      </c>
      <c r="AY143" s="46">
        <v>0</v>
      </c>
      <c r="AZ143" s="46">
        <v>261.7</v>
      </c>
      <c r="BA143" s="46">
        <v>113.8</v>
      </c>
      <c r="BB143" s="46">
        <v>75.52</v>
      </c>
      <c r="BC143" s="46">
        <v>59.86</v>
      </c>
      <c r="BD143" s="46">
        <v>0</v>
      </c>
      <c r="BE143" s="46">
        <v>0</v>
      </c>
      <c r="BF143" s="46">
        <v>0</v>
      </c>
      <c r="BG143" s="46">
        <v>0</v>
      </c>
      <c r="BH143" s="46">
        <v>0</v>
      </c>
      <c r="BI143" s="46">
        <v>0</v>
      </c>
      <c r="BJ143" s="46">
        <v>0</v>
      </c>
      <c r="BK143" s="46">
        <v>0.03</v>
      </c>
      <c r="BL143" s="46">
        <v>0</v>
      </c>
      <c r="BM143" s="46">
        <v>0</v>
      </c>
      <c r="BN143" s="46">
        <v>0</v>
      </c>
      <c r="BO143" s="46">
        <v>0</v>
      </c>
      <c r="BP143" s="46">
        <v>0</v>
      </c>
      <c r="BQ143" s="46">
        <v>0</v>
      </c>
      <c r="BR143" s="46">
        <v>0</v>
      </c>
      <c r="BS143" s="46">
        <v>0.03</v>
      </c>
      <c r="BT143" s="46">
        <v>0</v>
      </c>
      <c r="BU143" s="46">
        <v>0</v>
      </c>
      <c r="BV143" s="46">
        <v>0.11</v>
      </c>
      <c r="BW143" s="46">
        <v>0.01</v>
      </c>
      <c r="BX143" s="46">
        <v>0</v>
      </c>
      <c r="BY143" s="46">
        <v>0</v>
      </c>
      <c r="BZ143" s="46">
        <v>0</v>
      </c>
      <c r="CA143" s="46">
        <v>0</v>
      </c>
      <c r="CB143" s="46">
        <v>15.64</v>
      </c>
      <c r="CD143" s="46">
        <v>0</v>
      </c>
      <c r="CF143" s="46">
        <v>0</v>
      </c>
      <c r="CG143" s="46">
        <v>0</v>
      </c>
      <c r="CH143" s="46">
        <v>0</v>
      </c>
      <c r="CI143" s="46">
        <v>760</v>
      </c>
      <c r="CJ143" s="46">
        <v>292.8</v>
      </c>
      <c r="CK143" s="46">
        <v>526.4</v>
      </c>
      <c r="CL143" s="46">
        <v>6.08</v>
      </c>
      <c r="CM143" s="46">
        <v>6.08</v>
      </c>
      <c r="CN143" s="46">
        <v>6.08</v>
      </c>
      <c r="CO143" s="46">
        <v>0</v>
      </c>
      <c r="CP143" s="46">
        <v>0</v>
      </c>
    </row>
    <row r="144" spans="1:94" s="18" customFormat="1" ht="30" x14ac:dyDescent="0.2">
      <c r="A144" s="27" t="str">
        <f>"-"</f>
        <v>-</v>
      </c>
      <c r="B144" s="27" t="s">
        <v>137</v>
      </c>
      <c r="C144" s="45" t="str">
        <f>"50"</f>
        <v>50</v>
      </c>
      <c r="D144" s="47">
        <v>3.3</v>
      </c>
      <c r="E144" s="47">
        <v>0</v>
      </c>
      <c r="F144" s="47">
        <v>0.6</v>
      </c>
      <c r="G144" s="47">
        <v>0.6</v>
      </c>
      <c r="H144" s="47">
        <v>20.85</v>
      </c>
      <c r="I144" s="47">
        <v>96.69</v>
      </c>
      <c r="J144" s="103">
        <v>0.1</v>
      </c>
      <c r="K144" s="103">
        <v>0</v>
      </c>
      <c r="L144" s="103">
        <v>0</v>
      </c>
      <c r="M144" s="103">
        <v>0</v>
      </c>
      <c r="N144" s="103">
        <v>0.6</v>
      </c>
      <c r="O144" s="103">
        <v>16.100000000000001</v>
      </c>
      <c r="P144" s="103">
        <v>4.1500000000000004</v>
      </c>
      <c r="Q144" s="103">
        <v>0</v>
      </c>
      <c r="R144" s="103">
        <v>0</v>
      </c>
      <c r="S144" s="103">
        <v>0.5</v>
      </c>
      <c r="T144" s="103">
        <v>1.25</v>
      </c>
      <c r="U144" s="103">
        <v>305</v>
      </c>
      <c r="V144" s="103">
        <v>122.5</v>
      </c>
      <c r="W144" s="103">
        <v>17.5</v>
      </c>
      <c r="X144" s="103">
        <v>23.5</v>
      </c>
      <c r="Y144" s="103">
        <v>79</v>
      </c>
      <c r="Z144" s="103">
        <v>1.95</v>
      </c>
      <c r="AA144" s="103">
        <v>0</v>
      </c>
      <c r="AB144" s="103">
        <v>2.5</v>
      </c>
      <c r="AC144" s="103">
        <v>0.5</v>
      </c>
      <c r="AD144" s="103">
        <v>0.7</v>
      </c>
      <c r="AE144" s="103">
        <v>0.09</v>
      </c>
      <c r="AF144" s="103">
        <v>0.04</v>
      </c>
      <c r="AG144" s="103">
        <v>0.35</v>
      </c>
      <c r="AH144" s="103">
        <v>1</v>
      </c>
      <c r="AI144" s="103">
        <v>0</v>
      </c>
      <c r="AJ144" s="18">
        <v>0</v>
      </c>
      <c r="AK144" s="18">
        <v>685.27</v>
      </c>
      <c r="AL144" s="18">
        <v>619.53</v>
      </c>
      <c r="AM144" s="18">
        <v>1049.8900000000001</v>
      </c>
      <c r="AN144" s="18">
        <v>765.24</v>
      </c>
      <c r="AO144" s="18">
        <v>244.94</v>
      </c>
      <c r="AP144" s="18">
        <v>558.72</v>
      </c>
      <c r="AQ144" s="18">
        <v>198.64</v>
      </c>
      <c r="AR144" s="18">
        <v>699.54</v>
      </c>
      <c r="AS144" s="18">
        <v>713.32</v>
      </c>
      <c r="AT144" s="18">
        <v>997.27</v>
      </c>
      <c r="AU144" s="18">
        <v>1140.18</v>
      </c>
      <c r="AV144" s="18">
        <v>310.42</v>
      </c>
      <c r="AW144" s="18">
        <v>736.57</v>
      </c>
      <c r="AX144" s="18">
        <v>3310.47</v>
      </c>
      <c r="AY144" s="18">
        <v>31.96</v>
      </c>
      <c r="AZ144" s="18">
        <v>989.58</v>
      </c>
      <c r="BA144" s="18">
        <v>653.84</v>
      </c>
      <c r="BB144" s="18">
        <v>438.12</v>
      </c>
      <c r="BC144" s="18">
        <v>243.1</v>
      </c>
      <c r="BD144" s="18">
        <v>0.13</v>
      </c>
      <c r="BE144" s="18">
        <v>0.06</v>
      </c>
      <c r="BF144" s="18">
        <v>0.03</v>
      </c>
      <c r="BG144" s="18">
        <v>7.0000000000000007E-2</v>
      </c>
      <c r="BH144" s="18">
        <v>0.08</v>
      </c>
      <c r="BI144" s="18">
        <v>0.39</v>
      </c>
      <c r="BJ144" s="18">
        <v>0</v>
      </c>
      <c r="BK144" s="18">
        <v>2.38</v>
      </c>
      <c r="BL144" s="18">
        <v>0</v>
      </c>
      <c r="BM144" s="18">
        <v>1.07</v>
      </c>
      <c r="BN144" s="18">
        <v>0.06</v>
      </c>
      <c r="BO144" s="18">
        <v>0.12</v>
      </c>
      <c r="BP144" s="18">
        <v>0</v>
      </c>
      <c r="BQ144" s="18">
        <v>0.08</v>
      </c>
      <c r="BR144" s="18">
        <v>0.13</v>
      </c>
      <c r="BS144" s="18">
        <v>5.31</v>
      </c>
      <c r="BT144" s="18">
        <v>0</v>
      </c>
      <c r="BU144" s="18">
        <v>0</v>
      </c>
      <c r="BV144" s="18">
        <v>10.71</v>
      </c>
      <c r="BW144" s="18">
        <v>0.04</v>
      </c>
      <c r="BX144" s="18">
        <v>0</v>
      </c>
      <c r="BY144" s="18">
        <v>0</v>
      </c>
      <c r="BZ144" s="18">
        <v>0</v>
      </c>
      <c r="CA144" s="18">
        <v>0</v>
      </c>
      <c r="CB144" s="18">
        <v>897.64</v>
      </c>
      <c r="CC144" s="18">
        <f>$I$147/$I$148*100</f>
        <v>113.3005309548611</v>
      </c>
      <c r="CD144" s="18">
        <v>2240.66</v>
      </c>
      <c r="CF144" s="18">
        <v>87.59</v>
      </c>
      <c r="CG144" s="18">
        <v>49.05</v>
      </c>
      <c r="CH144" s="18">
        <v>68.319999999999993</v>
      </c>
      <c r="CI144" s="18">
        <v>3505.21</v>
      </c>
      <c r="CJ144" s="18">
        <v>1881.86</v>
      </c>
      <c r="CK144" s="18">
        <v>2693.53</v>
      </c>
      <c r="CL144" s="18">
        <v>51.8</v>
      </c>
      <c r="CM144" s="18">
        <v>24.93</v>
      </c>
      <c r="CN144" s="18">
        <v>38.36</v>
      </c>
      <c r="CO144" s="18">
        <v>20</v>
      </c>
      <c r="CP144" s="18">
        <v>1.74</v>
      </c>
    </row>
    <row r="145" spans="1:94" s="18" customFormat="1" ht="30" x14ac:dyDescent="0.25">
      <c r="A145" s="32" t="str">
        <f>"-"</f>
        <v>-</v>
      </c>
      <c r="B145" s="39" t="s">
        <v>211</v>
      </c>
      <c r="C145" s="51" t="str">
        <f>"50"</f>
        <v>50</v>
      </c>
      <c r="D145" s="47">
        <v>3.3</v>
      </c>
      <c r="E145" s="47">
        <v>0</v>
      </c>
      <c r="F145" s="47">
        <v>0.6</v>
      </c>
      <c r="G145" s="47">
        <v>0.6</v>
      </c>
      <c r="H145" s="47">
        <v>20.85</v>
      </c>
      <c r="I145" s="47">
        <v>96.69</v>
      </c>
      <c r="J145" s="103">
        <v>0.1</v>
      </c>
      <c r="K145" s="103">
        <v>0</v>
      </c>
      <c r="L145" s="103">
        <v>0</v>
      </c>
      <c r="M145" s="103">
        <v>0</v>
      </c>
      <c r="N145" s="103">
        <v>0.6</v>
      </c>
      <c r="O145" s="103">
        <v>16.100000000000001</v>
      </c>
      <c r="P145" s="103">
        <v>4.1500000000000004</v>
      </c>
      <c r="Q145" s="103">
        <v>0</v>
      </c>
      <c r="R145" s="103">
        <v>0</v>
      </c>
      <c r="S145" s="103">
        <v>0.5</v>
      </c>
      <c r="T145" s="103">
        <v>1.25</v>
      </c>
      <c r="U145" s="103">
        <v>305</v>
      </c>
      <c r="V145" s="103">
        <v>122.5</v>
      </c>
      <c r="W145" s="103">
        <v>17.5</v>
      </c>
      <c r="X145" s="103">
        <v>23.5</v>
      </c>
      <c r="Y145" s="103">
        <v>79</v>
      </c>
      <c r="Z145" s="103">
        <v>1.95</v>
      </c>
      <c r="AA145" s="103">
        <v>0</v>
      </c>
      <c r="AB145" s="103">
        <v>2.5</v>
      </c>
      <c r="AC145" s="103">
        <v>0.5</v>
      </c>
      <c r="AD145" s="103">
        <v>0.7</v>
      </c>
      <c r="AE145" s="103">
        <v>0.09</v>
      </c>
      <c r="AF145" s="103">
        <v>0.04</v>
      </c>
      <c r="AG145" s="103">
        <v>0.35</v>
      </c>
      <c r="AH145" s="103">
        <v>1</v>
      </c>
      <c r="AI145" s="103">
        <v>0</v>
      </c>
      <c r="AJ145" s="18">
        <v>0</v>
      </c>
      <c r="AK145" s="18">
        <v>1423.54</v>
      </c>
      <c r="AL145" s="18">
        <v>1231</v>
      </c>
      <c r="AM145" s="18">
        <v>2615.37</v>
      </c>
      <c r="AN145" s="18">
        <v>1437.74</v>
      </c>
      <c r="AO145" s="18">
        <v>656.84</v>
      </c>
      <c r="AP145" s="18">
        <v>1148.32</v>
      </c>
      <c r="AQ145" s="18">
        <v>426.89</v>
      </c>
      <c r="AR145" s="18">
        <v>1454.99</v>
      </c>
      <c r="AS145" s="18">
        <v>1786.15</v>
      </c>
      <c r="AT145" s="18">
        <v>1709.28</v>
      </c>
      <c r="AU145" s="18">
        <v>2245.61</v>
      </c>
      <c r="AV145" s="18">
        <v>664.47</v>
      </c>
      <c r="AW145" s="18">
        <v>1190.32</v>
      </c>
      <c r="AX145" s="18">
        <v>5868.52</v>
      </c>
      <c r="AY145" s="18">
        <v>38.96</v>
      </c>
      <c r="AZ145" s="18">
        <v>1788.91</v>
      </c>
      <c r="BA145" s="18">
        <v>1604.79</v>
      </c>
      <c r="BB145" s="18">
        <v>963.24</v>
      </c>
      <c r="BC145" s="18">
        <v>525.85</v>
      </c>
      <c r="BD145" s="18">
        <v>0.13</v>
      </c>
      <c r="BE145" s="18">
        <v>0.06</v>
      </c>
      <c r="BF145" s="18">
        <v>0.03</v>
      </c>
      <c r="BG145" s="18">
        <v>7.0000000000000007E-2</v>
      </c>
      <c r="BH145" s="18">
        <v>0.08</v>
      </c>
      <c r="BI145" s="18">
        <v>0.4</v>
      </c>
      <c r="BJ145" s="18">
        <v>0</v>
      </c>
      <c r="BK145" s="18">
        <v>3.32</v>
      </c>
      <c r="BL145" s="18">
        <v>0</v>
      </c>
      <c r="BM145" s="18">
        <v>1.61</v>
      </c>
      <c r="BN145" s="18">
        <v>0.11</v>
      </c>
      <c r="BO145" s="18">
        <v>0.21</v>
      </c>
      <c r="BP145" s="18">
        <v>0</v>
      </c>
      <c r="BQ145" s="18">
        <v>0.08</v>
      </c>
      <c r="BR145" s="18">
        <v>0.14000000000000001</v>
      </c>
      <c r="BS145" s="18">
        <v>8.56</v>
      </c>
      <c r="BT145" s="18">
        <v>0</v>
      </c>
      <c r="BU145" s="18">
        <v>0</v>
      </c>
      <c r="BV145" s="18">
        <v>19.16</v>
      </c>
      <c r="BW145" s="18">
        <v>0.08</v>
      </c>
      <c r="BX145" s="18">
        <v>0</v>
      </c>
      <c r="BY145" s="18">
        <v>0</v>
      </c>
      <c r="BZ145" s="18">
        <v>0</v>
      </c>
      <c r="CA145" s="18">
        <v>0</v>
      </c>
      <c r="CB145" s="18">
        <v>1385.01</v>
      </c>
      <c r="CD145" s="18">
        <v>2372.6999999999998</v>
      </c>
      <c r="CF145" s="18">
        <v>143.13999999999999</v>
      </c>
      <c r="CG145" s="18">
        <v>82.8</v>
      </c>
      <c r="CH145" s="18">
        <v>112.97</v>
      </c>
      <c r="CI145" s="18">
        <v>7313.54</v>
      </c>
      <c r="CJ145" s="18">
        <v>3966.59</v>
      </c>
      <c r="CK145" s="18">
        <v>5640.06</v>
      </c>
      <c r="CL145" s="18">
        <v>68.05</v>
      </c>
      <c r="CM145" s="18">
        <v>37.24</v>
      </c>
      <c r="CN145" s="18">
        <v>52.65</v>
      </c>
      <c r="CO145" s="18">
        <v>46.75</v>
      </c>
      <c r="CP145" s="18">
        <v>2.99</v>
      </c>
    </row>
    <row r="146" spans="1:94" s="18" customFormat="1" ht="14.25" x14ac:dyDescent="0.2">
      <c r="A146" s="14"/>
      <c r="B146" s="14" t="s">
        <v>96</v>
      </c>
      <c r="C146" s="26">
        <f>C139+C140+C141+C142+C143+C144+C145</f>
        <v>930</v>
      </c>
      <c r="D146" s="16">
        <f>SUM(D139:D145)</f>
        <v>57.349999999999994</v>
      </c>
      <c r="E146" s="16">
        <f t="shared" ref="E146:AI146" si="382">SUM(E139:E145)</f>
        <v>34.28</v>
      </c>
      <c r="F146" s="16">
        <f t="shared" si="382"/>
        <v>47.690000000000005</v>
      </c>
      <c r="G146" s="16">
        <f t="shared" si="382"/>
        <v>19.770000000000003</v>
      </c>
      <c r="H146" s="16">
        <f t="shared" si="382"/>
        <v>159.62</v>
      </c>
      <c r="I146" s="16">
        <f t="shared" si="382"/>
        <v>1278.0782373833333</v>
      </c>
      <c r="J146" s="16">
        <f t="shared" si="382"/>
        <v>18.32</v>
      </c>
      <c r="K146" s="16">
        <f t="shared" si="382"/>
        <v>14.3</v>
      </c>
      <c r="L146" s="16">
        <f t="shared" si="382"/>
        <v>0</v>
      </c>
      <c r="M146" s="16">
        <f t="shared" si="382"/>
        <v>0</v>
      </c>
      <c r="N146" s="16">
        <f t="shared" si="382"/>
        <v>34.49</v>
      </c>
      <c r="O146" s="16">
        <f t="shared" si="382"/>
        <v>41.800000000000004</v>
      </c>
      <c r="P146" s="16">
        <f t="shared" si="382"/>
        <v>14.69</v>
      </c>
      <c r="Q146" s="16">
        <f t="shared" si="382"/>
        <v>0</v>
      </c>
      <c r="R146" s="16">
        <f t="shared" si="382"/>
        <v>0</v>
      </c>
      <c r="S146" s="16">
        <f t="shared" si="382"/>
        <v>2.2799999999999998</v>
      </c>
      <c r="T146" s="16">
        <f t="shared" si="382"/>
        <v>14.13</v>
      </c>
      <c r="U146" s="16">
        <f t="shared" si="382"/>
        <v>1548.3999999999999</v>
      </c>
      <c r="V146" s="16">
        <f t="shared" si="382"/>
        <v>1540.35</v>
      </c>
      <c r="W146" s="16">
        <f t="shared" si="382"/>
        <v>152.04</v>
      </c>
      <c r="X146" s="16">
        <f t="shared" si="382"/>
        <v>131.47</v>
      </c>
      <c r="Y146" s="16">
        <f t="shared" si="382"/>
        <v>522.20000000000005</v>
      </c>
      <c r="Z146" s="16">
        <f t="shared" si="382"/>
        <v>9.6300000000000008</v>
      </c>
      <c r="AA146" s="16">
        <f t="shared" si="382"/>
        <v>27.259999999999998</v>
      </c>
      <c r="AB146" s="16">
        <f t="shared" si="382"/>
        <v>2597.16</v>
      </c>
      <c r="AC146" s="16">
        <f t="shared" si="382"/>
        <v>471.21</v>
      </c>
      <c r="AD146" s="16">
        <f t="shared" si="382"/>
        <v>11.539999999999997</v>
      </c>
      <c r="AE146" s="16">
        <f t="shared" si="382"/>
        <v>0.62</v>
      </c>
      <c r="AF146" s="16">
        <f t="shared" si="382"/>
        <v>0.38999999999999996</v>
      </c>
      <c r="AG146" s="16">
        <f t="shared" si="382"/>
        <v>6.26</v>
      </c>
      <c r="AH146" s="16">
        <f t="shared" si="382"/>
        <v>15.9</v>
      </c>
      <c r="AI146" s="16">
        <f t="shared" si="382"/>
        <v>24.150000000000002</v>
      </c>
      <c r="AJ146" s="18">
        <v>0</v>
      </c>
      <c r="AK146" s="18">
        <v>619.80999999999995</v>
      </c>
      <c r="AL146" s="18">
        <v>572.27</v>
      </c>
      <c r="AM146" s="18">
        <v>980.15</v>
      </c>
      <c r="AN146" s="18">
        <v>667.2</v>
      </c>
      <c r="AO146" s="18">
        <v>235.04</v>
      </c>
      <c r="AP146" s="18">
        <v>503.34</v>
      </c>
      <c r="AQ146" s="18">
        <v>184.23</v>
      </c>
      <c r="AR146" s="18">
        <v>640.05999999999995</v>
      </c>
      <c r="AS146" s="18">
        <v>644.16999999999996</v>
      </c>
      <c r="AT146" s="18">
        <v>862.1</v>
      </c>
      <c r="AU146" s="18">
        <v>911.51</v>
      </c>
      <c r="AV146" s="18">
        <v>287.89</v>
      </c>
      <c r="AW146" s="18">
        <v>658.09</v>
      </c>
      <c r="AX146" s="18">
        <v>3255.74</v>
      </c>
      <c r="AY146" s="18">
        <v>31.96</v>
      </c>
      <c r="AZ146" s="18">
        <v>946.99</v>
      </c>
      <c r="BA146" s="18">
        <v>597.54</v>
      </c>
      <c r="BB146" s="18">
        <v>397.88</v>
      </c>
      <c r="BC146" s="18">
        <v>231.43</v>
      </c>
      <c r="BD146" s="18">
        <v>0.28000000000000003</v>
      </c>
      <c r="BE146" s="18">
        <v>0.13</v>
      </c>
      <c r="BF146" s="18">
        <v>7.0000000000000007E-2</v>
      </c>
      <c r="BG146" s="18">
        <v>0.15</v>
      </c>
      <c r="BH146" s="18">
        <v>0.18</v>
      </c>
      <c r="BI146" s="18">
        <v>0.83</v>
      </c>
      <c r="BJ146" s="18">
        <v>0</v>
      </c>
      <c r="BK146" s="18">
        <v>2.97</v>
      </c>
      <c r="BL146" s="18">
        <v>0</v>
      </c>
      <c r="BM146" s="18">
        <v>1.06</v>
      </c>
      <c r="BN146" s="18">
        <v>0.04</v>
      </c>
      <c r="BO146" s="18">
        <v>0.06</v>
      </c>
      <c r="BP146" s="18">
        <v>0</v>
      </c>
      <c r="BQ146" s="18">
        <v>0.16</v>
      </c>
      <c r="BR146" s="18">
        <v>0.25</v>
      </c>
      <c r="BS146" s="18">
        <v>4.0999999999999996</v>
      </c>
      <c r="BT146" s="18">
        <v>0</v>
      </c>
      <c r="BU146" s="18">
        <v>0</v>
      </c>
      <c r="BV146" s="18">
        <v>5.35</v>
      </c>
      <c r="BW146" s="18">
        <v>0.03</v>
      </c>
      <c r="BX146" s="18">
        <v>0</v>
      </c>
      <c r="BY146" s="18">
        <v>0</v>
      </c>
      <c r="BZ146" s="18">
        <v>0</v>
      </c>
      <c r="CA146" s="18">
        <v>0</v>
      </c>
      <c r="CB146" s="18">
        <v>974.48</v>
      </c>
      <c r="CC146" s="18">
        <f>$I$146/$I$147*100</f>
        <v>69.120256389552111</v>
      </c>
      <c r="CD146" s="18">
        <v>2285.37</v>
      </c>
      <c r="CF146" s="18">
        <v>150.03</v>
      </c>
      <c r="CG146" s="18">
        <v>80.34</v>
      </c>
      <c r="CH146" s="18">
        <v>115.18</v>
      </c>
      <c r="CI146" s="18">
        <v>6256.66</v>
      </c>
      <c r="CJ146" s="18">
        <v>3627.65</v>
      </c>
      <c r="CK146" s="18">
        <v>4942.1499999999996</v>
      </c>
      <c r="CL146" s="18">
        <v>67.02</v>
      </c>
      <c r="CM146" s="18">
        <v>33.520000000000003</v>
      </c>
      <c r="CN146" s="18">
        <v>50.27</v>
      </c>
      <c r="CO146" s="18">
        <v>20</v>
      </c>
      <c r="CP146" s="18">
        <v>3.42</v>
      </c>
    </row>
    <row r="147" spans="1:94" s="18" customFormat="1" ht="14.25" x14ac:dyDescent="0.2">
      <c r="A147" s="14"/>
      <c r="B147" s="14" t="s">
        <v>85</v>
      </c>
      <c r="C147" s="16"/>
      <c r="D147" s="16">
        <f>D146+D137</f>
        <v>66.989999999999995</v>
      </c>
      <c r="E147" s="16">
        <f t="shared" ref="E147:AI147" si="383">E146+E137</f>
        <v>34.28</v>
      </c>
      <c r="F147" s="16">
        <f t="shared" si="383"/>
        <v>62.25</v>
      </c>
      <c r="G147" s="16">
        <f t="shared" si="383"/>
        <v>34.340000000000003</v>
      </c>
      <c r="H147" s="16">
        <f t="shared" si="383"/>
        <v>262.45000000000005</v>
      </c>
      <c r="I147" s="16">
        <f t="shared" si="383"/>
        <v>1849.0646651833333</v>
      </c>
      <c r="J147" s="16">
        <f t="shared" si="383"/>
        <v>20.34</v>
      </c>
      <c r="K147" s="16">
        <f t="shared" si="383"/>
        <v>22.43</v>
      </c>
      <c r="L147" s="16">
        <f t="shared" si="383"/>
        <v>0</v>
      </c>
      <c r="M147" s="16">
        <f t="shared" si="383"/>
        <v>0</v>
      </c>
      <c r="N147" s="16">
        <f t="shared" si="383"/>
        <v>61.88</v>
      </c>
      <c r="O147" s="16">
        <f t="shared" si="383"/>
        <v>110.41999999999999</v>
      </c>
      <c r="P147" s="16">
        <f t="shared" si="383"/>
        <v>21.509999999999998</v>
      </c>
      <c r="Q147" s="16">
        <f t="shared" si="383"/>
        <v>0</v>
      </c>
      <c r="R147" s="16">
        <f t="shared" si="383"/>
        <v>0</v>
      </c>
      <c r="S147" s="16">
        <f t="shared" si="383"/>
        <v>3.07</v>
      </c>
      <c r="T147" s="16">
        <f t="shared" si="383"/>
        <v>17.560000000000002</v>
      </c>
      <c r="U147" s="16">
        <f t="shared" si="383"/>
        <v>2451.33</v>
      </c>
      <c r="V147" s="16">
        <f t="shared" si="383"/>
        <v>1782.9299999999998</v>
      </c>
      <c r="W147" s="16">
        <f t="shared" si="383"/>
        <v>191.3</v>
      </c>
      <c r="X147" s="16">
        <f t="shared" si="383"/>
        <v>192.37</v>
      </c>
      <c r="Y147" s="16">
        <f t="shared" si="383"/>
        <v>700.48</v>
      </c>
      <c r="Z147" s="16">
        <f t="shared" si="383"/>
        <v>12.82</v>
      </c>
      <c r="AA147" s="16">
        <f t="shared" si="383"/>
        <v>27.259999999999998</v>
      </c>
      <c r="AB147" s="16">
        <f t="shared" si="383"/>
        <v>2631.02</v>
      </c>
      <c r="AC147" s="16">
        <f t="shared" si="383"/>
        <v>477.45</v>
      </c>
      <c r="AD147" s="16">
        <f t="shared" si="383"/>
        <v>18.599999999999998</v>
      </c>
      <c r="AE147" s="16">
        <f t="shared" si="383"/>
        <v>0.79</v>
      </c>
      <c r="AF147" s="16">
        <f t="shared" si="383"/>
        <v>0.47</v>
      </c>
      <c r="AG147" s="16">
        <f t="shared" si="383"/>
        <v>7.9799999999999995</v>
      </c>
      <c r="AH147" s="16">
        <f t="shared" si="383"/>
        <v>19.75</v>
      </c>
      <c r="AI147" s="16">
        <f t="shared" si="383"/>
        <v>25.92</v>
      </c>
      <c r="AJ147" s="18">
        <v>0</v>
      </c>
      <c r="AK147" s="18">
        <v>1173.98</v>
      </c>
      <c r="AL147" s="18">
        <v>1034.94</v>
      </c>
      <c r="AM147" s="18">
        <v>2169.63</v>
      </c>
      <c r="AN147" s="18">
        <v>1061.92</v>
      </c>
      <c r="AO147" s="18">
        <v>481</v>
      </c>
      <c r="AP147" s="18">
        <v>897.9</v>
      </c>
      <c r="AQ147" s="18">
        <v>377.88</v>
      </c>
      <c r="AR147" s="18">
        <v>1209.96</v>
      </c>
      <c r="AS147" s="18">
        <v>1341.14</v>
      </c>
      <c r="AT147" s="18">
        <v>1281.27</v>
      </c>
      <c r="AU147" s="18">
        <v>1573.16</v>
      </c>
      <c r="AV147" s="18">
        <v>633.72</v>
      </c>
      <c r="AW147" s="18">
        <v>966.63</v>
      </c>
      <c r="AX147" s="18">
        <v>5745.97</v>
      </c>
      <c r="AY147" s="18">
        <v>31.96</v>
      </c>
      <c r="AZ147" s="18">
        <v>1874.28</v>
      </c>
      <c r="BA147" s="18">
        <v>1215.82</v>
      </c>
      <c r="BB147" s="18">
        <v>820.91</v>
      </c>
      <c r="BC147" s="18">
        <v>409.06</v>
      </c>
      <c r="BD147" s="18">
        <v>0.75</v>
      </c>
      <c r="BE147" s="18">
        <v>0.35</v>
      </c>
      <c r="BF147" s="18">
        <v>0.22</v>
      </c>
      <c r="BG147" s="18">
        <v>0.54</v>
      </c>
      <c r="BH147" s="18">
        <v>0.6</v>
      </c>
      <c r="BI147" s="18">
        <v>2.5</v>
      </c>
      <c r="BJ147" s="18">
        <v>0.03</v>
      </c>
      <c r="BK147" s="18">
        <v>7.65</v>
      </c>
      <c r="BL147" s="18">
        <v>0.02</v>
      </c>
      <c r="BM147" s="18">
        <v>2.65</v>
      </c>
      <c r="BN147" s="18">
        <v>0.09</v>
      </c>
      <c r="BO147" s="18">
        <v>0.06</v>
      </c>
      <c r="BP147" s="18">
        <v>0</v>
      </c>
      <c r="BQ147" s="18">
        <v>0.47</v>
      </c>
      <c r="BR147" s="18">
        <v>0.72</v>
      </c>
      <c r="BS147" s="18">
        <v>8.44</v>
      </c>
      <c r="BT147" s="18">
        <v>0</v>
      </c>
      <c r="BU147" s="18">
        <v>0</v>
      </c>
      <c r="BV147" s="18">
        <v>6.69</v>
      </c>
      <c r="BW147" s="18">
        <v>7.0000000000000007E-2</v>
      </c>
      <c r="BX147" s="18">
        <v>0</v>
      </c>
      <c r="BY147" s="18">
        <v>0</v>
      </c>
      <c r="BZ147" s="18">
        <v>0</v>
      </c>
      <c r="CA147" s="18">
        <v>0</v>
      </c>
      <c r="CB147" s="18">
        <v>1496.32</v>
      </c>
      <c r="CD147" s="18">
        <v>2458.36</v>
      </c>
      <c r="CF147" s="18">
        <v>210.39</v>
      </c>
      <c r="CG147" s="18">
        <v>106.33</v>
      </c>
      <c r="CH147" s="18">
        <v>158.36000000000001</v>
      </c>
      <c r="CI147" s="18">
        <v>10650.91</v>
      </c>
      <c r="CJ147" s="18">
        <v>5766.11</v>
      </c>
      <c r="CK147" s="18">
        <v>8208.51</v>
      </c>
      <c r="CL147" s="18">
        <v>185.29</v>
      </c>
      <c r="CM147" s="18">
        <v>123.59</v>
      </c>
      <c r="CN147" s="18">
        <v>154.44</v>
      </c>
      <c r="CO147" s="18">
        <v>47.5</v>
      </c>
      <c r="CP147" s="18">
        <v>4.42</v>
      </c>
    </row>
    <row r="148" spans="1:94" s="9" customFormat="1" ht="30" x14ac:dyDescent="0.25">
      <c r="A148" s="10"/>
      <c r="B148" s="10" t="s">
        <v>141</v>
      </c>
      <c r="C148" s="12"/>
      <c r="D148" s="12">
        <v>54</v>
      </c>
      <c r="E148" s="12">
        <v>0</v>
      </c>
      <c r="F148" s="12">
        <v>55.2</v>
      </c>
      <c r="G148" s="12">
        <v>0</v>
      </c>
      <c r="H148" s="12">
        <v>229.8</v>
      </c>
      <c r="I148" s="12">
        <v>1632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900</v>
      </c>
      <c r="AD148" s="12">
        <v>0</v>
      </c>
      <c r="AE148" s="12">
        <v>1.6</v>
      </c>
      <c r="AF148" s="12"/>
      <c r="AG148" s="12"/>
      <c r="AH148" s="12"/>
      <c r="AI148" s="12">
        <v>42</v>
      </c>
    </row>
    <row r="149" spans="1:94" s="9" customFormat="1" ht="15" x14ac:dyDescent="0.25">
      <c r="A149" s="10"/>
      <c r="B149" s="10" t="s">
        <v>140</v>
      </c>
      <c r="C149" s="12"/>
      <c r="D149" s="12">
        <f>D147*100/D148</f>
        <v>124.05555555555554</v>
      </c>
      <c r="E149" s="12">
        <v>0</v>
      </c>
      <c r="F149" s="12">
        <f t="shared" ref="F149" si="384">F147*100/F148</f>
        <v>112.77173913043478</v>
      </c>
      <c r="G149" s="12">
        <v>0</v>
      </c>
      <c r="H149" s="12">
        <f t="shared" ref="H149" si="385">H147*100/H148</f>
        <v>114.20800696257616</v>
      </c>
      <c r="I149" s="12">
        <f t="shared" ref="I149" si="386">I147*100/I148</f>
        <v>113.3005309548611</v>
      </c>
      <c r="J149" s="12" t="e">
        <f t="shared" ref="J149" si="387">J147*100/J148</f>
        <v>#DIV/0!</v>
      </c>
      <c r="K149" s="12" t="e">
        <f t="shared" ref="K149" si="388">K147*100/K148</f>
        <v>#DIV/0!</v>
      </c>
      <c r="L149" s="12" t="e">
        <f t="shared" ref="L149" si="389">L147*100/L148</f>
        <v>#DIV/0!</v>
      </c>
      <c r="M149" s="12" t="e">
        <f t="shared" ref="M149" si="390">M147*100/M148</f>
        <v>#DIV/0!</v>
      </c>
      <c r="N149" s="12" t="e">
        <f t="shared" ref="N149" si="391">N147*100/N148</f>
        <v>#DIV/0!</v>
      </c>
      <c r="O149" s="12" t="e">
        <f t="shared" ref="O149" si="392">O147*100/O148</f>
        <v>#DIV/0!</v>
      </c>
      <c r="P149" s="12" t="e">
        <f t="shared" ref="P149" si="393">P147*100/P148</f>
        <v>#DIV/0!</v>
      </c>
      <c r="Q149" s="12" t="e">
        <f t="shared" ref="Q149" si="394">Q147*100/Q148</f>
        <v>#DIV/0!</v>
      </c>
      <c r="R149" s="12" t="e">
        <f t="shared" ref="R149" si="395">R147*100/R148</f>
        <v>#DIV/0!</v>
      </c>
      <c r="S149" s="12" t="e">
        <f t="shared" ref="S149" si="396">S147*100/S148</f>
        <v>#DIV/0!</v>
      </c>
      <c r="T149" s="12" t="e">
        <f t="shared" ref="T149" si="397">T147*100/T148</f>
        <v>#DIV/0!</v>
      </c>
      <c r="U149" s="12" t="e">
        <f t="shared" ref="U149" si="398">U147*100/U148</f>
        <v>#DIV/0!</v>
      </c>
      <c r="V149" s="12" t="e">
        <f t="shared" ref="V149" si="399">V147*100/V148</f>
        <v>#DIV/0!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 t="e">
        <f t="shared" ref="AB149" si="400">AB147*100/AB148</f>
        <v>#DIV/0!</v>
      </c>
      <c r="AC149" s="12">
        <f t="shared" ref="AC149" si="401">AC147*100/AC148</f>
        <v>53.05</v>
      </c>
      <c r="AD149" s="12">
        <v>0</v>
      </c>
      <c r="AE149" s="12">
        <f t="shared" ref="AE149" si="402">AE147*100/AE148</f>
        <v>49.375</v>
      </c>
      <c r="AF149" s="12" t="e">
        <f t="shared" ref="AF149" si="403">AF147*100/AF148</f>
        <v>#DIV/0!</v>
      </c>
      <c r="AG149" s="12" t="e">
        <f t="shared" ref="AG149" si="404">AG147*100/AG148</f>
        <v>#DIV/0!</v>
      </c>
      <c r="AH149" s="12" t="e">
        <f t="shared" ref="AH149" si="405">AH147*100/AH148</f>
        <v>#DIV/0!</v>
      </c>
      <c r="AI149" s="12">
        <f t="shared" ref="AI149" si="406">AI147*100/AI148</f>
        <v>61.714285714285715</v>
      </c>
    </row>
    <row r="150" spans="1:94" s="9" customFormat="1" ht="30" x14ac:dyDescent="0.25">
      <c r="A150" s="10"/>
      <c r="B150" s="10" t="s">
        <v>87</v>
      </c>
      <c r="C150" s="12"/>
      <c r="D150" s="12">
        <v>15</v>
      </c>
      <c r="E150" s="12"/>
      <c r="F150" s="12">
        <v>29</v>
      </c>
      <c r="G150" s="12"/>
      <c r="H150" s="12">
        <v>55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</row>
    <row r="151" spans="1:94" s="9" customFormat="1" ht="15" x14ac:dyDescent="0.25">
      <c r="A151" s="10"/>
      <c r="B151" s="10" t="s">
        <v>88</v>
      </c>
      <c r="C151" s="12"/>
      <c r="D151" s="21" t="s">
        <v>108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</row>
    <row r="152" spans="1:94" s="9" customFormat="1" ht="15" x14ac:dyDescent="0.25">
      <c r="A152" s="10"/>
      <c r="B152" s="10" t="s">
        <v>89</v>
      </c>
      <c r="C152" s="12"/>
      <c r="D152" s="12" t="s">
        <v>103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</row>
    <row r="153" spans="1:94" s="9" customFormat="1" ht="15" x14ac:dyDescent="0.25">
      <c r="A153" s="10"/>
      <c r="B153" s="10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</row>
    <row r="154" spans="1:94" s="9" customFormat="1" ht="15" x14ac:dyDescent="0.25">
      <c r="A154" s="10"/>
      <c r="B154" s="10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</row>
    <row r="155" spans="1:94" s="9" customFormat="1" ht="15" x14ac:dyDescent="0.25">
      <c r="A155" s="10"/>
      <c r="B155" s="11" t="s">
        <v>133</v>
      </c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</row>
    <row r="156" spans="1:94" s="18" customFormat="1" ht="14.25" x14ac:dyDescent="0.2">
      <c r="A156" s="14"/>
      <c r="B156" s="15" t="s">
        <v>82</v>
      </c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</row>
    <row r="157" spans="1:94" s="19" customFormat="1" ht="36" customHeight="1" x14ac:dyDescent="0.25">
      <c r="A157" s="27" t="s">
        <v>160</v>
      </c>
      <c r="B157" s="27" t="s">
        <v>161</v>
      </c>
      <c r="C157" s="54">
        <v>200</v>
      </c>
      <c r="D157" s="2">
        <v>3.76</v>
      </c>
      <c r="E157" s="2">
        <v>2.27</v>
      </c>
      <c r="F157" s="2">
        <v>3.05</v>
      </c>
      <c r="G157" s="2">
        <v>0.16</v>
      </c>
      <c r="H157" s="2">
        <v>15.15</v>
      </c>
      <c r="I157" s="2">
        <v>93.762559999999993</v>
      </c>
      <c r="J157" s="2">
        <v>1.63</v>
      </c>
      <c r="K157" s="2">
        <v>0</v>
      </c>
      <c r="L157" s="2">
        <v>0</v>
      </c>
      <c r="M157" s="2">
        <v>0</v>
      </c>
      <c r="N157" s="2">
        <v>0.14000000000000001</v>
      </c>
      <c r="O157" s="2">
        <v>9.51</v>
      </c>
      <c r="P157" s="2">
        <v>0.51</v>
      </c>
      <c r="Q157" s="2">
        <v>0</v>
      </c>
      <c r="R157" s="2">
        <v>0</v>
      </c>
      <c r="S157" s="2">
        <v>0.25</v>
      </c>
      <c r="T157" s="2">
        <v>0.75</v>
      </c>
      <c r="U157" s="2">
        <v>177.18</v>
      </c>
      <c r="V157" s="2">
        <v>26.85</v>
      </c>
      <c r="W157" s="2">
        <v>90.16</v>
      </c>
      <c r="X157" s="2">
        <v>6.17</v>
      </c>
      <c r="Y157" s="2">
        <v>61.74</v>
      </c>
      <c r="Z157" s="2">
        <v>0.31</v>
      </c>
      <c r="AA157" s="2">
        <v>25.48</v>
      </c>
      <c r="AB157" s="2">
        <v>16.66</v>
      </c>
      <c r="AC157" s="2">
        <v>28.8</v>
      </c>
      <c r="AD157" s="2">
        <v>0.27</v>
      </c>
      <c r="AE157" s="2">
        <v>0.03</v>
      </c>
      <c r="AF157" s="2">
        <v>0.04</v>
      </c>
      <c r="AG157" s="2">
        <v>0.2</v>
      </c>
      <c r="AH157" s="2">
        <v>1.05</v>
      </c>
      <c r="AI157" s="2">
        <v>7.0000000000000007E-2</v>
      </c>
      <c r="AJ157" s="19">
        <v>0</v>
      </c>
      <c r="AK157" s="19">
        <v>734.56</v>
      </c>
      <c r="AL157" s="19">
        <v>568.65</v>
      </c>
      <c r="AM157" s="19">
        <v>1029.8</v>
      </c>
      <c r="AN157" s="19">
        <v>858.91</v>
      </c>
      <c r="AO157" s="19">
        <v>403</v>
      </c>
      <c r="AP157" s="19">
        <v>581.4</v>
      </c>
      <c r="AQ157" s="19">
        <v>196.38</v>
      </c>
      <c r="AR157" s="19">
        <v>620.84</v>
      </c>
      <c r="AS157" s="19">
        <v>675.38</v>
      </c>
      <c r="AT157" s="19">
        <v>747.63</v>
      </c>
      <c r="AU157" s="19">
        <v>1168.69</v>
      </c>
      <c r="AV157" s="19">
        <v>324.69</v>
      </c>
      <c r="AW157" s="19">
        <v>395.92</v>
      </c>
      <c r="AX157" s="19">
        <v>1690.26</v>
      </c>
      <c r="AY157" s="19">
        <v>13.27</v>
      </c>
      <c r="AZ157" s="19">
        <v>378.68</v>
      </c>
      <c r="BA157" s="19">
        <v>883.24</v>
      </c>
      <c r="BB157" s="19">
        <v>454.06</v>
      </c>
      <c r="BC157" s="19">
        <v>278.37</v>
      </c>
      <c r="BD157" s="19">
        <v>0.19</v>
      </c>
      <c r="BE157" s="19">
        <v>0.09</v>
      </c>
      <c r="BF157" s="19">
        <v>0.05</v>
      </c>
      <c r="BG157" s="19">
        <v>0.11</v>
      </c>
      <c r="BH157" s="19">
        <v>0.12</v>
      </c>
      <c r="BI157" s="19">
        <v>0.56999999999999995</v>
      </c>
      <c r="BJ157" s="19">
        <v>0</v>
      </c>
      <c r="BK157" s="19">
        <v>1.74</v>
      </c>
      <c r="BL157" s="19">
        <v>0</v>
      </c>
      <c r="BM157" s="19">
        <v>0.6</v>
      </c>
      <c r="BN157" s="19">
        <v>0.01</v>
      </c>
      <c r="BO157" s="19">
        <v>0.02</v>
      </c>
      <c r="BP157" s="19">
        <v>0</v>
      </c>
      <c r="BQ157" s="19">
        <v>0.11</v>
      </c>
      <c r="BR157" s="19">
        <v>0.17</v>
      </c>
      <c r="BS157" s="19">
        <v>1.92</v>
      </c>
      <c r="BT157" s="19">
        <v>0</v>
      </c>
      <c r="BU157" s="19">
        <v>0</v>
      </c>
      <c r="BV157" s="19">
        <v>1.66</v>
      </c>
      <c r="BW157" s="19">
        <v>0</v>
      </c>
      <c r="BX157" s="19">
        <v>0</v>
      </c>
      <c r="BY157" s="19">
        <v>0</v>
      </c>
      <c r="BZ157" s="19">
        <v>0</v>
      </c>
      <c r="CA157" s="19">
        <v>0</v>
      </c>
      <c r="CB157" s="19">
        <v>130.72999999999999</v>
      </c>
      <c r="CD157" s="19">
        <v>290.41000000000003</v>
      </c>
      <c r="CF157" s="19">
        <v>67.099999999999994</v>
      </c>
      <c r="CG157" s="19">
        <v>39.69</v>
      </c>
      <c r="CH157" s="19">
        <v>53.39</v>
      </c>
      <c r="CI157" s="19">
        <v>358.17</v>
      </c>
      <c r="CJ157" s="19">
        <v>132.87</v>
      </c>
      <c r="CK157" s="19">
        <v>245.52</v>
      </c>
      <c r="CL157" s="19">
        <v>18</v>
      </c>
      <c r="CM157" s="19">
        <v>8.84</v>
      </c>
      <c r="CN157" s="19">
        <v>13.42</v>
      </c>
      <c r="CO157" s="19">
        <v>0</v>
      </c>
      <c r="CP157" s="19">
        <v>0.98</v>
      </c>
    </row>
    <row r="158" spans="1:94" s="19" customFormat="1" ht="25.5" customHeight="1" x14ac:dyDescent="0.25">
      <c r="A158" s="1" t="s">
        <v>204</v>
      </c>
      <c r="B158" s="1" t="s">
        <v>142</v>
      </c>
      <c r="C158" s="54" t="s">
        <v>144</v>
      </c>
      <c r="D158" s="2">
        <v>0.18</v>
      </c>
      <c r="E158" s="2">
        <v>0</v>
      </c>
      <c r="F158" s="2">
        <v>0.04</v>
      </c>
      <c r="G158" s="2">
        <v>0.05</v>
      </c>
      <c r="H158" s="2">
        <v>13.75</v>
      </c>
      <c r="I158" s="2">
        <v>53.136642799999997</v>
      </c>
      <c r="J158" s="2">
        <v>0</v>
      </c>
      <c r="K158" s="2">
        <v>0</v>
      </c>
      <c r="L158" s="2">
        <v>0</v>
      </c>
      <c r="M158" s="2">
        <v>0</v>
      </c>
      <c r="N158" s="2">
        <v>13.66</v>
      </c>
      <c r="O158" s="2">
        <v>0</v>
      </c>
      <c r="P158" s="2">
        <v>0.09</v>
      </c>
      <c r="Q158" s="2">
        <v>0</v>
      </c>
      <c r="R158" s="2">
        <v>0</v>
      </c>
      <c r="S158" s="2">
        <v>0</v>
      </c>
      <c r="T158" s="2">
        <v>7.0000000000000007E-2</v>
      </c>
      <c r="U158" s="2">
        <v>0.15</v>
      </c>
      <c r="V158" s="2">
        <v>0.4</v>
      </c>
      <c r="W158" s="2">
        <v>0.4</v>
      </c>
      <c r="X158" s="2">
        <v>0</v>
      </c>
      <c r="Y158" s="2">
        <v>0</v>
      </c>
      <c r="Z158" s="2">
        <v>0.04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19">
        <v>0</v>
      </c>
      <c r="AQ158" s="19">
        <v>0</v>
      </c>
      <c r="AR158" s="19">
        <v>0</v>
      </c>
      <c r="AS158" s="19">
        <v>0</v>
      </c>
      <c r="AT158" s="19">
        <v>0</v>
      </c>
      <c r="AU158" s="19">
        <v>0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19">
        <v>0</v>
      </c>
      <c r="BF158" s="19">
        <v>0</v>
      </c>
      <c r="BG158" s="19">
        <v>0</v>
      </c>
      <c r="BH158" s="19">
        <v>0</v>
      </c>
      <c r="BI158" s="19">
        <v>0</v>
      </c>
      <c r="BJ158" s="19">
        <v>0</v>
      </c>
      <c r="BK158" s="19">
        <v>0</v>
      </c>
      <c r="BL158" s="19">
        <v>0</v>
      </c>
      <c r="BM158" s="19">
        <v>0</v>
      </c>
      <c r="BN158" s="19">
        <v>0</v>
      </c>
      <c r="BO158" s="19">
        <v>0</v>
      </c>
      <c r="BP158" s="19">
        <v>0</v>
      </c>
      <c r="BQ158" s="19">
        <v>0</v>
      </c>
      <c r="BR158" s="19">
        <v>0</v>
      </c>
      <c r="BS158" s="19">
        <v>0</v>
      </c>
      <c r="BT158" s="19">
        <v>0</v>
      </c>
      <c r="BU158" s="19">
        <v>0</v>
      </c>
      <c r="BV158" s="19">
        <v>0</v>
      </c>
      <c r="BW158" s="19">
        <v>0</v>
      </c>
      <c r="BX158" s="19">
        <v>0</v>
      </c>
      <c r="BY158" s="19">
        <v>0</v>
      </c>
      <c r="BZ158" s="19">
        <v>0</v>
      </c>
      <c r="CA158" s="19">
        <v>0</v>
      </c>
      <c r="CB158" s="19">
        <v>204.1</v>
      </c>
      <c r="CD158" s="19">
        <v>0</v>
      </c>
      <c r="CF158" s="19">
        <v>0</v>
      </c>
      <c r="CG158" s="19">
        <v>0</v>
      </c>
      <c r="CH158" s="19">
        <v>0</v>
      </c>
      <c r="CI158" s="19">
        <v>0</v>
      </c>
      <c r="CJ158" s="19">
        <v>0</v>
      </c>
      <c r="CK158" s="19">
        <v>0</v>
      </c>
      <c r="CL158" s="19">
        <v>0</v>
      </c>
      <c r="CM158" s="19">
        <v>0</v>
      </c>
      <c r="CN158" s="19">
        <v>0</v>
      </c>
      <c r="CO158" s="19">
        <v>15</v>
      </c>
      <c r="CP158" s="19">
        <v>0</v>
      </c>
    </row>
    <row r="159" spans="1:94" s="19" customFormat="1" ht="30" x14ac:dyDescent="0.25">
      <c r="A159" s="38" t="s">
        <v>155</v>
      </c>
      <c r="B159" s="32" t="s">
        <v>143</v>
      </c>
      <c r="C159" s="63">
        <v>20</v>
      </c>
      <c r="D159" s="48">
        <v>0.18</v>
      </c>
      <c r="E159" s="48">
        <v>0</v>
      </c>
      <c r="F159" s="48">
        <v>0.04</v>
      </c>
      <c r="G159" s="48">
        <v>0.05</v>
      </c>
      <c r="H159" s="48">
        <v>13.75</v>
      </c>
      <c r="I159" s="48">
        <v>53.136642799999997</v>
      </c>
      <c r="J159" s="48">
        <v>0</v>
      </c>
      <c r="K159" s="48">
        <v>0</v>
      </c>
      <c r="L159" s="48">
        <v>0</v>
      </c>
      <c r="M159" s="48">
        <v>0</v>
      </c>
      <c r="N159" s="48">
        <v>13.66</v>
      </c>
      <c r="O159" s="48">
        <v>0</v>
      </c>
      <c r="P159" s="48">
        <v>0.09</v>
      </c>
      <c r="Q159" s="48">
        <v>0</v>
      </c>
      <c r="R159" s="48">
        <v>0</v>
      </c>
      <c r="S159" s="48">
        <v>0</v>
      </c>
      <c r="T159" s="48">
        <v>7.0000000000000007E-2</v>
      </c>
      <c r="U159" s="48">
        <v>0.15</v>
      </c>
      <c r="V159" s="48">
        <v>0.4</v>
      </c>
      <c r="W159" s="48">
        <v>0.4</v>
      </c>
      <c r="X159" s="48">
        <v>0</v>
      </c>
      <c r="Y159" s="48">
        <v>0</v>
      </c>
      <c r="Z159" s="48">
        <v>0.04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0</v>
      </c>
      <c r="AI159" s="48">
        <v>0</v>
      </c>
      <c r="AJ159" s="19">
        <v>0</v>
      </c>
      <c r="AK159" s="19">
        <v>0</v>
      </c>
      <c r="AL159" s="19">
        <v>0</v>
      </c>
      <c r="AM159" s="19">
        <v>0</v>
      </c>
      <c r="AN159" s="19">
        <v>0</v>
      </c>
      <c r="AO159" s="19">
        <v>0</v>
      </c>
      <c r="AP159" s="19">
        <v>0</v>
      </c>
      <c r="AQ159" s="19">
        <v>0</v>
      </c>
      <c r="AR159" s="19">
        <v>0</v>
      </c>
      <c r="AS159" s="19">
        <v>0</v>
      </c>
      <c r="AT159" s="19">
        <v>0</v>
      </c>
      <c r="AU159" s="19">
        <v>0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19">
        <v>0</v>
      </c>
      <c r="BF159" s="19">
        <v>0</v>
      </c>
      <c r="BG159" s="19">
        <v>0</v>
      </c>
      <c r="BH159" s="19">
        <v>0</v>
      </c>
      <c r="BI159" s="19">
        <v>0</v>
      </c>
      <c r="BJ159" s="19">
        <v>0</v>
      </c>
      <c r="BK159" s="19">
        <v>0</v>
      </c>
      <c r="BL159" s="19">
        <v>0</v>
      </c>
      <c r="BM159" s="19">
        <v>0</v>
      </c>
      <c r="BN159" s="19">
        <v>0</v>
      </c>
      <c r="BO159" s="19">
        <v>0</v>
      </c>
      <c r="BP159" s="19">
        <v>0</v>
      </c>
      <c r="BQ159" s="19">
        <v>0</v>
      </c>
      <c r="BR159" s="19">
        <v>0</v>
      </c>
      <c r="BS159" s="19">
        <v>0</v>
      </c>
      <c r="BT159" s="19">
        <v>0</v>
      </c>
      <c r="BU159" s="19">
        <v>0</v>
      </c>
      <c r="BV159" s="19">
        <v>0</v>
      </c>
      <c r="BW159" s="19">
        <v>0</v>
      </c>
      <c r="BX159" s="19">
        <v>0</v>
      </c>
      <c r="BY159" s="19">
        <v>0</v>
      </c>
      <c r="BZ159" s="19">
        <v>0</v>
      </c>
      <c r="CA159" s="19">
        <v>0</v>
      </c>
      <c r="CB159" s="19">
        <v>204.1</v>
      </c>
      <c r="CD159" s="19">
        <v>0</v>
      </c>
      <c r="CF159" s="19">
        <v>0</v>
      </c>
      <c r="CG159" s="19">
        <v>0</v>
      </c>
      <c r="CH159" s="19">
        <v>0</v>
      </c>
      <c r="CI159" s="19">
        <v>0</v>
      </c>
      <c r="CJ159" s="19">
        <v>0</v>
      </c>
      <c r="CK159" s="19">
        <v>0</v>
      </c>
      <c r="CL159" s="19">
        <v>0</v>
      </c>
      <c r="CM159" s="19">
        <v>0</v>
      </c>
      <c r="CN159" s="19">
        <v>0</v>
      </c>
      <c r="CO159" s="19">
        <v>15</v>
      </c>
      <c r="CP159" s="19">
        <v>0</v>
      </c>
    </row>
    <row r="160" spans="1:94" s="46" customFormat="1" ht="30" x14ac:dyDescent="0.25">
      <c r="A160" s="38" t="s">
        <v>155</v>
      </c>
      <c r="B160" s="32" t="s">
        <v>138</v>
      </c>
      <c r="C160" s="110" t="s">
        <v>174</v>
      </c>
      <c r="D160" s="51">
        <v>3.08</v>
      </c>
      <c r="E160" s="51">
        <v>0</v>
      </c>
      <c r="F160" s="51">
        <v>1.2</v>
      </c>
      <c r="G160" s="51">
        <v>1.2</v>
      </c>
      <c r="H160" s="51">
        <v>21.32</v>
      </c>
      <c r="I160" s="51">
        <v>107.80799999999999</v>
      </c>
      <c r="J160" s="51">
        <v>0.2</v>
      </c>
      <c r="K160" s="51">
        <v>0</v>
      </c>
      <c r="L160" s="51">
        <v>0</v>
      </c>
      <c r="M160" s="51">
        <v>0</v>
      </c>
      <c r="N160" s="51">
        <v>1.32</v>
      </c>
      <c r="O160" s="51">
        <v>18.72</v>
      </c>
      <c r="P160" s="51">
        <v>1.28</v>
      </c>
      <c r="Q160" s="51">
        <v>0</v>
      </c>
      <c r="R160" s="51">
        <v>0</v>
      </c>
      <c r="S160" s="51">
        <v>0.12</v>
      </c>
      <c r="T160" s="51">
        <v>0.64</v>
      </c>
      <c r="U160" s="51">
        <v>171.6</v>
      </c>
      <c r="V160" s="51">
        <v>52.4</v>
      </c>
      <c r="W160" s="51">
        <v>8.8000000000000007</v>
      </c>
      <c r="X160" s="51">
        <v>13.2</v>
      </c>
      <c r="Y160" s="51">
        <v>34</v>
      </c>
      <c r="Z160" s="51">
        <v>0.8</v>
      </c>
      <c r="AA160" s="51">
        <v>0</v>
      </c>
      <c r="AB160" s="51">
        <v>0</v>
      </c>
      <c r="AC160" s="51">
        <v>0</v>
      </c>
      <c r="AD160" s="51">
        <v>0.68</v>
      </c>
      <c r="AE160" s="51">
        <v>0.06</v>
      </c>
      <c r="AF160" s="51">
        <v>0.02</v>
      </c>
      <c r="AG160" s="51">
        <v>0.64</v>
      </c>
      <c r="AH160" s="51">
        <v>1.2</v>
      </c>
      <c r="AI160" s="51">
        <v>0</v>
      </c>
      <c r="AJ160" s="46">
        <v>0</v>
      </c>
      <c r="AK160" s="46">
        <v>74.400000000000006</v>
      </c>
      <c r="AL160" s="46">
        <v>77.2</v>
      </c>
      <c r="AM160" s="46">
        <v>118.2</v>
      </c>
      <c r="AN160" s="46">
        <v>39.799999999999997</v>
      </c>
      <c r="AO160" s="46">
        <v>23.4</v>
      </c>
      <c r="AP160" s="46">
        <v>46.8</v>
      </c>
      <c r="AQ160" s="46">
        <v>17.600000000000001</v>
      </c>
      <c r="AR160" s="46">
        <v>84</v>
      </c>
      <c r="AS160" s="46">
        <v>52.2</v>
      </c>
      <c r="AT160" s="46">
        <v>72.599999999999994</v>
      </c>
      <c r="AU160" s="46">
        <v>60.2</v>
      </c>
      <c r="AV160" s="46">
        <v>32.200000000000003</v>
      </c>
      <c r="AW160" s="46">
        <v>56</v>
      </c>
      <c r="AX160" s="46">
        <v>465</v>
      </c>
      <c r="AY160" s="46">
        <v>0</v>
      </c>
      <c r="AZ160" s="46">
        <v>151.4</v>
      </c>
      <c r="BA160" s="46">
        <v>66.2</v>
      </c>
      <c r="BB160" s="46">
        <v>44.4</v>
      </c>
      <c r="BC160" s="46">
        <v>34.6</v>
      </c>
      <c r="BD160" s="46">
        <v>0</v>
      </c>
      <c r="BE160" s="46">
        <v>0</v>
      </c>
      <c r="BF160" s="46">
        <v>0</v>
      </c>
      <c r="BG160" s="46">
        <v>0</v>
      </c>
      <c r="BH160" s="46">
        <v>0</v>
      </c>
      <c r="BI160" s="46">
        <v>0</v>
      </c>
      <c r="BJ160" s="46">
        <v>0</v>
      </c>
      <c r="BK160" s="46">
        <v>7.0000000000000007E-2</v>
      </c>
      <c r="BL160" s="46">
        <v>0</v>
      </c>
      <c r="BM160" s="46">
        <v>0.03</v>
      </c>
      <c r="BN160" s="46">
        <v>0</v>
      </c>
      <c r="BO160" s="46">
        <v>0</v>
      </c>
      <c r="BP160" s="46">
        <v>0</v>
      </c>
      <c r="BQ160" s="46">
        <v>0</v>
      </c>
      <c r="BR160" s="46">
        <v>0</v>
      </c>
      <c r="BS160" s="46">
        <v>0.23</v>
      </c>
      <c r="BT160" s="46">
        <v>0</v>
      </c>
      <c r="BU160" s="46">
        <v>0</v>
      </c>
      <c r="BV160" s="46">
        <v>0.18</v>
      </c>
      <c r="BW160" s="46">
        <v>0</v>
      </c>
      <c r="BX160" s="46">
        <v>0</v>
      </c>
      <c r="BY160" s="46">
        <v>0</v>
      </c>
      <c r="BZ160" s="46">
        <v>0</v>
      </c>
      <c r="CA160" s="46">
        <v>0</v>
      </c>
      <c r="CB160" s="46">
        <v>6.82</v>
      </c>
      <c r="CD160" s="46">
        <v>0</v>
      </c>
      <c r="CF160" s="46">
        <v>0</v>
      </c>
      <c r="CG160" s="46">
        <v>0</v>
      </c>
      <c r="CH160" s="46">
        <v>0</v>
      </c>
      <c r="CI160" s="46">
        <v>380</v>
      </c>
      <c r="CJ160" s="46">
        <v>146.4</v>
      </c>
      <c r="CK160" s="46">
        <v>263.2</v>
      </c>
      <c r="CL160" s="46">
        <v>3.04</v>
      </c>
      <c r="CM160" s="46">
        <v>3.04</v>
      </c>
      <c r="CN160" s="46">
        <v>3.04</v>
      </c>
      <c r="CO160" s="46">
        <v>0</v>
      </c>
      <c r="CP160" s="46">
        <v>0</v>
      </c>
    </row>
    <row r="161" spans="1:94" s="49" customFormat="1" ht="27" customHeight="1" x14ac:dyDescent="0.25">
      <c r="A161" s="20" t="s">
        <v>155</v>
      </c>
      <c r="B161" s="20" t="s">
        <v>91</v>
      </c>
      <c r="C161" s="48" t="s">
        <v>241</v>
      </c>
      <c r="D161" s="48">
        <v>0.52</v>
      </c>
      <c r="E161" s="48">
        <v>0</v>
      </c>
      <c r="F161" s="48">
        <v>0.52</v>
      </c>
      <c r="G161" s="48">
        <v>0.52</v>
      </c>
      <c r="H161" s="48">
        <v>15.08</v>
      </c>
      <c r="I161" s="48">
        <v>63.283999999999985</v>
      </c>
      <c r="J161" s="48">
        <v>0.13</v>
      </c>
      <c r="K161" s="48">
        <v>0</v>
      </c>
      <c r="L161" s="48">
        <v>0</v>
      </c>
      <c r="M161" s="48">
        <v>0</v>
      </c>
      <c r="N161" s="48">
        <v>11.7</v>
      </c>
      <c r="O161" s="48">
        <v>1.04</v>
      </c>
      <c r="P161" s="48">
        <v>2.34</v>
      </c>
      <c r="Q161" s="48">
        <v>0</v>
      </c>
      <c r="R161" s="48">
        <v>0</v>
      </c>
      <c r="S161" s="48">
        <v>1.04</v>
      </c>
      <c r="T161" s="48">
        <v>0.65</v>
      </c>
      <c r="U161" s="48">
        <v>33.799999999999997</v>
      </c>
      <c r="V161" s="48">
        <v>361.4</v>
      </c>
      <c r="W161" s="48">
        <v>20.8</v>
      </c>
      <c r="X161" s="48">
        <v>11.7</v>
      </c>
      <c r="Y161" s="48">
        <v>14.3</v>
      </c>
      <c r="Z161" s="48">
        <v>2.86</v>
      </c>
      <c r="AA161" s="48">
        <v>0</v>
      </c>
      <c r="AB161" s="48">
        <v>39</v>
      </c>
      <c r="AC161" s="48">
        <v>6.5</v>
      </c>
      <c r="AD161" s="48">
        <v>0.26</v>
      </c>
      <c r="AE161" s="48">
        <v>0.04</v>
      </c>
      <c r="AF161" s="48">
        <v>0.03</v>
      </c>
      <c r="AG161" s="48">
        <v>0.39</v>
      </c>
      <c r="AH161" s="48">
        <v>0.52</v>
      </c>
      <c r="AI161" s="48">
        <v>13</v>
      </c>
      <c r="AJ161" s="49">
        <v>0</v>
      </c>
      <c r="AK161" s="49">
        <v>323</v>
      </c>
      <c r="AL161" s="49">
        <v>300</v>
      </c>
      <c r="AM161" s="49">
        <v>450</v>
      </c>
      <c r="AN161" s="49">
        <v>387</v>
      </c>
      <c r="AO161" s="49">
        <v>115</v>
      </c>
      <c r="AP161" s="49">
        <v>216</v>
      </c>
      <c r="AQ161" s="49">
        <v>72</v>
      </c>
      <c r="AR161" s="49">
        <v>225</v>
      </c>
      <c r="AS161" s="49">
        <v>160</v>
      </c>
      <c r="AT161" s="49">
        <v>174</v>
      </c>
      <c r="AU161" s="49">
        <v>344</v>
      </c>
      <c r="AV161" s="49">
        <v>156</v>
      </c>
      <c r="AW161" s="49">
        <v>93</v>
      </c>
      <c r="AX161" s="49">
        <v>897</v>
      </c>
      <c r="AY161" s="49">
        <v>0</v>
      </c>
      <c r="AZ161" s="49">
        <v>518</v>
      </c>
      <c r="BA161" s="49">
        <v>278</v>
      </c>
      <c r="BB161" s="49">
        <v>242</v>
      </c>
      <c r="BC161" s="49">
        <v>50</v>
      </c>
      <c r="BD161" s="49">
        <v>0.1</v>
      </c>
      <c r="BE161" s="49">
        <v>7.0000000000000007E-2</v>
      </c>
      <c r="BF161" s="49">
        <v>0.04</v>
      </c>
      <c r="BG161" s="49">
        <v>0.08</v>
      </c>
      <c r="BH161" s="49">
        <v>0.09</v>
      </c>
      <c r="BI161" s="49">
        <v>0.45</v>
      </c>
      <c r="BJ161" s="49">
        <v>0.03</v>
      </c>
      <c r="BK161" s="49">
        <v>0.56000000000000005</v>
      </c>
      <c r="BL161" s="49">
        <v>0.02</v>
      </c>
      <c r="BM161" s="49">
        <v>0.31</v>
      </c>
      <c r="BN161" s="49">
        <v>0.04</v>
      </c>
      <c r="BO161" s="49">
        <v>0</v>
      </c>
      <c r="BP161" s="49">
        <v>0</v>
      </c>
      <c r="BQ161" s="49">
        <v>0.04</v>
      </c>
      <c r="BR161" s="49">
        <v>0.08</v>
      </c>
      <c r="BS161" s="49">
        <v>0.69</v>
      </c>
      <c r="BT161" s="49">
        <v>0.01</v>
      </c>
      <c r="BU161" s="49">
        <v>0</v>
      </c>
      <c r="BV161" s="49">
        <v>0.02</v>
      </c>
      <c r="BW161" s="49">
        <v>0.03</v>
      </c>
      <c r="BX161" s="49">
        <v>0.08</v>
      </c>
      <c r="BY161" s="49">
        <v>0</v>
      </c>
      <c r="BZ161" s="49">
        <v>0</v>
      </c>
      <c r="CA161" s="49">
        <v>0</v>
      </c>
      <c r="CB161" s="49">
        <v>86.5</v>
      </c>
      <c r="CD161" s="49">
        <v>10</v>
      </c>
      <c r="CF161" s="49">
        <v>9</v>
      </c>
      <c r="CG161" s="49">
        <v>9</v>
      </c>
      <c r="CH161" s="49">
        <v>9</v>
      </c>
      <c r="CI161" s="49">
        <v>3240</v>
      </c>
      <c r="CJ161" s="49">
        <v>2070</v>
      </c>
      <c r="CK161" s="49">
        <v>2655</v>
      </c>
      <c r="CL161" s="49">
        <v>2</v>
      </c>
      <c r="CM161" s="49">
        <v>2</v>
      </c>
      <c r="CN161" s="49">
        <v>2</v>
      </c>
      <c r="CO161" s="49">
        <v>0</v>
      </c>
      <c r="CP161" s="49">
        <v>0</v>
      </c>
    </row>
    <row r="162" spans="1:94" s="18" customFormat="1" ht="14.25" x14ac:dyDescent="0.2">
      <c r="A162" s="14"/>
      <c r="B162" s="14" t="s">
        <v>84</v>
      </c>
      <c r="C162" s="26">
        <f>C157+C158+C159+C161</f>
        <v>550</v>
      </c>
      <c r="D162" s="16">
        <f>SUM(D156:D161)</f>
        <v>7.7200000000000006</v>
      </c>
      <c r="E162" s="16">
        <f>SUM(E156:E161)</f>
        <v>2.27</v>
      </c>
      <c r="F162" s="16">
        <f>SUM(F156:F161)</f>
        <v>4.8499999999999996</v>
      </c>
      <c r="G162" s="16">
        <f>SUM(G156:G161)</f>
        <v>1.98</v>
      </c>
      <c r="H162" s="16">
        <f>SUM(H156:H161)</f>
        <v>79.05</v>
      </c>
      <c r="I162" s="16">
        <f>SUM(I156:I161)</f>
        <v>371.1278456</v>
      </c>
      <c r="J162" s="16">
        <f>SUM(J156:J161)</f>
        <v>1.96</v>
      </c>
      <c r="K162" s="16">
        <f>SUM(K156:K161)</f>
        <v>0</v>
      </c>
      <c r="L162" s="16">
        <f>SUM(L156:L161)</f>
        <v>0</v>
      </c>
      <c r="M162" s="16">
        <f>SUM(M156:M161)</f>
        <v>0</v>
      </c>
      <c r="N162" s="16">
        <f>SUM(N156:N161)</f>
        <v>40.480000000000004</v>
      </c>
      <c r="O162" s="16">
        <f>SUM(O156:O161)</f>
        <v>29.269999999999996</v>
      </c>
      <c r="P162" s="16">
        <f>SUM(P156:P161)</f>
        <v>4.3099999999999996</v>
      </c>
      <c r="Q162" s="16">
        <f>SUM(Q156:Q161)</f>
        <v>0</v>
      </c>
      <c r="R162" s="16">
        <f>SUM(R156:R161)</f>
        <v>0</v>
      </c>
      <c r="S162" s="16">
        <f>SUM(S156:S161)</f>
        <v>1.4100000000000001</v>
      </c>
      <c r="T162" s="16">
        <f>SUM(T156:T161)</f>
        <v>2.1800000000000002</v>
      </c>
      <c r="U162" s="16">
        <f>SUM(U156:U161)</f>
        <v>382.88000000000005</v>
      </c>
      <c r="V162" s="16">
        <f>SUM(V156:V161)</f>
        <v>441.45</v>
      </c>
      <c r="W162" s="16">
        <f>SUM(W156:W161)</f>
        <v>120.56</v>
      </c>
      <c r="X162" s="16">
        <f>SUM(X156:X161)</f>
        <v>31.069999999999997</v>
      </c>
      <c r="Y162" s="16">
        <f>SUM(Y156:Y161)</f>
        <v>110.04</v>
      </c>
      <c r="Z162" s="16">
        <f>SUM(Z156:Z161)</f>
        <v>4.05</v>
      </c>
      <c r="AA162" s="16">
        <f>SUM(AA156:AA161)</f>
        <v>25.48</v>
      </c>
      <c r="AB162" s="16">
        <f>SUM(AB156:AB161)</f>
        <v>55.66</v>
      </c>
      <c r="AC162" s="16">
        <f>SUM(AC156:AC161)</f>
        <v>35.299999999999997</v>
      </c>
      <c r="AD162" s="16">
        <f>SUM(AD156:AD161)</f>
        <v>1.21</v>
      </c>
      <c r="AE162" s="16">
        <f>SUM(AE156:AE161)</f>
        <v>0.13</v>
      </c>
      <c r="AF162" s="16">
        <f>SUM(AF156:AF161)</f>
        <v>0.09</v>
      </c>
      <c r="AG162" s="16">
        <f>SUM(AG156:AG161)</f>
        <v>1.23</v>
      </c>
      <c r="AH162" s="16">
        <f>SUM(AH156:AH161)</f>
        <v>2.77</v>
      </c>
      <c r="AI162" s="16">
        <f>SUM(AI156:AI161)</f>
        <v>13.07</v>
      </c>
      <c r="AJ162" s="18">
        <v>0</v>
      </c>
      <c r="AK162" s="18">
        <v>1810.59</v>
      </c>
      <c r="AL162" s="18">
        <v>1392.21</v>
      </c>
      <c r="AM162" s="18">
        <v>2444.08</v>
      </c>
      <c r="AN162" s="18">
        <v>1977.19</v>
      </c>
      <c r="AO162" s="18">
        <v>820.54</v>
      </c>
      <c r="AP162" s="18">
        <v>1283.74</v>
      </c>
      <c r="AQ162" s="18">
        <v>514.21</v>
      </c>
      <c r="AR162" s="18">
        <v>1454.68</v>
      </c>
      <c r="AS162" s="18">
        <v>1286.7</v>
      </c>
      <c r="AT162" s="18">
        <v>1446.27</v>
      </c>
      <c r="AU162" s="18">
        <v>2364.94</v>
      </c>
      <c r="AV162" s="18">
        <v>989.29</v>
      </c>
      <c r="AW162" s="18">
        <v>786.55</v>
      </c>
      <c r="AX162" s="18">
        <v>4913.18</v>
      </c>
      <c r="AY162" s="18">
        <v>18.22</v>
      </c>
      <c r="AZ162" s="18">
        <v>1741.38</v>
      </c>
      <c r="BA162" s="18">
        <v>1844.64</v>
      </c>
      <c r="BB162" s="18">
        <v>1233.8900000000001</v>
      </c>
      <c r="BC162" s="18">
        <v>517.28</v>
      </c>
      <c r="BD162" s="18">
        <v>0.1</v>
      </c>
      <c r="BE162" s="18">
        <v>0.09</v>
      </c>
      <c r="BF162" s="18">
        <v>0.13</v>
      </c>
      <c r="BG162" s="18">
        <v>0.38</v>
      </c>
      <c r="BH162" s="18">
        <v>0.37</v>
      </c>
      <c r="BI162" s="18">
        <v>1.03</v>
      </c>
      <c r="BJ162" s="18">
        <v>0.1</v>
      </c>
      <c r="BK162" s="18">
        <v>2.39</v>
      </c>
      <c r="BL162" s="18">
        <v>7.0000000000000007E-2</v>
      </c>
      <c r="BM162" s="18">
        <v>1.34</v>
      </c>
      <c r="BN162" s="18">
        <v>0.1</v>
      </c>
      <c r="BO162" s="18">
        <v>0.03</v>
      </c>
      <c r="BP162" s="18">
        <v>0</v>
      </c>
      <c r="BQ162" s="18">
        <v>0.13</v>
      </c>
      <c r="BR162" s="18">
        <v>0.2</v>
      </c>
      <c r="BS162" s="18">
        <v>3.66</v>
      </c>
      <c r="BT162" s="18">
        <v>0.01</v>
      </c>
      <c r="BU162" s="18">
        <v>0</v>
      </c>
      <c r="BV162" s="18">
        <v>3.16</v>
      </c>
      <c r="BW162" s="18">
        <v>0.03</v>
      </c>
      <c r="BX162" s="18">
        <v>0.08</v>
      </c>
      <c r="BY162" s="18">
        <v>0</v>
      </c>
      <c r="BZ162" s="18">
        <v>0</v>
      </c>
      <c r="CA162" s="18">
        <v>0</v>
      </c>
      <c r="CB162" s="18">
        <v>483.07</v>
      </c>
      <c r="CC162" s="18">
        <f>$I$162/$I$172*100</f>
        <v>24.012878724147267</v>
      </c>
      <c r="CD162" s="18">
        <v>465.69</v>
      </c>
      <c r="CF162" s="18">
        <v>85.9</v>
      </c>
      <c r="CG162" s="18">
        <v>55.61</v>
      </c>
      <c r="CH162" s="18">
        <v>70.75</v>
      </c>
      <c r="CI162" s="18">
        <v>5195.4799999999996</v>
      </c>
      <c r="CJ162" s="18">
        <v>3159.3</v>
      </c>
      <c r="CK162" s="18">
        <v>4177.3900000000003</v>
      </c>
      <c r="CL162" s="18">
        <v>25.86</v>
      </c>
      <c r="CM162" s="18">
        <v>16.64</v>
      </c>
      <c r="CN162" s="18">
        <v>21.25</v>
      </c>
      <c r="CO162" s="18">
        <v>15</v>
      </c>
      <c r="CP162" s="18">
        <v>1.3</v>
      </c>
    </row>
    <row r="163" spans="1:94" s="18" customFormat="1" ht="14.25" x14ac:dyDescent="0.2">
      <c r="A163" s="14"/>
      <c r="B163" s="15" t="s">
        <v>95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</row>
    <row r="164" spans="1:94" s="19" customFormat="1" ht="54.75" customHeight="1" x14ac:dyDescent="0.25">
      <c r="A164" s="1" t="s">
        <v>175</v>
      </c>
      <c r="B164" s="1" t="s">
        <v>176</v>
      </c>
      <c r="C164" s="2" t="s">
        <v>225</v>
      </c>
      <c r="D164" s="61">
        <v>1.67</v>
      </c>
      <c r="E164" s="61">
        <v>0</v>
      </c>
      <c r="F164" s="61">
        <v>6.01</v>
      </c>
      <c r="G164" s="61">
        <v>6.01</v>
      </c>
      <c r="H164" s="61">
        <v>9.69</v>
      </c>
      <c r="I164" s="61">
        <v>95.932885999999996</v>
      </c>
      <c r="J164" s="53">
        <v>0.63</v>
      </c>
      <c r="K164" s="53">
        <v>3.25</v>
      </c>
      <c r="L164" s="53">
        <v>0</v>
      </c>
      <c r="M164" s="53">
        <v>0</v>
      </c>
      <c r="N164" s="53">
        <v>13.73</v>
      </c>
      <c r="O164" s="53">
        <v>0.18</v>
      </c>
      <c r="P164" s="53">
        <v>2.12</v>
      </c>
      <c r="Q164" s="53">
        <v>0</v>
      </c>
      <c r="R164" s="53">
        <v>0</v>
      </c>
      <c r="S164" s="53">
        <v>0.26</v>
      </c>
      <c r="T164" s="53">
        <v>0.89</v>
      </c>
      <c r="U164" s="53">
        <v>18.600000000000001</v>
      </c>
      <c r="V164" s="53">
        <v>176.64</v>
      </c>
      <c r="W164" s="53">
        <v>37.17</v>
      </c>
      <c r="X164" s="53">
        <v>11.87</v>
      </c>
      <c r="Y164" s="53">
        <v>23.27</v>
      </c>
      <c r="Z164" s="53">
        <v>0.46</v>
      </c>
      <c r="AA164" s="53">
        <v>0</v>
      </c>
      <c r="AB164" s="53">
        <v>10584</v>
      </c>
      <c r="AC164" s="53">
        <v>1800</v>
      </c>
      <c r="AD164" s="53">
        <v>2.56</v>
      </c>
      <c r="AE164" s="53">
        <v>0.05</v>
      </c>
      <c r="AF164" s="53">
        <v>0.06</v>
      </c>
      <c r="AG164" s="53">
        <v>0.88</v>
      </c>
      <c r="AH164" s="53">
        <v>0.99</v>
      </c>
      <c r="AI164" s="53">
        <v>33.08</v>
      </c>
    </row>
    <row r="165" spans="1:94" s="19" customFormat="1" ht="38.25" customHeight="1" x14ac:dyDescent="0.25">
      <c r="A165" s="27" t="s">
        <v>207</v>
      </c>
      <c r="B165" s="27" t="s">
        <v>162</v>
      </c>
      <c r="C165" s="53" t="s">
        <v>147</v>
      </c>
      <c r="D165" s="53">
        <v>5.55</v>
      </c>
      <c r="E165" s="53">
        <v>3.05</v>
      </c>
      <c r="F165" s="53">
        <v>12.08</v>
      </c>
      <c r="G165" s="53">
        <v>8.0399999999999991</v>
      </c>
      <c r="H165" s="53">
        <v>17.95</v>
      </c>
      <c r="I165" s="53">
        <v>199.78905478333331</v>
      </c>
      <c r="J165" s="53">
        <v>2.91</v>
      </c>
      <c r="K165" s="53">
        <v>5.72</v>
      </c>
      <c r="L165" s="53">
        <v>0</v>
      </c>
      <c r="M165" s="53">
        <v>0</v>
      </c>
      <c r="N165" s="53">
        <v>3.96</v>
      </c>
      <c r="O165" s="53">
        <v>11.74</v>
      </c>
      <c r="P165" s="53">
        <v>2.25</v>
      </c>
      <c r="Q165" s="53">
        <v>0</v>
      </c>
      <c r="R165" s="53">
        <v>0</v>
      </c>
      <c r="S165" s="53">
        <v>0.4</v>
      </c>
      <c r="T165" s="53">
        <v>2.0699999999999998</v>
      </c>
      <c r="U165" s="53">
        <v>228.11</v>
      </c>
      <c r="V165" s="53">
        <v>457.47</v>
      </c>
      <c r="W165" s="53">
        <v>36.630000000000003</v>
      </c>
      <c r="X165" s="53">
        <v>29.91</v>
      </c>
      <c r="Y165" s="53">
        <v>93.98</v>
      </c>
      <c r="Z165" s="53">
        <v>1.38</v>
      </c>
      <c r="AA165" s="53">
        <v>16.71</v>
      </c>
      <c r="AB165" s="53">
        <v>2143.04</v>
      </c>
      <c r="AC165" s="53">
        <v>420.37</v>
      </c>
      <c r="AD165" s="53">
        <v>4.26</v>
      </c>
      <c r="AE165" s="53">
        <v>0.09</v>
      </c>
      <c r="AF165" s="53">
        <v>0.08</v>
      </c>
      <c r="AG165" s="53">
        <v>1.95</v>
      </c>
      <c r="AH165" s="53">
        <v>4.04</v>
      </c>
      <c r="AI165" s="53">
        <v>6.07</v>
      </c>
      <c r="AJ165" s="19">
        <v>0</v>
      </c>
      <c r="AK165" s="19">
        <v>782.84</v>
      </c>
      <c r="AL165" s="19">
        <v>645.72</v>
      </c>
      <c r="AM165" s="19">
        <v>1061.53</v>
      </c>
      <c r="AN165" s="19">
        <v>1377.98</v>
      </c>
      <c r="AO165" s="19">
        <v>323.37</v>
      </c>
      <c r="AP165" s="19">
        <v>608.47</v>
      </c>
      <c r="AQ165" s="19">
        <v>172.63</v>
      </c>
      <c r="AR165" s="19">
        <v>577.9</v>
      </c>
      <c r="AS165" s="19">
        <v>748.27</v>
      </c>
      <c r="AT165" s="19">
        <v>807.43</v>
      </c>
      <c r="AU165" s="19">
        <v>1240.56</v>
      </c>
      <c r="AV165" s="19">
        <v>529.65</v>
      </c>
      <c r="AW165" s="19">
        <v>667.91</v>
      </c>
      <c r="AX165" s="19">
        <v>2317.87</v>
      </c>
      <c r="AY165" s="19">
        <v>170.62</v>
      </c>
      <c r="AZ165" s="19">
        <v>632.54</v>
      </c>
      <c r="BA165" s="19">
        <v>592.89</v>
      </c>
      <c r="BB165" s="19">
        <v>488.81</v>
      </c>
      <c r="BC165" s="19">
        <v>187.8</v>
      </c>
      <c r="BD165" s="19">
        <v>0</v>
      </c>
      <c r="BE165" s="19">
        <v>0</v>
      </c>
      <c r="BF165" s="19">
        <v>0</v>
      </c>
      <c r="BG165" s="19">
        <v>0</v>
      </c>
      <c r="BH165" s="19">
        <v>0</v>
      </c>
      <c r="BI165" s="19">
        <v>0.01</v>
      </c>
      <c r="BJ165" s="19">
        <v>0</v>
      </c>
      <c r="BK165" s="19">
        <v>0.14000000000000001</v>
      </c>
      <c r="BL165" s="19">
        <v>0</v>
      </c>
      <c r="BM165" s="19">
        <v>0.09</v>
      </c>
      <c r="BN165" s="19">
        <v>0.01</v>
      </c>
      <c r="BO165" s="19">
        <v>0.02</v>
      </c>
      <c r="BP165" s="19">
        <v>0</v>
      </c>
      <c r="BQ165" s="19">
        <v>0</v>
      </c>
      <c r="BR165" s="19">
        <v>0</v>
      </c>
      <c r="BS165" s="19">
        <v>0.54</v>
      </c>
      <c r="BT165" s="19">
        <v>0</v>
      </c>
      <c r="BU165" s="19">
        <v>0</v>
      </c>
      <c r="BV165" s="19">
        <v>1.36</v>
      </c>
      <c r="BW165" s="19">
        <v>0</v>
      </c>
      <c r="BX165" s="19">
        <v>0</v>
      </c>
      <c r="BY165" s="19">
        <v>0</v>
      </c>
      <c r="BZ165" s="19">
        <v>0</v>
      </c>
      <c r="CA165" s="19">
        <v>0</v>
      </c>
      <c r="CB165" s="19">
        <v>74.42</v>
      </c>
      <c r="CD165" s="19">
        <v>0</v>
      </c>
      <c r="CF165" s="19">
        <v>46.14</v>
      </c>
      <c r="CG165" s="19">
        <v>26.14</v>
      </c>
      <c r="CH165" s="19">
        <v>36.14</v>
      </c>
      <c r="CI165" s="19">
        <v>3133.53</v>
      </c>
      <c r="CJ165" s="19">
        <v>1924.77</v>
      </c>
      <c r="CK165" s="19">
        <v>2529.15</v>
      </c>
      <c r="CL165" s="19">
        <v>20.82</v>
      </c>
      <c r="CM165" s="19">
        <v>13.94</v>
      </c>
      <c r="CN165" s="19">
        <v>17.43</v>
      </c>
      <c r="CO165" s="19">
        <v>0</v>
      </c>
      <c r="CP165" s="19">
        <v>1</v>
      </c>
    </row>
    <row r="166" spans="1:94" s="75" customFormat="1" ht="39" customHeight="1" x14ac:dyDescent="0.25">
      <c r="A166" s="1" t="s">
        <v>221</v>
      </c>
      <c r="B166" s="107" t="s">
        <v>149</v>
      </c>
      <c r="C166" s="68">
        <v>120</v>
      </c>
      <c r="D166" s="76">
        <v>19.440000000000001</v>
      </c>
      <c r="E166" s="76">
        <v>16.21</v>
      </c>
      <c r="F166" s="76">
        <v>23.37</v>
      </c>
      <c r="G166" s="76">
        <v>8.98</v>
      </c>
      <c r="H166" s="76">
        <v>55.36</v>
      </c>
      <c r="I166" s="76">
        <v>508.50081249999994</v>
      </c>
      <c r="J166" s="76">
        <v>5.03</v>
      </c>
      <c r="K166" s="76">
        <v>5.69</v>
      </c>
      <c r="L166" s="76">
        <v>0</v>
      </c>
      <c r="M166" s="76">
        <v>0</v>
      </c>
      <c r="N166" s="76">
        <v>4.08</v>
      </c>
      <c r="O166" s="76">
        <v>48.4</v>
      </c>
      <c r="P166" s="76">
        <v>2.88</v>
      </c>
      <c r="Q166" s="76">
        <v>0</v>
      </c>
      <c r="R166" s="76">
        <v>0</v>
      </c>
      <c r="S166" s="76">
        <v>0.26</v>
      </c>
      <c r="T166" s="76">
        <v>3.03</v>
      </c>
      <c r="U166" s="76">
        <v>532.42999999999995</v>
      </c>
      <c r="V166" s="76">
        <v>384.71</v>
      </c>
      <c r="W166" s="76">
        <v>31.71</v>
      </c>
      <c r="X166" s="76">
        <v>59.98</v>
      </c>
      <c r="Y166" s="76">
        <v>256.92</v>
      </c>
      <c r="Z166" s="76">
        <v>2.19</v>
      </c>
      <c r="AA166" s="76">
        <v>31.03</v>
      </c>
      <c r="AB166" s="76">
        <v>1632</v>
      </c>
      <c r="AC166" s="76">
        <v>356.5</v>
      </c>
      <c r="AD166" s="76">
        <v>4.54</v>
      </c>
      <c r="AE166" s="76">
        <v>0.11</v>
      </c>
      <c r="AF166" s="76">
        <v>0.14000000000000001</v>
      </c>
      <c r="AG166" s="76">
        <v>5.84</v>
      </c>
      <c r="AH166" s="77">
        <v>12.67</v>
      </c>
      <c r="AI166" s="76">
        <v>2</v>
      </c>
      <c r="AJ166" s="75">
        <v>0</v>
      </c>
      <c r="AK166" s="75">
        <v>291.39999999999998</v>
      </c>
      <c r="AL166" s="75">
        <v>266.3</v>
      </c>
      <c r="AM166" s="75">
        <v>498.93</v>
      </c>
      <c r="AN166" s="75">
        <v>154.88</v>
      </c>
      <c r="AO166" s="75">
        <v>94.89</v>
      </c>
      <c r="AP166" s="75">
        <v>192.22</v>
      </c>
      <c r="AQ166" s="75">
        <v>61.83</v>
      </c>
      <c r="AR166" s="75">
        <v>309.76</v>
      </c>
      <c r="AS166" s="75">
        <v>204.47</v>
      </c>
      <c r="AT166" s="75">
        <v>247.32</v>
      </c>
      <c r="AU166" s="75">
        <v>210.59</v>
      </c>
      <c r="AV166" s="75">
        <v>123.66</v>
      </c>
      <c r="AW166" s="75">
        <v>216.71</v>
      </c>
      <c r="AX166" s="75">
        <v>1906.33</v>
      </c>
      <c r="AY166" s="75">
        <v>0</v>
      </c>
      <c r="AZ166" s="75">
        <v>600.54999999999995</v>
      </c>
      <c r="BA166" s="75">
        <v>309.76</v>
      </c>
      <c r="BB166" s="75">
        <v>154.88</v>
      </c>
      <c r="BC166" s="75">
        <v>123.66</v>
      </c>
      <c r="BD166" s="75">
        <v>0</v>
      </c>
      <c r="BE166" s="75">
        <v>0</v>
      </c>
      <c r="BF166" s="75">
        <v>0</v>
      </c>
      <c r="BG166" s="75">
        <v>0</v>
      </c>
      <c r="BH166" s="75">
        <v>0</v>
      </c>
      <c r="BI166" s="75">
        <v>0</v>
      </c>
      <c r="BJ166" s="75">
        <v>0</v>
      </c>
      <c r="BK166" s="75">
        <v>0.51</v>
      </c>
      <c r="BL166" s="75">
        <v>0</v>
      </c>
      <c r="BM166" s="75">
        <v>0.27</v>
      </c>
      <c r="BN166" s="75">
        <v>0.02</v>
      </c>
      <c r="BO166" s="75">
        <v>0.05</v>
      </c>
      <c r="BP166" s="75">
        <v>0</v>
      </c>
      <c r="BQ166" s="75">
        <v>0</v>
      </c>
      <c r="BR166" s="75">
        <v>0.01</v>
      </c>
      <c r="BS166" s="75">
        <v>1.55</v>
      </c>
      <c r="BT166" s="75">
        <v>0</v>
      </c>
      <c r="BU166" s="75">
        <v>0</v>
      </c>
      <c r="BV166" s="75">
        <v>4.08</v>
      </c>
      <c r="BW166" s="75">
        <v>0.01</v>
      </c>
      <c r="BX166" s="75">
        <v>0</v>
      </c>
      <c r="BY166" s="75">
        <v>0</v>
      </c>
      <c r="BZ166" s="75">
        <v>0</v>
      </c>
      <c r="CA166" s="75">
        <v>0</v>
      </c>
      <c r="CB166" s="75">
        <v>8.39</v>
      </c>
      <c r="CD166" s="75">
        <v>0</v>
      </c>
      <c r="CF166" s="75">
        <v>36.81</v>
      </c>
      <c r="CG166" s="75">
        <v>18.809999999999999</v>
      </c>
      <c r="CH166" s="75">
        <v>27.81</v>
      </c>
      <c r="CI166" s="75">
        <v>383.19</v>
      </c>
      <c r="CJ166" s="75">
        <v>383.19</v>
      </c>
      <c r="CK166" s="75">
        <v>383.19</v>
      </c>
      <c r="CL166" s="75">
        <v>0</v>
      </c>
      <c r="CM166" s="75">
        <v>0</v>
      </c>
      <c r="CN166" s="75">
        <v>0</v>
      </c>
      <c r="CO166" s="75">
        <v>0</v>
      </c>
      <c r="CP166" s="75">
        <v>1.08</v>
      </c>
    </row>
    <row r="167" spans="1:94" s="75" customFormat="1" ht="33.75" customHeight="1" x14ac:dyDescent="0.25">
      <c r="A167" s="1" t="s">
        <v>194</v>
      </c>
      <c r="B167" s="1" t="s">
        <v>158</v>
      </c>
      <c r="C167" s="58" t="s">
        <v>237</v>
      </c>
      <c r="D167" s="53">
        <v>3.94</v>
      </c>
      <c r="E167" s="53">
        <v>0.9</v>
      </c>
      <c r="F167" s="53">
        <v>5.1100000000000003</v>
      </c>
      <c r="G167" s="53">
        <v>0.56000000000000005</v>
      </c>
      <c r="H167" s="53">
        <v>27.5</v>
      </c>
      <c r="I167" s="53">
        <v>170.19544859999999</v>
      </c>
      <c r="J167" s="53">
        <v>3.46</v>
      </c>
      <c r="K167" s="53">
        <v>0.13</v>
      </c>
      <c r="L167" s="53">
        <v>0</v>
      </c>
      <c r="M167" s="53">
        <v>0</v>
      </c>
      <c r="N167" s="53">
        <v>3.36</v>
      </c>
      <c r="O167" s="53">
        <v>22.08</v>
      </c>
      <c r="P167" s="53">
        <v>2.06</v>
      </c>
      <c r="Q167" s="53">
        <v>0</v>
      </c>
      <c r="R167" s="53">
        <v>0</v>
      </c>
      <c r="S167" s="53">
        <v>0.34</v>
      </c>
      <c r="T167" s="53">
        <v>3.08</v>
      </c>
      <c r="U167" s="53">
        <v>415.23</v>
      </c>
      <c r="V167" s="53">
        <v>898.27</v>
      </c>
      <c r="W167" s="53">
        <v>55.83</v>
      </c>
      <c r="X167" s="53">
        <v>39.29</v>
      </c>
      <c r="Y167" s="53">
        <v>117.14</v>
      </c>
      <c r="Z167" s="53">
        <v>1.44</v>
      </c>
      <c r="AA167" s="53">
        <v>29.77</v>
      </c>
      <c r="AB167" s="53">
        <v>44.05</v>
      </c>
      <c r="AC167" s="53">
        <v>37.99</v>
      </c>
      <c r="AD167" s="53">
        <v>0.21</v>
      </c>
      <c r="AE167" s="53">
        <v>0.16</v>
      </c>
      <c r="AF167" s="53">
        <v>0.13</v>
      </c>
      <c r="AG167" s="53">
        <v>1.64</v>
      </c>
      <c r="AH167" s="53">
        <v>3.04</v>
      </c>
      <c r="AI167" s="53">
        <v>10.99</v>
      </c>
      <c r="AJ167" s="75">
        <v>0</v>
      </c>
      <c r="AK167" s="75">
        <v>0</v>
      </c>
      <c r="AL167" s="75">
        <v>0</v>
      </c>
      <c r="AM167" s="75">
        <v>0</v>
      </c>
      <c r="AN167" s="75">
        <v>0</v>
      </c>
      <c r="AO167" s="75">
        <v>0</v>
      </c>
      <c r="AP167" s="75">
        <v>0</v>
      </c>
      <c r="AQ167" s="75">
        <v>0</v>
      </c>
      <c r="AR167" s="75">
        <v>0</v>
      </c>
      <c r="AS167" s="75">
        <v>0</v>
      </c>
      <c r="AT167" s="75">
        <v>0</v>
      </c>
      <c r="AU167" s="75">
        <v>0</v>
      </c>
      <c r="AV167" s="75">
        <v>0</v>
      </c>
      <c r="AW167" s="75">
        <v>0</v>
      </c>
      <c r="AX167" s="75">
        <v>0</v>
      </c>
      <c r="AY167" s="75">
        <v>0</v>
      </c>
      <c r="AZ167" s="75">
        <v>0</v>
      </c>
      <c r="BA167" s="75">
        <v>0</v>
      </c>
      <c r="BB167" s="75">
        <v>0</v>
      </c>
      <c r="BC167" s="75">
        <v>0</v>
      </c>
      <c r="BD167" s="75">
        <v>0</v>
      </c>
      <c r="BE167" s="75">
        <v>0</v>
      </c>
      <c r="BF167" s="75">
        <v>0</v>
      </c>
      <c r="BG167" s="75">
        <v>0</v>
      </c>
      <c r="BH167" s="75">
        <v>0</v>
      </c>
      <c r="BI167" s="75">
        <v>0</v>
      </c>
      <c r="BJ167" s="75">
        <v>0</v>
      </c>
      <c r="BK167" s="75">
        <v>0</v>
      </c>
      <c r="BL167" s="75">
        <v>0</v>
      </c>
      <c r="BM167" s="75">
        <v>0</v>
      </c>
      <c r="BN167" s="75">
        <v>0</v>
      </c>
      <c r="BO167" s="75">
        <v>0</v>
      </c>
      <c r="BP167" s="75">
        <v>0</v>
      </c>
      <c r="BQ167" s="75">
        <v>0</v>
      </c>
      <c r="BR167" s="75">
        <v>0</v>
      </c>
      <c r="BS167" s="75">
        <v>0</v>
      </c>
      <c r="BT167" s="75">
        <v>0</v>
      </c>
      <c r="BU167" s="75">
        <v>0</v>
      </c>
      <c r="BV167" s="75">
        <v>0</v>
      </c>
      <c r="BW167" s="75">
        <v>0</v>
      </c>
      <c r="BX167" s="75">
        <v>0</v>
      </c>
      <c r="BY167" s="75">
        <v>0</v>
      </c>
      <c r="BZ167" s="75">
        <v>0</v>
      </c>
      <c r="CA167" s="75">
        <v>0</v>
      </c>
      <c r="CB167" s="75">
        <v>215.01</v>
      </c>
      <c r="CD167" s="75">
        <v>2.7</v>
      </c>
      <c r="CF167" s="75">
        <v>0.18</v>
      </c>
      <c r="CG167" s="75">
        <v>0.18</v>
      </c>
      <c r="CH167" s="75">
        <v>0.18</v>
      </c>
      <c r="CI167" s="75">
        <v>36</v>
      </c>
      <c r="CJ167" s="75">
        <v>16.38</v>
      </c>
      <c r="CK167" s="75">
        <v>26.19</v>
      </c>
      <c r="CL167" s="75">
        <v>0</v>
      </c>
      <c r="CM167" s="75">
        <v>0</v>
      </c>
      <c r="CN167" s="75">
        <v>0</v>
      </c>
      <c r="CO167" s="75">
        <v>20</v>
      </c>
      <c r="CP167" s="75">
        <v>0</v>
      </c>
    </row>
    <row r="168" spans="1:94" s="19" customFormat="1" ht="33.75" customHeight="1" x14ac:dyDescent="0.25">
      <c r="A168" s="28" t="s">
        <v>210</v>
      </c>
      <c r="B168" s="1" t="s">
        <v>97</v>
      </c>
      <c r="C168" s="53" t="s">
        <v>144</v>
      </c>
      <c r="D168" s="61">
        <v>0.14000000000000001</v>
      </c>
      <c r="E168" s="61">
        <v>0</v>
      </c>
      <c r="F168" s="61">
        <v>0.1</v>
      </c>
      <c r="G168" s="61">
        <v>0.1</v>
      </c>
      <c r="H168" s="61">
        <v>21.64</v>
      </c>
      <c r="I168" s="61">
        <v>83.962620000000015</v>
      </c>
      <c r="J168" s="53">
        <v>0</v>
      </c>
      <c r="K168" s="53">
        <v>0</v>
      </c>
      <c r="L168" s="53">
        <v>0</v>
      </c>
      <c r="M168" s="53">
        <v>0</v>
      </c>
      <c r="N168" s="53">
        <v>21.15</v>
      </c>
      <c r="O168" s="53">
        <v>0.02</v>
      </c>
      <c r="P168" s="53">
        <v>0.48</v>
      </c>
      <c r="Q168" s="53">
        <v>0</v>
      </c>
      <c r="R168" s="53">
        <v>0</v>
      </c>
      <c r="S168" s="53">
        <v>0.38</v>
      </c>
      <c r="T168" s="53">
        <v>0.06</v>
      </c>
      <c r="U168" s="53">
        <v>1.58</v>
      </c>
      <c r="V168" s="53">
        <v>18.41</v>
      </c>
      <c r="W168" s="61">
        <v>5.43</v>
      </c>
      <c r="X168" s="53">
        <v>1.33</v>
      </c>
      <c r="Y168" s="53">
        <v>2.98</v>
      </c>
      <c r="Z168" s="53">
        <v>0.14000000000000001</v>
      </c>
      <c r="AA168" s="53">
        <v>0</v>
      </c>
      <c r="AB168" s="53">
        <v>9</v>
      </c>
      <c r="AC168" s="53">
        <v>1.6</v>
      </c>
      <c r="AD168" s="53">
        <v>0.2</v>
      </c>
      <c r="AE168" s="53">
        <v>0</v>
      </c>
      <c r="AF168" s="53">
        <v>0</v>
      </c>
      <c r="AG168" s="53">
        <v>0.03</v>
      </c>
      <c r="AH168" s="53">
        <v>0.06</v>
      </c>
      <c r="AI168" s="53">
        <v>1.2</v>
      </c>
      <c r="AJ168" s="19">
        <v>0</v>
      </c>
      <c r="AK168" s="19">
        <v>63.86</v>
      </c>
      <c r="AL168" s="19">
        <v>66.47</v>
      </c>
      <c r="AM168" s="19">
        <v>101.79</v>
      </c>
      <c r="AN168" s="19">
        <v>33.76</v>
      </c>
      <c r="AO168" s="19">
        <v>20.010000000000002</v>
      </c>
      <c r="AP168" s="19">
        <v>40.020000000000003</v>
      </c>
      <c r="AQ168" s="19">
        <v>15.14</v>
      </c>
      <c r="AR168" s="19">
        <v>72.38</v>
      </c>
      <c r="AS168" s="19">
        <v>44.89</v>
      </c>
      <c r="AT168" s="19">
        <v>62.64</v>
      </c>
      <c r="AU168" s="19">
        <v>51.68</v>
      </c>
      <c r="AV168" s="19">
        <v>27.14</v>
      </c>
      <c r="AW168" s="19">
        <v>48.02</v>
      </c>
      <c r="AX168" s="19">
        <v>401.59</v>
      </c>
      <c r="AY168" s="19">
        <v>0</v>
      </c>
      <c r="AZ168" s="19">
        <v>130.85</v>
      </c>
      <c r="BA168" s="19">
        <v>56.9</v>
      </c>
      <c r="BB168" s="19">
        <v>37.76</v>
      </c>
      <c r="BC168" s="19">
        <v>29.93</v>
      </c>
      <c r="BD168" s="19">
        <v>0</v>
      </c>
      <c r="BE168" s="19">
        <v>0</v>
      </c>
      <c r="BF168" s="19">
        <v>0</v>
      </c>
      <c r="BG168" s="19">
        <v>0</v>
      </c>
      <c r="BH168" s="19">
        <v>0</v>
      </c>
      <c r="BI168" s="19">
        <v>0</v>
      </c>
      <c r="BJ168" s="19">
        <v>0</v>
      </c>
      <c r="BK168" s="19">
        <v>0.02</v>
      </c>
      <c r="BL168" s="19">
        <v>0</v>
      </c>
      <c r="BM168" s="19">
        <v>0</v>
      </c>
      <c r="BN168" s="19">
        <v>0</v>
      </c>
      <c r="BO168" s="19">
        <v>0</v>
      </c>
      <c r="BP168" s="19">
        <v>0</v>
      </c>
      <c r="BQ168" s="19">
        <v>0</v>
      </c>
      <c r="BR168" s="19">
        <v>0</v>
      </c>
      <c r="BS168" s="19">
        <v>0.01</v>
      </c>
      <c r="BT168" s="19">
        <v>0</v>
      </c>
      <c r="BU168" s="19">
        <v>0</v>
      </c>
      <c r="BV168" s="19">
        <v>0.06</v>
      </c>
      <c r="BW168" s="19">
        <v>0</v>
      </c>
      <c r="BX168" s="19">
        <v>0</v>
      </c>
      <c r="BY168" s="19">
        <v>0</v>
      </c>
      <c r="BZ168" s="19">
        <v>0</v>
      </c>
      <c r="CA168" s="19">
        <v>0</v>
      </c>
      <c r="CB168" s="19">
        <v>7.82</v>
      </c>
      <c r="CD168" s="19">
        <v>0</v>
      </c>
      <c r="CF168" s="19">
        <v>0</v>
      </c>
      <c r="CG168" s="19">
        <v>0</v>
      </c>
      <c r="CH168" s="19">
        <v>0</v>
      </c>
      <c r="CI168" s="19">
        <v>380</v>
      </c>
      <c r="CJ168" s="19">
        <v>146.4</v>
      </c>
      <c r="CK168" s="19">
        <v>263.2</v>
      </c>
      <c r="CL168" s="19">
        <v>3.04</v>
      </c>
      <c r="CM168" s="19">
        <v>3.04</v>
      </c>
      <c r="CN168" s="19">
        <v>3.04</v>
      </c>
      <c r="CO168" s="19">
        <v>0</v>
      </c>
      <c r="CP168" s="19">
        <v>0</v>
      </c>
    </row>
    <row r="169" spans="1:94" s="19" customFormat="1" ht="30" x14ac:dyDescent="0.25">
      <c r="A169" s="28" t="s">
        <v>155</v>
      </c>
      <c r="B169" s="1" t="s">
        <v>137</v>
      </c>
      <c r="C169" s="48" t="s">
        <v>174</v>
      </c>
      <c r="D169" s="48">
        <v>2.64</v>
      </c>
      <c r="E169" s="48">
        <v>0</v>
      </c>
      <c r="F169" s="48">
        <v>0.48</v>
      </c>
      <c r="G169" s="48">
        <v>0.48</v>
      </c>
      <c r="H169" s="48">
        <v>16.68</v>
      </c>
      <c r="I169" s="48">
        <v>77.352000000000004</v>
      </c>
      <c r="J169" s="48">
        <v>0.08</v>
      </c>
      <c r="K169" s="48">
        <v>0</v>
      </c>
      <c r="L169" s="48">
        <v>0</v>
      </c>
      <c r="M169" s="48">
        <v>0</v>
      </c>
      <c r="N169" s="48">
        <v>0.48</v>
      </c>
      <c r="O169" s="48">
        <v>12.88</v>
      </c>
      <c r="P169" s="48">
        <v>3.32</v>
      </c>
      <c r="Q169" s="48">
        <v>0</v>
      </c>
      <c r="R169" s="48">
        <v>0</v>
      </c>
      <c r="S169" s="48">
        <v>0.4</v>
      </c>
      <c r="T169" s="48">
        <v>1</v>
      </c>
      <c r="U169" s="48">
        <v>244</v>
      </c>
      <c r="V169" s="48">
        <v>98</v>
      </c>
      <c r="W169" s="48">
        <v>14</v>
      </c>
      <c r="X169" s="48">
        <v>18.8</v>
      </c>
      <c r="Y169" s="48">
        <v>63.2</v>
      </c>
      <c r="Z169" s="48">
        <v>1.56</v>
      </c>
      <c r="AA169" s="48">
        <v>0</v>
      </c>
      <c r="AB169" s="48">
        <v>2</v>
      </c>
      <c r="AC169" s="48">
        <v>0.4</v>
      </c>
      <c r="AD169" s="48">
        <v>0.56000000000000005</v>
      </c>
      <c r="AE169" s="48">
        <v>0.08</v>
      </c>
      <c r="AF169" s="48">
        <v>0.03</v>
      </c>
      <c r="AG169" s="48">
        <v>0.28000000000000003</v>
      </c>
      <c r="AH169" s="48">
        <v>0.8</v>
      </c>
      <c r="AI169" s="48">
        <v>0</v>
      </c>
    </row>
    <row r="170" spans="1:94" s="49" customFormat="1" ht="30" x14ac:dyDescent="0.25">
      <c r="A170" s="25" t="s">
        <v>155</v>
      </c>
      <c r="B170" s="20" t="s">
        <v>211</v>
      </c>
      <c r="C170" s="48" t="s">
        <v>222</v>
      </c>
      <c r="D170" s="48">
        <v>1.32</v>
      </c>
      <c r="E170" s="48">
        <v>0</v>
      </c>
      <c r="F170" s="48">
        <v>0.24</v>
      </c>
      <c r="G170" s="48">
        <v>0.24</v>
      </c>
      <c r="H170" s="48">
        <v>8.34</v>
      </c>
      <c r="I170" s="48">
        <v>38.676000000000002</v>
      </c>
      <c r="J170" s="48">
        <v>0.04</v>
      </c>
      <c r="K170" s="48">
        <v>0</v>
      </c>
      <c r="L170" s="48">
        <v>0</v>
      </c>
      <c r="M170" s="48">
        <v>0</v>
      </c>
      <c r="N170" s="48">
        <v>0.24</v>
      </c>
      <c r="O170" s="48">
        <v>6.44</v>
      </c>
      <c r="P170" s="48">
        <v>1.66</v>
      </c>
      <c r="Q170" s="48">
        <v>0</v>
      </c>
      <c r="R170" s="48">
        <v>0</v>
      </c>
      <c r="S170" s="48">
        <v>0.2</v>
      </c>
      <c r="T170" s="48">
        <v>0.5</v>
      </c>
      <c r="U170" s="48">
        <v>122</v>
      </c>
      <c r="V170" s="48">
        <v>49</v>
      </c>
      <c r="W170" s="48">
        <v>7</v>
      </c>
      <c r="X170" s="48">
        <v>9.4</v>
      </c>
      <c r="Y170" s="48">
        <v>31.6</v>
      </c>
      <c r="Z170" s="48">
        <v>0.78</v>
      </c>
      <c r="AA170" s="48">
        <v>0</v>
      </c>
      <c r="AB170" s="48">
        <v>1</v>
      </c>
      <c r="AC170" s="48">
        <v>0.2</v>
      </c>
      <c r="AD170" s="48">
        <v>0.28000000000000003</v>
      </c>
      <c r="AE170" s="48">
        <v>0.04</v>
      </c>
      <c r="AF170" s="48">
        <v>0.02</v>
      </c>
      <c r="AG170" s="48">
        <v>0.14000000000000001</v>
      </c>
      <c r="AH170" s="48">
        <v>0.4</v>
      </c>
      <c r="AI170" s="48">
        <v>0</v>
      </c>
      <c r="AJ170" s="49">
        <v>0</v>
      </c>
      <c r="AK170" s="49">
        <v>64.400000000000006</v>
      </c>
      <c r="AL170" s="49">
        <v>49.6</v>
      </c>
      <c r="AM170" s="49">
        <v>85.4</v>
      </c>
      <c r="AN170" s="49">
        <v>44.6</v>
      </c>
      <c r="AO170" s="49">
        <v>18.600000000000001</v>
      </c>
      <c r="AP170" s="49">
        <v>39.6</v>
      </c>
      <c r="AQ170" s="49">
        <v>16</v>
      </c>
      <c r="AR170" s="49">
        <v>74.2</v>
      </c>
      <c r="AS170" s="49">
        <v>59.4</v>
      </c>
      <c r="AT170" s="49">
        <v>58.2</v>
      </c>
      <c r="AU170" s="49">
        <v>92.8</v>
      </c>
      <c r="AV170" s="49">
        <v>24.8</v>
      </c>
      <c r="AW170" s="49">
        <v>62</v>
      </c>
      <c r="AX170" s="49">
        <v>311.8</v>
      </c>
      <c r="AY170" s="49">
        <v>0</v>
      </c>
      <c r="AZ170" s="49">
        <v>105.2</v>
      </c>
      <c r="BA170" s="49">
        <v>58.2</v>
      </c>
      <c r="BB170" s="49">
        <v>36</v>
      </c>
      <c r="BC170" s="49">
        <v>26</v>
      </c>
      <c r="BD170" s="49">
        <v>0</v>
      </c>
      <c r="BE170" s="49">
        <v>0</v>
      </c>
      <c r="BF170" s="49">
        <v>0</v>
      </c>
      <c r="BG170" s="49">
        <v>0</v>
      </c>
      <c r="BH170" s="49">
        <v>0</v>
      </c>
      <c r="BI170" s="49">
        <v>0</v>
      </c>
      <c r="BJ170" s="49">
        <v>0</v>
      </c>
      <c r="BK170" s="49">
        <v>0.03</v>
      </c>
      <c r="BL170" s="49">
        <v>0</v>
      </c>
      <c r="BM170" s="49">
        <v>0</v>
      </c>
      <c r="BN170" s="49">
        <v>0</v>
      </c>
      <c r="BO170" s="49">
        <v>0</v>
      </c>
      <c r="BP170" s="49">
        <v>0</v>
      </c>
      <c r="BQ170" s="49">
        <v>0</v>
      </c>
      <c r="BR170" s="49">
        <v>0</v>
      </c>
      <c r="BS170" s="49">
        <v>0.02</v>
      </c>
      <c r="BT170" s="49">
        <v>0</v>
      </c>
      <c r="BU170" s="49">
        <v>0</v>
      </c>
      <c r="BV170" s="49">
        <v>0.1</v>
      </c>
      <c r="BW170" s="49">
        <v>0.02</v>
      </c>
      <c r="BX170" s="49">
        <v>0</v>
      </c>
      <c r="BY170" s="49">
        <v>0</v>
      </c>
      <c r="BZ170" s="49">
        <v>0</v>
      </c>
      <c r="CA170" s="49">
        <v>0</v>
      </c>
      <c r="CB170" s="49">
        <v>9.4</v>
      </c>
      <c r="CD170" s="49">
        <v>0.17</v>
      </c>
      <c r="CF170" s="49">
        <v>2</v>
      </c>
      <c r="CG170" s="49">
        <v>2</v>
      </c>
      <c r="CH170" s="49">
        <v>2</v>
      </c>
      <c r="CI170" s="49">
        <v>380</v>
      </c>
      <c r="CJ170" s="49">
        <v>146.4</v>
      </c>
      <c r="CK170" s="49">
        <v>263.2</v>
      </c>
      <c r="CL170" s="49">
        <v>3.8</v>
      </c>
      <c r="CM170" s="49">
        <v>3.16</v>
      </c>
      <c r="CN170" s="49">
        <v>3.48</v>
      </c>
      <c r="CO170" s="49">
        <v>0</v>
      </c>
      <c r="CP170" s="49">
        <v>0</v>
      </c>
    </row>
    <row r="171" spans="1:94" s="18" customFormat="1" ht="14.25" x14ac:dyDescent="0.2">
      <c r="A171" s="14"/>
      <c r="B171" s="14" t="s">
        <v>96</v>
      </c>
      <c r="C171" s="26">
        <f>C164+C165+C166+C167+C168+C169+C170</f>
        <v>910</v>
      </c>
      <c r="D171" s="16">
        <f>SUM(D164:D170)</f>
        <v>34.700000000000003</v>
      </c>
      <c r="E171" s="16">
        <f t="shared" ref="E171:AI171" si="407">SUM(E164:E170)</f>
        <v>20.16</v>
      </c>
      <c r="F171" s="16">
        <f t="shared" si="407"/>
        <v>47.39</v>
      </c>
      <c r="G171" s="16">
        <f t="shared" si="407"/>
        <v>24.41</v>
      </c>
      <c r="H171" s="16">
        <f t="shared" si="407"/>
        <v>157.16</v>
      </c>
      <c r="I171" s="16">
        <f t="shared" si="407"/>
        <v>1174.4088218833333</v>
      </c>
      <c r="J171" s="16">
        <f t="shared" si="407"/>
        <v>12.15</v>
      </c>
      <c r="K171" s="16">
        <f t="shared" si="407"/>
        <v>14.790000000000001</v>
      </c>
      <c r="L171" s="16">
        <f t="shared" si="407"/>
        <v>0</v>
      </c>
      <c r="M171" s="16">
        <f t="shared" si="407"/>
        <v>0</v>
      </c>
      <c r="N171" s="16">
        <f t="shared" si="407"/>
        <v>47</v>
      </c>
      <c r="O171" s="16">
        <f t="shared" si="407"/>
        <v>101.74</v>
      </c>
      <c r="P171" s="16">
        <f t="shared" si="407"/>
        <v>14.770000000000001</v>
      </c>
      <c r="Q171" s="16">
        <f t="shared" si="407"/>
        <v>0</v>
      </c>
      <c r="R171" s="16">
        <f t="shared" si="407"/>
        <v>0</v>
      </c>
      <c r="S171" s="16">
        <f t="shared" si="407"/>
        <v>2.2400000000000002</v>
      </c>
      <c r="T171" s="16">
        <f t="shared" si="407"/>
        <v>10.63</v>
      </c>
      <c r="U171" s="16">
        <f t="shared" si="407"/>
        <v>1561.9499999999998</v>
      </c>
      <c r="V171" s="16">
        <f t="shared" si="407"/>
        <v>2082.5</v>
      </c>
      <c r="W171" s="16">
        <f t="shared" si="407"/>
        <v>187.77000000000004</v>
      </c>
      <c r="X171" s="16">
        <f t="shared" si="407"/>
        <v>170.58</v>
      </c>
      <c r="Y171" s="16">
        <f t="shared" si="407"/>
        <v>589.09</v>
      </c>
      <c r="Z171" s="16">
        <f t="shared" si="407"/>
        <v>7.9499999999999984</v>
      </c>
      <c r="AA171" s="16">
        <f t="shared" si="407"/>
        <v>77.510000000000005</v>
      </c>
      <c r="AB171" s="16">
        <f t="shared" si="407"/>
        <v>14415.09</v>
      </c>
      <c r="AC171" s="16">
        <f t="shared" si="407"/>
        <v>2617.0599999999995</v>
      </c>
      <c r="AD171" s="16">
        <f t="shared" si="407"/>
        <v>12.61</v>
      </c>
      <c r="AE171" s="16">
        <f t="shared" si="407"/>
        <v>0.53</v>
      </c>
      <c r="AF171" s="16">
        <f t="shared" si="407"/>
        <v>0.46000000000000008</v>
      </c>
      <c r="AG171" s="16">
        <f t="shared" si="407"/>
        <v>10.76</v>
      </c>
      <c r="AH171" s="16">
        <f t="shared" si="407"/>
        <v>21.999999999999996</v>
      </c>
      <c r="AI171" s="16">
        <f t="shared" si="407"/>
        <v>53.34</v>
      </c>
      <c r="AJ171" s="18">
        <v>0</v>
      </c>
      <c r="AK171" s="18">
        <v>1392.06</v>
      </c>
      <c r="AL171" s="18">
        <v>1167.22</v>
      </c>
      <c r="AM171" s="18">
        <v>1965.72</v>
      </c>
      <c r="AN171" s="18">
        <v>2016.19</v>
      </c>
      <c r="AO171" s="18">
        <v>563.33000000000004</v>
      </c>
      <c r="AP171" s="18">
        <v>1063.28</v>
      </c>
      <c r="AQ171" s="18">
        <v>339.62</v>
      </c>
      <c r="AR171" s="18">
        <v>1148.97</v>
      </c>
      <c r="AS171" s="18">
        <v>1366.61</v>
      </c>
      <c r="AT171" s="18">
        <v>1614.63</v>
      </c>
      <c r="AU171" s="18">
        <v>2362.02</v>
      </c>
      <c r="AV171" s="18">
        <v>793.61</v>
      </c>
      <c r="AW171" s="18">
        <v>1270.53</v>
      </c>
      <c r="AX171" s="18">
        <v>4615.8599999999997</v>
      </c>
      <c r="AY171" s="18">
        <v>195.92</v>
      </c>
      <c r="AZ171" s="18">
        <v>1288.5</v>
      </c>
      <c r="BA171" s="18">
        <v>1137.6600000000001</v>
      </c>
      <c r="BB171" s="18">
        <v>913.22</v>
      </c>
      <c r="BC171" s="18">
        <v>387.13</v>
      </c>
      <c r="BD171" s="18">
        <v>0.14000000000000001</v>
      </c>
      <c r="BE171" s="18">
        <v>7.0000000000000007E-2</v>
      </c>
      <c r="BF171" s="18">
        <v>0.03</v>
      </c>
      <c r="BG171" s="18">
        <v>0.08</v>
      </c>
      <c r="BH171" s="18">
        <v>0.09</v>
      </c>
      <c r="BI171" s="18">
        <v>0.44</v>
      </c>
      <c r="BJ171" s="18">
        <v>0</v>
      </c>
      <c r="BK171" s="18">
        <v>2.48</v>
      </c>
      <c r="BL171" s="18">
        <v>0</v>
      </c>
      <c r="BM171" s="18">
        <v>1.1399999999999999</v>
      </c>
      <c r="BN171" s="18">
        <v>7.0000000000000007E-2</v>
      </c>
      <c r="BO171" s="18">
        <v>0.13</v>
      </c>
      <c r="BP171" s="18">
        <v>0</v>
      </c>
      <c r="BQ171" s="18">
        <v>0.08</v>
      </c>
      <c r="BR171" s="18">
        <v>0.13</v>
      </c>
      <c r="BS171" s="18">
        <v>5.54</v>
      </c>
      <c r="BT171" s="18">
        <v>0</v>
      </c>
      <c r="BU171" s="18">
        <v>0</v>
      </c>
      <c r="BV171" s="18">
        <v>11.04</v>
      </c>
      <c r="BW171" s="18">
        <v>0.03</v>
      </c>
      <c r="BX171" s="18">
        <v>0</v>
      </c>
      <c r="BY171" s="18">
        <v>0</v>
      </c>
      <c r="BZ171" s="18">
        <v>0</v>
      </c>
      <c r="CA171" s="18">
        <v>0</v>
      </c>
      <c r="CB171" s="18">
        <v>934.49</v>
      </c>
      <c r="CC171" s="18">
        <f>$I$171/$I$172*100</f>
        <v>75.987121275852729</v>
      </c>
      <c r="CD171" s="18">
        <v>518.9</v>
      </c>
      <c r="CF171" s="18">
        <v>166.98</v>
      </c>
      <c r="CG171" s="18">
        <v>92.14</v>
      </c>
      <c r="CH171" s="18">
        <v>129.56</v>
      </c>
      <c r="CI171" s="18">
        <v>6058.3</v>
      </c>
      <c r="CJ171" s="18">
        <v>3129.74</v>
      </c>
      <c r="CK171" s="18">
        <v>4594.0200000000004</v>
      </c>
      <c r="CL171" s="18">
        <v>49.51</v>
      </c>
      <c r="CM171" s="18">
        <v>31.09</v>
      </c>
      <c r="CN171" s="18">
        <v>40.35</v>
      </c>
      <c r="CO171" s="18">
        <v>20</v>
      </c>
      <c r="CP171" s="18">
        <v>3.63</v>
      </c>
    </row>
    <row r="172" spans="1:94" s="18" customFormat="1" ht="14.25" x14ac:dyDescent="0.2">
      <c r="A172" s="14"/>
      <c r="B172" s="14" t="s">
        <v>85</v>
      </c>
      <c r="C172" s="16"/>
      <c r="D172" s="16">
        <f>D171+D162</f>
        <v>42.42</v>
      </c>
      <c r="E172" s="16">
        <f t="shared" ref="E172:AI172" si="408">E171+E162</f>
        <v>22.43</v>
      </c>
      <c r="F172" s="16">
        <f t="shared" si="408"/>
        <v>52.24</v>
      </c>
      <c r="G172" s="16">
        <f t="shared" si="408"/>
        <v>26.39</v>
      </c>
      <c r="H172" s="16">
        <v>264.31</v>
      </c>
      <c r="I172" s="16">
        <f t="shared" si="408"/>
        <v>1545.5366674833333</v>
      </c>
      <c r="J172" s="16">
        <f t="shared" si="408"/>
        <v>14.11</v>
      </c>
      <c r="K172" s="16">
        <f t="shared" si="408"/>
        <v>14.790000000000001</v>
      </c>
      <c r="L172" s="16">
        <f t="shared" si="408"/>
        <v>0</v>
      </c>
      <c r="M172" s="16">
        <f t="shared" si="408"/>
        <v>0</v>
      </c>
      <c r="N172" s="16">
        <f t="shared" si="408"/>
        <v>87.48</v>
      </c>
      <c r="O172" s="16">
        <f t="shared" si="408"/>
        <v>131.01</v>
      </c>
      <c r="P172" s="16">
        <f t="shared" si="408"/>
        <v>19.080000000000002</v>
      </c>
      <c r="Q172" s="16">
        <f t="shared" si="408"/>
        <v>0</v>
      </c>
      <c r="R172" s="16">
        <f t="shared" si="408"/>
        <v>0</v>
      </c>
      <c r="S172" s="16">
        <f t="shared" si="408"/>
        <v>3.6500000000000004</v>
      </c>
      <c r="T172" s="16">
        <f t="shared" si="408"/>
        <v>12.81</v>
      </c>
      <c r="U172" s="16">
        <f t="shared" si="408"/>
        <v>1944.83</v>
      </c>
      <c r="V172" s="16">
        <f t="shared" si="408"/>
        <v>2523.9499999999998</v>
      </c>
      <c r="W172" s="16">
        <f t="shared" si="408"/>
        <v>308.33000000000004</v>
      </c>
      <c r="X172" s="16">
        <f t="shared" si="408"/>
        <v>201.65</v>
      </c>
      <c r="Y172" s="16">
        <f t="shared" si="408"/>
        <v>699.13</v>
      </c>
      <c r="Z172" s="16">
        <f t="shared" si="408"/>
        <v>11.999999999999998</v>
      </c>
      <c r="AA172" s="16">
        <f t="shared" si="408"/>
        <v>102.99000000000001</v>
      </c>
      <c r="AB172" s="16">
        <f t="shared" si="408"/>
        <v>14470.75</v>
      </c>
      <c r="AC172" s="16">
        <f t="shared" si="408"/>
        <v>2652.3599999999997</v>
      </c>
      <c r="AD172" s="16">
        <f t="shared" si="408"/>
        <v>13.82</v>
      </c>
      <c r="AE172" s="16">
        <f t="shared" si="408"/>
        <v>0.66</v>
      </c>
      <c r="AF172" s="16">
        <f t="shared" si="408"/>
        <v>0.55000000000000004</v>
      </c>
      <c r="AG172" s="16">
        <f t="shared" si="408"/>
        <v>11.99</v>
      </c>
      <c r="AH172" s="16">
        <f t="shared" si="408"/>
        <v>24.769999999999996</v>
      </c>
      <c r="AI172" s="16">
        <f t="shared" si="408"/>
        <v>66.41</v>
      </c>
      <c r="AJ172" s="18">
        <v>0</v>
      </c>
      <c r="AK172" s="18">
        <v>3202.65</v>
      </c>
      <c r="AL172" s="18">
        <v>2559.44</v>
      </c>
      <c r="AM172" s="18">
        <v>4409.8</v>
      </c>
      <c r="AN172" s="18">
        <v>3993.38</v>
      </c>
      <c r="AO172" s="18">
        <v>1383.87</v>
      </c>
      <c r="AP172" s="18">
        <v>2347.02</v>
      </c>
      <c r="AQ172" s="18">
        <v>853.83</v>
      </c>
      <c r="AR172" s="18">
        <v>2603.65</v>
      </c>
      <c r="AS172" s="18">
        <v>2653.31</v>
      </c>
      <c r="AT172" s="18">
        <v>3060.9</v>
      </c>
      <c r="AU172" s="18">
        <v>4726.96</v>
      </c>
      <c r="AV172" s="18">
        <v>1782.9</v>
      </c>
      <c r="AW172" s="18">
        <v>2057.09</v>
      </c>
      <c r="AX172" s="18">
        <v>9529.0400000000009</v>
      </c>
      <c r="AY172" s="18">
        <v>214.15</v>
      </c>
      <c r="AZ172" s="18">
        <v>3029.88</v>
      </c>
      <c r="BA172" s="18">
        <v>2982.29</v>
      </c>
      <c r="BB172" s="18">
        <v>2147.1</v>
      </c>
      <c r="BC172" s="18">
        <v>904.41</v>
      </c>
      <c r="BD172" s="18">
        <v>0.24</v>
      </c>
      <c r="BE172" s="18">
        <v>0.16</v>
      </c>
      <c r="BF172" s="18">
        <v>0.17</v>
      </c>
      <c r="BG172" s="18">
        <v>0.46</v>
      </c>
      <c r="BH172" s="18">
        <v>0.46</v>
      </c>
      <c r="BI172" s="18">
        <v>1.47</v>
      </c>
      <c r="BJ172" s="18">
        <v>0.1</v>
      </c>
      <c r="BK172" s="18">
        <v>4.87</v>
      </c>
      <c r="BL172" s="18">
        <v>7.0000000000000007E-2</v>
      </c>
      <c r="BM172" s="18">
        <v>2.4700000000000002</v>
      </c>
      <c r="BN172" s="18">
        <v>0.17</v>
      </c>
      <c r="BO172" s="18">
        <v>0.16</v>
      </c>
      <c r="BP172" s="18">
        <v>0</v>
      </c>
      <c r="BQ172" s="18">
        <v>0.21</v>
      </c>
      <c r="BR172" s="18">
        <v>0.33</v>
      </c>
      <c r="BS172" s="18">
        <v>9.1999999999999993</v>
      </c>
      <c r="BT172" s="18">
        <v>0.01</v>
      </c>
      <c r="BU172" s="18">
        <v>0</v>
      </c>
      <c r="BV172" s="18">
        <v>14.2</v>
      </c>
      <c r="BW172" s="18">
        <v>0.06</v>
      </c>
      <c r="BX172" s="18">
        <v>0.08</v>
      </c>
      <c r="BY172" s="18">
        <v>0</v>
      </c>
      <c r="BZ172" s="18">
        <v>0</v>
      </c>
      <c r="CA172" s="18">
        <v>0</v>
      </c>
      <c r="CB172" s="18">
        <v>1417.56</v>
      </c>
      <c r="CD172" s="18">
        <v>984.59</v>
      </c>
      <c r="CF172" s="18">
        <v>252.87</v>
      </c>
      <c r="CG172" s="18">
        <v>147.75</v>
      </c>
      <c r="CH172" s="18">
        <v>200.31</v>
      </c>
      <c r="CI172" s="18">
        <v>11253.78</v>
      </c>
      <c r="CJ172" s="18">
        <v>6289.04</v>
      </c>
      <c r="CK172" s="18">
        <v>8771.41</v>
      </c>
      <c r="CL172" s="18">
        <v>75.37</v>
      </c>
      <c r="CM172" s="18">
        <v>47.73</v>
      </c>
      <c r="CN172" s="18">
        <v>61.6</v>
      </c>
      <c r="CO172" s="18">
        <v>35</v>
      </c>
      <c r="CP172" s="18">
        <v>4.93</v>
      </c>
    </row>
    <row r="173" spans="1:94" s="9" customFormat="1" ht="30" x14ac:dyDescent="0.25">
      <c r="A173" s="10"/>
      <c r="B173" s="10" t="s">
        <v>141</v>
      </c>
      <c r="C173" s="12"/>
      <c r="D173" s="12">
        <v>54</v>
      </c>
      <c r="E173" s="12">
        <v>0</v>
      </c>
      <c r="F173" s="12">
        <v>55.2</v>
      </c>
      <c r="G173" s="12">
        <v>0</v>
      </c>
      <c r="H173" s="12">
        <v>229.8</v>
      </c>
      <c r="I173" s="12">
        <v>1632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900</v>
      </c>
      <c r="AD173" s="12">
        <v>0</v>
      </c>
      <c r="AE173" s="12">
        <v>1.6</v>
      </c>
      <c r="AF173" s="12"/>
      <c r="AG173" s="12"/>
      <c r="AH173" s="12"/>
      <c r="AI173" s="12">
        <v>42</v>
      </c>
    </row>
    <row r="174" spans="1:94" s="9" customFormat="1" ht="15" x14ac:dyDescent="0.25">
      <c r="A174" s="10"/>
      <c r="B174" s="10" t="s">
        <v>140</v>
      </c>
      <c r="C174" s="12"/>
      <c r="D174" s="12">
        <f>D172*100/D173</f>
        <v>78.555555555555557</v>
      </c>
      <c r="E174" s="12">
        <v>0</v>
      </c>
      <c r="F174" s="12">
        <f t="shared" ref="F174" si="409">F172*100/F173</f>
        <v>94.637681159420282</v>
      </c>
      <c r="G174" s="12">
        <v>0</v>
      </c>
      <c r="H174" s="12">
        <f t="shared" ref="H174" si="410">H172*100/H173</f>
        <v>115.01740644038294</v>
      </c>
      <c r="I174" s="12">
        <f t="shared" ref="I174" si="411">I172*100/I173</f>
        <v>94.702001684027778</v>
      </c>
      <c r="J174" s="12" t="e">
        <f t="shared" ref="J174" si="412">J172*100/J173</f>
        <v>#DIV/0!</v>
      </c>
      <c r="K174" s="12" t="e">
        <f t="shared" ref="K174" si="413">K172*100/K173</f>
        <v>#DIV/0!</v>
      </c>
      <c r="L174" s="12" t="e">
        <f t="shared" ref="L174" si="414">L172*100/L173</f>
        <v>#DIV/0!</v>
      </c>
      <c r="M174" s="12" t="e">
        <f t="shared" ref="M174" si="415">M172*100/M173</f>
        <v>#DIV/0!</v>
      </c>
      <c r="N174" s="12" t="e">
        <f t="shared" ref="N174" si="416">N172*100/N173</f>
        <v>#DIV/0!</v>
      </c>
      <c r="O174" s="12" t="e">
        <f t="shared" ref="O174" si="417">O172*100/O173</f>
        <v>#DIV/0!</v>
      </c>
      <c r="P174" s="12" t="e">
        <f t="shared" ref="P174" si="418">P172*100/P173</f>
        <v>#DIV/0!</v>
      </c>
      <c r="Q174" s="12" t="e">
        <f t="shared" ref="Q174" si="419">Q172*100/Q173</f>
        <v>#DIV/0!</v>
      </c>
      <c r="R174" s="12" t="e">
        <f t="shared" ref="R174" si="420">R172*100/R173</f>
        <v>#DIV/0!</v>
      </c>
      <c r="S174" s="12" t="e">
        <f t="shared" ref="S174" si="421">S172*100/S173</f>
        <v>#DIV/0!</v>
      </c>
      <c r="T174" s="12" t="e">
        <f t="shared" ref="T174" si="422">T172*100/T173</f>
        <v>#DIV/0!</v>
      </c>
      <c r="U174" s="12" t="e">
        <f t="shared" ref="U174" si="423">U172*100/U173</f>
        <v>#DIV/0!</v>
      </c>
      <c r="V174" s="12" t="e">
        <f t="shared" ref="V174" si="424">V172*100/V173</f>
        <v>#DIV/0!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 t="e">
        <f t="shared" ref="AB174" si="425">AB172*100/AB173</f>
        <v>#DIV/0!</v>
      </c>
      <c r="AC174" s="12">
        <f t="shared" ref="AC174" si="426">AC172*100/AC173</f>
        <v>294.70666666666659</v>
      </c>
      <c r="AD174" s="12">
        <v>0</v>
      </c>
      <c r="AE174" s="12">
        <f t="shared" ref="AE174" si="427">AE172*100/AE173</f>
        <v>41.25</v>
      </c>
      <c r="AF174" s="12" t="e">
        <f t="shared" ref="AF174" si="428">AF172*100/AF173</f>
        <v>#DIV/0!</v>
      </c>
      <c r="AG174" s="12" t="e">
        <f t="shared" ref="AG174" si="429">AG172*100/AG173</f>
        <v>#DIV/0!</v>
      </c>
      <c r="AH174" s="12" t="e">
        <f t="shared" ref="AH174" si="430">AH172*100/AH173</f>
        <v>#DIV/0!</v>
      </c>
      <c r="AI174" s="12">
        <f t="shared" ref="AI174" si="431">AI172*100/AI173</f>
        <v>158.11904761904762</v>
      </c>
    </row>
    <row r="175" spans="1:94" s="9" customFormat="1" ht="30" x14ac:dyDescent="0.25">
      <c r="A175" s="10"/>
      <c r="B175" s="10" t="s">
        <v>87</v>
      </c>
      <c r="C175" s="12"/>
      <c r="D175" s="12">
        <v>16</v>
      </c>
      <c r="E175" s="12"/>
      <c r="F175" s="12">
        <v>47</v>
      </c>
      <c r="G175" s="12"/>
      <c r="H175" s="12">
        <v>38</v>
      </c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</row>
    <row r="176" spans="1:94" s="9" customFormat="1" ht="15" x14ac:dyDescent="0.25">
      <c r="A176" s="10"/>
      <c r="B176" s="10" t="s">
        <v>88</v>
      </c>
      <c r="C176" s="12"/>
      <c r="D176" s="21" t="s">
        <v>125</v>
      </c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</row>
    <row r="177" spans="1:94" s="9" customFormat="1" ht="15" x14ac:dyDescent="0.25">
      <c r="A177" s="10"/>
      <c r="B177" s="10" t="s">
        <v>89</v>
      </c>
      <c r="C177" s="12"/>
      <c r="D177" s="12" t="s">
        <v>93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</row>
    <row r="178" spans="1:94" s="9" customFormat="1" ht="15" x14ac:dyDescent="0.25">
      <c r="A178" s="10"/>
      <c r="B178" s="10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</row>
    <row r="179" spans="1:94" s="9" customFormat="1" ht="15" x14ac:dyDescent="0.25">
      <c r="A179" s="10"/>
      <c r="B179" s="10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</row>
    <row r="180" spans="1:94" s="9" customFormat="1" ht="15" x14ac:dyDescent="0.25">
      <c r="A180" s="10"/>
      <c r="B180" s="11" t="s">
        <v>134</v>
      </c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</row>
    <row r="181" spans="1:94" s="18" customFormat="1" ht="14.25" x14ac:dyDescent="0.2">
      <c r="A181" s="14"/>
      <c r="B181" s="15" t="s">
        <v>82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</row>
    <row r="182" spans="1:94" s="19" customFormat="1" ht="26.25" customHeight="1" x14ac:dyDescent="0.25">
      <c r="A182" s="27" t="str">
        <f>"4/57"</f>
        <v>4/57</v>
      </c>
      <c r="B182" s="27" t="s">
        <v>156</v>
      </c>
      <c r="C182" s="2" t="str">
        <f>"40"</f>
        <v>40</v>
      </c>
      <c r="D182" s="2">
        <v>3.84</v>
      </c>
      <c r="E182" s="2">
        <v>2.35</v>
      </c>
      <c r="F182" s="2">
        <v>10.15</v>
      </c>
      <c r="G182" s="2">
        <v>0.16</v>
      </c>
      <c r="H182" s="2">
        <v>10.28</v>
      </c>
      <c r="I182" s="2">
        <v>148.50528</v>
      </c>
      <c r="J182" s="2">
        <v>6.34</v>
      </c>
      <c r="K182" s="2">
        <v>0.22</v>
      </c>
      <c r="L182" s="2">
        <v>0</v>
      </c>
      <c r="M182" s="2">
        <v>0</v>
      </c>
      <c r="N182" s="2">
        <v>0.26</v>
      </c>
      <c r="O182" s="2">
        <v>9.51</v>
      </c>
      <c r="P182" s="2">
        <v>0.51</v>
      </c>
      <c r="Q182" s="2">
        <v>0</v>
      </c>
      <c r="R182" s="2">
        <v>0</v>
      </c>
      <c r="S182" s="2">
        <v>0.25</v>
      </c>
      <c r="T182" s="2">
        <v>0.89</v>
      </c>
      <c r="U182" s="2">
        <v>178.65</v>
      </c>
      <c r="V182" s="2">
        <v>29.79</v>
      </c>
      <c r="W182" s="2">
        <v>92.51</v>
      </c>
      <c r="X182" s="2">
        <v>6.17</v>
      </c>
      <c r="Y182" s="2">
        <v>64.680000000000007</v>
      </c>
      <c r="Z182" s="2">
        <v>0.33</v>
      </c>
      <c r="AA182" s="2">
        <v>64.680000000000007</v>
      </c>
      <c r="AB182" s="2">
        <v>46.06</v>
      </c>
      <c r="AC182" s="2">
        <v>73.8</v>
      </c>
      <c r="AD182" s="2">
        <v>0.37</v>
      </c>
      <c r="AE182" s="2">
        <v>0.03</v>
      </c>
      <c r="AF182" s="2">
        <v>0.05</v>
      </c>
      <c r="AG182" s="2">
        <v>0.21</v>
      </c>
      <c r="AH182" s="2">
        <v>1.07</v>
      </c>
      <c r="AI182" s="2">
        <v>7.0000000000000007E-2</v>
      </c>
      <c r="AJ182" s="19">
        <v>0</v>
      </c>
      <c r="AK182" s="19">
        <v>320.75</v>
      </c>
      <c r="AL182" s="19">
        <v>208.94</v>
      </c>
      <c r="AM182" s="19">
        <v>407.58</v>
      </c>
      <c r="AN182" s="19">
        <v>266.36</v>
      </c>
      <c r="AO182" s="19">
        <v>103.39</v>
      </c>
      <c r="AP182" s="19">
        <v>185.12</v>
      </c>
      <c r="AQ182" s="19">
        <v>115.74</v>
      </c>
      <c r="AR182" s="19">
        <v>255.58</v>
      </c>
      <c r="AS182" s="19">
        <v>139.36000000000001</v>
      </c>
      <c r="AT182" s="19">
        <v>164.74</v>
      </c>
      <c r="AU182" s="19">
        <v>253.43</v>
      </c>
      <c r="AV182" s="19">
        <v>251.47</v>
      </c>
      <c r="AW182" s="19">
        <v>108.78</v>
      </c>
      <c r="AX182" s="19">
        <v>1131.9000000000001</v>
      </c>
      <c r="AY182" s="19">
        <v>0</v>
      </c>
      <c r="AZ182" s="19">
        <v>484.71</v>
      </c>
      <c r="BA182" s="19">
        <v>253.82</v>
      </c>
      <c r="BB182" s="19">
        <v>239.22</v>
      </c>
      <c r="BC182" s="19">
        <v>60.66</v>
      </c>
      <c r="BD182" s="19">
        <v>0.26</v>
      </c>
      <c r="BE182" s="19">
        <v>0.14000000000000001</v>
      </c>
      <c r="BF182" s="19">
        <v>0.12</v>
      </c>
      <c r="BG182" s="19">
        <v>0.33</v>
      </c>
      <c r="BH182" s="19">
        <v>0.34</v>
      </c>
      <c r="BI182" s="19">
        <v>1.1499999999999999</v>
      </c>
      <c r="BJ182" s="19">
        <v>0.04</v>
      </c>
      <c r="BK182" s="19">
        <v>3.08</v>
      </c>
      <c r="BL182" s="19">
        <v>0.03</v>
      </c>
      <c r="BM182" s="19">
        <v>1.17</v>
      </c>
      <c r="BN182" s="19">
        <v>0.05</v>
      </c>
      <c r="BO182" s="19">
        <v>0</v>
      </c>
      <c r="BP182" s="19">
        <v>0</v>
      </c>
      <c r="BQ182" s="19">
        <v>0.21</v>
      </c>
      <c r="BR182" s="19">
        <v>0.3</v>
      </c>
      <c r="BS182" s="19">
        <v>2.78</v>
      </c>
      <c r="BT182" s="19">
        <v>0</v>
      </c>
      <c r="BU182" s="19">
        <v>0</v>
      </c>
      <c r="BV182" s="19">
        <v>0.26</v>
      </c>
      <c r="BW182" s="19">
        <v>0.01</v>
      </c>
      <c r="BX182" s="19">
        <v>0</v>
      </c>
      <c r="BY182" s="19">
        <v>0</v>
      </c>
      <c r="BZ182" s="19">
        <v>0</v>
      </c>
      <c r="CA182" s="19">
        <v>0</v>
      </c>
      <c r="CB182" s="19">
        <v>16.21</v>
      </c>
      <c r="CD182" s="19">
        <v>86.49</v>
      </c>
      <c r="CF182" s="19">
        <v>0</v>
      </c>
      <c r="CG182" s="19">
        <v>0</v>
      </c>
      <c r="CH182" s="19">
        <v>0</v>
      </c>
      <c r="CI182" s="19">
        <v>1130</v>
      </c>
      <c r="CJ182" s="19">
        <v>701.4</v>
      </c>
      <c r="CK182" s="19">
        <v>915.7</v>
      </c>
      <c r="CL182" s="19">
        <v>5.34</v>
      </c>
      <c r="CM182" s="19">
        <v>4.5</v>
      </c>
      <c r="CN182" s="19">
        <v>4.92</v>
      </c>
      <c r="CO182" s="19">
        <v>0</v>
      </c>
      <c r="CP182" s="19">
        <v>0</v>
      </c>
    </row>
    <row r="183" spans="1:94" s="19" customFormat="1" ht="49.5" customHeight="1" x14ac:dyDescent="0.25">
      <c r="A183" s="27" t="s">
        <v>247</v>
      </c>
      <c r="B183" s="27" t="s">
        <v>245</v>
      </c>
      <c r="C183" s="2" t="str">
        <f>"250"</f>
        <v>250</v>
      </c>
      <c r="D183" s="66">
        <v>11.29</v>
      </c>
      <c r="E183" s="66">
        <v>5.83</v>
      </c>
      <c r="F183" s="66">
        <v>10.220000000000001</v>
      </c>
      <c r="G183" s="66">
        <v>1.57</v>
      </c>
      <c r="H183" s="66">
        <v>49.15</v>
      </c>
      <c r="I183" s="66">
        <v>348.47</v>
      </c>
      <c r="J183" s="66">
        <v>1.77</v>
      </c>
      <c r="K183" s="78">
        <v>2.39</v>
      </c>
      <c r="L183" s="78">
        <v>1.3</v>
      </c>
      <c r="M183" s="78">
        <v>397.21</v>
      </c>
      <c r="N183" s="2">
        <v>17.79</v>
      </c>
      <c r="O183" s="2">
        <v>29.7</v>
      </c>
      <c r="P183" s="2">
        <v>1.66</v>
      </c>
      <c r="Q183" s="2">
        <v>0</v>
      </c>
      <c r="R183" s="2">
        <v>0</v>
      </c>
      <c r="S183" s="2">
        <v>0.2</v>
      </c>
      <c r="T183" s="2">
        <v>3.07</v>
      </c>
      <c r="U183" s="2">
        <v>489.77</v>
      </c>
      <c r="V183" s="2">
        <v>397.21</v>
      </c>
      <c r="W183" s="48">
        <v>254.62</v>
      </c>
      <c r="X183" s="48">
        <v>65.37</v>
      </c>
      <c r="Y183" s="48">
        <v>277.72000000000003</v>
      </c>
      <c r="Z183" s="48">
        <v>1.53</v>
      </c>
      <c r="AA183" s="48">
        <v>72.599999999999994</v>
      </c>
      <c r="AB183" s="48">
        <v>82.11</v>
      </c>
      <c r="AC183" s="48">
        <v>0.23</v>
      </c>
      <c r="AD183" s="48">
        <v>0.24</v>
      </c>
      <c r="AE183" s="2">
        <v>0.24</v>
      </c>
      <c r="AF183" s="2">
        <v>0.3</v>
      </c>
      <c r="AG183" s="2">
        <v>0.84</v>
      </c>
      <c r="AH183" s="2">
        <v>3.87</v>
      </c>
      <c r="AI183" s="2">
        <v>1.06</v>
      </c>
      <c r="AJ183" s="19">
        <v>0</v>
      </c>
      <c r="AK183" s="19">
        <v>380.79</v>
      </c>
      <c r="AL183" s="19">
        <v>371.82</v>
      </c>
      <c r="AM183" s="19">
        <v>502.71</v>
      </c>
      <c r="AN183" s="19">
        <v>375.3</v>
      </c>
      <c r="AO183" s="19">
        <v>145.56</v>
      </c>
      <c r="AP183" s="19">
        <v>241.91</v>
      </c>
      <c r="AQ183" s="19">
        <v>98.84</v>
      </c>
      <c r="AR183" s="19">
        <v>383.61</v>
      </c>
      <c r="AS183" s="19">
        <v>192.04</v>
      </c>
      <c r="AT183" s="19">
        <v>231.52</v>
      </c>
      <c r="AU183" s="19">
        <v>301.13</v>
      </c>
      <c r="AV183" s="19">
        <v>109.75</v>
      </c>
      <c r="AW183" s="19">
        <v>193.83</v>
      </c>
      <c r="AX183" s="19">
        <v>1132.32</v>
      </c>
      <c r="AY183" s="19">
        <v>0</v>
      </c>
      <c r="AZ183" s="19">
        <v>617.96</v>
      </c>
      <c r="BA183" s="19">
        <v>185.84</v>
      </c>
      <c r="BB183" s="19">
        <v>315.93</v>
      </c>
      <c r="BC183" s="19">
        <v>118.91</v>
      </c>
      <c r="BD183" s="19">
        <v>0.12</v>
      </c>
      <c r="BE183" s="19">
        <v>0.05</v>
      </c>
      <c r="BF183" s="19">
        <v>0.03</v>
      </c>
      <c r="BG183" s="19">
        <v>7.0000000000000007E-2</v>
      </c>
      <c r="BH183" s="19">
        <v>0.08</v>
      </c>
      <c r="BI183" s="19">
        <v>0.35</v>
      </c>
      <c r="BJ183" s="19">
        <v>0</v>
      </c>
      <c r="BK183" s="19">
        <v>0.97</v>
      </c>
      <c r="BL183" s="19">
        <v>0</v>
      </c>
      <c r="BM183" s="19">
        <v>0.3</v>
      </c>
      <c r="BN183" s="19">
        <v>0</v>
      </c>
      <c r="BO183" s="19">
        <v>0</v>
      </c>
      <c r="BP183" s="19">
        <v>0</v>
      </c>
      <c r="BQ183" s="19">
        <v>7.0000000000000007E-2</v>
      </c>
      <c r="BR183" s="19">
        <v>0.1</v>
      </c>
      <c r="BS183" s="19">
        <v>0.79</v>
      </c>
      <c r="BT183" s="19">
        <v>0</v>
      </c>
      <c r="BU183" s="19">
        <v>0</v>
      </c>
      <c r="BV183" s="19">
        <v>0.05</v>
      </c>
      <c r="BW183" s="19">
        <v>0</v>
      </c>
      <c r="BX183" s="19">
        <v>0</v>
      </c>
      <c r="BY183" s="19">
        <v>0</v>
      </c>
      <c r="BZ183" s="19">
        <v>0</v>
      </c>
      <c r="CA183" s="19">
        <v>0</v>
      </c>
      <c r="CB183" s="19">
        <v>221.66</v>
      </c>
      <c r="CD183" s="19">
        <v>27.33</v>
      </c>
      <c r="CF183" s="19">
        <v>42.8</v>
      </c>
      <c r="CG183" s="19">
        <v>18.149999999999999</v>
      </c>
      <c r="CH183" s="19">
        <v>30.47</v>
      </c>
      <c r="CI183" s="19">
        <v>2684.58</v>
      </c>
      <c r="CJ183" s="19">
        <v>1228.68</v>
      </c>
      <c r="CK183" s="19">
        <v>1956.63</v>
      </c>
      <c r="CL183" s="19">
        <v>56.52</v>
      </c>
      <c r="CM183" s="19">
        <v>29.85</v>
      </c>
      <c r="CN183" s="19">
        <v>43.18</v>
      </c>
      <c r="CO183" s="19">
        <v>5</v>
      </c>
      <c r="CP183" s="19">
        <v>0.63</v>
      </c>
    </row>
    <row r="184" spans="1:94" s="19" customFormat="1" ht="25.5" customHeight="1" x14ac:dyDescent="0.25">
      <c r="A184" s="1" t="s">
        <v>242</v>
      </c>
      <c r="B184" s="1" t="s">
        <v>172</v>
      </c>
      <c r="C184" s="2" t="s">
        <v>174</v>
      </c>
      <c r="D184" s="2">
        <v>9.3866666666666667</v>
      </c>
      <c r="E184" s="2">
        <v>0</v>
      </c>
      <c r="F184" s="2">
        <v>19.013333333333332</v>
      </c>
      <c r="G184" s="2">
        <v>19.013333333333332</v>
      </c>
      <c r="H184" s="2">
        <v>60.266666666666673</v>
      </c>
      <c r="I184" s="2">
        <v>447.91392666666667</v>
      </c>
      <c r="J184" s="2">
        <v>0.02</v>
      </c>
      <c r="K184" s="2">
        <v>0</v>
      </c>
      <c r="L184" s="2">
        <v>0</v>
      </c>
      <c r="M184" s="2">
        <v>0</v>
      </c>
      <c r="N184" s="2">
        <v>10.54</v>
      </c>
      <c r="O184" s="2">
        <v>0.88</v>
      </c>
      <c r="P184" s="2">
        <v>0.85</v>
      </c>
      <c r="Q184" s="2">
        <v>0</v>
      </c>
      <c r="R184" s="2">
        <v>0</v>
      </c>
      <c r="S184" s="2">
        <v>0.35</v>
      </c>
      <c r="T184" s="2">
        <v>0.13</v>
      </c>
      <c r="U184" s="2">
        <v>2.4900000000000002</v>
      </c>
      <c r="V184" s="2">
        <v>52.77</v>
      </c>
      <c r="W184" s="2">
        <v>9.8800000000000008</v>
      </c>
      <c r="X184" s="2">
        <v>4.9333333333333336</v>
      </c>
      <c r="Y184" s="2">
        <v>8.9866666666666664</v>
      </c>
      <c r="Z184" s="2">
        <v>0.3066666666666667</v>
      </c>
      <c r="AA184" s="2">
        <v>0</v>
      </c>
      <c r="AB184" s="2">
        <v>42.48</v>
      </c>
      <c r="AC184" s="2">
        <v>7.79</v>
      </c>
      <c r="AD184" s="2">
        <v>0.14000000000000001</v>
      </c>
      <c r="AE184" s="2">
        <v>0</v>
      </c>
      <c r="AF184" s="2">
        <v>0.01</v>
      </c>
      <c r="AG184" s="2">
        <v>0.12</v>
      </c>
      <c r="AH184" s="2">
        <v>0.17</v>
      </c>
      <c r="AI184" s="2">
        <v>2.36</v>
      </c>
      <c r="AJ184" s="19">
        <v>0</v>
      </c>
      <c r="AK184" s="19">
        <v>0</v>
      </c>
      <c r="AL184" s="19">
        <v>0</v>
      </c>
      <c r="AM184" s="19">
        <v>0</v>
      </c>
      <c r="AN184" s="19">
        <v>0</v>
      </c>
      <c r="AO184" s="19">
        <v>0</v>
      </c>
      <c r="AP184" s="19">
        <v>0</v>
      </c>
      <c r="AQ184" s="19">
        <v>0</v>
      </c>
      <c r="AR184" s="19">
        <v>0</v>
      </c>
      <c r="AS184" s="19">
        <v>0</v>
      </c>
      <c r="AT184" s="19">
        <v>0</v>
      </c>
      <c r="AU184" s="19">
        <v>0</v>
      </c>
      <c r="AV184" s="19">
        <v>0</v>
      </c>
      <c r="AW184" s="19">
        <v>0</v>
      </c>
      <c r="AX184" s="19">
        <v>0</v>
      </c>
      <c r="AY184" s="19">
        <v>0</v>
      </c>
      <c r="AZ184" s="19">
        <v>0</v>
      </c>
      <c r="BA184" s="19">
        <v>0</v>
      </c>
      <c r="BB184" s="19">
        <v>0</v>
      </c>
      <c r="BC184" s="19">
        <v>0</v>
      </c>
      <c r="BD184" s="19">
        <v>0</v>
      </c>
      <c r="BE184" s="19">
        <v>0</v>
      </c>
      <c r="BF184" s="19">
        <v>0</v>
      </c>
      <c r="BG184" s="19">
        <v>0</v>
      </c>
      <c r="BH184" s="19">
        <v>0</v>
      </c>
      <c r="BI184" s="19">
        <v>0</v>
      </c>
      <c r="BJ184" s="19">
        <v>0</v>
      </c>
      <c r="BK184" s="19">
        <v>0</v>
      </c>
      <c r="BL184" s="19">
        <v>0</v>
      </c>
      <c r="BM184" s="19">
        <v>0</v>
      </c>
      <c r="BN184" s="19">
        <v>0</v>
      </c>
      <c r="BO184" s="19">
        <v>0</v>
      </c>
      <c r="BP184" s="19">
        <v>0</v>
      </c>
      <c r="BQ184" s="19">
        <v>0</v>
      </c>
      <c r="BR184" s="19">
        <v>0</v>
      </c>
      <c r="BS184" s="19">
        <v>0</v>
      </c>
      <c r="BT184" s="19">
        <v>0</v>
      </c>
      <c r="BU184" s="19">
        <v>0</v>
      </c>
      <c r="BV184" s="19">
        <v>0</v>
      </c>
      <c r="BW184" s="19">
        <v>0</v>
      </c>
      <c r="BX184" s="19">
        <v>0</v>
      </c>
      <c r="BY184" s="19">
        <v>0</v>
      </c>
      <c r="BZ184" s="19">
        <v>0</v>
      </c>
      <c r="CA184" s="19">
        <v>0</v>
      </c>
      <c r="CB184" s="19">
        <v>199.22</v>
      </c>
      <c r="CD184" s="19">
        <v>13.44</v>
      </c>
      <c r="CF184" s="19">
        <v>9</v>
      </c>
      <c r="CG184" s="19">
        <v>2</v>
      </c>
      <c r="CH184" s="19">
        <v>5.5</v>
      </c>
      <c r="CI184" s="19">
        <v>575</v>
      </c>
      <c r="CJ184" s="19">
        <v>210</v>
      </c>
      <c r="CK184" s="19">
        <v>392.5</v>
      </c>
      <c r="CL184" s="19">
        <v>13.57</v>
      </c>
      <c r="CM184" s="19">
        <v>3.57</v>
      </c>
      <c r="CN184" s="19">
        <v>8.57</v>
      </c>
      <c r="CO184" s="19">
        <v>20</v>
      </c>
      <c r="CP184" s="19">
        <v>0</v>
      </c>
    </row>
    <row r="185" spans="1:94" s="19" customFormat="1" ht="27.75" customHeight="1" x14ac:dyDescent="0.25">
      <c r="A185" s="27" t="str">
        <f>"11/56"</f>
        <v>11/56</v>
      </c>
      <c r="B185" s="27" t="s">
        <v>90</v>
      </c>
      <c r="C185" s="2" t="str">
        <f>"200"</f>
        <v>200</v>
      </c>
      <c r="D185" s="2">
        <v>1.39</v>
      </c>
      <c r="E185" s="2">
        <v>1.45</v>
      </c>
      <c r="F185" s="2">
        <v>1.1000000000000001</v>
      </c>
      <c r="G185" s="2">
        <v>0</v>
      </c>
      <c r="H185" s="2">
        <v>16.649999999999999</v>
      </c>
      <c r="I185" s="2">
        <v>78.951669735999999</v>
      </c>
      <c r="J185" s="2">
        <v>0.85</v>
      </c>
      <c r="K185" s="2">
        <v>0</v>
      </c>
      <c r="L185" s="2">
        <v>0</v>
      </c>
      <c r="M185" s="2">
        <v>0</v>
      </c>
      <c r="N185" s="2">
        <v>16.63</v>
      </c>
      <c r="O185" s="2">
        <v>0.01</v>
      </c>
      <c r="P185" s="2">
        <v>0.01</v>
      </c>
      <c r="Q185" s="2">
        <v>0</v>
      </c>
      <c r="R185" s="2">
        <v>0</v>
      </c>
      <c r="S185" s="2">
        <v>7.0000000000000007E-2</v>
      </c>
      <c r="T185" s="2">
        <v>0.38</v>
      </c>
      <c r="U185" s="2">
        <v>25.15</v>
      </c>
      <c r="V185" s="2">
        <v>64.64</v>
      </c>
      <c r="W185" s="2">
        <v>53.2</v>
      </c>
      <c r="X185" s="2">
        <v>6.09</v>
      </c>
      <c r="Y185" s="2">
        <v>39.15</v>
      </c>
      <c r="Z185" s="2">
        <v>0.08</v>
      </c>
      <c r="AA185" s="2">
        <v>6</v>
      </c>
      <c r="AB185" s="2">
        <v>4</v>
      </c>
      <c r="AC185" s="2">
        <v>11</v>
      </c>
      <c r="AD185" s="2">
        <v>0</v>
      </c>
      <c r="AE185" s="2">
        <v>0.01</v>
      </c>
      <c r="AF185" s="2">
        <v>0.06</v>
      </c>
      <c r="AG185" s="2">
        <v>0.04</v>
      </c>
      <c r="AH185" s="2">
        <v>0.4</v>
      </c>
      <c r="AI185" s="2">
        <v>0.26</v>
      </c>
      <c r="AJ185" s="19">
        <v>0</v>
      </c>
      <c r="AK185" s="19">
        <v>0</v>
      </c>
      <c r="AL185" s="19">
        <v>0</v>
      </c>
      <c r="AM185" s="19">
        <v>0</v>
      </c>
      <c r="AN185" s="19">
        <v>0</v>
      </c>
      <c r="AO185" s="19">
        <v>0</v>
      </c>
      <c r="AP185" s="19">
        <v>0</v>
      </c>
      <c r="AQ185" s="19">
        <v>0</v>
      </c>
      <c r="AR185" s="19">
        <v>0</v>
      </c>
      <c r="AS185" s="19">
        <v>0</v>
      </c>
      <c r="AT185" s="19">
        <v>0</v>
      </c>
      <c r="AU185" s="19">
        <v>0</v>
      </c>
      <c r="AV185" s="19">
        <v>0</v>
      </c>
      <c r="AW185" s="19">
        <v>0</v>
      </c>
      <c r="AX185" s="19">
        <v>0</v>
      </c>
      <c r="AY185" s="19">
        <v>0</v>
      </c>
      <c r="AZ185" s="19">
        <v>0</v>
      </c>
      <c r="BA185" s="19">
        <v>0</v>
      </c>
      <c r="BB185" s="19">
        <v>0</v>
      </c>
      <c r="BC185" s="19">
        <v>0</v>
      </c>
      <c r="BD185" s="19">
        <v>0</v>
      </c>
      <c r="BE185" s="19">
        <v>0</v>
      </c>
      <c r="BF185" s="19">
        <v>0</v>
      </c>
      <c r="BG185" s="19">
        <v>0</v>
      </c>
      <c r="BH185" s="19">
        <v>0</v>
      </c>
      <c r="BI185" s="19">
        <v>0</v>
      </c>
      <c r="BJ185" s="19">
        <v>0</v>
      </c>
      <c r="BK185" s="19">
        <v>0</v>
      </c>
      <c r="BL185" s="19">
        <v>0</v>
      </c>
      <c r="BM185" s="19">
        <v>0</v>
      </c>
      <c r="BN185" s="19">
        <v>0</v>
      </c>
      <c r="BO185" s="19">
        <v>0</v>
      </c>
      <c r="BP185" s="19">
        <v>0</v>
      </c>
      <c r="BQ185" s="19">
        <v>0</v>
      </c>
      <c r="BR185" s="19">
        <v>0</v>
      </c>
      <c r="BS185" s="19">
        <v>0</v>
      </c>
      <c r="BT185" s="19">
        <v>0</v>
      </c>
      <c r="BU185" s="19">
        <v>0</v>
      </c>
      <c r="BV185" s="19">
        <v>0</v>
      </c>
      <c r="BW185" s="19">
        <v>0</v>
      </c>
      <c r="BX185" s="19">
        <v>0</v>
      </c>
      <c r="BY185" s="19">
        <v>0</v>
      </c>
      <c r="BZ185" s="19">
        <v>0</v>
      </c>
      <c r="CA185" s="19">
        <v>0</v>
      </c>
      <c r="CB185" s="19">
        <v>199.22</v>
      </c>
      <c r="CD185" s="19">
        <v>13.44</v>
      </c>
      <c r="CF185" s="19">
        <v>9</v>
      </c>
      <c r="CG185" s="19">
        <v>2</v>
      </c>
      <c r="CH185" s="19">
        <v>5.5</v>
      </c>
      <c r="CI185" s="19">
        <v>575</v>
      </c>
      <c r="CJ185" s="19">
        <v>210</v>
      </c>
      <c r="CK185" s="19">
        <v>392.5</v>
      </c>
      <c r="CL185" s="19">
        <v>13.57</v>
      </c>
      <c r="CM185" s="19">
        <v>3.57</v>
      </c>
      <c r="CN185" s="19">
        <v>8.57</v>
      </c>
      <c r="CO185" s="19">
        <v>20</v>
      </c>
      <c r="CP185" s="19">
        <v>0</v>
      </c>
    </row>
    <row r="186" spans="1:94" s="49" customFormat="1" ht="30" x14ac:dyDescent="0.25">
      <c r="A186" s="20" t="str">
        <f>"-"</f>
        <v>-</v>
      </c>
      <c r="B186" s="20" t="s">
        <v>143</v>
      </c>
      <c r="C186" s="48" t="str">
        <f>"40"</f>
        <v>40</v>
      </c>
      <c r="D186" s="48">
        <v>3.08</v>
      </c>
      <c r="E186" s="48">
        <v>0</v>
      </c>
      <c r="F186" s="48">
        <v>1.2</v>
      </c>
      <c r="G186" s="48">
        <v>1.2</v>
      </c>
      <c r="H186" s="48">
        <v>21.32</v>
      </c>
      <c r="I186" s="48">
        <v>107.80799999999999</v>
      </c>
      <c r="J186" s="48">
        <v>0.2</v>
      </c>
      <c r="K186" s="48">
        <v>0</v>
      </c>
      <c r="L186" s="48">
        <v>0</v>
      </c>
      <c r="M186" s="48">
        <v>0</v>
      </c>
      <c r="N186" s="48">
        <v>1.32</v>
      </c>
      <c r="O186" s="48">
        <v>18.72</v>
      </c>
      <c r="P186" s="48">
        <v>1.28</v>
      </c>
      <c r="Q186" s="48">
        <v>0</v>
      </c>
      <c r="R186" s="48">
        <v>0</v>
      </c>
      <c r="S186" s="48">
        <v>0.12</v>
      </c>
      <c r="T186" s="48">
        <v>0.64</v>
      </c>
      <c r="U186" s="48">
        <v>171.6</v>
      </c>
      <c r="V186" s="48">
        <v>52.4</v>
      </c>
      <c r="W186" s="48">
        <v>8.8000000000000007</v>
      </c>
      <c r="X186" s="48">
        <v>13.2</v>
      </c>
      <c r="Y186" s="48">
        <v>34</v>
      </c>
      <c r="Z186" s="48">
        <v>0.8</v>
      </c>
      <c r="AA186" s="48">
        <v>0</v>
      </c>
      <c r="AB186" s="48">
        <v>0</v>
      </c>
      <c r="AC186" s="48">
        <v>0</v>
      </c>
      <c r="AD186" s="48">
        <v>0.68</v>
      </c>
      <c r="AE186" s="48">
        <v>0.06</v>
      </c>
      <c r="AF186" s="48">
        <v>0.02</v>
      </c>
      <c r="AG186" s="48">
        <v>0.64</v>
      </c>
      <c r="AH186" s="48">
        <v>1.2</v>
      </c>
      <c r="AI186" s="48">
        <v>0</v>
      </c>
      <c r="AJ186" s="49">
        <v>0</v>
      </c>
      <c r="AK186" s="49">
        <v>111.6</v>
      </c>
      <c r="AL186" s="49">
        <v>115.8</v>
      </c>
      <c r="AM186" s="49">
        <v>177.3</v>
      </c>
      <c r="AN186" s="49">
        <v>59.7</v>
      </c>
      <c r="AO186" s="49">
        <v>35.1</v>
      </c>
      <c r="AP186" s="49">
        <v>70.2</v>
      </c>
      <c r="AQ186" s="49">
        <v>26.4</v>
      </c>
      <c r="AR186" s="49">
        <v>126</v>
      </c>
      <c r="AS186" s="49">
        <v>78.3</v>
      </c>
      <c r="AT186" s="49">
        <v>108.9</v>
      </c>
      <c r="AU186" s="49">
        <v>90.3</v>
      </c>
      <c r="AV186" s="49">
        <v>48.3</v>
      </c>
      <c r="AW186" s="49">
        <v>84</v>
      </c>
      <c r="AX186" s="49">
        <v>697.5</v>
      </c>
      <c r="AY186" s="49">
        <v>0</v>
      </c>
      <c r="AZ186" s="49">
        <v>227.1</v>
      </c>
      <c r="BA186" s="49">
        <v>99.3</v>
      </c>
      <c r="BB186" s="49">
        <v>66.599999999999994</v>
      </c>
      <c r="BC186" s="49">
        <v>51.9</v>
      </c>
      <c r="BD186" s="49">
        <v>0</v>
      </c>
      <c r="BE186" s="49">
        <v>0</v>
      </c>
      <c r="BF186" s="49">
        <v>0</v>
      </c>
      <c r="BG186" s="49">
        <v>0</v>
      </c>
      <c r="BH186" s="49">
        <v>0</v>
      </c>
      <c r="BI186" s="49">
        <v>0.01</v>
      </c>
      <c r="BJ186" s="49">
        <v>0</v>
      </c>
      <c r="BK186" s="49">
        <v>0.1</v>
      </c>
      <c r="BL186" s="49">
        <v>0</v>
      </c>
      <c r="BM186" s="49">
        <v>0.05</v>
      </c>
      <c r="BN186" s="49">
        <v>0</v>
      </c>
      <c r="BO186" s="49">
        <v>0</v>
      </c>
      <c r="BP186" s="49">
        <v>0</v>
      </c>
      <c r="BQ186" s="49">
        <v>0</v>
      </c>
      <c r="BR186" s="49">
        <v>0</v>
      </c>
      <c r="BS186" s="49">
        <v>0.35</v>
      </c>
      <c r="BT186" s="49">
        <v>0</v>
      </c>
      <c r="BU186" s="49">
        <v>0</v>
      </c>
      <c r="BV186" s="49">
        <v>0.26</v>
      </c>
      <c r="BW186" s="49">
        <v>0.01</v>
      </c>
      <c r="BX186" s="49">
        <v>0</v>
      </c>
      <c r="BY186" s="49">
        <v>0</v>
      </c>
      <c r="BZ186" s="49">
        <v>0</v>
      </c>
      <c r="CA186" s="49">
        <v>0</v>
      </c>
      <c r="CB186" s="49">
        <v>10.23</v>
      </c>
      <c r="CD186" s="49">
        <v>0</v>
      </c>
      <c r="CF186" s="49">
        <v>0</v>
      </c>
      <c r="CG186" s="49">
        <v>0</v>
      </c>
      <c r="CH186" s="49">
        <v>0</v>
      </c>
      <c r="CI186" s="49">
        <v>380</v>
      </c>
      <c r="CJ186" s="49">
        <v>146.4</v>
      </c>
      <c r="CK186" s="49">
        <v>263.2</v>
      </c>
      <c r="CL186" s="49">
        <v>3.04</v>
      </c>
      <c r="CM186" s="49">
        <v>3.04</v>
      </c>
      <c r="CN186" s="49">
        <v>3.04</v>
      </c>
      <c r="CO186" s="49">
        <v>0</v>
      </c>
      <c r="CP186" s="49">
        <v>0</v>
      </c>
    </row>
    <row r="187" spans="1:94" s="18" customFormat="1" ht="14.25" x14ac:dyDescent="0.2">
      <c r="A187" s="14"/>
      <c r="B187" s="14" t="s">
        <v>84</v>
      </c>
      <c r="C187" s="26">
        <f>C182+C183+C184+C185+C186</f>
        <v>570</v>
      </c>
      <c r="D187" s="16">
        <f>SUM(D181:D186)</f>
        <v>28.986666666666665</v>
      </c>
      <c r="E187" s="16">
        <f t="shared" ref="E187:AI187" si="432">SUM(E181:E186)</f>
        <v>9.629999999999999</v>
      </c>
      <c r="F187" s="16">
        <f t="shared" si="432"/>
        <v>41.683333333333337</v>
      </c>
      <c r="G187" s="16">
        <f t="shared" si="432"/>
        <v>21.943333333333332</v>
      </c>
      <c r="H187" s="16">
        <f t="shared" si="432"/>
        <v>157.66666666666666</v>
      </c>
      <c r="I187" s="16">
        <f t="shared" si="432"/>
        <v>1131.6488764026667</v>
      </c>
      <c r="J187" s="16">
        <f t="shared" si="432"/>
        <v>9.1799999999999979</v>
      </c>
      <c r="K187" s="16">
        <f t="shared" si="432"/>
        <v>2.6100000000000003</v>
      </c>
      <c r="L187" s="16">
        <f t="shared" si="432"/>
        <v>1.3</v>
      </c>
      <c r="M187" s="16">
        <f t="shared" si="432"/>
        <v>397.21</v>
      </c>
      <c r="N187" s="16">
        <f t="shared" si="432"/>
        <v>46.54</v>
      </c>
      <c r="O187" s="16">
        <f t="shared" si="432"/>
        <v>58.82</v>
      </c>
      <c r="P187" s="16">
        <f t="shared" si="432"/>
        <v>4.3099999999999996</v>
      </c>
      <c r="Q187" s="16">
        <f t="shared" si="432"/>
        <v>0</v>
      </c>
      <c r="R187" s="16">
        <f t="shared" si="432"/>
        <v>0</v>
      </c>
      <c r="S187" s="16">
        <f t="shared" si="432"/>
        <v>0.9900000000000001</v>
      </c>
      <c r="T187" s="16">
        <f t="shared" si="432"/>
        <v>5.1099999999999994</v>
      </c>
      <c r="U187" s="16">
        <f t="shared" si="432"/>
        <v>867.66</v>
      </c>
      <c r="V187" s="16">
        <f t="shared" si="432"/>
        <v>596.80999999999995</v>
      </c>
      <c r="W187" s="16">
        <f t="shared" si="432"/>
        <v>419.01</v>
      </c>
      <c r="X187" s="16">
        <f t="shared" si="432"/>
        <v>95.76333333333335</v>
      </c>
      <c r="Y187" s="16">
        <f t="shared" si="432"/>
        <v>424.53666666666669</v>
      </c>
      <c r="Z187" s="16">
        <f t="shared" si="432"/>
        <v>3.0466666666666669</v>
      </c>
      <c r="AA187" s="16">
        <f t="shared" si="432"/>
        <v>143.28</v>
      </c>
      <c r="AB187" s="16">
        <f t="shared" si="432"/>
        <v>174.65</v>
      </c>
      <c r="AC187" s="16">
        <f t="shared" si="432"/>
        <v>92.820000000000007</v>
      </c>
      <c r="AD187" s="16">
        <f t="shared" si="432"/>
        <v>1.4300000000000002</v>
      </c>
      <c r="AE187" s="16">
        <f t="shared" si="432"/>
        <v>0.34</v>
      </c>
      <c r="AF187" s="16">
        <f t="shared" si="432"/>
        <v>0.44</v>
      </c>
      <c r="AG187" s="16">
        <f t="shared" si="432"/>
        <v>1.85</v>
      </c>
      <c r="AH187" s="16">
        <f t="shared" si="432"/>
        <v>6.7100000000000009</v>
      </c>
      <c r="AI187" s="16">
        <f t="shared" si="432"/>
        <v>3.75</v>
      </c>
      <c r="AJ187" s="18">
        <v>0</v>
      </c>
      <c r="AK187" s="18">
        <v>813.15</v>
      </c>
      <c r="AL187" s="18">
        <v>696.55</v>
      </c>
      <c r="AM187" s="18">
        <v>1087.5899999999999</v>
      </c>
      <c r="AN187" s="18">
        <v>701.36</v>
      </c>
      <c r="AO187" s="18">
        <v>284.05</v>
      </c>
      <c r="AP187" s="18">
        <v>497.23</v>
      </c>
      <c r="AQ187" s="18">
        <v>240.98</v>
      </c>
      <c r="AR187" s="18">
        <v>765.2</v>
      </c>
      <c r="AS187" s="18">
        <v>409.7</v>
      </c>
      <c r="AT187" s="18">
        <v>505.16</v>
      </c>
      <c r="AU187" s="18">
        <v>644.86</v>
      </c>
      <c r="AV187" s="18">
        <v>409.51</v>
      </c>
      <c r="AW187" s="18">
        <v>386.61</v>
      </c>
      <c r="AX187" s="18">
        <v>2961.72</v>
      </c>
      <c r="AY187" s="18">
        <v>0</v>
      </c>
      <c r="AZ187" s="18">
        <v>1329.76</v>
      </c>
      <c r="BA187" s="18">
        <v>538.96</v>
      </c>
      <c r="BB187" s="18">
        <v>621.75</v>
      </c>
      <c r="BC187" s="18">
        <v>231.47</v>
      </c>
      <c r="BD187" s="18">
        <v>0.38</v>
      </c>
      <c r="BE187" s="18">
        <v>0.19</v>
      </c>
      <c r="BF187" s="18">
        <v>0.15</v>
      </c>
      <c r="BG187" s="18">
        <v>0.4</v>
      </c>
      <c r="BH187" s="18">
        <v>0.42</v>
      </c>
      <c r="BI187" s="18">
        <v>1.51</v>
      </c>
      <c r="BJ187" s="18">
        <v>0.04</v>
      </c>
      <c r="BK187" s="18">
        <v>4.1500000000000004</v>
      </c>
      <c r="BL187" s="18">
        <v>0.03</v>
      </c>
      <c r="BM187" s="18">
        <v>1.51</v>
      </c>
      <c r="BN187" s="18">
        <v>0.05</v>
      </c>
      <c r="BO187" s="18">
        <v>0</v>
      </c>
      <c r="BP187" s="18">
        <v>0</v>
      </c>
      <c r="BQ187" s="18">
        <v>0.28000000000000003</v>
      </c>
      <c r="BR187" s="18">
        <v>0.4</v>
      </c>
      <c r="BS187" s="18">
        <v>3.92</v>
      </c>
      <c r="BT187" s="18">
        <v>0</v>
      </c>
      <c r="BU187" s="18">
        <v>0</v>
      </c>
      <c r="BV187" s="18">
        <v>0.56999999999999995</v>
      </c>
      <c r="BW187" s="18">
        <v>0.02</v>
      </c>
      <c r="BX187" s="18">
        <v>0</v>
      </c>
      <c r="BY187" s="18">
        <v>0</v>
      </c>
      <c r="BZ187" s="18">
        <v>0</v>
      </c>
      <c r="CA187" s="18">
        <v>0</v>
      </c>
      <c r="CB187" s="18">
        <v>474.82</v>
      </c>
      <c r="CC187" s="18">
        <f>$I$187/$I$196*100</f>
        <v>52.461941084978726</v>
      </c>
      <c r="CD187" s="18">
        <v>133.44999999999999</v>
      </c>
      <c r="CF187" s="18">
        <v>46.66</v>
      </c>
      <c r="CG187" s="18">
        <v>17.97</v>
      </c>
      <c r="CH187" s="18">
        <v>32.31</v>
      </c>
      <c r="CI187" s="18">
        <v>4488.7299999999996</v>
      </c>
      <c r="CJ187" s="18">
        <v>2157.83</v>
      </c>
      <c r="CK187" s="18">
        <v>3323.28</v>
      </c>
      <c r="CL187" s="18">
        <v>71.680000000000007</v>
      </c>
      <c r="CM187" s="18">
        <v>37.369999999999997</v>
      </c>
      <c r="CN187" s="18">
        <v>54.53</v>
      </c>
      <c r="CO187" s="18">
        <v>32.700000000000003</v>
      </c>
      <c r="CP187" s="18">
        <v>0.63</v>
      </c>
    </row>
    <row r="188" spans="1:94" s="18" customFormat="1" ht="14.25" x14ac:dyDescent="0.2">
      <c r="A188" s="14"/>
      <c r="B188" s="15" t="s">
        <v>95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</row>
    <row r="189" spans="1:94" s="19" customFormat="1" ht="36" customHeight="1" x14ac:dyDescent="0.25">
      <c r="A189" s="1" t="s">
        <v>223</v>
      </c>
      <c r="B189" s="1" t="s">
        <v>224</v>
      </c>
      <c r="C189" s="2" t="s">
        <v>225</v>
      </c>
      <c r="D189" s="2">
        <v>1.34</v>
      </c>
      <c r="E189" s="2">
        <v>0</v>
      </c>
      <c r="F189" s="2">
        <v>3.03</v>
      </c>
      <c r="G189" s="2">
        <v>3.03</v>
      </c>
      <c r="H189" s="2">
        <v>19.97</v>
      </c>
      <c r="I189" s="2">
        <v>104.91988976000002</v>
      </c>
      <c r="J189" s="2">
        <v>0.38</v>
      </c>
      <c r="K189" s="2">
        <v>1.95</v>
      </c>
      <c r="L189" s="2">
        <v>0</v>
      </c>
      <c r="M189" s="2">
        <v>0</v>
      </c>
      <c r="N189" s="2">
        <v>17.34</v>
      </c>
      <c r="O189" s="2">
        <v>0.18</v>
      </c>
      <c r="P189" s="2">
        <v>2.4500000000000002</v>
      </c>
      <c r="Q189" s="2">
        <v>0</v>
      </c>
      <c r="R189" s="2">
        <v>0</v>
      </c>
      <c r="S189" s="2">
        <v>0.27</v>
      </c>
      <c r="T189" s="2">
        <v>1.19</v>
      </c>
      <c r="U189" s="2">
        <v>18.809999999999999</v>
      </c>
      <c r="V189" s="2">
        <v>178.78</v>
      </c>
      <c r="W189" s="2">
        <v>24.26</v>
      </c>
      <c r="X189" s="2">
        <v>33.94</v>
      </c>
      <c r="Y189" s="2">
        <v>49.18</v>
      </c>
      <c r="Z189" s="2">
        <v>0.64</v>
      </c>
      <c r="AA189" s="2">
        <v>0</v>
      </c>
      <c r="AB189" s="2">
        <v>10718.06</v>
      </c>
      <c r="AC189" s="2">
        <v>1860</v>
      </c>
      <c r="AD189" s="2">
        <v>1.69</v>
      </c>
      <c r="AE189" s="2">
        <v>0.05</v>
      </c>
      <c r="AF189" s="2">
        <v>0.06</v>
      </c>
      <c r="AG189" s="2">
        <v>0.89</v>
      </c>
      <c r="AH189" s="2">
        <v>1.02</v>
      </c>
      <c r="AI189" s="2">
        <v>4.47</v>
      </c>
      <c r="AJ189" s="19">
        <v>0</v>
      </c>
      <c r="AK189" s="19">
        <v>198.49</v>
      </c>
      <c r="AL189" s="19">
        <v>165.03</v>
      </c>
      <c r="AM189" s="19">
        <v>303.33999999999997</v>
      </c>
      <c r="AN189" s="19">
        <v>333.51</v>
      </c>
      <c r="AO189" s="19">
        <v>98.48</v>
      </c>
      <c r="AP189" s="19">
        <v>190.6</v>
      </c>
      <c r="AQ189" s="19">
        <v>63.96</v>
      </c>
      <c r="AR189" s="19">
        <v>176.51</v>
      </c>
      <c r="AS189" s="19">
        <v>264.35000000000002</v>
      </c>
      <c r="AT189" s="19">
        <v>312.44</v>
      </c>
      <c r="AU189" s="19">
        <v>417.72</v>
      </c>
      <c r="AV189" s="19">
        <v>106.2</v>
      </c>
      <c r="AW189" s="19">
        <v>282.87</v>
      </c>
      <c r="AX189" s="19">
        <v>698.52</v>
      </c>
      <c r="AY189" s="19">
        <v>26.64</v>
      </c>
      <c r="AZ189" s="19">
        <v>198.03</v>
      </c>
      <c r="BA189" s="19">
        <v>194.53</v>
      </c>
      <c r="BB189" s="19">
        <v>149.75</v>
      </c>
      <c r="BC189" s="19">
        <v>55.37</v>
      </c>
      <c r="BD189" s="19">
        <v>0</v>
      </c>
      <c r="BE189" s="19">
        <v>0</v>
      </c>
      <c r="BF189" s="19">
        <v>0</v>
      </c>
      <c r="BG189" s="19">
        <v>0</v>
      </c>
      <c r="BH189" s="19">
        <v>0</v>
      </c>
      <c r="BI189" s="19">
        <v>0</v>
      </c>
      <c r="BJ189" s="19">
        <v>0</v>
      </c>
      <c r="BK189" s="19">
        <v>0.45</v>
      </c>
      <c r="BL189" s="19">
        <v>0</v>
      </c>
      <c r="BM189" s="19">
        <v>0.28999999999999998</v>
      </c>
      <c r="BN189" s="19">
        <v>0.02</v>
      </c>
      <c r="BO189" s="19">
        <v>0.05</v>
      </c>
      <c r="BP189" s="19">
        <v>0</v>
      </c>
      <c r="BQ189" s="19">
        <v>0</v>
      </c>
      <c r="BR189" s="19">
        <v>0</v>
      </c>
      <c r="BS189" s="19">
        <v>1.72</v>
      </c>
      <c r="BT189" s="19">
        <v>0</v>
      </c>
      <c r="BU189" s="19">
        <v>0</v>
      </c>
      <c r="BV189" s="19">
        <v>4.09</v>
      </c>
      <c r="BW189" s="19">
        <v>0</v>
      </c>
      <c r="BX189" s="19">
        <v>0</v>
      </c>
      <c r="BY189" s="19">
        <v>0</v>
      </c>
      <c r="BZ189" s="19">
        <v>0</v>
      </c>
      <c r="CA189" s="19">
        <v>0</v>
      </c>
      <c r="CB189" s="19">
        <v>413.04</v>
      </c>
      <c r="CD189" s="19">
        <v>372.57</v>
      </c>
      <c r="CF189" s="19">
        <v>66.45</v>
      </c>
      <c r="CG189" s="19">
        <v>33.549999999999997</v>
      </c>
      <c r="CH189" s="19">
        <v>50</v>
      </c>
      <c r="CI189" s="19">
        <v>1491.84</v>
      </c>
      <c r="CJ189" s="19">
        <v>698.84</v>
      </c>
      <c r="CK189" s="19">
        <v>1095.3399999999999</v>
      </c>
      <c r="CL189" s="19">
        <v>19.87</v>
      </c>
      <c r="CM189" s="19">
        <v>12.97</v>
      </c>
      <c r="CN189" s="19">
        <v>16.420000000000002</v>
      </c>
      <c r="CO189" s="19">
        <v>0</v>
      </c>
      <c r="CP189" s="19">
        <v>1.45</v>
      </c>
    </row>
    <row r="190" spans="1:94" s="19" customFormat="1" ht="48.75" customHeight="1" x14ac:dyDescent="0.25">
      <c r="A190" s="1" t="s">
        <v>177</v>
      </c>
      <c r="B190" s="1" t="s">
        <v>178</v>
      </c>
      <c r="C190" s="54">
        <v>250</v>
      </c>
      <c r="D190" s="2">
        <v>12.44</v>
      </c>
      <c r="E190" s="2">
        <v>2.91</v>
      </c>
      <c r="F190" s="2">
        <v>7.77</v>
      </c>
      <c r="G190" s="2">
        <v>3.2</v>
      </c>
      <c r="H190" s="2">
        <v>25.16</v>
      </c>
      <c r="I190" s="2">
        <v>208</v>
      </c>
      <c r="J190" s="2">
        <v>8.5399999999999991</v>
      </c>
      <c r="K190" s="2">
        <v>50.85</v>
      </c>
      <c r="L190" s="2">
        <v>0.51</v>
      </c>
      <c r="M190" s="2">
        <v>10.08</v>
      </c>
      <c r="N190" s="2">
        <v>177.7</v>
      </c>
      <c r="O190" s="2">
        <v>0.49</v>
      </c>
      <c r="P190" s="2">
        <v>0.06</v>
      </c>
      <c r="Q190" s="2">
        <v>0.96</v>
      </c>
      <c r="R190" s="2">
        <v>0</v>
      </c>
      <c r="S190" s="2">
        <v>0.12</v>
      </c>
      <c r="T190" s="2">
        <v>1.95</v>
      </c>
      <c r="U190" s="2">
        <v>163.59</v>
      </c>
      <c r="V190" s="2">
        <v>172.57</v>
      </c>
      <c r="W190" s="2">
        <v>43.14</v>
      </c>
      <c r="X190" s="2">
        <v>39.6</v>
      </c>
      <c r="Y190" s="2">
        <v>106.65</v>
      </c>
      <c r="Z190" s="2">
        <v>2.4700000000000002</v>
      </c>
      <c r="AA190" s="2">
        <v>18.36</v>
      </c>
      <c r="AB190" s="2">
        <v>411.8</v>
      </c>
      <c r="AC190" s="2">
        <v>1.99</v>
      </c>
      <c r="AD190" s="2">
        <v>0.22</v>
      </c>
      <c r="AE190" s="2">
        <v>0.06</v>
      </c>
      <c r="AF190" s="2">
        <v>0.96</v>
      </c>
      <c r="AG190" s="2">
        <v>1.22</v>
      </c>
      <c r="AH190" s="2">
        <v>2.89</v>
      </c>
      <c r="AI190" s="2">
        <v>5.0999999999999996</v>
      </c>
      <c r="AJ190" s="19">
        <v>0</v>
      </c>
      <c r="AK190" s="19">
        <v>289.38</v>
      </c>
      <c r="AL190" s="19">
        <v>228.49</v>
      </c>
      <c r="AM190" s="19">
        <v>407.74</v>
      </c>
      <c r="AN190" s="19">
        <v>478.75</v>
      </c>
      <c r="AO190" s="19">
        <v>127.18</v>
      </c>
      <c r="AP190" s="19">
        <v>271.8</v>
      </c>
      <c r="AQ190" s="19">
        <v>56.93</v>
      </c>
      <c r="AR190" s="19">
        <v>17.75</v>
      </c>
      <c r="AS190" s="19">
        <v>24.99</v>
      </c>
      <c r="AT190" s="19">
        <v>61.03</v>
      </c>
      <c r="AU190" s="19">
        <v>35.950000000000003</v>
      </c>
      <c r="AV190" s="19">
        <v>204.02</v>
      </c>
      <c r="AW190" s="19">
        <v>17.28</v>
      </c>
      <c r="AX190" s="19">
        <v>98.69</v>
      </c>
      <c r="AY190" s="19">
        <v>0</v>
      </c>
      <c r="AZ190" s="19">
        <v>13.83</v>
      </c>
      <c r="BA190" s="19">
        <v>13.07</v>
      </c>
      <c r="BB190" s="19">
        <v>12.99</v>
      </c>
      <c r="BC190" s="19">
        <v>5.77</v>
      </c>
      <c r="BD190" s="19">
        <v>0.05</v>
      </c>
      <c r="BE190" s="19">
        <v>0.02</v>
      </c>
      <c r="BF190" s="19">
        <v>0.01</v>
      </c>
      <c r="BG190" s="19">
        <v>0.03</v>
      </c>
      <c r="BH190" s="19">
        <v>0.03</v>
      </c>
      <c r="BI190" s="19">
        <v>0.14000000000000001</v>
      </c>
      <c r="BJ190" s="19">
        <v>0</v>
      </c>
      <c r="BK190" s="19">
        <v>0.43</v>
      </c>
      <c r="BL190" s="19">
        <v>0</v>
      </c>
      <c r="BM190" s="19">
        <v>0.13</v>
      </c>
      <c r="BN190" s="19">
        <v>0</v>
      </c>
      <c r="BO190" s="19">
        <v>0</v>
      </c>
      <c r="BP190" s="19">
        <v>0</v>
      </c>
      <c r="BQ190" s="19">
        <v>0.03</v>
      </c>
      <c r="BR190" s="19">
        <v>0.04</v>
      </c>
      <c r="BS190" s="19">
        <v>0.38</v>
      </c>
      <c r="BT190" s="19">
        <v>0</v>
      </c>
      <c r="BU190" s="19">
        <v>0</v>
      </c>
      <c r="BV190" s="19">
        <v>0.05</v>
      </c>
      <c r="BW190" s="19">
        <v>0</v>
      </c>
      <c r="BX190" s="19">
        <v>0</v>
      </c>
      <c r="BY190" s="19">
        <v>0</v>
      </c>
      <c r="BZ190" s="19">
        <v>0</v>
      </c>
      <c r="CA190" s="19">
        <v>0</v>
      </c>
      <c r="CB190" s="19">
        <v>265.52999999999997</v>
      </c>
      <c r="CD190" s="19">
        <v>172.41</v>
      </c>
      <c r="CF190" s="19">
        <v>80.2</v>
      </c>
      <c r="CG190" s="19">
        <v>27.7</v>
      </c>
      <c r="CH190" s="19">
        <v>53.95</v>
      </c>
      <c r="CI190" s="19">
        <v>637.83000000000004</v>
      </c>
      <c r="CJ190" s="19">
        <v>295.83</v>
      </c>
      <c r="CK190" s="19">
        <v>466.83</v>
      </c>
      <c r="CL190" s="19">
        <v>8.3000000000000007</v>
      </c>
      <c r="CM190" s="19">
        <v>1.82</v>
      </c>
      <c r="CN190" s="19">
        <v>5.0599999999999996</v>
      </c>
      <c r="CO190" s="19">
        <v>0</v>
      </c>
      <c r="CP190" s="19">
        <v>1</v>
      </c>
    </row>
    <row r="191" spans="1:94" s="19" customFormat="1" ht="38.25" customHeight="1" x14ac:dyDescent="0.25">
      <c r="A191" s="28" t="s">
        <v>226</v>
      </c>
      <c r="B191" s="1" t="s">
        <v>146</v>
      </c>
      <c r="C191" s="2" t="s">
        <v>147</v>
      </c>
      <c r="D191" s="2">
        <v>28.3</v>
      </c>
      <c r="E191" s="2">
        <v>20.16</v>
      </c>
      <c r="F191" s="2">
        <v>15</v>
      </c>
      <c r="G191" s="2">
        <v>10.24</v>
      </c>
      <c r="H191" s="78">
        <v>56</v>
      </c>
      <c r="I191" s="78">
        <v>466</v>
      </c>
      <c r="J191" s="2">
        <v>5.86</v>
      </c>
      <c r="K191" s="2">
        <v>6.5</v>
      </c>
      <c r="L191" s="2">
        <v>0</v>
      </c>
      <c r="M191" s="2">
        <v>0</v>
      </c>
      <c r="N191" s="2">
        <v>4.82</v>
      </c>
      <c r="O191" s="2">
        <v>14.93</v>
      </c>
      <c r="P191" s="2">
        <v>2.2400000000000002</v>
      </c>
      <c r="Q191" s="2">
        <v>0</v>
      </c>
      <c r="R191" s="2">
        <v>0</v>
      </c>
      <c r="S191" s="2">
        <v>0.5</v>
      </c>
      <c r="T191" s="2">
        <v>3.67</v>
      </c>
      <c r="U191" s="2">
        <v>469.51</v>
      </c>
      <c r="V191" s="2">
        <v>977.19</v>
      </c>
      <c r="W191" s="2">
        <v>39.36</v>
      </c>
      <c r="X191" s="2">
        <v>55.44</v>
      </c>
      <c r="Y191" s="2">
        <v>244.24</v>
      </c>
      <c r="Z191" s="2">
        <v>2.77</v>
      </c>
      <c r="AA191" s="2">
        <v>44</v>
      </c>
      <c r="AB191" s="2">
        <v>1768.32</v>
      </c>
      <c r="AC191" s="2">
        <v>371.12</v>
      </c>
      <c r="AD191" s="2">
        <v>5</v>
      </c>
      <c r="AE191" s="2">
        <v>0.21</v>
      </c>
      <c r="AF191" s="2">
        <v>0.23</v>
      </c>
      <c r="AG191" s="2">
        <v>7.07</v>
      </c>
      <c r="AH191" s="2">
        <v>14.45</v>
      </c>
      <c r="AI191" s="79">
        <v>16.25</v>
      </c>
      <c r="AK191" s="19">
        <v>198.54</v>
      </c>
      <c r="AL191" s="19">
        <v>167.97</v>
      </c>
      <c r="AM191" s="19">
        <v>303.44</v>
      </c>
      <c r="AN191" s="19">
        <v>342.82</v>
      </c>
      <c r="AO191" s="19">
        <v>98.38</v>
      </c>
      <c r="AP191" s="19">
        <v>192.26</v>
      </c>
      <c r="AQ191" s="19">
        <v>63.17</v>
      </c>
      <c r="AR191" s="19">
        <v>171.66</v>
      </c>
      <c r="AS191" s="19">
        <v>250.63</v>
      </c>
      <c r="AT191" s="19">
        <v>292.55</v>
      </c>
      <c r="AU191" s="19">
        <v>485.44</v>
      </c>
      <c r="AV191" s="19">
        <v>101.4</v>
      </c>
      <c r="AW191" s="19">
        <v>277.92</v>
      </c>
      <c r="AX191" s="19">
        <v>692.73</v>
      </c>
      <c r="AY191" s="19">
        <v>26.64</v>
      </c>
      <c r="AZ191" s="19">
        <v>194.7</v>
      </c>
      <c r="BA191" s="19">
        <v>197.91</v>
      </c>
      <c r="BB191" s="19">
        <v>150.24</v>
      </c>
      <c r="BC191" s="19">
        <v>53.46</v>
      </c>
      <c r="BD191" s="19">
        <v>0</v>
      </c>
      <c r="BE191" s="19">
        <v>0</v>
      </c>
      <c r="BF191" s="19">
        <v>0</v>
      </c>
      <c r="BG191" s="19">
        <v>0</v>
      </c>
      <c r="BH191" s="19">
        <v>0</v>
      </c>
      <c r="BI191" s="19">
        <v>0</v>
      </c>
      <c r="BJ191" s="19">
        <v>0</v>
      </c>
      <c r="BK191" s="19">
        <v>0.5</v>
      </c>
      <c r="BL191" s="19">
        <v>0</v>
      </c>
      <c r="BM191" s="19">
        <v>0.32</v>
      </c>
      <c r="BN191" s="19">
        <v>0.02</v>
      </c>
      <c r="BO191" s="19">
        <v>0.05</v>
      </c>
      <c r="BP191" s="19">
        <v>0</v>
      </c>
      <c r="BQ191" s="19">
        <v>0</v>
      </c>
      <c r="BR191" s="19">
        <v>0</v>
      </c>
      <c r="BS191" s="19">
        <v>1.93</v>
      </c>
      <c r="BT191" s="19">
        <v>0</v>
      </c>
      <c r="BU191" s="19">
        <v>0</v>
      </c>
      <c r="BV191" s="19">
        <v>4.6500000000000004</v>
      </c>
      <c r="BW191" s="19">
        <v>0</v>
      </c>
      <c r="BX191" s="19">
        <v>0</v>
      </c>
      <c r="BY191" s="19">
        <v>0</v>
      </c>
      <c r="BZ191" s="19">
        <v>0</v>
      </c>
      <c r="CA191" s="19">
        <v>0</v>
      </c>
      <c r="CB191" s="19">
        <v>414.96</v>
      </c>
      <c r="CD191" s="19">
        <v>386.49</v>
      </c>
      <c r="CF191" s="19">
        <v>180.65</v>
      </c>
      <c r="CG191" s="19">
        <v>155.77000000000001</v>
      </c>
      <c r="CH191" s="19">
        <v>168.21</v>
      </c>
      <c r="CI191" s="19">
        <v>1218.3900000000001</v>
      </c>
      <c r="CJ191" s="19">
        <v>531.99</v>
      </c>
      <c r="CK191" s="19">
        <v>875.19</v>
      </c>
      <c r="CL191" s="19">
        <v>11.45</v>
      </c>
      <c r="CM191" s="19">
        <v>7.26</v>
      </c>
      <c r="CN191" s="19">
        <v>9.36</v>
      </c>
      <c r="CO191" s="19">
        <v>3</v>
      </c>
      <c r="CP191" s="19">
        <v>1.45</v>
      </c>
    </row>
    <row r="192" spans="1:94" s="19" customFormat="1" ht="30" x14ac:dyDescent="0.25">
      <c r="A192" s="1" t="s">
        <v>195</v>
      </c>
      <c r="B192" s="1" t="s">
        <v>99</v>
      </c>
      <c r="C192" s="2" t="s">
        <v>144</v>
      </c>
      <c r="D192" s="53">
        <v>0.18</v>
      </c>
      <c r="E192" s="53">
        <v>0</v>
      </c>
      <c r="F192" s="53">
        <v>0.04</v>
      </c>
      <c r="G192" s="53">
        <v>0.05</v>
      </c>
      <c r="H192" s="53">
        <v>13.75</v>
      </c>
      <c r="I192" s="53">
        <v>53.136642799999997</v>
      </c>
      <c r="J192" s="53">
        <v>0</v>
      </c>
      <c r="K192" s="53">
        <v>0</v>
      </c>
      <c r="L192" s="53">
        <v>0</v>
      </c>
      <c r="M192" s="53">
        <v>0</v>
      </c>
      <c r="N192" s="53">
        <v>13.66</v>
      </c>
      <c r="O192" s="53">
        <v>0</v>
      </c>
      <c r="P192" s="53">
        <v>0.09</v>
      </c>
      <c r="Q192" s="53">
        <v>0</v>
      </c>
      <c r="R192" s="53">
        <v>0</v>
      </c>
      <c r="S192" s="53">
        <v>0</v>
      </c>
      <c r="T192" s="53">
        <v>7.0000000000000007E-2</v>
      </c>
      <c r="U192" s="53">
        <v>0.15</v>
      </c>
      <c r="V192" s="53">
        <v>0.4</v>
      </c>
      <c r="W192" s="53">
        <v>0.4</v>
      </c>
      <c r="X192" s="53">
        <v>0</v>
      </c>
      <c r="Y192" s="53">
        <v>0</v>
      </c>
      <c r="Z192" s="53">
        <v>0.04</v>
      </c>
      <c r="AA192" s="53">
        <v>0</v>
      </c>
      <c r="AB192" s="53">
        <v>0</v>
      </c>
      <c r="AC192" s="53">
        <v>0</v>
      </c>
      <c r="AD192" s="53">
        <v>0</v>
      </c>
      <c r="AE192" s="53">
        <v>0</v>
      </c>
      <c r="AF192" s="53">
        <v>0</v>
      </c>
      <c r="AG192" s="53">
        <v>0</v>
      </c>
      <c r="AH192" s="53">
        <v>0</v>
      </c>
      <c r="AI192" s="53">
        <v>0</v>
      </c>
      <c r="AJ192" s="19">
        <v>0</v>
      </c>
      <c r="AK192" s="19">
        <v>31.8</v>
      </c>
      <c r="AL192" s="19">
        <v>45.92</v>
      </c>
      <c r="AM192" s="19">
        <v>57.43</v>
      </c>
      <c r="AN192" s="19">
        <v>66.75</v>
      </c>
      <c r="AO192" s="19">
        <v>11.52</v>
      </c>
      <c r="AP192" s="19">
        <v>45.48</v>
      </c>
      <c r="AQ192" s="19">
        <v>21.56</v>
      </c>
      <c r="AR192" s="19">
        <v>46.35</v>
      </c>
      <c r="AS192" s="19">
        <v>66.17</v>
      </c>
      <c r="AT192" s="19">
        <v>169.12</v>
      </c>
      <c r="AU192" s="19">
        <v>91.2</v>
      </c>
      <c r="AV192" s="19">
        <v>16.350000000000001</v>
      </c>
      <c r="AW192" s="19">
        <v>46.06</v>
      </c>
      <c r="AX192" s="19">
        <v>258.8</v>
      </c>
      <c r="AY192" s="19">
        <v>0</v>
      </c>
      <c r="AZ192" s="19">
        <v>34.99</v>
      </c>
      <c r="BA192" s="19">
        <v>32.369999999999997</v>
      </c>
      <c r="BB192" s="19">
        <v>33.229999999999997</v>
      </c>
      <c r="BC192" s="19">
        <v>15.02</v>
      </c>
      <c r="BD192" s="19">
        <v>0</v>
      </c>
      <c r="BE192" s="19">
        <v>0</v>
      </c>
      <c r="BF192" s="19">
        <v>0</v>
      </c>
      <c r="BG192" s="19">
        <v>0</v>
      </c>
      <c r="BH192" s="19">
        <v>0</v>
      </c>
      <c r="BI192" s="19">
        <v>0</v>
      </c>
      <c r="BJ192" s="19">
        <v>0</v>
      </c>
      <c r="BK192" s="19">
        <v>0.68</v>
      </c>
      <c r="BL192" s="19">
        <v>0</v>
      </c>
      <c r="BM192" s="19">
        <v>0.42</v>
      </c>
      <c r="BN192" s="19">
        <v>0.03</v>
      </c>
      <c r="BO192" s="19">
        <v>7.0000000000000007E-2</v>
      </c>
      <c r="BP192" s="19">
        <v>0</v>
      </c>
      <c r="BQ192" s="19">
        <v>0</v>
      </c>
      <c r="BR192" s="19">
        <v>0.01</v>
      </c>
      <c r="BS192" s="19">
        <v>2.4900000000000002</v>
      </c>
      <c r="BT192" s="19">
        <v>0</v>
      </c>
      <c r="BU192" s="19">
        <v>0</v>
      </c>
      <c r="BV192" s="19">
        <v>5.87</v>
      </c>
      <c r="BW192" s="19">
        <v>0</v>
      </c>
      <c r="BX192" s="19">
        <v>0</v>
      </c>
      <c r="BY192" s="19">
        <v>0</v>
      </c>
      <c r="BZ192" s="19">
        <v>0</v>
      </c>
      <c r="CA192" s="19">
        <v>0</v>
      </c>
      <c r="CB192" s="19">
        <v>222.76</v>
      </c>
      <c r="CD192" s="19">
        <v>338.72</v>
      </c>
      <c r="CF192" s="19">
        <v>44.7</v>
      </c>
      <c r="CG192" s="19">
        <v>27.1</v>
      </c>
      <c r="CH192" s="19">
        <v>35.9</v>
      </c>
      <c r="CI192" s="19">
        <v>3693.12</v>
      </c>
      <c r="CJ192" s="19">
        <v>2388.96</v>
      </c>
      <c r="CK192" s="19">
        <v>3041.04</v>
      </c>
      <c r="CL192" s="19">
        <v>38.450000000000003</v>
      </c>
      <c r="CM192" s="19">
        <v>16.78</v>
      </c>
      <c r="CN192" s="19">
        <v>27.62</v>
      </c>
      <c r="CO192" s="19">
        <v>0</v>
      </c>
      <c r="CP192" s="19">
        <v>1</v>
      </c>
    </row>
    <row r="193" spans="1:94" s="19" customFormat="1" ht="30" x14ac:dyDescent="0.25">
      <c r="A193" s="1" t="s">
        <v>155</v>
      </c>
      <c r="B193" s="31" t="s">
        <v>137</v>
      </c>
      <c r="C193" s="2" t="s">
        <v>220</v>
      </c>
      <c r="D193" s="55">
        <v>3.3</v>
      </c>
      <c r="E193" s="55">
        <v>0</v>
      </c>
      <c r="F193" s="55">
        <v>0.6</v>
      </c>
      <c r="G193" s="55">
        <v>0.6</v>
      </c>
      <c r="H193" s="55">
        <v>20.85</v>
      </c>
      <c r="I193" s="55">
        <v>96.69</v>
      </c>
      <c r="J193" s="58">
        <v>0.1</v>
      </c>
      <c r="K193" s="58">
        <v>0</v>
      </c>
      <c r="L193" s="58">
        <v>0</v>
      </c>
      <c r="M193" s="58">
        <v>0</v>
      </c>
      <c r="N193" s="58">
        <v>0.6</v>
      </c>
      <c r="O193" s="58">
        <v>16.100000000000001</v>
      </c>
      <c r="P193" s="58">
        <v>4.1500000000000004</v>
      </c>
      <c r="Q193" s="58">
        <v>0</v>
      </c>
      <c r="R193" s="58">
        <v>0</v>
      </c>
      <c r="S193" s="58">
        <v>0.5</v>
      </c>
      <c r="T193" s="58">
        <v>1.25</v>
      </c>
      <c r="U193" s="58">
        <v>305</v>
      </c>
      <c r="V193" s="58">
        <v>122.5</v>
      </c>
      <c r="W193" s="58">
        <v>17.5</v>
      </c>
      <c r="X193" s="58">
        <v>23.5</v>
      </c>
      <c r="Y193" s="58">
        <v>79</v>
      </c>
      <c r="Z193" s="58">
        <v>1.95</v>
      </c>
      <c r="AA193" s="58">
        <v>0</v>
      </c>
      <c r="AB193" s="58">
        <v>2.5</v>
      </c>
      <c r="AC193" s="58">
        <v>0.5</v>
      </c>
      <c r="AD193" s="58">
        <v>0.7</v>
      </c>
      <c r="AE193" s="58">
        <v>0.09</v>
      </c>
      <c r="AF193" s="58">
        <v>0.04</v>
      </c>
      <c r="AG193" s="58">
        <v>0.35</v>
      </c>
      <c r="AH193" s="58">
        <v>1</v>
      </c>
      <c r="AI193" s="58">
        <v>0</v>
      </c>
      <c r="AJ193" s="19">
        <v>0</v>
      </c>
      <c r="AK193" s="19">
        <v>127.72</v>
      </c>
      <c r="AL193" s="19">
        <v>132.94</v>
      </c>
      <c r="AM193" s="19">
        <v>203.58</v>
      </c>
      <c r="AN193" s="19">
        <v>67.510000000000005</v>
      </c>
      <c r="AO193" s="19">
        <v>40.020000000000003</v>
      </c>
      <c r="AP193" s="19">
        <v>80.040000000000006</v>
      </c>
      <c r="AQ193" s="19">
        <v>30.28</v>
      </c>
      <c r="AR193" s="19">
        <v>144.77000000000001</v>
      </c>
      <c r="AS193" s="19">
        <v>89.78</v>
      </c>
      <c r="AT193" s="19">
        <v>125.28</v>
      </c>
      <c r="AU193" s="19">
        <v>103.36</v>
      </c>
      <c r="AV193" s="19">
        <v>54.29</v>
      </c>
      <c r="AW193" s="19">
        <v>96.05</v>
      </c>
      <c r="AX193" s="19">
        <v>803.18</v>
      </c>
      <c r="AY193" s="19">
        <v>0</v>
      </c>
      <c r="AZ193" s="19">
        <v>261.7</v>
      </c>
      <c r="BA193" s="19">
        <v>113.8</v>
      </c>
      <c r="BB193" s="19">
        <v>75.52</v>
      </c>
      <c r="BC193" s="19">
        <v>59.86</v>
      </c>
      <c r="BD193" s="19">
        <v>0</v>
      </c>
      <c r="BE193" s="19">
        <v>0</v>
      </c>
      <c r="BF193" s="19">
        <v>0</v>
      </c>
      <c r="BG193" s="19">
        <v>0</v>
      </c>
      <c r="BH193" s="19">
        <v>0</v>
      </c>
      <c r="BI193" s="19">
        <v>0</v>
      </c>
      <c r="BJ193" s="19">
        <v>0</v>
      </c>
      <c r="BK193" s="19">
        <v>0.03</v>
      </c>
      <c r="BL193" s="19">
        <v>0</v>
      </c>
      <c r="BM193" s="19">
        <v>0</v>
      </c>
      <c r="BN193" s="19">
        <v>0</v>
      </c>
      <c r="BO193" s="19">
        <v>0</v>
      </c>
      <c r="BP193" s="19">
        <v>0</v>
      </c>
      <c r="BQ193" s="19">
        <v>0</v>
      </c>
      <c r="BR193" s="19">
        <v>0</v>
      </c>
      <c r="BS193" s="19">
        <v>0.03</v>
      </c>
      <c r="BT193" s="19">
        <v>0</v>
      </c>
      <c r="BU193" s="19">
        <v>0</v>
      </c>
      <c r="BV193" s="19">
        <v>0.11</v>
      </c>
      <c r="BW193" s="19">
        <v>0.01</v>
      </c>
      <c r="BX193" s="19">
        <v>0</v>
      </c>
      <c r="BY193" s="19">
        <v>0</v>
      </c>
      <c r="BZ193" s="19">
        <v>0</v>
      </c>
      <c r="CA193" s="19">
        <v>0</v>
      </c>
      <c r="CB193" s="19">
        <v>15.64</v>
      </c>
      <c r="CD193" s="19">
        <v>0</v>
      </c>
      <c r="CF193" s="19">
        <v>0</v>
      </c>
      <c r="CG193" s="19">
        <v>0</v>
      </c>
      <c r="CH193" s="19">
        <v>0</v>
      </c>
      <c r="CI193" s="19">
        <v>760</v>
      </c>
      <c r="CJ193" s="19">
        <v>292.8</v>
      </c>
      <c r="CK193" s="19">
        <v>526.4</v>
      </c>
      <c r="CL193" s="19">
        <v>6.08</v>
      </c>
      <c r="CM193" s="19">
        <v>6.08</v>
      </c>
      <c r="CN193" s="19">
        <v>6.08</v>
      </c>
      <c r="CO193" s="19">
        <v>0</v>
      </c>
      <c r="CP193" s="19">
        <v>0</v>
      </c>
    </row>
    <row r="194" spans="1:94" s="49" customFormat="1" ht="30" x14ac:dyDescent="0.25">
      <c r="A194" s="20" t="s">
        <v>155</v>
      </c>
      <c r="B194" s="20" t="s">
        <v>211</v>
      </c>
      <c r="C194" s="48" t="s">
        <v>220</v>
      </c>
      <c r="D194" s="55">
        <v>3.3</v>
      </c>
      <c r="E194" s="55">
        <v>0</v>
      </c>
      <c r="F194" s="55">
        <v>0.6</v>
      </c>
      <c r="G194" s="55">
        <v>0.6</v>
      </c>
      <c r="H194" s="55">
        <v>20.85</v>
      </c>
      <c r="I194" s="55">
        <v>96.69</v>
      </c>
      <c r="J194" s="58">
        <v>0.1</v>
      </c>
      <c r="K194" s="58">
        <v>0</v>
      </c>
      <c r="L194" s="58">
        <v>0</v>
      </c>
      <c r="M194" s="58">
        <v>0</v>
      </c>
      <c r="N194" s="58">
        <v>0.6</v>
      </c>
      <c r="O194" s="58">
        <v>16.100000000000001</v>
      </c>
      <c r="P194" s="58">
        <v>4.1500000000000004</v>
      </c>
      <c r="Q194" s="58">
        <v>0</v>
      </c>
      <c r="R194" s="58">
        <v>0</v>
      </c>
      <c r="S194" s="58">
        <v>0.5</v>
      </c>
      <c r="T194" s="58">
        <v>1.25</v>
      </c>
      <c r="U194" s="58">
        <v>305</v>
      </c>
      <c r="V194" s="58">
        <v>122.5</v>
      </c>
      <c r="W194" s="58">
        <v>17.5</v>
      </c>
      <c r="X194" s="58">
        <v>23.5</v>
      </c>
      <c r="Y194" s="58">
        <v>79</v>
      </c>
      <c r="Z194" s="58">
        <v>1.95</v>
      </c>
      <c r="AA194" s="58">
        <v>0</v>
      </c>
      <c r="AB194" s="58">
        <v>2.5</v>
      </c>
      <c r="AC194" s="58">
        <v>0.5</v>
      </c>
      <c r="AD194" s="58">
        <v>0.7</v>
      </c>
      <c r="AE194" s="58">
        <v>0.09</v>
      </c>
      <c r="AF194" s="58">
        <v>0.04</v>
      </c>
      <c r="AG194" s="58">
        <v>0.35</v>
      </c>
      <c r="AH194" s="58">
        <v>1</v>
      </c>
      <c r="AI194" s="58">
        <v>0</v>
      </c>
      <c r="AJ194" s="49">
        <v>0</v>
      </c>
      <c r="AK194" s="49">
        <v>128.80000000000001</v>
      </c>
      <c r="AL194" s="49">
        <v>99.2</v>
      </c>
      <c r="AM194" s="49">
        <v>170.8</v>
      </c>
      <c r="AN194" s="49">
        <v>89.2</v>
      </c>
      <c r="AO194" s="49">
        <v>37.200000000000003</v>
      </c>
      <c r="AP194" s="49">
        <v>79.2</v>
      </c>
      <c r="AQ194" s="49">
        <v>32</v>
      </c>
      <c r="AR194" s="49">
        <v>148.4</v>
      </c>
      <c r="AS194" s="49">
        <v>118.8</v>
      </c>
      <c r="AT194" s="49">
        <v>116.4</v>
      </c>
      <c r="AU194" s="49">
        <v>185.6</v>
      </c>
      <c r="AV194" s="49">
        <v>49.6</v>
      </c>
      <c r="AW194" s="49">
        <v>124</v>
      </c>
      <c r="AX194" s="49">
        <v>623.6</v>
      </c>
      <c r="AY194" s="49">
        <v>0</v>
      </c>
      <c r="AZ194" s="49">
        <v>210.4</v>
      </c>
      <c r="BA194" s="49">
        <v>116.4</v>
      </c>
      <c r="BB194" s="49">
        <v>72</v>
      </c>
      <c r="BC194" s="49">
        <v>52</v>
      </c>
      <c r="BD194" s="49">
        <v>0</v>
      </c>
      <c r="BE194" s="49">
        <v>0</v>
      </c>
      <c r="BF194" s="49">
        <v>0</v>
      </c>
      <c r="BG194" s="49">
        <v>0</v>
      </c>
      <c r="BH194" s="49">
        <v>0</v>
      </c>
      <c r="BI194" s="49">
        <v>0</v>
      </c>
      <c r="BJ194" s="49">
        <v>0</v>
      </c>
      <c r="BK194" s="49">
        <v>0.06</v>
      </c>
      <c r="BL194" s="49">
        <v>0</v>
      </c>
      <c r="BM194" s="49">
        <v>0</v>
      </c>
      <c r="BN194" s="49">
        <v>0.01</v>
      </c>
      <c r="BO194" s="49">
        <v>0</v>
      </c>
      <c r="BP194" s="49">
        <v>0</v>
      </c>
      <c r="BQ194" s="49">
        <v>0</v>
      </c>
      <c r="BR194" s="49">
        <v>0</v>
      </c>
      <c r="BS194" s="49">
        <v>0.04</v>
      </c>
      <c r="BT194" s="49">
        <v>0</v>
      </c>
      <c r="BU194" s="49">
        <v>0</v>
      </c>
      <c r="BV194" s="49">
        <v>0.19</v>
      </c>
      <c r="BW194" s="49">
        <v>0.03</v>
      </c>
      <c r="BX194" s="49">
        <v>0</v>
      </c>
      <c r="BY194" s="49">
        <v>0</v>
      </c>
      <c r="BZ194" s="49">
        <v>0</v>
      </c>
      <c r="CA194" s="49">
        <v>0</v>
      </c>
      <c r="CB194" s="49">
        <v>18.8</v>
      </c>
      <c r="CD194" s="49">
        <v>0.33</v>
      </c>
      <c r="CF194" s="49">
        <v>4</v>
      </c>
      <c r="CG194" s="49">
        <v>4</v>
      </c>
      <c r="CH194" s="49">
        <v>4</v>
      </c>
      <c r="CI194" s="49">
        <v>760</v>
      </c>
      <c r="CJ194" s="49">
        <v>292.8</v>
      </c>
      <c r="CK194" s="49">
        <v>526.4</v>
      </c>
      <c r="CL194" s="49">
        <v>7.6</v>
      </c>
      <c r="CM194" s="49">
        <v>6.32</v>
      </c>
      <c r="CN194" s="49">
        <v>6.96</v>
      </c>
      <c r="CO194" s="49">
        <v>0</v>
      </c>
      <c r="CP194" s="49">
        <v>0</v>
      </c>
    </row>
    <row r="195" spans="1:94" s="18" customFormat="1" ht="14.25" x14ac:dyDescent="0.2">
      <c r="A195" s="14"/>
      <c r="B195" s="14" t="s">
        <v>96</v>
      </c>
      <c r="C195" s="26">
        <f>C189+C190+C191+C192+C193+C194</f>
        <v>900</v>
      </c>
      <c r="D195" s="16">
        <f>SUM(D188:D194)</f>
        <v>48.859999999999992</v>
      </c>
      <c r="E195" s="16">
        <f t="shared" ref="E195:AI195" si="433">SUM(E188:E194)</f>
        <v>23.07</v>
      </c>
      <c r="F195" s="16">
        <f t="shared" si="433"/>
        <v>27.04</v>
      </c>
      <c r="G195" s="16">
        <f t="shared" si="433"/>
        <v>17.720000000000002</v>
      </c>
      <c r="H195" s="16">
        <f t="shared" si="433"/>
        <v>156.57999999999998</v>
      </c>
      <c r="I195" s="16">
        <f t="shared" si="433"/>
        <v>1025.4365325600002</v>
      </c>
      <c r="J195" s="16">
        <f t="shared" si="433"/>
        <v>14.98</v>
      </c>
      <c r="K195" s="16">
        <f t="shared" si="433"/>
        <v>59.300000000000004</v>
      </c>
      <c r="L195" s="16">
        <f t="shared" si="433"/>
        <v>0.51</v>
      </c>
      <c r="M195" s="16">
        <f t="shared" si="433"/>
        <v>10.08</v>
      </c>
      <c r="N195" s="16">
        <f t="shared" si="433"/>
        <v>214.71999999999997</v>
      </c>
      <c r="O195" s="16">
        <f t="shared" si="433"/>
        <v>47.800000000000004</v>
      </c>
      <c r="P195" s="16">
        <f t="shared" si="433"/>
        <v>13.14</v>
      </c>
      <c r="Q195" s="16">
        <f t="shared" si="433"/>
        <v>0.96</v>
      </c>
      <c r="R195" s="16">
        <f t="shared" si="433"/>
        <v>0</v>
      </c>
      <c r="S195" s="16">
        <f t="shared" si="433"/>
        <v>1.8900000000000001</v>
      </c>
      <c r="T195" s="16">
        <f t="shared" si="433"/>
        <v>9.379999999999999</v>
      </c>
      <c r="U195" s="16">
        <f t="shared" si="433"/>
        <v>1262.06</v>
      </c>
      <c r="V195" s="16">
        <f t="shared" si="433"/>
        <v>1573.94</v>
      </c>
      <c r="W195" s="16">
        <f t="shared" si="433"/>
        <v>142.16000000000003</v>
      </c>
      <c r="X195" s="16">
        <f t="shared" si="433"/>
        <v>175.98</v>
      </c>
      <c r="Y195" s="16">
        <f t="shared" si="433"/>
        <v>558.07000000000005</v>
      </c>
      <c r="Z195" s="16">
        <f t="shared" si="433"/>
        <v>9.82</v>
      </c>
      <c r="AA195" s="16">
        <f t="shared" si="433"/>
        <v>62.36</v>
      </c>
      <c r="AB195" s="16">
        <f t="shared" si="433"/>
        <v>12903.179999999998</v>
      </c>
      <c r="AC195" s="16">
        <f t="shared" si="433"/>
        <v>2234.11</v>
      </c>
      <c r="AD195" s="16">
        <f t="shared" si="433"/>
        <v>8.31</v>
      </c>
      <c r="AE195" s="16">
        <f t="shared" si="433"/>
        <v>0.5</v>
      </c>
      <c r="AF195" s="16">
        <f t="shared" si="433"/>
        <v>1.33</v>
      </c>
      <c r="AG195" s="16">
        <f t="shared" si="433"/>
        <v>9.879999999999999</v>
      </c>
      <c r="AH195" s="16">
        <f t="shared" si="433"/>
        <v>20.36</v>
      </c>
      <c r="AI195" s="16">
        <f t="shared" si="433"/>
        <v>25.82</v>
      </c>
      <c r="AJ195" s="18">
        <v>0</v>
      </c>
      <c r="AK195" s="18">
        <v>529.22</v>
      </c>
      <c r="AL195" s="18">
        <v>491.21</v>
      </c>
      <c r="AM195" s="18">
        <v>790.49</v>
      </c>
      <c r="AN195" s="18">
        <v>605.69000000000005</v>
      </c>
      <c r="AO195" s="18">
        <v>204</v>
      </c>
      <c r="AP195" s="18">
        <v>430.26</v>
      </c>
      <c r="AQ195" s="18">
        <v>153.93</v>
      </c>
      <c r="AR195" s="18">
        <v>551.42999999999995</v>
      </c>
      <c r="AS195" s="18">
        <v>570.32000000000005</v>
      </c>
      <c r="AT195" s="18">
        <v>768.04</v>
      </c>
      <c r="AU195" s="18">
        <v>971.45</v>
      </c>
      <c r="AV195" s="18">
        <v>243.4</v>
      </c>
      <c r="AW195" s="18">
        <v>571.58000000000004</v>
      </c>
      <c r="AX195" s="18">
        <v>2625.34</v>
      </c>
      <c r="AY195" s="18">
        <v>26.64</v>
      </c>
      <c r="AZ195" s="18">
        <v>757.97</v>
      </c>
      <c r="BA195" s="18">
        <v>503.19</v>
      </c>
      <c r="BB195" s="18">
        <v>368.61</v>
      </c>
      <c r="BC195" s="18">
        <v>197</v>
      </c>
      <c r="BD195" s="18">
        <v>0</v>
      </c>
      <c r="BE195" s="18">
        <v>0</v>
      </c>
      <c r="BF195" s="18">
        <v>0</v>
      </c>
      <c r="BG195" s="18">
        <v>0</v>
      </c>
      <c r="BH195" s="18">
        <v>0</v>
      </c>
      <c r="BI195" s="18">
        <v>0</v>
      </c>
      <c r="BJ195" s="18">
        <v>0</v>
      </c>
      <c r="BK195" s="18">
        <v>1.63</v>
      </c>
      <c r="BL195" s="18">
        <v>0</v>
      </c>
      <c r="BM195" s="18">
        <v>0.99</v>
      </c>
      <c r="BN195" s="18">
        <v>0.08</v>
      </c>
      <c r="BO195" s="18">
        <v>0.16</v>
      </c>
      <c r="BP195" s="18">
        <v>0</v>
      </c>
      <c r="BQ195" s="18">
        <v>0</v>
      </c>
      <c r="BR195" s="18">
        <v>0.01</v>
      </c>
      <c r="BS195" s="18">
        <v>5.88</v>
      </c>
      <c r="BT195" s="18">
        <v>0</v>
      </c>
      <c r="BU195" s="18">
        <v>0</v>
      </c>
      <c r="BV195" s="18">
        <v>14.28</v>
      </c>
      <c r="BW195" s="18">
        <v>0.03</v>
      </c>
      <c r="BX195" s="18">
        <v>0</v>
      </c>
      <c r="BY195" s="18">
        <v>0</v>
      </c>
      <c r="BZ195" s="18">
        <v>0</v>
      </c>
      <c r="CA195" s="18">
        <v>0</v>
      </c>
      <c r="CB195" s="18">
        <v>961.07</v>
      </c>
      <c r="CC195" s="18">
        <f>$I$195/$I$196*100</f>
        <v>47.538058915021274</v>
      </c>
      <c r="CD195" s="18">
        <v>733.21</v>
      </c>
      <c r="CF195" s="18">
        <v>251.7</v>
      </c>
      <c r="CG195" s="18">
        <v>196.71</v>
      </c>
      <c r="CH195" s="18">
        <v>224.2</v>
      </c>
      <c r="CI195" s="18">
        <v>6998.44</v>
      </c>
      <c r="CJ195" s="18">
        <v>3648.27</v>
      </c>
      <c r="CK195" s="18">
        <v>5323.35</v>
      </c>
      <c r="CL195" s="18">
        <v>77.45</v>
      </c>
      <c r="CM195" s="18">
        <v>48.63</v>
      </c>
      <c r="CN195" s="18">
        <v>63.04</v>
      </c>
      <c r="CO195" s="18">
        <v>21</v>
      </c>
      <c r="CP195" s="18">
        <v>2.95</v>
      </c>
    </row>
    <row r="196" spans="1:94" s="18" customFormat="1" ht="14.25" x14ac:dyDescent="0.2">
      <c r="A196" s="14"/>
      <c r="B196" s="14" t="s">
        <v>85</v>
      </c>
      <c r="C196" s="16"/>
      <c r="D196" s="16">
        <f>D195+D187</f>
        <v>77.846666666666664</v>
      </c>
      <c r="E196" s="16">
        <f t="shared" ref="E196:AI196" si="434">E195+E187</f>
        <v>32.700000000000003</v>
      </c>
      <c r="F196" s="16">
        <f t="shared" si="434"/>
        <v>68.723333333333329</v>
      </c>
      <c r="G196" s="16">
        <f t="shared" si="434"/>
        <v>39.663333333333334</v>
      </c>
      <c r="H196" s="16">
        <f t="shared" si="434"/>
        <v>314.24666666666667</v>
      </c>
      <c r="I196" s="16">
        <f t="shared" si="434"/>
        <v>2157.0854089626669</v>
      </c>
      <c r="J196" s="16">
        <f t="shared" si="434"/>
        <v>24.159999999999997</v>
      </c>
      <c r="K196" s="16">
        <f t="shared" si="434"/>
        <v>61.910000000000004</v>
      </c>
      <c r="L196" s="16">
        <f t="shared" si="434"/>
        <v>1.81</v>
      </c>
      <c r="M196" s="16">
        <f t="shared" si="434"/>
        <v>407.28999999999996</v>
      </c>
      <c r="N196" s="16">
        <f t="shared" si="434"/>
        <v>261.26</v>
      </c>
      <c r="O196" s="16">
        <f t="shared" si="434"/>
        <v>106.62</v>
      </c>
      <c r="P196" s="16">
        <f t="shared" si="434"/>
        <v>17.45</v>
      </c>
      <c r="Q196" s="16">
        <f t="shared" si="434"/>
        <v>0.96</v>
      </c>
      <c r="R196" s="16">
        <f t="shared" si="434"/>
        <v>0</v>
      </c>
      <c r="S196" s="16">
        <f t="shared" si="434"/>
        <v>2.8800000000000003</v>
      </c>
      <c r="T196" s="16">
        <f t="shared" si="434"/>
        <v>14.489999999999998</v>
      </c>
      <c r="U196" s="16">
        <f t="shared" si="434"/>
        <v>2129.7199999999998</v>
      </c>
      <c r="V196" s="16">
        <f t="shared" si="434"/>
        <v>2170.75</v>
      </c>
      <c r="W196" s="16">
        <f t="shared" si="434"/>
        <v>561.17000000000007</v>
      </c>
      <c r="X196" s="16">
        <f t="shared" si="434"/>
        <v>271.74333333333334</v>
      </c>
      <c r="Y196" s="16">
        <f t="shared" si="434"/>
        <v>982.6066666666668</v>
      </c>
      <c r="Z196" s="16">
        <f t="shared" si="434"/>
        <v>12.866666666666667</v>
      </c>
      <c r="AA196" s="16">
        <f t="shared" si="434"/>
        <v>205.64</v>
      </c>
      <c r="AB196" s="16">
        <f t="shared" si="434"/>
        <v>13077.829999999998</v>
      </c>
      <c r="AC196" s="16">
        <f t="shared" si="434"/>
        <v>2326.9300000000003</v>
      </c>
      <c r="AD196" s="16">
        <f t="shared" si="434"/>
        <v>9.74</v>
      </c>
      <c r="AE196" s="16">
        <f t="shared" si="434"/>
        <v>0.84000000000000008</v>
      </c>
      <c r="AF196" s="16">
        <f t="shared" si="434"/>
        <v>1.77</v>
      </c>
      <c r="AG196" s="16">
        <f t="shared" si="434"/>
        <v>11.729999999999999</v>
      </c>
      <c r="AH196" s="16">
        <f t="shared" si="434"/>
        <v>27.07</v>
      </c>
      <c r="AI196" s="16">
        <f t="shared" si="434"/>
        <v>29.57</v>
      </c>
      <c r="AJ196" s="18">
        <v>0</v>
      </c>
      <c r="AK196" s="18">
        <v>1342.36</v>
      </c>
      <c r="AL196" s="18">
        <v>1187.76</v>
      </c>
      <c r="AM196" s="18">
        <v>1878.08</v>
      </c>
      <c r="AN196" s="18">
        <v>1307.05</v>
      </c>
      <c r="AO196" s="18">
        <v>488.05</v>
      </c>
      <c r="AP196" s="18">
        <v>927.5</v>
      </c>
      <c r="AQ196" s="18">
        <v>394.91</v>
      </c>
      <c r="AR196" s="18">
        <v>1316.63</v>
      </c>
      <c r="AS196" s="18">
        <v>980.02</v>
      </c>
      <c r="AT196" s="18">
        <v>1273.2</v>
      </c>
      <c r="AU196" s="18">
        <v>1616.31</v>
      </c>
      <c r="AV196" s="18">
        <v>652.91</v>
      </c>
      <c r="AW196" s="18">
        <v>958.19</v>
      </c>
      <c r="AX196" s="18">
        <v>5587.06</v>
      </c>
      <c r="AY196" s="18">
        <v>26.64</v>
      </c>
      <c r="AZ196" s="18">
        <v>2087.7399999999998</v>
      </c>
      <c r="BA196" s="18">
        <v>1042.1500000000001</v>
      </c>
      <c r="BB196" s="18">
        <v>990.36</v>
      </c>
      <c r="BC196" s="18">
        <v>428.47</v>
      </c>
      <c r="BD196" s="18">
        <v>0.38</v>
      </c>
      <c r="BE196" s="18">
        <v>0.19</v>
      </c>
      <c r="BF196" s="18">
        <v>0.15</v>
      </c>
      <c r="BG196" s="18">
        <v>0.4</v>
      </c>
      <c r="BH196" s="18">
        <v>0.42</v>
      </c>
      <c r="BI196" s="18">
        <v>1.51</v>
      </c>
      <c r="BJ196" s="18">
        <v>0.04</v>
      </c>
      <c r="BK196" s="18">
        <v>5.78</v>
      </c>
      <c r="BL196" s="18">
        <v>0.03</v>
      </c>
      <c r="BM196" s="18">
        <v>2.5</v>
      </c>
      <c r="BN196" s="18">
        <v>0.13</v>
      </c>
      <c r="BO196" s="18">
        <v>0.16</v>
      </c>
      <c r="BP196" s="18">
        <v>0</v>
      </c>
      <c r="BQ196" s="18">
        <v>0.28000000000000003</v>
      </c>
      <c r="BR196" s="18">
        <v>0.42</v>
      </c>
      <c r="BS196" s="18">
        <v>9.7899999999999991</v>
      </c>
      <c r="BT196" s="18">
        <v>0</v>
      </c>
      <c r="BU196" s="18">
        <v>0</v>
      </c>
      <c r="BV196" s="18">
        <v>14.85</v>
      </c>
      <c r="BW196" s="18">
        <v>0.05</v>
      </c>
      <c r="BX196" s="18">
        <v>0</v>
      </c>
      <c r="BY196" s="18">
        <v>0</v>
      </c>
      <c r="BZ196" s="18">
        <v>0</v>
      </c>
      <c r="CA196" s="18">
        <v>0</v>
      </c>
      <c r="CB196" s="18">
        <v>1435.89</v>
      </c>
      <c r="CD196" s="18">
        <v>866.66</v>
      </c>
      <c r="CF196" s="18">
        <v>298.36</v>
      </c>
      <c r="CG196" s="18">
        <v>214.67</v>
      </c>
      <c r="CH196" s="18">
        <v>256.52</v>
      </c>
      <c r="CI196" s="18">
        <v>11487.17</v>
      </c>
      <c r="CJ196" s="18">
        <v>5806.1</v>
      </c>
      <c r="CK196" s="18">
        <v>8646.64</v>
      </c>
      <c r="CL196" s="18">
        <v>149.13</v>
      </c>
      <c r="CM196" s="18">
        <v>86</v>
      </c>
      <c r="CN196" s="18">
        <v>117.57</v>
      </c>
      <c r="CO196" s="18">
        <v>53.7</v>
      </c>
      <c r="CP196" s="18">
        <v>3.58</v>
      </c>
    </row>
    <row r="197" spans="1:94" s="9" customFormat="1" ht="30" x14ac:dyDescent="0.25">
      <c r="A197" s="10"/>
      <c r="B197" s="10" t="s">
        <v>141</v>
      </c>
      <c r="C197" s="12"/>
      <c r="D197" s="12">
        <v>54</v>
      </c>
      <c r="E197" s="12">
        <v>0</v>
      </c>
      <c r="F197" s="12">
        <v>55.2</v>
      </c>
      <c r="G197" s="12">
        <v>0</v>
      </c>
      <c r="H197" s="12">
        <v>229.8</v>
      </c>
      <c r="I197" s="12">
        <v>1632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900</v>
      </c>
      <c r="AD197" s="12">
        <v>0</v>
      </c>
      <c r="AE197" s="12">
        <v>1.6</v>
      </c>
      <c r="AF197" s="12"/>
      <c r="AG197" s="12"/>
      <c r="AH197" s="12"/>
      <c r="AI197" s="12">
        <v>42</v>
      </c>
    </row>
    <row r="198" spans="1:94" s="9" customFormat="1" ht="15" x14ac:dyDescent="0.25">
      <c r="A198" s="10"/>
      <c r="B198" s="10" t="s">
        <v>140</v>
      </c>
      <c r="C198" s="12"/>
      <c r="D198" s="12">
        <f>D196*100/D197</f>
        <v>144.16049382716048</v>
      </c>
      <c r="E198" s="12">
        <v>0</v>
      </c>
      <c r="F198" s="12">
        <f t="shared" ref="F198" si="435">F196*100/F197</f>
        <v>124.49879227053138</v>
      </c>
      <c r="G198" s="12">
        <v>0</v>
      </c>
      <c r="H198" s="12">
        <f t="shared" ref="H198" si="436">H196*100/H197</f>
        <v>136.74789672178707</v>
      </c>
      <c r="I198" s="12">
        <f t="shared" ref="I198" si="437">I196*100/I197</f>
        <v>132.1743510393791</v>
      </c>
      <c r="J198" s="12" t="e">
        <f t="shared" ref="J198" si="438">J196*100/J197</f>
        <v>#DIV/0!</v>
      </c>
      <c r="K198" s="12" t="e">
        <f t="shared" ref="K198" si="439">K196*100/K197</f>
        <v>#DIV/0!</v>
      </c>
      <c r="L198" s="12" t="e">
        <f t="shared" ref="L198" si="440">L196*100/L197</f>
        <v>#DIV/0!</v>
      </c>
      <c r="M198" s="12" t="e">
        <f t="shared" ref="M198" si="441">M196*100/M197</f>
        <v>#DIV/0!</v>
      </c>
      <c r="N198" s="12" t="e">
        <f t="shared" ref="N198" si="442">N196*100/N197</f>
        <v>#DIV/0!</v>
      </c>
      <c r="O198" s="12" t="e">
        <f t="shared" ref="O198" si="443">O196*100/O197</f>
        <v>#DIV/0!</v>
      </c>
      <c r="P198" s="12" t="e">
        <f t="shared" ref="P198" si="444">P196*100/P197</f>
        <v>#DIV/0!</v>
      </c>
      <c r="Q198" s="12" t="e">
        <f t="shared" ref="Q198" si="445">Q196*100/Q197</f>
        <v>#DIV/0!</v>
      </c>
      <c r="R198" s="12" t="e">
        <f t="shared" ref="R198" si="446">R196*100/R197</f>
        <v>#DIV/0!</v>
      </c>
      <c r="S198" s="12" t="e">
        <f t="shared" ref="S198" si="447">S196*100/S197</f>
        <v>#DIV/0!</v>
      </c>
      <c r="T198" s="12" t="e">
        <f t="shared" ref="T198" si="448">T196*100/T197</f>
        <v>#DIV/0!</v>
      </c>
      <c r="U198" s="12" t="e">
        <f t="shared" ref="U198" si="449">U196*100/U197</f>
        <v>#DIV/0!</v>
      </c>
      <c r="V198" s="12" t="e">
        <f t="shared" ref="V198" si="450">V196*100/V197</f>
        <v>#DIV/0!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 t="e">
        <f t="shared" ref="AB198" si="451">AB196*100/AB197</f>
        <v>#DIV/0!</v>
      </c>
      <c r="AC198" s="12">
        <f t="shared" ref="AC198" si="452">AC196*100/AC197</f>
        <v>258.54777777777781</v>
      </c>
      <c r="AD198" s="12">
        <v>0</v>
      </c>
      <c r="AE198" s="12">
        <f t="shared" ref="AE198" si="453">AE196*100/AE197</f>
        <v>52.500000000000007</v>
      </c>
      <c r="AF198" s="12" t="e">
        <f t="shared" ref="AF198" si="454">AF196*100/AF197</f>
        <v>#DIV/0!</v>
      </c>
      <c r="AG198" s="12" t="e">
        <f t="shared" ref="AG198" si="455">AG196*100/AG197</f>
        <v>#DIV/0!</v>
      </c>
      <c r="AH198" s="12" t="e">
        <f t="shared" ref="AH198" si="456">AH196*100/AH197</f>
        <v>#DIV/0!</v>
      </c>
      <c r="AI198" s="12">
        <f t="shared" ref="AI198" si="457">AI196*100/AI197</f>
        <v>70.404761904761898</v>
      </c>
    </row>
    <row r="199" spans="1:94" s="9" customFormat="1" ht="30" x14ac:dyDescent="0.25">
      <c r="A199" s="10"/>
      <c r="B199" s="10" t="s">
        <v>87</v>
      </c>
      <c r="C199" s="12"/>
      <c r="D199" s="12">
        <v>16</v>
      </c>
      <c r="E199" s="12"/>
      <c r="F199" s="12">
        <v>33</v>
      </c>
      <c r="G199" s="12"/>
      <c r="H199" s="12">
        <v>51</v>
      </c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</row>
    <row r="200" spans="1:94" s="9" customFormat="1" ht="15" x14ac:dyDescent="0.25">
      <c r="A200" s="10"/>
      <c r="B200" s="10" t="s">
        <v>88</v>
      </c>
      <c r="C200" s="12"/>
      <c r="D200" s="21" t="s">
        <v>126</v>
      </c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</row>
    <row r="201" spans="1:94" s="9" customFormat="1" ht="15" x14ac:dyDescent="0.25">
      <c r="A201" s="10"/>
      <c r="B201" s="10" t="s">
        <v>89</v>
      </c>
      <c r="C201" s="12"/>
      <c r="D201" s="12" t="s">
        <v>105</v>
      </c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1:94" s="9" customFormat="1" ht="15" x14ac:dyDescent="0.25">
      <c r="A202" s="10"/>
      <c r="B202" s="10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</row>
    <row r="203" spans="1:94" s="9" customFormat="1" ht="15" x14ac:dyDescent="0.25">
      <c r="A203" s="10"/>
      <c r="B203" s="10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1:94" s="9" customFormat="1" ht="15" x14ac:dyDescent="0.25">
      <c r="A204" s="10"/>
      <c r="B204" s="11" t="s">
        <v>135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1:94" s="18" customFormat="1" ht="14.25" x14ac:dyDescent="0.2">
      <c r="A205" s="14"/>
      <c r="B205" s="15" t="s">
        <v>82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</row>
    <row r="206" spans="1:94" s="19" customFormat="1" ht="41.25" customHeight="1" x14ac:dyDescent="0.25">
      <c r="A206" s="27" t="str">
        <f>"5/75"</f>
        <v>5/75</v>
      </c>
      <c r="B206" s="27" t="s">
        <v>164</v>
      </c>
      <c r="C206" s="54">
        <v>200</v>
      </c>
      <c r="D206" s="2">
        <v>19.93</v>
      </c>
      <c r="E206" s="2">
        <v>19.899999999999999</v>
      </c>
      <c r="F206" s="2">
        <v>17.100000000000001</v>
      </c>
      <c r="G206" s="2">
        <v>3.1</v>
      </c>
      <c r="H206" s="2">
        <v>17.989999999999998</v>
      </c>
      <c r="I206" s="2">
        <v>305.90115600000001</v>
      </c>
      <c r="J206" s="2">
        <v>10.02</v>
      </c>
      <c r="K206" s="2">
        <v>2.12</v>
      </c>
      <c r="L206" s="2">
        <v>0</v>
      </c>
      <c r="M206" s="2">
        <v>0</v>
      </c>
      <c r="N206" s="2">
        <v>12.29</v>
      </c>
      <c r="O206" s="2">
        <v>4.7300000000000004</v>
      </c>
      <c r="P206" s="2">
        <v>0.96</v>
      </c>
      <c r="Q206" s="2">
        <v>0</v>
      </c>
      <c r="R206" s="2">
        <v>0</v>
      </c>
      <c r="S206" s="2">
        <v>1.4</v>
      </c>
      <c r="T206" s="2">
        <v>2.04</v>
      </c>
      <c r="U206" s="2">
        <v>208.99</v>
      </c>
      <c r="V206" s="2">
        <v>192.1</v>
      </c>
      <c r="W206" s="2">
        <v>176.03</v>
      </c>
      <c r="X206" s="2">
        <v>35.090000000000003</v>
      </c>
      <c r="Y206" s="2">
        <v>241.66</v>
      </c>
      <c r="Z206" s="2">
        <v>0.82</v>
      </c>
      <c r="AA206" s="2">
        <v>61.47</v>
      </c>
      <c r="AB206" s="2">
        <v>2862.96</v>
      </c>
      <c r="AC206" s="2">
        <v>802.43</v>
      </c>
      <c r="AD206" s="2">
        <v>1.9</v>
      </c>
      <c r="AE206" s="2">
        <v>0.06</v>
      </c>
      <c r="AF206" s="2">
        <v>0.28000000000000003</v>
      </c>
      <c r="AG206" s="2">
        <v>0.65</v>
      </c>
      <c r="AH206" s="2">
        <v>5</v>
      </c>
      <c r="AI206" s="2">
        <v>0.49</v>
      </c>
      <c r="AJ206" s="19">
        <v>0</v>
      </c>
      <c r="AK206" s="19">
        <v>967.5</v>
      </c>
      <c r="AL206" s="19">
        <v>797.09</v>
      </c>
      <c r="AM206" s="19">
        <v>1476.72</v>
      </c>
      <c r="AN206" s="19">
        <v>1150.51</v>
      </c>
      <c r="AO206" s="19">
        <v>440.24</v>
      </c>
      <c r="AP206" s="19">
        <v>748.27</v>
      </c>
      <c r="AQ206" s="19">
        <v>244.54</v>
      </c>
      <c r="AR206" s="19">
        <v>876.29</v>
      </c>
      <c r="AS206" s="19">
        <v>122.45</v>
      </c>
      <c r="AT206" s="19">
        <v>130.56</v>
      </c>
      <c r="AU206" s="19">
        <v>210.14</v>
      </c>
      <c r="AV206" s="19">
        <v>507.4</v>
      </c>
      <c r="AW206" s="19">
        <v>94.86</v>
      </c>
      <c r="AX206" s="19">
        <v>526.97</v>
      </c>
      <c r="AY206" s="19">
        <v>0.79</v>
      </c>
      <c r="AZ206" s="19">
        <v>138.85</v>
      </c>
      <c r="BA206" s="19">
        <v>135.09</v>
      </c>
      <c r="BB206" s="19">
        <v>953.21</v>
      </c>
      <c r="BC206" s="19">
        <v>115.57</v>
      </c>
      <c r="BD206" s="19">
        <v>0.18</v>
      </c>
      <c r="BE206" s="19">
        <v>0.08</v>
      </c>
      <c r="BF206" s="19">
        <v>0.04</v>
      </c>
      <c r="BG206" s="19">
        <v>0.1</v>
      </c>
      <c r="BH206" s="19">
        <v>0.11</v>
      </c>
      <c r="BI206" s="19">
        <v>0.52</v>
      </c>
      <c r="BJ206" s="19">
        <v>0</v>
      </c>
      <c r="BK206" s="19">
        <v>1.62</v>
      </c>
      <c r="BL206" s="19">
        <v>0</v>
      </c>
      <c r="BM206" s="19">
        <v>0.56000000000000005</v>
      </c>
      <c r="BN206" s="19">
        <v>0.01</v>
      </c>
      <c r="BO206" s="19">
        <v>0.02</v>
      </c>
      <c r="BP206" s="19">
        <v>0</v>
      </c>
      <c r="BQ206" s="19">
        <v>0.1</v>
      </c>
      <c r="BR206" s="19">
        <v>0.15</v>
      </c>
      <c r="BS206" s="19">
        <v>1.82</v>
      </c>
      <c r="BT206" s="19">
        <v>0</v>
      </c>
      <c r="BU206" s="19">
        <v>0</v>
      </c>
      <c r="BV206" s="19">
        <v>1.84</v>
      </c>
      <c r="BW206" s="19">
        <v>0.01</v>
      </c>
      <c r="BX206" s="19">
        <v>0</v>
      </c>
      <c r="BY206" s="19">
        <v>0</v>
      </c>
      <c r="BZ206" s="19">
        <v>0</v>
      </c>
      <c r="CA206" s="19">
        <v>0</v>
      </c>
      <c r="CB206" s="19">
        <v>132.13999999999999</v>
      </c>
      <c r="CD206" s="19">
        <v>538.63</v>
      </c>
      <c r="CF206" s="19">
        <v>22.06</v>
      </c>
      <c r="CG206" s="19">
        <v>14.7</v>
      </c>
      <c r="CH206" s="19">
        <v>18.38</v>
      </c>
      <c r="CI206" s="19">
        <v>1038.8800000000001</v>
      </c>
      <c r="CJ206" s="19">
        <v>610.59</v>
      </c>
      <c r="CK206" s="19">
        <v>824.73</v>
      </c>
      <c r="CL206" s="19">
        <v>19.88</v>
      </c>
      <c r="CM206" s="19">
        <v>13.62</v>
      </c>
      <c r="CN206" s="19">
        <v>16.75</v>
      </c>
      <c r="CO206" s="19">
        <v>7.5</v>
      </c>
      <c r="CP206" s="19">
        <v>0.38</v>
      </c>
    </row>
    <row r="207" spans="1:94" s="19" customFormat="1" ht="27.75" customHeight="1" x14ac:dyDescent="0.25">
      <c r="A207" s="1" t="str">
        <f>"11/17"</f>
        <v>11/17</v>
      </c>
      <c r="B207" s="1" t="s">
        <v>142</v>
      </c>
      <c r="C207" s="59">
        <v>200</v>
      </c>
      <c r="D207" s="2">
        <v>2.16</v>
      </c>
      <c r="E207" s="2">
        <v>2.16</v>
      </c>
      <c r="F207" s="2">
        <v>2.5499999999999998</v>
      </c>
      <c r="G207" s="2">
        <v>0</v>
      </c>
      <c r="H207" s="2">
        <v>16.649999999999999</v>
      </c>
      <c r="I207" s="2">
        <v>95.219999999999985</v>
      </c>
      <c r="J207" s="2">
        <v>1.56</v>
      </c>
      <c r="K207" s="2">
        <v>0</v>
      </c>
      <c r="L207" s="2">
        <v>0</v>
      </c>
      <c r="M207" s="2">
        <v>0</v>
      </c>
      <c r="N207" s="2">
        <v>16.649999999999999</v>
      </c>
      <c r="O207" s="2">
        <v>0</v>
      </c>
      <c r="P207" s="2">
        <v>0</v>
      </c>
      <c r="Q207" s="2">
        <v>0</v>
      </c>
      <c r="R207" s="2">
        <v>0</v>
      </c>
      <c r="S207" s="2">
        <v>0.12</v>
      </c>
      <c r="T207" s="2">
        <v>0.54</v>
      </c>
      <c r="U207" s="2">
        <v>39</v>
      </c>
      <c r="V207" s="2">
        <v>109.5</v>
      </c>
      <c r="W207" s="2">
        <v>92.1</v>
      </c>
      <c r="X207" s="2">
        <v>10.199999999999999</v>
      </c>
      <c r="Y207" s="2">
        <v>65.7</v>
      </c>
      <c r="Z207" s="2">
        <v>0.06</v>
      </c>
      <c r="AA207" s="2">
        <v>12.6</v>
      </c>
      <c r="AB207" s="2">
        <v>9</v>
      </c>
      <c r="AC207" s="2">
        <v>14.1</v>
      </c>
      <c r="AD207" s="2">
        <v>0.06</v>
      </c>
      <c r="AE207" s="2">
        <v>0.02</v>
      </c>
      <c r="AF207" s="2">
        <v>0.11</v>
      </c>
      <c r="AG207" s="2">
        <v>0.06</v>
      </c>
      <c r="AH207" s="2">
        <v>0.54</v>
      </c>
      <c r="AI207" s="2">
        <v>0.3</v>
      </c>
      <c r="AJ207" s="19">
        <v>0</v>
      </c>
      <c r="AK207" s="19">
        <v>0</v>
      </c>
      <c r="AL207" s="19">
        <v>0</v>
      </c>
      <c r="AM207" s="19">
        <v>0</v>
      </c>
      <c r="AN207" s="19">
        <v>0</v>
      </c>
      <c r="AO207" s="19">
        <v>0</v>
      </c>
      <c r="AP207" s="19">
        <v>0</v>
      </c>
      <c r="AQ207" s="19">
        <v>0</v>
      </c>
      <c r="AR207" s="19">
        <v>0</v>
      </c>
      <c r="AS207" s="19">
        <v>0</v>
      </c>
      <c r="AT207" s="19">
        <v>0</v>
      </c>
      <c r="AU207" s="19">
        <v>0</v>
      </c>
      <c r="AV207" s="19">
        <v>0</v>
      </c>
      <c r="AW207" s="19">
        <v>0</v>
      </c>
      <c r="AX207" s="19">
        <v>0</v>
      </c>
      <c r="AY207" s="19">
        <v>0</v>
      </c>
      <c r="AZ207" s="19">
        <v>0</v>
      </c>
      <c r="BA207" s="19">
        <v>0</v>
      </c>
      <c r="BB207" s="19">
        <v>0</v>
      </c>
      <c r="BC207" s="19">
        <v>0</v>
      </c>
      <c r="BD207" s="19">
        <v>0</v>
      </c>
      <c r="BE207" s="19">
        <v>0</v>
      </c>
      <c r="BF207" s="19">
        <v>0</v>
      </c>
      <c r="BG207" s="19">
        <v>0</v>
      </c>
      <c r="BH207" s="19">
        <v>0</v>
      </c>
      <c r="BI207" s="19">
        <v>0</v>
      </c>
      <c r="BJ207" s="19">
        <v>0</v>
      </c>
      <c r="BK207" s="19">
        <v>0</v>
      </c>
      <c r="BL207" s="19">
        <v>0</v>
      </c>
      <c r="BM207" s="19">
        <v>0</v>
      </c>
      <c r="BN207" s="19">
        <v>0</v>
      </c>
      <c r="BO207" s="19">
        <v>0</v>
      </c>
      <c r="BP207" s="19">
        <v>0</v>
      </c>
      <c r="BQ207" s="19">
        <v>0</v>
      </c>
      <c r="BR207" s="19">
        <v>0</v>
      </c>
      <c r="BS207" s="19">
        <v>0</v>
      </c>
      <c r="BT207" s="19">
        <v>0</v>
      </c>
      <c r="BU207" s="19">
        <v>0</v>
      </c>
      <c r="BV207" s="19">
        <v>0</v>
      </c>
      <c r="BW207" s="19">
        <v>0</v>
      </c>
      <c r="BX207" s="19">
        <v>0</v>
      </c>
      <c r="BY207" s="19">
        <v>0</v>
      </c>
      <c r="BZ207" s="19">
        <v>0</v>
      </c>
      <c r="CA207" s="19">
        <v>0</v>
      </c>
      <c r="CB207" s="19">
        <v>9.8699999999999992</v>
      </c>
      <c r="CD207" s="19">
        <v>0</v>
      </c>
      <c r="CF207" s="19">
        <v>0.6</v>
      </c>
      <c r="CG207" s="19">
        <v>0.6</v>
      </c>
      <c r="CH207" s="19">
        <v>0.6</v>
      </c>
      <c r="CI207" s="19">
        <v>972</v>
      </c>
      <c r="CJ207" s="19">
        <v>621</v>
      </c>
      <c r="CK207" s="19">
        <v>796.5</v>
      </c>
      <c r="CL207" s="19">
        <v>0.6</v>
      </c>
      <c r="CM207" s="19">
        <v>0.6</v>
      </c>
      <c r="CN207" s="19">
        <v>0.6</v>
      </c>
      <c r="CO207" s="19">
        <v>0</v>
      </c>
      <c r="CP207" s="19">
        <v>0</v>
      </c>
    </row>
    <row r="208" spans="1:94" s="19" customFormat="1" ht="33.75" customHeight="1" x14ac:dyDescent="0.25">
      <c r="A208" s="1" t="str">
        <f>"-"</f>
        <v>-</v>
      </c>
      <c r="B208" s="1" t="s">
        <v>143</v>
      </c>
      <c r="C208" s="54">
        <v>20</v>
      </c>
      <c r="D208" s="2">
        <v>0.18</v>
      </c>
      <c r="E208" s="2">
        <v>0</v>
      </c>
      <c r="F208" s="2">
        <v>0.04</v>
      </c>
      <c r="G208" s="2">
        <v>0.05</v>
      </c>
      <c r="H208" s="2">
        <v>13.75</v>
      </c>
      <c r="I208" s="2">
        <v>53.136642799999997</v>
      </c>
      <c r="J208" s="2">
        <v>0</v>
      </c>
      <c r="K208" s="2">
        <v>0</v>
      </c>
      <c r="L208" s="2">
        <v>0</v>
      </c>
      <c r="M208" s="2">
        <v>0</v>
      </c>
      <c r="N208" s="2">
        <v>13.66</v>
      </c>
      <c r="O208" s="2">
        <v>0</v>
      </c>
      <c r="P208" s="2">
        <v>0.09</v>
      </c>
      <c r="Q208" s="2">
        <v>0</v>
      </c>
      <c r="R208" s="2">
        <v>0</v>
      </c>
      <c r="S208" s="2">
        <v>0</v>
      </c>
      <c r="T208" s="2">
        <v>7.0000000000000007E-2</v>
      </c>
      <c r="U208" s="2">
        <v>0.15</v>
      </c>
      <c r="V208" s="2">
        <v>0.4</v>
      </c>
      <c r="W208" s="2">
        <v>0.4</v>
      </c>
      <c r="X208" s="2">
        <v>0</v>
      </c>
      <c r="Y208" s="2">
        <v>0</v>
      </c>
      <c r="Z208" s="2">
        <v>0.04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19">
        <v>0</v>
      </c>
      <c r="AK208" s="19">
        <v>0</v>
      </c>
      <c r="AL208" s="19">
        <v>0</v>
      </c>
      <c r="AM208" s="19">
        <v>0</v>
      </c>
      <c r="AN208" s="19">
        <v>0</v>
      </c>
      <c r="AO208" s="19">
        <v>0</v>
      </c>
      <c r="AP208" s="19">
        <v>0</v>
      </c>
      <c r="AQ208" s="19">
        <v>0</v>
      </c>
      <c r="AR208" s="19">
        <v>0</v>
      </c>
      <c r="AS208" s="19">
        <v>0</v>
      </c>
      <c r="AT208" s="19">
        <v>0</v>
      </c>
      <c r="AU208" s="19">
        <v>0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19">
        <v>0</v>
      </c>
      <c r="BF208" s="19">
        <v>0</v>
      </c>
      <c r="BG208" s="19">
        <v>0</v>
      </c>
      <c r="BH208" s="19">
        <v>0</v>
      </c>
      <c r="BI208" s="19">
        <v>0</v>
      </c>
      <c r="BJ208" s="19">
        <v>0</v>
      </c>
      <c r="BK208" s="19">
        <v>0</v>
      </c>
      <c r="BL208" s="19">
        <v>0</v>
      </c>
      <c r="BM208" s="19">
        <v>0</v>
      </c>
      <c r="BN208" s="19">
        <v>0</v>
      </c>
      <c r="BO208" s="19">
        <v>0</v>
      </c>
      <c r="BP208" s="19">
        <v>0</v>
      </c>
      <c r="BQ208" s="19">
        <v>0</v>
      </c>
      <c r="BR208" s="19">
        <v>0</v>
      </c>
      <c r="BS208" s="19">
        <v>0</v>
      </c>
      <c r="BT208" s="19">
        <v>0</v>
      </c>
      <c r="BU208" s="19">
        <v>0</v>
      </c>
      <c r="BV208" s="19">
        <v>0</v>
      </c>
      <c r="BW208" s="19">
        <v>0</v>
      </c>
      <c r="BX208" s="19">
        <v>0</v>
      </c>
      <c r="BY208" s="19">
        <v>0</v>
      </c>
      <c r="BZ208" s="19">
        <v>0</v>
      </c>
      <c r="CA208" s="19">
        <v>0</v>
      </c>
      <c r="CB208" s="19">
        <v>204.1</v>
      </c>
      <c r="CD208" s="19">
        <v>0</v>
      </c>
      <c r="CF208" s="19">
        <v>0</v>
      </c>
      <c r="CG208" s="19">
        <v>0</v>
      </c>
      <c r="CH208" s="19">
        <v>0</v>
      </c>
      <c r="CI208" s="19">
        <v>0</v>
      </c>
      <c r="CJ208" s="19">
        <v>0</v>
      </c>
      <c r="CK208" s="19">
        <v>0</v>
      </c>
      <c r="CL208" s="19">
        <v>0</v>
      </c>
      <c r="CM208" s="19">
        <v>0</v>
      </c>
      <c r="CN208" s="19">
        <v>0</v>
      </c>
      <c r="CO208" s="19">
        <v>15</v>
      </c>
      <c r="CP208" s="19">
        <v>0</v>
      </c>
    </row>
    <row r="209" spans="1:94" s="19" customFormat="1" ht="30" x14ac:dyDescent="0.25">
      <c r="A209" s="27" t="str">
        <f>"-"</f>
        <v>-</v>
      </c>
      <c r="B209" s="39" t="s">
        <v>138</v>
      </c>
      <c r="C209" s="2" t="str">
        <f>"40"</f>
        <v>40</v>
      </c>
      <c r="D209" s="2">
        <v>3.08</v>
      </c>
      <c r="E209" s="2">
        <v>0</v>
      </c>
      <c r="F209" s="2">
        <v>1.2</v>
      </c>
      <c r="G209" s="2">
        <v>1.2</v>
      </c>
      <c r="H209" s="2">
        <v>21.32</v>
      </c>
      <c r="I209" s="2">
        <v>107.80799999999999</v>
      </c>
      <c r="J209" s="2">
        <v>0.2</v>
      </c>
      <c r="K209" s="2">
        <v>0</v>
      </c>
      <c r="L209" s="2">
        <v>0</v>
      </c>
      <c r="M209" s="2">
        <v>0</v>
      </c>
      <c r="N209" s="2">
        <v>1.32</v>
      </c>
      <c r="O209" s="2">
        <v>18.72</v>
      </c>
      <c r="P209" s="2">
        <v>1.28</v>
      </c>
      <c r="Q209" s="2">
        <v>0</v>
      </c>
      <c r="R209" s="2">
        <v>0</v>
      </c>
      <c r="S209" s="2">
        <v>0.12</v>
      </c>
      <c r="T209" s="2">
        <v>0.64</v>
      </c>
      <c r="U209" s="2">
        <v>171.6</v>
      </c>
      <c r="V209" s="2">
        <v>52.4</v>
      </c>
      <c r="W209" s="2">
        <v>8.8000000000000007</v>
      </c>
      <c r="X209" s="2">
        <v>13.2</v>
      </c>
      <c r="Y209" s="2">
        <v>34</v>
      </c>
      <c r="Z209" s="2">
        <v>0.8</v>
      </c>
      <c r="AA209" s="2">
        <v>0</v>
      </c>
      <c r="AB209" s="2">
        <v>0</v>
      </c>
      <c r="AC209" s="2">
        <v>0</v>
      </c>
      <c r="AD209" s="2">
        <v>0.68</v>
      </c>
      <c r="AE209" s="2">
        <v>0.06</v>
      </c>
      <c r="AF209" s="2">
        <v>0.02</v>
      </c>
      <c r="AG209" s="2">
        <v>0.64</v>
      </c>
      <c r="AH209" s="2">
        <v>1.2</v>
      </c>
      <c r="AI209" s="2">
        <v>0</v>
      </c>
      <c r="AJ209" s="19">
        <v>0</v>
      </c>
      <c r="AK209" s="19">
        <v>148.80000000000001</v>
      </c>
      <c r="AL209" s="19">
        <v>154.4</v>
      </c>
      <c r="AM209" s="19">
        <v>236.4</v>
      </c>
      <c r="AN209" s="19">
        <v>79.599999999999994</v>
      </c>
      <c r="AO209" s="19">
        <v>46.8</v>
      </c>
      <c r="AP209" s="19">
        <v>93.6</v>
      </c>
      <c r="AQ209" s="19">
        <v>35.200000000000003</v>
      </c>
      <c r="AR209" s="19">
        <v>168</v>
      </c>
      <c r="AS209" s="19">
        <v>104.4</v>
      </c>
      <c r="AT209" s="19">
        <v>145.19999999999999</v>
      </c>
      <c r="AU209" s="19">
        <v>120.4</v>
      </c>
      <c r="AV209" s="19">
        <v>64.400000000000006</v>
      </c>
      <c r="AW209" s="19">
        <v>112</v>
      </c>
      <c r="AX209" s="19">
        <v>930</v>
      </c>
      <c r="AY209" s="19">
        <v>0</v>
      </c>
      <c r="AZ209" s="19">
        <v>302.8</v>
      </c>
      <c r="BA209" s="19">
        <v>132.4</v>
      </c>
      <c r="BB209" s="19">
        <v>88.8</v>
      </c>
      <c r="BC209" s="19">
        <v>69.2</v>
      </c>
      <c r="BD209" s="19">
        <v>0</v>
      </c>
      <c r="BE209" s="19">
        <v>0</v>
      </c>
      <c r="BF209" s="19">
        <v>0</v>
      </c>
      <c r="BG209" s="19">
        <v>0</v>
      </c>
      <c r="BH209" s="19">
        <v>0</v>
      </c>
      <c r="BI209" s="19">
        <v>0.01</v>
      </c>
      <c r="BJ209" s="19">
        <v>0</v>
      </c>
      <c r="BK209" s="19">
        <v>0.13</v>
      </c>
      <c r="BL209" s="19">
        <v>0</v>
      </c>
      <c r="BM209" s="19">
        <v>0.06</v>
      </c>
      <c r="BN209" s="19">
        <v>0</v>
      </c>
      <c r="BO209" s="19">
        <v>0</v>
      </c>
      <c r="BP209" s="19">
        <v>0</v>
      </c>
      <c r="BQ209" s="19">
        <v>0</v>
      </c>
      <c r="BR209" s="19">
        <v>0</v>
      </c>
      <c r="BS209" s="19">
        <v>0.47</v>
      </c>
      <c r="BT209" s="19">
        <v>0</v>
      </c>
      <c r="BU209" s="19">
        <v>0</v>
      </c>
      <c r="BV209" s="19">
        <v>0.35</v>
      </c>
      <c r="BW209" s="19">
        <v>0.01</v>
      </c>
      <c r="BX209" s="19">
        <v>0</v>
      </c>
      <c r="BY209" s="19">
        <v>0</v>
      </c>
      <c r="BZ209" s="19">
        <v>0</v>
      </c>
      <c r="CA209" s="19">
        <v>0</v>
      </c>
      <c r="CB209" s="19">
        <v>13.64</v>
      </c>
      <c r="CD209" s="19">
        <v>0</v>
      </c>
      <c r="CF209" s="19">
        <v>0</v>
      </c>
      <c r="CG209" s="19">
        <v>0</v>
      </c>
      <c r="CH209" s="19">
        <v>0</v>
      </c>
      <c r="CI209" s="19">
        <v>380</v>
      </c>
      <c r="CJ209" s="19">
        <v>146.4</v>
      </c>
      <c r="CK209" s="19">
        <v>263.2</v>
      </c>
      <c r="CL209" s="19">
        <v>3.04</v>
      </c>
      <c r="CM209" s="19">
        <v>3.04</v>
      </c>
      <c r="CN209" s="19">
        <v>3.04</v>
      </c>
      <c r="CO209" s="19">
        <v>0</v>
      </c>
      <c r="CP209" s="19">
        <v>0</v>
      </c>
    </row>
    <row r="210" spans="1:94" s="49" customFormat="1" ht="27" customHeight="1" x14ac:dyDescent="0.25">
      <c r="A210" s="20" t="str">
        <f>"-"</f>
        <v>-</v>
      </c>
      <c r="B210" s="20" t="s">
        <v>91</v>
      </c>
      <c r="C210" s="48" t="str">
        <f>"130"</f>
        <v>130</v>
      </c>
      <c r="D210" s="48">
        <v>0.52</v>
      </c>
      <c r="E210" s="48">
        <v>0</v>
      </c>
      <c r="F210" s="48">
        <v>0.52</v>
      </c>
      <c r="G210" s="48">
        <v>0.52</v>
      </c>
      <c r="H210" s="48">
        <v>15.08</v>
      </c>
      <c r="I210" s="48">
        <v>63.283999999999985</v>
      </c>
      <c r="J210" s="48">
        <v>0.13</v>
      </c>
      <c r="K210" s="48">
        <v>0</v>
      </c>
      <c r="L210" s="48">
        <v>0</v>
      </c>
      <c r="M210" s="48">
        <v>0</v>
      </c>
      <c r="N210" s="48">
        <v>11.7</v>
      </c>
      <c r="O210" s="48">
        <v>1.04</v>
      </c>
      <c r="P210" s="48">
        <v>2.34</v>
      </c>
      <c r="Q210" s="48">
        <v>0</v>
      </c>
      <c r="R210" s="48">
        <v>0</v>
      </c>
      <c r="S210" s="48">
        <v>1.04</v>
      </c>
      <c r="T210" s="48">
        <v>0.65</v>
      </c>
      <c r="U210" s="48">
        <v>33.799999999999997</v>
      </c>
      <c r="V210" s="48">
        <v>361.4</v>
      </c>
      <c r="W210" s="48">
        <v>20.8</v>
      </c>
      <c r="X210" s="48">
        <v>11.7</v>
      </c>
      <c r="Y210" s="48">
        <v>14.3</v>
      </c>
      <c r="Z210" s="48">
        <v>2.86</v>
      </c>
      <c r="AA210" s="48">
        <v>0</v>
      </c>
      <c r="AB210" s="48">
        <v>39</v>
      </c>
      <c r="AC210" s="48">
        <v>6.5</v>
      </c>
      <c r="AD210" s="48">
        <v>0.26</v>
      </c>
      <c r="AE210" s="48">
        <v>0.04</v>
      </c>
      <c r="AF210" s="48">
        <v>0.03</v>
      </c>
      <c r="AG210" s="48">
        <v>0.39</v>
      </c>
      <c r="AH210" s="48">
        <v>0.52</v>
      </c>
      <c r="AI210" s="48">
        <v>13</v>
      </c>
      <c r="AJ210" s="49">
        <v>0</v>
      </c>
      <c r="AK210" s="49">
        <v>15.6</v>
      </c>
      <c r="AL210" s="49">
        <v>16.899999999999999</v>
      </c>
      <c r="AM210" s="49">
        <v>24.7</v>
      </c>
      <c r="AN210" s="49">
        <v>23.4</v>
      </c>
      <c r="AO210" s="49">
        <v>3.9</v>
      </c>
      <c r="AP210" s="49">
        <v>14.3</v>
      </c>
      <c r="AQ210" s="49">
        <v>3.9</v>
      </c>
      <c r="AR210" s="49">
        <v>11.7</v>
      </c>
      <c r="AS210" s="49">
        <v>22.1</v>
      </c>
      <c r="AT210" s="49">
        <v>13</v>
      </c>
      <c r="AU210" s="49">
        <v>101.4</v>
      </c>
      <c r="AV210" s="49">
        <v>9.1</v>
      </c>
      <c r="AW210" s="49">
        <v>18.2</v>
      </c>
      <c r="AX210" s="49">
        <v>54.6</v>
      </c>
      <c r="AY210" s="49">
        <v>0</v>
      </c>
      <c r="AZ210" s="49">
        <v>16.899999999999999</v>
      </c>
      <c r="BA210" s="49">
        <v>20.8</v>
      </c>
      <c r="BB210" s="49">
        <v>7.8</v>
      </c>
      <c r="BC210" s="49">
        <v>6.5</v>
      </c>
      <c r="BD210" s="49">
        <v>0</v>
      </c>
      <c r="BE210" s="49">
        <v>0</v>
      </c>
      <c r="BF210" s="49">
        <v>0</v>
      </c>
      <c r="BG210" s="49">
        <v>0</v>
      </c>
      <c r="BH210" s="49">
        <v>0</v>
      </c>
      <c r="BI210" s="49">
        <v>0</v>
      </c>
      <c r="BJ210" s="49">
        <v>0</v>
      </c>
      <c r="BK210" s="49">
        <v>0</v>
      </c>
      <c r="BL210" s="49">
        <v>0</v>
      </c>
      <c r="BM210" s="49">
        <v>0</v>
      </c>
      <c r="BN210" s="49">
        <v>0</v>
      </c>
      <c r="BO210" s="49">
        <v>0</v>
      </c>
      <c r="BP210" s="49">
        <v>0</v>
      </c>
      <c r="BQ210" s="49">
        <v>0</v>
      </c>
      <c r="BR210" s="49">
        <v>0</v>
      </c>
      <c r="BS210" s="49">
        <v>0</v>
      </c>
      <c r="BT210" s="49">
        <v>0</v>
      </c>
      <c r="BU210" s="49">
        <v>0</v>
      </c>
      <c r="BV210" s="49">
        <v>0</v>
      </c>
      <c r="BW210" s="49">
        <v>0</v>
      </c>
      <c r="BX210" s="49">
        <v>0</v>
      </c>
      <c r="BY210" s="49">
        <v>0</v>
      </c>
      <c r="BZ210" s="49">
        <v>0</v>
      </c>
      <c r="CA210" s="49">
        <v>0</v>
      </c>
      <c r="CB210" s="49">
        <v>112.19</v>
      </c>
      <c r="CD210" s="49">
        <v>6.5</v>
      </c>
      <c r="CF210" s="49">
        <v>3</v>
      </c>
      <c r="CG210" s="49">
        <v>3</v>
      </c>
      <c r="CH210" s="49">
        <v>3</v>
      </c>
      <c r="CI210" s="49">
        <v>225</v>
      </c>
      <c r="CJ210" s="49">
        <v>225</v>
      </c>
      <c r="CK210" s="49">
        <v>225</v>
      </c>
      <c r="CL210" s="49">
        <v>70.2</v>
      </c>
      <c r="CM210" s="49">
        <v>70.2</v>
      </c>
      <c r="CN210" s="49">
        <v>70.2</v>
      </c>
      <c r="CO210" s="49">
        <v>0</v>
      </c>
      <c r="CP210" s="49">
        <v>0</v>
      </c>
    </row>
    <row r="211" spans="1:94" s="18" customFormat="1" ht="14.25" x14ac:dyDescent="0.2">
      <c r="A211" s="14"/>
      <c r="B211" s="14" t="s">
        <v>84</v>
      </c>
      <c r="C211" s="26">
        <f>C206+C207+C208+C209+C210</f>
        <v>590</v>
      </c>
      <c r="D211" s="16">
        <f>SUM(D205:D210)</f>
        <v>25.87</v>
      </c>
      <c r="E211" s="16">
        <f t="shared" ref="E211:AI211" si="458">SUM(E205:E210)</f>
        <v>22.06</v>
      </c>
      <c r="F211" s="16">
        <f t="shared" si="458"/>
        <v>21.41</v>
      </c>
      <c r="G211" s="16">
        <f t="shared" si="458"/>
        <v>4.8699999999999992</v>
      </c>
      <c r="H211" s="16">
        <f t="shared" si="458"/>
        <v>84.79</v>
      </c>
      <c r="I211" s="16">
        <f t="shared" si="458"/>
        <v>625.34979880000003</v>
      </c>
      <c r="J211" s="16">
        <f t="shared" si="458"/>
        <v>11.91</v>
      </c>
      <c r="K211" s="16">
        <f t="shared" si="458"/>
        <v>2.12</v>
      </c>
      <c r="L211" s="16">
        <f t="shared" si="458"/>
        <v>0</v>
      </c>
      <c r="M211" s="16">
        <f t="shared" si="458"/>
        <v>0</v>
      </c>
      <c r="N211" s="16">
        <f t="shared" si="458"/>
        <v>55.61999999999999</v>
      </c>
      <c r="O211" s="16">
        <f t="shared" si="458"/>
        <v>24.49</v>
      </c>
      <c r="P211" s="16">
        <f t="shared" si="458"/>
        <v>4.67</v>
      </c>
      <c r="Q211" s="16">
        <f t="shared" si="458"/>
        <v>0</v>
      </c>
      <c r="R211" s="16">
        <f t="shared" si="458"/>
        <v>0</v>
      </c>
      <c r="S211" s="16">
        <f t="shared" si="458"/>
        <v>2.68</v>
      </c>
      <c r="T211" s="16">
        <f t="shared" si="458"/>
        <v>3.94</v>
      </c>
      <c r="U211" s="16">
        <f t="shared" si="458"/>
        <v>453.54</v>
      </c>
      <c r="V211" s="16">
        <f t="shared" si="458"/>
        <v>715.8</v>
      </c>
      <c r="W211" s="16">
        <f t="shared" si="458"/>
        <v>298.13</v>
      </c>
      <c r="X211" s="16">
        <f t="shared" si="458"/>
        <v>70.190000000000012</v>
      </c>
      <c r="Y211" s="16">
        <f t="shared" si="458"/>
        <v>355.66</v>
      </c>
      <c r="Z211" s="16">
        <f t="shared" si="458"/>
        <v>4.58</v>
      </c>
      <c r="AA211" s="16">
        <f t="shared" si="458"/>
        <v>74.069999999999993</v>
      </c>
      <c r="AB211" s="16">
        <f t="shared" si="458"/>
        <v>2910.96</v>
      </c>
      <c r="AC211" s="16">
        <f t="shared" si="458"/>
        <v>823.03</v>
      </c>
      <c r="AD211" s="16">
        <f t="shared" si="458"/>
        <v>2.9000000000000004</v>
      </c>
      <c r="AE211" s="16">
        <f t="shared" si="458"/>
        <v>0.18000000000000002</v>
      </c>
      <c r="AF211" s="16">
        <f t="shared" si="458"/>
        <v>0.44000000000000006</v>
      </c>
      <c r="AG211" s="16">
        <f t="shared" si="458"/>
        <v>1.7400000000000002</v>
      </c>
      <c r="AH211" s="16">
        <f t="shared" si="458"/>
        <v>7.26</v>
      </c>
      <c r="AI211" s="16">
        <f t="shared" si="458"/>
        <v>13.79</v>
      </c>
      <c r="AJ211" s="18">
        <v>0</v>
      </c>
      <c r="AK211" s="18">
        <v>1131.9000000000001</v>
      </c>
      <c r="AL211" s="18">
        <v>968.39</v>
      </c>
      <c r="AM211" s="18">
        <v>1737.82</v>
      </c>
      <c r="AN211" s="18">
        <v>1253.51</v>
      </c>
      <c r="AO211" s="18">
        <v>490.94</v>
      </c>
      <c r="AP211" s="18">
        <v>856.17</v>
      </c>
      <c r="AQ211" s="18">
        <v>283.64</v>
      </c>
      <c r="AR211" s="18">
        <v>1055.99</v>
      </c>
      <c r="AS211" s="18">
        <v>248.95</v>
      </c>
      <c r="AT211" s="18">
        <v>288.76</v>
      </c>
      <c r="AU211" s="18">
        <v>431.94</v>
      </c>
      <c r="AV211" s="18">
        <v>580.9</v>
      </c>
      <c r="AW211" s="18">
        <v>225.06</v>
      </c>
      <c r="AX211" s="18">
        <v>1511.57</v>
      </c>
      <c r="AY211" s="18">
        <v>0.79</v>
      </c>
      <c r="AZ211" s="18">
        <v>458.55</v>
      </c>
      <c r="BA211" s="18">
        <v>288.29000000000002</v>
      </c>
      <c r="BB211" s="18">
        <v>1049.81</v>
      </c>
      <c r="BC211" s="18">
        <v>191.27</v>
      </c>
      <c r="BD211" s="18">
        <v>0.18</v>
      </c>
      <c r="BE211" s="18">
        <v>0.08</v>
      </c>
      <c r="BF211" s="18">
        <v>0.04</v>
      </c>
      <c r="BG211" s="18">
        <v>0.1</v>
      </c>
      <c r="BH211" s="18">
        <v>0.12</v>
      </c>
      <c r="BI211" s="18">
        <v>0.53</v>
      </c>
      <c r="BJ211" s="18">
        <v>0</v>
      </c>
      <c r="BK211" s="18">
        <v>1.75</v>
      </c>
      <c r="BL211" s="18">
        <v>0</v>
      </c>
      <c r="BM211" s="18">
        <v>0.62</v>
      </c>
      <c r="BN211" s="18">
        <v>0.01</v>
      </c>
      <c r="BO211" s="18">
        <v>0.02</v>
      </c>
      <c r="BP211" s="18">
        <v>0</v>
      </c>
      <c r="BQ211" s="18">
        <v>0.1</v>
      </c>
      <c r="BR211" s="18">
        <v>0.16</v>
      </c>
      <c r="BS211" s="18">
        <v>2.2799999999999998</v>
      </c>
      <c r="BT211" s="18">
        <v>0</v>
      </c>
      <c r="BU211" s="18">
        <v>0</v>
      </c>
      <c r="BV211" s="18">
        <v>2.19</v>
      </c>
      <c r="BW211" s="18">
        <v>0.01</v>
      </c>
      <c r="BX211" s="18">
        <v>0</v>
      </c>
      <c r="BY211" s="18">
        <v>0</v>
      </c>
      <c r="BZ211" s="18">
        <v>0</v>
      </c>
      <c r="CA211" s="18">
        <v>0</v>
      </c>
      <c r="CB211" s="18">
        <v>471.94</v>
      </c>
      <c r="CC211" s="18">
        <f>$I$211/$I$220*100</f>
        <v>36.541332933010722</v>
      </c>
      <c r="CD211" s="18">
        <v>545.13</v>
      </c>
      <c r="CF211" s="18">
        <v>25.66</v>
      </c>
      <c r="CG211" s="18">
        <v>18.3</v>
      </c>
      <c r="CH211" s="18">
        <v>21.98</v>
      </c>
      <c r="CI211" s="18">
        <v>2615.88</v>
      </c>
      <c r="CJ211" s="18">
        <v>1602.99</v>
      </c>
      <c r="CK211" s="18">
        <v>2109.4299999999998</v>
      </c>
      <c r="CL211" s="18">
        <v>93.72</v>
      </c>
      <c r="CM211" s="18">
        <v>87.46</v>
      </c>
      <c r="CN211" s="18">
        <v>90.59</v>
      </c>
      <c r="CO211" s="18">
        <v>22.5</v>
      </c>
      <c r="CP211" s="18">
        <v>0.38</v>
      </c>
    </row>
    <row r="212" spans="1:94" s="18" customFormat="1" ht="14.25" x14ac:dyDescent="0.2">
      <c r="A212" s="14"/>
      <c r="B212" s="15" t="s">
        <v>95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</row>
    <row r="213" spans="1:94" s="19" customFormat="1" ht="54.75" customHeight="1" x14ac:dyDescent="0.25">
      <c r="A213" s="1" t="s">
        <v>227</v>
      </c>
      <c r="B213" s="1" t="s">
        <v>243</v>
      </c>
      <c r="C213" s="2" t="s">
        <v>225</v>
      </c>
      <c r="D213" s="55">
        <v>1.64</v>
      </c>
      <c r="E213" s="55">
        <v>0</v>
      </c>
      <c r="F213" s="55">
        <v>5</v>
      </c>
      <c r="G213" s="55">
        <v>5</v>
      </c>
      <c r="H213" s="55">
        <v>9.5500000000000007</v>
      </c>
      <c r="I213" s="55">
        <v>87.43</v>
      </c>
      <c r="J213" s="53">
        <v>1</v>
      </c>
      <c r="K213" s="53">
        <v>5.2</v>
      </c>
      <c r="L213" s="53">
        <v>0</v>
      </c>
      <c r="M213" s="53">
        <v>0</v>
      </c>
      <c r="N213" s="53">
        <v>11.7</v>
      </c>
      <c r="O213" s="53">
        <v>0.25</v>
      </c>
      <c r="P213" s="53">
        <v>2.5099999999999998</v>
      </c>
      <c r="Q213" s="53">
        <v>0</v>
      </c>
      <c r="R213" s="53">
        <v>0</v>
      </c>
      <c r="S213" s="53">
        <v>0.62</v>
      </c>
      <c r="T213" s="53">
        <v>1.79</v>
      </c>
      <c r="U213" s="53">
        <v>144.91</v>
      </c>
      <c r="V213" s="53">
        <v>422.11</v>
      </c>
      <c r="W213" s="53">
        <v>51.33</v>
      </c>
      <c r="X213" s="53">
        <v>16.91</v>
      </c>
      <c r="Y213" s="53">
        <v>30.78</v>
      </c>
      <c r="Z213" s="53">
        <v>0.6</v>
      </c>
      <c r="AA213" s="53">
        <v>0</v>
      </c>
      <c r="AB213" s="53">
        <v>291.98</v>
      </c>
      <c r="AC213" s="53">
        <v>9.4</v>
      </c>
      <c r="AD213" s="53">
        <v>2.73</v>
      </c>
      <c r="AE213" s="53">
        <v>0.03</v>
      </c>
      <c r="AF213" s="53">
        <v>0.03</v>
      </c>
      <c r="AG213" s="53">
        <v>0.28000000000000003</v>
      </c>
      <c r="AH213" s="53">
        <v>0.7</v>
      </c>
      <c r="AI213" s="53">
        <v>30.18</v>
      </c>
      <c r="AJ213" s="19">
        <v>0</v>
      </c>
      <c r="AK213" s="19">
        <v>24.87</v>
      </c>
      <c r="AL213" s="19">
        <v>19.350000000000001</v>
      </c>
      <c r="AM213" s="19">
        <v>27.64</v>
      </c>
      <c r="AN213" s="19">
        <v>23.95</v>
      </c>
      <c r="AO213" s="19">
        <v>5.53</v>
      </c>
      <c r="AP213" s="19">
        <v>19.350000000000001</v>
      </c>
      <c r="AQ213" s="19">
        <v>4.6100000000000003</v>
      </c>
      <c r="AR213" s="19">
        <v>15.66</v>
      </c>
      <c r="AS213" s="19">
        <v>23.95</v>
      </c>
      <c r="AT213" s="19">
        <v>41.45</v>
      </c>
      <c r="AU213" s="19">
        <v>48.82</v>
      </c>
      <c r="AV213" s="19">
        <v>9.2100000000000009</v>
      </c>
      <c r="AW213" s="19">
        <v>25.79</v>
      </c>
      <c r="AX213" s="19">
        <v>128.97</v>
      </c>
      <c r="AY213" s="19">
        <v>0</v>
      </c>
      <c r="AZ213" s="19">
        <v>15.66</v>
      </c>
      <c r="BA213" s="19">
        <v>24.87</v>
      </c>
      <c r="BB213" s="19">
        <v>19.350000000000001</v>
      </c>
      <c r="BC213" s="19">
        <v>6.45</v>
      </c>
      <c r="BD213" s="19">
        <v>0</v>
      </c>
      <c r="BE213" s="19">
        <v>0</v>
      </c>
      <c r="BF213" s="19">
        <v>0</v>
      </c>
      <c r="BG213" s="19">
        <v>0</v>
      </c>
      <c r="BH213" s="19">
        <v>0</v>
      </c>
      <c r="BI213" s="19">
        <v>0</v>
      </c>
      <c r="BJ213" s="19">
        <v>0</v>
      </c>
      <c r="BK213" s="19">
        <v>0.36</v>
      </c>
      <c r="BL213" s="19">
        <v>0</v>
      </c>
      <c r="BM213" s="19">
        <v>0.24</v>
      </c>
      <c r="BN213" s="19">
        <v>0.02</v>
      </c>
      <c r="BO213" s="19">
        <v>0.04</v>
      </c>
      <c r="BP213" s="19">
        <v>0</v>
      </c>
      <c r="BQ213" s="19">
        <v>0</v>
      </c>
      <c r="BR213" s="19">
        <v>0</v>
      </c>
      <c r="BS213" s="19">
        <v>1.39</v>
      </c>
      <c r="BT213" s="19">
        <v>0</v>
      </c>
      <c r="BU213" s="19">
        <v>0</v>
      </c>
      <c r="BV213" s="19">
        <v>3.47</v>
      </c>
      <c r="BW213" s="19">
        <v>0</v>
      </c>
      <c r="BX213" s="19">
        <v>0</v>
      </c>
      <c r="BY213" s="19">
        <v>0</v>
      </c>
      <c r="BZ213" s="19">
        <v>0</v>
      </c>
      <c r="CA213" s="19">
        <v>0</v>
      </c>
      <c r="CB213" s="19">
        <v>89.31</v>
      </c>
      <c r="CD213" s="19">
        <v>9.2100000000000009</v>
      </c>
      <c r="CF213" s="19">
        <v>23.06</v>
      </c>
      <c r="CG213" s="19">
        <v>12.88</v>
      </c>
      <c r="CH213" s="19">
        <v>17.97</v>
      </c>
      <c r="CI213" s="19">
        <v>812.67</v>
      </c>
      <c r="CJ213" s="19">
        <v>194.59</v>
      </c>
      <c r="CK213" s="19">
        <v>503.63</v>
      </c>
      <c r="CL213" s="19">
        <v>1.21</v>
      </c>
      <c r="CM213" s="19">
        <v>0.71</v>
      </c>
      <c r="CN213" s="19">
        <v>0.96</v>
      </c>
      <c r="CO213" s="19">
        <v>0</v>
      </c>
      <c r="CP213" s="19">
        <v>0.5</v>
      </c>
    </row>
    <row r="214" spans="1:94" s="19" customFormat="1" ht="47.25" customHeight="1" x14ac:dyDescent="0.25">
      <c r="A214" s="33" t="s">
        <v>182</v>
      </c>
      <c r="B214" s="27" t="s">
        <v>183</v>
      </c>
      <c r="C214" s="2" t="s">
        <v>147</v>
      </c>
      <c r="D214" s="2">
        <v>11</v>
      </c>
      <c r="E214" s="2">
        <v>3.89</v>
      </c>
      <c r="F214" s="2">
        <v>10.64</v>
      </c>
      <c r="G214" s="2">
        <v>3.83</v>
      </c>
      <c r="H214" s="2">
        <v>58</v>
      </c>
      <c r="I214" s="2">
        <v>191.44216378333334</v>
      </c>
      <c r="J214" s="2">
        <v>4.05</v>
      </c>
      <c r="K214" s="2">
        <v>3.23</v>
      </c>
      <c r="L214" s="2">
        <v>0</v>
      </c>
      <c r="M214" s="2">
        <v>0</v>
      </c>
      <c r="N214" s="2">
        <v>3.31</v>
      </c>
      <c r="O214" s="2">
        <v>12.92</v>
      </c>
      <c r="P214" s="2">
        <v>1.77</v>
      </c>
      <c r="Q214" s="2">
        <v>0</v>
      </c>
      <c r="R214" s="2">
        <v>0</v>
      </c>
      <c r="S214" s="2">
        <v>0.1</v>
      </c>
      <c r="T214" s="2">
        <v>2.0299999999999998</v>
      </c>
      <c r="U214" s="2">
        <v>454.19</v>
      </c>
      <c r="V214" s="2">
        <v>114.5</v>
      </c>
      <c r="W214" s="2">
        <v>27.15</v>
      </c>
      <c r="X214" s="2">
        <v>16.77</v>
      </c>
      <c r="Y214" s="2">
        <v>62.63</v>
      </c>
      <c r="Z214" s="2">
        <v>1.0900000000000001</v>
      </c>
      <c r="AA214" s="2">
        <v>28.46</v>
      </c>
      <c r="AB214" s="2">
        <v>2408.54</v>
      </c>
      <c r="AC214" s="2">
        <v>483.22</v>
      </c>
      <c r="AD214" s="2">
        <v>2.73</v>
      </c>
      <c r="AE214" s="2">
        <v>0.05</v>
      </c>
      <c r="AF214" s="2">
        <v>0.05</v>
      </c>
      <c r="AG214" s="2">
        <v>1.67</v>
      </c>
      <c r="AH214" s="2">
        <v>3.93</v>
      </c>
      <c r="AI214" s="2">
        <v>0.99</v>
      </c>
      <c r="AJ214" s="19">
        <v>0</v>
      </c>
      <c r="AK214" s="19">
        <v>191.59</v>
      </c>
      <c r="AL214" s="19">
        <v>165.28</v>
      </c>
      <c r="AM214" s="19">
        <v>302.45</v>
      </c>
      <c r="AN214" s="19">
        <v>325.67</v>
      </c>
      <c r="AO214" s="19">
        <v>93.21</v>
      </c>
      <c r="AP214" s="19">
        <v>186</v>
      </c>
      <c r="AQ214" s="19">
        <v>67.95</v>
      </c>
      <c r="AR214" s="19">
        <v>179.47</v>
      </c>
      <c r="AS214" s="19">
        <v>251.91</v>
      </c>
      <c r="AT214" s="19">
        <v>320.56</v>
      </c>
      <c r="AU214" s="19">
        <v>367.95</v>
      </c>
      <c r="AV214" s="19">
        <v>99.6</v>
      </c>
      <c r="AW214" s="19">
        <v>273.86</v>
      </c>
      <c r="AX214" s="19">
        <v>761.59</v>
      </c>
      <c r="AY214" s="19">
        <v>25.3</v>
      </c>
      <c r="AZ214" s="19">
        <v>217.11</v>
      </c>
      <c r="BA214" s="19">
        <v>185.93</v>
      </c>
      <c r="BB214" s="19">
        <v>139.12</v>
      </c>
      <c r="BC214" s="19">
        <v>55.7</v>
      </c>
      <c r="BD214" s="19">
        <v>0</v>
      </c>
      <c r="BE214" s="19">
        <v>0</v>
      </c>
      <c r="BF214" s="19">
        <v>0</v>
      </c>
      <c r="BG214" s="19">
        <v>0</v>
      </c>
      <c r="BH214" s="19">
        <v>0</v>
      </c>
      <c r="BI214" s="19">
        <v>0</v>
      </c>
      <c r="BJ214" s="19">
        <v>0</v>
      </c>
      <c r="BK214" s="19">
        <v>0.54</v>
      </c>
      <c r="BL214" s="19">
        <v>0</v>
      </c>
      <c r="BM214" s="19">
        <v>0.33</v>
      </c>
      <c r="BN214" s="19">
        <v>0.02</v>
      </c>
      <c r="BO214" s="19">
        <v>0.05</v>
      </c>
      <c r="BP214" s="19">
        <v>0</v>
      </c>
      <c r="BQ214" s="19">
        <v>0</v>
      </c>
      <c r="BR214" s="19">
        <v>0</v>
      </c>
      <c r="BS214" s="19">
        <v>1.97</v>
      </c>
      <c r="BT214" s="19">
        <v>0</v>
      </c>
      <c r="BU214" s="19">
        <v>0</v>
      </c>
      <c r="BV214" s="19">
        <v>4.62</v>
      </c>
      <c r="BW214" s="19">
        <v>0</v>
      </c>
      <c r="BX214" s="19">
        <v>0</v>
      </c>
      <c r="BY214" s="19">
        <v>0</v>
      </c>
      <c r="BZ214" s="19">
        <v>0</v>
      </c>
      <c r="CA214" s="19">
        <v>0</v>
      </c>
      <c r="CB214" s="19">
        <v>389.6</v>
      </c>
      <c r="CD214" s="19">
        <v>363.28</v>
      </c>
      <c r="CF214" s="19">
        <v>11.23</v>
      </c>
      <c r="CG214" s="19">
        <v>7.11</v>
      </c>
      <c r="CH214" s="19">
        <v>9.17</v>
      </c>
      <c r="CI214" s="19">
        <v>1049.56</v>
      </c>
      <c r="CJ214" s="19">
        <v>616.28</v>
      </c>
      <c r="CK214" s="19">
        <v>832.92</v>
      </c>
      <c r="CL214" s="19">
        <v>14.66</v>
      </c>
      <c r="CM214" s="19">
        <v>5.5</v>
      </c>
      <c r="CN214" s="19">
        <v>10.08</v>
      </c>
      <c r="CO214" s="19">
        <v>0</v>
      </c>
      <c r="CP214" s="19">
        <v>0.19</v>
      </c>
    </row>
    <row r="215" spans="1:94" s="19" customFormat="1" ht="36" customHeight="1" x14ac:dyDescent="0.25">
      <c r="A215" s="28" t="s">
        <v>228</v>
      </c>
      <c r="B215" s="1" t="s">
        <v>229</v>
      </c>
      <c r="C215" s="68">
        <v>250</v>
      </c>
      <c r="D215" s="66">
        <v>17.14</v>
      </c>
      <c r="E215" s="53">
        <v>19.440000000000001</v>
      </c>
      <c r="F215" s="53">
        <v>31.7</v>
      </c>
      <c r="G215" s="53">
        <v>8.98</v>
      </c>
      <c r="H215" s="66">
        <v>47.23</v>
      </c>
      <c r="I215" s="66">
        <v>542.22</v>
      </c>
      <c r="J215" s="53">
        <v>39.1</v>
      </c>
      <c r="K215" s="53">
        <v>152.36000000000001</v>
      </c>
      <c r="L215" s="53">
        <v>1.78</v>
      </c>
      <c r="M215" s="53">
        <v>0</v>
      </c>
      <c r="N215" s="53">
        <v>236.16</v>
      </c>
      <c r="O215" s="53">
        <v>3.57</v>
      </c>
      <c r="P215" s="53">
        <v>0.26</v>
      </c>
      <c r="Q215" s="53">
        <v>1.27</v>
      </c>
      <c r="R215" s="53">
        <v>0</v>
      </c>
      <c r="S215" s="53">
        <v>0.24</v>
      </c>
      <c r="T215" s="53">
        <v>2.2400000000000002</v>
      </c>
      <c r="U215" s="53">
        <v>219.09</v>
      </c>
      <c r="V215" s="53">
        <v>210.2</v>
      </c>
      <c r="W215" s="53">
        <v>37.71</v>
      </c>
      <c r="X215" s="53">
        <v>59.98</v>
      </c>
      <c r="Y215" s="53">
        <v>256.92</v>
      </c>
      <c r="Z215" s="53">
        <v>2.19</v>
      </c>
      <c r="AA215" s="53">
        <v>31.03</v>
      </c>
      <c r="AB215" s="53">
        <v>236.16</v>
      </c>
      <c r="AC215" s="53">
        <v>356.5</v>
      </c>
      <c r="AD215" s="53">
        <v>4.54</v>
      </c>
      <c r="AE215" s="53">
        <v>0.14000000000000001</v>
      </c>
      <c r="AF215" s="53">
        <v>1.27</v>
      </c>
      <c r="AG215" s="53">
        <v>2.39</v>
      </c>
      <c r="AH215" s="53">
        <v>6.4</v>
      </c>
      <c r="AI215" s="78">
        <v>2</v>
      </c>
      <c r="AJ215" s="80">
        <v>0</v>
      </c>
      <c r="AK215" s="19">
        <v>394.92</v>
      </c>
      <c r="AL215" s="19">
        <v>338.92</v>
      </c>
      <c r="AM215" s="19">
        <v>526.85</v>
      </c>
      <c r="AN215" s="19">
        <v>551.22</v>
      </c>
      <c r="AO215" s="19">
        <v>159.19999999999999</v>
      </c>
      <c r="AP215" s="19">
        <v>305.92</v>
      </c>
      <c r="AQ215" s="19">
        <v>90.09</v>
      </c>
      <c r="AR215" s="19">
        <v>289.89999999999998</v>
      </c>
      <c r="AS215" s="19">
        <v>358.16</v>
      </c>
      <c r="AT215" s="19">
        <v>409.4</v>
      </c>
      <c r="AU215" s="19">
        <v>593.88</v>
      </c>
      <c r="AV215" s="19">
        <v>262.68</v>
      </c>
      <c r="AW215" s="19">
        <v>326.52</v>
      </c>
      <c r="AX215" s="19">
        <v>1207.72</v>
      </c>
      <c r="AY215" s="19">
        <v>72.680000000000007</v>
      </c>
      <c r="AZ215" s="19">
        <v>358.7</v>
      </c>
      <c r="BA215" s="19">
        <v>303.14999999999998</v>
      </c>
      <c r="BB215" s="19">
        <v>243.62</v>
      </c>
      <c r="BC215" s="19">
        <v>94.99</v>
      </c>
      <c r="BD215" s="19">
        <v>0</v>
      </c>
      <c r="BE215" s="19">
        <v>0</v>
      </c>
      <c r="BF215" s="19">
        <v>0</v>
      </c>
      <c r="BG215" s="19">
        <v>0</v>
      </c>
      <c r="BH215" s="19">
        <v>0</v>
      </c>
      <c r="BI215" s="19">
        <v>0.01</v>
      </c>
      <c r="BJ215" s="19">
        <v>0</v>
      </c>
      <c r="BK215" s="19">
        <v>0.14000000000000001</v>
      </c>
      <c r="BL215" s="19">
        <v>0</v>
      </c>
      <c r="BM215" s="19">
        <v>0.09</v>
      </c>
      <c r="BN215" s="19">
        <v>0.01</v>
      </c>
      <c r="BO215" s="19">
        <v>0.02</v>
      </c>
      <c r="BP215" s="19">
        <v>0</v>
      </c>
      <c r="BQ215" s="19">
        <v>0</v>
      </c>
      <c r="BR215" s="19">
        <v>0</v>
      </c>
      <c r="BS215" s="19">
        <v>0.54</v>
      </c>
      <c r="BT215" s="19">
        <v>0</v>
      </c>
      <c r="BU215" s="19">
        <v>0</v>
      </c>
      <c r="BV215" s="19">
        <v>1.36</v>
      </c>
      <c r="BW215" s="19">
        <v>0</v>
      </c>
      <c r="BX215" s="19">
        <v>0</v>
      </c>
      <c r="BY215" s="19">
        <v>0</v>
      </c>
      <c r="BZ215" s="19">
        <v>0</v>
      </c>
      <c r="CA215" s="19">
        <v>0</v>
      </c>
      <c r="CB215" s="19">
        <v>76.569999999999993</v>
      </c>
      <c r="CD215" s="19">
        <v>14.4</v>
      </c>
      <c r="CF215" s="19">
        <v>40.29</v>
      </c>
      <c r="CG215" s="19">
        <v>22.29</v>
      </c>
      <c r="CH215" s="19">
        <v>31.29</v>
      </c>
      <c r="CI215" s="19">
        <v>2832.6</v>
      </c>
      <c r="CJ215" s="19">
        <v>1758.75</v>
      </c>
      <c r="CK215" s="19">
        <v>2295.6799999999998</v>
      </c>
      <c r="CL215" s="19">
        <v>18.53</v>
      </c>
      <c r="CM215" s="19">
        <v>12.7</v>
      </c>
      <c r="CN215" s="19">
        <v>15.62</v>
      </c>
      <c r="CO215" s="19">
        <v>0</v>
      </c>
      <c r="CP215" s="19">
        <v>1</v>
      </c>
    </row>
    <row r="216" spans="1:94" s="19" customFormat="1" ht="24.75" customHeight="1" x14ac:dyDescent="0.25">
      <c r="A216" s="27" t="s">
        <v>186</v>
      </c>
      <c r="B216" s="27" t="s">
        <v>109</v>
      </c>
      <c r="C216" s="2" t="s">
        <v>144</v>
      </c>
      <c r="D216" s="2">
        <v>0</v>
      </c>
      <c r="E216" s="2">
        <v>0</v>
      </c>
      <c r="F216" s="2">
        <v>0</v>
      </c>
      <c r="G216" s="2">
        <v>0</v>
      </c>
      <c r="H216" s="2">
        <v>18.63</v>
      </c>
      <c r="I216" s="2">
        <v>71.527209999999997</v>
      </c>
      <c r="J216" s="2">
        <v>0</v>
      </c>
      <c r="K216" s="2">
        <v>0</v>
      </c>
      <c r="L216" s="2">
        <v>0</v>
      </c>
      <c r="M216" s="2">
        <v>0</v>
      </c>
      <c r="N216" s="2">
        <v>16.21</v>
      </c>
      <c r="O216" s="2">
        <v>2.42</v>
      </c>
      <c r="P216" s="2">
        <v>0</v>
      </c>
      <c r="Q216" s="2">
        <v>0</v>
      </c>
      <c r="R216" s="2">
        <v>0</v>
      </c>
      <c r="S216" s="2">
        <v>0</v>
      </c>
      <c r="T216" s="2">
        <v>0.01</v>
      </c>
      <c r="U216" s="2">
        <v>0.05</v>
      </c>
      <c r="V216" s="2">
        <v>0.15</v>
      </c>
      <c r="W216" s="2">
        <v>0.15</v>
      </c>
      <c r="X216" s="2">
        <v>0</v>
      </c>
      <c r="Y216" s="2">
        <v>0</v>
      </c>
      <c r="Z216" s="2">
        <v>0.01</v>
      </c>
      <c r="AA216" s="2">
        <v>78</v>
      </c>
      <c r="AB216" s="2">
        <v>0</v>
      </c>
      <c r="AC216" s="2">
        <v>0</v>
      </c>
      <c r="AD216" s="2">
        <v>0</v>
      </c>
      <c r="AE216" s="2">
        <v>0.15</v>
      </c>
      <c r="AF216" s="2">
        <v>0.18</v>
      </c>
      <c r="AG216" s="2">
        <v>1.54</v>
      </c>
      <c r="AH216" s="2">
        <v>0</v>
      </c>
      <c r="AI216" s="2">
        <v>4.82</v>
      </c>
    </row>
    <row r="217" spans="1:94" s="19" customFormat="1" ht="30" x14ac:dyDescent="0.25">
      <c r="A217" s="28" t="s">
        <v>155</v>
      </c>
      <c r="B217" s="1" t="s">
        <v>137</v>
      </c>
      <c r="C217" s="2" t="s">
        <v>220</v>
      </c>
      <c r="D217" s="2">
        <v>3.3</v>
      </c>
      <c r="E217" s="2">
        <v>0</v>
      </c>
      <c r="F217" s="2">
        <v>0.6</v>
      </c>
      <c r="G217" s="2">
        <v>0.6</v>
      </c>
      <c r="H217" s="2">
        <v>20.85</v>
      </c>
      <c r="I217" s="2">
        <v>96.69</v>
      </c>
      <c r="J217" s="2">
        <v>0.1</v>
      </c>
      <c r="K217" s="2">
        <v>0</v>
      </c>
      <c r="L217" s="2">
        <v>0</v>
      </c>
      <c r="M217" s="2">
        <v>0</v>
      </c>
      <c r="N217" s="2">
        <v>0.6</v>
      </c>
      <c r="O217" s="2">
        <v>16.100000000000001</v>
      </c>
      <c r="P217" s="2">
        <v>4.1500000000000004</v>
      </c>
      <c r="Q217" s="2">
        <v>0</v>
      </c>
      <c r="R217" s="2">
        <v>0</v>
      </c>
      <c r="S217" s="2">
        <v>0.5</v>
      </c>
      <c r="T217" s="2">
        <v>1.25</v>
      </c>
      <c r="U217" s="2">
        <v>305</v>
      </c>
      <c r="V217" s="2">
        <v>122.5</v>
      </c>
      <c r="W217" s="2">
        <v>17.5</v>
      </c>
      <c r="X217" s="2">
        <v>23.5</v>
      </c>
      <c r="Y217" s="2">
        <v>79</v>
      </c>
      <c r="Z217" s="2">
        <v>1.95</v>
      </c>
      <c r="AA217" s="2">
        <v>0</v>
      </c>
      <c r="AB217" s="2">
        <v>2.5</v>
      </c>
      <c r="AC217" s="2">
        <v>0.5</v>
      </c>
      <c r="AD217" s="2">
        <v>0.7</v>
      </c>
      <c r="AE217" s="2">
        <v>0.09</v>
      </c>
      <c r="AF217" s="2">
        <v>0.04</v>
      </c>
      <c r="AG217" s="2">
        <v>0.35</v>
      </c>
      <c r="AH217" s="2">
        <v>1</v>
      </c>
      <c r="AI217" s="2">
        <v>0</v>
      </c>
    </row>
    <row r="218" spans="1:94" s="65" customFormat="1" ht="30" x14ac:dyDescent="0.25">
      <c r="A218" s="38" t="s">
        <v>155</v>
      </c>
      <c r="B218" s="32" t="s">
        <v>211</v>
      </c>
      <c r="C218" s="51" t="s">
        <v>220</v>
      </c>
      <c r="D218" s="51">
        <v>3.3</v>
      </c>
      <c r="E218" s="51">
        <v>0</v>
      </c>
      <c r="F218" s="51">
        <v>0.6</v>
      </c>
      <c r="G218" s="51">
        <v>0.6</v>
      </c>
      <c r="H218" s="51">
        <v>20.85</v>
      </c>
      <c r="I218" s="51">
        <v>96.69</v>
      </c>
      <c r="J218" s="51">
        <v>0.1</v>
      </c>
      <c r="K218" s="51">
        <v>0</v>
      </c>
      <c r="L218" s="51">
        <v>0</v>
      </c>
      <c r="M218" s="51">
        <v>0</v>
      </c>
      <c r="N218" s="51">
        <v>0.6</v>
      </c>
      <c r="O218" s="51">
        <v>16.100000000000001</v>
      </c>
      <c r="P218" s="51">
        <v>4.1500000000000004</v>
      </c>
      <c r="Q218" s="51">
        <v>0</v>
      </c>
      <c r="R218" s="51">
        <v>0</v>
      </c>
      <c r="S218" s="51">
        <v>0.5</v>
      </c>
      <c r="T218" s="51">
        <v>1.25</v>
      </c>
      <c r="U218" s="51">
        <v>305</v>
      </c>
      <c r="V218" s="51">
        <v>122.5</v>
      </c>
      <c r="W218" s="51">
        <v>17.5</v>
      </c>
      <c r="X218" s="51">
        <v>23.5</v>
      </c>
      <c r="Y218" s="51">
        <v>79</v>
      </c>
      <c r="Z218" s="51">
        <v>1.95</v>
      </c>
      <c r="AA218" s="51">
        <v>0</v>
      </c>
      <c r="AB218" s="51">
        <v>2.5</v>
      </c>
      <c r="AC218" s="51">
        <v>0.5</v>
      </c>
      <c r="AD218" s="51">
        <v>0.7</v>
      </c>
      <c r="AE218" s="51">
        <v>0.09</v>
      </c>
      <c r="AF218" s="51">
        <v>0.04</v>
      </c>
      <c r="AG218" s="51">
        <v>0.35</v>
      </c>
      <c r="AH218" s="51">
        <v>1</v>
      </c>
      <c r="AI218" s="51">
        <v>0</v>
      </c>
      <c r="AJ218" s="65">
        <v>0</v>
      </c>
      <c r="AK218" s="65">
        <v>5.24</v>
      </c>
      <c r="AL218" s="65">
        <v>4.7</v>
      </c>
      <c r="AM218" s="65">
        <v>8.4</v>
      </c>
      <c r="AN218" s="65">
        <v>3.06</v>
      </c>
      <c r="AO218" s="65">
        <v>1.61</v>
      </c>
      <c r="AP218" s="65">
        <v>3.53</v>
      </c>
      <c r="AQ218" s="65">
        <v>1.0900000000000001</v>
      </c>
      <c r="AR218" s="65">
        <v>5.28</v>
      </c>
      <c r="AS218" s="65">
        <v>4</v>
      </c>
      <c r="AT218" s="65">
        <v>4.53</v>
      </c>
      <c r="AU218" s="65">
        <v>5.73</v>
      </c>
      <c r="AV218" s="65">
        <v>2.14</v>
      </c>
      <c r="AW218" s="65">
        <v>3.84</v>
      </c>
      <c r="AX218" s="65">
        <v>33.369999999999997</v>
      </c>
      <c r="AY218" s="65">
        <v>0</v>
      </c>
      <c r="AZ218" s="65">
        <v>9.68</v>
      </c>
      <c r="BA218" s="65">
        <v>5.32</v>
      </c>
      <c r="BB218" s="65">
        <v>2.69</v>
      </c>
      <c r="BC218" s="65">
        <v>2.11</v>
      </c>
      <c r="BD218" s="65">
        <v>0</v>
      </c>
      <c r="BE218" s="65">
        <v>0</v>
      </c>
      <c r="BF218" s="65">
        <v>0</v>
      </c>
      <c r="BG218" s="65">
        <v>0</v>
      </c>
      <c r="BH218" s="65">
        <v>0</v>
      </c>
      <c r="BI218" s="65">
        <v>0</v>
      </c>
      <c r="BJ218" s="65">
        <v>0</v>
      </c>
      <c r="BK218" s="65">
        <v>0.02</v>
      </c>
      <c r="BL218" s="65">
        <v>0</v>
      </c>
      <c r="BM218" s="65">
        <v>0.01</v>
      </c>
      <c r="BN218" s="65">
        <v>0</v>
      </c>
      <c r="BO218" s="65">
        <v>0</v>
      </c>
      <c r="BP218" s="65">
        <v>0</v>
      </c>
      <c r="BQ218" s="65">
        <v>0</v>
      </c>
      <c r="BR218" s="65">
        <v>0</v>
      </c>
      <c r="BS218" s="65">
        <v>0.08</v>
      </c>
      <c r="BT218" s="65">
        <v>0</v>
      </c>
      <c r="BU218" s="65">
        <v>0</v>
      </c>
      <c r="BV218" s="65">
        <v>0.24</v>
      </c>
      <c r="BW218" s="65">
        <v>0</v>
      </c>
      <c r="BX218" s="65">
        <v>0</v>
      </c>
      <c r="BY218" s="65">
        <v>0</v>
      </c>
      <c r="BZ218" s="65">
        <v>0</v>
      </c>
      <c r="CA218" s="65">
        <v>0</v>
      </c>
      <c r="CB218" s="65">
        <v>23.91</v>
      </c>
      <c r="CD218" s="65">
        <v>35.200000000000003</v>
      </c>
      <c r="CF218" s="65">
        <v>4.13</v>
      </c>
      <c r="CG218" s="65">
        <v>2.13</v>
      </c>
      <c r="CH218" s="65">
        <v>3.13</v>
      </c>
      <c r="CI218" s="65">
        <v>41.41</v>
      </c>
      <c r="CJ218" s="65">
        <v>12.29</v>
      </c>
      <c r="CK218" s="65">
        <v>26.85</v>
      </c>
      <c r="CL218" s="65">
        <v>0.26</v>
      </c>
      <c r="CM218" s="65">
        <v>0.14000000000000001</v>
      </c>
      <c r="CN218" s="65">
        <v>0.21</v>
      </c>
      <c r="CO218" s="65">
        <v>0.3</v>
      </c>
      <c r="CP218" s="65">
        <v>0.1</v>
      </c>
    </row>
    <row r="219" spans="1:94" s="100" customFormat="1" ht="21" customHeight="1" x14ac:dyDescent="0.2">
      <c r="A219" s="97"/>
      <c r="B219" s="97" t="s">
        <v>96</v>
      </c>
      <c r="C219" s="98">
        <f>C213+C214+C215+C216+C217+C218</f>
        <v>900</v>
      </c>
      <c r="D219" s="99">
        <f>SUM(D213:D218)</f>
        <v>36.379999999999995</v>
      </c>
      <c r="E219" s="99">
        <f>SUM(E213:E218)</f>
        <v>23.330000000000002</v>
      </c>
      <c r="F219" s="99">
        <f>SUM(F213:F218)</f>
        <v>48.540000000000006</v>
      </c>
      <c r="G219" s="99">
        <f>SUM(G213:G218)</f>
        <v>19.010000000000005</v>
      </c>
      <c r="H219" s="99">
        <f>SUM(H213:H218)</f>
        <v>175.10999999999999</v>
      </c>
      <c r="I219" s="99">
        <f>SUM(I213:I218)</f>
        <v>1085.9993737833333</v>
      </c>
      <c r="J219" s="99">
        <f>SUM(J213:J218)</f>
        <v>44.35</v>
      </c>
      <c r="K219" s="99">
        <f>SUM(K213:K218)</f>
        <v>160.79000000000002</v>
      </c>
      <c r="L219" s="99">
        <f>SUM(L213:L218)</f>
        <v>1.78</v>
      </c>
      <c r="M219" s="99">
        <f>SUM(M213:M218)</f>
        <v>0</v>
      </c>
      <c r="N219" s="99">
        <f>SUM(N213:N218)</f>
        <v>268.58000000000004</v>
      </c>
      <c r="O219" s="99">
        <f>SUM(O213:O218)</f>
        <v>51.36</v>
      </c>
      <c r="P219" s="99">
        <f>SUM(P213:P218)</f>
        <v>12.84</v>
      </c>
      <c r="Q219" s="99">
        <f>SUM(Q213:Q218)</f>
        <v>1.27</v>
      </c>
      <c r="R219" s="99">
        <f>SUM(R213:R218)</f>
        <v>0</v>
      </c>
      <c r="S219" s="99">
        <f>SUM(S213:S218)</f>
        <v>1.96</v>
      </c>
      <c r="T219" s="99">
        <f>SUM(T213:T218)</f>
        <v>8.57</v>
      </c>
      <c r="U219" s="99">
        <f>SUM(U213:U218)</f>
        <v>1428.24</v>
      </c>
      <c r="V219" s="99">
        <f>SUM(V213:V218)</f>
        <v>991.95999999999992</v>
      </c>
      <c r="W219" s="99">
        <f>SUM(W213:W218)</f>
        <v>151.34</v>
      </c>
      <c r="X219" s="99">
        <f>SUM(X213:X218)</f>
        <v>140.66</v>
      </c>
      <c r="Y219" s="99">
        <f>SUM(Y213:Y218)</f>
        <v>508.33000000000004</v>
      </c>
      <c r="Z219" s="99">
        <f>SUM(Z213:Z218)</f>
        <v>7.79</v>
      </c>
      <c r="AA219" s="99">
        <f>SUM(AA213:AA218)</f>
        <v>137.49</v>
      </c>
      <c r="AB219" s="99">
        <f>SUM(AB213:AB218)</f>
        <v>2941.68</v>
      </c>
      <c r="AC219" s="99">
        <f>SUM(AC213:AC218)</f>
        <v>850.12</v>
      </c>
      <c r="AD219" s="99">
        <f>SUM(AD213:AD218)</f>
        <v>11.399999999999999</v>
      </c>
      <c r="AE219" s="99">
        <f>SUM(AE213:AE218)</f>
        <v>0.54999999999999993</v>
      </c>
      <c r="AF219" s="99">
        <f>SUM(AF213:AF218)</f>
        <v>1.61</v>
      </c>
      <c r="AG219" s="99">
        <f>SUM(AG213:AG218)</f>
        <v>6.5799999999999992</v>
      </c>
      <c r="AH219" s="99">
        <f>SUM(AH213:AH218)</f>
        <v>13.030000000000001</v>
      </c>
      <c r="AI219" s="99">
        <f>SUM(AI213:AI218)</f>
        <v>37.99</v>
      </c>
      <c r="AJ219" s="100">
        <v>0</v>
      </c>
      <c r="AK219" s="100">
        <v>1044.24</v>
      </c>
      <c r="AL219" s="100">
        <v>882.29</v>
      </c>
      <c r="AM219" s="100">
        <v>1429.53</v>
      </c>
      <c r="AN219" s="100">
        <v>1271.92</v>
      </c>
      <c r="AO219" s="100">
        <v>453.01</v>
      </c>
      <c r="AP219" s="100">
        <v>802.08</v>
      </c>
      <c r="AQ219" s="100">
        <v>284.17</v>
      </c>
      <c r="AR219" s="100">
        <v>926.6</v>
      </c>
      <c r="AS219" s="100">
        <v>1040.02</v>
      </c>
      <c r="AT219" s="100">
        <v>1408.29</v>
      </c>
      <c r="AU219" s="100">
        <v>1755.23</v>
      </c>
      <c r="AV219" s="100">
        <v>583</v>
      </c>
      <c r="AW219" s="100">
        <v>1078.6199999999999</v>
      </c>
      <c r="AX219" s="100">
        <v>3963.63</v>
      </c>
      <c r="AY219" s="100">
        <v>105.25</v>
      </c>
      <c r="AZ219" s="100">
        <v>1089.83</v>
      </c>
      <c r="BA219" s="100">
        <v>925.34</v>
      </c>
      <c r="BB219" s="100">
        <v>682.58</v>
      </c>
      <c r="BC219" s="100">
        <v>368.7</v>
      </c>
      <c r="BD219" s="100">
        <v>0.12</v>
      </c>
      <c r="BE219" s="100">
        <v>0.05</v>
      </c>
      <c r="BF219" s="100">
        <v>0.03</v>
      </c>
      <c r="BG219" s="100">
        <v>7.0000000000000007E-2</v>
      </c>
      <c r="BH219" s="100">
        <v>0.08</v>
      </c>
      <c r="BI219" s="100">
        <v>0.37</v>
      </c>
      <c r="BJ219" s="100">
        <v>0</v>
      </c>
      <c r="BK219" s="100">
        <v>2.2999999999999998</v>
      </c>
      <c r="BL219" s="100">
        <v>0</v>
      </c>
      <c r="BM219" s="100">
        <v>0.99</v>
      </c>
      <c r="BN219" s="100">
        <v>7.0000000000000007E-2</v>
      </c>
      <c r="BO219" s="100">
        <v>0.11</v>
      </c>
      <c r="BP219" s="100">
        <v>0</v>
      </c>
      <c r="BQ219" s="100">
        <v>7.0000000000000007E-2</v>
      </c>
      <c r="BR219" s="100">
        <v>0.12</v>
      </c>
      <c r="BS219" s="100">
        <v>5.25</v>
      </c>
      <c r="BT219" s="100">
        <v>0.01</v>
      </c>
      <c r="BU219" s="100">
        <v>0</v>
      </c>
      <c r="BV219" s="100">
        <v>10.23</v>
      </c>
      <c r="BW219" s="100">
        <v>7.0000000000000007E-2</v>
      </c>
      <c r="BX219" s="100">
        <v>0</v>
      </c>
      <c r="BY219" s="100">
        <v>0</v>
      </c>
      <c r="BZ219" s="100">
        <v>0</v>
      </c>
      <c r="CA219" s="100">
        <v>0</v>
      </c>
      <c r="CB219" s="100">
        <v>934.5</v>
      </c>
      <c r="CC219" s="100">
        <f>$I$219/$I$220*100</f>
        <v>63.458667066989285</v>
      </c>
      <c r="CD219" s="100">
        <v>1843.97</v>
      </c>
      <c r="CF219" s="100">
        <v>76.38</v>
      </c>
      <c r="CG219" s="100">
        <v>46.5</v>
      </c>
      <c r="CH219" s="100">
        <v>61.44</v>
      </c>
      <c r="CI219" s="100">
        <v>6780.7</v>
      </c>
      <c r="CJ219" s="100">
        <v>3581.83</v>
      </c>
      <c r="CK219" s="100">
        <v>5181.26</v>
      </c>
      <c r="CL219" s="100">
        <v>85.2</v>
      </c>
      <c r="CM219" s="100">
        <v>55.15</v>
      </c>
      <c r="CN219" s="100">
        <v>70.17</v>
      </c>
      <c r="CO219" s="100">
        <v>23</v>
      </c>
      <c r="CP219" s="100">
        <v>1.74</v>
      </c>
    </row>
    <row r="220" spans="1:94" s="18" customFormat="1" ht="14.25" x14ac:dyDescent="0.2">
      <c r="A220" s="14"/>
      <c r="B220" s="14" t="s">
        <v>85</v>
      </c>
      <c r="C220" s="16"/>
      <c r="D220" s="16">
        <f>D219+D211</f>
        <v>62.25</v>
      </c>
      <c r="E220" s="16">
        <f>E219+E211</f>
        <v>45.39</v>
      </c>
      <c r="F220" s="16">
        <f>F219+F211</f>
        <v>69.95</v>
      </c>
      <c r="G220" s="16">
        <f>G219+G211</f>
        <v>23.880000000000003</v>
      </c>
      <c r="H220" s="16">
        <f>H219+H211</f>
        <v>259.89999999999998</v>
      </c>
      <c r="I220" s="16">
        <f>I219+I211</f>
        <v>1711.3491725833333</v>
      </c>
      <c r="J220" s="16">
        <f>J219+J211</f>
        <v>56.260000000000005</v>
      </c>
      <c r="K220" s="16">
        <f>K219+K211</f>
        <v>162.91000000000003</v>
      </c>
      <c r="L220" s="16">
        <f>L219+L211</f>
        <v>1.78</v>
      </c>
      <c r="M220" s="16">
        <f>M219+M211</f>
        <v>0</v>
      </c>
      <c r="N220" s="16">
        <f>N219+N211</f>
        <v>324.20000000000005</v>
      </c>
      <c r="O220" s="16">
        <f>O219+O211</f>
        <v>75.849999999999994</v>
      </c>
      <c r="P220" s="16">
        <f>P219+P211</f>
        <v>17.509999999999998</v>
      </c>
      <c r="Q220" s="16">
        <f>Q219+Q211</f>
        <v>1.27</v>
      </c>
      <c r="R220" s="16">
        <f>R219+R211</f>
        <v>0</v>
      </c>
      <c r="S220" s="16">
        <f>S219+S211</f>
        <v>4.6400000000000006</v>
      </c>
      <c r="T220" s="16">
        <f>T219+T211</f>
        <v>12.51</v>
      </c>
      <c r="U220" s="16">
        <f>U219+U211</f>
        <v>1881.78</v>
      </c>
      <c r="V220" s="16">
        <f>V219+V211</f>
        <v>1707.7599999999998</v>
      </c>
      <c r="W220" s="16">
        <f>W219+W211</f>
        <v>449.47</v>
      </c>
      <c r="X220" s="16">
        <f>X219+X211</f>
        <v>210.85000000000002</v>
      </c>
      <c r="Y220" s="16">
        <f>Y219+Y211</f>
        <v>863.99</v>
      </c>
      <c r="Z220" s="16">
        <f>Z219+Z211</f>
        <v>12.370000000000001</v>
      </c>
      <c r="AA220" s="16">
        <f>AA219+AA211</f>
        <v>211.56</v>
      </c>
      <c r="AB220" s="16">
        <f>AB219+AB211</f>
        <v>5852.6399999999994</v>
      </c>
      <c r="AC220" s="16">
        <f>AC219+AC211</f>
        <v>1673.15</v>
      </c>
      <c r="AD220" s="16">
        <f>AD219+AD211</f>
        <v>14.299999999999999</v>
      </c>
      <c r="AE220" s="16">
        <f>AE219+AE211</f>
        <v>0.73</v>
      </c>
      <c r="AF220" s="16">
        <f>AF219+AF211</f>
        <v>2.0500000000000003</v>
      </c>
      <c r="AG220" s="16">
        <f>AG219+AG211</f>
        <v>8.32</v>
      </c>
      <c r="AH220" s="16">
        <f>AH219+AH211</f>
        <v>20.29</v>
      </c>
      <c r="AI220" s="16">
        <f>AI219+AI211</f>
        <v>51.78</v>
      </c>
      <c r="AJ220" s="18">
        <v>0</v>
      </c>
      <c r="AK220" s="18">
        <v>2176.14</v>
      </c>
      <c r="AL220" s="18">
        <v>1850.67</v>
      </c>
      <c r="AM220" s="18">
        <v>3167.36</v>
      </c>
      <c r="AN220" s="18">
        <v>2525.4299999999998</v>
      </c>
      <c r="AO220" s="18">
        <v>943.94</v>
      </c>
      <c r="AP220" s="18">
        <v>1658.25</v>
      </c>
      <c r="AQ220" s="18">
        <v>567.80999999999995</v>
      </c>
      <c r="AR220" s="18">
        <v>1982.59</v>
      </c>
      <c r="AS220" s="18">
        <v>1288.97</v>
      </c>
      <c r="AT220" s="18">
        <v>1697.05</v>
      </c>
      <c r="AU220" s="18">
        <v>2187.1799999999998</v>
      </c>
      <c r="AV220" s="18">
        <v>1163.9000000000001</v>
      </c>
      <c r="AW220" s="18">
        <v>1303.68</v>
      </c>
      <c r="AX220" s="18">
        <v>5475.2</v>
      </c>
      <c r="AY220" s="18">
        <v>106.04</v>
      </c>
      <c r="AZ220" s="18">
        <v>1548.38</v>
      </c>
      <c r="BA220" s="18">
        <v>1213.6300000000001</v>
      </c>
      <c r="BB220" s="18">
        <v>1732.38</v>
      </c>
      <c r="BC220" s="18">
        <v>559.97</v>
      </c>
      <c r="BD220" s="18">
        <v>0.3</v>
      </c>
      <c r="BE220" s="18">
        <v>0.14000000000000001</v>
      </c>
      <c r="BF220" s="18">
        <v>7.0000000000000007E-2</v>
      </c>
      <c r="BG220" s="18">
        <v>0.17</v>
      </c>
      <c r="BH220" s="18">
        <v>0.19</v>
      </c>
      <c r="BI220" s="18">
        <v>0.9</v>
      </c>
      <c r="BJ220" s="18">
        <v>0</v>
      </c>
      <c r="BK220" s="18">
        <v>4.0599999999999996</v>
      </c>
      <c r="BL220" s="18">
        <v>0</v>
      </c>
      <c r="BM220" s="18">
        <v>1.61</v>
      </c>
      <c r="BN220" s="18">
        <v>0.08</v>
      </c>
      <c r="BO220" s="18">
        <v>0.13</v>
      </c>
      <c r="BP220" s="18">
        <v>0</v>
      </c>
      <c r="BQ220" s="18">
        <v>0.17</v>
      </c>
      <c r="BR220" s="18">
        <v>0.28000000000000003</v>
      </c>
      <c r="BS220" s="18">
        <v>7.53</v>
      </c>
      <c r="BT220" s="18">
        <v>0.01</v>
      </c>
      <c r="BU220" s="18">
        <v>0</v>
      </c>
      <c r="BV220" s="18">
        <v>12.42</v>
      </c>
      <c r="BW220" s="18">
        <v>0.08</v>
      </c>
      <c r="BX220" s="18">
        <v>0</v>
      </c>
      <c r="BY220" s="18">
        <v>0</v>
      </c>
      <c r="BZ220" s="18">
        <v>0</v>
      </c>
      <c r="CA220" s="18">
        <v>0</v>
      </c>
      <c r="CB220" s="18">
        <v>1406.45</v>
      </c>
      <c r="CD220" s="18">
        <v>2389.1</v>
      </c>
      <c r="CF220" s="18">
        <v>102.04</v>
      </c>
      <c r="CG220" s="18">
        <v>64.8</v>
      </c>
      <c r="CH220" s="18">
        <v>83.42</v>
      </c>
      <c r="CI220" s="18">
        <v>9396.58</v>
      </c>
      <c r="CJ220" s="18">
        <v>5184.82</v>
      </c>
      <c r="CK220" s="18">
        <v>7290.7</v>
      </c>
      <c r="CL220" s="18">
        <v>178.92</v>
      </c>
      <c r="CM220" s="18">
        <v>142.61000000000001</v>
      </c>
      <c r="CN220" s="18">
        <v>160.76</v>
      </c>
      <c r="CO220" s="18">
        <v>45.5</v>
      </c>
      <c r="CP220" s="18">
        <v>2.12</v>
      </c>
    </row>
    <row r="221" spans="1:94" s="9" customFormat="1" ht="30" x14ac:dyDescent="0.25">
      <c r="A221" s="10"/>
      <c r="B221" s="10" t="s">
        <v>141</v>
      </c>
      <c r="C221" s="12"/>
      <c r="D221" s="12">
        <v>54</v>
      </c>
      <c r="E221" s="12">
        <v>0</v>
      </c>
      <c r="F221" s="12">
        <v>55.2</v>
      </c>
      <c r="G221" s="12">
        <v>0</v>
      </c>
      <c r="H221" s="12">
        <v>229.8</v>
      </c>
      <c r="I221" s="12">
        <v>1632</v>
      </c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900</v>
      </c>
      <c r="AD221" s="12">
        <v>0</v>
      </c>
      <c r="AE221" s="12">
        <v>1.6</v>
      </c>
      <c r="AF221" s="12"/>
      <c r="AG221" s="12"/>
      <c r="AH221" s="12"/>
      <c r="AI221" s="12">
        <v>42</v>
      </c>
    </row>
    <row r="222" spans="1:94" s="9" customFormat="1" ht="15" x14ac:dyDescent="0.25">
      <c r="A222" s="10"/>
      <c r="B222" s="10" t="s">
        <v>140</v>
      </c>
      <c r="C222" s="12"/>
      <c r="D222" s="12">
        <f>D220*100/D221</f>
        <v>115.27777777777777</v>
      </c>
      <c r="E222" s="12">
        <v>0</v>
      </c>
      <c r="F222" s="12">
        <f t="shared" ref="F222" si="459">F220*100/F221</f>
        <v>126.72101449275361</v>
      </c>
      <c r="G222" s="12">
        <v>0</v>
      </c>
      <c r="H222" s="12">
        <f t="shared" ref="H222" si="460">H220*100/H221</f>
        <v>113.09834638816361</v>
      </c>
      <c r="I222" s="12">
        <f t="shared" ref="I222" si="461">I220*100/I221</f>
        <v>104.86208165339052</v>
      </c>
      <c r="J222" s="12" t="e">
        <f t="shared" ref="J222" si="462">J220*100/J221</f>
        <v>#DIV/0!</v>
      </c>
      <c r="K222" s="12" t="e">
        <f t="shared" ref="K222" si="463">K220*100/K221</f>
        <v>#DIV/0!</v>
      </c>
      <c r="L222" s="12" t="e">
        <f t="shared" ref="L222" si="464">L220*100/L221</f>
        <v>#DIV/0!</v>
      </c>
      <c r="M222" s="12" t="e">
        <f t="shared" ref="M222" si="465">M220*100/M221</f>
        <v>#DIV/0!</v>
      </c>
      <c r="N222" s="12" t="e">
        <f t="shared" ref="N222" si="466">N220*100/N221</f>
        <v>#DIV/0!</v>
      </c>
      <c r="O222" s="12" t="e">
        <f t="shared" ref="O222" si="467">O220*100/O221</f>
        <v>#DIV/0!</v>
      </c>
      <c r="P222" s="12" t="e">
        <f t="shared" ref="P222" si="468">P220*100/P221</f>
        <v>#DIV/0!</v>
      </c>
      <c r="Q222" s="12" t="e">
        <f t="shared" ref="Q222" si="469">Q220*100/Q221</f>
        <v>#DIV/0!</v>
      </c>
      <c r="R222" s="12" t="e">
        <f t="shared" ref="R222" si="470">R220*100/R221</f>
        <v>#DIV/0!</v>
      </c>
      <c r="S222" s="12" t="e">
        <f t="shared" ref="S222" si="471">S220*100/S221</f>
        <v>#DIV/0!</v>
      </c>
      <c r="T222" s="12" t="e">
        <f t="shared" ref="T222" si="472">T220*100/T221</f>
        <v>#DIV/0!</v>
      </c>
      <c r="U222" s="12" t="e">
        <f t="shared" ref="U222" si="473">U220*100/U221</f>
        <v>#DIV/0!</v>
      </c>
      <c r="V222" s="12" t="e">
        <f t="shared" ref="V222" si="474">V220*100/V221</f>
        <v>#DIV/0!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 t="e">
        <f t="shared" ref="AB222" si="475">AB220*100/AB221</f>
        <v>#DIV/0!</v>
      </c>
      <c r="AC222" s="12">
        <f t="shared" ref="AC222" si="476">AC220*100/AC221</f>
        <v>185.90555555555557</v>
      </c>
      <c r="AD222" s="12">
        <v>0</v>
      </c>
      <c r="AE222" s="12">
        <f t="shared" ref="AE222" si="477">AE220*100/AE221</f>
        <v>45.625</v>
      </c>
      <c r="AF222" s="12" t="e">
        <f t="shared" ref="AF222" si="478">AF220*100/AF221</f>
        <v>#DIV/0!</v>
      </c>
      <c r="AG222" s="12" t="e">
        <f t="shared" ref="AG222" si="479">AG220*100/AG221</f>
        <v>#DIV/0!</v>
      </c>
      <c r="AH222" s="12" t="e">
        <f t="shared" ref="AH222" si="480">AH220*100/AH221</f>
        <v>#DIV/0!</v>
      </c>
      <c r="AI222" s="12">
        <f t="shared" ref="AI222" si="481">AI220*100/AI221</f>
        <v>123.28571428571429</v>
      </c>
    </row>
    <row r="223" spans="1:94" s="9" customFormat="1" ht="30" x14ac:dyDescent="0.25">
      <c r="A223" s="10"/>
      <c r="B223" s="10" t="s">
        <v>87</v>
      </c>
      <c r="C223" s="12"/>
      <c r="D223" s="12">
        <v>16</v>
      </c>
      <c r="E223" s="12"/>
      <c r="F223" s="12">
        <v>35</v>
      </c>
      <c r="G223" s="12"/>
      <c r="H223" s="12">
        <v>49</v>
      </c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</row>
    <row r="224" spans="1:94" s="9" customFormat="1" ht="15" x14ac:dyDescent="0.25">
      <c r="A224" s="10"/>
      <c r="B224" s="10" t="s">
        <v>88</v>
      </c>
      <c r="C224" s="12"/>
      <c r="D224" s="21" t="s">
        <v>107</v>
      </c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</row>
    <row r="225" spans="1:16384" s="9" customFormat="1" ht="15" x14ac:dyDescent="0.25">
      <c r="A225" s="10"/>
      <c r="B225" s="10" t="s">
        <v>89</v>
      </c>
      <c r="C225" s="12"/>
      <c r="D225" s="12" t="s">
        <v>100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</row>
    <row r="226" spans="1:16384" s="9" customFormat="1" ht="15" x14ac:dyDescent="0.25">
      <c r="A226" s="10"/>
      <c r="B226" s="10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</row>
    <row r="227" spans="1:16384" s="9" customFormat="1" ht="15" x14ac:dyDescent="0.25">
      <c r="A227" s="10"/>
      <c r="B227" s="10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</row>
    <row r="228" spans="1:16384" s="9" customFormat="1" ht="15" x14ac:dyDescent="0.25">
      <c r="A228" s="10"/>
      <c r="B228" s="11" t="s">
        <v>136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</row>
    <row r="229" spans="1:16384" s="18" customFormat="1" ht="14.25" x14ac:dyDescent="0.2">
      <c r="A229" s="14"/>
      <c r="B229" s="15" t="s">
        <v>82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</row>
    <row r="230" spans="1:16384" s="19" customFormat="1" ht="24" customHeight="1" x14ac:dyDescent="0.25">
      <c r="A230" s="27" t="s">
        <v>238</v>
      </c>
      <c r="B230" s="27" t="s">
        <v>156</v>
      </c>
      <c r="C230" s="2" t="s">
        <v>220</v>
      </c>
      <c r="D230" s="2">
        <v>3.84</v>
      </c>
      <c r="E230" s="2">
        <v>2.35</v>
      </c>
      <c r="F230" s="2">
        <v>10.15</v>
      </c>
      <c r="G230" s="2">
        <v>0.16</v>
      </c>
      <c r="H230" s="2">
        <v>10.28</v>
      </c>
      <c r="I230" s="2">
        <v>148.50528</v>
      </c>
      <c r="J230" s="2">
        <v>6.34</v>
      </c>
      <c r="K230" s="2">
        <v>0.22</v>
      </c>
      <c r="L230" s="2">
        <v>0</v>
      </c>
      <c r="M230" s="2">
        <v>0</v>
      </c>
      <c r="N230" s="2">
        <v>0.26</v>
      </c>
      <c r="O230" s="2">
        <v>9.51</v>
      </c>
      <c r="P230" s="2">
        <v>0.51</v>
      </c>
      <c r="Q230" s="2">
        <v>0</v>
      </c>
      <c r="R230" s="2">
        <v>0</v>
      </c>
      <c r="S230" s="2">
        <v>0.25</v>
      </c>
      <c r="T230" s="2">
        <v>0.89</v>
      </c>
      <c r="U230" s="2">
        <v>178.65</v>
      </c>
      <c r="V230" s="2">
        <v>29.79</v>
      </c>
      <c r="W230" s="2">
        <v>92.51</v>
      </c>
      <c r="X230" s="2">
        <v>6.17</v>
      </c>
      <c r="Y230" s="2">
        <v>64.680000000000007</v>
      </c>
      <c r="Z230" s="2">
        <v>0.33</v>
      </c>
      <c r="AA230" s="2">
        <v>64.680000000000007</v>
      </c>
      <c r="AB230" s="2">
        <v>46.06</v>
      </c>
      <c r="AC230" s="2">
        <v>73.8</v>
      </c>
      <c r="AD230" s="2">
        <v>0.37</v>
      </c>
      <c r="AE230" s="2">
        <v>0.03</v>
      </c>
      <c r="AF230" s="2">
        <v>0.05</v>
      </c>
      <c r="AG230" s="2">
        <v>0.21</v>
      </c>
      <c r="AH230" s="2">
        <v>1.07</v>
      </c>
      <c r="AI230" s="2">
        <v>7.0000000000000007E-2</v>
      </c>
      <c r="AJ230" s="19">
        <v>0</v>
      </c>
      <c r="AK230" s="19">
        <v>322.81</v>
      </c>
      <c r="AL230" s="19">
        <v>210.95</v>
      </c>
      <c r="AM230" s="19">
        <v>411.31</v>
      </c>
      <c r="AN230" s="19">
        <v>268.57</v>
      </c>
      <c r="AO230" s="19">
        <v>104.22</v>
      </c>
      <c r="AP230" s="19">
        <v>187.43</v>
      </c>
      <c r="AQ230" s="19">
        <v>117.85</v>
      </c>
      <c r="AR230" s="19">
        <v>257.64</v>
      </c>
      <c r="AS230" s="19">
        <v>141.12</v>
      </c>
      <c r="AT230" s="19">
        <v>166.01</v>
      </c>
      <c r="AU230" s="19">
        <v>256.22000000000003</v>
      </c>
      <c r="AV230" s="19">
        <v>253.18</v>
      </c>
      <c r="AW230" s="19">
        <v>109.96</v>
      </c>
      <c r="AX230" s="19">
        <v>1138.8599999999999</v>
      </c>
      <c r="AY230" s="19">
        <v>0</v>
      </c>
      <c r="AZ230" s="19">
        <v>487.06</v>
      </c>
      <c r="BA230" s="19">
        <v>256.47000000000003</v>
      </c>
      <c r="BB230" s="19">
        <v>241.28</v>
      </c>
      <c r="BC230" s="19">
        <v>61.15</v>
      </c>
      <c r="BD230" s="19">
        <v>0.4</v>
      </c>
      <c r="BE230" s="19">
        <v>0.2</v>
      </c>
      <c r="BF230" s="19">
        <v>0.15</v>
      </c>
      <c r="BG230" s="19">
        <v>0.41</v>
      </c>
      <c r="BH230" s="19">
        <v>0.42</v>
      </c>
      <c r="BI230" s="19">
        <v>1.54</v>
      </c>
      <c r="BJ230" s="19">
        <v>0.04</v>
      </c>
      <c r="BK230" s="19">
        <v>4.16</v>
      </c>
      <c r="BL230" s="19">
        <v>0.03</v>
      </c>
      <c r="BM230" s="19">
        <v>1.5</v>
      </c>
      <c r="BN230" s="19">
        <v>0.05</v>
      </c>
      <c r="BO230" s="19">
        <v>0</v>
      </c>
      <c r="BP230" s="19">
        <v>0</v>
      </c>
      <c r="BQ230" s="19">
        <v>0.28000000000000003</v>
      </c>
      <c r="BR230" s="19">
        <v>0.41</v>
      </c>
      <c r="BS230" s="19">
        <v>3.66</v>
      </c>
      <c r="BT230" s="19">
        <v>0</v>
      </c>
      <c r="BU230" s="19">
        <v>0</v>
      </c>
      <c r="BV230" s="19">
        <v>0.3</v>
      </c>
      <c r="BW230" s="19">
        <v>0.01</v>
      </c>
      <c r="BX230" s="19">
        <v>0</v>
      </c>
      <c r="BY230" s="19">
        <v>0</v>
      </c>
      <c r="BZ230" s="19">
        <v>0</v>
      </c>
      <c r="CA230" s="19">
        <v>0</v>
      </c>
      <c r="CB230" s="19">
        <v>17.46</v>
      </c>
      <c r="CD230" s="19">
        <v>108.54</v>
      </c>
      <c r="CF230" s="19">
        <v>0</v>
      </c>
      <c r="CG230" s="19">
        <v>0</v>
      </c>
      <c r="CH230" s="19">
        <v>0</v>
      </c>
      <c r="CI230" s="19">
        <v>1130</v>
      </c>
      <c r="CJ230" s="19">
        <v>701.4</v>
      </c>
      <c r="CK230" s="19">
        <v>915.7</v>
      </c>
      <c r="CL230" s="19">
        <v>5.34</v>
      </c>
      <c r="CM230" s="19">
        <v>4.5</v>
      </c>
      <c r="CN230" s="19">
        <v>4.92</v>
      </c>
      <c r="CO230" s="19">
        <v>0</v>
      </c>
      <c r="CP230" s="19">
        <v>0</v>
      </c>
    </row>
    <row r="231" spans="1:16384" s="19" customFormat="1" ht="51" customHeight="1" x14ac:dyDescent="0.25">
      <c r="A231" s="27" t="s">
        <v>230</v>
      </c>
      <c r="B231" s="27" t="s">
        <v>163</v>
      </c>
      <c r="C231" s="2" t="s">
        <v>147</v>
      </c>
      <c r="D231" s="66">
        <v>12.6</v>
      </c>
      <c r="E231" s="66">
        <f>5.63/0.92</f>
        <v>6.1195652173913038</v>
      </c>
      <c r="F231" s="66">
        <f>10.12/0.92</f>
        <v>10.999999999999998</v>
      </c>
      <c r="G231" s="66">
        <v>2.09</v>
      </c>
      <c r="H231" s="66">
        <f>48.01/0.92</f>
        <v>52.184782608695649</v>
      </c>
      <c r="I231" s="66">
        <f>295.48/0.92</f>
        <v>321.17391304347825</v>
      </c>
      <c r="J231" s="2">
        <v>6.3</v>
      </c>
      <c r="K231" s="2">
        <v>0.15</v>
      </c>
      <c r="L231" s="2">
        <v>0</v>
      </c>
      <c r="M231" s="2">
        <v>0</v>
      </c>
      <c r="N231" s="2">
        <v>14.88</v>
      </c>
      <c r="O231" s="2">
        <v>21.7</v>
      </c>
      <c r="P231" s="2">
        <v>0.89</v>
      </c>
      <c r="Q231" s="2">
        <v>0</v>
      </c>
      <c r="R231" s="2">
        <v>0</v>
      </c>
      <c r="S231" s="2">
        <v>0.18</v>
      </c>
      <c r="T231" s="2">
        <v>2.41</v>
      </c>
      <c r="U231" s="2">
        <v>415.26</v>
      </c>
      <c r="V231" s="2">
        <v>291.89</v>
      </c>
      <c r="W231" s="48">
        <v>250.6</v>
      </c>
      <c r="X231" s="48">
        <v>68.31</v>
      </c>
      <c r="Y231" s="48">
        <v>271.39</v>
      </c>
      <c r="Z231" s="48">
        <v>1.45</v>
      </c>
      <c r="AA231" s="48">
        <v>68.63</v>
      </c>
      <c r="AB231" s="2">
        <v>34.25</v>
      </c>
      <c r="AC231" s="48">
        <v>76.23</v>
      </c>
      <c r="AD231" s="48">
        <v>0.62</v>
      </c>
      <c r="AE231" s="48">
        <v>0.2</v>
      </c>
      <c r="AF231" s="2">
        <v>0.26</v>
      </c>
      <c r="AG231" s="2">
        <v>0.57999999999999996</v>
      </c>
      <c r="AH231" s="2">
        <v>2.48</v>
      </c>
      <c r="AI231" s="81">
        <v>1.02</v>
      </c>
      <c r="AJ231" s="19">
        <v>0</v>
      </c>
      <c r="AK231" s="19">
        <v>208</v>
      </c>
      <c r="AL231" s="19">
        <v>148.69999999999999</v>
      </c>
      <c r="AM231" s="19">
        <v>238.08</v>
      </c>
      <c r="AN231" s="19">
        <v>157.05000000000001</v>
      </c>
      <c r="AO231" s="19">
        <v>45.93</v>
      </c>
      <c r="AP231" s="19">
        <v>142.59</v>
      </c>
      <c r="AQ231" s="19">
        <v>74.650000000000006</v>
      </c>
      <c r="AR231" s="19">
        <v>199.59</v>
      </c>
      <c r="AS231" s="19">
        <v>180.47</v>
      </c>
      <c r="AT231" s="19">
        <v>271.08</v>
      </c>
      <c r="AU231" s="19">
        <v>339.3</v>
      </c>
      <c r="AV231" s="19">
        <v>91.94</v>
      </c>
      <c r="AW231" s="19">
        <v>374.37</v>
      </c>
      <c r="AX231" s="19">
        <v>723.2</v>
      </c>
      <c r="AY231" s="19">
        <v>0</v>
      </c>
      <c r="AZ231" s="19">
        <v>238.07</v>
      </c>
      <c r="BA231" s="19">
        <v>192.12</v>
      </c>
      <c r="BB231" s="19">
        <v>165.23</v>
      </c>
      <c r="BC231" s="19">
        <v>103.87</v>
      </c>
      <c r="BD231" s="19">
        <v>0.21</v>
      </c>
      <c r="BE231" s="19">
        <v>0.1</v>
      </c>
      <c r="BF231" s="19">
        <v>0.05</v>
      </c>
      <c r="BG231" s="19">
        <v>0.12</v>
      </c>
      <c r="BH231" s="19">
        <v>0.13</v>
      </c>
      <c r="BI231" s="19">
        <v>0.63</v>
      </c>
      <c r="BJ231" s="19">
        <v>0</v>
      </c>
      <c r="BK231" s="19">
        <v>2.21</v>
      </c>
      <c r="BL231" s="19">
        <v>0</v>
      </c>
      <c r="BM231" s="19">
        <v>0.56000000000000005</v>
      </c>
      <c r="BN231" s="19">
        <v>0</v>
      </c>
      <c r="BO231" s="19">
        <v>0</v>
      </c>
      <c r="BP231" s="19">
        <v>0</v>
      </c>
      <c r="BQ231" s="19">
        <v>0.12</v>
      </c>
      <c r="BR231" s="19">
        <v>0.18</v>
      </c>
      <c r="BS231" s="19">
        <v>2.19</v>
      </c>
      <c r="BT231" s="19">
        <v>0</v>
      </c>
      <c r="BU231" s="19">
        <v>0</v>
      </c>
      <c r="BV231" s="19">
        <v>0.9</v>
      </c>
      <c r="BW231" s="19">
        <v>0.02</v>
      </c>
      <c r="BX231" s="19">
        <v>0</v>
      </c>
      <c r="BY231" s="19">
        <v>0</v>
      </c>
      <c r="BZ231" s="19">
        <v>0</v>
      </c>
      <c r="CA231" s="19">
        <v>0</v>
      </c>
      <c r="CB231" s="19">
        <v>196.06</v>
      </c>
      <c r="CD231" s="19">
        <v>81.400000000000006</v>
      </c>
      <c r="CF231" s="19">
        <v>50.92</v>
      </c>
      <c r="CG231" s="19">
        <v>20</v>
      </c>
      <c r="CH231" s="19">
        <v>35.46</v>
      </c>
      <c r="CI231" s="19">
        <v>2059.69</v>
      </c>
      <c r="CJ231" s="19">
        <v>897.62</v>
      </c>
      <c r="CK231" s="19">
        <v>1478.66</v>
      </c>
      <c r="CL231" s="19">
        <v>27.11</v>
      </c>
      <c r="CM231" s="19">
        <v>8.99</v>
      </c>
      <c r="CN231" s="19">
        <v>18.05</v>
      </c>
      <c r="CO231" s="19">
        <v>7.5</v>
      </c>
      <c r="CP231" s="19">
        <v>1</v>
      </c>
    </row>
    <row r="232" spans="1:16384" s="19" customFormat="1" ht="24" customHeight="1" x14ac:dyDescent="0.25">
      <c r="A232" s="1" t="s">
        <v>189</v>
      </c>
      <c r="B232" s="1" t="s">
        <v>83</v>
      </c>
      <c r="C232" s="59" t="s">
        <v>174</v>
      </c>
      <c r="D232" s="2">
        <v>0.14000000000000001</v>
      </c>
      <c r="E232" s="2">
        <v>0</v>
      </c>
      <c r="F232" s="2">
        <v>0.09</v>
      </c>
      <c r="G232" s="2">
        <v>0.09</v>
      </c>
      <c r="H232" s="2">
        <v>9.1999999999999993</v>
      </c>
      <c r="I232" s="2">
        <v>36.144007500000008</v>
      </c>
      <c r="J232" s="2">
        <v>0.02</v>
      </c>
      <c r="K232" s="2">
        <v>0</v>
      </c>
      <c r="L232" s="2">
        <v>0</v>
      </c>
      <c r="M232" s="2">
        <v>0</v>
      </c>
      <c r="N232" s="2">
        <v>7.9</v>
      </c>
      <c r="O232" s="2">
        <v>0.66</v>
      </c>
      <c r="P232" s="2">
        <v>0.63</v>
      </c>
      <c r="Q232" s="2">
        <v>0</v>
      </c>
      <c r="R232" s="2">
        <v>0</v>
      </c>
      <c r="S232" s="2">
        <v>0.27</v>
      </c>
      <c r="T232" s="2">
        <v>0.1</v>
      </c>
      <c r="U232" s="2">
        <v>1.87</v>
      </c>
      <c r="V232" s="2">
        <v>39.58</v>
      </c>
      <c r="W232" s="2">
        <v>7.41</v>
      </c>
      <c r="X232" s="2">
        <v>3.7</v>
      </c>
      <c r="Y232" s="2">
        <v>6.74</v>
      </c>
      <c r="Z232" s="2">
        <v>0.23</v>
      </c>
      <c r="AA232" s="2">
        <v>0</v>
      </c>
      <c r="AB232" s="2">
        <v>31.86</v>
      </c>
      <c r="AC232" s="2">
        <v>5.84</v>
      </c>
      <c r="AD232" s="2">
        <v>0.11</v>
      </c>
      <c r="AE232" s="2">
        <v>0</v>
      </c>
      <c r="AF232" s="2">
        <v>0.01</v>
      </c>
      <c r="AG232" s="2">
        <v>0.09</v>
      </c>
      <c r="AH232" s="2">
        <v>0.12</v>
      </c>
      <c r="AI232" s="2">
        <v>1.77</v>
      </c>
      <c r="AJ232" s="19">
        <v>0</v>
      </c>
      <c r="AK232" s="19">
        <v>0</v>
      </c>
      <c r="AL232" s="19">
        <v>0</v>
      </c>
      <c r="AM232" s="19">
        <v>0</v>
      </c>
      <c r="AN232" s="19">
        <v>0</v>
      </c>
      <c r="AO232" s="19">
        <v>0</v>
      </c>
      <c r="AP232" s="19">
        <v>0</v>
      </c>
      <c r="AQ232" s="19">
        <v>0</v>
      </c>
      <c r="AR232" s="19">
        <v>0</v>
      </c>
      <c r="AS232" s="19">
        <v>0</v>
      </c>
      <c r="AT232" s="19">
        <v>0</v>
      </c>
      <c r="AU232" s="19">
        <v>0</v>
      </c>
      <c r="AV232" s="19">
        <v>0</v>
      </c>
      <c r="AW232" s="19">
        <v>0</v>
      </c>
      <c r="AX232" s="19">
        <v>0</v>
      </c>
      <c r="AY232" s="19">
        <v>0</v>
      </c>
      <c r="AZ232" s="19">
        <v>0</v>
      </c>
      <c r="BA232" s="19">
        <v>0</v>
      </c>
      <c r="BB232" s="19">
        <v>0</v>
      </c>
      <c r="BC232" s="19">
        <v>0</v>
      </c>
      <c r="BD232" s="19">
        <v>0</v>
      </c>
      <c r="BE232" s="19">
        <v>0</v>
      </c>
      <c r="BF232" s="19">
        <v>0</v>
      </c>
      <c r="BG232" s="19">
        <v>0</v>
      </c>
      <c r="BH232" s="19">
        <v>0</v>
      </c>
      <c r="BI232" s="19">
        <v>0</v>
      </c>
      <c r="BJ232" s="19">
        <v>0</v>
      </c>
      <c r="BK232" s="19">
        <v>0</v>
      </c>
      <c r="BL232" s="19">
        <v>0</v>
      </c>
      <c r="BM232" s="19">
        <v>0</v>
      </c>
      <c r="BN232" s="19">
        <v>0</v>
      </c>
      <c r="BO232" s="19">
        <v>0</v>
      </c>
      <c r="BP232" s="19">
        <v>0</v>
      </c>
      <c r="BQ232" s="19">
        <v>0</v>
      </c>
      <c r="BR232" s="19">
        <v>0</v>
      </c>
      <c r="BS232" s="19">
        <v>0</v>
      </c>
      <c r="BT232" s="19">
        <v>0</v>
      </c>
      <c r="BU232" s="19">
        <v>0</v>
      </c>
      <c r="BV232" s="19">
        <v>0</v>
      </c>
      <c r="BW232" s="19">
        <v>0</v>
      </c>
      <c r="BX232" s="19">
        <v>0</v>
      </c>
      <c r="BY232" s="19">
        <v>0</v>
      </c>
      <c r="BZ232" s="19">
        <v>0</v>
      </c>
      <c r="CA232" s="19">
        <v>0</v>
      </c>
      <c r="CB232" s="19">
        <v>24.79</v>
      </c>
      <c r="CD232" s="19">
        <v>0</v>
      </c>
      <c r="CF232" s="19">
        <v>0</v>
      </c>
      <c r="CG232" s="19">
        <v>0</v>
      </c>
      <c r="CH232" s="19">
        <v>0</v>
      </c>
      <c r="CI232" s="19">
        <v>0</v>
      </c>
      <c r="CJ232" s="19">
        <v>0</v>
      </c>
      <c r="CK232" s="19">
        <v>0</v>
      </c>
      <c r="CL232" s="19">
        <v>0</v>
      </c>
      <c r="CM232" s="19">
        <v>0</v>
      </c>
      <c r="CN232" s="19">
        <v>0</v>
      </c>
      <c r="CO232" s="19">
        <v>6</v>
      </c>
      <c r="CP232" s="19">
        <v>0</v>
      </c>
    </row>
    <row r="233" spans="1:16384" s="19" customFormat="1" ht="24" customHeight="1" x14ac:dyDescent="0.25">
      <c r="A233" s="1" t="s">
        <v>204</v>
      </c>
      <c r="B233" s="1" t="s">
        <v>90</v>
      </c>
      <c r="C233" s="2" t="s">
        <v>144</v>
      </c>
      <c r="D233" s="53">
        <v>0.24</v>
      </c>
      <c r="E233" s="53">
        <v>0</v>
      </c>
      <c r="F233" s="53">
        <v>0.05</v>
      </c>
      <c r="G233" s="53">
        <v>0.06</v>
      </c>
      <c r="H233" s="53">
        <v>14.07</v>
      </c>
      <c r="I233" s="53">
        <v>55.606942799999999</v>
      </c>
      <c r="J233" s="53">
        <v>0</v>
      </c>
      <c r="K233" s="53">
        <v>0</v>
      </c>
      <c r="L233" s="53">
        <v>0</v>
      </c>
      <c r="M233" s="53">
        <v>0</v>
      </c>
      <c r="N233" s="53">
        <v>13.85</v>
      </c>
      <c r="O233" s="53">
        <v>0</v>
      </c>
      <c r="P233" s="53">
        <v>0.22</v>
      </c>
      <c r="Q233" s="53">
        <v>0</v>
      </c>
      <c r="R233" s="53">
        <v>0</v>
      </c>
      <c r="S233" s="53">
        <v>0.4</v>
      </c>
      <c r="T233" s="53">
        <v>0.11</v>
      </c>
      <c r="U233" s="53">
        <v>0.92</v>
      </c>
      <c r="V233" s="53">
        <v>10.44</v>
      </c>
      <c r="W233" s="53">
        <v>2.86</v>
      </c>
      <c r="X233" s="53">
        <v>0.73</v>
      </c>
      <c r="Y233" s="53">
        <v>1.34</v>
      </c>
      <c r="Z233" s="53">
        <v>0.08</v>
      </c>
      <c r="AA233" s="53">
        <v>0</v>
      </c>
      <c r="AB233" s="53">
        <v>0.56000000000000005</v>
      </c>
      <c r="AC233" s="53">
        <v>0.14000000000000001</v>
      </c>
      <c r="AD233" s="53">
        <v>0.01</v>
      </c>
      <c r="AE233" s="53">
        <v>0</v>
      </c>
      <c r="AF233" s="53">
        <v>0</v>
      </c>
      <c r="AG233" s="53">
        <v>0.01</v>
      </c>
      <c r="AH233" s="53">
        <v>0.01</v>
      </c>
      <c r="AI233" s="53">
        <v>1.1200000000000001</v>
      </c>
      <c r="AJ233" s="19">
        <v>0</v>
      </c>
      <c r="AK233" s="19">
        <v>0</v>
      </c>
      <c r="AL233" s="19">
        <v>0</v>
      </c>
      <c r="AM233" s="19">
        <v>0</v>
      </c>
      <c r="AN233" s="19">
        <v>0</v>
      </c>
      <c r="AO233" s="19">
        <v>0</v>
      </c>
      <c r="AP233" s="19">
        <v>0</v>
      </c>
      <c r="AQ233" s="19">
        <v>0</v>
      </c>
      <c r="AR233" s="19">
        <v>0</v>
      </c>
      <c r="AS233" s="19">
        <v>0</v>
      </c>
      <c r="AT233" s="19">
        <v>0</v>
      </c>
      <c r="AU233" s="19">
        <v>0</v>
      </c>
      <c r="AV233" s="19">
        <v>0</v>
      </c>
      <c r="AW233" s="19">
        <v>0</v>
      </c>
      <c r="AX233" s="19">
        <v>0</v>
      </c>
      <c r="AY233" s="19">
        <v>0</v>
      </c>
      <c r="AZ233" s="19">
        <v>0</v>
      </c>
      <c r="BA233" s="19">
        <v>0</v>
      </c>
      <c r="BB233" s="19">
        <v>0</v>
      </c>
      <c r="BC233" s="19">
        <v>0</v>
      </c>
      <c r="BD233" s="19">
        <v>0</v>
      </c>
      <c r="BE233" s="19">
        <v>0</v>
      </c>
      <c r="BF233" s="19">
        <v>0</v>
      </c>
      <c r="BG233" s="19">
        <v>0</v>
      </c>
      <c r="BH233" s="19">
        <v>0</v>
      </c>
      <c r="BI233" s="19">
        <v>0</v>
      </c>
      <c r="BJ233" s="19">
        <v>0</v>
      </c>
      <c r="BK233" s="19">
        <v>0</v>
      </c>
      <c r="BL233" s="19">
        <v>0</v>
      </c>
      <c r="BM233" s="19">
        <v>0</v>
      </c>
      <c r="BN233" s="19">
        <v>0</v>
      </c>
      <c r="BO233" s="19">
        <v>0</v>
      </c>
      <c r="BP233" s="19">
        <v>0</v>
      </c>
      <c r="BQ233" s="19">
        <v>0</v>
      </c>
      <c r="BR233" s="19">
        <v>0</v>
      </c>
      <c r="BS233" s="19">
        <v>0</v>
      </c>
      <c r="BT233" s="19">
        <v>0</v>
      </c>
      <c r="BU233" s="19">
        <v>0</v>
      </c>
      <c r="BV233" s="19">
        <v>0</v>
      </c>
      <c r="BW233" s="19">
        <v>0</v>
      </c>
      <c r="BX233" s="19">
        <v>0</v>
      </c>
      <c r="BY233" s="19">
        <v>0</v>
      </c>
      <c r="BZ233" s="19">
        <v>0</v>
      </c>
      <c r="CA233" s="19">
        <v>0</v>
      </c>
      <c r="CB233" s="19">
        <v>33.049999999999997</v>
      </c>
      <c r="CD233" s="19">
        <v>0</v>
      </c>
      <c r="CF233" s="19">
        <v>0</v>
      </c>
      <c r="CG233" s="19">
        <v>0</v>
      </c>
      <c r="CH233" s="19">
        <v>0</v>
      </c>
      <c r="CI233" s="19">
        <v>0</v>
      </c>
      <c r="CJ233" s="19">
        <v>0</v>
      </c>
      <c r="CK233" s="19">
        <v>0</v>
      </c>
      <c r="CL233" s="19">
        <v>0</v>
      </c>
      <c r="CM233" s="19">
        <v>0</v>
      </c>
      <c r="CN233" s="19">
        <v>0</v>
      </c>
      <c r="CO233" s="19">
        <v>8</v>
      </c>
      <c r="CP233" s="19">
        <v>0</v>
      </c>
    </row>
    <row r="234" spans="1:16384" s="46" customFormat="1" ht="33.75" customHeight="1" x14ac:dyDescent="0.25">
      <c r="A234" s="27" t="s">
        <v>155</v>
      </c>
      <c r="B234" s="27" t="s">
        <v>143</v>
      </c>
      <c r="C234" s="106">
        <v>20</v>
      </c>
      <c r="D234" s="57">
        <v>0.18</v>
      </c>
      <c r="E234" s="57">
        <v>0</v>
      </c>
      <c r="F234" s="57">
        <v>0.04</v>
      </c>
      <c r="G234" s="57">
        <v>0.05</v>
      </c>
      <c r="H234" s="57">
        <v>13.75</v>
      </c>
      <c r="I234" s="57">
        <v>53.136642799999997</v>
      </c>
      <c r="J234" s="57">
        <v>0</v>
      </c>
      <c r="K234" s="57">
        <v>0</v>
      </c>
      <c r="L234" s="57">
        <v>0</v>
      </c>
      <c r="M234" s="57">
        <v>0</v>
      </c>
      <c r="N234" s="57">
        <v>13.66</v>
      </c>
      <c r="O234" s="57">
        <v>0</v>
      </c>
      <c r="P234" s="57">
        <v>0.09</v>
      </c>
      <c r="Q234" s="57">
        <v>0</v>
      </c>
      <c r="R234" s="57">
        <v>0</v>
      </c>
      <c r="S234" s="57">
        <v>0</v>
      </c>
      <c r="T234" s="57">
        <v>7.0000000000000007E-2</v>
      </c>
      <c r="U234" s="57">
        <v>0.15</v>
      </c>
      <c r="V234" s="57">
        <v>0.4</v>
      </c>
      <c r="W234" s="57">
        <v>0.4</v>
      </c>
      <c r="X234" s="57">
        <v>0</v>
      </c>
      <c r="Y234" s="57">
        <v>0</v>
      </c>
      <c r="Z234" s="57">
        <v>0.04</v>
      </c>
      <c r="AA234" s="57">
        <v>0</v>
      </c>
      <c r="AB234" s="57">
        <v>0</v>
      </c>
      <c r="AC234" s="57">
        <v>0</v>
      </c>
      <c r="AD234" s="57">
        <v>0</v>
      </c>
      <c r="AE234" s="57">
        <v>0</v>
      </c>
      <c r="AF234" s="57">
        <v>0</v>
      </c>
      <c r="AG234" s="57">
        <v>0</v>
      </c>
      <c r="AH234" s="57">
        <v>0</v>
      </c>
      <c r="AI234" s="57">
        <v>0</v>
      </c>
    </row>
    <row r="235" spans="1:16384" s="49" customFormat="1" ht="30" x14ac:dyDescent="0.25">
      <c r="A235" s="20" t="s">
        <v>155</v>
      </c>
      <c r="B235" s="20" t="s">
        <v>211</v>
      </c>
      <c r="C235" s="48" t="s">
        <v>222</v>
      </c>
      <c r="D235" s="48">
        <v>3.08</v>
      </c>
      <c r="E235" s="48">
        <v>0</v>
      </c>
      <c r="F235" s="48">
        <v>1.2</v>
      </c>
      <c r="G235" s="48">
        <v>1.2</v>
      </c>
      <c r="H235" s="48">
        <v>21.32</v>
      </c>
      <c r="I235" s="48">
        <v>107.80799999999999</v>
      </c>
      <c r="J235" s="48">
        <v>0.2</v>
      </c>
      <c r="K235" s="48">
        <v>0</v>
      </c>
      <c r="L235" s="48">
        <v>0</v>
      </c>
      <c r="M235" s="48">
        <v>0</v>
      </c>
      <c r="N235" s="48">
        <v>1.32</v>
      </c>
      <c r="O235" s="48">
        <v>18.72</v>
      </c>
      <c r="P235" s="48">
        <v>1.28</v>
      </c>
      <c r="Q235" s="48">
        <v>0</v>
      </c>
      <c r="R235" s="48">
        <v>0</v>
      </c>
      <c r="S235" s="48">
        <v>0.12</v>
      </c>
      <c r="T235" s="48">
        <v>0.64</v>
      </c>
      <c r="U235" s="48">
        <v>171.6</v>
      </c>
      <c r="V235" s="48">
        <v>52.4</v>
      </c>
      <c r="W235" s="48">
        <v>8.8000000000000007</v>
      </c>
      <c r="X235" s="48">
        <v>13.2</v>
      </c>
      <c r="Y235" s="48">
        <v>34</v>
      </c>
      <c r="Z235" s="48">
        <v>0.8</v>
      </c>
      <c r="AA235" s="48">
        <v>0</v>
      </c>
      <c r="AB235" s="48">
        <v>0</v>
      </c>
      <c r="AC235" s="48">
        <v>0</v>
      </c>
      <c r="AD235" s="48">
        <v>0.68</v>
      </c>
      <c r="AE235" s="48">
        <v>0.06</v>
      </c>
      <c r="AF235" s="48">
        <v>0.02</v>
      </c>
      <c r="AG235" s="48">
        <v>0.64</v>
      </c>
      <c r="AH235" s="48">
        <v>1.2</v>
      </c>
      <c r="AI235" s="48">
        <v>0</v>
      </c>
      <c r="AJ235" s="49">
        <v>0</v>
      </c>
      <c r="AK235" s="49">
        <v>74.400000000000006</v>
      </c>
      <c r="AL235" s="49">
        <v>77.2</v>
      </c>
      <c r="AM235" s="49">
        <v>118.2</v>
      </c>
      <c r="AN235" s="49">
        <v>39.799999999999997</v>
      </c>
      <c r="AO235" s="49">
        <v>23.4</v>
      </c>
      <c r="AP235" s="49">
        <v>46.8</v>
      </c>
      <c r="AQ235" s="49">
        <v>17.600000000000001</v>
      </c>
      <c r="AR235" s="49">
        <v>84</v>
      </c>
      <c r="AS235" s="49">
        <v>52.2</v>
      </c>
      <c r="AT235" s="49">
        <v>72.599999999999994</v>
      </c>
      <c r="AU235" s="49">
        <v>60.2</v>
      </c>
      <c r="AV235" s="49">
        <v>32.200000000000003</v>
      </c>
      <c r="AW235" s="49">
        <v>56</v>
      </c>
      <c r="AX235" s="49">
        <v>465</v>
      </c>
      <c r="AY235" s="49">
        <v>0</v>
      </c>
      <c r="AZ235" s="49">
        <v>151.4</v>
      </c>
      <c r="BA235" s="49">
        <v>66.2</v>
      </c>
      <c r="BB235" s="49">
        <v>44.4</v>
      </c>
      <c r="BC235" s="49">
        <v>34.6</v>
      </c>
      <c r="BD235" s="49">
        <v>0</v>
      </c>
      <c r="BE235" s="49">
        <v>0</v>
      </c>
      <c r="BF235" s="49">
        <v>0</v>
      </c>
      <c r="BG235" s="49">
        <v>0</v>
      </c>
      <c r="BH235" s="49">
        <v>0</v>
      </c>
      <c r="BI235" s="49">
        <v>0</v>
      </c>
      <c r="BJ235" s="49">
        <v>0</v>
      </c>
      <c r="BK235" s="49">
        <v>7.0000000000000007E-2</v>
      </c>
      <c r="BL235" s="49">
        <v>0</v>
      </c>
      <c r="BM235" s="49">
        <v>0.03</v>
      </c>
      <c r="BN235" s="49">
        <v>0</v>
      </c>
      <c r="BO235" s="49">
        <v>0</v>
      </c>
      <c r="BP235" s="49">
        <v>0</v>
      </c>
      <c r="BQ235" s="49">
        <v>0</v>
      </c>
      <c r="BR235" s="49">
        <v>0</v>
      </c>
      <c r="BS235" s="49">
        <v>0.23</v>
      </c>
      <c r="BT235" s="49">
        <v>0</v>
      </c>
      <c r="BU235" s="49">
        <v>0</v>
      </c>
      <c r="BV235" s="49">
        <v>0.18</v>
      </c>
      <c r="BW235" s="49">
        <v>0</v>
      </c>
      <c r="BX235" s="49">
        <v>0</v>
      </c>
      <c r="BY235" s="49">
        <v>0</v>
      </c>
      <c r="BZ235" s="49">
        <v>0</v>
      </c>
      <c r="CA235" s="49">
        <v>0</v>
      </c>
      <c r="CB235" s="49">
        <v>6.82</v>
      </c>
      <c r="CD235" s="49">
        <v>0</v>
      </c>
      <c r="CF235" s="49">
        <v>0</v>
      </c>
      <c r="CG235" s="49">
        <v>0</v>
      </c>
      <c r="CH235" s="49">
        <v>0</v>
      </c>
      <c r="CI235" s="49">
        <v>380</v>
      </c>
      <c r="CJ235" s="49">
        <v>146.4</v>
      </c>
      <c r="CK235" s="49">
        <v>263.2</v>
      </c>
      <c r="CL235" s="49">
        <v>3.04</v>
      </c>
      <c r="CM235" s="49">
        <v>3.04</v>
      </c>
      <c r="CN235" s="49">
        <v>3.04</v>
      </c>
      <c r="CO235" s="49">
        <v>0</v>
      </c>
      <c r="CP235" s="49">
        <v>0</v>
      </c>
    </row>
    <row r="236" spans="1:16384" s="18" customFormat="1" ht="14.25" x14ac:dyDescent="0.2">
      <c r="A236" s="14"/>
      <c r="B236" s="14" t="s">
        <v>84</v>
      </c>
      <c r="C236" s="26">
        <f>C230+C231+C232+C233+C235</f>
        <v>560</v>
      </c>
      <c r="D236" s="16">
        <f>SUM(D229:D235)</f>
        <v>20.079999999999998</v>
      </c>
      <c r="E236" s="16">
        <f t="shared" ref="E236:BP236" si="482">SUM(E229:E235)</f>
        <v>8.4695652173913043</v>
      </c>
      <c r="F236" s="16">
        <f t="shared" si="482"/>
        <v>22.529999999999998</v>
      </c>
      <c r="G236" s="16">
        <f t="shared" si="482"/>
        <v>3.6499999999999995</v>
      </c>
      <c r="H236" s="16">
        <f t="shared" si="482"/>
        <v>120.80478260869563</v>
      </c>
      <c r="I236" s="16">
        <f t="shared" si="482"/>
        <v>722.37478614347822</v>
      </c>
      <c r="J236" s="16">
        <f t="shared" si="482"/>
        <v>12.86</v>
      </c>
      <c r="K236" s="16">
        <f t="shared" si="482"/>
        <v>0.37</v>
      </c>
      <c r="L236" s="16">
        <f t="shared" si="482"/>
        <v>0</v>
      </c>
      <c r="M236" s="16">
        <f t="shared" si="482"/>
        <v>0</v>
      </c>
      <c r="N236" s="16">
        <f t="shared" si="482"/>
        <v>51.87</v>
      </c>
      <c r="O236" s="16">
        <f t="shared" si="482"/>
        <v>50.59</v>
      </c>
      <c r="P236" s="16">
        <f t="shared" si="482"/>
        <v>3.62</v>
      </c>
      <c r="Q236" s="16">
        <f t="shared" si="482"/>
        <v>0</v>
      </c>
      <c r="R236" s="16">
        <f t="shared" si="482"/>
        <v>0</v>
      </c>
      <c r="S236" s="16">
        <f t="shared" si="482"/>
        <v>1.2200000000000002</v>
      </c>
      <c r="T236" s="16">
        <f t="shared" si="482"/>
        <v>4.22</v>
      </c>
      <c r="U236" s="16">
        <f t="shared" si="482"/>
        <v>768.44999999999993</v>
      </c>
      <c r="V236" s="16">
        <f t="shared" si="482"/>
        <v>424.49999999999994</v>
      </c>
      <c r="W236" s="16">
        <f t="shared" si="482"/>
        <v>362.58000000000004</v>
      </c>
      <c r="X236" s="16">
        <f t="shared" si="482"/>
        <v>92.110000000000014</v>
      </c>
      <c r="Y236" s="16">
        <f t="shared" si="482"/>
        <v>378.15</v>
      </c>
      <c r="Z236" s="16">
        <f t="shared" si="482"/>
        <v>2.9300000000000006</v>
      </c>
      <c r="AA236" s="16">
        <f t="shared" si="482"/>
        <v>133.31</v>
      </c>
      <c r="AB236" s="16">
        <f t="shared" si="482"/>
        <v>112.73</v>
      </c>
      <c r="AC236" s="16">
        <f t="shared" si="482"/>
        <v>156.01</v>
      </c>
      <c r="AD236" s="16">
        <f t="shared" si="482"/>
        <v>1.79</v>
      </c>
      <c r="AE236" s="16">
        <f t="shared" si="482"/>
        <v>0.29000000000000004</v>
      </c>
      <c r="AF236" s="16">
        <f t="shared" si="482"/>
        <v>0.34</v>
      </c>
      <c r="AG236" s="16">
        <f t="shared" si="482"/>
        <v>1.5299999999999998</v>
      </c>
      <c r="AH236" s="16">
        <f t="shared" si="482"/>
        <v>4.88</v>
      </c>
      <c r="AI236" s="16">
        <f t="shared" si="482"/>
        <v>3.9800000000000004</v>
      </c>
      <c r="AJ236" s="16">
        <f t="shared" si="482"/>
        <v>0</v>
      </c>
      <c r="AK236" s="16">
        <f t="shared" si="482"/>
        <v>605.20999999999992</v>
      </c>
      <c r="AL236" s="16">
        <f t="shared" si="482"/>
        <v>436.84999999999997</v>
      </c>
      <c r="AM236" s="16">
        <f t="shared" si="482"/>
        <v>767.59</v>
      </c>
      <c r="AN236" s="16">
        <f t="shared" si="482"/>
        <v>465.42</v>
      </c>
      <c r="AO236" s="16">
        <f t="shared" si="482"/>
        <v>173.55</v>
      </c>
      <c r="AP236" s="16">
        <f t="shared" si="482"/>
        <v>376.82</v>
      </c>
      <c r="AQ236" s="16">
        <f t="shared" si="482"/>
        <v>210.1</v>
      </c>
      <c r="AR236" s="16">
        <f t="shared" si="482"/>
        <v>541.23</v>
      </c>
      <c r="AS236" s="16">
        <f t="shared" si="482"/>
        <v>373.79</v>
      </c>
      <c r="AT236" s="16">
        <f t="shared" si="482"/>
        <v>509.68999999999994</v>
      </c>
      <c r="AU236" s="16">
        <f t="shared" si="482"/>
        <v>655.72</v>
      </c>
      <c r="AV236" s="16">
        <f t="shared" si="482"/>
        <v>377.32</v>
      </c>
      <c r="AW236" s="16">
        <f t="shared" si="482"/>
        <v>540.32999999999993</v>
      </c>
      <c r="AX236" s="16">
        <f t="shared" si="482"/>
        <v>2327.06</v>
      </c>
      <c r="AY236" s="16">
        <f t="shared" si="482"/>
        <v>0</v>
      </c>
      <c r="AZ236" s="16">
        <f t="shared" si="482"/>
        <v>876.53</v>
      </c>
      <c r="BA236" s="16">
        <f t="shared" si="482"/>
        <v>514.79000000000008</v>
      </c>
      <c r="BB236" s="16">
        <f t="shared" si="482"/>
        <v>450.90999999999997</v>
      </c>
      <c r="BC236" s="16">
        <f t="shared" si="482"/>
        <v>199.62</v>
      </c>
      <c r="BD236" s="16">
        <f t="shared" si="482"/>
        <v>0.61</v>
      </c>
      <c r="BE236" s="16">
        <f t="shared" si="482"/>
        <v>0.30000000000000004</v>
      </c>
      <c r="BF236" s="16">
        <f t="shared" si="482"/>
        <v>0.2</v>
      </c>
      <c r="BG236" s="16">
        <f t="shared" si="482"/>
        <v>0.53</v>
      </c>
      <c r="BH236" s="16">
        <f t="shared" si="482"/>
        <v>0.55000000000000004</v>
      </c>
      <c r="BI236" s="16">
        <f t="shared" si="482"/>
        <v>2.17</v>
      </c>
      <c r="BJ236" s="16">
        <f t="shared" si="482"/>
        <v>0.04</v>
      </c>
      <c r="BK236" s="16">
        <f t="shared" si="482"/>
        <v>6.44</v>
      </c>
      <c r="BL236" s="16">
        <f t="shared" si="482"/>
        <v>0.03</v>
      </c>
      <c r="BM236" s="16">
        <f t="shared" si="482"/>
        <v>2.09</v>
      </c>
      <c r="BN236" s="16">
        <f t="shared" si="482"/>
        <v>0.05</v>
      </c>
      <c r="BO236" s="16">
        <f t="shared" si="482"/>
        <v>0</v>
      </c>
      <c r="BP236" s="16">
        <f t="shared" si="482"/>
        <v>0</v>
      </c>
      <c r="BQ236" s="16">
        <f t="shared" ref="BQ236:EB236" si="483">SUM(BQ229:BQ235)</f>
        <v>0.4</v>
      </c>
      <c r="BR236" s="16">
        <f t="shared" si="483"/>
        <v>0.59</v>
      </c>
      <c r="BS236" s="16">
        <f t="shared" si="483"/>
        <v>6.08</v>
      </c>
      <c r="BT236" s="16">
        <f t="shared" si="483"/>
        <v>0</v>
      </c>
      <c r="BU236" s="16">
        <f t="shared" si="483"/>
        <v>0</v>
      </c>
      <c r="BV236" s="16">
        <f t="shared" si="483"/>
        <v>1.38</v>
      </c>
      <c r="BW236" s="16">
        <f t="shared" si="483"/>
        <v>0.03</v>
      </c>
      <c r="BX236" s="16">
        <f t="shared" si="483"/>
        <v>0</v>
      </c>
      <c r="BY236" s="16">
        <f t="shared" si="483"/>
        <v>0</v>
      </c>
      <c r="BZ236" s="16">
        <f t="shared" si="483"/>
        <v>0</v>
      </c>
      <c r="CA236" s="16">
        <f t="shared" si="483"/>
        <v>0</v>
      </c>
      <c r="CB236" s="16">
        <f t="shared" si="483"/>
        <v>278.18</v>
      </c>
      <c r="CC236" s="16">
        <f t="shared" si="483"/>
        <v>0</v>
      </c>
      <c r="CD236" s="16">
        <f t="shared" si="483"/>
        <v>189.94</v>
      </c>
      <c r="CE236" s="16">
        <f t="shared" si="483"/>
        <v>0</v>
      </c>
      <c r="CF236" s="16">
        <f t="shared" si="483"/>
        <v>50.92</v>
      </c>
      <c r="CG236" s="16">
        <f t="shared" si="483"/>
        <v>20</v>
      </c>
      <c r="CH236" s="16">
        <f t="shared" si="483"/>
        <v>35.46</v>
      </c>
      <c r="CI236" s="16">
        <f t="shared" si="483"/>
        <v>3569.69</v>
      </c>
      <c r="CJ236" s="16">
        <f t="shared" si="483"/>
        <v>1745.42</v>
      </c>
      <c r="CK236" s="16">
        <f t="shared" si="483"/>
        <v>2657.56</v>
      </c>
      <c r="CL236" s="16">
        <f t="shared" si="483"/>
        <v>35.49</v>
      </c>
      <c r="CM236" s="16">
        <f t="shared" si="483"/>
        <v>16.53</v>
      </c>
      <c r="CN236" s="16">
        <f t="shared" si="483"/>
        <v>26.009999999999998</v>
      </c>
      <c r="CO236" s="16">
        <f t="shared" si="483"/>
        <v>21.5</v>
      </c>
      <c r="CP236" s="16">
        <f t="shared" si="483"/>
        <v>1</v>
      </c>
      <c r="CQ236" s="16">
        <f t="shared" si="483"/>
        <v>0</v>
      </c>
      <c r="CR236" s="16">
        <f t="shared" si="483"/>
        <v>0</v>
      </c>
      <c r="CS236" s="16">
        <f t="shared" si="483"/>
        <v>0</v>
      </c>
      <c r="CT236" s="16">
        <f t="shared" si="483"/>
        <v>0</v>
      </c>
      <c r="CU236" s="16">
        <f t="shared" si="483"/>
        <v>0</v>
      </c>
      <c r="CV236" s="16">
        <f t="shared" si="483"/>
        <v>0</v>
      </c>
      <c r="CW236" s="16">
        <f t="shared" si="483"/>
        <v>0</v>
      </c>
      <c r="CX236" s="16">
        <f t="shared" si="483"/>
        <v>0</v>
      </c>
      <c r="CY236" s="16">
        <f t="shared" si="483"/>
        <v>0</v>
      </c>
      <c r="CZ236" s="16">
        <f t="shared" si="483"/>
        <v>0</v>
      </c>
      <c r="DA236" s="16">
        <f t="shared" si="483"/>
        <v>0</v>
      </c>
      <c r="DB236" s="16">
        <f t="shared" si="483"/>
        <v>0</v>
      </c>
      <c r="DC236" s="16">
        <f t="shared" si="483"/>
        <v>0</v>
      </c>
      <c r="DD236" s="16">
        <f t="shared" si="483"/>
        <v>0</v>
      </c>
      <c r="DE236" s="16">
        <f t="shared" si="483"/>
        <v>0</v>
      </c>
      <c r="DF236" s="16">
        <f t="shared" si="483"/>
        <v>0</v>
      </c>
      <c r="DG236" s="16">
        <f t="shared" si="483"/>
        <v>0</v>
      </c>
      <c r="DH236" s="16">
        <f t="shared" si="483"/>
        <v>0</v>
      </c>
      <c r="DI236" s="16">
        <f t="shared" si="483"/>
        <v>0</v>
      </c>
      <c r="DJ236" s="16">
        <f t="shared" si="483"/>
        <v>0</v>
      </c>
      <c r="DK236" s="16">
        <f t="shared" si="483"/>
        <v>0</v>
      </c>
      <c r="DL236" s="16">
        <f t="shared" si="483"/>
        <v>0</v>
      </c>
      <c r="DM236" s="16">
        <f t="shared" si="483"/>
        <v>0</v>
      </c>
      <c r="DN236" s="16">
        <f t="shared" si="483"/>
        <v>0</v>
      </c>
      <c r="DO236" s="16">
        <f t="shared" si="483"/>
        <v>0</v>
      </c>
      <c r="DP236" s="16">
        <f t="shared" si="483"/>
        <v>0</v>
      </c>
      <c r="DQ236" s="16">
        <f t="shared" si="483"/>
        <v>0</v>
      </c>
      <c r="DR236" s="16">
        <f t="shared" si="483"/>
        <v>0</v>
      </c>
      <c r="DS236" s="16">
        <f t="shared" si="483"/>
        <v>0</v>
      </c>
      <c r="DT236" s="16">
        <f t="shared" si="483"/>
        <v>0</v>
      </c>
      <c r="DU236" s="16">
        <f t="shared" si="483"/>
        <v>0</v>
      </c>
      <c r="DV236" s="16">
        <f t="shared" si="483"/>
        <v>0</v>
      </c>
      <c r="DW236" s="16">
        <f t="shared" si="483"/>
        <v>0</v>
      </c>
      <c r="DX236" s="16">
        <f t="shared" si="483"/>
        <v>0</v>
      </c>
      <c r="DY236" s="16">
        <f t="shared" si="483"/>
        <v>0</v>
      </c>
      <c r="DZ236" s="16">
        <f t="shared" si="483"/>
        <v>0</v>
      </c>
      <c r="EA236" s="16">
        <f t="shared" si="483"/>
        <v>0</v>
      </c>
      <c r="EB236" s="16">
        <f t="shared" si="483"/>
        <v>0</v>
      </c>
      <c r="EC236" s="16">
        <f t="shared" ref="EC236:GN236" si="484">SUM(EC229:EC235)</f>
        <v>0</v>
      </c>
      <c r="ED236" s="16">
        <f t="shared" si="484"/>
        <v>0</v>
      </c>
      <c r="EE236" s="16">
        <f t="shared" si="484"/>
        <v>0</v>
      </c>
      <c r="EF236" s="16">
        <f t="shared" si="484"/>
        <v>0</v>
      </c>
      <c r="EG236" s="16">
        <f t="shared" si="484"/>
        <v>0</v>
      </c>
      <c r="EH236" s="16">
        <f t="shared" si="484"/>
        <v>0</v>
      </c>
      <c r="EI236" s="16">
        <f t="shared" si="484"/>
        <v>0</v>
      </c>
      <c r="EJ236" s="16">
        <f t="shared" si="484"/>
        <v>0</v>
      </c>
      <c r="EK236" s="16">
        <f t="shared" si="484"/>
        <v>0</v>
      </c>
      <c r="EL236" s="16">
        <f t="shared" si="484"/>
        <v>0</v>
      </c>
      <c r="EM236" s="16">
        <f t="shared" si="484"/>
        <v>0</v>
      </c>
      <c r="EN236" s="16">
        <f t="shared" si="484"/>
        <v>0</v>
      </c>
      <c r="EO236" s="16">
        <f t="shared" si="484"/>
        <v>0</v>
      </c>
      <c r="EP236" s="16">
        <f t="shared" si="484"/>
        <v>0</v>
      </c>
      <c r="EQ236" s="16">
        <f t="shared" si="484"/>
        <v>0</v>
      </c>
      <c r="ER236" s="16">
        <f t="shared" si="484"/>
        <v>0</v>
      </c>
      <c r="ES236" s="16">
        <f t="shared" si="484"/>
        <v>0</v>
      </c>
      <c r="ET236" s="16">
        <f t="shared" si="484"/>
        <v>0</v>
      </c>
      <c r="EU236" s="16">
        <f t="shared" si="484"/>
        <v>0</v>
      </c>
      <c r="EV236" s="16">
        <f t="shared" si="484"/>
        <v>0</v>
      </c>
      <c r="EW236" s="16">
        <f t="shared" si="484"/>
        <v>0</v>
      </c>
      <c r="EX236" s="16">
        <f t="shared" si="484"/>
        <v>0</v>
      </c>
      <c r="EY236" s="16">
        <f t="shared" si="484"/>
        <v>0</v>
      </c>
      <c r="EZ236" s="16">
        <f t="shared" si="484"/>
        <v>0</v>
      </c>
      <c r="FA236" s="16">
        <f t="shared" si="484"/>
        <v>0</v>
      </c>
      <c r="FB236" s="16">
        <f t="shared" si="484"/>
        <v>0</v>
      </c>
      <c r="FC236" s="16">
        <f t="shared" si="484"/>
        <v>0</v>
      </c>
      <c r="FD236" s="16">
        <f t="shared" si="484"/>
        <v>0</v>
      </c>
      <c r="FE236" s="16">
        <f t="shared" si="484"/>
        <v>0</v>
      </c>
      <c r="FF236" s="16">
        <f t="shared" si="484"/>
        <v>0</v>
      </c>
      <c r="FG236" s="16">
        <f t="shared" si="484"/>
        <v>0</v>
      </c>
      <c r="FH236" s="16">
        <f t="shared" si="484"/>
        <v>0</v>
      </c>
      <c r="FI236" s="16">
        <f t="shared" si="484"/>
        <v>0</v>
      </c>
      <c r="FJ236" s="16">
        <f t="shared" si="484"/>
        <v>0</v>
      </c>
      <c r="FK236" s="16">
        <f t="shared" si="484"/>
        <v>0</v>
      </c>
      <c r="FL236" s="16">
        <f t="shared" si="484"/>
        <v>0</v>
      </c>
      <c r="FM236" s="16">
        <f t="shared" si="484"/>
        <v>0</v>
      </c>
      <c r="FN236" s="16">
        <f t="shared" si="484"/>
        <v>0</v>
      </c>
      <c r="FO236" s="16">
        <f t="shared" si="484"/>
        <v>0</v>
      </c>
      <c r="FP236" s="16">
        <f t="shared" si="484"/>
        <v>0</v>
      </c>
      <c r="FQ236" s="16">
        <f t="shared" si="484"/>
        <v>0</v>
      </c>
      <c r="FR236" s="16">
        <f t="shared" si="484"/>
        <v>0</v>
      </c>
      <c r="FS236" s="16">
        <f t="shared" si="484"/>
        <v>0</v>
      </c>
      <c r="FT236" s="16">
        <f t="shared" si="484"/>
        <v>0</v>
      </c>
      <c r="FU236" s="16">
        <f t="shared" si="484"/>
        <v>0</v>
      </c>
      <c r="FV236" s="16">
        <f t="shared" si="484"/>
        <v>0</v>
      </c>
      <c r="FW236" s="16">
        <f t="shared" si="484"/>
        <v>0</v>
      </c>
      <c r="FX236" s="16">
        <f t="shared" si="484"/>
        <v>0</v>
      </c>
      <c r="FY236" s="16">
        <f t="shared" si="484"/>
        <v>0</v>
      </c>
      <c r="FZ236" s="16">
        <f t="shared" si="484"/>
        <v>0</v>
      </c>
      <c r="GA236" s="16">
        <f t="shared" si="484"/>
        <v>0</v>
      </c>
      <c r="GB236" s="16">
        <f t="shared" si="484"/>
        <v>0</v>
      </c>
      <c r="GC236" s="16">
        <f t="shared" si="484"/>
        <v>0</v>
      </c>
      <c r="GD236" s="16">
        <f t="shared" si="484"/>
        <v>0</v>
      </c>
      <c r="GE236" s="16">
        <f t="shared" si="484"/>
        <v>0</v>
      </c>
      <c r="GF236" s="16">
        <f t="shared" si="484"/>
        <v>0</v>
      </c>
      <c r="GG236" s="16">
        <f t="shared" si="484"/>
        <v>0</v>
      </c>
      <c r="GH236" s="16">
        <f t="shared" si="484"/>
        <v>0</v>
      </c>
      <c r="GI236" s="16">
        <f t="shared" si="484"/>
        <v>0</v>
      </c>
      <c r="GJ236" s="16">
        <f t="shared" si="484"/>
        <v>0</v>
      </c>
      <c r="GK236" s="16">
        <f t="shared" si="484"/>
        <v>0</v>
      </c>
      <c r="GL236" s="16">
        <f t="shared" si="484"/>
        <v>0</v>
      </c>
      <c r="GM236" s="16">
        <f t="shared" si="484"/>
        <v>0</v>
      </c>
      <c r="GN236" s="16">
        <f t="shared" si="484"/>
        <v>0</v>
      </c>
      <c r="GO236" s="16">
        <f t="shared" ref="GO236:IZ236" si="485">SUM(GO229:GO235)</f>
        <v>0</v>
      </c>
      <c r="GP236" s="16">
        <f t="shared" si="485"/>
        <v>0</v>
      </c>
      <c r="GQ236" s="16">
        <f t="shared" si="485"/>
        <v>0</v>
      </c>
      <c r="GR236" s="16">
        <f t="shared" si="485"/>
        <v>0</v>
      </c>
      <c r="GS236" s="16">
        <f t="shared" si="485"/>
        <v>0</v>
      </c>
      <c r="GT236" s="16">
        <f t="shared" si="485"/>
        <v>0</v>
      </c>
      <c r="GU236" s="16">
        <f t="shared" si="485"/>
        <v>0</v>
      </c>
      <c r="GV236" s="16">
        <f t="shared" si="485"/>
        <v>0</v>
      </c>
      <c r="GW236" s="16">
        <f t="shared" si="485"/>
        <v>0</v>
      </c>
      <c r="GX236" s="16">
        <f t="shared" si="485"/>
        <v>0</v>
      </c>
      <c r="GY236" s="16">
        <f t="shared" si="485"/>
        <v>0</v>
      </c>
      <c r="GZ236" s="16">
        <f t="shared" si="485"/>
        <v>0</v>
      </c>
      <c r="HA236" s="16">
        <f t="shared" si="485"/>
        <v>0</v>
      </c>
      <c r="HB236" s="16">
        <f t="shared" si="485"/>
        <v>0</v>
      </c>
      <c r="HC236" s="16">
        <f t="shared" si="485"/>
        <v>0</v>
      </c>
      <c r="HD236" s="16">
        <f t="shared" si="485"/>
        <v>0</v>
      </c>
      <c r="HE236" s="16">
        <f t="shared" si="485"/>
        <v>0</v>
      </c>
      <c r="HF236" s="16">
        <f t="shared" si="485"/>
        <v>0</v>
      </c>
      <c r="HG236" s="16">
        <f t="shared" si="485"/>
        <v>0</v>
      </c>
      <c r="HH236" s="16">
        <f t="shared" si="485"/>
        <v>0</v>
      </c>
      <c r="HI236" s="16">
        <f t="shared" si="485"/>
        <v>0</v>
      </c>
      <c r="HJ236" s="16">
        <f t="shared" si="485"/>
        <v>0</v>
      </c>
      <c r="HK236" s="16">
        <f t="shared" si="485"/>
        <v>0</v>
      </c>
      <c r="HL236" s="16">
        <f t="shared" si="485"/>
        <v>0</v>
      </c>
      <c r="HM236" s="16">
        <f t="shared" si="485"/>
        <v>0</v>
      </c>
      <c r="HN236" s="16">
        <f t="shared" si="485"/>
        <v>0</v>
      </c>
      <c r="HO236" s="16">
        <f t="shared" si="485"/>
        <v>0</v>
      </c>
      <c r="HP236" s="16">
        <f t="shared" si="485"/>
        <v>0</v>
      </c>
      <c r="HQ236" s="16">
        <f t="shared" si="485"/>
        <v>0</v>
      </c>
      <c r="HR236" s="16">
        <f t="shared" si="485"/>
        <v>0</v>
      </c>
      <c r="HS236" s="16">
        <f t="shared" si="485"/>
        <v>0</v>
      </c>
      <c r="HT236" s="16">
        <f t="shared" si="485"/>
        <v>0</v>
      </c>
      <c r="HU236" s="16">
        <f t="shared" si="485"/>
        <v>0</v>
      </c>
      <c r="HV236" s="16">
        <f t="shared" si="485"/>
        <v>0</v>
      </c>
      <c r="HW236" s="16">
        <f t="shared" si="485"/>
        <v>0</v>
      </c>
      <c r="HX236" s="16">
        <f t="shared" si="485"/>
        <v>0</v>
      </c>
      <c r="HY236" s="16">
        <f t="shared" si="485"/>
        <v>0</v>
      </c>
      <c r="HZ236" s="16">
        <f t="shared" si="485"/>
        <v>0</v>
      </c>
      <c r="IA236" s="16">
        <f t="shared" si="485"/>
        <v>0</v>
      </c>
      <c r="IB236" s="16">
        <f t="shared" si="485"/>
        <v>0</v>
      </c>
      <c r="IC236" s="16">
        <f t="shared" si="485"/>
        <v>0</v>
      </c>
      <c r="ID236" s="16">
        <f t="shared" si="485"/>
        <v>0</v>
      </c>
      <c r="IE236" s="16">
        <f t="shared" si="485"/>
        <v>0</v>
      </c>
      <c r="IF236" s="16">
        <f t="shared" si="485"/>
        <v>0</v>
      </c>
      <c r="IG236" s="16">
        <f t="shared" si="485"/>
        <v>0</v>
      </c>
      <c r="IH236" s="16">
        <f t="shared" si="485"/>
        <v>0</v>
      </c>
      <c r="II236" s="16">
        <f t="shared" si="485"/>
        <v>0</v>
      </c>
      <c r="IJ236" s="16">
        <f t="shared" si="485"/>
        <v>0</v>
      </c>
      <c r="IK236" s="16">
        <f t="shared" si="485"/>
        <v>0</v>
      </c>
      <c r="IL236" s="16">
        <f t="shared" si="485"/>
        <v>0</v>
      </c>
      <c r="IM236" s="16">
        <f t="shared" si="485"/>
        <v>0</v>
      </c>
      <c r="IN236" s="16">
        <f t="shared" si="485"/>
        <v>0</v>
      </c>
      <c r="IO236" s="16">
        <f t="shared" si="485"/>
        <v>0</v>
      </c>
      <c r="IP236" s="16">
        <f t="shared" si="485"/>
        <v>0</v>
      </c>
      <c r="IQ236" s="16">
        <f t="shared" si="485"/>
        <v>0</v>
      </c>
      <c r="IR236" s="16">
        <f t="shared" si="485"/>
        <v>0</v>
      </c>
      <c r="IS236" s="16">
        <f t="shared" si="485"/>
        <v>0</v>
      </c>
      <c r="IT236" s="16">
        <f t="shared" si="485"/>
        <v>0</v>
      </c>
      <c r="IU236" s="16">
        <f t="shared" si="485"/>
        <v>0</v>
      </c>
      <c r="IV236" s="16">
        <f t="shared" si="485"/>
        <v>0</v>
      </c>
      <c r="IW236" s="16">
        <f t="shared" si="485"/>
        <v>0</v>
      </c>
      <c r="IX236" s="16">
        <f t="shared" si="485"/>
        <v>0</v>
      </c>
      <c r="IY236" s="16">
        <f t="shared" si="485"/>
        <v>0</v>
      </c>
      <c r="IZ236" s="16">
        <f t="shared" si="485"/>
        <v>0</v>
      </c>
      <c r="JA236" s="16">
        <f t="shared" ref="JA236:LL236" si="486">SUM(JA229:JA235)</f>
        <v>0</v>
      </c>
      <c r="JB236" s="16">
        <f t="shared" si="486"/>
        <v>0</v>
      </c>
      <c r="JC236" s="16">
        <f t="shared" si="486"/>
        <v>0</v>
      </c>
      <c r="JD236" s="16">
        <f t="shared" si="486"/>
        <v>0</v>
      </c>
      <c r="JE236" s="16">
        <f t="shared" si="486"/>
        <v>0</v>
      </c>
      <c r="JF236" s="16">
        <f t="shared" si="486"/>
        <v>0</v>
      </c>
      <c r="JG236" s="16">
        <f t="shared" si="486"/>
        <v>0</v>
      </c>
      <c r="JH236" s="16">
        <f t="shared" si="486"/>
        <v>0</v>
      </c>
      <c r="JI236" s="16">
        <f t="shared" si="486"/>
        <v>0</v>
      </c>
      <c r="JJ236" s="16">
        <f t="shared" si="486"/>
        <v>0</v>
      </c>
      <c r="JK236" s="16">
        <f t="shared" si="486"/>
        <v>0</v>
      </c>
      <c r="JL236" s="16">
        <f t="shared" si="486"/>
        <v>0</v>
      </c>
      <c r="JM236" s="16">
        <f t="shared" si="486"/>
        <v>0</v>
      </c>
      <c r="JN236" s="16">
        <f t="shared" si="486"/>
        <v>0</v>
      </c>
      <c r="JO236" s="16">
        <f t="shared" si="486"/>
        <v>0</v>
      </c>
      <c r="JP236" s="16">
        <f t="shared" si="486"/>
        <v>0</v>
      </c>
      <c r="JQ236" s="16">
        <f t="shared" si="486"/>
        <v>0</v>
      </c>
      <c r="JR236" s="16">
        <f t="shared" si="486"/>
        <v>0</v>
      </c>
      <c r="JS236" s="16">
        <f t="shared" si="486"/>
        <v>0</v>
      </c>
      <c r="JT236" s="16">
        <f t="shared" si="486"/>
        <v>0</v>
      </c>
      <c r="JU236" s="16">
        <f t="shared" si="486"/>
        <v>0</v>
      </c>
      <c r="JV236" s="16">
        <f t="shared" si="486"/>
        <v>0</v>
      </c>
      <c r="JW236" s="16">
        <f t="shared" si="486"/>
        <v>0</v>
      </c>
      <c r="JX236" s="16">
        <f t="shared" si="486"/>
        <v>0</v>
      </c>
      <c r="JY236" s="16">
        <f t="shared" si="486"/>
        <v>0</v>
      </c>
      <c r="JZ236" s="16">
        <f t="shared" si="486"/>
        <v>0</v>
      </c>
      <c r="KA236" s="16">
        <f t="shared" si="486"/>
        <v>0</v>
      </c>
      <c r="KB236" s="16">
        <f t="shared" si="486"/>
        <v>0</v>
      </c>
      <c r="KC236" s="16">
        <f t="shared" si="486"/>
        <v>0</v>
      </c>
      <c r="KD236" s="16">
        <f t="shared" si="486"/>
        <v>0</v>
      </c>
      <c r="KE236" s="16">
        <f t="shared" si="486"/>
        <v>0</v>
      </c>
      <c r="KF236" s="16">
        <f t="shared" si="486"/>
        <v>0</v>
      </c>
      <c r="KG236" s="16">
        <f t="shared" si="486"/>
        <v>0</v>
      </c>
      <c r="KH236" s="16">
        <f t="shared" si="486"/>
        <v>0</v>
      </c>
      <c r="KI236" s="16">
        <f t="shared" si="486"/>
        <v>0</v>
      </c>
      <c r="KJ236" s="16">
        <f t="shared" si="486"/>
        <v>0</v>
      </c>
      <c r="KK236" s="16">
        <f t="shared" si="486"/>
        <v>0</v>
      </c>
      <c r="KL236" s="16">
        <f t="shared" si="486"/>
        <v>0</v>
      </c>
      <c r="KM236" s="16">
        <f t="shared" si="486"/>
        <v>0</v>
      </c>
      <c r="KN236" s="16">
        <f t="shared" si="486"/>
        <v>0</v>
      </c>
      <c r="KO236" s="16">
        <f t="shared" si="486"/>
        <v>0</v>
      </c>
      <c r="KP236" s="16">
        <f t="shared" si="486"/>
        <v>0</v>
      </c>
      <c r="KQ236" s="16">
        <f t="shared" si="486"/>
        <v>0</v>
      </c>
      <c r="KR236" s="16">
        <f t="shared" si="486"/>
        <v>0</v>
      </c>
      <c r="KS236" s="16">
        <f t="shared" si="486"/>
        <v>0</v>
      </c>
      <c r="KT236" s="16">
        <f t="shared" si="486"/>
        <v>0</v>
      </c>
      <c r="KU236" s="16">
        <f t="shared" si="486"/>
        <v>0</v>
      </c>
      <c r="KV236" s="16">
        <f t="shared" si="486"/>
        <v>0</v>
      </c>
      <c r="KW236" s="16">
        <f t="shared" si="486"/>
        <v>0</v>
      </c>
      <c r="KX236" s="16">
        <f t="shared" si="486"/>
        <v>0</v>
      </c>
      <c r="KY236" s="16">
        <f t="shared" si="486"/>
        <v>0</v>
      </c>
      <c r="KZ236" s="16">
        <f t="shared" si="486"/>
        <v>0</v>
      </c>
      <c r="LA236" s="16">
        <f t="shared" si="486"/>
        <v>0</v>
      </c>
      <c r="LB236" s="16">
        <f t="shared" si="486"/>
        <v>0</v>
      </c>
      <c r="LC236" s="16">
        <f t="shared" si="486"/>
        <v>0</v>
      </c>
      <c r="LD236" s="16">
        <f t="shared" si="486"/>
        <v>0</v>
      </c>
      <c r="LE236" s="16">
        <f t="shared" si="486"/>
        <v>0</v>
      </c>
      <c r="LF236" s="16">
        <f t="shared" si="486"/>
        <v>0</v>
      </c>
      <c r="LG236" s="16">
        <f t="shared" si="486"/>
        <v>0</v>
      </c>
      <c r="LH236" s="16">
        <f t="shared" si="486"/>
        <v>0</v>
      </c>
      <c r="LI236" s="16">
        <f t="shared" si="486"/>
        <v>0</v>
      </c>
      <c r="LJ236" s="16">
        <f t="shared" si="486"/>
        <v>0</v>
      </c>
      <c r="LK236" s="16">
        <f t="shared" si="486"/>
        <v>0</v>
      </c>
      <c r="LL236" s="16">
        <f t="shared" si="486"/>
        <v>0</v>
      </c>
      <c r="LM236" s="16">
        <f t="shared" ref="LM236:NX236" si="487">SUM(LM229:LM235)</f>
        <v>0</v>
      </c>
      <c r="LN236" s="16">
        <f t="shared" si="487"/>
        <v>0</v>
      </c>
      <c r="LO236" s="16">
        <f t="shared" si="487"/>
        <v>0</v>
      </c>
      <c r="LP236" s="16">
        <f t="shared" si="487"/>
        <v>0</v>
      </c>
      <c r="LQ236" s="16">
        <f t="shared" si="487"/>
        <v>0</v>
      </c>
      <c r="LR236" s="16">
        <f t="shared" si="487"/>
        <v>0</v>
      </c>
      <c r="LS236" s="16">
        <f t="shared" si="487"/>
        <v>0</v>
      </c>
      <c r="LT236" s="16">
        <f t="shared" si="487"/>
        <v>0</v>
      </c>
      <c r="LU236" s="16">
        <f t="shared" si="487"/>
        <v>0</v>
      </c>
      <c r="LV236" s="16">
        <f t="shared" si="487"/>
        <v>0</v>
      </c>
      <c r="LW236" s="16">
        <f t="shared" si="487"/>
        <v>0</v>
      </c>
      <c r="LX236" s="16">
        <f t="shared" si="487"/>
        <v>0</v>
      </c>
      <c r="LY236" s="16">
        <f t="shared" si="487"/>
        <v>0</v>
      </c>
      <c r="LZ236" s="16">
        <f t="shared" si="487"/>
        <v>0</v>
      </c>
      <c r="MA236" s="16">
        <f t="shared" si="487"/>
        <v>0</v>
      </c>
      <c r="MB236" s="16">
        <f t="shared" si="487"/>
        <v>0</v>
      </c>
      <c r="MC236" s="16">
        <f t="shared" si="487"/>
        <v>0</v>
      </c>
      <c r="MD236" s="16">
        <f t="shared" si="487"/>
        <v>0</v>
      </c>
      <c r="ME236" s="16">
        <f t="shared" si="487"/>
        <v>0</v>
      </c>
      <c r="MF236" s="16">
        <f t="shared" si="487"/>
        <v>0</v>
      </c>
      <c r="MG236" s="16">
        <f t="shared" si="487"/>
        <v>0</v>
      </c>
      <c r="MH236" s="16">
        <f t="shared" si="487"/>
        <v>0</v>
      </c>
      <c r="MI236" s="16">
        <f t="shared" si="487"/>
        <v>0</v>
      </c>
      <c r="MJ236" s="16">
        <f t="shared" si="487"/>
        <v>0</v>
      </c>
      <c r="MK236" s="16">
        <f t="shared" si="487"/>
        <v>0</v>
      </c>
      <c r="ML236" s="16">
        <f t="shared" si="487"/>
        <v>0</v>
      </c>
      <c r="MM236" s="16">
        <f t="shared" si="487"/>
        <v>0</v>
      </c>
      <c r="MN236" s="16">
        <f t="shared" si="487"/>
        <v>0</v>
      </c>
      <c r="MO236" s="16">
        <f t="shared" si="487"/>
        <v>0</v>
      </c>
      <c r="MP236" s="16">
        <f t="shared" si="487"/>
        <v>0</v>
      </c>
      <c r="MQ236" s="16">
        <f t="shared" si="487"/>
        <v>0</v>
      </c>
      <c r="MR236" s="16">
        <f t="shared" si="487"/>
        <v>0</v>
      </c>
      <c r="MS236" s="16">
        <f t="shared" si="487"/>
        <v>0</v>
      </c>
      <c r="MT236" s="16">
        <f t="shared" si="487"/>
        <v>0</v>
      </c>
      <c r="MU236" s="16">
        <f t="shared" si="487"/>
        <v>0</v>
      </c>
      <c r="MV236" s="16">
        <f t="shared" si="487"/>
        <v>0</v>
      </c>
      <c r="MW236" s="16">
        <f t="shared" si="487"/>
        <v>0</v>
      </c>
      <c r="MX236" s="16">
        <f t="shared" si="487"/>
        <v>0</v>
      </c>
      <c r="MY236" s="16">
        <f t="shared" si="487"/>
        <v>0</v>
      </c>
      <c r="MZ236" s="16">
        <f t="shared" si="487"/>
        <v>0</v>
      </c>
      <c r="NA236" s="16">
        <f t="shared" si="487"/>
        <v>0</v>
      </c>
      <c r="NB236" s="16">
        <f t="shared" si="487"/>
        <v>0</v>
      </c>
      <c r="NC236" s="16">
        <f t="shared" si="487"/>
        <v>0</v>
      </c>
      <c r="ND236" s="16">
        <f t="shared" si="487"/>
        <v>0</v>
      </c>
      <c r="NE236" s="16">
        <f t="shared" si="487"/>
        <v>0</v>
      </c>
      <c r="NF236" s="16">
        <f t="shared" si="487"/>
        <v>0</v>
      </c>
      <c r="NG236" s="16">
        <f t="shared" si="487"/>
        <v>0</v>
      </c>
      <c r="NH236" s="16">
        <f t="shared" si="487"/>
        <v>0</v>
      </c>
      <c r="NI236" s="16">
        <f t="shared" si="487"/>
        <v>0</v>
      </c>
      <c r="NJ236" s="16">
        <f t="shared" si="487"/>
        <v>0</v>
      </c>
      <c r="NK236" s="16">
        <f t="shared" si="487"/>
        <v>0</v>
      </c>
      <c r="NL236" s="16">
        <f t="shared" si="487"/>
        <v>0</v>
      </c>
      <c r="NM236" s="16">
        <f t="shared" si="487"/>
        <v>0</v>
      </c>
      <c r="NN236" s="16">
        <f t="shared" si="487"/>
        <v>0</v>
      </c>
      <c r="NO236" s="16">
        <f t="shared" si="487"/>
        <v>0</v>
      </c>
      <c r="NP236" s="16">
        <f t="shared" si="487"/>
        <v>0</v>
      </c>
      <c r="NQ236" s="16">
        <f t="shared" si="487"/>
        <v>0</v>
      </c>
      <c r="NR236" s="16">
        <f t="shared" si="487"/>
        <v>0</v>
      </c>
      <c r="NS236" s="16">
        <f t="shared" si="487"/>
        <v>0</v>
      </c>
      <c r="NT236" s="16">
        <f t="shared" si="487"/>
        <v>0</v>
      </c>
      <c r="NU236" s="16">
        <f t="shared" si="487"/>
        <v>0</v>
      </c>
      <c r="NV236" s="16">
        <f t="shared" si="487"/>
        <v>0</v>
      </c>
      <c r="NW236" s="16">
        <f t="shared" si="487"/>
        <v>0</v>
      </c>
      <c r="NX236" s="16">
        <f t="shared" si="487"/>
        <v>0</v>
      </c>
      <c r="NY236" s="16">
        <f t="shared" ref="NY236:QJ236" si="488">SUM(NY229:NY235)</f>
        <v>0</v>
      </c>
      <c r="NZ236" s="16">
        <f t="shared" si="488"/>
        <v>0</v>
      </c>
      <c r="OA236" s="16">
        <f t="shared" si="488"/>
        <v>0</v>
      </c>
      <c r="OB236" s="16">
        <f t="shared" si="488"/>
        <v>0</v>
      </c>
      <c r="OC236" s="16">
        <f t="shared" si="488"/>
        <v>0</v>
      </c>
      <c r="OD236" s="16">
        <f t="shared" si="488"/>
        <v>0</v>
      </c>
      <c r="OE236" s="16">
        <f t="shared" si="488"/>
        <v>0</v>
      </c>
      <c r="OF236" s="16">
        <f t="shared" si="488"/>
        <v>0</v>
      </c>
      <c r="OG236" s="16">
        <f t="shared" si="488"/>
        <v>0</v>
      </c>
      <c r="OH236" s="16">
        <f t="shared" si="488"/>
        <v>0</v>
      </c>
      <c r="OI236" s="16">
        <f t="shared" si="488"/>
        <v>0</v>
      </c>
      <c r="OJ236" s="16">
        <f t="shared" si="488"/>
        <v>0</v>
      </c>
      <c r="OK236" s="16">
        <f t="shared" si="488"/>
        <v>0</v>
      </c>
      <c r="OL236" s="16">
        <f t="shared" si="488"/>
        <v>0</v>
      </c>
      <c r="OM236" s="16">
        <f t="shared" si="488"/>
        <v>0</v>
      </c>
      <c r="ON236" s="16">
        <f t="shared" si="488"/>
        <v>0</v>
      </c>
      <c r="OO236" s="16">
        <f t="shared" si="488"/>
        <v>0</v>
      </c>
      <c r="OP236" s="16">
        <f t="shared" si="488"/>
        <v>0</v>
      </c>
      <c r="OQ236" s="16">
        <f t="shared" si="488"/>
        <v>0</v>
      </c>
      <c r="OR236" s="16">
        <f t="shared" si="488"/>
        <v>0</v>
      </c>
      <c r="OS236" s="16">
        <f t="shared" si="488"/>
        <v>0</v>
      </c>
      <c r="OT236" s="16">
        <f t="shared" si="488"/>
        <v>0</v>
      </c>
      <c r="OU236" s="16">
        <f t="shared" si="488"/>
        <v>0</v>
      </c>
      <c r="OV236" s="16">
        <f t="shared" si="488"/>
        <v>0</v>
      </c>
      <c r="OW236" s="16">
        <f t="shared" si="488"/>
        <v>0</v>
      </c>
      <c r="OX236" s="16">
        <f t="shared" si="488"/>
        <v>0</v>
      </c>
      <c r="OY236" s="16">
        <f t="shared" si="488"/>
        <v>0</v>
      </c>
      <c r="OZ236" s="16">
        <f t="shared" si="488"/>
        <v>0</v>
      </c>
      <c r="PA236" s="16">
        <f t="shared" si="488"/>
        <v>0</v>
      </c>
      <c r="PB236" s="16">
        <f t="shared" si="488"/>
        <v>0</v>
      </c>
      <c r="PC236" s="16">
        <f t="shared" si="488"/>
        <v>0</v>
      </c>
      <c r="PD236" s="16">
        <f t="shared" si="488"/>
        <v>0</v>
      </c>
      <c r="PE236" s="16">
        <f t="shared" si="488"/>
        <v>0</v>
      </c>
      <c r="PF236" s="16">
        <f t="shared" si="488"/>
        <v>0</v>
      </c>
      <c r="PG236" s="16">
        <f t="shared" si="488"/>
        <v>0</v>
      </c>
      <c r="PH236" s="16">
        <f t="shared" si="488"/>
        <v>0</v>
      </c>
      <c r="PI236" s="16">
        <f t="shared" si="488"/>
        <v>0</v>
      </c>
      <c r="PJ236" s="16">
        <f t="shared" si="488"/>
        <v>0</v>
      </c>
      <c r="PK236" s="16">
        <f t="shared" si="488"/>
        <v>0</v>
      </c>
      <c r="PL236" s="16">
        <f t="shared" si="488"/>
        <v>0</v>
      </c>
      <c r="PM236" s="16">
        <f t="shared" si="488"/>
        <v>0</v>
      </c>
      <c r="PN236" s="16">
        <f t="shared" si="488"/>
        <v>0</v>
      </c>
      <c r="PO236" s="16">
        <f t="shared" si="488"/>
        <v>0</v>
      </c>
      <c r="PP236" s="16">
        <f t="shared" si="488"/>
        <v>0</v>
      </c>
      <c r="PQ236" s="16">
        <f t="shared" si="488"/>
        <v>0</v>
      </c>
      <c r="PR236" s="16">
        <f t="shared" si="488"/>
        <v>0</v>
      </c>
      <c r="PS236" s="16">
        <f t="shared" si="488"/>
        <v>0</v>
      </c>
      <c r="PT236" s="16">
        <f t="shared" si="488"/>
        <v>0</v>
      </c>
      <c r="PU236" s="16">
        <f t="shared" si="488"/>
        <v>0</v>
      </c>
      <c r="PV236" s="16">
        <f t="shared" si="488"/>
        <v>0</v>
      </c>
      <c r="PW236" s="16">
        <f t="shared" si="488"/>
        <v>0</v>
      </c>
      <c r="PX236" s="16">
        <f t="shared" si="488"/>
        <v>0</v>
      </c>
      <c r="PY236" s="16">
        <f t="shared" si="488"/>
        <v>0</v>
      </c>
      <c r="PZ236" s="16">
        <f t="shared" si="488"/>
        <v>0</v>
      </c>
      <c r="QA236" s="16">
        <f t="shared" si="488"/>
        <v>0</v>
      </c>
      <c r="QB236" s="16">
        <f t="shared" si="488"/>
        <v>0</v>
      </c>
      <c r="QC236" s="16">
        <f t="shared" si="488"/>
        <v>0</v>
      </c>
      <c r="QD236" s="16">
        <f t="shared" si="488"/>
        <v>0</v>
      </c>
      <c r="QE236" s="16">
        <f t="shared" si="488"/>
        <v>0</v>
      </c>
      <c r="QF236" s="16">
        <f t="shared" si="488"/>
        <v>0</v>
      </c>
      <c r="QG236" s="16">
        <f t="shared" si="488"/>
        <v>0</v>
      </c>
      <c r="QH236" s="16">
        <f t="shared" si="488"/>
        <v>0</v>
      </c>
      <c r="QI236" s="16">
        <f t="shared" si="488"/>
        <v>0</v>
      </c>
      <c r="QJ236" s="16">
        <f t="shared" si="488"/>
        <v>0</v>
      </c>
      <c r="QK236" s="16">
        <f t="shared" ref="QK236:SV236" si="489">SUM(QK229:QK235)</f>
        <v>0</v>
      </c>
      <c r="QL236" s="16">
        <f t="shared" si="489"/>
        <v>0</v>
      </c>
      <c r="QM236" s="16">
        <f t="shared" si="489"/>
        <v>0</v>
      </c>
      <c r="QN236" s="16">
        <f t="shared" si="489"/>
        <v>0</v>
      </c>
      <c r="QO236" s="16">
        <f t="shared" si="489"/>
        <v>0</v>
      </c>
      <c r="QP236" s="16">
        <f t="shared" si="489"/>
        <v>0</v>
      </c>
      <c r="QQ236" s="16">
        <f t="shared" si="489"/>
        <v>0</v>
      </c>
      <c r="QR236" s="16">
        <f t="shared" si="489"/>
        <v>0</v>
      </c>
      <c r="QS236" s="16">
        <f t="shared" si="489"/>
        <v>0</v>
      </c>
      <c r="QT236" s="16">
        <f t="shared" si="489"/>
        <v>0</v>
      </c>
      <c r="QU236" s="16">
        <f t="shared" si="489"/>
        <v>0</v>
      </c>
      <c r="QV236" s="16">
        <f t="shared" si="489"/>
        <v>0</v>
      </c>
      <c r="QW236" s="16">
        <f t="shared" si="489"/>
        <v>0</v>
      </c>
      <c r="QX236" s="16">
        <f t="shared" si="489"/>
        <v>0</v>
      </c>
      <c r="QY236" s="16">
        <f t="shared" si="489"/>
        <v>0</v>
      </c>
      <c r="QZ236" s="16">
        <f t="shared" si="489"/>
        <v>0</v>
      </c>
      <c r="RA236" s="16">
        <f t="shared" si="489"/>
        <v>0</v>
      </c>
      <c r="RB236" s="16">
        <f t="shared" si="489"/>
        <v>0</v>
      </c>
      <c r="RC236" s="16">
        <f t="shared" si="489"/>
        <v>0</v>
      </c>
      <c r="RD236" s="16">
        <f t="shared" si="489"/>
        <v>0</v>
      </c>
      <c r="RE236" s="16">
        <f t="shared" si="489"/>
        <v>0</v>
      </c>
      <c r="RF236" s="16">
        <f t="shared" si="489"/>
        <v>0</v>
      </c>
      <c r="RG236" s="16">
        <f t="shared" si="489"/>
        <v>0</v>
      </c>
      <c r="RH236" s="16">
        <f t="shared" si="489"/>
        <v>0</v>
      </c>
      <c r="RI236" s="16">
        <f t="shared" si="489"/>
        <v>0</v>
      </c>
      <c r="RJ236" s="16">
        <f t="shared" si="489"/>
        <v>0</v>
      </c>
      <c r="RK236" s="16">
        <f t="shared" si="489"/>
        <v>0</v>
      </c>
      <c r="RL236" s="16">
        <f t="shared" si="489"/>
        <v>0</v>
      </c>
      <c r="RM236" s="16">
        <f t="shared" si="489"/>
        <v>0</v>
      </c>
      <c r="RN236" s="16">
        <f t="shared" si="489"/>
        <v>0</v>
      </c>
      <c r="RO236" s="16">
        <f t="shared" si="489"/>
        <v>0</v>
      </c>
      <c r="RP236" s="16">
        <f t="shared" si="489"/>
        <v>0</v>
      </c>
      <c r="RQ236" s="16">
        <f t="shared" si="489"/>
        <v>0</v>
      </c>
      <c r="RR236" s="16">
        <f t="shared" si="489"/>
        <v>0</v>
      </c>
      <c r="RS236" s="16">
        <f t="shared" si="489"/>
        <v>0</v>
      </c>
      <c r="RT236" s="16">
        <f t="shared" si="489"/>
        <v>0</v>
      </c>
      <c r="RU236" s="16">
        <f t="shared" si="489"/>
        <v>0</v>
      </c>
      <c r="RV236" s="16">
        <f t="shared" si="489"/>
        <v>0</v>
      </c>
      <c r="RW236" s="16">
        <f t="shared" si="489"/>
        <v>0</v>
      </c>
      <c r="RX236" s="16">
        <f t="shared" si="489"/>
        <v>0</v>
      </c>
      <c r="RY236" s="16">
        <f t="shared" si="489"/>
        <v>0</v>
      </c>
      <c r="RZ236" s="16">
        <f t="shared" si="489"/>
        <v>0</v>
      </c>
      <c r="SA236" s="16">
        <f t="shared" si="489"/>
        <v>0</v>
      </c>
      <c r="SB236" s="16">
        <f t="shared" si="489"/>
        <v>0</v>
      </c>
      <c r="SC236" s="16">
        <f t="shared" si="489"/>
        <v>0</v>
      </c>
      <c r="SD236" s="16">
        <f t="shared" si="489"/>
        <v>0</v>
      </c>
      <c r="SE236" s="16">
        <f t="shared" si="489"/>
        <v>0</v>
      </c>
      <c r="SF236" s="16">
        <f t="shared" si="489"/>
        <v>0</v>
      </c>
      <c r="SG236" s="16">
        <f t="shared" si="489"/>
        <v>0</v>
      </c>
      <c r="SH236" s="16">
        <f t="shared" si="489"/>
        <v>0</v>
      </c>
      <c r="SI236" s="16">
        <f t="shared" si="489"/>
        <v>0</v>
      </c>
      <c r="SJ236" s="16">
        <f t="shared" si="489"/>
        <v>0</v>
      </c>
      <c r="SK236" s="16">
        <f t="shared" si="489"/>
        <v>0</v>
      </c>
      <c r="SL236" s="16">
        <f t="shared" si="489"/>
        <v>0</v>
      </c>
      <c r="SM236" s="16">
        <f t="shared" si="489"/>
        <v>0</v>
      </c>
      <c r="SN236" s="16">
        <f t="shared" si="489"/>
        <v>0</v>
      </c>
      <c r="SO236" s="16">
        <f t="shared" si="489"/>
        <v>0</v>
      </c>
      <c r="SP236" s="16">
        <f t="shared" si="489"/>
        <v>0</v>
      </c>
      <c r="SQ236" s="16">
        <f t="shared" si="489"/>
        <v>0</v>
      </c>
      <c r="SR236" s="16">
        <f t="shared" si="489"/>
        <v>0</v>
      </c>
      <c r="SS236" s="16">
        <f t="shared" si="489"/>
        <v>0</v>
      </c>
      <c r="ST236" s="16">
        <f t="shared" si="489"/>
        <v>0</v>
      </c>
      <c r="SU236" s="16">
        <f t="shared" si="489"/>
        <v>0</v>
      </c>
      <c r="SV236" s="16">
        <f t="shared" si="489"/>
        <v>0</v>
      </c>
      <c r="SW236" s="16">
        <f t="shared" ref="SW236:VH236" si="490">SUM(SW229:SW235)</f>
        <v>0</v>
      </c>
      <c r="SX236" s="16">
        <f t="shared" si="490"/>
        <v>0</v>
      </c>
      <c r="SY236" s="16">
        <f t="shared" si="490"/>
        <v>0</v>
      </c>
      <c r="SZ236" s="16">
        <f t="shared" si="490"/>
        <v>0</v>
      </c>
      <c r="TA236" s="16">
        <f t="shared" si="490"/>
        <v>0</v>
      </c>
      <c r="TB236" s="16">
        <f t="shared" si="490"/>
        <v>0</v>
      </c>
      <c r="TC236" s="16">
        <f t="shared" si="490"/>
        <v>0</v>
      </c>
      <c r="TD236" s="16">
        <f t="shared" si="490"/>
        <v>0</v>
      </c>
      <c r="TE236" s="16">
        <f t="shared" si="490"/>
        <v>0</v>
      </c>
      <c r="TF236" s="16">
        <f t="shared" si="490"/>
        <v>0</v>
      </c>
      <c r="TG236" s="16">
        <f t="shared" si="490"/>
        <v>0</v>
      </c>
      <c r="TH236" s="16">
        <f t="shared" si="490"/>
        <v>0</v>
      </c>
      <c r="TI236" s="16">
        <f t="shared" si="490"/>
        <v>0</v>
      </c>
      <c r="TJ236" s="16">
        <f t="shared" si="490"/>
        <v>0</v>
      </c>
      <c r="TK236" s="16">
        <f t="shared" si="490"/>
        <v>0</v>
      </c>
      <c r="TL236" s="16">
        <f t="shared" si="490"/>
        <v>0</v>
      </c>
      <c r="TM236" s="16">
        <f t="shared" si="490"/>
        <v>0</v>
      </c>
      <c r="TN236" s="16">
        <f t="shared" si="490"/>
        <v>0</v>
      </c>
      <c r="TO236" s="16">
        <f t="shared" si="490"/>
        <v>0</v>
      </c>
      <c r="TP236" s="16">
        <f t="shared" si="490"/>
        <v>0</v>
      </c>
      <c r="TQ236" s="16">
        <f t="shared" si="490"/>
        <v>0</v>
      </c>
      <c r="TR236" s="16">
        <f t="shared" si="490"/>
        <v>0</v>
      </c>
      <c r="TS236" s="16">
        <f t="shared" si="490"/>
        <v>0</v>
      </c>
      <c r="TT236" s="16">
        <f t="shared" si="490"/>
        <v>0</v>
      </c>
      <c r="TU236" s="16">
        <f t="shared" si="490"/>
        <v>0</v>
      </c>
      <c r="TV236" s="16">
        <f t="shared" si="490"/>
        <v>0</v>
      </c>
      <c r="TW236" s="16">
        <f t="shared" si="490"/>
        <v>0</v>
      </c>
      <c r="TX236" s="16">
        <f t="shared" si="490"/>
        <v>0</v>
      </c>
      <c r="TY236" s="16">
        <f t="shared" si="490"/>
        <v>0</v>
      </c>
      <c r="TZ236" s="16">
        <f t="shared" si="490"/>
        <v>0</v>
      </c>
      <c r="UA236" s="16">
        <f t="shared" si="490"/>
        <v>0</v>
      </c>
      <c r="UB236" s="16">
        <f t="shared" si="490"/>
        <v>0</v>
      </c>
      <c r="UC236" s="16">
        <f t="shared" si="490"/>
        <v>0</v>
      </c>
      <c r="UD236" s="16">
        <f t="shared" si="490"/>
        <v>0</v>
      </c>
      <c r="UE236" s="16">
        <f t="shared" si="490"/>
        <v>0</v>
      </c>
      <c r="UF236" s="16">
        <f t="shared" si="490"/>
        <v>0</v>
      </c>
      <c r="UG236" s="16">
        <f t="shared" si="490"/>
        <v>0</v>
      </c>
      <c r="UH236" s="16">
        <f t="shared" si="490"/>
        <v>0</v>
      </c>
      <c r="UI236" s="16">
        <f t="shared" si="490"/>
        <v>0</v>
      </c>
      <c r="UJ236" s="16">
        <f t="shared" si="490"/>
        <v>0</v>
      </c>
      <c r="UK236" s="16">
        <f t="shared" si="490"/>
        <v>0</v>
      </c>
      <c r="UL236" s="16">
        <f t="shared" si="490"/>
        <v>0</v>
      </c>
      <c r="UM236" s="16">
        <f t="shared" si="490"/>
        <v>0</v>
      </c>
      <c r="UN236" s="16">
        <f t="shared" si="490"/>
        <v>0</v>
      </c>
      <c r="UO236" s="16">
        <f t="shared" si="490"/>
        <v>0</v>
      </c>
      <c r="UP236" s="16">
        <f t="shared" si="490"/>
        <v>0</v>
      </c>
      <c r="UQ236" s="16">
        <f t="shared" si="490"/>
        <v>0</v>
      </c>
      <c r="UR236" s="16">
        <f t="shared" si="490"/>
        <v>0</v>
      </c>
      <c r="US236" s="16">
        <f t="shared" si="490"/>
        <v>0</v>
      </c>
      <c r="UT236" s="16">
        <f t="shared" si="490"/>
        <v>0</v>
      </c>
      <c r="UU236" s="16">
        <f t="shared" si="490"/>
        <v>0</v>
      </c>
      <c r="UV236" s="16">
        <f t="shared" si="490"/>
        <v>0</v>
      </c>
      <c r="UW236" s="16">
        <f t="shared" si="490"/>
        <v>0</v>
      </c>
      <c r="UX236" s="16">
        <f t="shared" si="490"/>
        <v>0</v>
      </c>
      <c r="UY236" s="16">
        <f t="shared" si="490"/>
        <v>0</v>
      </c>
      <c r="UZ236" s="16">
        <f t="shared" si="490"/>
        <v>0</v>
      </c>
      <c r="VA236" s="16">
        <f t="shared" si="490"/>
        <v>0</v>
      </c>
      <c r="VB236" s="16">
        <f t="shared" si="490"/>
        <v>0</v>
      </c>
      <c r="VC236" s="16">
        <f t="shared" si="490"/>
        <v>0</v>
      </c>
      <c r="VD236" s="16">
        <f t="shared" si="490"/>
        <v>0</v>
      </c>
      <c r="VE236" s="16">
        <f t="shared" si="490"/>
        <v>0</v>
      </c>
      <c r="VF236" s="16">
        <f t="shared" si="490"/>
        <v>0</v>
      </c>
      <c r="VG236" s="16">
        <f t="shared" si="490"/>
        <v>0</v>
      </c>
      <c r="VH236" s="16">
        <f t="shared" si="490"/>
        <v>0</v>
      </c>
      <c r="VI236" s="16">
        <f t="shared" ref="VI236:XT236" si="491">SUM(VI229:VI235)</f>
        <v>0</v>
      </c>
      <c r="VJ236" s="16">
        <f t="shared" si="491"/>
        <v>0</v>
      </c>
      <c r="VK236" s="16">
        <f t="shared" si="491"/>
        <v>0</v>
      </c>
      <c r="VL236" s="16">
        <f t="shared" si="491"/>
        <v>0</v>
      </c>
      <c r="VM236" s="16">
        <f t="shared" si="491"/>
        <v>0</v>
      </c>
      <c r="VN236" s="16">
        <f t="shared" si="491"/>
        <v>0</v>
      </c>
      <c r="VO236" s="16">
        <f t="shared" si="491"/>
        <v>0</v>
      </c>
      <c r="VP236" s="16">
        <f t="shared" si="491"/>
        <v>0</v>
      </c>
      <c r="VQ236" s="16">
        <f t="shared" si="491"/>
        <v>0</v>
      </c>
      <c r="VR236" s="16">
        <f t="shared" si="491"/>
        <v>0</v>
      </c>
      <c r="VS236" s="16">
        <f t="shared" si="491"/>
        <v>0</v>
      </c>
      <c r="VT236" s="16">
        <f t="shared" si="491"/>
        <v>0</v>
      </c>
      <c r="VU236" s="16">
        <f t="shared" si="491"/>
        <v>0</v>
      </c>
      <c r="VV236" s="16">
        <f t="shared" si="491"/>
        <v>0</v>
      </c>
      <c r="VW236" s="16">
        <f t="shared" si="491"/>
        <v>0</v>
      </c>
      <c r="VX236" s="16">
        <f t="shared" si="491"/>
        <v>0</v>
      </c>
      <c r="VY236" s="16">
        <f t="shared" si="491"/>
        <v>0</v>
      </c>
      <c r="VZ236" s="16">
        <f t="shared" si="491"/>
        <v>0</v>
      </c>
      <c r="WA236" s="16">
        <f t="shared" si="491"/>
        <v>0</v>
      </c>
      <c r="WB236" s="16">
        <f t="shared" si="491"/>
        <v>0</v>
      </c>
      <c r="WC236" s="16">
        <f t="shared" si="491"/>
        <v>0</v>
      </c>
      <c r="WD236" s="16">
        <f t="shared" si="491"/>
        <v>0</v>
      </c>
      <c r="WE236" s="16">
        <f t="shared" si="491"/>
        <v>0</v>
      </c>
      <c r="WF236" s="16">
        <f t="shared" si="491"/>
        <v>0</v>
      </c>
      <c r="WG236" s="16">
        <f t="shared" si="491"/>
        <v>0</v>
      </c>
      <c r="WH236" s="16">
        <f t="shared" si="491"/>
        <v>0</v>
      </c>
      <c r="WI236" s="16">
        <f t="shared" si="491"/>
        <v>0</v>
      </c>
      <c r="WJ236" s="16">
        <f t="shared" si="491"/>
        <v>0</v>
      </c>
      <c r="WK236" s="16">
        <f t="shared" si="491"/>
        <v>0</v>
      </c>
      <c r="WL236" s="16">
        <f t="shared" si="491"/>
        <v>0</v>
      </c>
      <c r="WM236" s="16">
        <f t="shared" si="491"/>
        <v>0</v>
      </c>
      <c r="WN236" s="16">
        <f t="shared" si="491"/>
        <v>0</v>
      </c>
      <c r="WO236" s="16">
        <f t="shared" si="491"/>
        <v>0</v>
      </c>
      <c r="WP236" s="16">
        <f t="shared" si="491"/>
        <v>0</v>
      </c>
      <c r="WQ236" s="16">
        <f t="shared" si="491"/>
        <v>0</v>
      </c>
      <c r="WR236" s="16">
        <f t="shared" si="491"/>
        <v>0</v>
      </c>
      <c r="WS236" s="16">
        <f t="shared" si="491"/>
        <v>0</v>
      </c>
      <c r="WT236" s="16">
        <f t="shared" si="491"/>
        <v>0</v>
      </c>
      <c r="WU236" s="16">
        <f t="shared" si="491"/>
        <v>0</v>
      </c>
      <c r="WV236" s="16">
        <f t="shared" si="491"/>
        <v>0</v>
      </c>
      <c r="WW236" s="16">
        <f t="shared" si="491"/>
        <v>0</v>
      </c>
      <c r="WX236" s="16">
        <f t="shared" si="491"/>
        <v>0</v>
      </c>
      <c r="WY236" s="16">
        <f t="shared" si="491"/>
        <v>0</v>
      </c>
      <c r="WZ236" s="16">
        <f t="shared" si="491"/>
        <v>0</v>
      </c>
      <c r="XA236" s="16">
        <f t="shared" si="491"/>
        <v>0</v>
      </c>
      <c r="XB236" s="16">
        <f t="shared" si="491"/>
        <v>0</v>
      </c>
      <c r="XC236" s="16">
        <f t="shared" si="491"/>
        <v>0</v>
      </c>
      <c r="XD236" s="16">
        <f t="shared" si="491"/>
        <v>0</v>
      </c>
      <c r="XE236" s="16">
        <f t="shared" si="491"/>
        <v>0</v>
      </c>
      <c r="XF236" s="16">
        <f t="shared" si="491"/>
        <v>0</v>
      </c>
      <c r="XG236" s="16">
        <f t="shared" si="491"/>
        <v>0</v>
      </c>
      <c r="XH236" s="16">
        <f t="shared" si="491"/>
        <v>0</v>
      </c>
      <c r="XI236" s="16">
        <f t="shared" si="491"/>
        <v>0</v>
      </c>
      <c r="XJ236" s="16">
        <f t="shared" si="491"/>
        <v>0</v>
      </c>
      <c r="XK236" s="16">
        <f t="shared" si="491"/>
        <v>0</v>
      </c>
      <c r="XL236" s="16">
        <f t="shared" si="491"/>
        <v>0</v>
      </c>
      <c r="XM236" s="16">
        <f t="shared" si="491"/>
        <v>0</v>
      </c>
      <c r="XN236" s="16">
        <f t="shared" si="491"/>
        <v>0</v>
      </c>
      <c r="XO236" s="16">
        <f t="shared" si="491"/>
        <v>0</v>
      </c>
      <c r="XP236" s="16">
        <f t="shared" si="491"/>
        <v>0</v>
      </c>
      <c r="XQ236" s="16">
        <f t="shared" si="491"/>
        <v>0</v>
      </c>
      <c r="XR236" s="16">
        <f t="shared" si="491"/>
        <v>0</v>
      </c>
      <c r="XS236" s="16">
        <f t="shared" si="491"/>
        <v>0</v>
      </c>
      <c r="XT236" s="16">
        <f t="shared" si="491"/>
        <v>0</v>
      </c>
      <c r="XU236" s="16">
        <f t="shared" ref="XU236:AAF236" si="492">SUM(XU229:XU235)</f>
        <v>0</v>
      </c>
      <c r="XV236" s="16">
        <f t="shared" si="492"/>
        <v>0</v>
      </c>
      <c r="XW236" s="16">
        <f t="shared" si="492"/>
        <v>0</v>
      </c>
      <c r="XX236" s="16">
        <f t="shared" si="492"/>
        <v>0</v>
      </c>
      <c r="XY236" s="16">
        <f t="shared" si="492"/>
        <v>0</v>
      </c>
      <c r="XZ236" s="16">
        <f t="shared" si="492"/>
        <v>0</v>
      </c>
      <c r="YA236" s="16">
        <f t="shared" si="492"/>
        <v>0</v>
      </c>
      <c r="YB236" s="16">
        <f t="shared" si="492"/>
        <v>0</v>
      </c>
      <c r="YC236" s="16">
        <f t="shared" si="492"/>
        <v>0</v>
      </c>
      <c r="YD236" s="16">
        <f t="shared" si="492"/>
        <v>0</v>
      </c>
      <c r="YE236" s="16">
        <f t="shared" si="492"/>
        <v>0</v>
      </c>
      <c r="YF236" s="16">
        <f t="shared" si="492"/>
        <v>0</v>
      </c>
      <c r="YG236" s="16">
        <f t="shared" si="492"/>
        <v>0</v>
      </c>
      <c r="YH236" s="16">
        <f t="shared" si="492"/>
        <v>0</v>
      </c>
      <c r="YI236" s="16">
        <f t="shared" si="492"/>
        <v>0</v>
      </c>
      <c r="YJ236" s="16">
        <f t="shared" si="492"/>
        <v>0</v>
      </c>
      <c r="YK236" s="16">
        <f t="shared" si="492"/>
        <v>0</v>
      </c>
      <c r="YL236" s="16">
        <f t="shared" si="492"/>
        <v>0</v>
      </c>
      <c r="YM236" s="16">
        <f t="shared" si="492"/>
        <v>0</v>
      </c>
      <c r="YN236" s="16">
        <f t="shared" si="492"/>
        <v>0</v>
      </c>
      <c r="YO236" s="16">
        <f t="shared" si="492"/>
        <v>0</v>
      </c>
      <c r="YP236" s="16">
        <f t="shared" si="492"/>
        <v>0</v>
      </c>
      <c r="YQ236" s="16">
        <f t="shared" si="492"/>
        <v>0</v>
      </c>
      <c r="YR236" s="16">
        <f t="shared" si="492"/>
        <v>0</v>
      </c>
      <c r="YS236" s="16">
        <f t="shared" si="492"/>
        <v>0</v>
      </c>
      <c r="YT236" s="16">
        <f t="shared" si="492"/>
        <v>0</v>
      </c>
      <c r="YU236" s="16">
        <f t="shared" si="492"/>
        <v>0</v>
      </c>
      <c r="YV236" s="16">
        <f t="shared" si="492"/>
        <v>0</v>
      </c>
      <c r="YW236" s="16">
        <f t="shared" si="492"/>
        <v>0</v>
      </c>
      <c r="YX236" s="16">
        <f t="shared" si="492"/>
        <v>0</v>
      </c>
      <c r="YY236" s="16">
        <f t="shared" si="492"/>
        <v>0</v>
      </c>
      <c r="YZ236" s="16">
        <f t="shared" si="492"/>
        <v>0</v>
      </c>
      <c r="ZA236" s="16">
        <f t="shared" si="492"/>
        <v>0</v>
      </c>
      <c r="ZB236" s="16">
        <f t="shared" si="492"/>
        <v>0</v>
      </c>
      <c r="ZC236" s="16">
        <f t="shared" si="492"/>
        <v>0</v>
      </c>
      <c r="ZD236" s="16">
        <f t="shared" si="492"/>
        <v>0</v>
      </c>
      <c r="ZE236" s="16">
        <f t="shared" si="492"/>
        <v>0</v>
      </c>
      <c r="ZF236" s="16">
        <f t="shared" si="492"/>
        <v>0</v>
      </c>
      <c r="ZG236" s="16">
        <f t="shared" si="492"/>
        <v>0</v>
      </c>
      <c r="ZH236" s="16">
        <f t="shared" si="492"/>
        <v>0</v>
      </c>
      <c r="ZI236" s="16">
        <f t="shared" si="492"/>
        <v>0</v>
      </c>
      <c r="ZJ236" s="16">
        <f t="shared" si="492"/>
        <v>0</v>
      </c>
      <c r="ZK236" s="16">
        <f t="shared" si="492"/>
        <v>0</v>
      </c>
      <c r="ZL236" s="16">
        <f t="shared" si="492"/>
        <v>0</v>
      </c>
      <c r="ZM236" s="16">
        <f t="shared" si="492"/>
        <v>0</v>
      </c>
      <c r="ZN236" s="16">
        <f t="shared" si="492"/>
        <v>0</v>
      </c>
      <c r="ZO236" s="16">
        <f t="shared" si="492"/>
        <v>0</v>
      </c>
      <c r="ZP236" s="16">
        <f t="shared" si="492"/>
        <v>0</v>
      </c>
      <c r="ZQ236" s="16">
        <f t="shared" si="492"/>
        <v>0</v>
      </c>
      <c r="ZR236" s="16">
        <f t="shared" si="492"/>
        <v>0</v>
      </c>
      <c r="ZS236" s="16">
        <f t="shared" si="492"/>
        <v>0</v>
      </c>
      <c r="ZT236" s="16">
        <f t="shared" si="492"/>
        <v>0</v>
      </c>
      <c r="ZU236" s="16">
        <f t="shared" si="492"/>
        <v>0</v>
      </c>
      <c r="ZV236" s="16">
        <f t="shared" si="492"/>
        <v>0</v>
      </c>
      <c r="ZW236" s="16">
        <f t="shared" si="492"/>
        <v>0</v>
      </c>
      <c r="ZX236" s="16">
        <f t="shared" si="492"/>
        <v>0</v>
      </c>
      <c r="ZY236" s="16">
        <f t="shared" si="492"/>
        <v>0</v>
      </c>
      <c r="ZZ236" s="16">
        <f t="shared" si="492"/>
        <v>0</v>
      </c>
      <c r="AAA236" s="16">
        <f t="shared" si="492"/>
        <v>0</v>
      </c>
      <c r="AAB236" s="16">
        <f t="shared" si="492"/>
        <v>0</v>
      </c>
      <c r="AAC236" s="16">
        <f t="shared" si="492"/>
        <v>0</v>
      </c>
      <c r="AAD236" s="16">
        <f t="shared" si="492"/>
        <v>0</v>
      </c>
      <c r="AAE236" s="16">
        <f t="shared" si="492"/>
        <v>0</v>
      </c>
      <c r="AAF236" s="16">
        <f t="shared" si="492"/>
        <v>0</v>
      </c>
      <c r="AAG236" s="16">
        <f t="shared" ref="AAG236:ACR236" si="493">SUM(AAG229:AAG235)</f>
        <v>0</v>
      </c>
      <c r="AAH236" s="16">
        <f t="shared" si="493"/>
        <v>0</v>
      </c>
      <c r="AAI236" s="16">
        <f t="shared" si="493"/>
        <v>0</v>
      </c>
      <c r="AAJ236" s="16">
        <f t="shared" si="493"/>
        <v>0</v>
      </c>
      <c r="AAK236" s="16">
        <f t="shared" si="493"/>
        <v>0</v>
      </c>
      <c r="AAL236" s="16">
        <f t="shared" si="493"/>
        <v>0</v>
      </c>
      <c r="AAM236" s="16">
        <f t="shared" si="493"/>
        <v>0</v>
      </c>
      <c r="AAN236" s="16">
        <f t="shared" si="493"/>
        <v>0</v>
      </c>
      <c r="AAO236" s="16">
        <f t="shared" si="493"/>
        <v>0</v>
      </c>
      <c r="AAP236" s="16">
        <f t="shared" si="493"/>
        <v>0</v>
      </c>
      <c r="AAQ236" s="16">
        <f t="shared" si="493"/>
        <v>0</v>
      </c>
      <c r="AAR236" s="16">
        <f t="shared" si="493"/>
        <v>0</v>
      </c>
      <c r="AAS236" s="16">
        <f t="shared" si="493"/>
        <v>0</v>
      </c>
      <c r="AAT236" s="16">
        <f t="shared" si="493"/>
        <v>0</v>
      </c>
      <c r="AAU236" s="16">
        <f t="shared" si="493"/>
        <v>0</v>
      </c>
      <c r="AAV236" s="16">
        <f t="shared" si="493"/>
        <v>0</v>
      </c>
      <c r="AAW236" s="16">
        <f t="shared" si="493"/>
        <v>0</v>
      </c>
      <c r="AAX236" s="16">
        <f t="shared" si="493"/>
        <v>0</v>
      </c>
      <c r="AAY236" s="16">
        <f t="shared" si="493"/>
        <v>0</v>
      </c>
      <c r="AAZ236" s="16">
        <f t="shared" si="493"/>
        <v>0</v>
      </c>
      <c r="ABA236" s="16">
        <f t="shared" si="493"/>
        <v>0</v>
      </c>
      <c r="ABB236" s="16">
        <f t="shared" si="493"/>
        <v>0</v>
      </c>
      <c r="ABC236" s="16">
        <f t="shared" si="493"/>
        <v>0</v>
      </c>
      <c r="ABD236" s="16">
        <f t="shared" si="493"/>
        <v>0</v>
      </c>
      <c r="ABE236" s="16">
        <f t="shared" si="493"/>
        <v>0</v>
      </c>
      <c r="ABF236" s="16">
        <f t="shared" si="493"/>
        <v>0</v>
      </c>
      <c r="ABG236" s="16">
        <f t="shared" si="493"/>
        <v>0</v>
      </c>
      <c r="ABH236" s="16">
        <f t="shared" si="493"/>
        <v>0</v>
      </c>
      <c r="ABI236" s="16">
        <f t="shared" si="493"/>
        <v>0</v>
      </c>
      <c r="ABJ236" s="16">
        <f t="shared" si="493"/>
        <v>0</v>
      </c>
      <c r="ABK236" s="16">
        <f t="shared" si="493"/>
        <v>0</v>
      </c>
      <c r="ABL236" s="16">
        <f t="shared" si="493"/>
        <v>0</v>
      </c>
      <c r="ABM236" s="16">
        <f t="shared" si="493"/>
        <v>0</v>
      </c>
      <c r="ABN236" s="16">
        <f t="shared" si="493"/>
        <v>0</v>
      </c>
      <c r="ABO236" s="16">
        <f t="shared" si="493"/>
        <v>0</v>
      </c>
      <c r="ABP236" s="16">
        <f t="shared" si="493"/>
        <v>0</v>
      </c>
      <c r="ABQ236" s="16">
        <f t="shared" si="493"/>
        <v>0</v>
      </c>
      <c r="ABR236" s="16">
        <f t="shared" si="493"/>
        <v>0</v>
      </c>
      <c r="ABS236" s="16">
        <f t="shared" si="493"/>
        <v>0</v>
      </c>
      <c r="ABT236" s="16">
        <f t="shared" si="493"/>
        <v>0</v>
      </c>
      <c r="ABU236" s="16">
        <f t="shared" si="493"/>
        <v>0</v>
      </c>
      <c r="ABV236" s="16">
        <f t="shared" si="493"/>
        <v>0</v>
      </c>
      <c r="ABW236" s="16">
        <f t="shared" si="493"/>
        <v>0</v>
      </c>
      <c r="ABX236" s="16">
        <f t="shared" si="493"/>
        <v>0</v>
      </c>
      <c r="ABY236" s="16">
        <f t="shared" si="493"/>
        <v>0</v>
      </c>
      <c r="ABZ236" s="16">
        <f t="shared" si="493"/>
        <v>0</v>
      </c>
      <c r="ACA236" s="16">
        <f t="shared" si="493"/>
        <v>0</v>
      </c>
      <c r="ACB236" s="16">
        <f t="shared" si="493"/>
        <v>0</v>
      </c>
      <c r="ACC236" s="16">
        <f t="shared" si="493"/>
        <v>0</v>
      </c>
      <c r="ACD236" s="16">
        <f t="shared" si="493"/>
        <v>0</v>
      </c>
      <c r="ACE236" s="16">
        <f t="shared" si="493"/>
        <v>0</v>
      </c>
      <c r="ACF236" s="16">
        <f t="shared" si="493"/>
        <v>0</v>
      </c>
      <c r="ACG236" s="16">
        <f t="shared" si="493"/>
        <v>0</v>
      </c>
      <c r="ACH236" s="16">
        <f t="shared" si="493"/>
        <v>0</v>
      </c>
      <c r="ACI236" s="16">
        <f t="shared" si="493"/>
        <v>0</v>
      </c>
      <c r="ACJ236" s="16">
        <f t="shared" si="493"/>
        <v>0</v>
      </c>
      <c r="ACK236" s="16">
        <f t="shared" si="493"/>
        <v>0</v>
      </c>
      <c r="ACL236" s="16">
        <f t="shared" si="493"/>
        <v>0</v>
      </c>
      <c r="ACM236" s="16">
        <f t="shared" si="493"/>
        <v>0</v>
      </c>
      <c r="ACN236" s="16">
        <f t="shared" si="493"/>
        <v>0</v>
      </c>
      <c r="ACO236" s="16">
        <f t="shared" si="493"/>
        <v>0</v>
      </c>
      <c r="ACP236" s="16">
        <f t="shared" si="493"/>
        <v>0</v>
      </c>
      <c r="ACQ236" s="16">
        <f t="shared" si="493"/>
        <v>0</v>
      </c>
      <c r="ACR236" s="16">
        <f t="shared" si="493"/>
        <v>0</v>
      </c>
      <c r="ACS236" s="16">
        <f t="shared" ref="ACS236:AFD236" si="494">SUM(ACS229:ACS235)</f>
        <v>0</v>
      </c>
      <c r="ACT236" s="16">
        <f t="shared" si="494"/>
        <v>0</v>
      </c>
      <c r="ACU236" s="16">
        <f t="shared" si="494"/>
        <v>0</v>
      </c>
      <c r="ACV236" s="16">
        <f t="shared" si="494"/>
        <v>0</v>
      </c>
      <c r="ACW236" s="16">
        <f t="shared" si="494"/>
        <v>0</v>
      </c>
      <c r="ACX236" s="16">
        <f t="shared" si="494"/>
        <v>0</v>
      </c>
      <c r="ACY236" s="16">
        <f t="shared" si="494"/>
        <v>0</v>
      </c>
      <c r="ACZ236" s="16">
        <f t="shared" si="494"/>
        <v>0</v>
      </c>
      <c r="ADA236" s="16">
        <f t="shared" si="494"/>
        <v>0</v>
      </c>
      <c r="ADB236" s="16">
        <f t="shared" si="494"/>
        <v>0</v>
      </c>
      <c r="ADC236" s="16">
        <f t="shared" si="494"/>
        <v>0</v>
      </c>
      <c r="ADD236" s="16">
        <f t="shared" si="494"/>
        <v>0</v>
      </c>
      <c r="ADE236" s="16">
        <f t="shared" si="494"/>
        <v>0</v>
      </c>
      <c r="ADF236" s="16">
        <f t="shared" si="494"/>
        <v>0</v>
      </c>
      <c r="ADG236" s="16">
        <f t="shared" si="494"/>
        <v>0</v>
      </c>
      <c r="ADH236" s="16">
        <f t="shared" si="494"/>
        <v>0</v>
      </c>
      <c r="ADI236" s="16">
        <f t="shared" si="494"/>
        <v>0</v>
      </c>
      <c r="ADJ236" s="16">
        <f t="shared" si="494"/>
        <v>0</v>
      </c>
      <c r="ADK236" s="16">
        <f t="shared" si="494"/>
        <v>0</v>
      </c>
      <c r="ADL236" s="16">
        <f t="shared" si="494"/>
        <v>0</v>
      </c>
      <c r="ADM236" s="16">
        <f t="shared" si="494"/>
        <v>0</v>
      </c>
      <c r="ADN236" s="16">
        <f t="shared" si="494"/>
        <v>0</v>
      </c>
      <c r="ADO236" s="16">
        <f t="shared" si="494"/>
        <v>0</v>
      </c>
      <c r="ADP236" s="16">
        <f t="shared" si="494"/>
        <v>0</v>
      </c>
      <c r="ADQ236" s="16">
        <f t="shared" si="494"/>
        <v>0</v>
      </c>
      <c r="ADR236" s="16">
        <f t="shared" si="494"/>
        <v>0</v>
      </c>
      <c r="ADS236" s="16">
        <f t="shared" si="494"/>
        <v>0</v>
      </c>
      <c r="ADT236" s="16">
        <f t="shared" si="494"/>
        <v>0</v>
      </c>
      <c r="ADU236" s="16">
        <f t="shared" si="494"/>
        <v>0</v>
      </c>
      <c r="ADV236" s="16">
        <f t="shared" si="494"/>
        <v>0</v>
      </c>
      <c r="ADW236" s="16">
        <f t="shared" si="494"/>
        <v>0</v>
      </c>
      <c r="ADX236" s="16">
        <f t="shared" si="494"/>
        <v>0</v>
      </c>
      <c r="ADY236" s="16">
        <f t="shared" si="494"/>
        <v>0</v>
      </c>
      <c r="ADZ236" s="16">
        <f t="shared" si="494"/>
        <v>0</v>
      </c>
      <c r="AEA236" s="16">
        <f t="shared" si="494"/>
        <v>0</v>
      </c>
      <c r="AEB236" s="16">
        <f t="shared" si="494"/>
        <v>0</v>
      </c>
      <c r="AEC236" s="16">
        <f t="shared" si="494"/>
        <v>0</v>
      </c>
      <c r="AED236" s="16">
        <f t="shared" si="494"/>
        <v>0</v>
      </c>
      <c r="AEE236" s="16">
        <f t="shared" si="494"/>
        <v>0</v>
      </c>
      <c r="AEF236" s="16">
        <f t="shared" si="494"/>
        <v>0</v>
      </c>
      <c r="AEG236" s="16">
        <f t="shared" si="494"/>
        <v>0</v>
      </c>
      <c r="AEH236" s="16">
        <f t="shared" si="494"/>
        <v>0</v>
      </c>
      <c r="AEI236" s="16">
        <f t="shared" si="494"/>
        <v>0</v>
      </c>
      <c r="AEJ236" s="16">
        <f t="shared" si="494"/>
        <v>0</v>
      </c>
      <c r="AEK236" s="16">
        <f t="shared" si="494"/>
        <v>0</v>
      </c>
      <c r="AEL236" s="16">
        <f t="shared" si="494"/>
        <v>0</v>
      </c>
      <c r="AEM236" s="16">
        <f t="shared" si="494"/>
        <v>0</v>
      </c>
      <c r="AEN236" s="16">
        <f t="shared" si="494"/>
        <v>0</v>
      </c>
      <c r="AEO236" s="16">
        <f t="shared" si="494"/>
        <v>0</v>
      </c>
      <c r="AEP236" s="16">
        <f t="shared" si="494"/>
        <v>0</v>
      </c>
      <c r="AEQ236" s="16">
        <f t="shared" si="494"/>
        <v>0</v>
      </c>
      <c r="AER236" s="16">
        <f t="shared" si="494"/>
        <v>0</v>
      </c>
      <c r="AES236" s="16">
        <f t="shared" si="494"/>
        <v>0</v>
      </c>
      <c r="AET236" s="16">
        <f t="shared" si="494"/>
        <v>0</v>
      </c>
      <c r="AEU236" s="16">
        <f t="shared" si="494"/>
        <v>0</v>
      </c>
      <c r="AEV236" s="16">
        <f t="shared" si="494"/>
        <v>0</v>
      </c>
      <c r="AEW236" s="16">
        <f t="shared" si="494"/>
        <v>0</v>
      </c>
      <c r="AEX236" s="16">
        <f t="shared" si="494"/>
        <v>0</v>
      </c>
      <c r="AEY236" s="16">
        <f t="shared" si="494"/>
        <v>0</v>
      </c>
      <c r="AEZ236" s="16">
        <f t="shared" si="494"/>
        <v>0</v>
      </c>
      <c r="AFA236" s="16">
        <f t="shared" si="494"/>
        <v>0</v>
      </c>
      <c r="AFB236" s="16">
        <f t="shared" si="494"/>
        <v>0</v>
      </c>
      <c r="AFC236" s="16">
        <f t="shared" si="494"/>
        <v>0</v>
      </c>
      <c r="AFD236" s="16">
        <f t="shared" si="494"/>
        <v>0</v>
      </c>
      <c r="AFE236" s="16">
        <f t="shared" ref="AFE236:AHP236" si="495">SUM(AFE229:AFE235)</f>
        <v>0</v>
      </c>
      <c r="AFF236" s="16">
        <f t="shared" si="495"/>
        <v>0</v>
      </c>
      <c r="AFG236" s="16">
        <f t="shared" si="495"/>
        <v>0</v>
      </c>
      <c r="AFH236" s="16">
        <f t="shared" si="495"/>
        <v>0</v>
      </c>
      <c r="AFI236" s="16">
        <f t="shared" si="495"/>
        <v>0</v>
      </c>
      <c r="AFJ236" s="16">
        <f t="shared" si="495"/>
        <v>0</v>
      </c>
      <c r="AFK236" s="16">
        <f t="shared" si="495"/>
        <v>0</v>
      </c>
      <c r="AFL236" s="16">
        <f t="shared" si="495"/>
        <v>0</v>
      </c>
      <c r="AFM236" s="16">
        <f t="shared" si="495"/>
        <v>0</v>
      </c>
      <c r="AFN236" s="16">
        <f t="shared" si="495"/>
        <v>0</v>
      </c>
      <c r="AFO236" s="16">
        <f t="shared" si="495"/>
        <v>0</v>
      </c>
      <c r="AFP236" s="16">
        <f t="shared" si="495"/>
        <v>0</v>
      </c>
      <c r="AFQ236" s="16">
        <f t="shared" si="495"/>
        <v>0</v>
      </c>
      <c r="AFR236" s="16">
        <f t="shared" si="495"/>
        <v>0</v>
      </c>
      <c r="AFS236" s="16">
        <f t="shared" si="495"/>
        <v>0</v>
      </c>
      <c r="AFT236" s="16">
        <f t="shared" si="495"/>
        <v>0</v>
      </c>
      <c r="AFU236" s="16">
        <f t="shared" si="495"/>
        <v>0</v>
      </c>
      <c r="AFV236" s="16">
        <f t="shared" si="495"/>
        <v>0</v>
      </c>
      <c r="AFW236" s="16">
        <f t="shared" si="495"/>
        <v>0</v>
      </c>
      <c r="AFX236" s="16">
        <f t="shared" si="495"/>
        <v>0</v>
      </c>
      <c r="AFY236" s="16">
        <f t="shared" si="495"/>
        <v>0</v>
      </c>
      <c r="AFZ236" s="16">
        <f t="shared" si="495"/>
        <v>0</v>
      </c>
      <c r="AGA236" s="16">
        <f t="shared" si="495"/>
        <v>0</v>
      </c>
      <c r="AGB236" s="16">
        <f t="shared" si="495"/>
        <v>0</v>
      </c>
      <c r="AGC236" s="16">
        <f t="shared" si="495"/>
        <v>0</v>
      </c>
      <c r="AGD236" s="16">
        <f t="shared" si="495"/>
        <v>0</v>
      </c>
      <c r="AGE236" s="16">
        <f t="shared" si="495"/>
        <v>0</v>
      </c>
      <c r="AGF236" s="16">
        <f t="shared" si="495"/>
        <v>0</v>
      </c>
      <c r="AGG236" s="16">
        <f t="shared" si="495"/>
        <v>0</v>
      </c>
      <c r="AGH236" s="16">
        <f t="shared" si="495"/>
        <v>0</v>
      </c>
      <c r="AGI236" s="16">
        <f t="shared" si="495"/>
        <v>0</v>
      </c>
      <c r="AGJ236" s="16">
        <f t="shared" si="495"/>
        <v>0</v>
      </c>
      <c r="AGK236" s="16">
        <f t="shared" si="495"/>
        <v>0</v>
      </c>
      <c r="AGL236" s="16">
        <f t="shared" si="495"/>
        <v>0</v>
      </c>
      <c r="AGM236" s="16">
        <f t="shared" si="495"/>
        <v>0</v>
      </c>
      <c r="AGN236" s="16">
        <f t="shared" si="495"/>
        <v>0</v>
      </c>
      <c r="AGO236" s="16">
        <f t="shared" si="495"/>
        <v>0</v>
      </c>
      <c r="AGP236" s="16">
        <f t="shared" si="495"/>
        <v>0</v>
      </c>
      <c r="AGQ236" s="16">
        <f t="shared" si="495"/>
        <v>0</v>
      </c>
      <c r="AGR236" s="16">
        <f t="shared" si="495"/>
        <v>0</v>
      </c>
      <c r="AGS236" s="16">
        <f t="shared" si="495"/>
        <v>0</v>
      </c>
      <c r="AGT236" s="16">
        <f t="shared" si="495"/>
        <v>0</v>
      </c>
      <c r="AGU236" s="16">
        <f t="shared" si="495"/>
        <v>0</v>
      </c>
      <c r="AGV236" s="16">
        <f t="shared" si="495"/>
        <v>0</v>
      </c>
      <c r="AGW236" s="16">
        <f t="shared" si="495"/>
        <v>0</v>
      </c>
      <c r="AGX236" s="16">
        <f t="shared" si="495"/>
        <v>0</v>
      </c>
      <c r="AGY236" s="16">
        <f t="shared" si="495"/>
        <v>0</v>
      </c>
      <c r="AGZ236" s="16">
        <f t="shared" si="495"/>
        <v>0</v>
      </c>
      <c r="AHA236" s="16">
        <f t="shared" si="495"/>
        <v>0</v>
      </c>
      <c r="AHB236" s="16">
        <f t="shared" si="495"/>
        <v>0</v>
      </c>
      <c r="AHC236" s="16">
        <f t="shared" si="495"/>
        <v>0</v>
      </c>
      <c r="AHD236" s="16">
        <f t="shared" si="495"/>
        <v>0</v>
      </c>
      <c r="AHE236" s="16">
        <f t="shared" si="495"/>
        <v>0</v>
      </c>
      <c r="AHF236" s="16">
        <f t="shared" si="495"/>
        <v>0</v>
      </c>
      <c r="AHG236" s="16">
        <f t="shared" si="495"/>
        <v>0</v>
      </c>
      <c r="AHH236" s="16">
        <f t="shared" si="495"/>
        <v>0</v>
      </c>
      <c r="AHI236" s="16">
        <f t="shared" si="495"/>
        <v>0</v>
      </c>
      <c r="AHJ236" s="16">
        <f t="shared" si="495"/>
        <v>0</v>
      </c>
      <c r="AHK236" s="16">
        <f t="shared" si="495"/>
        <v>0</v>
      </c>
      <c r="AHL236" s="16">
        <f t="shared" si="495"/>
        <v>0</v>
      </c>
      <c r="AHM236" s="16">
        <f t="shared" si="495"/>
        <v>0</v>
      </c>
      <c r="AHN236" s="16">
        <f t="shared" si="495"/>
        <v>0</v>
      </c>
      <c r="AHO236" s="16">
        <f t="shared" si="495"/>
        <v>0</v>
      </c>
      <c r="AHP236" s="16">
        <f t="shared" si="495"/>
        <v>0</v>
      </c>
      <c r="AHQ236" s="16">
        <f t="shared" ref="AHQ236:AKB236" si="496">SUM(AHQ229:AHQ235)</f>
        <v>0</v>
      </c>
      <c r="AHR236" s="16">
        <f t="shared" si="496"/>
        <v>0</v>
      </c>
      <c r="AHS236" s="16">
        <f t="shared" si="496"/>
        <v>0</v>
      </c>
      <c r="AHT236" s="16">
        <f t="shared" si="496"/>
        <v>0</v>
      </c>
      <c r="AHU236" s="16">
        <f t="shared" si="496"/>
        <v>0</v>
      </c>
      <c r="AHV236" s="16">
        <f t="shared" si="496"/>
        <v>0</v>
      </c>
      <c r="AHW236" s="16">
        <f t="shared" si="496"/>
        <v>0</v>
      </c>
      <c r="AHX236" s="16">
        <f t="shared" si="496"/>
        <v>0</v>
      </c>
      <c r="AHY236" s="16">
        <f t="shared" si="496"/>
        <v>0</v>
      </c>
      <c r="AHZ236" s="16">
        <f t="shared" si="496"/>
        <v>0</v>
      </c>
      <c r="AIA236" s="16">
        <f t="shared" si="496"/>
        <v>0</v>
      </c>
      <c r="AIB236" s="16">
        <f t="shared" si="496"/>
        <v>0</v>
      </c>
      <c r="AIC236" s="16">
        <f t="shared" si="496"/>
        <v>0</v>
      </c>
      <c r="AID236" s="16">
        <f t="shared" si="496"/>
        <v>0</v>
      </c>
      <c r="AIE236" s="16">
        <f t="shared" si="496"/>
        <v>0</v>
      </c>
      <c r="AIF236" s="16">
        <f t="shared" si="496"/>
        <v>0</v>
      </c>
      <c r="AIG236" s="16">
        <f t="shared" si="496"/>
        <v>0</v>
      </c>
      <c r="AIH236" s="16">
        <f t="shared" si="496"/>
        <v>0</v>
      </c>
      <c r="AII236" s="16">
        <f t="shared" si="496"/>
        <v>0</v>
      </c>
      <c r="AIJ236" s="16">
        <f t="shared" si="496"/>
        <v>0</v>
      </c>
      <c r="AIK236" s="16">
        <f t="shared" si="496"/>
        <v>0</v>
      </c>
      <c r="AIL236" s="16">
        <f t="shared" si="496"/>
        <v>0</v>
      </c>
      <c r="AIM236" s="16">
        <f t="shared" si="496"/>
        <v>0</v>
      </c>
      <c r="AIN236" s="16">
        <f t="shared" si="496"/>
        <v>0</v>
      </c>
      <c r="AIO236" s="16">
        <f t="shared" si="496"/>
        <v>0</v>
      </c>
      <c r="AIP236" s="16">
        <f t="shared" si="496"/>
        <v>0</v>
      </c>
      <c r="AIQ236" s="16">
        <f t="shared" si="496"/>
        <v>0</v>
      </c>
      <c r="AIR236" s="16">
        <f t="shared" si="496"/>
        <v>0</v>
      </c>
      <c r="AIS236" s="16">
        <f t="shared" si="496"/>
        <v>0</v>
      </c>
      <c r="AIT236" s="16">
        <f t="shared" si="496"/>
        <v>0</v>
      </c>
      <c r="AIU236" s="16">
        <f t="shared" si="496"/>
        <v>0</v>
      </c>
      <c r="AIV236" s="16">
        <f t="shared" si="496"/>
        <v>0</v>
      </c>
      <c r="AIW236" s="16">
        <f t="shared" si="496"/>
        <v>0</v>
      </c>
      <c r="AIX236" s="16">
        <f t="shared" si="496"/>
        <v>0</v>
      </c>
      <c r="AIY236" s="16">
        <f t="shared" si="496"/>
        <v>0</v>
      </c>
      <c r="AIZ236" s="16">
        <f t="shared" si="496"/>
        <v>0</v>
      </c>
      <c r="AJA236" s="16">
        <f t="shared" si="496"/>
        <v>0</v>
      </c>
      <c r="AJB236" s="16">
        <f t="shared" si="496"/>
        <v>0</v>
      </c>
      <c r="AJC236" s="16">
        <f t="shared" si="496"/>
        <v>0</v>
      </c>
      <c r="AJD236" s="16">
        <f t="shared" si="496"/>
        <v>0</v>
      </c>
      <c r="AJE236" s="16">
        <f t="shared" si="496"/>
        <v>0</v>
      </c>
      <c r="AJF236" s="16">
        <f t="shared" si="496"/>
        <v>0</v>
      </c>
      <c r="AJG236" s="16">
        <f t="shared" si="496"/>
        <v>0</v>
      </c>
      <c r="AJH236" s="16">
        <f t="shared" si="496"/>
        <v>0</v>
      </c>
      <c r="AJI236" s="16">
        <f t="shared" si="496"/>
        <v>0</v>
      </c>
      <c r="AJJ236" s="16">
        <f t="shared" si="496"/>
        <v>0</v>
      </c>
      <c r="AJK236" s="16">
        <f t="shared" si="496"/>
        <v>0</v>
      </c>
      <c r="AJL236" s="16">
        <f t="shared" si="496"/>
        <v>0</v>
      </c>
      <c r="AJM236" s="16">
        <f t="shared" si="496"/>
        <v>0</v>
      </c>
      <c r="AJN236" s="16">
        <f t="shared" si="496"/>
        <v>0</v>
      </c>
      <c r="AJO236" s="16">
        <f t="shared" si="496"/>
        <v>0</v>
      </c>
      <c r="AJP236" s="16">
        <f t="shared" si="496"/>
        <v>0</v>
      </c>
      <c r="AJQ236" s="16">
        <f t="shared" si="496"/>
        <v>0</v>
      </c>
      <c r="AJR236" s="16">
        <f t="shared" si="496"/>
        <v>0</v>
      </c>
      <c r="AJS236" s="16">
        <f t="shared" si="496"/>
        <v>0</v>
      </c>
      <c r="AJT236" s="16">
        <f t="shared" si="496"/>
        <v>0</v>
      </c>
      <c r="AJU236" s="16">
        <f t="shared" si="496"/>
        <v>0</v>
      </c>
      <c r="AJV236" s="16">
        <f t="shared" si="496"/>
        <v>0</v>
      </c>
      <c r="AJW236" s="16">
        <f t="shared" si="496"/>
        <v>0</v>
      </c>
      <c r="AJX236" s="16">
        <f t="shared" si="496"/>
        <v>0</v>
      </c>
      <c r="AJY236" s="16">
        <f t="shared" si="496"/>
        <v>0</v>
      </c>
      <c r="AJZ236" s="16">
        <f t="shared" si="496"/>
        <v>0</v>
      </c>
      <c r="AKA236" s="16">
        <f t="shared" si="496"/>
        <v>0</v>
      </c>
      <c r="AKB236" s="16">
        <f t="shared" si="496"/>
        <v>0</v>
      </c>
      <c r="AKC236" s="16">
        <f t="shared" ref="AKC236:AMN236" si="497">SUM(AKC229:AKC235)</f>
        <v>0</v>
      </c>
      <c r="AKD236" s="16">
        <f t="shared" si="497"/>
        <v>0</v>
      </c>
      <c r="AKE236" s="16">
        <f t="shared" si="497"/>
        <v>0</v>
      </c>
      <c r="AKF236" s="16">
        <f t="shared" si="497"/>
        <v>0</v>
      </c>
      <c r="AKG236" s="16">
        <f t="shared" si="497"/>
        <v>0</v>
      </c>
      <c r="AKH236" s="16">
        <f t="shared" si="497"/>
        <v>0</v>
      </c>
      <c r="AKI236" s="16">
        <f t="shared" si="497"/>
        <v>0</v>
      </c>
      <c r="AKJ236" s="16">
        <f t="shared" si="497"/>
        <v>0</v>
      </c>
      <c r="AKK236" s="16">
        <f t="shared" si="497"/>
        <v>0</v>
      </c>
      <c r="AKL236" s="16">
        <f t="shared" si="497"/>
        <v>0</v>
      </c>
      <c r="AKM236" s="16">
        <f t="shared" si="497"/>
        <v>0</v>
      </c>
      <c r="AKN236" s="16">
        <f t="shared" si="497"/>
        <v>0</v>
      </c>
      <c r="AKO236" s="16">
        <f t="shared" si="497"/>
        <v>0</v>
      </c>
      <c r="AKP236" s="16">
        <f t="shared" si="497"/>
        <v>0</v>
      </c>
      <c r="AKQ236" s="16">
        <f t="shared" si="497"/>
        <v>0</v>
      </c>
      <c r="AKR236" s="16">
        <f t="shared" si="497"/>
        <v>0</v>
      </c>
      <c r="AKS236" s="16">
        <f t="shared" si="497"/>
        <v>0</v>
      </c>
      <c r="AKT236" s="16">
        <f t="shared" si="497"/>
        <v>0</v>
      </c>
      <c r="AKU236" s="16">
        <f t="shared" si="497"/>
        <v>0</v>
      </c>
      <c r="AKV236" s="16">
        <f t="shared" si="497"/>
        <v>0</v>
      </c>
      <c r="AKW236" s="16">
        <f t="shared" si="497"/>
        <v>0</v>
      </c>
      <c r="AKX236" s="16">
        <f t="shared" si="497"/>
        <v>0</v>
      </c>
      <c r="AKY236" s="16">
        <f t="shared" si="497"/>
        <v>0</v>
      </c>
      <c r="AKZ236" s="16">
        <f t="shared" si="497"/>
        <v>0</v>
      </c>
      <c r="ALA236" s="16">
        <f t="shared" si="497"/>
        <v>0</v>
      </c>
      <c r="ALB236" s="16">
        <f t="shared" si="497"/>
        <v>0</v>
      </c>
      <c r="ALC236" s="16">
        <f t="shared" si="497"/>
        <v>0</v>
      </c>
      <c r="ALD236" s="16">
        <f t="shared" si="497"/>
        <v>0</v>
      </c>
      <c r="ALE236" s="16">
        <f t="shared" si="497"/>
        <v>0</v>
      </c>
      <c r="ALF236" s="16">
        <f t="shared" si="497"/>
        <v>0</v>
      </c>
      <c r="ALG236" s="16">
        <f t="shared" si="497"/>
        <v>0</v>
      </c>
      <c r="ALH236" s="16">
        <f t="shared" si="497"/>
        <v>0</v>
      </c>
      <c r="ALI236" s="16">
        <f t="shared" si="497"/>
        <v>0</v>
      </c>
      <c r="ALJ236" s="16">
        <f t="shared" si="497"/>
        <v>0</v>
      </c>
      <c r="ALK236" s="16">
        <f t="shared" si="497"/>
        <v>0</v>
      </c>
      <c r="ALL236" s="16">
        <f t="shared" si="497"/>
        <v>0</v>
      </c>
      <c r="ALM236" s="16">
        <f t="shared" si="497"/>
        <v>0</v>
      </c>
      <c r="ALN236" s="16">
        <f t="shared" si="497"/>
        <v>0</v>
      </c>
      <c r="ALO236" s="16">
        <f t="shared" si="497"/>
        <v>0</v>
      </c>
      <c r="ALP236" s="16">
        <f t="shared" si="497"/>
        <v>0</v>
      </c>
      <c r="ALQ236" s="16">
        <f t="shared" si="497"/>
        <v>0</v>
      </c>
      <c r="ALR236" s="16">
        <f t="shared" si="497"/>
        <v>0</v>
      </c>
      <c r="ALS236" s="16">
        <f t="shared" si="497"/>
        <v>0</v>
      </c>
      <c r="ALT236" s="16">
        <f t="shared" si="497"/>
        <v>0</v>
      </c>
      <c r="ALU236" s="16">
        <f t="shared" si="497"/>
        <v>0</v>
      </c>
      <c r="ALV236" s="16">
        <f t="shared" si="497"/>
        <v>0</v>
      </c>
      <c r="ALW236" s="16">
        <f t="shared" si="497"/>
        <v>0</v>
      </c>
      <c r="ALX236" s="16">
        <f t="shared" si="497"/>
        <v>0</v>
      </c>
      <c r="ALY236" s="16">
        <f t="shared" si="497"/>
        <v>0</v>
      </c>
      <c r="ALZ236" s="16">
        <f t="shared" si="497"/>
        <v>0</v>
      </c>
      <c r="AMA236" s="16">
        <f t="shared" si="497"/>
        <v>0</v>
      </c>
      <c r="AMB236" s="16">
        <f t="shared" si="497"/>
        <v>0</v>
      </c>
      <c r="AMC236" s="16">
        <f t="shared" si="497"/>
        <v>0</v>
      </c>
      <c r="AMD236" s="16">
        <f t="shared" si="497"/>
        <v>0</v>
      </c>
      <c r="AME236" s="16">
        <f t="shared" si="497"/>
        <v>0</v>
      </c>
      <c r="AMF236" s="16">
        <f t="shared" si="497"/>
        <v>0</v>
      </c>
      <c r="AMG236" s="16">
        <f t="shared" si="497"/>
        <v>0</v>
      </c>
      <c r="AMH236" s="16">
        <f t="shared" si="497"/>
        <v>0</v>
      </c>
      <c r="AMI236" s="16">
        <f t="shared" si="497"/>
        <v>0</v>
      </c>
      <c r="AMJ236" s="16">
        <f t="shared" si="497"/>
        <v>0</v>
      </c>
      <c r="AMK236" s="16">
        <f t="shared" si="497"/>
        <v>0</v>
      </c>
      <c r="AML236" s="16">
        <f t="shared" si="497"/>
        <v>0</v>
      </c>
      <c r="AMM236" s="16">
        <f t="shared" si="497"/>
        <v>0</v>
      </c>
      <c r="AMN236" s="16">
        <f t="shared" si="497"/>
        <v>0</v>
      </c>
      <c r="AMO236" s="16">
        <f t="shared" ref="AMO236:AOZ236" si="498">SUM(AMO229:AMO235)</f>
        <v>0</v>
      </c>
      <c r="AMP236" s="16">
        <f t="shared" si="498"/>
        <v>0</v>
      </c>
      <c r="AMQ236" s="16">
        <f t="shared" si="498"/>
        <v>0</v>
      </c>
      <c r="AMR236" s="16">
        <f t="shared" si="498"/>
        <v>0</v>
      </c>
      <c r="AMS236" s="16">
        <f t="shared" si="498"/>
        <v>0</v>
      </c>
      <c r="AMT236" s="16">
        <f t="shared" si="498"/>
        <v>0</v>
      </c>
      <c r="AMU236" s="16">
        <f t="shared" si="498"/>
        <v>0</v>
      </c>
      <c r="AMV236" s="16">
        <f t="shared" si="498"/>
        <v>0</v>
      </c>
      <c r="AMW236" s="16">
        <f t="shared" si="498"/>
        <v>0</v>
      </c>
      <c r="AMX236" s="16">
        <f t="shared" si="498"/>
        <v>0</v>
      </c>
      <c r="AMY236" s="16">
        <f t="shared" si="498"/>
        <v>0</v>
      </c>
      <c r="AMZ236" s="16">
        <f t="shared" si="498"/>
        <v>0</v>
      </c>
      <c r="ANA236" s="16">
        <f t="shared" si="498"/>
        <v>0</v>
      </c>
      <c r="ANB236" s="16">
        <f t="shared" si="498"/>
        <v>0</v>
      </c>
      <c r="ANC236" s="16">
        <f t="shared" si="498"/>
        <v>0</v>
      </c>
      <c r="AND236" s="16">
        <f t="shared" si="498"/>
        <v>0</v>
      </c>
      <c r="ANE236" s="16">
        <f t="shared" si="498"/>
        <v>0</v>
      </c>
      <c r="ANF236" s="16">
        <f t="shared" si="498"/>
        <v>0</v>
      </c>
      <c r="ANG236" s="16">
        <f t="shared" si="498"/>
        <v>0</v>
      </c>
      <c r="ANH236" s="16">
        <f t="shared" si="498"/>
        <v>0</v>
      </c>
      <c r="ANI236" s="16">
        <f t="shared" si="498"/>
        <v>0</v>
      </c>
      <c r="ANJ236" s="16">
        <f t="shared" si="498"/>
        <v>0</v>
      </c>
      <c r="ANK236" s="16">
        <f t="shared" si="498"/>
        <v>0</v>
      </c>
      <c r="ANL236" s="16">
        <f t="shared" si="498"/>
        <v>0</v>
      </c>
      <c r="ANM236" s="16">
        <f t="shared" si="498"/>
        <v>0</v>
      </c>
      <c r="ANN236" s="16">
        <f t="shared" si="498"/>
        <v>0</v>
      </c>
      <c r="ANO236" s="16">
        <f t="shared" si="498"/>
        <v>0</v>
      </c>
      <c r="ANP236" s="16">
        <f t="shared" si="498"/>
        <v>0</v>
      </c>
      <c r="ANQ236" s="16">
        <f t="shared" si="498"/>
        <v>0</v>
      </c>
      <c r="ANR236" s="16">
        <f t="shared" si="498"/>
        <v>0</v>
      </c>
      <c r="ANS236" s="16">
        <f t="shared" si="498"/>
        <v>0</v>
      </c>
      <c r="ANT236" s="16">
        <f t="shared" si="498"/>
        <v>0</v>
      </c>
      <c r="ANU236" s="16">
        <f t="shared" si="498"/>
        <v>0</v>
      </c>
      <c r="ANV236" s="16">
        <f t="shared" si="498"/>
        <v>0</v>
      </c>
      <c r="ANW236" s="16">
        <f t="shared" si="498"/>
        <v>0</v>
      </c>
      <c r="ANX236" s="16">
        <f t="shared" si="498"/>
        <v>0</v>
      </c>
      <c r="ANY236" s="16">
        <f t="shared" si="498"/>
        <v>0</v>
      </c>
      <c r="ANZ236" s="16">
        <f t="shared" si="498"/>
        <v>0</v>
      </c>
      <c r="AOA236" s="16">
        <f t="shared" si="498"/>
        <v>0</v>
      </c>
      <c r="AOB236" s="16">
        <f t="shared" si="498"/>
        <v>0</v>
      </c>
      <c r="AOC236" s="16">
        <f t="shared" si="498"/>
        <v>0</v>
      </c>
      <c r="AOD236" s="16">
        <f t="shared" si="498"/>
        <v>0</v>
      </c>
      <c r="AOE236" s="16">
        <f t="shared" si="498"/>
        <v>0</v>
      </c>
      <c r="AOF236" s="16">
        <f t="shared" si="498"/>
        <v>0</v>
      </c>
      <c r="AOG236" s="16">
        <f t="shared" si="498"/>
        <v>0</v>
      </c>
      <c r="AOH236" s="16">
        <f t="shared" si="498"/>
        <v>0</v>
      </c>
      <c r="AOI236" s="16">
        <f t="shared" si="498"/>
        <v>0</v>
      </c>
      <c r="AOJ236" s="16">
        <f t="shared" si="498"/>
        <v>0</v>
      </c>
      <c r="AOK236" s="16">
        <f t="shared" si="498"/>
        <v>0</v>
      </c>
      <c r="AOL236" s="16">
        <f t="shared" si="498"/>
        <v>0</v>
      </c>
      <c r="AOM236" s="16">
        <f t="shared" si="498"/>
        <v>0</v>
      </c>
      <c r="AON236" s="16">
        <f t="shared" si="498"/>
        <v>0</v>
      </c>
      <c r="AOO236" s="16">
        <f t="shared" si="498"/>
        <v>0</v>
      </c>
      <c r="AOP236" s="16">
        <f t="shared" si="498"/>
        <v>0</v>
      </c>
      <c r="AOQ236" s="16">
        <f t="shared" si="498"/>
        <v>0</v>
      </c>
      <c r="AOR236" s="16">
        <f t="shared" si="498"/>
        <v>0</v>
      </c>
      <c r="AOS236" s="16">
        <f t="shared" si="498"/>
        <v>0</v>
      </c>
      <c r="AOT236" s="16">
        <f t="shared" si="498"/>
        <v>0</v>
      </c>
      <c r="AOU236" s="16">
        <f t="shared" si="498"/>
        <v>0</v>
      </c>
      <c r="AOV236" s="16">
        <f t="shared" si="498"/>
        <v>0</v>
      </c>
      <c r="AOW236" s="16">
        <f t="shared" si="498"/>
        <v>0</v>
      </c>
      <c r="AOX236" s="16">
        <f t="shared" si="498"/>
        <v>0</v>
      </c>
      <c r="AOY236" s="16">
        <f t="shared" si="498"/>
        <v>0</v>
      </c>
      <c r="AOZ236" s="16">
        <f t="shared" si="498"/>
        <v>0</v>
      </c>
      <c r="APA236" s="16">
        <f t="shared" ref="APA236:ARL236" si="499">SUM(APA229:APA235)</f>
        <v>0</v>
      </c>
      <c r="APB236" s="16">
        <f t="shared" si="499"/>
        <v>0</v>
      </c>
      <c r="APC236" s="16">
        <f t="shared" si="499"/>
        <v>0</v>
      </c>
      <c r="APD236" s="16">
        <f t="shared" si="499"/>
        <v>0</v>
      </c>
      <c r="APE236" s="16">
        <f t="shared" si="499"/>
        <v>0</v>
      </c>
      <c r="APF236" s="16">
        <f t="shared" si="499"/>
        <v>0</v>
      </c>
      <c r="APG236" s="16">
        <f t="shared" si="499"/>
        <v>0</v>
      </c>
      <c r="APH236" s="16">
        <f t="shared" si="499"/>
        <v>0</v>
      </c>
      <c r="API236" s="16">
        <f t="shared" si="499"/>
        <v>0</v>
      </c>
      <c r="APJ236" s="16">
        <f t="shared" si="499"/>
        <v>0</v>
      </c>
      <c r="APK236" s="16">
        <f t="shared" si="499"/>
        <v>0</v>
      </c>
      <c r="APL236" s="16">
        <f t="shared" si="499"/>
        <v>0</v>
      </c>
      <c r="APM236" s="16">
        <f t="shared" si="499"/>
        <v>0</v>
      </c>
      <c r="APN236" s="16">
        <f t="shared" si="499"/>
        <v>0</v>
      </c>
      <c r="APO236" s="16">
        <f t="shared" si="499"/>
        <v>0</v>
      </c>
      <c r="APP236" s="16">
        <f t="shared" si="499"/>
        <v>0</v>
      </c>
      <c r="APQ236" s="16">
        <f t="shared" si="499"/>
        <v>0</v>
      </c>
      <c r="APR236" s="16">
        <f t="shared" si="499"/>
        <v>0</v>
      </c>
      <c r="APS236" s="16">
        <f t="shared" si="499"/>
        <v>0</v>
      </c>
      <c r="APT236" s="16">
        <f t="shared" si="499"/>
        <v>0</v>
      </c>
      <c r="APU236" s="16">
        <f t="shared" si="499"/>
        <v>0</v>
      </c>
      <c r="APV236" s="16">
        <f t="shared" si="499"/>
        <v>0</v>
      </c>
      <c r="APW236" s="16">
        <f t="shared" si="499"/>
        <v>0</v>
      </c>
      <c r="APX236" s="16">
        <f t="shared" si="499"/>
        <v>0</v>
      </c>
      <c r="APY236" s="16">
        <f t="shared" si="499"/>
        <v>0</v>
      </c>
      <c r="APZ236" s="16">
        <f t="shared" si="499"/>
        <v>0</v>
      </c>
      <c r="AQA236" s="16">
        <f t="shared" si="499"/>
        <v>0</v>
      </c>
      <c r="AQB236" s="16">
        <f t="shared" si="499"/>
        <v>0</v>
      </c>
      <c r="AQC236" s="16">
        <f t="shared" si="499"/>
        <v>0</v>
      </c>
      <c r="AQD236" s="16">
        <f t="shared" si="499"/>
        <v>0</v>
      </c>
      <c r="AQE236" s="16">
        <f t="shared" si="499"/>
        <v>0</v>
      </c>
      <c r="AQF236" s="16">
        <f t="shared" si="499"/>
        <v>0</v>
      </c>
      <c r="AQG236" s="16">
        <f t="shared" si="499"/>
        <v>0</v>
      </c>
      <c r="AQH236" s="16">
        <f t="shared" si="499"/>
        <v>0</v>
      </c>
      <c r="AQI236" s="16">
        <f t="shared" si="499"/>
        <v>0</v>
      </c>
      <c r="AQJ236" s="16">
        <f t="shared" si="499"/>
        <v>0</v>
      </c>
      <c r="AQK236" s="16">
        <f t="shared" si="499"/>
        <v>0</v>
      </c>
      <c r="AQL236" s="16">
        <f t="shared" si="499"/>
        <v>0</v>
      </c>
      <c r="AQM236" s="16">
        <f t="shared" si="499"/>
        <v>0</v>
      </c>
      <c r="AQN236" s="16">
        <f t="shared" si="499"/>
        <v>0</v>
      </c>
      <c r="AQO236" s="16">
        <f t="shared" si="499"/>
        <v>0</v>
      </c>
      <c r="AQP236" s="16">
        <f t="shared" si="499"/>
        <v>0</v>
      </c>
      <c r="AQQ236" s="16">
        <f t="shared" si="499"/>
        <v>0</v>
      </c>
      <c r="AQR236" s="16">
        <f t="shared" si="499"/>
        <v>0</v>
      </c>
      <c r="AQS236" s="16">
        <f t="shared" si="499"/>
        <v>0</v>
      </c>
      <c r="AQT236" s="16">
        <f t="shared" si="499"/>
        <v>0</v>
      </c>
      <c r="AQU236" s="16">
        <f t="shared" si="499"/>
        <v>0</v>
      </c>
      <c r="AQV236" s="16">
        <f t="shared" si="499"/>
        <v>0</v>
      </c>
      <c r="AQW236" s="16">
        <f t="shared" si="499"/>
        <v>0</v>
      </c>
      <c r="AQX236" s="16">
        <f t="shared" si="499"/>
        <v>0</v>
      </c>
      <c r="AQY236" s="16">
        <f t="shared" si="499"/>
        <v>0</v>
      </c>
      <c r="AQZ236" s="16">
        <f t="shared" si="499"/>
        <v>0</v>
      </c>
      <c r="ARA236" s="16">
        <f t="shared" si="499"/>
        <v>0</v>
      </c>
      <c r="ARB236" s="16">
        <f t="shared" si="499"/>
        <v>0</v>
      </c>
      <c r="ARC236" s="16">
        <f t="shared" si="499"/>
        <v>0</v>
      </c>
      <c r="ARD236" s="16">
        <f t="shared" si="499"/>
        <v>0</v>
      </c>
      <c r="ARE236" s="16">
        <f t="shared" si="499"/>
        <v>0</v>
      </c>
      <c r="ARF236" s="16">
        <f t="shared" si="499"/>
        <v>0</v>
      </c>
      <c r="ARG236" s="16">
        <f t="shared" si="499"/>
        <v>0</v>
      </c>
      <c r="ARH236" s="16">
        <f t="shared" si="499"/>
        <v>0</v>
      </c>
      <c r="ARI236" s="16">
        <f t="shared" si="499"/>
        <v>0</v>
      </c>
      <c r="ARJ236" s="16">
        <f t="shared" si="499"/>
        <v>0</v>
      </c>
      <c r="ARK236" s="16">
        <f t="shared" si="499"/>
        <v>0</v>
      </c>
      <c r="ARL236" s="16">
        <f t="shared" si="499"/>
        <v>0</v>
      </c>
      <c r="ARM236" s="16">
        <f t="shared" ref="ARM236:ATX236" si="500">SUM(ARM229:ARM235)</f>
        <v>0</v>
      </c>
      <c r="ARN236" s="16">
        <f t="shared" si="500"/>
        <v>0</v>
      </c>
      <c r="ARO236" s="16">
        <f t="shared" si="500"/>
        <v>0</v>
      </c>
      <c r="ARP236" s="16">
        <f t="shared" si="500"/>
        <v>0</v>
      </c>
      <c r="ARQ236" s="16">
        <f t="shared" si="500"/>
        <v>0</v>
      </c>
      <c r="ARR236" s="16">
        <f t="shared" si="500"/>
        <v>0</v>
      </c>
      <c r="ARS236" s="16">
        <f t="shared" si="500"/>
        <v>0</v>
      </c>
      <c r="ART236" s="16">
        <f t="shared" si="500"/>
        <v>0</v>
      </c>
      <c r="ARU236" s="16">
        <f t="shared" si="500"/>
        <v>0</v>
      </c>
      <c r="ARV236" s="16">
        <f t="shared" si="500"/>
        <v>0</v>
      </c>
      <c r="ARW236" s="16">
        <f t="shared" si="500"/>
        <v>0</v>
      </c>
      <c r="ARX236" s="16">
        <f t="shared" si="500"/>
        <v>0</v>
      </c>
      <c r="ARY236" s="16">
        <f t="shared" si="500"/>
        <v>0</v>
      </c>
      <c r="ARZ236" s="16">
        <f t="shared" si="500"/>
        <v>0</v>
      </c>
      <c r="ASA236" s="16">
        <f t="shared" si="500"/>
        <v>0</v>
      </c>
      <c r="ASB236" s="16">
        <f t="shared" si="500"/>
        <v>0</v>
      </c>
      <c r="ASC236" s="16">
        <f t="shared" si="500"/>
        <v>0</v>
      </c>
      <c r="ASD236" s="16">
        <f t="shared" si="500"/>
        <v>0</v>
      </c>
      <c r="ASE236" s="16">
        <f t="shared" si="500"/>
        <v>0</v>
      </c>
      <c r="ASF236" s="16">
        <f t="shared" si="500"/>
        <v>0</v>
      </c>
      <c r="ASG236" s="16">
        <f t="shared" si="500"/>
        <v>0</v>
      </c>
      <c r="ASH236" s="16">
        <f t="shared" si="500"/>
        <v>0</v>
      </c>
      <c r="ASI236" s="16">
        <f t="shared" si="500"/>
        <v>0</v>
      </c>
      <c r="ASJ236" s="16">
        <f t="shared" si="500"/>
        <v>0</v>
      </c>
      <c r="ASK236" s="16">
        <f t="shared" si="500"/>
        <v>0</v>
      </c>
      <c r="ASL236" s="16">
        <f t="shared" si="500"/>
        <v>0</v>
      </c>
      <c r="ASM236" s="16">
        <f t="shared" si="500"/>
        <v>0</v>
      </c>
      <c r="ASN236" s="16">
        <f t="shared" si="500"/>
        <v>0</v>
      </c>
      <c r="ASO236" s="16">
        <f t="shared" si="500"/>
        <v>0</v>
      </c>
      <c r="ASP236" s="16">
        <f t="shared" si="500"/>
        <v>0</v>
      </c>
      <c r="ASQ236" s="16">
        <f t="shared" si="500"/>
        <v>0</v>
      </c>
      <c r="ASR236" s="16">
        <f t="shared" si="500"/>
        <v>0</v>
      </c>
      <c r="ASS236" s="16">
        <f t="shared" si="500"/>
        <v>0</v>
      </c>
      <c r="AST236" s="16">
        <f t="shared" si="500"/>
        <v>0</v>
      </c>
      <c r="ASU236" s="16">
        <f t="shared" si="500"/>
        <v>0</v>
      </c>
      <c r="ASV236" s="16">
        <f t="shared" si="500"/>
        <v>0</v>
      </c>
      <c r="ASW236" s="16">
        <f t="shared" si="500"/>
        <v>0</v>
      </c>
      <c r="ASX236" s="16">
        <f t="shared" si="500"/>
        <v>0</v>
      </c>
      <c r="ASY236" s="16">
        <f t="shared" si="500"/>
        <v>0</v>
      </c>
      <c r="ASZ236" s="16">
        <f t="shared" si="500"/>
        <v>0</v>
      </c>
      <c r="ATA236" s="16">
        <f t="shared" si="500"/>
        <v>0</v>
      </c>
      <c r="ATB236" s="16">
        <f t="shared" si="500"/>
        <v>0</v>
      </c>
      <c r="ATC236" s="16">
        <f t="shared" si="500"/>
        <v>0</v>
      </c>
      <c r="ATD236" s="16">
        <f t="shared" si="500"/>
        <v>0</v>
      </c>
      <c r="ATE236" s="16">
        <f t="shared" si="500"/>
        <v>0</v>
      </c>
      <c r="ATF236" s="16">
        <f t="shared" si="500"/>
        <v>0</v>
      </c>
      <c r="ATG236" s="16">
        <f t="shared" si="500"/>
        <v>0</v>
      </c>
      <c r="ATH236" s="16">
        <f t="shared" si="500"/>
        <v>0</v>
      </c>
      <c r="ATI236" s="16">
        <f t="shared" si="500"/>
        <v>0</v>
      </c>
      <c r="ATJ236" s="16">
        <f t="shared" si="500"/>
        <v>0</v>
      </c>
      <c r="ATK236" s="16">
        <f t="shared" si="500"/>
        <v>0</v>
      </c>
      <c r="ATL236" s="16">
        <f t="shared" si="500"/>
        <v>0</v>
      </c>
      <c r="ATM236" s="16">
        <f t="shared" si="500"/>
        <v>0</v>
      </c>
      <c r="ATN236" s="16">
        <f t="shared" si="500"/>
        <v>0</v>
      </c>
      <c r="ATO236" s="16">
        <f t="shared" si="500"/>
        <v>0</v>
      </c>
      <c r="ATP236" s="16">
        <f t="shared" si="500"/>
        <v>0</v>
      </c>
      <c r="ATQ236" s="16">
        <f t="shared" si="500"/>
        <v>0</v>
      </c>
      <c r="ATR236" s="16">
        <f t="shared" si="500"/>
        <v>0</v>
      </c>
      <c r="ATS236" s="16">
        <f t="shared" si="500"/>
        <v>0</v>
      </c>
      <c r="ATT236" s="16">
        <f t="shared" si="500"/>
        <v>0</v>
      </c>
      <c r="ATU236" s="16">
        <f t="shared" si="500"/>
        <v>0</v>
      </c>
      <c r="ATV236" s="16">
        <f t="shared" si="500"/>
        <v>0</v>
      </c>
      <c r="ATW236" s="16">
        <f t="shared" si="500"/>
        <v>0</v>
      </c>
      <c r="ATX236" s="16">
        <f t="shared" si="500"/>
        <v>0</v>
      </c>
      <c r="ATY236" s="16">
        <f t="shared" ref="ATY236:AWJ236" si="501">SUM(ATY229:ATY235)</f>
        <v>0</v>
      </c>
      <c r="ATZ236" s="16">
        <f t="shared" si="501"/>
        <v>0</v>
      </c>
      <c r="AUA236" s="16">
        <f t="shared" si="501"/>
        <v>0</v>
      </c>
      <c r="AUB236" s="16">
        <f t="shared" si="501"/>
        <v>0</v>
      </c>
      <c r="AUC236" s="16">
        <f t="shared" si="501"/>
        <v>0</v>
      </c>
      <c r="AUD236" s="16">
        <f t="shared" si="501"/>
        <v>0</v>
      </c>
      <c r="AUE236" s="16">
        <f t="shared" si="501"/>
        <v>0</v>
      </c>
      <c r="AUF236" s="16">
        <f t="shared" si="501"/>
        <v>0</v>
      </c>
      <c r="AUG236" s="16">
        <f t="shared" si="501"/>
        <v>0</v>
      </c>
      <c r="AUH236" s="16">
        <f t="shared" si="501"/>
        <v>0</v>
      </c>
      <c r="AUI236" s="16">
        <f t="shared" si="501"/>
        <v>0</v>
      </c>
      <c r="AUJ236" s="16">
        <f t="shared" si="501"/>
        <v>0</v>
      </c>
      <c r="AUK236" s="16">
        <f t="shared" si="501"/>
        <v>0</v>
      </c>
      <c r="AUL236" s="16">
        <f t="shared" si="501"/>
        <v>0</v>
      </c>
      <c r="AUM236" s="16">
        <f t="shared" si="501"/>
        <v>0</v>
      </c>
      <c r="AUN236" s="16">
        <f t="shared" si="501"/>
        <v>0</v>
      </c>
      <c r="AUO236" s="16">
        <f t="shared" si="501"/>
        <v>0</v>
      </c>
      <c r="AUP236" s="16">
        <f t="shared" si="501"/>
        <v>0</v>
      </c>
      <c r="AUQ236" s="16">
        <f t="shared" si="501"/>
        <v>0</v>
      </c>
      <c r="AUR236" s="16">
        <f t="shared" si="501"/>
        <v>0</v>
      </c>
      <c r="AUS236" s="16">
        <f t="shared" si="501"/>
        <v>0</v>
      </c>
      <c r="AUT236" s="16">
        <f t="shared" si="501"/>
        <v>0</v>
      </c>
      <c r="AUU236" s="16">
        <f t="shared" si="501"/>
        <v>0</v>
      </c>
      <c r="AUV236" s="16">
        <f t="shared" si="501"/>
        <v>0</v>
      </c>
      <c r="AUW236" s="16">
        <f t="shared" si="501"/>
        <v>0</v>
      </c>
      <c r="AUX236" s="16">
        <f t="shared" si="501"/>
        <v>0</v>
      </c>
      <c r="AUY236" s="16">
        <f t="shared" si="501"/>
        <v>0</v>
      </c>
      <c r="AUZ236" s="16">
        <f t="shared" si="501"/>
        <v>0</v>
      </c>
      <c r="AVA236" s="16">
        <f t="shared" si="501"/>
        <v>0</v>
      </c>
      <c r="AVB236" s="16">
        <f t="shared" si="501"/>
        <v>0</v>
      </c>
      <c r="AVC236" s="16">
        <f t="shared" si="501"/>
        <v>0</v>
      </c>
      <c r="AVD236" s="16">
        <f t="shared" si="501"/>
        <v>0</v>
      </c>
      <c r="AVE236" s="16">
        <f t="shared" si="501"/>
        <v>0</v>
      </c>
      <c r="AVF236" s="16">
        <f t="shared" si="501"/>
        <v>0</v>
      </c>
      <c r="AVG236" s="16">
        <f t="shared" si="501"/>
        <v>0</v>
      </c>
      <c r="AVH236" s="16">
        <f t="shared" si="501"/>
        <v>0</v>
      </c>
      <c r="AVI236" s="16">
        <f t="shared" si="501"/>
        <v>0</v>
      </c>
      <c r="AVJ236" s="16">
        <f t="shared" si="501"/>
        <v>0</v>
      </c>
      <c r="AVK236" s="16">
        <f t="shared" si="501"/>
        <v>0</v>
      </c>
      <c r="AVL236" s="16">
        <f t="shared" si="501"/>
        <v>0</v>
      </c>
      <c r="AVM236" s="16">
        <f t="shared" si="501"/>
        <v>0</v>
      </c>
      <c r="AVN236" s="16">
        <f t="shared" si="501"/>
        <v>0</v>
      </c>
      <c r="AVO236" s="16">
        <f t="shared" si="501"/>
        <v>0</v>
      </c>
      <c r="AVP236" s="16">
        <f t="shared" si="501"/>
        <v>0</v>
      </c>
      <c r="AVQ236" s="16">
        <f t="shared" si="501"/>
        <v>0</v>
      </c>
      <c r="AVR236" s="16">
        <f t="shared" si="501"/>
        <v>0</v>
      </c>
      <c r="AVS236" s="16">
        <f t="shared" si="501"/>
        <v>0</v>
      </c>
      <c r="AVT236" s="16">
        <f t="shared" si="501"/>
        <v>0</v>
      </c>
      <c r="AVU236" s="16">
        <f t="shared" si="501"/>
        <v>0</v>
      </c>
      <c r="AVV236" s="16">
        <f t="shared" si="501"/>
        <v>0</v>
      </c>
      <c r="AVW236" s="16">
        <f t="shared" si="501"/>
        <v>0</v>
      </c>
      <c r="AVX236" s="16">
        <f t="shared" si="501"/>
        <v>0</v>
      </c>
      <c r="AVY236" s="16">
        <f t="shared" si="501"/>
        <v>0</v>
      </c>
      <c r="AVZ236" s="16">
        <f t="shared" si="501"/>
        <v>0</v>
      </c>
      <c r="AWA236" s="16">
        <f t="shared" si="501"/>
        <v>0</v>
      </c>
      <c r="AWB236" s="16">
        <f t="shared" si="501"/>
        <v>0</v>
      </c>
      <c r="AWC236" s="16">
        <f t="shared" si="501"/>
        <v>0</v>
      </c>
      <c r="AWD236" s="16">
        <f t="shared" si="501"/>
        <v>0</v>
      </c>
      <c r="AWE236" s="16">
        <f t="shared" si="501"/>
        <v>0</v>
      </c>
      <c r="AWF236" s="16">
        <f t="shared" si="501"/>
        <v>0</v>
      </c>
      <c r="AWG236" s="16">
        <f t="shared" si="501"/>
        <v>0</v>
      </c>
      <c r="AWH236" s="16">
        <f t="shared" si="501"/>
        <v>0</v>
      </c>
      <c r="AWI236" s="16">
        <f t="shared" si="501"/>
        <v>0</v>
      </c>
      <c r="AWJ236" s="16">
        <f t="shared" si="501"/>
        <v>0</v>
      </c>
      <c r="AWK236" s="16">
        <f t="shared" ref="AWK236:AYV236" si="502">SUM(AWK229:AWK235)</f>
        <v>0</v>
      </c>
      <c r="AWL236" s="16">
        <f t="shared" si="502"/>
        <v>0</v>
      </c>
      <c r="AWM236" s="16">
        <f t="shared" si="502"/>
        <v>0</v>
      </c>
      <c r="AWN236" s="16">
        <f t="shared" si="502"/>
        <v>0</v>
      </c>
      <c r="AWO236" s="16">
        <f t="shared" si="502"/>
        <v>0</v>
      </c>
      <c r="AWP236" s="16">
        <f t="shared" si="502"/>
        <v>0</v>
      </c>
      <c r="AWQ236" s="16">
        <f t="shared" si="502"/>
        <v>0</v>
      </c>
      <c r="AWR236" s="16">
        <f t="shared" si="502"/>
        <v>0</v>
      </c>
      <c r="AWS236" s="16">
        <f t="shared" si="502"/>
        <v>0</v>
      </c>
      <c r="AWT236" s="16">
        <f t="shared" si="502"/>
        <v>0</v>
      </c>
      <c r="AWU236" s="16">
        <f t="shared" si="502"/>
        <v>0</v>
      </c>
      <c r="AWV236" s="16">
        <f t="shared" si="502"/>
        <v>0</v>
      </c>
      <c r="AWW236" s="16">
        <f t="shared" si="502"/>
        <v>0</v>
      </c>
      <c r="AWX236" s="16">
        <f t="shared" si="502"/>
        <v>0</v>
      </c>
      <c r="AWY236" s="16">
        <f t="shared" si="502"/>
        <v>0</v>
      </c>
      <c r="AWZ236" s="16">
        <f t="shared" si="502"/>
        <v>0</v>
      </c>
      <c r="AXA236" s="16">
        <f t="shared" si="502"/>
        <v>0</v>
      </c>
      <c r="AXB236" s="16">
        <f t="shared" si="502"/>
        <v>0</v>
      </c>
      <c r="AXC236" s="16">
        <f t="shared" si="502"/>
        <v>0</v>
      </c>
      <c r="AXD236" s="16">
        <f t="shared" si="502"/>
        <v>0</v>
      </c>
      <c r="AXE236" s="16">
        <f t="shared" si="502"/>
        <v>0</v>
      </c>
      <c r="AXF236" s="16">
        <f t="shared" si="502"/>
        <v>0</v>
      </c>
      <c r="AXG236" s="16">
        <f t="shared" si="502"/>
        <v>0</v>
      </c>
      <c r="AXH236" s="16">
        <f t="shared" si="502"/>
        <v>0</v>
      </c>
      <c r="AXI236" s="16">
        <f t="shared" si="502"/>
        <v>0</v>
      </c>
      <c r="AXJ236" s="16">
        <f t="shared" si="502"/>
        <v>0</v>
      </c>
      <c r="AXK236" s="16">
        <f t="shared" si="502"/>
        <v>0</v>
      </c>
      <c r="AXL236" s="16">
        <f t="shared" si="502"/>
        <v>0</v>
      </c>
      <c r="AXM236" s="16">
        <f t="shared" si="502"/>
        <v>0</v>
      </c>
      <c r="AXN236" s="16">
        <f t="shared" si="502"/>
        <v>0</v>
      </c>
      <c r="AXO236" s="16">
        <f t="shared" si="502"/>
        <v>0</v>
      </c>
      <c r="AXP236" s="16">
        <f t="shared" si="502"/>
        <v>0</v>
      </c>
      <c r="AXQ236" s="16">
        <f t="shared" si="502"/>
        <v>0</v>
      </c>
      <c r="AXR236" s="16">
        <f t="shared" si="502"/>
        <v>0</v>
      </c>
      <c r="AXS236" s="16">
        <f t="shared" si="502"/>
        <v>0</v>
      </c>
      <c r="AXT236" s="16">
        <f t="shared" si="502"/>
        <v>0</v>
      </c>
      <c r="AXU236" s="16">
        <f t="shared" si="502"/>
        <v>0</v>
      </c>
      <c r="AXV236" s="16">
        <f t="shared" si="502"/>
        <v>0</v>
      </c>
      <c r="AXW236" s="16">
        <f t="shared" si="502"/>
        <v>0</v>
      </c>
      <c r="AXX236" s="16">
        <f t="shared" si="502"/>
        <v>0</v>
      </c>
      <c r="AXY236" s="16">
        <f t="shared" si="502"/>
        <v>0</v>
      </c>
      <c r="AXZ236" s="16">
        <f t="shared" si="502"/>
        <v>0</v>
      </c>
      <c r="AYA236" s="16">
        <f t="shared" si="502"/>
        <v>0</v>
      </c>
      <c r="AYB236" s="16">
        <f t="shared" si="502"/>
        <v>0</v>
      </c>
      <c r="AYC236" s="16">
        <f t="shared" si="502"/>
        <v>0</v>
      </c>
      <c r="AYD236" s="16">
        <f t="shared" si="502"/>
        <v>0</v>
      </c>
      <c r="AYE236" s="16">
        <f t="shared" si="502"/>
        <v>0</v>
      </c>
      <c r="AYF236" s="16">
        <f t="shared" si="502"/>
        <v>0</v>
      </c>
      <c r="AYG236" s="16">
        <f t="shared" si="502"/>
        <v>0</v>
      </c>
      <c r="AYH236" s="16">
        <f t="shared" si="502"/>
        <v>0</v>
      </c>
      <c r="AYI236" s="16">
        <f t="shared" si="502"/>
        <v>0</v>
      </c>
      <c r="AYJ236" s="16">
        <f t="shared" si="502"/>
        <v>0</v>
      </c>
      <c r="AYK236" s="16">
        <f t="shared" si="502"/>
        <v>0</v>
      </c>
      <c r="AYL236" s="16">
        <f t="shared" si="502"/>
        <v>0</v>
      </c>
      <c r="AYM236" s="16">
        <f t="shared" si="502"/>
        <v>0</v>
      </c>
      <c r="AYN236" s="16">
        <f t="shared" si="502"/>
        <v>0</v>
      </c>
      <c r="AYO236" s="16">
        <f t="shared" si="502"/>
        <v>0</v>
      </c>
      <c r="AYP236" s="16">
        <f t="shared" si="502"/>
        <v>0</v>
      </c>
      <c r="AYQ236" s="16">
        <f t="shared" si="502"/>
        <v>0</v>
      </c>
      <c r="AYR236" s="16">
        <f t="shared" si="502"/>
        <v>0</v>
      </c>
      <c r="AYS236" s="16">
        <f t="shared" si="502"/>
        <v>0</v>
      </c>
      <c r="AYT236" s="16">
        <f t="shared" si="502"/>
        <v>0</v>
      </c>
      <c r="AYU236" s="16">
        <f t="shared" si="502"/>
        <v>0</v>
      </c>
      <c r="AYV236" s="16">
        <f t="shared" si="502"/>
        <v>0</v>
      </c>
      <c r="AYW236" s="16">
        <f t="shared" ref="AYW236:BBH236" si="503">SUM(AYW229:AYW235)</f>
        <v>0</v>
      </c>
      <c r="AYX236" s="16">
        <f t="shared" si="503"/>
        <v>0</v>
      </c>
      <c r="AYY236" s="16">
        <f t="shared" si="503"/>
        <v>0</v>
      </c>
      <c r="AYZ236" s="16">
        <f t="shared" si="503"/>
        <v>0</v>
      </c>
      <c r="AZA236" s="16">
        <f t="shared" si="503"/>
        <v>0</v>
      </c>
      <c r="AZB236" s="16">
        <f t="shared" si="503"/>
        <v>0</v>
      </c>
      <c r="AZC236" s="16">
        <f t="shared" si="503"/>
        <v>0</v>
      </c>
      <c r="AZD236" s="16">
        <f t="shared" si="503"/>
        <v>0</v>
      </c>
      <c r="AZE236" s="16">
        <f t="shared" si="503"/>
        <v>0</v>
      </c>
      <c r="AZF236" s="16">
        <f t="shared" si="503"/>
        <v>0</v>
      </c>
      <c r="AZG236" s="16">
        <f t="shared" si="503"/>
        <v>0</v>
      </c>
      <c r="AZH236" s="16">
        <f t="shared" si="503"/>
        <v>0</v>
      </c>
      <c r="AZI236" s="16">
        <f t="shared" si="503"/>
        <v>0</v>
      </c>
      <c r="AZJ236" s="16">
        <f t="shared" si="503"/>
        <v>0</v>
      </c>
      <c r="AZK236" s="16">
        <f t="shared" si="503"/>
        <v>0</v>
      </c>
      <c r="AZL236" s="16">
        <f t="shared" si="503"/>
        <v>0</v>
      </c>
      <c r="AZM236" s="16">
        <f t="shared" si="503"/>
        <v>0</v>
      </c>
      <c r="AZN236" s="16">
        <f t="shared" si="503"/>
        <v>0</v>
      </c>
      <c r="AZO236" s="16">
        <f t="shared" si="503"/>
        <v>0</v>
      </c>
      <c r="AZP236" s="16">
        <f t="shared" si="503"/>
        <v>0</v>
      </c>
      <c r="AZQ236" s="16">
        <f t="shared" si="503"/>
        <v>0</v>
      </c>
      <c r="AZR236" s="16">
        <f t="shared" si="503"/>
        <v>0</v>
      </c>
      <c r="AZS236" s="16">
        <f t="shared" si="503"/>
        <v>0</v>
      </c>
      <c r="AZT236" s="16">
        <f t="shared" si="503"/>
        <v>0</v>
      </c>
      <c r="AZU236" s="16">
        <f t="shared" si="503"/>
        <v>0</v>
      </c>
      <c r="AZV236" s="16">
        <f t="shared" si="503"/>
        <v>0</v>
      </c>
      <c r="AZW236" s="16">
        <f t="shared" si="503"/>
        <v>0</v>
      </c>
      <c r="AZX236" s="16">
        <f t="shared" si="503"/>
        <v>0</v>
      </c>
      <c r="AZY236" s="16">
        <f t="shared" si="503"/>
        <v>0</v>
      </c>
      <c r="AZZ236" s="16">
        <f t="shared" si="503"/>
        <v>0</v>
      </c>
      <c r="BAA236" s="16">
        <f t="shared" si="503"/>
        <v>0</v>
      </c>
      <c r="BAB236" s="16">
        <f t="shared" si="503"/>
        <v>0</v>
      </c>
      <c r="BAC236" s="16">
        <f t="shared" si="503"/>
        <v>0</v>
      </c>
      <c r="BAD236" s="16">
        <f t="shared" si="503"/>
        <v>0</v>
      </c>
      <c r="BAE236" s="16">
        <f t="shared" si="503"/>
        <v>0</v>
      </c>
      <c r="BAF236" s="16">
        <f t="shared" si="503"/>
        <v>0</v>
      </c>
      <c r="BAG236" s="16">
        <f t="shared" si="503"/>
        <v>0</v>
      </c>
      <c r="BAH236" s="16">
        <f t="shared" si="503"/>
        <v>0</v>
      </c>
      <c r="BAI236" s="16">
        <f t="shared" si="503"/>
        <v>0</v>
      </c>
      <c r="BAJ236" s="16">
        <f t="shared" si="503"/>
        <v>0</v>
      </c>
      <c r="BAK236" s="16">
        <f t="shared" si="503"/>
        <v>0</v>
      </c>
      <c r="BAL236" s="16">
        <f t="shared" si="503"/>
        <v>0</v>
      </c>
      <c r="BAM236" s="16">
        <f t="shared" si="503"/>
        <v>0</v>
      </c>
      <c r="BAN236" s="16">
        <f t="shared" si="503"/>
        <v>0</v>
      </c>
      <c r="BAO236" s="16">
        <f t="shared" si="503"/>
        <v>0</v>
      </c>
      <c r="BAP236" s="16">
        <f t="shared" si="503"/>
        <v>0</v>
      </c>
      <c r="BAQ236" s="16">
        <f t="shared" si="503"/>
        <v>0</v>
      </c>
      <c r="BAR236" s="16">
        <f t="shared" si="503"/>
        <v>0</v>
      </c>
      <c r="BAS236" s="16">
        <f t="shared" si="503"/>
        <v>0</v>
      </c>
      <c r="BAT236" s="16">
        <f t="shared" si="503"/>
        <v>0</v>
      </c>
      <c r="BAU236" s="16">
        <f t="shared" si="503"/>
        <v>0</v>
      </c>
      <c r="BAV236" s="16">
        <f t="shared" si="503"/>
        <v>0</v>
      </c>
      <c r="BAW236" s="16">
        <f t="shared" si="503"/>
        <v>0</v>
      </c>
      <c r="BAX236" s="16">
        <f t="shared" si="503"/>
        <v>0</v>
      </c>
      <c r="BAY236" s="16">
        <f t="shared" si="503"/>
        <v>0</v>
      </c>
      <c r="BAZ236" s="16">
        <f t="shared" si="503"/>
        <v>0</v>
      </c>
      <c r="BBA236" s="16">
        <f t="shared" si="503"/>
        <v>0</v>
      </c>
      <c r="BBB236" s="16">
        <f t="shared" si="503"/>
        <v>0</v>
      </c>
      <c r="BBC236" s="16">
        <f t="shared" si="503"/>
        <v>0</v>
      </c>
      <c r="BBD236" s="16">
        <f t="shared" si="503"/>
        <v>0</v>
      </c>
      <c r="BBE236" s="16">
        <f t="shared" si="503"/>
        <v>0</v>
      </c>
      <c r="BBF236" s="16">
        <f t="shared" si="503"/>
        <v>0</v>
      </c>
      <c r="BBG236" s="16">
        <f t="shared" si="503"/>
        <v>0</v>
      </c>
      <c r="BBH236" s="16">
        <f t="shared" si="503"/>
        <v>0</v>
      </c>
      <c r="BBI236" s="16">
        <f t="shared" ref="BBI236:BDT236" si="504">SUM(BBI229:BBI235)</f>
        <v>0</v>
      </c>
      <c r="BBJ236" s="16">
        <f t="shared" si="504"/>
        <v>0</v>
      </c>
      <c r="BBK236" s="16">
        <f t="shared" si="504"/>
        <v>0</v>
      </c>
      <c r="BBL236" s="16">
        <f t="shared" si="504"/>
        <v>0</v>
      </c>
      <c r="BBM236" s="16">
        <f t="shared" si="504"/>
        <v>0</v>
      </c>
      <c r="BBN236" s="16">
        <f t="shared" si="504"/>
        <v>0</v>
      </c>
      <c r="BBO236" s="16">
        <f t="shared" si="504"/>
        <v>0</v>
      </c>
      <c r="BBP236" s="16">
        <f t="shared" si="504"/>
        <v>0</v>
      </c>
      <c r="BBQ236" s="16">
        <f t="shared" si="504"/>
        <v>0</v>
      </c>
      <c r="BBR236" s="16">
        <f t="shared" si="504"/>
        <v>0</v>
      </c>
      <c r="BBS236" s="16">
        <f t="shared" si="504"/>
        <v>0</v>
      </c>
      <c r="BBT236" s="16">
        <f t="shared" si="504"/>
        <v>0</v>
      </c>
      <c r="BBU236" s="16">
        <f t="shared" si="504"/>
        <v>0</v>
      </c>
      <c r="BBV236" s="16">
        <f t="shared" si="504"/>
        <v>0</v>
      </c>
      <c r="BBW236" s="16">
        <f t="shared" si="504"/>
        <v>0</v>
      </c>
      <c r="BBX236" s="16">
        <f t="shared" si="504"/>
        <v>0</v>
      </c>
      <c r="BBY236" s="16">
        <f t="shared" si="504"/>
        <v>0</v>
      </c>
      <c r="BBZ236" s="16">
        <f t="shared" si="504"/>
        <v>0</v>
      </c>
      <c r="BCA236" s="16">
        <f t="shared" si="504"/>
        <v>0</v>
      </c>
      <c r="BCB236" s="16">
        <f t="shared" si="504"/>
        <v>0</v>
      </c>
      <c r="BCC236" s="16">
        <f t="shared" si="504"/>
        <v>0</v>
      </c>
      <c r="BCD236" s="16">
        <f t="shared" si="504"/>
        <v>0</v>
      </c>
      <c r="BCE236" s="16">
        <f t="shared" si="504"/>
        <v>0</v>
      </c>
      <c r="BCF236" s="16">
        <f t="shared" si="504"/>
        <v>0</v>
      </c>
      <c r="BCG236" s="16">
        <f t="shared" si="504"/>
        <v>0</v>
      </c>
      <c r="BCH236" s="16">
        <f t="shared" si="504"/>
        <v>0</v>
      </c>
      <c r="BCI236" s="16">
        <f t="shared" si="504"/>
        <v>0</v>
      </c>
      <c r="BCJ236" s="16">
        <f t="shared" si="504"/>
        <v>0</v>
      </c>
      <c r="BCK236" s="16">
        <f t="shared" si="504"/>
        <v>0</v>
      </c>
      <c r="BCL236" s="16">
        <f t="shared" si="504"/>
        <v>0</v>
      </c>
      <c r="BCM236" s="16">
        <f t="shared" si="504"/>
        <v>0</v>
      </c>
      <c r="BCN236" s="16">
        <f t="shared" si="504"/>
        <v>0</v>
      </c>
      <c r="BCO236" s="16">
        <f t="shared" si="504"/>
        <v>0</v>
      </c>
      <c r="BCP236" s="16">
        <f t="shared" si="504"/>
        <v>0</v>
      </c>
      <c r="BCQ236" s="16">
        <f t="shared" si="504"/>
        <v>0</v>
      </c>
      <c r="BCR236" s="16">
        <f t="shared" si="504"/>
        <v>0</v>
      </c>
      <c r="BCS236" s="16">
        <f t="shared" si="504"/>
        <v>0</v>
      </c>
      <c r="BCT236" s="16">
        <f t="shared" si="504"/>
        <v>0</v>
      </c>
      <c r="BCU236" s="16">
        <f t="shared" si="504"/>
        <v>0</v>
      </c>
      <c r="BCV236" s="16">
        <f t="shared" si="504"/>
        <v>0</v>
      </c>
      <c r="BCW236" s="16">
        <f t="shared" si="504"/>
        <v>0</v>
      </c>
      <c r="BCX236" s="16">
        <f t="shared" si="504"/>
        <v>0</v>
      </c>
      <c r="BCY236" s="16">
        <f t="shared" si="504"/>
        <v>0</v>
      </c>
      <c r="BCZ236" s="16">
        <f t="shared" si="504"/>
        <v>0</v>
      </c>
      <c r="BDA236" s="16">
        <f t="shared" si="504"/>
        <v>0</v>
      </c>
      <c r="BDB236" s="16">
        <f t="shared" si="504"/>
        <v>0</v>
      </c>
      <c r="BDC236" s="16">
        <f t="shared" si="504"/>
        <v>0</v>
      </c>
      <c r="BDD236" s="16">
        <f t="shared" si="504"/>
        <v>0</v>
      </c>
      <c r="BDE236" s="16">
        <f t="shared" si="504"/>
        <v>0</v>
      </c>
      <c r="BDF236" s="16">
        <f t="shared" si="504"/>
        <v>0</v>
      </c>
      <c r="BDG236" s="16">
        <f t="shared" si="504"/>
        <v>0</v>
      </c>
      <c r="BDH236" s="16">
        <f t="shared" si="504"/>
        <v>0</v>
      </c>
      <c r="BDI236" s="16">
        <f t="shared" si="504"/>
        <v>0</v>
      </c>
      <c r="BDJ236" s="16">
        <f t="shared" si="504"/>
        <v>0</v>
      </c>
      <c r="BDK236" s="16">
        <f t="shared" si="504"/>
        <v>0</v>
      </c>
      <c r="BDL236" s="16">
        <f t="shared" si="504"/>
        <v>0</v>
      </c>
      <c r="BDM236" s="16">
        <f t="shared" si="504"/>
        <v>0</v>
      </c>
      <c r="BDN236" s="16">
        <f t="shared" si="504"/>
        <v>0</v>
      </c>
      <c r="BDO236" s="16">
        <f t="shared" si="504"/>
        <v>0</v>
      </c>
      <c r="BDP236" s="16">
        <f t="shared" si="504"/>
        <v>0</v>
      </c>
      <c r="BDQ236" s="16">
        <f t="shared" si="504"/>
        <v>0</v>
      </c>
      <c r="BDR236" s="16">
        <f t="shared" si="504"/>
        <v>0</v>
      </c>
      <c r="BDS236" s="16">
        <f t="shared" si="504"/>
        <v>0</v>
      </c>
      <c r="BDT236" s="16">
        <f t="shared" si="504"/>
        <v>0</v>
      </c>
      <c r="BDU236" s="16">
        <f t="shared" ref="BDU236:BGF236" si="505">SUM(BDU229:BDU235)</f>
        <v>0</v>
      </c>
      <c r="BDV236" s="16">
        <f t="shared" si="505"/>
        <v>0</v>
      </c>
      <c r="BDW236" s="16">
        <f t="shared" si="505"/>
        <v>0</v>
      </c>
      <c r="BDX236" s="16">
        <f t="shared" si="505"/>
        <v>0</v>
      </c>
      <c r="BDY236" s="16">
        <f t="shared" si="505"/>
        <v>0</v>
      </c>
      <c r="BDZ236" s="16">
        <f t="shared" si="505"/>
        <v>0</v>
      </c>
      <c r="BEA236" s="16">
        <f t="shared" si="505"/>
        <v>0</v>
      </c>
      <c r="BEB236" s="16">
        <f t="shared" si="505"/>
        <v>0</v>
      </c>
      <c r="BEC236" s="16">
        <f t="shared" si="505"/>
        <v>0</v>
      </c>
      <c r="BED236" s="16">
        <f t="shared" si="505"/>
        <v>0</v>
      </c>
      <c r="BEE236" s="16">
        <f t="shared" si="505"/>
        <v>0</v>
      </c>
      <c r="BEF236" s="16">
        <f t="shared" si="505"/>
        <v>0</v>
      </c>
      <c r="BEG236" s="16">
        <f t="shared" si="505"/>
        <v>0</v>
      </c>
      <c r="BEH236" s="16">
        <f t="shared" si="505"/>
        <v>0</v>
      </c>
      <c r="BEI236" s="16">
        <f t="shared" si="505"/>
        <v>0</v>
      </c>
      <c r="BEJ236" s="16">
        <f t="shared" si="505"/>
        <v>0</v>
      </c>
      <c r="BEK236" s="16">
        <f t="shared" si="505"/>
        <v>0</v>
      </c>
      <c r="BEL236" s="16">
        <f t="shared" si="505"/>
        <v>0</v>
      </c>
      <c r="BEM236" s="16">
        <f t="shared" si="505"/>
        <v>0</v>
      </c>
      <c r="BEN236" s="16">
        <f t="shared" si="505"/>
        <v>0</v>
      </c>
      <c r="BEO236" s="16">
        <f t="shared" si="505"/>
        <v>0</v>
      </c>
      <c r="BEP236" s="16">
        <f t="shared" si="505"/>
        <v>0</v>
      </c>
      <c r="BEQ236" s="16">
        <f t="shared" si="505"/>
        <v>0</v>
      </c>
      <c r="BER236" s="16">
        <f t="shared" si="505"/>
        <v>0</v>
      </c>
      <c r="BES236" s="16">
        <f t="shared" si="505"/>
        <v>0</v>
      </c>
      <c r="BET236" s="16">
        <f t="shared" si="505"/>
        <v>0</v>
      </c>
      <c r="BEU236" s="16">
        <f t="shared" si="505"/>
        <v>0</v>
      </c>
      <c r="BEV236" s="16">
        <f t="shared" si="505"/>
        <v>0</v>
      </c>
      <c r="BEW236" s="16">
        <f t="shared" si="505"/>
        <v>0</v>
      </c>
      <c r="BEX236" s="16">
        <f t="shared" si="505"/>
        <v>0</v>
      </c>
      <c r="BEY236" s="16">
        <f t="shared" si="505"/>
        <v>0</v>
      </c>
      <c r="BEZ236" s="16">
        <f t="shared" si="505"/>
        <v>0</v>
      </c>
      <c r="BFA236" s="16">
        <f t="shared" si="505"/>
        <v>0</v>
      </c>
      <c r="BFB236" s="16">
        <f t="shared" si="505"/>
        <v>0</v>
      </c>
      <c r="BFC236" s="16">
        <f t="shared" si="505"/>
        <v>0</v>
      </c>
      <c r="BFD236" s="16">
        <f t="shared" si="505"/>
        <v>0</v>
      </c>
      <c r="BFE236" s="16">
        <f t="shared" si="505"/>
        <v>0</v>
      </c>
      <c r="BFF236" s="16">
        <f t="shared" si="505"/>
        <v>0</v>
      </c>
      <c r="BFG236" s="16">
        <f t="shared" si="505"/>
        <v>0</v>
      </c>
      <c r="BFH236" s="16">
        <f t="shared" si="505"/>
        <v>0</v>
      </c>
      <c r="BFI236" s="16">
        <f t="shared" si="505"/>
        <v>0</v>
      </c>
      <c r="BFJ236" s="16">
        <f t="shared" si="505"/>
        <v>0</v>
      </c>
      <c r="BFK236" s="16">
        <f t="shared" si="505"/>
        <v>0</v>
      </c>
      <c r="BFL236" s="16">
        <f t="shared" si="505"/>
        <v>0</v>
      </c>
      <c r="BFM236" s="16">
        <f t="shared" si="505"/>
        <v>0</v>
      </c>
      <c r="BFN236" s="16">
        <f t="shared" si="505"/>
        <v>0</v>
      </c>
      <c r="BFO236" s="16">
        <f t="shared" si="505"/>
        <v>0</v>
      </c>
      <c r="BFP236" s="16">
        <f t="shared" si="505"/>
        <v>0</v>
      </c>
      <c r="BFQ236" s="16">
        <f t="shared" si="505"/>
        <v>0</v>
      </c>
      <c r="BFR236" s="16">
        <f t="shared" si="505"/>
        <v>0</v>
      </c>
      <c r="BFS236" s="16">
        <f t="shared" si="505"/>
        <v>0</v>
      </c>
      <c r="BFT236" s="16">
        <f t="shared" si="505"/>
        <v>0</v>
      </c>
      <c r="BFU236" s="16">
        <f t="shared" si="505"/>
        <v>0</v>
      </c>
      <c r="BFV236" s="16">
        <f t="shared" si="505"/>
        <v>0</v>
      </c>
      <c r="BFW236" s="16">
        <f t="shared" si="505"/>
        <v>0</v>
      </c>
      <c r="BFX236" s="16">
        <f t="shared" si="505"/>
        <v>0</v>
      </c>
      <c r="BFY236" s="16">
        <f t="shared" si="505"/>
        <v>0</v>
      </c>
      <c r="BFZ236" s="16">
        <f t="shared" si="505"/>
        <v>0</v>
      </c>
      <c r="BGA236" s="16">
        <f t="shared" si="505"/>
        <v>0</v>
      </c>
      <c r="BGB236" s="16">
        <f t="shared" si="505"/>
        <v>0</v>
      </c>
      <c r="BGC236" s="16">
        <f t="shared" si="505"/>
        <v>0</v>
      </c>
      <c r="BGD236" s="16">
        <f t="shared" si="505"/>
        <v>0</v>
      </c>
      <c r="BGE236" s="16">
        <f t="shared" si="505"/>
        <v>0</v>
      </c>
      <c r="BGF236" s="16">
        <f t="shared" si="505"/>
        <v>0</v>
      </c>
      <c r="BGG236" s="16">
        <f t="shared" ref="BGG236:BIR236" si="506">SUM(BGG229:BGG235)</f>
        <v>0</v>
      </c>
      <c r="BGH236" s="16">
        <f t="shared" si="506"/>
        <v>0</v>
      </c>
      <c r="BGI236" s="16">
        <f t="shared" si="506"/>
        <v>0</v>
      </c>
      <c r="BGJ236" s="16">
        <f t="shared" si="506"/>
        <v>0</v>
      </c>
      <c r="BGK236" s="16">
        <f t="shared" si="506"/>
        <v>0</v>
      </c>
      <c r="BGL236" s="16">
        <f t="shared" si="506"/>
        <v>0</v>
      </c>
      <c r="BGM236" s="16">
        <f t="shared" si="506"/>
        <v>0</v>
      </c>
      <c r="BGN236" s="16">
        <f t="shared" si="506"/>
        <v>0</v>
      </c>
      <c r="BGO236" s="16">
        <f t="shared" si="506"/>
        <v>0</v>
      </c>
      <c r="BGP236" s="16">
        <f t="shared" si="506"/>
        <v>0</v>
      </c>
      <c r="BGQ236" s="16">
        <f t="shared" si="506"/>
        <v>0</v>
      </c>
      <c r="BGR236" s="16">
        <f t="shared" si="506"/>
        <v>0</v>
      </c>
      <c r="BGS236" s="16">
        <f t="shared" si="506"/>
        <v>0</v>
      </c>
      <c r="BGT236" s="16">
        <f t="shared" si="506"/>
        <v>0</v>
      </c>
      <c r="BGU236" s="16">
        <f t="shared" si="506"/>
        <v>0</v>
      </c>
      <c r="BGV236" s="16">
        <f t="shared" si="506"/>
        <v>0</v>
      </c>
      <c r="BGW236" s="16">
        <f t="shared" si="506"/>
        <v>0</v>
      </c>
      <c r="BGX236" s="16">
        <f t="shared" si="506"/>
        <v>0</v>
      </c>
      <c r="BGY236" s="16">
        <f t="shared" si="506"/>
        <v>0</v>
      </c>
      <c r="BGZ236" s="16">
        <f t="shared" si="506"/>
        <v>0</v>
      </c>
      <c r="BHA236" s="16">
        <f t="shared" si="506"/>
        <v>0</v>
      </c>
      <c r="BHB236" s="16">
        <f t="shared" si="506"/>
        <v>0</v>
      </c>
      <c r="BHC236" s="16">
        <f t="shared" si="506"/>
        <v>0</v>
      </c>
      <c r="BHD236" s="16">
        <f t="shared" si="506"/>
        <v>0</v>
      </c>
      <c r="BHE236" s="16">
        <f t="shared" si="506"/>
        <v>0</v>
      </c>
      <c r="BHF236" s="16">
        <f t="shared" si="506"/>
        <v>0</v>
      </c>
      <c r="BHG236" s="16">
        <f t="shared" si="506"/>
        <v>0</v>
      </c>
      <c r="BHH236" s="16">
        <f t="shared" si="506"/>
        <v>0</v>
      </c>
      <c r="BHI236" s="16">
        <f t="shared" si="506"/>
        <v>0</v>
      </c>
      <c r="BHJ236" s="16">
        <f t="shared" si="506"/>
        <v>0</v>
      </c>
      <c r="BHK236" s="16">
        <f t="shared" si="506"/>
        <v>0</v>
      </c>
      <c r="BHL236" s="16">
        <f t="shared" si="506"/>
        <v>0</v>
      </c>
      <c r="BHM236" s="16">
        <f t="shared" si="506"/>
        <v>0</v>
      </c>
      <c r="BHN236" s="16">
        <f t="shared" si="506"/>
        <v>0</v>
      </c>
      <c r="BHO236" s="16">
        <f t="shared" si="506"/>
        <v>0</v>
      </c>
      <c r="BHP236" s="16">
        <f t="shared" si="506"/>
        <v>0</v>
      </c>
      <c r="BHQ236" s="16">
        <f t="shared" si="506"/>
        <v>0</v>
      </c>
      <c r="BHR236" s="16">
        <f t="shared" si="506"/>
        <v>0</v>
      </c>
      <c r="BHS236" s="16">
        <f t="shared" si="506"/>
        <v>0</v>
      </c>
      <c r="BHT236" s="16">
        <f t="shared" si="506"/>
        <v>0</v>
      </c>
      <c r="BHU236" s="16">
        <f t="shared" si="506"/>
        <v>0</v>
      </c>
      <c r="BHV236" s="16">
        <f t="shared" si="506"/>
        <v>0</v>
      </c>
      <c r="BHW236" s="16">
        <f t="shared" si="506"/>
        <v>0</v>
      </c>
      <c r="BHX236" s="16">
        <f t="shared" si="506"/>
        <v>0</v>
      </c>
      <c r="BHY236" s="16">
        <f t="shared" si="506"/>
        <v>0</v>
      </c>
      <c r="BHZ236" s="16">
        <f t="shared" si="506"/>
        <v>0</v>
      </c>
      <c r="BIA236" s="16">
        <f t="shared" si="506"/>
        <v>0</v>
      </c>
      <c r="BIB236" s="16">
        <f t="shared" si="506"/>
        <v>0</v>
      </c>
      <c r="BIC236" s="16">
        <f t="shared" si="506"/>
        <v>0</v>
      </c>
      <c r="BID236" s="16">
        <f t="shared" si="506"/>
        <v>0</v>
      </c>
      <c r="BIE236" s="16">
        <f t="shared" si="506"/>
        <v>0</v>
      </c>
      <c r="BIF236" s="16">
        <f t="shared" si="506"/>
        <v>0</v>
      </c>
      <c r="BIG236" s="16">
        <f t="shared" si="506"/>
        <v>0</v>
      </c>
      <c r="BIH236" s="16">
        <f t="shared" si="506"/>
        <v>0</v>
      </c>
      <c r="BII236" s="16">
        <f t="shared" si="506"/>
        <v>0</v>
      </c>
      <c r="BIJ236" s="16">
        <f t="shared" si="506"/>
        <v>0</v>
      </c>
      <c r="BIK236" s="16">
        <f t="shared" si="506"/>
        <v>0</v>
      </c>
      <c r="BIL236" s="16">
        <f t="shared" si="506"/>
        <v>0</v>
      </c>
      <c r="BIM236" s="16">
        <f t="shared" si="506"/>
        <v>0</v>
      </c>
      <c r="BIN236" s="16">
        <f t="shared" si="506"/>
        <v>0</v>
      </c>
      <c r="BIO236" s="16">
        <f t="shared" si="506"/>
        <v>0</v>
      </c>
      <c r="BIP236" s="16">
        <f t="shared" si="506"/>
        <v>0</v>
      </c>
      <c r="BIQ236" s="16">
        <f t="shared" si="506"/>
        <v>0</v>
      </c>
      <c r="BIR236" s="16">
        <f t="shared" si="506"/>
        <v>0</v>
      </c>
      <c r="BIS236" s="16">
        <f t="shared" ref="BIS236:BLD236" si="507">SUM(BIS229:BIS235)</f>
        <v>0</v>
      </c>
      <c r="BIT236" s="16">
        <f t="shared" si="507"/>
        <v>0</v>
      </c>
      <c r="BIU236" s="16">
        <f t="shared" si="507"/>
        <v>0</v>
      </c>
      <c r="BIV236" s="16">
        <f t="shared" si="507"/>
        <v>0</v>
      </c>
      <c r="BIW236" s="16">
        <f t="shared" si="507"/>
        <v>0</v>
      </c>
      <c r="BIX236" s="16">
        <f t="shared" si="507"/>
        <v>0</v>
      </c>
      <c r="BIY236" s="16">
        <f t="shared" si="507"/>
        <v>0</v>
      </c>
      <c r="BIZ236" s="16">
        <f t="shared" si="507"/>
        <v>0</v>
      </c>
      <c r="BJA236" s="16">
        <f t="shared" si="507"/>
        <v>0</v>
      </c>
      <c r="BJB236" s="16">
        <f t="shared" si="507"/>
        <v>0</v>
      </c>
      <c r="BJC236" s="16">
        <f t="shared" si="507"/>
        <v>0</v>
      </c>
      <c r="BJD236" s="16">
        <f t="shared" si="507"/>
        <v>0</v>
      </c>
      <c r="BJE236" s="16">
        <f t="shared" si="507"/>
        <v>0</v>
      </c>
      <c r="BJF236" s="16">
        <f t="shared" si="507"/>
        <v>0</v>
      </c>
      <c r="BJG236" s="16">
        <f t="shared" si="507"/>
        <v>0</v>
      </c>
      <c r="BJH236" s="16">
        <f t="shared" si="507"/>
        <v>0</v>
      </c>
      <c r="BJI236" s="16">
        <f t="shared" si="507"/>
        <v>0</v>
      </c>
      <c r="BJJ236" s="16">
        <f t="shared" si="507"/>
        <v>0</v>
      </c>
      <c r="BJK236" s="16">
        <f t="shared" si="507"/>
        <v>0</v>
      </c>
      <c r="BJL236" s="16">
        <f t="shared" si="507"/>
        <v>0</v>
      </c>
      <c r="BJM236" s="16">
        <f t="shared" si="507"/>
        <v>0</v>
      </c>
      <c r="BJN236" s="16">
        <f t="shared" si="507"/>
        <v>0</v>
      </c>
      <c r="BJO236" s="16">
        <f t="shared" si="507"/>
        <v>0</v>
      </c>
      <c r="BJP236" s="16">
        <f t="shared" si="507"/>
        <v>0</v>
      </c>
      <c r="BJQ236" s="16">
        <f t="shared" si="507"/>
        <v>0</v>
      </c>
      <c r="BJR236" s="16">
        <f t="shared" si="507"/>
        <v>0</v>
      </c>
      <c r="BJS236" s="16">
        <f t="shared" si="507"/>
        <v>0</v>
      </c>
      <c r="BJT236" s="16">
        <f t="shared" si="507"/>
        <v>0</v>
      </c>
      <c r="BJU236" s="16">
        <f t="shared" si="507"/>
        <v>0</v>
      </c>
      <c r="BJV236" s="16">
        <f t="shared" si="507"/>
        <v>0</v>
      </c>
      <c r="BJW236" s="16">
        <f t="shared" si="507"/>
        <v>0</v>
      </c>
      <c r="BJX236" s="16">
        <f t="shared" si="507"/>
        <v>0</v>
      </c>
      <c r="BJY236" s="16">
        <f t="shared" si="507"/>
        <v>0</v>
      </c>
      <c r="BJZ236" s="16">
        <f t="shared" si="507"/>
        <v>0</v>
      </c>
      <c r="BKA236" s="16">
        <f t="shared" si="507"/>
        <v>0</v>
      </c>
      <c r="BKB236" s="16">
        <f t="shared" si="507"/>
        <v>0</v>
      </c>
      <c r="BKC236" s="16">
        <f t="shared" si="507"/>
        <v>0</v>
      </c>
      <c r="BKD236" s="16">
        <f t="shared" si="507"/>
        <v>0</v>
      </c>
      <c r="BKE236" s="16">
        <f t="shared" si="507"/>
        <v>0</v>
      </c>
      <c r="BKF236" s="16">
        <f t="shared" si="507"/>
        <v>0</v>
      </c>
      <c r="BKG236" s="16">
        <f t="shared" si="507"/>
        <v>0</v>
      </c>
      <c r="BKH236" s="16">
        <f t="shared" si="507"/>
        <v>0</v>
      </c>
      <c r="BKI236" s="16">
        <f t="shared" si="507"/>
        <v>0</v>
      </c>
      <c r="BKJ236" s="16">
        <f t="shared" si="507"/>
        <v>0</v>
      </c>
      <c r="BKK236" s="16">
        <f t="shared" si="507"/>
        <v>0</v>
      </c>
      <c r="BKL236" s="16">
        <f t="shared" si="507"/>
        <v>0</v>
      </c>
      <c r="BKM236" s="16">
        <f t="shared" si="507"/>
        <v>0</v>
      </c>
      <c r="BKN236" s="16">
        <f t="shared" si="507"/>
        <v>0</v>
      </c>
      <c r="BKO236" s="16">
        <f t="shared" si="507"/>
        <v>0</v>
      </c>
      <c r="BKP236" s="16">
        <f t="shared" si="507"/>
        <v>0</v>
      </c>
      <c r="BKQ236" s="16">
        <f t="shared" si="507"/>
        <v>0</v>
      </c>
      <c r="BKR236" s="16">
        <f t="shared" si="507"/>
        <v>0</v>
      </c>
      <c r="BKS236" s="16">
        <f t="shared" si="507"/>
        <v>0</v>
      </c>
      <c r="BKT236" s="16">
        <f t="shared" si="507"/>
        <v>0</v>
      </c>
      <c r="BKU236" s="16">
        <f t="shared" si="507"/>
        <v>0</v>
      </c>
      <c r="BKV236" s="16">
        <f t="shared" si="507"/>
        <v>0</v>
      </c>
      <c r="BKW236" s="16">
        <f t="shared" si="507"/>
        <v>0</v>
      </c>
      <c r="BKX236" s="16">
        <f t="shared" si="507"/>
        <v>0</v>
      </c>
      <c r="BKY236" s="16">
        <f t="shared" si="507"/>
        <v>0</v>
      </c>
      <c r="BKZ236" s="16">
        <f t="shared" si="507"/>
        <v>0</v>
      </c>
      <c r="BLA236" s="16">
        <f t="shared" si="507"/>
        <v>0</v>
      </c>
      <c r="BLB236" s="16">
        <f t="shared" si="507"/>
        <v>0</v>
      </c>
      <c r="BLC236" s="16">
        <f t="shared" si="507"/>
        <v>0</v>
      </c>
      <c r="BLD236" s="16">
        <f t="shared" si="507"/>
        <v>0</v>
      </c>
      <c r="BLE236" s="16">
        <f t="shared" ref="BLE236:BNP236" si="508">SUM(BLE229:BLE235)</f>
        <v>0</v>
      </c>
      <c r="BLF236" s="16">
        <f t="shared" si="508"/>
        <v>0</v>
      </c>
      <c r="BLG236" s="16">
        <f t="shared" si="508"/>
        <v>0</v>
      </c>
      <c r="BLH236" s="16">
        <f t="shared" si="508"/>
        <v>0</v>
      </c>
      <c r="BLI236" s="16">
        <f t="shared" si="508"/>
        <v>0</v>
      </c>
      <c r="BLJ236" s="16">
        <f t="shared" si="508"/>
        <v>0</v>
      </c>
      <c r="BLK236" s="16">
        <f t="shared" si="508"/>
        <v>0</v>
      </c>
      <c r="BLL236" s="16">
        <f t="shared" si="508"/>
        <v>0</v>
      </c>
      <c r="BLM236" s="16">
        <f t="shared" si="508"/>
        <v>0</v>
      </c>
      <c r="BLN236" s="16">
        <f t="shared" si="508"/>
        <v>0</v>
      </c>
      <c r="BLO236" s="16">
        <f t="shared" si="508"/>
        <v>0</v>
      </c>
      <c r="BLP236" s="16">
        <f t="shared" si="508"/>
        <v>0</v>
      </c>
      <c r="BLQ236" s="16">
        <f t="shared" si="508"/>
        <v>0</v>
      </c>
      <c r="BLR236" s="16">
        <f t="shared" si="508"/>
        <v>0</v>
      </c>
      <c r="BLS236" s="16">
        <f t="shared" si="508"/>
        <v>0</v>
      </c>
      <c r="BLT236" s="16">
        <f t="shared" si="508"/>
        <v>0</v>
      </c>
      <c r="BLU236" s="16">
        <f t="shared" si="508"/>
        <v>0</v>
      </c>
      <c r="BLV236" s="16">
        <f t="shared" si="508"/>
        <v>0</v>
      </c>
      <c r="BLW236" s="16">
        <f t="shared" si="508"/>
        <v>0</v>
      </c>
      <c r="BLX236" s="16">
        <f t="shared" si="508"/>
        <v>0</v>
      </c>
      <c r="BLY236" s="16">
        <f t="shared" si="508"/>
        <v>0</v>
      </c>
      <c r="BLZ236" s="16">
        <f t="shared" si="508"/>
        <v>0</v>
      </c>
      <c r="BMA236" s="16">
        <f t="shared" si="508"/>
        <v>0</v>
      </c>
      <c r="BMB236" s="16">
        <f t="shared" si="508"/>
        <v>0</v>
      </c>
      <c r="BMC236" s="16">
        <f t="shared" si="508"/>
        <v>0</v>
      </c>
      <c r="BMD236" s="16">
        <f t="shared" si="508"/>
        <v>0</v>
      </c>
      <c r="BME236" s="16">
        <f t="shared" si="508"/>
        <v>0</v>
      </c>
      <c r="BMF236" s="16">
        <f t="shared" si="508"/>
        <v>0</v>
      </c>
      <c r="BMG236" s="16">
        <f t="shared" si="508"/>
        <v>0</v>
      </c>
      <c r="BMH236" s="16">
        <f t="shared" si="508"/>
        <v>0</v>
      </c>
      <c r="BMI236" s="16">
        <f t="shared" si="508"/>
        <v>0</v>
      </c>
      <c r="BMJ236" s="16">
        <f t="shared" si="508"/>
        <v>0</v>
      </c>
      <c r="BMK236" s="16">
        <f t="shared" si="508"/>
        <v>0</v>
      </c>
      <c r="BML236" s="16">
        <f t="shared" si="508"/>
        <v>0</v>
      </c>
      <c r="BMM236" s="16">
        <f t="shared" si="508"/>
        <v>0</v>
      </c>
      <c r="BMN236" s="16">
        <f t="shared" si="508"/>
        <v>0</v>
      </c>
      <c r="BMO236" s="16">
        <f t="shared" si="508"/>
        <v>0</v>
      </c>
      <c r="BMP236" s="16">
        <f t="shared" si="508"/>
        <v>0</v>
      </c>
      <c r="BMQ236" s="16">
        <f t="shared" si="508"/>
        <v>0</v>
      </c>
      <c r="BMR236" s="16">
        <f t="shared" si="508"/>
        <v>0</v>
      </c>
      <c r="BMS236" s="16">
        <f t="shared" si="508"/>
        <v>0</v>
      </c>
      <c r="BMT236" s="16">
        <f t="shared" si="508"/>
        <v>0</v>
      </c>
      <c r="BMU236" s="16">
        <f t="shared" si="508"/>
        <v>0</v>
      </c>
      <c r="BMV236" s="16">
        <f t="shared" si="508"/>
        <v>0</v>
      </c>
      <c r="BMW236" s="16">
        <f t="shared" si="508"/>
        <v>0</v>
      </c>
      <c r="BMX236" s="16">
        <f t="shared" si="508"/>
        <v>0</v>
      </c>
      <c r="BMY236" s="16">
        <f t="shared" si="508"/>
        <v>0</v>
      </c>
      <c r="BMZ236" s="16">
        <f t="shared" si="508"/>
        <v>0</v>
      </c>
      <c r="BNA236" s="16">
        <f t="shared" si="508"/>
        <v>0</v>
      </c>
      <c r="BNB236" s="16">
        <f t="shared" si="508"/>
        <v>0</v>
      </c>
      <c r="BNC236" s="16">
        <f t="shared" si="508"/>
        <v>0</v>
      </c>
      <c r="BND236" s="16">
        <f t="shared" si="508"/>
        <v>0</v>
      </c>
      <c r="BNE236" s="16">
        <f t="shared" si="508"/>
        <v>0</v>
      </c>
      <c r="BNF236" s="16">
        <f t="shared" si="508"/>
        <v>0</v>
      </c>
      <c r="BNG236" s="16">
        <f t="shared" si="508"/>
        <v>0</v>
      </c>
      <c r="BNH236" s="16">
        <f t="shared" si="508"/>
        <v>0</v>
      </c>
      <c r="BNI236" s="16">
        <f t="shared" si="508"/>
        <v>0</v>
      </c>
      <c r="BNJ236" s="16">
        <f t="shared" si="508"/>
        <v>0</v>
      </c>
      <c r="BNK236" s="16">
        <f t="shared" si="508"/>
        <v>0</v>
      </c>
      <c r="BNL236" s="16">
        <f t="shared" si="508"/>
        <v>0</v>
      </c>
      <c r="BNM236" s="16">
        <f t="shared" si="508"/>
        <v>0</v>
      </c>
      <c r="BNN236" s="16">
        <f t="shared" si="508"/>
        <v>0</v>
      </c>
      <c r="BNO236" s="16">
        <f t="shared" si="508"/>
        <v>0</v>
      </c>
      <c r="BNP236" s="16">
        <f t="shared" si="508"/>
        <v>0</v>
      </c>
      <c r="BNQ236" s="16">
        <f t="shared" ref="BNQ236:BQB236" si="509">SUM(BNQ229:BNQ235)</f>
        <v>0</v>
      </c>
      <c r="BNR236" s="16">
        <f t="shared" si="509"/>
        <v>0</v>
      </c>
      <c r="BNS236" s="16">
        <f t="shared" si="509"/>
        <v>0</v>
      </c>
      <c r="BNT236" s="16">
        <f t="shared" si="509"/>
        <v>0</v>
      </c>
      <c r="BNU236" s="16">
        <f t="shared" si="509"/>
        <v>0</v>
      </c>
      <c r="BNV236" s="16">
        <f t="shared" si="509"/>
        <v>0</v>
      </c>
      <c r="BNW236" s="16">
        <f t="shared" si="509"/>
        <v>0</v>
      </c>
      <c r="BNX236" s="16">
        <f t="shared" si="509"/>
        <v>0</v>
      </c>
      <c r="BNY236" s="16">
        <f t="shared" si="509"/>
        <v>0</v>
      </c>
      <c r="BNZ236" s="16">
        <f t="shared" si="509"/>
        <v>0</v>
      </c>
      <c r="BOA236" s="16">
        <f t="shared" si="509"/>
        <v>0</v>
      </c>
      <c r="BOB236" s="16">
        <f t="shared" si="509"/>
        <v>0</v>
      </c>
      <c r="BOC236" s="16">
        <f t="shared" si="509"/>
        <v>0</v>
      </c>
      <c r="BOD236" s="16">
        <f t="shared" si="509"/>
        <v>0</v>
      </c>
      <c r="BOE236" s="16">
        <f t="shared" si="509"/>
        <v>0</v>
      </c>
      <c r="BOF236" s="16">
        <f t="shared" si="509"/>
        <v>0</v>
      </c>
      <c r="BOG236" s="16">
        <f t="shared" si="509"/>
        <v>0</v>
      </c>
      <c r="BOH236" s="16">
        <f t="shared" si="509"/>
        <v>0</v>
      </c>
      <c r="BOI236" s="16">
        <f t="shared" si="509"/>
        <v>0</v>
      </c>
      <c r="BOJ236" s="16">
        <f t="shared" si="509"/>
        <v>0</v>
      </c>
      <c r="BOK236" s="16">
        <f t="shared" si="509"/>
        <v>0</v>
      </c>
      <c r="BOL236" s="16">
        <f t="shared" si="509"/>
        <v>0</v>
      </c>
      <c r="BOM236" s="16">
        <f t="shared" si="509"/>
        <v>0</v>
      </c>
      <c r="BON236" s="16">
        <f t="shared" si="509"/>
        <v>0</v>
      </c>
      <c r="BOO236" s="16">
        <f t="shared" si="509"/>
        <v>0</v>
      </c>
      <c r="BOP236" s="16">
        <f t="shared" si="509"/>
        <v>0</v>
      </c>
      <c r="BOQ236" s="16">
        <f t="shared" si="509"/>
        <v>0</v>
      </c>
      <c r="BOR236" s="16">
        <f t="shared" si="509"/>
        <v>0</v>
      </c>
      <c r="BOS236" s="16">
        <f t="shared" si="509"/>
        <v>0</v>
      </c>
      <c r="BOT236" s="16">
        <f t="shared" si="509"/>
        <v>0</v>
      </c>
      <c r="BOU236" s="16">
        <f t="shared" si="509"/>
        <v>0</v>
      </c>
      <c r="BOV236" s="16">
        <f t="shared" si="509"/>
        <v>0</v>
      </c>
      <c r="BOW236" s="16">
        <f t="shared" si="509"/>
        <v>0</v>
      </c>
      <c r="BOX236" s="16">
        <f t="shared" si="509"/>
        <v>0</v>
      </c>
      <c r="BOY236" s="16">
        <f t="shared" si="509"/>
        <v>0</v>
      </c>
      <c r="BOZ236" s="16">
        <f t="shared" si="509"/>
        <v>0</v>
      </c>
      <c r="BPA236" s="16">
        <f t="shared" si="509"/>
        <v>0</v>
      </c>
      <c r="BPB236" s="16">
        <f t="shared" si="509"/>
        <v>0</v>
      </c>
      <c r="BPC236" s="16">
        <f t="shared" si="509"/>
        <v>0</v>
      </c>
      <c r="BPD236" s="16">
        <f t="shared" si="509"/>
        <v>0</v>
      </c>
      <c r="BPE236" s="16">
        <f t="shared" si="509"/>
        <v>0</v>
      </c>
      <c r="BPF236" s="16">
        <f t="shared" si="509"/>
        <v>0</v>
      </c>
      <c r="BPG236" s="16">
        <f t="shared" si="509"/>
        <v>0</v>
      </c>
      <c r="BPH236" s="16">
        <f t="shared" si="509"/>
        <v>0</v>
      </c>
      <c r="BPI236" s="16">
        <f t="shared" si="509"/>
        <v>0</v>
      </c>
      <c r="BPJ236" s="16">
        <f t="shared" si="509"/>
        <v>0</v>
      </c>
      <c r="BPK236" s="16">
        <f t="shared" si="509"/>
        <v>0</v>
      </c>
      <c r="BPL236" s="16">
        <f t="shared" si="509"/>
        <v>0</v>
      </c>
      <c r="BPM236" s="16">
        <f t="shared" si="509"/>
        <v>0</v>
      </c>
      <c r="BPN236" s="16">
        <f t="shared" si="509"/>
        <v>0</v>
      </c>
      <c r="BPO236" s="16">
        <f t="shared" si="509"/>
        <v>0</v>
      </c>
      <c r="BPP236" s="16">
        <f t="shared" si="509"/>
        <v>0</v>
      </c>
      <c r="BPQ236" s="16">
        <f t="shared" si="509"/>
        <v>0</v>
      </c>
      <c r="BPR236" s="16">
        <f t="shared" si="509"/>
        <v>0</v>
      </c>
      <c r="BPS236" s="16">
        <f t="shared" si="509"/>
        <v>0</v>
      </c>
      <c r="BPT236" s="16">
        <f t="shared" si="509"/>
        <v>0</v>
      </c>
      <c r="BPU236" s="16">
        <f t="shared" si="509"/>
        <v>0</v>
      </c>
      <c r="BPV236" s="16">
        <f t="shared" si="509"/>
        <v>0</v>
      </c>
      <c r="BPW236" s="16">
        <f t="shared" si="509"/>
        <v>0</v>
      </c>
      <c r="BPX236" s="16">
        <f t="shared" si="509"/>
        <v>0</v>
      </c>
      <c r="BPY236" s="16">
        <f t="shared" si="509"/>
        <v>0</v>
      </c>
      <c r="BPZ236" s="16">
        <f t="shared" si="509"/>
        <v>0</v>
      </c>
      <c r="BQA236" s="16">
        <f t="shared" si="509"/>
        <v>0</v>
      </c>
      <c r="BQB236" s="16">
        <f t="shared" si="509"/>
        <v>0</v>
      </c>
      <c r="BQC236" s="16">
        <f t="shared" ref="BQC236:BSN236" si="510">SUM(BQC229:BQC235)</f>
        <v>0</v>
      </c>
      <c r="BQD236" s="16">
        <f t="shared" si="510"/>
        <v>0</v>
      </c>
      <c r="BQE236" s="16">
        <f t="shared" si="510"/>
        <v>0</v>
      </c>
      <c r="BQF236" s="16">
        <f t="shared" si="510"/>
        <v>0</v>
      </c>
      <c r="BQG236" s="16">
        <f t="shared" si="510"/>
        <v>0</v>
      </c>
      <c r="BQH236" s="16">
        <f t="shared" si="510"/>
        <v>0</v>
      </c>
      <c r="BQI236" s="16">
        <f t="shared" si="510"/>
        <v>0</v>
      </c>
      <c r="BQJ236" s="16">
        <f t="shared" si="510"/>
        <v>0</v>
      </c>
      <c r="BQK236" s="16">
        <f t="shared" si="510"/>
        <v>0</v>
      </c>
      <c r="BQL236" s="16">
        <f t="shared" si="510"/>
        <v>0</v>
      </c>
      <c r="BQM236" s="16">
        <f t="shared" si="510"/>
        <v>0</v>
      </c>
      <c r="BQN236" s="16">
        <f t="shared" si="510"/>
        <v>0</v>
      </c>
      <c r="BQO236" s="16">
        <f t="shared" si="510"/>
        <v>0</v>
      </c>
      <c r="BQP236" s="16">
        <f t="shared" si="510"/>
        <v>0</v>
      </c>
      <c r="BQQ236" s="16">
        <f t="shared" si="510"/>
        <v>0</v>
      </c>
      <c r="BQR236" s="16">
        <f t="shared" si="510"/>
        <v>0</v>
      </c>
      <c r="BQS236" s="16">
        <f t="shared" si="510"/>
        <v>0</v>
      </c>
      <c r="BQT236" s="16">
        <f t="shared" si="510"/>
        <v>0</v>
      </c>
      <c r="BQU236" s="16">
        <f t="shared" si="510"/>
        <v>0</v>
      </c>
      <c r="BQV236" s="16">
        <f t="shared" si="510"/>
        <v>0</v>
      </c>
      <c r="BQW236" s="16">
        <f t="shared" si="510"/>
        <v>0</v>
      </c>
      <c r="BQX236" s="16">
        <f t="shared" si="510"/>
        <v>0</v>
      </c>
      <c r="BQY236" s="16">
        <f t="shared" si="510"/>
        <v>0</v>
      </c>
      <c r="BQZ236" s="16">
        <f t="shared" si="510"/>
        <v>0</v>
      </c>
      <c r="BRA236" s="16">
        <f t="shared" si="510"/>
        <v>0</v>
      </c>
      <c r="BRB236" s="16">
        <f t="shared" si="510"/>
        <v>0</v>
      </c>
      <c r="BRC236" s="16">
        <f t="shared" si="510"/>
        <v>0</v>
      </c>
      <c r="BRD236" s="16">
        <f t="shared" si="510"/>
        <v>0</v>
      </c>
      <c r="BRE236" s="16">
        <f t="shared" si="510"/>
        <v>0</v>
      </c>
      <c r="BRF236" s="16">
        <f t="shared" si="510"/>
        <v>0</v>
      </c>
      <c r="BRG236" s="16">
        <f t="shared" si="510"/>
        <v>0</v>
      </c>
      <c r="BRH236" s="16">
        <f t="shared" si="510"/>
        <v>0</v>
      </c>
      <c r="BRI236" s="16">
        <f t="shared" si="510"/>
        <v>0</v>
      </c>
      <c r="BRJ236" s="16">
        <f t="shared" si="510"/>
        <v>0</v>
      </c>
      <c r="BRK236" s="16">
        <f t="shared" si="510"/>
        <v>0</v>
      </c>
      <c r="BRL236" s="16">
        <f t="shared" si="510"/>
        <v>0</v>
      </c>
      <c r="BRM236" s="16">
        <f t="shared" si="510"/>
        <v>0</v>
      </c>
      <c r="BRN236" s="16">
        <f t="shared" si="510"/>
        <v>0</v>
      </c>
      <c r="BRO236" s="16">
        <f t="shared" si="510"/>
        <v>0</v>
      </c>
      <c r="BRP236" s="16">
        <f t="shared" si="510"/>
        <v>0</v>
      </c>
      <c r="BRQ236" s="16">
        <f t="shared" si="510"/>
        <v>0</v>
      </c>
      <c r="BRR236" s="16">
        <f t="shared" si="510"/>
        <v>0</v>
      </c>
      <c r="BRS236" s="16">
        <f t="shared" si="510"/>
        <v>0</v>
      </c>
      <c r="BRT236" s="16">
        <f t="shared" si="510"/>
        <v>0</v>
      </c>
      <c r="BRU236" s="16">
        <f t="shared" si="510"/>
        <v>0</v>
      </c>
      <c r="BRV236" s="16">
        <f t="shared" si="510"/>
        <v>0</v>
      </c>
      <c r="BRW236" s="16">
        <f t="shared" si="510"/>
        <v>0</v>
      </c>
      <c r="BRX236" s="16">
        <f t="shared" si="510"/>
        <v>0</v>
      </c>
      <c r="BRY236" s="16">
        <f t="shared" si="510"/>
        <v>0</v>
      </c>
      <c r="BRZ236" s="16">
        <f t="shared" si="510"/>
        <v>0</v>
      </c>
      <c r="BSA236" s="16">
        <f t="shared" si="510"/>
        <v>0</v>
      </c>
      <c r="BSB236" s="16">
        <f t="shared" si="510"/>
        <v>0</v>
      </c>
      <c r="BSC236" s="16">
        <f t="shared" si="510"/>
        <v>0</v>
      </c>
      <c r="BSD236" s="16">
        <f t="shared" si="510"/>
        <v>0</v>
      </c>
      <c r="BSE236" s="16">
        <f t="shared" si="510"/>
        <v>0</v>
      </c>
      <c r="BSF236" s="16">
        <f t="shared" si="510"/>
        <v>0</v>
      </c>
      <c r="BSG236" s="16">
        <f t="shared" si="510"/>
        <v>0</v>
      </c>
      <c r="BSH236" s="16">
        <f t="shared" si="510"/>
        <v>0</v>
      </c>
      <c r="BSI236" s="16">
        <f t="shared" si="510"/>
        <v>0</v>
      </c>
      <c r="BSJ236" s="16">
        <f t="shared" si="510"/>
        <v>0</v>
      </c>
      <c r="BSK236" s="16">
        <f t="shared" si="510"/>
        <v>0</v>
      </c>
      <c r="BSL236" s="16">
        <f t="shared" si="510"/>
        <v>0</v>
      </c>
      <c r="BSM236" s="16">
        <f t="shared" si="510"/>
        <v>0</v>
      </c>
      <c r="BSN236" s="16">
        <f t="shared" si="510"/>
        <v>0</v>
      </c>
      <c r="BSO236" s="16">
        <f t="shared" ref="BSO236:BUZ236" si="511">SUM(BSO229:BSO235)</f>
        <v>0</v>
      </c>
      <c r="BSP236" s="16">
        <f t="shared" si="511"/>
        <v>0</v>
      </c>
      <c r="BSQ236" s="16">
        <f t="shared" si="511"/>
        <v>0</v>
      </c>
      <c r="BSR236" s="16">
        <f t="shared" si="511"/>
        <v>0</v>
      </c>
      <c r="BSS236" s="16">
        <f t="shared" si="511"/>
        <v>0</v>
      </c>
      <c r="BST236" s="16">
        <f t="shared" si="511"/>
        <v>0</v>
      </c>
      <c r="BSU236" s="16">
        <f t="shared" si="511"/>
        <v>0</v>
      </c>
      <c r="BSV236" s="16">
        <f t="shared" si="511"/>
        <v>0</v>
      </c>
      <c r="BSW236" s="16">
        <f t="shared" si="511"/>
        <v>0</v>
      </c>
      <c r="BSX236" s="16">
        <f t="shared" si="511"/>
        <v>0</v>
      </c>
      <c r="BSY236" s="16">
        <f t="shared" si="511"/>
        <v>0</v>
      </c>
      <c r="BSZ236" s="16">
        <f t="shared" si="511"/>
        <v>0</v>
      </c>
      <c r="BTA236" s="16">
        <f t="shared" si="511"/>
        <v>0</v>
      </c>
      <c r="BTB236" s="16">
        <f t="shared" si="511"/>
        <v>0</v>
      </c>
      <c r="BTC236" s="16">
        <f t="shared" si="511"/>
        <v>0</v>
      </c>
      <c r="BTD236" s="16">
        <f t="shared" si="511"/>
        <v>0</v>
      </c>
      <c r="BTE236" s="16">
        <f t="shared" si="511"/>
        <v>0</v>
      </c>
      <c r="BTF236" s="16">
        <f t="shared" si="511"/>
        <v>0</v>
      </c>
      <c r="BTG236" s="16">
        <f t="shared" si="511"/>
        <v>0</v>
      </c>
      <c r="BTH236" s="16">
        <f t="shared" si="511"/>
        <v>0</v>
      </c>
      <c r="BTI236" s="16">
        <f t="shared" si="511"/>
        <v>0</v>
      </c>
      <c r="BTJ236" s="16">
        <f t="shared" si="511"/>
        <v>0</v>
      </c>
      <c r="BTK236" s="16">
        <f t="shared" si="511"/>
        <v>0</v>
      </c>
      <c r="BTL236" s="16">
        <f t="shared" si="511"/>
        <v>0</v>
      </c>
      <c r="BTM236" s="16">
        <f t="shared" si="511"/>
        <v>0</v>
      </c>
      <c r="BTN236" s="16">
        <f t="shared" si="511"/>
        <v>0</v>
      </c>
      <c r="BTO236" s="16">
        <f t="shared" si="511"/>
        <v>0</v>
      </c>
      <c r="BTP236" s="16">
        <f t="shared" si="511"/>
        <v>0</v>
      </c>
      <c r="BTQ236" s="16">
        <f t="shared" si="511"/>
        <v>0</v>
      </c>
      <c r="BTR236" s="16">
        <f t="shared" si="511"/>
        <v>0</v>
      </c>
      <c r="BTS236" s="16">
        <f t="shared" si="511"/>
        <v>0</v>
      </c>
      <c r="BTT236" s="16">
        <f t="shared" si="511"/>
        <v>0</v>
      </c>
      <c r="BTU236" s="16">
        <f t="shared" si="511"/>
        <v>0</v>
      </c>
      <c r="BTV236" s="16">
        <f t="shared" si="511"/>
        <v>0</v>
      </c>
      <c r="BTW236" s="16">
        <f t="shared" si="511"/>
        <v>0</v>
      </c>
      <c r="BTX236" s="16">
        <f t="shared" si="511"/>
        <v>0</v>
      </c>
      <c r="BTY236" s="16">
        <f t="shared" si="511"/>
        <v>0</v>
      </c>
      <c r="BTZ236" s="16">
        <f t="shared" si="511"/>
        <v>0</v>
      </c>
      <c r="BUA236" s="16">
        <f t="shared" si="511"/>
        <v>0</v>
      </c>
      <c r="BUB236" s="16">
        <f t="shared" si="511"/>
        <v>0</v>
      </c>
      <c r="BUC236" s="16">
        <f t="shared" si="511"/>
        <v>0</v>
      </c>
      <c r="BUD236" s="16">
        <f t="shared" si="511"/>
        <v>0</v>
      </c>
      <c r="BUE236" s="16">
        <f t="shared" si="511"/>
        <v>0</v>
      </c>
      <c r="BUF236" s="16">
        <f t="shared" si="511"/>
        <v>0</v>
      </c>
      <c r="BUG236" s="16">
        <f t="shared" si="511"/>
        <v>0</v>
      </c>
      <c r="BUH236" s="16">
        <f t="shared" si="511"/>
        <v>0</v>
      </c>
      <c r="BUI236" s="16">
        <f t="shared" si="511"/>
        <v>0</v>
      </c>
      <c r="BUJ236" s="16">
        <f t="shared" si="511"/>
        <v>0</v>
      </c>
      <c r="BUK236" s="16">
        <f t="shared" si="511"/>
        <v>0</v>
      </c>
      <c r="BUL236" s="16">
        <f t="shared" si="511"/>
        <v>0</v>
      </c>
      <c r="BUM236" s="16">
        <f t="shared" si="511"/>
        <v>0</v>
      </c>
      <c r="BUN236" s="16">
        <f t="shared" si="511"/>
        <v>0</v>
      </c>
      <c r="BUO236" s="16">
        <f t="shared" si="511"/>
        <v>0</v>
      </c>
      <c r="BUP236" s="16">
        <f t="shared" si="511"/>
        <v>0</v>
      </c>
      <c r="BUQ236" s="16">
        <f t="shared" si="511"/>
        <v>0</v>
      </c>
      <c r="BUR236" s="16">
        <f t="shared" si="511"/>
        <v>0</v>
      </c>
      <c r="BUS236" s="16">
        <f t="shared" si="511"/>
        <v>0</v>
      </c>
      <c r="BUT236" s="16">
        <f t="shared" si="511"/>
        <v>0</v>
      </c>
      <c r="BUU236" s="16">
        <f t="shared" si="511"/>
        <v>0</v>
      </c>
      <c r="BUV236" s="16">
        <f t="shared" si="511"/>
        <v>0</v>
      </c>
      <c r="BUW236" s="16">
        <f t="shared" si="511"/>
        <v>0</v>
      </c>
      <c r="BUX236" s="16">
        <f t="shared" si="511"/>
        <v>0</v>
      </c>
      <c r="BUY236" s="16">
        <f t="shared" si="511"/>
        <v>0</v>
      </c>
      <c r="BUZ236" s="16">
        <f t="shared" si="511"/>
        <v>0</v>
      </c>
      <c r="BVA236" s="16">
        <f t="shared" ref="BVA236:BXL236" si="512">SUM(BVA229:BVA235)</f>
        <v>0</v>
      </c>
      <c r="BVB236" s="16">
        <f t="shared" si="512"/>
        <v>0</v>
      </c>
      <c r="BVC236" s="16">
        <f t="shared" si="512"/>
        <v>0</v>
      </c>
      <c r="BVD236" s="16">
        <f t="shared" si="512"/>
        <v>0</v>
      </c>
      <c r="BVE236" s="16">
        <f t="shared" si="512"/>
        <v>0</v>
      </c>
      <c r="BVF236" s="16">
        <f t="shared" si="512"/>
        <v>0</v>
      </c>
      <c r="BVG236" s="16">
        <f t="shared" si="512"/>
        <v>0</v>
      </c>
      <c r="BVH236" s="16">
        <f t="shared" si="512"/>
        <v>0</v>
      </c>
      <c r="BVI236" s="16">
        <f t="shared" si="512"/>
        <v>0</v>
      </c>
      <c r="BVJ236" s="16">
        <f t="shared" si="512"/>
        <v>0</v>
      </c>
      <c r="BVK236" s="16">
        <f t="shared" si="512"/>
        <v>0</v>
      </c>
      <c r="BVL236" s="16">
        <f t="shared" si="512"/>
        <v>0</v>
      </c>
      <c r="BVM236" s="16">
        <f t="shared" si="512"/>
        <v>0</v>
      </c>
      <c r="BVN236" s="16">
        <f t="shared" si="512"/>
        <v>0</v>
      </c>
      <c r="BVO236" s="16">
        <f t="shared" si="512"/>
        <v>0</v>
      </c>
      <c r="BVP236" s="16">
        <f t="shared" si="512"/>
        <v>0</v>
      </c>
      <c r="BVQ236" s="16">
        <f t="shared" si="512"/>
        <v>0</v>
      </c>
      <c r="BVR236" s="16">
        <f t="shared" si="512"/>
        <v>0</v>
      </c>
      <c r="BVS236" s="16">
        <f t="shared" si="512"/>
        <v>0</v>
      </c>
      <c r="BVT236" s="16">
        <f t="shared" si="512"/>
        <v>0</v>
      </c>
      <c r="BVU236" s="16">
        <f t="shared" si="512"/>
        <v>0</v>
      </c>
      <c r="BVV236" s="16">
        <f t="shared" si="512"/>
        <v>0</v>
      </c>
      <c r="BVW236" s="16">
        <f t="shared" si="512"/>
        <v>0</v>
      </c>
      <c r="BVX236" s="16">
        <f t="shared" si="512"/>
        <v>0</v>
      </c>
      <c r="BVY236" s="16">
        <f t="shared" si="512"/>
        <v>0</v>
      </c>
      <c r="BVZ236" s="16">
        <f t="shared" si="512"/>
        <v>0</v>
      </c>
      <c r="BWA236" s="16">
        <f t="shared" si="512"/>
        <v>0</v>
      </c>
      <c r="BWB236" s="16">
        <f t="shared" si="512"/>
        <v>0</v>
      </c>
      <c r="BWC236" s="16">
        <f t="shared" si="512"/>
        <v>0</v>
      </c>
      <c r="BWD236" s="16">
        <f t="shared" si="512"/>
        <v>0</v>
      </c>
      <c r="BWE236" s="16">
        <f t="shared" si="512"/>
        <v>0</v>
      </c>
      <c r="BWF236" s="16">
        <f t="shared" si="512"/>
        <v>0</v>
      </c>
      <c r="BWG236" s="16">
        <f t="shared" si="512"/>
        <v>0</v>
      </c>
      <c r="BWH236" s="16">
        <f t="shared" si="512"/>
        <v>0</v>
      </c>
      <c r="BWI236" s="16">
        <f t="shared" si="512"/>
        <v>0</v>
      </c>
      <c r="BWJ236" s="16">
        <f t="shared" si="512"/>
        <v>0</v>
      </c>
      <c r="BWK236" s="16">
        <f t="shared" si="512"/>
        <v>0</v>
      </c>
      <c r="BWL236" s="16">
        <f t="shared" si="512"/>
        <v>0</v>
      </c>
      <c r="BWM236" s="16">
        <f t="shared" si="512"/>
        <v>0</v>
      </c>
      <c r="BWN236" s="16">
        <f t="shared" si="512"/>
        <v>0</v>
      </c>
      <c r="BWO236" s="16">
        <f t="shared" si="512"/>
        <v>0</v>
      </c>
      <c r="BWP236" s="16">
        <f t="shared" si="512"/>
        <v>0</v>
      </c>
      <c r="BWQ236" s="16">
        <f t="shared" si="512"/>
        <v>0</v>
      </c>
      <c r="BWR236" s="16">
        <f t="shared" si="512"/>
        <v>0</v>
      </c>
      <c r="BWS236" s="16">
        <f t="shared" si="512"/>
        <v>0</v>
      </c>
      <c r="BWT236" s="16">
        <f t="shared" si="512"/>
        <v>0</v>
      </c>
      <c r="BWU236" s="16">
        <f t="shared" si="512"/>
        <v>0</v>
      </c>
      <c r="BWV236" s="16">
        <f t="shared" si="512"/>
        <v>0</v>
      </c>
      <c r="BWW236" s="16">
        <f t="shared" si="512"/>
        <v>0</v>
      </c>
      <c r="BWX236" s="16">
        <f t="shared" si="512"/>
        <v>0</v>
      </c>
      <c r="BWY236" s="16">
        <f t="shared" si="512"/>
        <v>0</v>
      </c>
      <c r="BWZ236" s="16">
        <f t="shared" si="512"/>
        <v>0</v>
      </c>
      <c r="BXA236" s="16">
        <f t="shared" si="512"/>
        <v>0</v>
      </c>
      <c r="BXB236" s="16">
        <f t="shared" si="512"/>
        <v>0</v>
      </c>
      <c r="BXC236" s="16">
        <f t="shared" si="512"/>
        <v>0</v>
      </c>
      <c r="BXD236" s="16">
        <f t="shared" si="512"/>
        <v>0</v>
      </c>
      <c r="BXE236" s="16">
        <f t="shared" si="512"/>
        <v>0</v>
      </c>
      <c r="BXF236" s="16">
        <f t="shared" si="512"/>
        <v>0</v>
      </c>
      <c r="BXG236" s="16">
        <f t="shared" si="512"/>
        <v>0</v>
      </c>
      <c r="BXH236" s="16">
        <f t="shared" si="512"/>
        <v>0</v>
      </c>
      <c r="BXI236" s="16">
        <f t="shared" si="512"/>
        <v>0</v>
      </c>
      <c r="BXJ236" s="16">
        <f t="shared" si="512"/>
        <v>0</v>
      </c>
      <c r="BXK236" s="16">
        <f t="shared" si="512"/>
        <v>0</v>
      </c>
      <c r="BXL236" s="16">
        <f t="shared" si="512"/>
        <v>0</v>
      </c>
      <c r="BXM236" s="16">
        <f t="shared" ref="BXM236:BZX236" si="513">SUM(BXM229:BXM235)</f>
        <v>0</v>
      </c>
      <c r="BXN236" s="16">
        <f t="shared" si="513"/>
        <v>0</v>
      </c>
      <c r="BXO236" s="16">
        <f t="shared" si="513"/>
        <v>0</v>
      </c>
      <c r="BXP236" s="16">
        <f t="shared" si="513"/>
        <v>0</v>
      </c>
      <c r="BXQ236" s="16">
        <f t="shared" si="513"/>
        <v>0</v>
      </c>
      <c r="BXR236" s="16">
        <f t="shared" si="513"/>
        <v>0</v>
      </c>
      <c r="BXS236" s="16">
        <f t="shared" si="513"/>
        <v>0</v>
      </c>
      <c r="BXT236" s="16">
        <f t="shared" si="513"/>
        <v>0</v>
      </c>
      <c r="BXU236" s="16">
        <f t="shared" si="513"/>
        <v>0</v>
      </c>
      <c r="BXV236" s="16">
        <f t="shared" si="513"/>
        <v>0</v>
      </c>
      <c r="BXW236" s="16">
        <f t="shared" si="513"/>
        <v>0</v>
      </c>
      <c r="BXX236" s="16">
        <f t="shared" si="513"/>
        <v>0</v>
      </c>
      <c r="BXY236" s="16">
        <f t="shared" si="513"/>
        <v>0</v>
      </c>
      <c r="BXZ236" s="16">
        <f t="shared" si="513"/>
        <v>0</v>
      </c>
      <c r="BYA236" s="16">
        <f t="shared" si="513"/>
        <v>0</v>
      </c>
      <c r="BYB236" s="16">
        <f t="shared" si="513"/>
        <v>0</v>
      </c>
      <c r="BYC236" s="16">
        <f t="shared" si="513"/>
        <v>0</v>
      </c>
      <c r="BYD236" s="16">
        <f t="shared" si="513"/>
        <v>0</v>
      </c>
      <c r="BYE236" s="16">
        <f t="shared" si="513"/>
        <v>0</v>
      </c>
      <c r="BYF236" s="16">
        <f t="shared" si="513"/>
        <v>0</v>
      </c>
      <c r="BYG236" s="16">
        <f t="shared" si="513"/>
        <v>0</v>
      </c>
      <c r="BYH236" s="16">
        <f t="shared" si="513"/>
        <v>0</v>
      </c>
      <c r="BYI236" s="16">
        <f t="shared" si="513"/>
        <v>0</v>
      </c>
      <c r="BYJ236" s="16">
        <f t="shared" si="513"/>
        <v>0</v>
      </c>
      <c r="BYK236" s="16">
        <f t="shared" si="513"/>
        <v>0</v>
      </c>
      <c r="BYL236" s="16">
        <f t="shared" si="513"/>
        <v>0</v>
      </c>
      <c r="BYM236" s="16">
        <f t="shared" si="513"/>
        <v>0</v>
      </c>
      <c r="BYN236" s="16">
        <f t="shared" si="513"/>
        <v>0</v>
      </c>
      <c r="BYO236" s="16">
        <f t="shared" si="513"/>
        <v>0</v>
      </c>
      <c r="BYP236" s="16">
        <f t="shared" si="513"/>
        <v>0</v>
      </c>
      <c r="BYQ236" s="16">
        <f t="shared" si="513"/>
        <v>0</v>
      </c>
      <c r="BYR236" s="16">
        <f t="shared" si="513"/>
        <v>0</v>
      </c>
      <c r="BYS236" s="16">
        <f t="shared" si="513"/>
        <v>0</v>
      </c>
      <c r="BYT236" s="16">
        <f t="shared" si="513"/>
        <v>0</v>
      </c>
      <c r="BYU236" s="16">
        <f t="shared" si="513"/>
        <v>0</v>
      </c>
      <c r="BYV236" s="16">
        <f t="shared" si="513"/>
        <v>0</v>
      </c>
      <c r="BYW236" s="16">
        <f t="shared" si="513"/>
        <v>0</v>
      </c>
      <c r="BYX236" s="16">
        <f t="shared" si="513"/>
        <v>0</v>
      </c>
      <c r="BYY236" s="16">
        <f t="shared" si="513"/>
        <v>0</v>
      </c>
      <c r="BYZ236" s="16">
        <f t="shared" si="513"/>
        <v>0</v>
      </c>
      <c r="BZA236" s="16">
        <f t="shared" si="513"/>
        <v>0</v>
      </c>
      <c r="BZB236" s="16">
        <f t="shared" si="513"/>
        <v>0</v>
      </c>
      <c r="BZC236" s="16">
        <f t="shared" si="513"/>
        <v>0</v>
      </c>
      <c r="BZD236" s="16">
        <f t="shared" si="513"/>
        <v>0</v>
      </c>
      <c r="BZE236" s="16">
        <f t="shared" si="513"/>
        <v>0</v>
      </c>
      <c r="BZF236" s="16">
        <f t="shared" si="513"/>
        <v>0</v>
      </c>
      <c r="BZG236" s="16">
        <f t="shared" si="513"/>
        <v>0</v>
      </c>
      <c r="BZH236" s="16">
        <f t="shared" si="513"/>
        <v>0</v>
      </c>
      <c r="BZI236" s="16">
        <f t="shared" si="513"/>
        <v>0</v>
      </c>
      <c r="BZJ236" s="16">
        <f t="shared" si="513"/>
        <v>0</v>
      </c>
      <c r="BZK236" s="16">
        <f t="shared" si="513"/>
        <v>0</v>
      </c>
      <c r="BZL236" s="16">
        <f t="shared" si="513"/>
        <v>0</v>
      </c>
      <c r="BZM236" s="16">
        <f t="shared" si="513"/>
        <v>0</v>
      </c>
      <c r="BZN236" s="16">
        <f t="shared" si="513"/>
        <v>0</v>
      </c>
      <c r="BZO236" s="16">
        <f t="shared" si="513"/>
        <v>0</v>
      </c>
      <c r="BZP236" s="16">
        <f t="shared" si="513"/>
        <v>0</v>
      </c>
      <c r="BZQ236" s="16">
        <f t="shared" si="513"/>
        <v>0</v>
      </c>
      <c r="BZR236" s="16">
        <f t="shared" si="513"/>
        <v>0</v>
      </c>
      <c r="BZS236" s="16">
        <f t="shared" si="513"/>
        <v>0</v>
      </c>
      <c r="BZT236" s="16">
        <f t="shared" si="513"/>
        <v>0</v>
      </c>
      <c r="BZU236" s="16">
        <f t="shared" si="513"/>
        <v>0</v>
      </c>
      <c r="BZV236" s="16">
        <f t="shared" si="513"/>
        <v>0</v>
      </c>
      <c r="BZW236" s="16">
        <f t="shared" si="513"/>
        <v>0</v>
      </c>
      <c r="BZX236" s="16">
        <f t="shared" si="513"/>
        <v>0</v>
      </c>
      <c r="BZY236" s="16">
        <f t="shared" ref="BZY236:CCJ236" si="514">SUM(BZY229:BZY235)</f>
        <v>0</v>
      </c>
      <c r="BZZ236" s="16">
        <f t="shared" si="514"/>
        <v>0</v>
      </c>
      <c r="CAA236" s="16">
        <f t="shared" si="514"/>
        <v>0</v>
      </c>
      <c r="CAB236" s="16">
        <f t="shared" si="514"/>
        <v>0</v>
      </c>
      <c r="CAC236" s="16">
        <f t="shared" si="514"/>
        <v>0</v>
      </c>
      <c r="CAD236" s="16">
        <f t="shared" si="514"/>
        <v>0</v>
      </c>
      <c r="CAE236" s="16">
        <f t="shared" si="514"/>
        <v>0</v>
      </c>
      <c r="CAF236" s="16">
        <f t="shared" si="514"/>
        <v>0</v>
      </c>
      <c r="CAG236" s="16">
        <f t="shared" si="514"/>
        <v>0</v>
      </c>
      <c r="CAH236" s="16">
        <f t="shared" si="514"/>
        <v>0</v>
      </c>
      <c r="CAI236" s="16">
        <f t="shared" si="514"/>
        <v>0</v>
      </c>
      <c r="CAJ236" s="16">
        <f t="shared" si="514"/>
        <v>0</v>
      </c>
      <c r="CAK236" s="16">
        <f t="shared" si="514"/>
        <v>0</v>
      </c>
      <c r="CAL236" s="16">
        <f t="shared" si="514"/>
        <v>0</v>
      </c>
      <c r="CAM236" s="16">
        <f t="shared" si="514"/>
        <v>0</v>
      </c>
      <c r="CAN236" s="16">
        <f t="shared" si="514"/>
        <v>0</v>
      </c>
      <c r="CAO236" s="16">
        <f t="shared" si="514"/>
        <v>0</v>
      </c>
      <c r="CAP236" s="16">
        <f t="shared" si="514"/>
        <v>0</v>
      </c>
      <c r="CAQ236" s="16">
        <f t="shared" si="514"/>
        <v>0</v>
      </c>
      <c r="CAR236" s="16">
        <f t="shared" si="514"/>
        <v>0</v>
      </c>
      <c r="CAS236" s="16">
        <f t="shared" si="514"/>
        <v>0</v>
      </c>
      <c r="CAT236" s="16">
        <f t="shared" si="514"/>
        <v>0</v>
      </c>
      <c r="CAU236" s="16">
        <f t="shared" si="514"/>
        <v>0</v>
      </c>
      <c r="CAV236" s="16">
        <f t="shared" si="514"/>
        <v>0</v>
      </c>
      <c r="CAW236" s="16">
        <f t="shared" si="514"/>
        <v>0</v>
      </c>
      <c r="CAX236" s="16">
        <f t="shared" si="514"/>
        <v>0</v>
      </c>
      <c r="CAY236" s="16">
        <f t="shared" si="514"/>
        <v>0</v>
      </c>
      <c r="CAZ236" s="16">
        <f t="shared" si="514"/>
        <v>0</v>
      </c>
      <c r="CBA236" s="16">
        <f t="shared" si="514"/>
        <v>0</v>
      </c>
      <c r="CBB236" s="16">
        <f t="shared" si="514"/>
        <v>0</v>
      </c>
      <c r="CBC236" s="16">
        <f t="shared" si="514"/>
        <v>0</v>
      </c>
      <c r="CBD236" s="16">
        <f t="shared" si="514"/>
        <v>0</v>
      </c>
      <c r="CBE236" s="16">
        <f t="shared" si="514"/>
        <v>0</v>
      </c>
      <c r="CBF236" s="16">
        <f t="shared" si="514"/>
        <v>0</v>
      </c>
      <c r="CBG236" s="16">
        <f t="shared" si="514"/>
        <v>0</v>
      </c>
      <c r="CBH236" s="16">
        <f t="shared" si="514"/>
        <v>0</v>
      </c>
      <c r="CBI236" s="16">
        <f t="shared" si="514"/>
        <v>0</v>
      </c>
      <c r="CBJ236" s="16">
        <f t="shared" si="514"/>
        <v>0</v>
      </c>
      <c r="CBK236" s="16">
        <f t="shared" si="514"/>
        <v>0</v>
      </c>
      <c r="CBL236" s="16">
        <f t="shared" si="514"/>
        <v>0</v>
      </c>
      <c r="CBM236" s="16">
        <f t="shared" si="514"/>
        <v>0</v>
      </c>
      <c r="CBN236" s="16">
        <f t="shared" si="514"/>
        <v>0</v>
      </c>
      <c r="CBO236" s="16">
        <f t="shared" si="514"/>
        <v>0</v>
      </c>
      <c r="CBP236" s="16">
        <f t="shared" si="514"/>
        <v>0</v>
      </c>
      <c r="CBQ236" s="16">
        <f t="shared" si="514"/>
        <v>0</v>
      </c>
      <c r="CBR236" s="16">
        <f t="shared" si="514"/>
        <v>0</v>
      </c>
      <c r="CBS236" s="16">
        <f t="shared" si="514"/>
        <v>0</v>
      </c>
      <c r="CBT236" s="16">
        <f t="shared" si="514"/>
        <v>0</v>
      </c>
      <c r="CBU236" s="16">
        <f t="shared" si="514"/>
        <v>0</v>
      </c>
      <c r="CBV236" s="16">
        <f t="shared" si="514"/>
        <v>0</v>
      </c>
      <c r="CBW236" s="16">
        <f t="shared" si="514"/>
        <v>0</v>
      </c>
      <c r="CBX236" s="16">
        <f t="shared" si="514"/>
        <v>0</v>
      </c>
      <c r="CBY236" s="16">
        <f t="shared" si="514"/>
        <v>0</v>
      </c>
      <c r="CBZ236" s="16">
        <f t="shared" si="514"/>
        <v>0</v>
      </c>
      <c r="CCA236" s="16">
        <f t="shared" si="514"/>
        <v>0</v>
      </c>
      <c r="CCB236" s="16">
        <f t="shared" si="514"/>
        <v>0</v>
      </c>
      <c r="CCC236" s="16">
        <f t="shared" si="514"/>
        <v>0</v>
      </c>
      <c r="CCD236" s="16">
        <f t="shared" si="514"/>
        <v>0</v>
      </c>
      <c r="CCE236" s="16">
        <f t="shared" si="514"/>
        <v>0</v>
      </c>
      <c r="CCF236" s="16">
        <f t="shared" si="514"/>
        <v>0</v>
      </c>
      <c r="CCG236" s="16">
        <f t="shared" si="514"/>
        <v>0</v>
      </c>
      <c r="CCH236" s="16">
        <f t="shared" si="514"/>
        <v>0</v>
      </c>
      <c r="CCI236" s="16">
        <f t="shared" si="514"/>
        <v>0</v>
      </c>
      <c r="CCJ236" s="16">
        <f t="shared" si="514"/>
        <v>0</v>
      </c>
      <c r="CCK236" s="16">
        <f t="shared" ref="CCK236:CEV236" si="515">SUM(CCK229:CCK235)</f>
        <v>0</v>
      </c>
      <c r="CCL236" s="16">
        <f t="shared" si="515"/>
        <v>0</v>
      </c>
      <c r="CCM236" s="16">
        <f t="shared" si="515"/>
        <v>0</v>
      </c>
      <c r="CCN236" s="16">
        <f t="shared" si="515"/>
        <v>0</v>
      </c>
      <c r="CCO236" s="16">
        <f t="shared" si="515"/>
        <v>0</v>
      </c>
      <c r="CCP236" s="16">
        <f t="shared" si="515"/>
        <v>0</v>
      </c>
      <c r="CCQ236" s="16">
        <f t="shared" si="515"/>
        <v>0</v>
      </c>
      <c r="CCR236" s="16">
        <f t="shared" si="515"/>
        <v>0</v>
      </c>
      <c r="CCS236" s="16">
        <f t="shared" si="515"/>
        <v>0</v>
      </c>
      <c r="CCT236" s="16">
        <f t="shared" si="515"/>
        <v>0</v>
      </c>
      <c r="CCU236" s="16">
        <f t="shared" si="515"/>
        <v>0</v>
      </c>
      <c r="CCV236" s="16">
        <f t="shared" si="515"/>
        <v>0</v>
      </c>
      <c r="CCW236" s="16">
        <f t="shared" si="515"/>
        <v>0</v>
      </c>
      <c r="CCX236" s="16">
        <f t="shared" si="515"/>
        <v>0</v>
      </c>
      <c r="CCY236" s="16">
        <f t="shared" si="515"/>
        <v>0</v>
      </c>
      <c r="CCZ236" s="16">
        <f t="shared" si="515"/>
        <v>0</v>
      </c>
      <c r="CDA236" s="16">
        <f t="shared" si="515"/>
        <v>0</v>
      </c>
      <c r="CDB236" s="16">
        <f t="shared" si="515"/>
        <v>0</v>
      </c>
      <c r="CDC236" s="16">
        <f t="shared" si="515"/>
        <v>0</v>
      </c>
      <c r="CDD236" s="16">
        <f t="shared" si="515"/>
        <v>0</v>
      </c>
      <c r="CDE236" s="16">
        <f t="shared" si="515"/>
        <v>0</v>
      </c>
      <c r="CDF236" s="16">
        <f t="shared" si="515"/>
        <v>0</v>
      </c>
      <c r="CDG236" s="16">
        <f t="shared" si="515"/>
        <v>0</v>
      </c>
      <c r="CDH236" s="16">
        <f t="shared" si="515"/>
        <v>0</v>
      </c>
      <c r="CDI236" s="16">
        <f t="shared" si="515"/>
        <v>0</v>
      </c>
      <c r="CDJ236" s="16">
        <f t="shared" si="515"/>
        <v>0</v>
      </c>
      <c r="CDK236" s="16">
        <f t="shared" si="515"/>
        <v>0</v>
      </c>
      <c r="CDL236" s="16">
        <f t="shared" si="515"/>
        <v>0</v>
      </c>
      <c r="CDM236" s="16">
        <f t="shared" si="515"/>
        <v>0</v>
      </c>
      <c r="CDN236" s="16">
        <f t="shared" si="515"/>
        <v>0</v>
      </c>
      <c r="CDO236" s="16">
        <f t="shared" si="515"/>
        <v>0</v>
      </c>
      <c r="CDP236" s="16">
        <f t="shared" si="515"/>
        <v>0</v>
      </c>
      <c r="CDQ236" s="16">
        <f t="shared" si="515"/>
        <v>0</v>
      </c>
      <c r="CDR236" s="16">
        <f t="shared" si="515"/>
        <v>0</v>
      </c>
      <c r="CDS236" s="16">
        <f t="shared" si="515"/>
        <v>0</v>
      </c>
      <c r="CDT236" s="16">
        <f t="shared" si="515"/>
        <v>0</v>
      </c>
      <c r="CDU236" s="16">
        <f t="shared" si="515"/>
        <v>0</v>
      </c>
      <c r="CDV236" s="16">
        <f t="shared" si="515"/>
        <v>0</v>
      </c>
      <c r="CDW236" s="16">
        <f t="shared" si="515"/>
        <v>0</v>
      </c>
      <c r="CDX236" s="16">
        <f t="shared" si="515"/>
        <v>0</v>
      </c>
      <c r="CDY236" s="16">
        <f t="shared" si="515"/>
        <v>0</v>
      </c>
      <c r="CDZ236" s="16">
        <f t="shared" si="515"/>
        <v>0</v>
      </c>
      <c r="CEA236" s="16">
        <f t="shared" si="515"/>
        <v>0</v>
      </c>
      <c r="CEB236" s="16">
        <f t="shared" si="515"/>
        <v>0</v>
      </c>
      <c r="CEC236" s="16">
        <f t="shared" si="515"/>
        <v>0</v>
      </c>
      <c r="CED236" s="16">
        <f t="shared" si="515"/>
        <v>0</v>
      </c>
      <c r="CEE236" s="16">
        <f t="shared" si="515"/>
        <v>0</v>
      </c>
      <c r="CEF236" s="16">
        <f t="shared" si="515"/>
        <v>0</v>
      </c>
      <c r="CEG236" s="16">
        <f t="shared" si="515"/>
        <v>0</v>
      </c>
      <c r="CEH236" s="16">
        <f t="shared" si="515"/>
        <v>0</v>
      </c>
      <c r="CEI236" s="16">
        <f t="shared" si="515"/>
        <v>0</v>
      </c>
      <c r="CEJ236" s="16">
        <f t="shared" si="515"/>
        <v>0</v>
      </c>
      <c r="CEK236" s="16">
        <f t="shared" si="515"/>
        <v>0</v>
      </c>
      <c r="CEL236" s="16">
        <f t="shared" si="515"/>
        <v>0</v>
      </c>
      <c r="CEM236" s="16">
        <f t="shared" si="515"/>
        <v>0</v>
      </c>
      <c r="CEN236" s="16">
        <f t="shared" si="515"/>
        <v>0</v>
      </c>
      <c r="CEO236" s="16">
        <f t="shared" si="515"/>
        <v>0</v>
      </c>
      <c r="CEP236" s="16">
        <f t="shared" si="515"/>
        <v>0</v>
      </c>
      <c r="CEQ236" s="16">
        <f t="shared" si="515"/>
        <v>0</v>
      </c>
      <c r="CER236" s="16">
        <f t="shared" si="515"/>
        <v>0</v>
      </c>
      <c r="CES236" s="16">
        <f t="shared" si="515"/>
        <v>0</v>
      </c>
      <c r="CET236" s="16">
        <f t="shared" si="515"/>
        <v>0</v>
      </c>
      <c r="CEU236" s="16">
        <f t="shared" si="515"/>
        <v>0</v>
      </c>
      <c r="CEV236" s="16">
        <f t="shared" si="515"/>
        <v>0</v>
      </c>
      <c r="CEW236" s="16">
        <f t="shared" ref="CEW236:CHH236" si="516">SUM(CEW229:CEW235)</f>
        <v>0</v>
      </c>
      <c r="CEX236" s="16">
        <f t="shared" si="516"/>
        <v>0</v>
      </c>
      <c r="CEY236" s="16">
        <f t="shared" si="516"/>
        <v>0</v>
      </c>
      <c r="CEZ236" s="16">
        <f t="shared" si="516"/>
        <v>0</v>
      </c>
      <c r="CFA236" s="16">
        <f t="shared" si="516"/>
        <v>0</v>
      </c>
      <c r="CFB236" s="16">
        <f t="shared" si="516"/>
        <v>0</v>
      </c>
      <c r="CFC236" s="16">
        <f t="shared" si="516"/>
        <v>0</v>
      </c>
      <c r="CFD236" s="16">
        <f t="shared" si="516"/>
        <v>0</v>
      </c>
      <c r="CFE236" s="16">
        <f t="shared" si="516"/>
        <v>0</v>
      </c>
      <c r="CFF236" s="16">
        <f t="shared" si="516"/>
        <v>0</v>
      </c>
      <c r="CFG236" s="16">
        <f t="shared" si="516"/>
        <v>0</v>
      </c>
      <c r="CFH236" s="16">
        <f t="shared" si="516"/>
        <v>0</v>
      </c>
      <c r="CFI236" s="16">
        <f t="shared" si="516"/>
        <v>0</v>
      </c>
      <c r="CFJ236" s="16">
        <f t="shared" si="516"/>
        <v>0</v>
      </c>
      <c r="CFK236" s="16">
        <f t="shared" si="516"/>
        <v>0</v>
      </c>
      <c r="CFL236" s="16">
        <f t="shared" si="516"/>
        <v>0</v>
      </c>
      <c r="CFM236" s="16">
        <f t="shared" si="516"/>
        <v>0</v>
      </c>
      <c r="CFN236" s="16">
        <f t="shared" si="516"/>
        <v>0</v>
      </c>
      <c r="CFO236" s="16">
        <f t="shared" si="516"/>
        <v>0</v>
      </c>
      <c r="CFP236" s="16">
        <f t="shared" si="516"/>
        <v>0</v>
      </c>
      <c r="CFQ236" s="16">
        <f t="shared" si="516"/>
        <v>0</v>
      </c>
      <c r="CFR236" s="16">
        <f t="shared" si="516"/>
        <v>0</v>
      </c>
      <c r="CFS236" s="16">
        <f t="shared" si="516"/>
        <v>0</v>
      </c>
      <c r="CFT236" s="16">
        <f t="shared" si="516"/>
        <v>0</v>
      </c>
      <c r="CFU236" s="16">
        <f t="shared" si="516"/>
        <v>0</v>
      </c>
      <c r="CFV236" s="16">
        <f t="shared" si="516"/>
        <v>0</v>
      </c>
      <c r="CFW236" s="16">
        <f t="shared" si="516"/>
        <v>0</v>
      </c>
      <c r="CFX236" s="16">
        <f t="shared" si="516"/>
        <v>0</v>
      </c>
      <c r="CFY236" s="16">
        <f t="shared" si="516"/>
        <v>0</v>
      </c>
      <c r="CFZ236" s="16">
        <f t="shared" si="516"/>
        <v>0</v>
      </c>
      <c r="CGA236" s="16">
        <f t="shared" si="516"/>
        <v>0</v>
      </c>
      <c r="CGB236" s="16">
        <f t="shared" si="516"/>
        <v>0</v>
      </c>
      <c r="CGC236" s="16">
        <f t="shared" si="516"/>
        <v>0</v>
      </c>
      <c r="CGD236" s="16">
        <f t="shared" si="516"/>
        <v>0</v>
      </c>
      <c r="CGE236" s="16">
        <f t="shared" si="516"/>
        <v>0</v>
      </c>
      <c r="CGF236" s="16">
        <f t="shared" si="516"/>
        <v>0</v>
      </c>
      <c r="CGG236" s="16">
        <f t="shared" si="516"/>
        <v>0</v>
      </c>
      <c r="CGH236" s="16">
        <f t="shared" si="516"/>
        <v>0</v>
      </c>
      <c r="CGI236" s="16">
        <f t="shared" si="516"/>
        <v>0</v>
      </c>
      <c r="CGJ236" s="16">
        <f t="shared" si="516"/>
        <v>0</v>
      </c>
      <c r="CGK236" s="16">
        <f t="shared" si="516"/>
        <v>0</v>
      </c>
      <c r="CGL236" s="16">
        <f t="shared" si="516"/>
        <v>0</v>
      </c>
      <c r="CGM236" s="16">
        <f t="shared" si="516"/>
        <v>0</v>
      </c>
      <c r="CGN236" s="16">
        <f t="shared" si="516"/>
        <v>0</v>
      </c>
      <c r="CGO236" s="16">
        <f t="shared" si="516"/>
        <v>0</v>
      </c>
      <c r="CGP236" s="16">
        <f t="shared" si="516"/>
        <v>0</v>
      </c>
      <c r="CGQ236" s="16">
        <f t="shared" si="516"/>
        <v>0</v>
      </c>
      <c r="CGR236" s="16">
        <f t="shared" si="516"/>
        <v>0</v>
      </c>
      <c r="CGS236" s="16">
        <f t="shared" si="516"/>
        <v>0</v>
      </c>
      <c r="CGT236" s="16">
        <f t="shared" si="516"/>
        <v>0</v>
      </c>
      <c r="CGU236" s="16">
        <f t="shared" si="516"/>
        <v>0</v>
      </c>
      <c r="CGV236" s="16">
        <f t="shared" si="516"/>
        <v>0</v>
      </c>
      <c r="CGW236" s="16">
        <f t="shared" si="516"/>
        <v>0</v>
      </c>
      <c r="CGX236" s="16">
        <f t="shared" si="516"/>
        <v>0</v>
      </c>
      <c r="CGY236" s="16">
        <f t="shared" si="516"/>
        <v>0</v>
      </c>
      <c r="CGZ236" s="16">
        <f t="shared" si="516"/>
        <v>0</v>
      </c>
      <c r="CHA236" s="16">
        <f t="shared" si="516"/>
        <v>0</v>
      </c>
      <c r="CHB236" s="16">
        <f t="shared" si="516"/>
        <v>0</v>
      </c>
      <c r="CHC236" s="16">
        <f t="shared" si="516"/>
        <v>0</v>
      </c>
      <c r="CHD236" s="16">
        <f t="shared" si="516"/>
        <v>0</v>
      </c>
      <c r="CHE236" s="16">
        <f t="shared" si="516"/>
        <v>0</v>
      </c>
      <c r="CHF236" s="16">
        <f t="shared" si="516"/>
        <v>0</v>
      </c>
      <c r="CHG236" s="16">
        <f t="shared" si="516"/>
        <v>0</v>
      </c>
      <c r="CHH236" s="16">
        <f t="shared" si="516"/>
        <v>0</v>
      </c>
      <c r="CHI236" s="16">
        <f t="shared" ref="CHI236:CJT236" si="517">SUM(CHI229:CHI235)</f>
        <v>0</v>
      </c>
      <c r="CHJ236" s="16">
        <f t="shared" si="517"/>
        <v>0</v>
      </c>
      <c r="CHK236" s="16">
        <f t="shared" si="517"/>
        <v>0</v>
      </c>
      <c r="CHL236" s="16">
        <f t="shared" si="517"/>
        <v>0</v>
      </c>
      <c r="CHM236" s="16">
        <f t="shared" si="517"/>
        <v>0</v>
      </c>
      <c r="CHN236" s="16">
        <f t="shared" si="517"/>
        <v>0</v>
      </c>
      <c r="CHO236" s="16">
        <f t="shared" si="517"/>
        <v>0</v>
      </c>
      <c r="CHP236" s="16">
        <f t="shared" si="517"/>
        <v>0</v>
      </c>
      <c r="CHQ236" s="16">
        <f t="shared" si="517"/>
        <v>0</v>
      </c>
      <c r="CHR236" s="16">
        <f t="shared" si="517"/>
        <v>0</v>
      </c>
      <c r="CHS236" s="16">
        <f t="shared" si="517"/>
        <v>0</v>
      </c>
      <c r="CHT236" s="16">
        <f t="shared" si="517"/>
        <v>0</v>
      </c>
      <c r="CHU236" s="16">
        <f t="shared" si="517"/>
        <v>0</v>
      </c>
      <c r="CHV236" s="16">
        <f t="shared" si="517"/>
        <v>0</v>
      </c>
      <c r="CHW236" s="16">
        <f t="shared" si="517"/>
        <v>0</v>
      </c>
      <c r="CHX236" s="16">
        <f t="shared" si="517"/>
        <v>0</v>
      </c>
      <c r="CHY236" s="16">
        <f t="shared" si="517"/>
        <v>0</v>
      </c>
      <c r="CHZ236" s="16">
        <f t="shared" si="517"/>
        <v>0</v>
      </c>
      <c r="CIA236" s="16">
        <f t="shared" si="517"/>
        <v>0</v>
      </c>
      <c r="CIB236" s="16">
        <f t="shared" si="517"/>
        <v>0</v>
      </c>
      <c r="CIC236" s="16">
        <f t="shared" si="517"/>
        <v>0</v>
      </c>
      <c r="CID236" s="16">
        <f t="shared" si="517"/>
        <v>0</v>
      </c>
      <c r="CIE236" s="16">
        <f t="shared" si="517"/>
        <v>0</v>
      </c>
      <c r="CIF236" s="16">
        <f t="shared" si="517"/>
        <v>0</v>
      </c>
      <c r="CIG236" s="16">
        <f t="shared" si="517"/>
        <v>0</v>
      </c>
      <c r="CIH236" s="16">
        <f t="shared" si="517"/>
        <v>0</v>
      </c>
      <c r="CII236" s="16">
        <f t="shared" si="517"/>
        <v>0</v>
      </c>
      <c r="CIJ236" s="16">
        <f t="shared" si="517"/>
        <v>0</v>
      </c>
      <c r="CIK236" s="16">
        <f t="shared" si="517"/>
        <v>0</v>
      </c>
      <c r="CIL236" s="16">
        <f t="shared" si="517"/>
        <v>0</v>
      </c>
      <c r="CIM236" s="16">
        <f t="shared" si="517"/>
        <v>0</v>
      </c>
      <c r="CIN236" s="16">
        <f t="shared" si="517"/>
        <v>0</v>
      </c>
      <c r="CIO236" s="16">
        <f t="shared" si="517"/>
        <v>0</v>
      </c>
      <c r="CIP236" s="16">
        <f t="shared" si="517"/>
        <v>0</v>
      </c>
      <c r="CIQ236" s="16">
        <f t="shared" si="517"/>
        <v>0</v>
      </c>
      <c r="CIR236" s="16">
        <f t="shared" si="517"/>
        <v>0</v>
      </c>
      <c r="CIS236" s="16">
        <f t="shared" si="517"/>
        <v>0</v>
      </c>
      <c r="CIT236" s="16">
        <f t="shared" si="517"/>
        <v>0</v>
      </c>
      <c r="CIU236" s="16">
        <f t="shared" si="517"/>
        <v>0</v>
      </c>
      <c r="CIV236" s="16">
        <f t="shared" si="517"/>
        <v>0</v>
      </c>
      <c r="CIW236" s="16">
        <f t="shared" si="517"/>
        <v>0</v>
      </c>
      <c r="CIX236" s="16">
        <f t="shared" si="517"/>
        <v>0</v>
      </c>
      <c r="CIY236" s="16">
        <f t="shared" si="517"/>
        <v>0</v>
      </c>
      <c r="CIZ236" s="16">
        <f t="shared" si="517"/>
        <v>0</v>
      </c>
      <c r="CJA236" s="16">
        <f t="shared" si="517"/>
        <v>0</v>
      </c>
      <c r="CJB236" s="16">
        <f t="shared" si="517"/>
        <v>0</v>
      </c>
      <c r="CJC236" s="16">
        <f t="shared" si="517"/>
        <v>0</v>
      </c>
      <c r="CJD236" s="16">
        <f t="shared" si="517"/>
        <v>0</v>
      </c>
      <c r="CJE236" s="16">
        <f t="shared" si="517"/>
        <v>0</v>
      </c>
      <c r="CJF236" s="16">
        <f t="shared" si="517"/>
        <v>0</v>
      </c>
      <c r="CJG236" s="16">
        <f t="shared" si="517"/>
        <v>0</v>
      </c>
      <c r="CJH236" s="16">
        <f t="shared" si="517"/>
        <v>0</v>
      </c>
      <c r="CJI236" s="16">
        <f t="shared" si="517"/>
        <v>0</v>
      </c>
      <c r="CJJ236" s="16">
        <f t="shared" si="517"/>
        <v>0</v>
      </c>
      <c r="CJK236" s="16">
        <f t="shared" si="517"/>
        <v>0</v>
      </c>
      <c r="CJL236" s="16">
        <f t="shared" si="517"/>
        <v>0</v>
      </c>
      <c r="CJM236" s="16">
        <f t="shared" si="517"/>
        <v>0</v>
      </c>
      <c r="CJN236" s="16">
        <f t="shared" si="517"/>
        <v>0</v>
      </c>
      <c r="CJO236" s="16">
        <f t="shared" si="517"/>
        <v>0</v>
      </c>
      <c r="CJP236" s="16">
        <f t="shared" si="517"/>
        <v>0</v>
      </c>
      <c r="CJQ236" s="16">
        <f t="shared" si="517"/>
        <v>0</v>
      </c>
      <c r="CJR236" s="16">
        <f t="shared" si="517"/>
        <v>0</v>
      </c>
      <c r="CJS236" s="16">
        <f t="shared" si="517"/>
        <v>0</v>
      </c>
      <c r="CJT236" s="16">
        <f t="shared" si="517"/>
        <v>0</v>
      </c>
      <c r="CJU236" s="16">
        <f t="shared" ref="CJU236:CMF236" si="518">SUM(CJU229:CJU235)</f>
        <v>0</v>
      </c>
      <c r="CJV236" s="16">
        <f t="shared" si="518"/>
        <v>0</v>
      </c>
      <c r="CJW236" s="16">
        <f t="shared" si="518"/>
        <v>0</v>
      </c>
      <c r="CJX236" s="16">
        <f t="shared" si="518"/>
        <v>0</v>
      </c>
      <c r="CJY236" s="16">
        <f t="shared" si="518"/>
        <v>0</v>
      </c>
      <c r="CJZ236" s="16">
        <f t="shared" si="518"/>
        <v>0</v>
      </c>
      <c r="CKA236" s="16">
        <f t="shared" si="518"/>
        <v>0</v>
      </c>
      <c r="CKB236" s="16">
        <f t="shared" si="518"/>
        <v>0</v>
      </c>
      <c r="CKC236" s="16">
        <f t="shared" si="518"/>
        <v>0</v>
      </c>
      <c r="CKD236" s="16">
        <f t="shared" si="518"/>
        <v>0</v>
      </c>
      <c r="CKE236" s="16">
        <f t="shared" si="518"/>
        <v>0</v>
      </c>
      <c r="CKF236" s="16">
        <f t="shared" si="518"/>
        <v>0</v>
      </c>
      <c r="CKG236" s="16">
        <f t="shared" si="518"/>
        <v>0</v>
      </c>
      <c r="CKH236" s="16">
        <f t="shared" si="518"/>
        <v>0</v>
      </c>
      <c r="CKI236" s="16">
        <f t="shared" si="518"/>
        <v>0</v>
      </c>
      <c r="CKJ236" s="16">
        <f t="shared" si="518"/>
        <v>0</v>
      </c>
      <c r="CKK236" s="16">
        <f t="shared" si="518"/>
        <v>0</v>
      </c>
      <c r="CKL236" s="16">
        <f t="shared" si="518"/>
        <v>0</v>
      </c>
      <c r="CKM236" s="16">
        <f t="shared" si="518"/>
        <v>0</v>
      </c>
      <c r="CKN236" s="16">
        <f t="shared" si="518"/>
        <v>0</v>
      </c>
      <c r="CKO236" s="16">
        <f t="shared" si="518"/>
        <v>0</v>
      </c>
      <c r="CKP236" s="16">
        <f t="shared" si="518"/>
        <v>0</v>
      </c>
      <c r="CKQ236" s="16">
        <f t="shared" si="518"/>
        <v>0</v>
      </c>
      <c r="CKR236" s="16">
        <f t="shared" si="518"/>
        <v>0</v>
      </c>
      <c r="CKS236" s="16">
        <f t="shared" si="518"/>
        <v>0</v>
      </c>
      <c r="CKT236" s="16">
        <f t="shared" si="518"/>
        <v>0</v>
      </c>
      <c r="CKU236" s="16">
        <f t="shared" si="518"/>
        <v>0</v>
      </c>
      <c r="CKV236" s="16">
        <f t="shared" si="518"/>
        <v>0</v>
      </c>
      <c r="CKW236" s="16">
        <f t="shared" si="518"/>
        <v>0</v>
      </c>
      <c r="CKX236" s="16">
        <f t="shared" si="518"/>
        <v>0</v>
      </c>
      <c r="CKY236" s="16">
        <f t="shared" si="518"/>
        <v>0</v>
      </c>
      <c r="CKZ236" s="16">
        <f t="shared" si="518"/>
        <v>0</v>
      </c>
      <c r="CLA236" s="16">
        <f t="shared" si="518"/>
        <v>0</v>
      </c>
      <c r="CLB236" s="16">
        <f t="shared" si="518"/>
        <v>0</v>
      </c>
      <c r="CLC236" s="16">
        <f t="shared" si="518"/>
        <v>0</v>
      </c>
      <c r="CLD236" s="16">
        <f t="shared" si="518"/>
        <v>0</v>
      </c>
      <c r="CLE236" s="16">
        <f t="shared" si="518"/>
        <v>0</v>
      </c>
      <c r="CLF236" s="16">
        <f t="shared" si="518"/>
        <v>0</v>
      </c>
      <c r="CLG236" s="16">
        <f t="shared" si="518"/>
        <v>0</v>
      </c>
      <c r="CLH236" s="16">
        <f t="shared" si="518"/>
        <v>0</v>
      </c>
      <c r="CLI236" s="16">
        <f t="shared" si="518"/>
        <v>0</v>
      </c>
      <c r="CLJ236" s="16">
        <f t="shared" si="518"/>
        <v>0</v>
      </c>
      <c r="CLK236" s="16">
        <f t="shared" si="518"/>
        <v>0</v>
      </c>
      <c r="CLL236" s="16">
        <f t="shared" si="518"/>
        <v>0</v>
      </c>
      <c r="CLM236" s="16">
        <f t="shared" si="518"/>
        <v>0</v>
      </c>
      <c r="CLN236" s="16">
        <f t="shared" si="518"/>
        <v>0</v>
      </c>
      <c r="CLO236" s="16">
        <f t="shared" si="518"/>
        <v>0</v>
      </c>
      <c r="CLP236" s="16">
        <f t="shared" si="518"/>
        <v>0</v>
      </c>
      <c r="CLQ236" s="16">
        <f t="shared" si="518"/>
        <v>0</v>
      </c>
      <c r="CLR236" s="16">
        <f t="shared" si="518"/>
        <v>0</v>
      </c>
      <c r="CLS236" s="16">
        <f t="shared" si="518"/>
        <v>0</v>
      </c>
      <c r="CLT236" s="16">
        <f t="shared" si="518"/>
        <v>0</v>
      </c>
      <c r="CLU236" s="16">
        <f t="shared" si="518"/>
        <v>0</v>
      </c>
      <c r="CLV236" s="16">
        <f t="shared" si="518"/>
        <v>0</v>
      </c>
      <c r="CLW236" s="16">
        <f t="shared" si="518"/>
        <v>0</v>
      </c>
      <c r="CLX236" s="16">
        <f t="shared" si="518"/>
        <v>0</v>
      </c>
      <c r="CLY236" s="16">
        <f t="shared" si="518"/>
        <v>0</v>
      </c>
      <c r="CLZ236" s="16">
        <f t="shared" si="518"/>
        <v>0</v>
      </c>
      <c r="CMA236" s="16">
        <f t="shared" si="518"/>
        <v>0</v>
      </c>
      <c r="CMB236" s="16">
        <f t="shared" si="518"/>
        <v>0</v>
      </c>
      <c r="CMC236" s="16">
        <f t="shared" si="518"/>
        <v>0</v>
      </c>
      <c r="CMD236" s="16">
        <f t="shared" si="518"/>
        <v>0</v>
      </c>
      <c r="CME236" s="16">
        <f t="shared" si="518"/>
        <v>0</v>
      </c>
      <c r="CMF236" s="16">
        <f t="shared" si="518"/>
        <v>0</v>
      </c>
      <c r="CMG236" s="16">
        <f t="shared" ref="CMG236:COR236" si="519">SUM(CMG229:CMG235)</f>
        <v>0</v>
      </c>
      <c r="CMH236" s="16">
        <f t="shared" si="519"/>
        <v>0</v>
      </c>
      <c r="CMI236" s="16">
        <f t="shared" si="519"/>
        <v>0</v>
      </c>
      <c r="CMJ236" s="16">
        <f t="shared" si="519"/>
        <v>0</v>
      </c>
      <c r="CMK236" s="16">
        <f t="shared" si="519"/>
        <v>0</v>
      </c>
      <c r="CML236" s="16">
        <f t="shared" si="519"/>
        <v>0</v>
      </c>
      <c r="CMM236" s="16">
        <f t="shared" si="519"/>
        <v>0</v>
      </c>
      <c r="CMN236" s="16">
        <f t="shared" si="519"/>
        <v>0</v>
      </c>
      <c r="CMO236" s="16">
        <f t="shared" si="519"/>
        <v>0</v>
      </c>
      <c r="CMP236" s="16">
        <f t="shared" si="519"/>
        <v>0</v>
      </c>
      <c r="CMQ236" s="16">
        <f t="shared" si="519"/>
        <v>0</v>
      </c>
      <c r="CMR236" s="16">
        <f t="shared" si="519"/>
        <v>0</v>
      </c>
      <c r="CMS236" s="16">
        <f t="shared" si="519"/>
        <v>0</v>
      </c>
      <c r="CMT236" s="16">
        <f t="shared" si="519"/>
        <v>0</v>
      </c>
      <c r="CMU236" s="16">
        <f t="shared" si="519"/>
        <v>0</v>
      </c>
      <c r="CMV236" s="16">
        <f t="shared" si="519"/>
        <v>0</v>
      </c>
      <c r="CMW236" s="16">
        <f t="shared" si="519"/>
        <v>0</v>
      </c>
      <c r="CMX236" s="16">
        <f t="shared" si="519"/>
        <v>0</v>
      </c>
      <c r="CMY236" s="16">
        <f t="shared" si="519"/>
        <v>0</v>
      </c>
      <c r="CMZ236" s="16">
        <f t="shared" si="519"/>
        <v>0</v>
      </c>
      <c r="CNA236" s="16">
        <f t="shared" si="519"/>
        <v>0</v>
      </c>
      <c r="CNB236" s="16">
        <f t="shared" si="519"/>
        <v>0</v>
      </c>
      <c r="CNC236" s="16">
        <f t="shared" si="519"/>
        <v>0</v>
      </c>
      <c r="CND236" s="16">
        <f t="shared" si="519"/>
        <v>0</v>
      </c>
      <c r="CNE236" s="16">
        <f t="shared" si="519"/>
        <v>0</v>
      </c>
      <c r="CNF236" s="16">
        <f t="shared" si="519"/>
        <v>0</v>
      </c>
      <c r="CNG236" s="16">
        <f t="shared" si="519"/>
        <v>0</v>
      </c>
      <c r="CNH236" s="16">
        <f t="shared" si="519"/>
        <v>0</v>
      </c>
      <c r="CNI236" s="16">
        <f t="shared" si="519"/>
        <v>0</v>
      </c>
      <c r="CNJ236" s="16">
        <f t="shared" si="519"/>
        <v>0</v>
      </c>
      <c r="CNK236" s="16">
        <f t="shared" si="519"/>
        <v>0</v>
      </c>
      <c r="CNL236" s="16">
        <f t="shared" si="519"/>
        <v>0</v>
      </c>
      <c r="CNM236" s="16">
        <f t="shared" si="519"/>
        <v>0</v>
      </c>
      <c r="CNN236" s="16">
        <f t="shared" si="519"/>
        <v>0</v>
      </c>
      <c r="CNO236" s="16">
        <f t="shared" si="519"/>
        <v>0</v>
      </c>
      <c r="CNP236" s="16">
        <f t="shared" si="519"/>
        <v>0</v>
      </c>
      <c r="CNQ236" s="16">
        <f t="shared" si="519"/>
        <v>0</v>
      </c>
      <c r="CNR236" s="16">
        <f t="shared" si="519"/>
        <v>0</v>
      </c>
      <c r="CNS236" s="16">
        <f t="shared" si="519"/>
        <v>0</v>
      </c>
      <c r="CNT236" s="16">
        <f t="shared" si="519"/>
        <v>0</v>
      </c>
      <c r="CNU236" s="16">
        <f t="shared" si="519"/>
        <v>0</v>
      </c>
      <c r="CNV236" s="16">
        <f t="shared" si="519"/>
        <v>0</v>
      </c>
      <c r="CNW236" s="16">
        <f t="shared" si="519"/>
        <v>0</v>
      </c>
      <c r="CNX236" s="16">
        <f t="shared" si="519"/>
        <v>0</v>
      </c>
      <c r="CNY236" s="16">
        <f t="shared" si="519"/>
        <v>0</v>
      </c>
      <c r="CNZ236" s="16">
        <f t="shared" si="519"/>
        <v>0</v>
      </c>
      <c r="COA236" s="16">
        <f t="shared" si="519"/>
        <v>0</v>
      </c>
      <c r="COB236" s="16">
        <f t="shared" si="519"/>
        <v>0</v>
      </c>
      <c r="COC236" s="16">
        <f t="shared" si="519"/>
        <v>0</v>
      </c>
      <c r="COD236" s="16">
        <f t="shared" si="519"/>
        <v>0</v>
      </c>
      <c r="COE236" s="16">
        <f t="shared" si="519"/>
        <v>0</v>
      </c>
      <c r="COF236" s="16">
        <f t="shared" si="519"/>
        <v>0</v>
      </c>
      <c r="COG236" s="16">
        <f t="shared" si="519"/>
        <v>0</v>
      </c>
      <c r="COH236" s="16">
        <f t="shared" si="519"/>
        <v>0</v>
      </c>
      <c r="COI236" s="16">
        <f t="shared" si="519"/>
        <v>0</v>
      </c>
      <c r="COJ236" s="16">
        <f t="shared" si="519"/>
        <v>0</v>
      </c>
      <c r="COK236" s="16">
        <f t="shared" si="519"/>
        <v>0</v>
      </c>
      <c r="COL236" s="16">
        <f t="shared" si="519"/>
        <v>0</v>
      </c>
      <c r="COM236" s="16">
        <f t="shared" si="519"/>
        <v>0</v>
      </c>
      <c r="CON236" s="16">
        <f t="shared" si="519"/>
        <v>0</v>
      </c>
      <c r="COO236" s="16">
        <f t="shared" si="519"/>
        <v>0</v>
      </c>
      <c r="COP236" s="16">
        <f t="shared" si="519"/>
        <v>0</v>
      </c>
      <c r="COQ236" s="16">
        <f t="shared" si="519"/>
        <v>0</v>
      </c>
      <c r="COR236" s="16">
        <f t="shared" si="519"/>
        <v>0</v>
      </c>
      <c r="COS236" s="16">
        <f t="shared" ref="COS236:CRD236" si="520">SUM(COS229:COS235)</f>
        <v>0</v>
      </c>
      <c r="COT236" s="16">
        <f t="shared" si="520"/>
        <v>0</v>
      </c>
      <c r="COU236" s="16">
        <f t="shared" si="520"/>
        <v>0</v>
      </c>
      <c r="COV236" s="16">
        <f t="shared" si="520"/>
        <v>0</v>
      </c>
      <c r="COW236" s="16">
        <f t="shared" si="520"/>
        <v>0</v>
      </c>
      <c r="COX236" s="16">
        <f t="shared" si="520"/>
        <v>0</v>
      </c>
      <c r="COY236" s="16">
        <f t="shared" si="520"/>
        <v>0</v>
      </c>
      <c r="COZ236" s="16">
        <f t="shared" si="520"/>
        <v>0</v>
      </c>
      <c r="CPA236" s="16">
        <f t="shared" si="520"/>
        <v>0</v>
      </c>
      <c r="CPB236" s="16">
        <f t="shared" si="520"/>
        <v>0</v>
      </c>
      <c r="CPC236" s="16">
        <f t="shared" si="520"/>
        <v>0</v>
      </c>
      <c r="CPD236" s="16">
        <f t="shared" si="520"/>
        <v>0</v>
      </c>
      <c r="CPE236" s="16">
        <f t="shared" si="520"/>
        <v>0</v>
      </c>
      <c r="CPF236" s="16">
        <f t="shared" si="520"/>
        <v>0</v>
      </c>
      <c r="CPG236" s="16">
        <f t="shared" si="520"/>
        <v>0</v>
      </c>
      <c r="CPH236" s="16">
        <f t="shared" si="520"/>
        <v>0</v>
      </c>
      <c r="CPI236" s="16">
        <f t="shared" si="520"/>
        <v>0</v>
      </c>
      <c r="CPJ236" s="16">
        <f t="shared" si="520"/>
        <v>0</v>
      </c>
      <c r="CPK236" s="16">
        <f t="shared" si="520"/>
        <v>0</v>
      </c>
      <c r="CPL236" s="16">
        <f t="shared" si="520"/>
        <v>0</v>
      </c>
      <c r="CPM236" s="16">
        <f t="shared" si="520"/>
        <v>0</v>
      </c>
      <c r="CPN236" s="16">
        <f t="shared" si="520"/>
        <v>0</v>
      </c>
      <c r="CPO236" s="16">
        <f t="shared" si="520"/>
        <v>0</v>
      </c>
      <c r="CPP236" s="16">
        <f t="shared" si="520"/>
        <v>0</v>
      </c>
      <c r="CPQ236" s="16">
        <f t="shared" si="520"/>
        <v>0</v>
      </c>
      <c r="CPR236" s="16">
        <f t="shared" si="520"/>
        <v>0</v>
      </c>
      <c r="CPS236" s="16">
        <f t="shared" si="520"/>
        <v>0</v>
      </c>
      <c r="CPT236" s="16">
        <f t="shared" si="520"/>
        <v>0</v>
      </c>
      <c r="CPU236" s="16">
        <f t="shared" si="520"/>
        <v>0</v>
      </c>
      <c r="CPV236" s="16">
        <f t="shared" si="520"/>
        <v>0</v>
      </c>
      <c r="CPW236" s="16">
        <f t="shared" si="520"/>
        <v>0</v>
      </c>
      <c r="CPX236" s="16">
        <f t="shared" si="520"/>
        <v>0</v>
      </c>
      <c r="CPY236" s="16">
        <f t="shared" si="520"/>
        <v>0</v>
      </c>
      <c r="CPZ236" s="16">
        <f t="shared" si="520"/>
        <v>0</v>
      </c>
      <c r="CQA236" s="16">
        <f t="shared" si="520"/>
        <v>0</v>
      </c>
      <c r="CQB236" s="16">
        <f t="shared" si="520"/>
        <v>0</v>
      </c>
      <c r="CQC236" s="16">
        <f t="shared" si="520"/>
        <v>0</v>
      </c>
      <c r="CQD236" s="16">
        <f t="shared" si="520"/>
        <v>0</v>
      </c>
      <c r="CQE236" s="16">
        <f t="shared" si="520"/>
        <v>0</v>
      </c>
      <c r="CQF236" s="16">
        <f t="shared" si="520"/>
        <v>0</v>
      </c>
      <c r="CQG236" s="16">
        <f t="shared" si="520"/>
        <v>0</v>
      </c>
      <c r="CQH236" s="16">
        <f t="shared" si="520"/>
        <v>0</v>
      </c>
      <c r="CQI236" s="16">
        <f t="shared" si="520"/>
        <v>0</v>
      </c>
      <c r="CQJ236" s="16">
        <f t="shared" si="520"/>
        <v>0</v>
      </c>
      <c r="CQK236" s="16">
        <f t="shared" si="520"/>
        <v>0</v>
      </c>
      <c r="CQL236" s="16">
        <f t="shared" si="520"/>
        <v>0</v>
      </c>
      <c r="CQM236" s="16">
        <f t="shared" si="520"/>
        <v>0</v>
      </c>
      <c r="CQN236" s="16">
        <f t="shared" si="520"/>
        <v>0</v>
      </c>
      <c r="CQO236" s="16">
        <f t="shared" si="520"/>
        <v>0</v>
      </c>
      <c r="CQP236" s="16">
        <f t="shared" si="520"/>
        <v>0</v>
      </c>
      <c r="CQQ236" s="16">
        <f t="shared" si="520"/>
        <v>0</v>
      </c>
      <c r="CQR236" s="16">
        <f t="shared" si="520"/>
        <v>0</v>
      </c>
      <c r="CQS236" s="16">
        <f t="shared" si="520"/>
        <v>0</v>
      </c>
      <c r="CQT236" s="16">
        <f t="shared" si="520"/>
        <v>0</v>
      </c>
      <c r="CQU236" s="16">
        <f t="shared" si="520"/>
        <v>0</v>
      </c>
      <c r="CQV236" s="16">
        <f t="shared" si="520"/>
        <v>0</v>
      </c>
      <c r="CQW236" s="16">
        <f t="shared" si="520"/>
        <v>0</v>
      </c>
      <c r="CQX236" s="16">
        <f t="shared" si="520"/>
        <v>0</v>
      </c>
      <c r="CQY236" s="16">
        <f t="shared" si="520"/>
        <v>0</v>
      </c>
      <c r="CQZ236" s="16">
        <f t="shared" si="520"/>
        <v>0</v>
      </c>
      <c r="CRA236" s="16">
        <f t="shared" si="520"/>
        <v>0</v>
      </c>
      <c r="CRB236" s="16">
        <f t="shared" si="520"/>
        <v>0</v>
      </c>
      <c r="CRC236" s="16">
        <f t="shared" si="520"/>
        <v>0</v>
      </c>
      <c r="CRD236" s="16">
        <f t="shared" si="520"/>
        <v>0</v>
      </c>
      <c r="CRE236" s="16">
        <f t="shared" ref="CRE236:CTP236" si="521">SUM(CRE229:CRE235)</f>
        <v>0</v>
      </c>
      <c r="CRF236" s="16">
        <f t="shared" si="521"/>
        <v>0</v>
      </c>
      <c r="CRG236" s="16">
        <f t="shared" si="521"/>
        <v>0</v>
      </c>
      <c r="CRH236" s="16">
        <f t="shared" si="521"/>
        <v>0</v>
      </c>
      <c r="CRI236" s="16">
        <f t="shared" si="521"/>
        <v>0</v>
      </c>
      <c r="CRJ236" s="16">
        <f t="shared" si="521"/>
        <v>0</v>
      </c>
      <c r="CRK236" s="16">
        <f t="shared" si="521"/>
        <v>0</v>
      </c>
      <c r="CRL236" s="16">
        <f t="shared" si="521"/>
        <v>0</v>
      </c>
      <c r="CRM236" s="16">
        <f t="shared" si="521"/>
        <v>0</v>
      </c>
      <c r="CRN236" s="16">
        <f t="shared" si="521"/>
        <v>0</v>
      </c>
      <c r="CRO236" s="16">
        <f t="shared" si="521"/>
        <v>0</v>
      </c>
      <c r="CRP236" s="16">
        <f t="shared" si="521"/>
        <v>0</v>
      </c>
      <c r="CRQ236" s="16">
        <f t="shared" si="521"/>
        <v>0</v>
      </c>
      <c r="CRR236" s="16">
        <f t="shared" si="521"/>
        <v>0</v>
      </c>
      <c r="CRS236" s="16">
        <f t="shared" si="521"/>
        <v>0</v>
      </c>
      <c r="CRT236" s="16">
        <f t="shared" si="521"/>
        <v>0</v>
      </c>
      <c r="CRU236" s="16">
        <f t="shared" si="521"/>
        <v>0</v>
      </c>
      <c r="CRV236" s="16">
        <f t="shared" si="521"/>
        <v>0</v>
      </c>
      <c r="CRW236" s="16">
        <f t="shared" si="521"/>
        <v>0</v>
      </c>
      <c r="CRX236" s="16">
        <f t="shared" si="521"/>
        <v>0</v>
      </c>
      <c r="CRY236" s="16">
        <f t="shared" si="521"/>
        <v>0</v>
      </c>
      <c r="CRZ236" s="16">
        <f t="shared" si="521"/>
        <v>0</v>
      </c>
      <c r="CSA236" s="16">
        <f t="shared" si="521"/>
        <v>0</v>
      </c>
      <c r="CSB236" s="16">
        <f t="shared" si="521"/>
        <v>0</v>
      </c>
      <c r="CSC236" s="16">
        <f t="shared" si="521"/>
        <v>0</v>
      </c>
      <c r="CSD236" s="16">
        <f t="shared" si="521"/>
        <v>0</v>
      </c>
      <c r="CSE236" s="16">
        <f t="shared" si="521"/>
        <v>0</v>
      </c>
      <c r="CSF236" s="16">
        <f t="shared" si="521"/>
        <v>0</v>
      </c>
      <c r="CSG236" s="16">
        <f t="shared" si="521"/>
        <v>0</v>
      </c>
      <c r="CSH236" s="16">
        <f t="shared" si="521"/>
        <v>0</v>
      </c>
      <c r="CSI236" s="16">
        <f t="shared" si="521"/>
        <v>0</v>
      </c>
      <c r="CSJ236" s="16">
        <f t="shared" si="521"/>
        <v>0</v>
      </c>
      <c r="CSK236" s="16">
        <f t="shared" si="521"/>
        <v>0</v>
      </c>
      <c r="CSL236" s="16">
        <f t="shared" si="521"/>
        <v>0</v>
      </c>
      <c r="CSM236" s="16">
        <f t="shared" si="521"/>
        <v>0</v>
      </c>
      <c r="CSN236" s="16">
        <f t="shared" si="521"/>
        <v>0</v>
      </c>
      <c r="CSO236" s="16">
        <f t="shared" si="521"/>
        <v>0</v>
      </c>
      <c r="CSP236" s="16">
        <f t="shared" si="521"/>
        <v>0</v>
      </c>
      <c r="CSQ236" s="16">
        <f t="shared" si="521"/>
        <v>0</v>
      </c>
      <c r="CSR236" s="16">
        <f t="shared" si="521"/>
        <v>0</v>
      </c>
      <c r="CSS236" s="16">
        <f t="shared" si="521"/>
        <v>0</v>
      </c>
      <c r="CST236" s="16">
        <f t="shared" si="521"/>
        <v>0</v>
      </c>
      <c r="CSU236" s="16">
        <f t="shared" si="521"/>
        <v>0</v>
      </c>
      <c r="CSV236" s="16">
        <f t="shared" si="521"/>
        <v>0</v>
      </c>
      <c r="CSW236" s="16">
        <f t="shared" si="521"/>
        <v>0</v>
      </c>
      <c r="CSX236" s="16">
        <f t="shared" si="521"/>
        <v>0</v>
      </c>
      <c r="CSY236" s="16">
        <f t="shared" si="521"/>
        <v>0</v>
      </c>
      <c r="CSZ236" s="16">
        <f t="shared" si="521"/>
        <v>0</v>
      </c>
      <c r="CTA236" s="16">
        <f t="shared" si="521"/>
        <v>0</v>
      </c>
      <c r="CTB236" s="16">
        <f t="shared" si="521"/>
        <v>0</v>
      </c>
      <c r="CTC236" s="16">
        <f t="shared" si="521"/>
        <v>0</v>
      </c>
      <c r="CTD236" s="16">
        <f t="shared" si="521"/>
        <v>0</v>
      </c>
      <c r="CTE236" s="16">
        <f t="shared" si="521"/>
        <v>0</v>
      </c>
      <c r="CTF236" s="16">
        <f t="shared" si="521"/>
        <v>0</v>
      </c>
      <c r="CTG236" s="16">
        <f t="shared" si="521"/>
        <v>0</v>
      </c>
      <c r="CTH236" s="16">
        <f t="shared" si="521"/>
        <v>0</v>
      </c>
      <c r="CTI236" s="16">
        <f t="shared" si="521"/>
        <v>0</v>
      </c>
      <c r="CTJ236" s="16">
        <f t="shared" si="521"/>
        <v>0</v>
      </c>
      <c r="CTK236" s="16">
        <f t="shared" si="521"/>
        <v>0</v>
      </c>
      <c r="CTL236" s="16">
        <f t="shared" si="521"/>
        <v>0</v>
      </c>
      <c r="CTM236" s="16">
        <f t="shared" si="521"/>
        <v>0</v>
      </c>
      <c r="CTN236" s="16">
        <f t="shared" si="521"/>
        <v>0</v>
      </c>
      <c r="CTO236" s="16">
        <f t="shared" si="521"/>
        <v>0</v>
      </c>
      <c r="CTP236" s="16">
        <f t="shared" si="521"/>
        <v>0</v>
      </c>
      <c r="CTQ236" s="16">
        <f t="shared" ref="CTQ236:CWB236" si="522">SUM(CTQ229:CTQ235)</f>
        <v>0</v>
      </c>
      <c r="CTR236" s="16">
        <f t="shared" si="522"/>
        <v>0</v>
      </c>
      <c r="CTS236" s="16">
        <f t="shared" si="522"/>
        <v>0</v>
      </c>
      <c r="CTT236" s="16">
        <f t="shared" si="522"/>
        <v>0</v>
      </c>
      <c r="CTU236" s="16">
        <f t="shared" si="522"/>
        <v>0</v>
      </c>
      <c r="CTV236" s="16">
        <f t="shared" si="522"/>
        <v>0</v>
      </c>
      <c r="CTW236" s="16">
        <f t="shared" si="522"/>
        <v>0</v>
      </c>
      <c r="CTX236" s="16">
        <f t="shared" si="522"/>
        <v>0</v>
      </c>
      <c r="CTY236" s="16">
        <f t="shared" si="522"/>
        <v>0</v>
      </c>
      <c r="CTZ236" s="16">
        <f t="shared" si="522"/>
        <v>0</v>
      </c>
      <c r="CUA236" s="16">
        <f t="shared" si="522"/>
        <v>0</v>
      </c>
      <c r="CUB236" s="16">
        <f t="shared" si="522"/>
        <v>0</v>
      </c>
      <c r="CUC236" s="16">
        <f t="shared" si="522"/>
        <v>0</v>
      </c>
      <c r="CUD236" s="16">
        <f t="shared" si="522"/>
        <v>0</v>
      </c>
      <c r="CUE236" s="16">
        <f t="shared" si="522"/>
        <v>0</v>
      </c>
      <c r="CUF236" s="16">
        <f t="shared" si="522"/>
        <v>0</v>
      </c>
      <c r="CUG236" s="16">
        <f t="shared" si="522"/>
        <v>0</v>
      </c>
      <c r="CUH236" s="16">
        <f t="shared" si="522"/>
        <v>0</v>
      </c>
      <c r="CUI236" s="16">
        <f t="shared" si="522"/>
        <v>0</v>
      </c>
      <c r="CUJ236" s="16">
        <f t="shared" si="522"/>
        <v>0</v>
      </c>
      <c r="CUK236" s="16">
        <f t="shared" si="522"/>
        <v>0</v>
      </c>
      <c r="CUL236" s="16">
        <f t="shared" si="522"/>
        <v>0</v>
      </c>
      <c r="CUM236" s="16">
        <f t="shared" si="522"/>
        <v>0</v>
      </c>
      <c r="CUN236" s="16">
        <f t="shared" si="522"/>
        <v>0</v>
      </c>
      <c r="CUO236" s="16">
        <f t="shared" si="522"/>
        <v>0</v>
      </c>
      <c r="CUP236" s="16">
        <f t="shared" si="522"/>
        <v>0</v>
      </c>
      <c r="CUQ236" s="16">
        <f t="shared" si="522"/>
        <v>0</v>
      </c>
      <c r="CUR236" s="16">
        <f t="shared" si="522"/>
        <v>0</v>
      </c>
      <c r="CUS236" s="16">
        <f t="shared" si="522"/>
        <v>0</v>
      </c>
      <c r="CUT236" s="16">
        <f t="shared" si="522"/>
        <v>0</v>
      </c>
      <c r="CUU236" s="16">
        <f t="shared" si="522"/>
        <v>0</v>
      </c>
      <c r="CUV236" s="16">
        <f t="shared" si="522"/>
        <v>0</v>
      </c>
      <c r="CUW236" s="16">
        <f t="shared" si="522"/>
        <v>0</v>
      </c>
      <c r="CUX236" s="16">
        <f t="shared" si="522"/>
        <v>0</v>
      </c>
      <c r="CUY236" s="16">
        <f t="shared" si="522"/>
        <v>0</v>
      </c>
      <c r="CUZ236" s="16">
        <f t="shared" si="522"/>
        <v>0</v>
      </c>
      <c r="CVA236" s="16">
        <f t="shared" si="522"/>
        <v>0</v>
      </c>
      <c r="CVB236" s="16">
        <f t="shared" si="522"/>
        <v>0</v>
      </c>
      <c r="CVC236" s="16">
        <f t="shared" si="522"/>
        <v>0</v>
      </c>
      <c r="CVD236" s="16">
        <f t="shared" si="522"/>
        <v>0</v>
      </c>
      <c r="CVE236" s="16">
        <f t="shared" si="522"/>
        <v>0</v>
      </c>
      <c r="CVF236" s="16">
        <f t="shared" si="522"/>
        <v>0</v>
      </c>
      <c r="CVG236" s="16">
        <f t="shared" si="522"/>
        <v>0</v>
      </c>
      <c r="CVH236" s="16">
        <f t="shared" si="522"/>
        <v>0</v>
      </c>
      <c r="CVI236" s="16">
        <f t="shared" si="522"/>
        <v>0</v>
      </c>
      <c r="CVJ236" s="16">
        <f t="shared" si="522"/>
        <v>0</v>
      </c>
      <c r="CVK236" s="16">
        <f t="shared" si="522"/>
        <v>0</v>
      </c>
      <c r="CVL236" s="16">
        <f t="shared" si="522"/>
        <v>0</v>
      </c>
      <c r="CVM236" s="16">
        <f t="shared" si="522"/>
        <v>0</v>
      </c>
      <c r="CVN236" s="16">
        <f t="shared" si="522"/>
        <v>0</v>
      </c>
      <c r="CVO236" s="16">
        <f t="shared" si="522"/>
        <v>0</v>
      </c>
      <c r="CVP236" s="16">
        <f t="shared" si="522"/>
        <v>0</v>
      </c>
      <c r="CVQ236" s="16">
        <f t="shared" si="522"/>
        <v>0</v>
      </c>
      <c r="CVR236" s="16">
        <f t="shared" si="522"/>
        <v>0</v>
      </c>
      <c r="CVS236" s="16">
        <f t="shared" si="522"/>
        <v>0</v>
      </c>
      <c r="CVT236" s="16">
        <f t="shared" si="522"/>
        <v>0</v>
      </c>
      <c r="CVU236" s="16">
        <f t="shared" si="522"/>
        <v>0</v>
      </c>
      <c r="CVV236" s="16">
        <f t="shared" si="522"/>
        <v>0</v>
      </c>
      <c r="CVW236" s="16">
        <f t="shared" si="522"/>
        <v>0</v>
      </c>
      <c r="CVX236" s="16">
        <f t="shared" si="522"/>
        <v>0</v>
      </c>
      <c r="CVY236" s="16">
        <f t="shared" si="522"/>
        <v>0</v>
      </c>
      <c r="CVZ236" s="16">
        <f t="shared" si="522"/>
        <v>0</v>
      </c>
      <c r="CWA236" s="16">
        <f t="shared" si="522"/>
        <v>0</v>
      </c>
      <c r="CWB236" s="16">
        <f t="shared" si="522"/>
        <v>0</v>
      </c>
      <c r="CWC236" s="16">
        <f t="shared" ref="CWC236:CYN236" si="523">SUM(CWC229:CWC235)</f>
        <v>0</v>
      </c>
      <c r="CWD236" s="16">
        <f t="shared" si="523"/>
        <v>0</v>
      </c>
      <c r="CWE236" s="16">
        <f t="shared" si="523"/>
        <v>0</v>
      </c>
      <c r="CWF236" s="16">
        <f t="shared" si="523"/>
        <v>0</v>
      </c>
      <c r="CWG236" s="16">
        <f t="shared" si="523"/>
        <v>0</v>
      </c>
      <c r="CWH236" s="16">
        <f t="shared" si="523"/>
        <v>0</v>
      </c>
      <c r="CWI236" s="16">
        <f t="shared" si="523"/>
        <v>0</v>
      </c>
      <c r="CWJ236" s="16">
        <f t="shared" si="523"/>
        <v>0</v>
      </c>
      <c r="CWK236" s="16">
        <f t="shared" si="523"/>
        <v>0</v>
      </c>
      <c r="CWL236" s="16">
        <f t="shared" si="523"/>
        <v>0</v>
      </c>
      <c r="CWM236" s="16">
        <f t="shared" si="523"/>
        <v>0</v>
      </c>
      <c r="CWN236" s="16">
        <f t="shared" si="523"/>
        <v>0</v>
      </c>
      <c r="CWO236" s="16">
        <f t="shared" si="523"/>
        <v>0</v>
      </c>
      <c r="CWP236" s="16">
        <f t="shared" si="523"/>
        <v>0</v>
      </c>
      <c r="CWQ236" s="16">
        <f t="shared" si="523"/>
        <v>0</v>
      </c>
      <c r="CWR236" s="16">
        <f t="shared" si="523"/>
        <v>0</v>
      </c>
      <c r="CWS236" s="16">
        <f t="shared" si="523"/>
        <v>0</v>
      </c>
      <c r="CWT236" s="16">
        <f t="shared" si="523"/>
        <v>0</v>
      </c>
      <c r="CWU236" s="16">
        <f t="shared" si="523"/>
        <v>0</v>
      </c>
      <c r="CWV236" s="16">
        <f t="shared" si="523"/>
        <v>0</v>
      </c>
      <c r="CWW236" s="16">
        <f t="shared" si="523"/>
        <v>0</v>
      </c>
      <c r="CWX236" s="16">
        <f t="shared" si="523"/>
        <v>0</v>
      </c>
      <c r="CWY236" s="16">
        <f t="shared" si="523"/>
        <v>0</v>
      </c>
      <c r="CWZ236" s="16">
        <f t="shared" si="523"/>
        <v>0</v>
      </c>
      <c r="CXA236" s="16">
        <f t="shared" si="523"/>
        <v>0</v>
      </c>
      <c r="CXB236" s="16">
        <f t="shared" si="523"/>
        <v>0</v>
      </c>
      <c r="CXC236" s="16">
        <f t="shared" si="523"/>
        <v>0</v>
      </c>
      <c r="CXD236" s="16">
        <f t="shared" si="523"/>
        <v>0</v>
      </c>
      <c r="CXE236" s="16">
        <f t="shared" si="523"/>
        <v>0</v>
      </c>
      <c r="CXF236" s="16">
        <f t="shared" si="523"/>
        <v>0</v>
      </c>
      <c r="CXG236" s="16">
        <f t="shared" si="523"/>
        <v>0</v>
      </c>
      <c r="CXH236" s="16">
        <f t="shared" si="523"/>
        <v>0</v>
      </c>
      <c r="CXI236" s="16">
        <f t="shared" si="523"/>
        <v>0</v>
      </c>
      <c r="CXJ236" s="16">
        <f t="shared" si="523"/>
        <v>0</v>
      </c>
      <c r="CXK236" s="16">
        <f t="shared" si="523"/>
        <v>0</v>
      </c>
      <c r="CXL236" s="16">
        <f t="shared" si="523"/>
        <v>0</v>
      </c>
      <c r="CXM236" s="16">
        <f t="shared" si="523"/>
        <v>0</v>
      </c>
      <c r="CXN236" s="16">
        <f t="shared" si="523"/>
        <v>0</v>
      </c>
      <c r="CXO236" s="16">
        <f t="shared" si="523"/>
        <v>0</v>
      </c>
      <c r="CXP236" s="16">
        <f t="shared" si="523"/>
        <v>0</v>
      </c>
      <c r="CXQ236" s="16">
        <f t="shared" si="523"/>
        <v>0</v>
      </c>
      <c r="CXR236" s="16">
        <f t="shared" si="523"/>
        <v>0</v>
      </c>
      <c r="CXS236" s="16">
        <f t="shared" si="523"/>
        <v>0</v>
      </c>
      <c r="CXT236" s="16">
        <f t="shared" si="523"/>
        <v>0</v>
      </c>
      <c r="CXU236" s="16">
        <f t="shared" si="523"/>
        <v>0</v>
      </c>
      <c r="CXV236" s="16">
        <f t="shared" si="523"/>
        <v>0</v>
      </c>
      <c r="CXW236" s="16">
        <f t="shared" si="523"/>
        <v>0</v>
      </c>
      <c r="CXX236" s="16">
        <f t="shared" si="523"/>
        <v>0</v>
      </c>
      <c r="CXY236" s="16">
        <f t="shared" si="523"/>
        <v>0</v>
      </c>
      <c r="CXZ236" s="16">
        <f t="shared" si="523"/>
        <v>0</v>
      </c>
      <c r="CYA236" s="16">
        <f t="shared" si="523"/>
        <v>0</v>
      </c>
      <c r="CYB236" s="16">
        <f t="shared" si="523"/>
        <v>0</v>
      </c>
      <c r="CYC236" s="16">
        <f t="shared" si="523"/>
        <v>0</v>
      </c>
      <c r="CYD236" s="16">
        <f t="shared" si="523"/>
        <v>0</v>
      </c>
      <c r="CYE236" s="16">
        <f t="shared" si="523"/>
        <v>0</v>
      </c>
      <c r="CYF236" s="16">
        <f t="shared" si="523"/>
        <v>0</v>
      </c>
      <c r="CYG236" s="16">
        <f t="shared" si="523"/>
        <v>0</v>
      </c>
      <c r="CYH236" s="16">
        <f t="shared" si="523"/>
        <v>0</v>
      </c>
      <c r="CYI236" s="16">
        <f t="shared" si="523"/>
        <v>0</v>
      </c>
      <c r="CYJ236" s="16">
        <f t="shared" si="523"/>
        <v>0</v>
      </c>
      <c r="CYK236" s="16">
        <f t="shared" si="523"/>
        <v>0</v>
      </c>
      <c r="CYL236" s="16">
        <f t="shared" si="523"/>
        <v>0</v>
      </c>
      <c r="CYM236" s="16">
        <f t="shared" si="523"/>
        <v>0</v>
      </c>
      <c r="CYN236" s="16">
        <f t="shared" si="523"/>
        <v>0</v>
      </c>
      <c r="CYO236" s="16">
        <f t="shared" ref="CYO236:DAZ236" si="524">SUM(CYO229:CYO235)</f>
        <v>0</v>
      </c>
      <c r="CYP236" s="16">
        <f t="shared" si="524"/>
        <v>0</v>
      </c>
      <c r="CYQ236" s="16">
        <f t="shared" si="524"/>
        <v>0</v>
      </c>
      <c r="CYR236" s="16">
        <f t="shared" si="524"/>
        <v>0</v>
      </c>
      <c r="CYS236" s="16">
        <f t="shared" si="524"/>
        <v>0</v>
      </c>
      <c r="CYT236" s="16">
        <f t="shared" si="524"/>
        <v>0</v>
      </c>
      <c r="CYU236" s="16">
        <f t="shared" si="524"/>
        <v>0</v>
      </c>
      <c r="CYV236" s="16">
        <f t="shared" si="524"/>
        <v>0</v>
      </c>
      <c r="CYW236" s="16">
        <f t="shared" si="524"/>
        <v>0</v>
      </c>
      <c r="CYX236" s="16">
        <f t="shared" si="524"/>
        <v>0</v>
      </c>
      <c r="CYY236" s="16">
        <f t="shared" si="524"/>
        <v>0</v>
      </c>
      <c r="CYZ236" s="16">
        <f t="shared" si="524"/>
        <v>0</v>
      </c>
      <c r="CZA236" s="16">
        <f t="shared" si="524"/>
        <v>0</v>
      </c>
      <c r="CZB236" s="16">
        <f t="shared" si="524"/>
        <v>0</v>
      </c>
      <c r="CZC236" s="16">
        <f t="shared" si="524"/>
        <v>0</v>
      </c>
      <c r="CZD236" s="16">
        <f t="shared" si="524"/>
        <v>0</v>
      </c>
      <c r="CZE236" s="16">
        <f t="shared" si="524"/>
        <v>0</v>
      </c>
      <c r="CZF236" s="16">
        <f t="shared" si="524"/>
        <v>0</v>
      </c>
      <c r="CZG236" s="16">
        <f t="shared" si="524"/>
        <v>0</v>
      </c>
      <c r="CZH236" s="16">
        <f t="shared" si="524"/>
        <v>0</v>
      </c>
      <c r="CZI236" s="16">
        <f t="shared" si="524"/>
        <v>0</v>
      </c>
      <c r="CZJ236" s="16">
        <f t="shared" si="524"/>
        <v>0</v>
      </c>
      <c r="CZK236" s="16">
        <f t="shared" si="524"/>
        <v>0</v>
      </c>
      <c r="CZL236" s="16">
        <f t="shared" si="524"/>
        <v>0</v>
      </c>
      <c r="CZM236" s="16">
        <f t="shared" si="524"/>
        <v>0</v>
      </c>
      <c r="CZN236" s="16">
        <f t="shared" si="524"/>
        <v>0</v>
      </c>
      <c r="CZO236" s="16">
        <f t="shared" si="524"/>
        <v>0</v>
      </c>
      <c r="CZP236" s="16">
        <f t="shared" si="524"/>
        <v>0</v>
      </c>
      <c r="CZQ236" s="16">
        <f t="shared" si="524"/>
        <v>0</v>
      </c>
      <c r="CZR236" s="16">
        <f t="shared" si="524"/>
        <v>0</v>
      </c>
      <c r="CZS236" s="16">
        <f t="shared" si="524"/>
        <v>0</v>
      </c>
      <c r="CZT236" s="16">
        <f t="shared" si="524"/>
        <v>0</v>
      </c>
      <c r="CZU236" s="16">
        <f t="shared" si="524"/>
        <v>0</v>
      </c>
      <c r="CZV236" s="16">
        <f t="shared" si="524"/>
        <v>0</v>
      </c>
      <c r="CZW236" s="16">
        <f t="shared" si="524"/>
        <v>0</v>
      </c>
      <c r="CZX236" s="16">
        <f t="shared" si="524"/>
        <v>0</v>
      </c>
      <c r="CZY236" s="16">
        <f t="shared" si="524"/>
        <v>0</v>
      </c>
      <c r="CZZ236" s="16">
        <f t="shared" si="524"/>
        <v>0</v>
      </c>
      <c r="DAA236" s="16">
        <f t="shared" si="524"/>
        <v>0</v>
      </c>
      <c r="DAB236" s="16">
        <f t="shared" si="524"/>
        <v>0</v>
      </c>
      <c r="DAC236" s="16">
        <f t="shared" si="524"/>
        <v>0</v>
      </c>
      <c r="DAD236" s="16">
        <f t="shared" si="524"/>
        <v>0</v>
      </c>
      <c r="DAE236" s="16">
        <f t="shared" si="524"/>
        <v>0</v>
      </c>
      <c r="DAF236" s="16">
        <f t="shared" si="524"/>
        <v>0</v>
      </c>
      <c r="DAG236" s="16">
        <f t="shared" si="524"/>
        <v>0</v>
      </c>
      <c r="DAH236" s="16">
        <f t="shared" si="524"/>
        <v>0</v>
      </c>
      <c r="DAI236" s="16">
        <f t="shared" si="524"/>
        <v>0</v>
      </c>
      <c r="DAJ236" s="16">
        <f t="shared" si="524"/>
        <v>0</v>
      </c>
      <c r="DAK236" s="16">
        <f t="shared" si="524"/>
        <v>0</v>
      </c>
      <c r="DAL236" s="16">
        <f t="shared" si="524"/>
        <v>0</v>
      </c>
      <c r="DAM236" s="16">
        <f t="shared" si="524"/>
        <v>0</v>
      </c>
      <c r="DAN236" s="16">
        <f t="shared" si="524"/>
        <v>0</v>
      </c>
      <c r="DAO236" s="16">
        <f t="shared" si="524"/>
        <v>0</v>
      </c>
      <c r="DAP236" s="16">
        <f t="shared" si="524"/>
        <v>0</v>
      </c>
      <c r="DAQ236" s="16">
        <f t="shared" si="524"/>
        <v>0</v>
      </c>
      <c r="DAR236" s="16">
        <f t="shared" si="524"/>
        <v>0</v>
      </c>
      <c r="DAS236" s="16">
        <f t="shared" si="524"/>
        <v>0</v>
      </c>
      <c r="DAT236" s="16">
        <f t="shared" si="524"/>
        <v>0</v>
      </c>
      <c r="DAU236" s="16">
        <f t="shared" si="524"/>
        <v>0</v>
      </c>
      <c r="DAV236" s="16">
        <f t="shared" si="524"/>
        <v>0</v>
      </c>
      <c r="DAW236" s="16">
        <f t="shared" si="524"/>
        <v>0</v>
      </c>
      <c r="DAX236" s="16">
        <f t="shared" si="524"/>
        <v>0</v>
      </c>
      <c r="DAY236" s="16">
        <f t="shared" si="524"/>
        <v>0</v>
      </c>
      <c r="DAZ236" s="16">
        <f t="shared" si="524"/>
        <v>0</v>
      </c>
      <c r="DBA236" s="16">
        <f t="shared" ref="DBA236:DDL236" si="525">SUM(DBA229:DBA235)</f>
        <v>0</v>
      </c>
      <c r="DBB236" s="16">
        <f t="shared" si="525"/>
        <v>0</v>
      </c>
      <c r="DBC236" s="16">
        <f t="shared" si="525"/>
        <v>0</v>
      </c>
      <c r="DBD236" s="16">
        <f t="shared" si="525"/>
        <v>0</v>
      </c>
      <c r="DBE236" s="16">
        <f t="shared" si="525"/>
        <v>0</v>
      </c>
      <c r="DBF236" s="16">
        <f t="shared" si="525"/>
        <v>0</v>
      </c>
      <c r="DBG236" s="16">
        <f t="shared" si="525"/>
        <v>0</v>
      </c>
      <c r="DBH236" s="16">
        <f t="shared" si="525"/>
        <v>0</v>
      </c>
      <c r="DBI236" s="16">
        <f t="shared" si="525"/>
        <v>0</v>
      </c>
      <c r="DBJ236" s="16">
        <f t="shared" si="525"/>
        <v>0</v>
      </c>
      <c r="DBK236" s="16">
        <f t="shared" si="525"/>
        <v>0</v>
      </c>
      <c r="DBL236" s="16">
        <f t="shared" si="525"/>
        <v>0</v>
      </c>
      <c r="DBM236" s="16">
        <f t="shared" si="525"/>
        <v>0</v>
      </c>
      <c r="DBN236" s="16">
        <f t="shared" si="525"/>
        <v>0</v>
      </c>
      <c r="DBO236" s="16">
        <f t="shared" si="525"/>
        <v>0</v>
      </c>
      <c r="DBP236" s="16">
        <f t="shared" si="525"/>
        <v>0</v>
      </c>
      <c r="DBQ236" s="16">
        <f t="shared" si="525"/>
        <v>0</v>
      </c>
      <c r="DBR236" s="16">
        <f t="shared" si="525"/>
        <v>0</v>
      </c>
      <c r="DBS236" s="16">
        <f t="shared" si="525"/>
        <v>0</v>
      </c>
      <c r="DBT236" s="16">
        <f t="shared" si="525"/>
        <v>0</v>
      </c>
      <c r="DBU236" s="16">
        <f t="shared" si="525"/>
        <v>0</v>
      </c>
      <c r="DBV236" s="16">
        <f t="shared" si="525"/>
        <v>0</v>
      </c>
      <c r="DBW236" s="16">
        <f t="shared" si="525"/>
        <v>0</v>
      </c>
      <c r="DBX236" s="16">
        <f t="shared" si="525"/>
        <v>0</v>
      </c>
      <c r="DBY236" s="16">
        <f t="shared" si="525"/>
        <v>0</v>
      </c>
      <c r="DBZ236" s="16">
        <f t="shared" si="525"/>
        <v>0</v>
      </c>
      <c r="DCA236" s="16">
        <f t="shared" si="525"/>
        <v>0</v>
      </c>
      <c r="DCB236" s="16">
        <f t="shared" si="525"/>
        <v>0</v>
      </c>
      <c r="DCC236" s="16">
        <f t="shared" si="525"/>
        <v>0</v>
      </c>
      <c r="DCD236" s="16">
        <f t="shared" si="525"/>
        <v>0</v>
      </c>
      <c r="DCE236" s="16">
        <f t="shared" si="525"/>
        <v>0</v>
      </c>
      <c r="DCF236" s="16">
        <f t="shared" si="525"/>
        <v>0</v>
      </c>
      <c r="DCG236" s="16">
        <f t="shared" si="525"/>
        <v>0</v>
      </c>
      <c r="DCH236" s="16">
        <f t="shared" si="525"/>
        <v>0</v>
      </c>
      <c r="DCI236" s="16">
        <f t="shared" si="525"/>
        <v>0</v>
      </c>
      <c r="DCJ236" s="16">
        <f t="shared" si="525"/>
        <v>0</v>
      </c>
      <c r="DCK236" s="16">
        <f t="shared" si="525"/>
        <v>0</v>
      </c>
      <c r="DCL236" s="16">
        <f t="shared" si="525"/>
        <v>0</v>
      </c>
      <c r="DCM236" s="16">
        <f t="shared" si="525"/>
        <v>0</v>
      </c>
      <c r="DCN236" s="16">
        <f t="shared" si="525"/>
        <v>0</v>
      </c>
      <c r="DCO236" s="16">
        <f t="shared" si="525"/>
        <v>0</v>
      </c>
      <c r="DCP236" s="16">
        <f t="shared" si="525"/>
        <v>0</v>
      </c>
      <c r="DCQ236" s="16">
        <f t="shared" si="525"/>
        <v>0</v>
      </c>
      <c r="DCR236" s="16">
        <f t="shared" si="525"/>
        <v>0</v>
      </c>
      <c r="DCS236" s="16">
        <f t="shared" si="525"/>
        <v>0</v>
      </c>
      <c r="DCT236" s="16">
        <f t="shared" si="525"/>
        <v>0</v>
      </c>
      <c r="DCU236" s="16">
        <f t="shared" si="525"/>
        <v>0</v>
      </c>
      <c r="DCV236" s="16">
        <f t="shared" si="525"/>
        <v>0</v>
      </c>
      <c r="DCW236" s="16">
        <f t="shared" si="525"/>
        <v>0</v>
      </c>
      <c r="DCX236" s="16">
        <f t="shared" si="525"/>
        <v>0</v>
      </c>
      <c r="DCY236" s="16">
        <f t="shared" si="525"/>
        <v>0</v>
      </c>
      <c r="DCZ236" s="16">
        <f t="shared" si="525"/>
        <v>0</v>
      </c>
      <c r="DDA236" s="16">
        <f t="shared" si="525"/>
        <v>0</v>
      </c>
      <c r="DDB236" s="16">
        <f t="shared" si="525"/>
        <v>0</v>
      </c>
      <c r="DDC236" s="16">
        <f t="shared" si="525"/>
        <v>0</v>
      </c>
      <c r="DDD236" s="16">
        <f t="shared" si="525"/>
        <v>0</v>
      </c>
      <c r="DDE236" s="16">
        <f t="shared" si="525"/>
        <v>0</v>
      </c>
      <c r="DDF236" s="16">
        <f t="shared" si="525"/>
        <v>0</v>
      </c>
      <c r="DDG236" s="16">
        <f t="shared" si="525"/>
        <v>0</v>
      </c>
      <c r="DDH236" s="16">
        <f t="shared" si="525"/>
        <v>0</v>
      </c>
      <c r="DDI236" s="16">
        <f t="shared" si="525"/>
        <v>0</v>
      </c>
      <c r="DDJ236" s="16">
        <f t="shared" si="525"/>
        <v>0</v>
      </c>
      <c r="DDK236" s="16">
        <f t="shared" si="525"/>
        <v>0</v>
      </c>
      <c r="DDL236" s="16">
        <f t="shared" si="525"/>
        <v>0</v>
      </c>
      <c r="DDM236" s="16">
        <f t="shared" ref="DDM236:DFX236" si="526">SUM(DDM229:DDM235)</f>
        <v>0</v>
      </c>
      <c r="DDN236" s="16">
        <f t="shared" si="526"/>
        <v>0</v>
      </c>
      <c r="DDO236" s="16">
        <f t="shared" si="526"/>
        <v>0</v>
      </c>
      <c r="DDP236" s="16">
        <f t="shared" si="526"/>
        <v>0</v>
      </c>
      <c r="DDQ236" s="16">
        <f t="shared" si="526"/>
        <v>0</v>
      </c>
      <c r="DDR236" s="16">
        <f t="shared" si="526"/>
        <v>0</v>
      </c>
      <c r="DDS236" s="16">
        <f t="shared" si="526"/>
        <v>0</v>
      </c>
      <c r="DDT236" s="16">
        <f t="shared" si="526"/>
        <v>0</v>
      </c>
      <c r="DDU236" s="16">
        <f t="shared" si="526"/>
        <v>0</v>
      </c>
      <c r="DDV236" s="16">
        <f t="shared" si="526"/>
        <v>0</v>
      </c>
      <c r="DDW236" s="16">
        <f t="shared" si="526"/>
        <v>0</v>
      </c>
      <c r="DDX236" s="16">
        <f t="shared" si="526"/>
        <v>0</v>
      </c>
      <c r="DDY236" s="16">
        <f t="shared" si="526"/>
        <v>0</v>
      </c>
      <c r="DDZ236" s="16">
        <f t="shared" si="526"/>
        <v>0</v>
      </c>
      <c r="DEA236" s="16">
        <f t="shared" si="526"/>
        <v>0</v>
      </c>
      <c r="DEB236" s="16">
        <f t="shared" si="526"/>
        <v>0</v>
      </c>
      <c r="DEC236" s="16">
        <f t="shared" si="526"/>
        <v>0</v>
      </c>
      <c r="DED236" s="16">
        <f t="shared" si="526"/>
        <v>0</v>
      </c>
      <c r="DEE236" s="16">
        <f t="shared" si="526"/>
        <v>0</v>
      </c>
      <c r="DEF236" s="16">
        <f t="shared" si="526"/>
        <v>0</v>
      </c>
      <c r="DEG236" s="16">
        <f t="shared" si="526"/>
        <v>0</v>
      </c>
      <c r="DEH236" s="16">
        <f t="shared" si="526"/>
        <v>0</v>
      </c>
      <c r="DEI236" s="16">
        <f t="shared" si="526"/>
        <v>0</v>
      </c>
      <c r="DEJ236" s="16">
        <f t="shared" si="526"/>
        <v>0</v>
      </c>
      <c r="DEK236" s="16">
        <f t="shared" si="526"/>
        <v>0</v>
      </c>
      <c r="DEL236" s="16">
        <f t="shared" si="526"/>
        <v>0</v>
      </c>
      <c r="DEM236" s="16">
        <f t="shared" si="526"/>
        <v>0</v>
      </c>
      <c r="DEN236" s="16">
        <f t="shared" si="526"/>
        <v>0</v>
      </c>
      <c r="DEO236" s="16">
        <f t="shared" si="526"/>
        <v>0</v>
      </c>
      <c r="DEP236" s="16">
        <f t="shared" si="526"/>
        <v>0</v>
      </c>
      <c r="DEQ236" s="16">
        <f t="shared" si="526"/>
        <v>0</v>
      </c>
      <c r="DER236" s="16">
        <f t="shared" si="526"/>
        <v>0</v>
      </c>
      <c r="DES236" s="16">
        <f t="shared" si="526"/>
        <v>0</v>
      </c>
      <c r="DET236" s="16">
        <f t="shared" si="526"/>
        <v>0</v>
      </c>
      <c r="DEU236" s="16">
        <f t="shared" si="526"/>
        <v>0</v>
      </c>
      <c r="DEV236" s="16">
        <f t="shared" si="526"/>
        <v>0</v>
      </c>
      <c r="DEW236" s="16">
        <f t="shared" si="526"/>
        <v>0</v>
      </c>
      <c r="DEX236" s="16">
        <f t="shared" si="526"/>
        <v>0</v>
      </c>
      <c r="DEY236" s="16">
        <f t="shared" si="526"/>
        <v>0</v>
      </c>
      <c r="DEZ236" s="16">
        <f t="shared" si="526"/>
        <v>0</v>
      </c>
      <c r="DFA236" s="16">
        <f t="shared" si="526"/>
        <v>0</v>
      </c>
      <c r="DFB236" s="16">
        <f t="shared" si="526"/>
        <v>0</v>
      </c>
      <c r="DFC236" s="16">
        <f t="shared" si="526"/>
        <v>0</v>
      </c>
      <c r="DFD236" s="16">
        <f t="shared" si="526"/>
        <v>0</v>
      </c>
      <c r="DFE236" s="16">
        <f t="shared" si="526"/>
        <v>0</v>
      </c>
      <c r="DFF236" s="16">
        <f t="shared" si="526"/>
        <v>0</v>
      </c>
      <c r="DFG236" s="16">
        <f t="shared" si="526"/>
        <v>0</v>
      </c>
      <c r="DFH236" s="16">
        <f t="shared" si="526"/>
        <v>0</v>
      </c>
      <c r="DFI236" s="16">
        <f t="shared" si="526"/>
        <v>0</v>
      </c>
      <c r="DFJ236" s="16">
        <f t="shared" si="526"/>
        <v>0</v>
      </c>
      <c r="DFK236" s="16">
        <f t="shared" si="526"/>
        <v>0</v>
      </c>
      <c r="DFL236" s="16">
        <f t="shared" si="526"/>
        <v>0</v>
      </c>
      <c r="DFM236" s="16">
        <f t="shared" si="526"/>
        <v>0</v>
      </c>
      <c r="DFN236" s="16">
        <f t="shared" si="526"/>
        <v>0</v>
      </c>
      <c r="DFO236" s="16">
        <f t="shared" si="526"/>
        <v>0</v>
      </c>
      <c r="DFP236" s="16">
        <f t="shared" si="526"/>
        <v>0</v>
      </c>
      <c r="DFQ236" s="16">
        <f t="shared" si="526"/>
        <v>0</v>
      </c>
      <c r="DFR236" s="16">
        <f t="shared" si="526"/>
        <v>0</v>
      </c>
      <c r="DFS236" s="16">
        <f t="shared" si="526"/>
        <v>0</v>
      </c>
      <c r="DFT236" s="16">
        <f t="shared" si="526"/>
        <v>0</v>
      </c>
      <c r="DFU236" s="16">
        <f t="shared" si="526"/>
        <v>0</v>
      </c>
      <c r="DFV236" s="16">
        <f t="shared" si="526"/>
        <v>0</v>
      </c>
      <c r="DFW236" s="16">
        <f t="shared" si="526"/>
        <v>0</v>
      </c>
      <c r="DFX236" s="16">
        <f t="shared" si="526"/>
        <v>0</v>
      </c>
      <c r="DFY236" s="16">
        <f t="shared" ref="DFY236:DIJ236" si="527">SUM(DFY229:DFY235)</f>
        <v>0</v>
      </c>
      <c r="DFZ236" s="16">
        <f t="shared" si="527"/>
        <v>0</v>
      </c>
      <c r="DGA236" s="16">
        <f t="shared" si="527"/>
        <v>0</v>
      </c>
      <c r="DGB236" s="16">
        <f t="shared" si="527"/>
        <v>0</v>
      </c>
      <c r="DGC236" s="16">
        <f t="shared" si="527"/>
        <v>0</v>
      </c>
      <c r="DGD236" s="16">
        <f t="shared" si="527"/>
        <v>0</v>
      </c>
      <c r="DGE236" s="16">
        <f t="shared" si="527"/>
        <v>0</v>
      </c>
      <c r="DGF236" s="16">
        <f t="shared" si="527"/>
        <v>0</v>
      </c>
      <c r="DGG236" s="16">
        <f t="shared" si="527"/>
        <v>0</v>
      </c>
      <c r="DGH236" s="16">
        <f t="shared" si="527"/>
        <v>0</v>
      </c>
      <c r="DGI236" s="16">
        <f t="shared" si="527"/>
        <v>0</v>
      </c>
      <c r="DGJ236" s="16">
        <f t="shared" si="527"/>
        <v>0</v>
      </c>
      <c r="DGK236" s="16">
        <f t="shared" si="527"/>
        <v>0</v>
      </c>
      <c r="DGL236" s="16">
        <f t="shared" si="527"/>
        <v>0</v>
      </c>
      <c r="DGM236" s="16">
        <f t="shared" si="527"/>
        <v>0</v>
      </c>
      <c r="DGN236" s="16">
        <f t="shared" si="527"/>
        <v>0</v>
      </c>
      <c r="DGO236" s="16">
        <f t="shared" si="527"/>
        <v>0</v>
      </c>
      <c r="DGP236" s="16">
        <f t="shared" si="527"/>
        <v>0</v>
      </c>
      <c r="DGQ236" s="16">
        <f t="shared" si="527"/>
        <v>0</v>
      </c>
      <c r="DGR236" s="16">
        <f t="shared" si="527"/>
        <v>0</v>
      </c>
      <c r="DGS236" s="16">
        <f t="shared" si="527"/>
        <v>0</v>
      </c>
      <c r="DGT236" s="16">
        <f t="shared" si="527"/>
        <v>0</v>
      </c>
      <c r="DGU236" s="16">
        <f t="shared" si="527"/>
        <v>0</v>
      </c>
      <c r="DGV236" s="16">
        <f t="shared" si="527"/>
        <v>0</v>
      </c>
      <c r="DGW236" s="16">
        <f t="shared" si="527"/>
        <v>0</v>
      </c>
      <c r="DGX236" s="16">
        <f t="shared" si="527"/>
        <v>0</v>
      </c>
      <c r="DGY236" s="16">
        <f t="shared" si="527"/>
        <v>0</v>
      </c>
      <c r="DGZ236" s="16">
        <f t="shared" si="527"/>
        <v>0</v>
      </c>
      <c r="DHA236" s="16">
        <f t="shared" si="527"/>
        <v>0</v>
      </c>
      <c r="DHB236" s="16">
        <f t="shared" si="527"/>
        <v>0</v>
      </c>
      <c r="DHC236" s="16">
        <f t="shared" si="527"/>
        <v>0</v>
      </c>
      <c r="DHD236" s="16">
        <f t="shared" si="527"/>
        <v>0</v>
      </c>
      <c r="DHE236" s="16">
        <f t="shared" si="527"/>
        <v>0</v>
      </c>
      <c r="DHF236" s="16">
        <f t="shared" si="527"/>
        <v>0</v>
      </c>
      <c r="DHG236" s="16">
        <f t="shared" si="527"/>
        <v>0</v>
      </c>
      <c r="DHH236" s="16">
        <f t="shared" si="527"/>
        <v>0</v>
      </c>
      <c r="DHI236" s="16">
        <f t="shared" si="527"/>
        <v>0</v>
      </c>
      <c r="DHJ236" s="16">
        <f t="shared" si="527"/>
        <v>0</v>
      </c>
      <c r="DHK236" s="16">
        <f t="shared" si="527"/>
        <v>0</v>
      </c>
      <c r="DHL236" s="16">
        <f t="shared" si="527"/>
        <v>0</v>
      </c>
      <c r="DHM236" s="16">
        <f t="shared" si="527"/>
        <v>0</v>
      </c>
      <c r="DHN236" s="16">
        <f t="shared" si="527"/>
        <v>0</v>
      </c>
      <c r="DHO236" s="16">
        <f t="shared" si="527"/>
        <v>0</v>
      </c>
      <c r="DHP236" s="16">
        <f t="shared" si="527"/>
        <v>0</v>
      </c>
      <c r="DHQ236" s="16">
        <f t="shared" si="527"/>
        <v>0</v>
      </c>
      <c r="DHR236" s="16">
        <f t="shared" si="527"/>
        <v>0</v>
      </c>
      <c r="DHS236" s="16">
        <f t="shared" si="527"/>
        <v>0</v>
      </c>
      <c r="DHT236" s="16">
        <f t="shared" si="527"/>
        <v>0</v>
      </c>
      <c r="DHU236" s="16">
        <f t="shared" si="527"/>
        <v>0</v>
      </c>
      <c r="DHV236" s="16">
        <f t="shared" si="527"/>
        <v>0</v>
      </c>
      <c r="DHW236" s="16">
        <f t="shared" si="527"/>
        <v>0</v>
      </c>
      <c r="DHX236" s="16">
        <f t="shared" si="527"/>
        <v>0</v>
      </c>
      <c r="DHY236" s="16">
        <f t="shared" si="527"/>
        <v>0</v>
      </c>
      <c r="DHZ236" s="16">
        <f t="shared" si="527"/>
        <v>0</v>
      </c>
      <c r="DIA236" s="16">
        <f t="shared" si="527"/>
        <v>0</v>
      </c>
      <c r="DIB236" s="16">
        <f t="shared" si="527"/>
        <v>0</v>
      </c>
      <c r="DIC236" s="16">
        <f t="shared" si="527"/>
        <v>0</v>
      </c>
      <c r="DID236" s="16">
        <f t="shared" si="527"/>
        <v>0</v>
      </c>
      <c r="DIE236" s="16">
        <f t="shared" si="527"/>
        <v>0</v>
      </c>
      <c r="DIF236" s="16">
        <f t="shared" si="527"/>
        <v>0</v>
      </c>
      <c r="DIG236" s="16">
        <f t="shared" si="527"/>
        <v>0</v>
      </c>
      <c r="DIH236" s="16">
        <f t="shared" si="527"/>
        <v>0</v>
      </c>
      <c r="DII236" s="16">
        <f t="shared" si="527"/>
        <v>0</v>
      </c>
      <c r="DIJ236" s="16">
        <f t="shared" si="527"/>
        <v>0</v>
      </c>
      <c r="DIK236" s="16">
        <f t="shared" ref="DIK236:DKV236" si="528">SUM(DIK229:DIK235)</f>
        <v>0</v>
      </c>
      <c r="DIL236" s="16">
        <f t="shared" si="528"/>
        <v>0</v>
      </c>
      <c r="DIM236" s="16">
        <f t="shared" si="528"/>
        <v>0</v>
      </c>
      <c r="DIN236" s="16">
        <f t="shared" si="528"/>
        <v>0</v>
      </c>
      <c r="DIO236" s="16">
        <f t="shared" si="528"/>
        <v>0</v>
      </c>
      <c r="DIP236" s="16">
        <f t="shared" si="528"/>
        <v>0</v>
      </c>
      <c r="DIQ236" s="16">
        <f t="shared" si="528"/>
        <v>0</v>
      </c>
      <c r="DIR236" s="16">
        <f t="shared" si="528"/>
        <v>0</v>
      </c>
      <c r="DIS236" s="16">
        <f t="shared" si="528"/>
        <v>0</v>
      </c>
      <c r="DIT236" s="16">
        <f t="shared" si="528"/>
        <v>0</v>
      </c>
      <c r="DIU236" s="16">
        <f t="shared" si="528"/>
        <v>0</v>
      </c>
      <c r="DIV236" s="16">
        <f t="shared" si="528"/>
        <v>0</v>
      </c>
      <c r="DIW236" s="16">
        <f t="shared" si="528"/>
        <v>0</v>
      </c>
      <c r="DIX236" s="16">
        <f t="shared" si="528"/>
        <v>0</v>
      </c>
      <c r="DIY236" s="16">
        <f t="shared" si="528"/>
        <v>0</v>
      </c>
      <c r="DIZ236" s="16">
        <f t="shared" si="528"/>
        <v>0</v>
      </c>
      <c r="DJA236" s="16">
        <f t="shared" si="528"/>
        <v>0</v>
      </c>
      <c r="DJB236" s="16">
        <f t="shared" si="528"/>
        <v>0</v>
      </c>
      <c r="DJC236" s="16">
        <f t="shared" si="528"/>
        <v>0</v>
      </c>
      <c r="DJD236" s="16">
        <f t="shared" si="528"/>
        <v>0</v>
      </c>
      <c r="DJE236" s="16">
        <f t="shared" si="528"/>
        <v>0</v>
      </c>
      <c r="DJF236" s="16">
        <f t="shared" si="528"/>
        <v>0</v>
      </c>
      <c r="DJG236" s="16">
        <f t="shared" si="528"/>
        <v>0</v>
      </c>
      <c r="DJH236" s="16">
        <f t="shared" si="528"/>
        <v>0</v>
      </c>
      <c r="DJI236" s="16">
        <f t="shared" si="528"/>
        <v>0</v>
      </c>
      <c r="DJJ236" s="16">
        <f t="shared" si="528"/>
        <v>0</v>
      </c>
      <c r="DJK236" s="16">
        <f t="shared" si="528"/>
        <v>0</v>
      </c>
      <c r="DJL236" s="16">
        <f t="shared" si="528"/>
        <v>0</v>
      </c>
      <c r="DJM236" s="16">
        <f t="shared" si="528"/>
        <v>0</v>
      </c>
      <c r="DJN236" s="16">
        <f t="shared" si="528"/>
        <v>0</v>
      </c>
      <c r="DJO236" s="16">
        <f t="shared" si="528"/>
        <v>0</v>
      </c>
      <c r="DJP236" s="16">
        <f t="shared" si="528"/>
        <v>0</v>
      </c>
      <c r="DJQ236" s="16">
        <f t="shared" si="528"/>
        <v>0</v>
      </c>
      <c r="DJR236" s="16">
        <f t="shared" si="528"/>
        <v>0</v>
      </c>
      <c r="DJS236" s="16">
        <f t="shared" si="528"/>
        <v>0</v>
      </c>
      <c r="DJT236" s="16">
        <f t="shared" si="528"/>
        <v>0</v>
      </c>
      <c r="DJU236" s="16">
        <f t="shared" si="528"/>
        <v>0</v>
      </c>
      <c r="DJV236" s="16">
        <f t="shared" si="528"/>
        <v>0</v>
      </c>
      <c r="DJW236" s="16">
        <f t="shared" si="528"/>
        <v>0</v>
      </c>
      <c r="DJX236" s="16">
        <f t="shared" si="528"/>
        <v>0</v>
      </c>
      <c r="DJY236" s="16">
        <f t="shared" si="528"/>
        <v>0</v>
      </c>
      <c r="DJZ236" s="16">
        <f t="shared" si="528"/>
        <v>0</v>
      </c>
      <c r="DKA236" s="16">
        <f t="shared" si="528"/>
        <v>0</v>
      </c>
      <c r="DKB236" s="16">
        <f t="shared" si="528"/>
        <v>0</v>
      </c>
      <c r="DKC236" s="16">
        <f t="shared" si="528"/>
        <v>0</v>
      </c>
      <c r="DKD236" s="16">
        <f t="shared" si="528"/>
        <v>0</v>
      </c>
      <c r="DKE236" s="16">
        <f t="shared" si="528"/>
        <v>0</v>
      </c>
      <c r="DKF236" s="16">
        <f t="shared" si="528"/>
        <v>0</v>
      </c>
      <c r="DKG236" s="16">
        <f t="shared" si="528"/>
        <v>0</v>
      </c>
      <c r="DKH236" s="16">
        <f t="shared" si="528"/>
        <v>0</v>
      </c>
      <c r="DKI236" s="16">
        <f t="shared" si="528"/>
        <v>0</v>
      </c>
      <c r="DKJ236" s="16">
        <f t="shared" si="528"/>
        <v>0</v>
      </c>
      <c r="DKK236" s="16">
        <f t="shared" si="528"/>
        <v>0</v>
      </c>
      <c r="DKL236" s="16">
        <f t="shared" si="528"/>
        <v>0</v>
      </c>
      <c r="DKM236" s="16">
        <f t="shared" si="528"/>
        <v>0</v>
      </c>
      <c r="DKN236" s="16">
        <f t="shared" si="528"/>
        <v>0</v>
      </c>
      <c r="DKO236" s="16">
        <f t="shared" si="528"/>
        <v>0</v>
      </c>
      <c r="DKP236" s="16">
        <f t="shared" si="528"/>
        <v>0</v>
      </c>
      <c r="DKQ236" s="16">
        <f t="shared" si="528"/>
        <v>0</v>
      </c>
      <c r="DKR236" s="16">
        <f t="shared" si="528"/>
        <v>0</v>
      </c>
      <c r="DKS236" s="16">
        <f t="shared" si="528"/>
        <v>0</v>
      </c>
      <c r="DKT236" s="16">
        <f t="shared" si="528"/>
        <v>0</v>
      </c>
      <c r="DKU236" s="16">
        <f t="shared" si="528"/>
        <v>0</v>
      </c>
      <c r="DKV236" s="16">
        <f t="shared" si="528"/>
        <v>0</v>
      </c>
      <c r="DKW236" s="16">
        <f t="shared" ref="DKW236:DNH236" si="529">SUM(DKW229:DKW235)</f>
        <v>0</v>
      </c>
      <c r="DKX236" s="16">
        <f t="shared" si="529"/>
        <v>0</v>
      </c>
      <c r="DKY236" s="16">
        <f t="shared" si="529"/>
        <v>0</v>
      </c>
      <c r="DKZ236" s="16">
        <f t="shared" si="529"/>
        <v>0</v>
      </c>
      <c r="DLA236" s="16">
        <f t="shared" si="529"/>
        <v>0</v>
      </c>
      <c r="DLB236" s="16">
        <f t="shared" si="529"/>
        <v>0</v>
      </c>
      <c r="DLC236" s="16">
        <f t="shared" si="529"/>
        <v>0</v>
      </c>
      <c r="DLD236" s="16">
        <f t="shared" si="529"/>
        <v>0</v>
      </c>
      <c r="DLE236" s="16">
        <f t="shared" si="529"/>
        <v>0</v>
      </c>
      <c r="DLF236" s="16">
        <f t="shared" si="529"/>
        <v>0</v>
      </c>
      <c r="DLG236" s="16">
        <f t="shared" si="529"/>
        <v>0</v>
      </c>
      <c r="DLH236" s="16">
        <f t="shared" si="529"/>
        <v>0</v>
      </c>
      <c r="DLI236" s="16">
        <f t="shared" si="529"/>
        <v>0</v>
      </c>
      <c r="DLJ236" s="16">
        <f t="shared" si="529"/>
        <v>0</v>
      </c>
      <c r="DLK236" s="16">
        <f t="shared" si="529"/>
        <v>0</v>
      </c>
      <c r="DLL236" s="16">
        <f t="shared" si="529"/>
        <v>0</v>
      </c>
      <c r="DLM236" s="16">
        <f t="shared" si="529"/>
        <v>0</v>
      </c>
      <c r="DLN236" s="16">
        <f t="shared" si="529"/>
        <v>0</v>
      </c>
      <c r="DLO236" s="16">
        <f t="shared" si="529"/>
        <v>0</v>
      </c>
      <c r="DLP236" s="16">
        <f t="shared" si="529"/>
        <v>0</v>
      </c>
      <c r="DLQ236" s="16">
        <f t="shared" si="529"/>
        <v>0</v>
      </c>
      <c r="DLR236" s="16">
        <f t="shared" si="529"/>
        <v>0</v>
      </c>
      <c r="DLS236" s="16">
        <f t="shared" si="529"/>
        <v>0</v>
      </c>
      <c r="DLT236" s="16">
        <f t="shared" si="529"/>
        <v>0</v>
      </c>
      <c r="DLU236" s="16">
        <f t="shared" si="529"/>
        <v>0</v>
      </c>
      <c r="DLV236" s="16">
        <f t="shared" si="529"/>
        <v>0</v>
      </c>
      <c r="DLW236" s="16">
        <f t="shared" si="529"/>
        <v>0</v>
      </c>
      <c r="DLX236" s="16">
        <f t="shared" si="529"/>
        <v>0</v>
      </c>
      <c r="DLY236" s="16">
        <f t="shared" si="529"/>
        <v>0</v>
      </c>
      <c r="DLZ236" s="16">
        <f t="shared" si="529"/>
        <v>0</v>
      </c>
      <c r="DMA236" s="16">
        <f t="shared" si="529"/>
        <v>0</v>
      </c>
      <c r="DMB236" s="16">
        <f t="shared" si="529"/>
        <v>0</v>
      </c>
      <c r="DMC236" s="16">
        <f t="shared" si="529"/>
        <v>0</v>
      </c>
      <c r="DMD236" s="16">
        <f t="shared" si="529"/>
        <v>0</v>
      </c>
      <c r="DME236" s="16">
        <f t="shared" si="529"/>
        <v>0</v>
      </c>
      <c r="DMF236" s="16">
        <f t="shared" si="529"/>
        <v>0</v>
      </c>
      <c r="DMG236" s="16">
        <f t="shared" si="529"/>
        <v>0</v>
      </c>
      <c r="DMH236" s="16">
        <f t="shared" si="529"/>
        <v>0</v>
      </c>
      <c r="DMI236" s="16">
        <f t="shared" si="529"/>
        <v>0</v>
      </c>
      <c r="DMJ236" s="16">
        <f t="shared" si="529"/>
        <v>0</v>
      </c>
      <c r="DMK236" s="16">
        <f t="shared" si="529"/>
        <v>0</v>
      </c>
      <c r="DML236" s="16">
        <f t="shared" si="529"/>
        <v>0</v>
      </c>
      <c r="DMM236" s="16">
        <f t="shared" si="529"/>
        <v>0</v>
      </c>
      <c r="DMN236" s="16">
        <f t="shared" si="529"/>
        <v>0</v>
      </c>
      <c r="DMO236" s="16">
        <f t="shared" si="529"/>
        <v>0</v>
      </c>
      <c r="DMP236" s="16">
        <f t="shared" si="529"/>
        <v>0</v>
      </c>
      <c r="DMQ236" s="16">
        <f t="shared" si="529"/>
        <v>0</v>
      </c>
      <c r="DMR236" s="16">
        <f t="shared" si="529"/>
        <v>0</v>
      </c>
      <c r="DMS236" s="16">
        <f t="shared" si="529"/>
        <v>0</v>
      </c>
      <c r="DMT236" s="16">
        <f t="shared" si="529"/>
        <v>0</v>
      </c>
      <c r="DMU236" s="16">
        <f t="shared" si="529"/>
        <v>0</v>
      </c>
      <c r="DMV236" s="16">
        <f t="shared" si="529"/>
        <v>0</v>
      </c>
      <c r="DMW236" s="16">
        <f t="shared" si="529"/>
        <v>0</v>
      </c>
      <c r="DMX236" s="16">
        <f t="shared" si="529"/>
        <v>0</v>
      </c>
      <c r="DMY236" s="16">
        <f t="shared" si="529"/>
        <v>0</v>
      </c>
      <c r="DMZ236" s="16">
        <f t="shared" si="529"/>
        <v>0</v>
      </c>
      <c r="DNA236" s="16">
        <f t="shared" si="529"/>
        <v>0</v>
      </c>
      <c r="DNB236" s="16">
        <f t="shared" si="529"/>
        <v>0</v>
      </c>
      <c r="DNC236" s="16">
        <f t="shared" si="529"/>
        <v>0</v>
      </c>
      <c r="DND236" s="16">
        <f t="shared" si="529"/>
        <v>0</v>
      </c>
      <c r="DNE236" s="16">
        <f t="shared" si="529"/>
        <v>0</v>
      </c>
      <c r="DNF236" s="16">
        <f t="shared" si="529"/>
        <v>0</v>
      </c>
      <c r="DNG236" s="16">
        <f t="shared" si="529"/>
        <v>0</v>
      </c>
      <c r="DNH236" s="16">
        <f t="shared" si="529"/>
        <v>0</v>
      </c>
      <c r="DNI236" s="16">
        <f t="shared" ref="DNI236:DPT236" si="530">SUM(DNI229:DNI235)</f>
        <v>0</v>
      </c>
      <c r="DNJ236" s="16">
        <f t="shared" si="530"/>
        <v>0</v>
      </c>
      <c r="DNK236" s="16">
        <f t="shared" si="530"/>
        <v>0</v>
      </c>
      <c r="DNL236" s="16">
        <f t="shared" si="530"/>
        <v>0</v>
      </c>
      <c r="DNM236" s="16">
        <f t="shared" si="530"/>
        <v>0</v>
      </c>
      <c r="DNN236" s="16">
        <f t="shared" si="530"/>
        <v>0</v>
      </c>
      <c r="DNO236" s="16">
        <f t="shared" si="530"/>
        <v>0</v>
      </c>
      <c r="DNP236" s="16">
        <f t="shared" si="530"/>
        <v>0</v>
      </c>
      <c r="DNQ236" s="16">
        <f t="shared" si="530"/>
        <v>0</v>
      </c>
      <c r="DNR236" s="16">
        <f t="shared" si="530"/>
        <v>0</v>
      </c>
      <c r="DNS236" s="16">
        <f t="shared" si="530"/>
        <v>0</v>
      </c>
      <c r="DNT236" s="16">
        <f t="shared" si="530"/>
        <v>0</v>
      </c>
      <c r="DNU236" s="16">
        <f t="shared" si="530"/>
        <v>0</v>
      </c>
      <c r="DNV236" s="16">
        <f t="shared" si="530"/>
        <v>0</v>
      </c>
      <c r="DNW236" s="16">
        <f t="shared" si="530"/>
        <v>0</v>
      </c>
      <c r="DNX236" s="16">
        <f t="shared" si="530"/>
        <v>0</v>
      </c>
      <c r="DNY236" s="16">
        <f t="shared" si="530"/>
        <v>0</v>
      </c>
      <c r="DNZ236" s="16">
        <f t="shared" si="530"/>
        <v>0</v>
      </c>
      <c r="DOA236" s="16">
        <f t="shared" si="530"/>
        <v>0</v>
      </c>
      <c r="DOB236" s="16">
        <f t="shared" si="530"/>
        <v>0</v>
      </c>
      <c r="DOC236" s="16">
        <f t="shared" si="530"/>
        <v>0</v>
      </c>
      <c r="DOD236" s="16">
        <f t="shared" si="530"/>
        <v>0</v>
      </c>
      <c r="DOE236" s="16">
        <f t="shared" si="530"/>
        <v>0</v>
      </c>
      <c r="DOF236" s="16">
        <f t="shared" si="530"/>
        <v>0</v>
      </c>
      <c r="DOG236" s="16">
        <f t="shared" si="530"/>
        <v>0</v>
      </c>
      <c r="DOH236" s="16">
        <f t="shared" si="530"/>
        <v>0</v>
      </c>
      <c r="DOI236" s="16">
        <f t="shared" si="530"/>
        <v>0</v>
      </c>
      <c r="DOJ236" s="16">
        <f t="shared" si="530"/>
        <v>0</v>
      </c>
      <c r="DOK236" s="16">
        <f t="shared" si="530"/>
        <v>0</v>
      </c>
      <c r="DOL236" s="16">
        <f t="shared" si="530"/>
        <v>0</v>
      </c>
      <c r="DOM236" s="16">
        <f t="shared" si="530"/>
        <v>0</v>
      </c>
      <c r="DON236" s="16">
        <f t="shared" si="530"/>
        <v>0</v>
      </c>
      <c r="DOO236" s="16">
        <f t="shared" si="530"/>
        <v>0</v>
      </c>
      <c r="DOP236" s="16">
        <f t="shared" si="530"/>
        <v>0</v>
      </c>
      <c r="DOQ236" s="16">
        <f t="shared" si="530"/>
        <v>0</v>
      </c>
      <c r="DOR236" s="16">
        <f t="shared" si="530"/>
        <v>0</v>
      </c>
      <c r="DOS236" s="16">
        <f t="shared" si="530"/>
        <v>0</v>
      </c>
      <c r="DOT236" s="16">
        <f t="shared" si="530"/>
        <v>0</v>
      </c>
      <c r="DOU236" s="16">
        <f t="shared" si="530"/>
        <v>0</v>
      </c>
      <c r="DOV236" s="16">
        <f t="shared" si="530"/>
        <v>0</v>
      </c>
      <c r="DOW236" s="16">
        <f t="shared" si="530"/>
        <v>0</v>
      </c>
      <c r="DOX236" s="16">
        <f t="shared" si="530"/>
        <v>0</v>
      </c>
      <c r="DOY236" s="16">
        <f t="shared" si="530"/>
        <v>0</v>
      </c>
      <c r="DOZ236" s="16">
        <f t="shared" si="530"/>
        <v>0</v>
      </c>
      <c r="DPA236" s="16">
        <f t="shared" si="530"/>
        <v>0</v>
      </c>
      <c r="DPB236" s="16">
        <f t="shared" si="530"/>
        <v>0</v>
      </c>
      <c r="DPC236" s="16">
        <f t="shared" si="530"/>
        <v>0</v>
      </c>
      <c r="DPD236" s="16">
        <f t="shared" si="530"/>
        <v>0</v>
      </c>
      <c r="DPE236" s="16">
        <f t="shared" si="530"/>
        <v>0</v>
      </c>
      <c r="DPF236" s="16">
        <f t="shared" si="530"/>
        <v>0</v>
      </c>
      <c r="DPG236" s="16">
        <f t="shared" si="530"/>
        <v>0</v>
      </c>
      <c r="DPH236" s="16">
        <f t="shared" si="530"/>
        <v>0</v>
      </c>
      <c r="DPI236" s="16">
        <f t="shared" si="530"/>
        <v>0</v>
      </c>
      <c r="DPJ236" s="16">
        <f t="shared" si="530"/>
        <v>0</v>
      </c>
      <c r="DPK236" s="16">
        <f t="shared" si="530"/>
        <v>0</v>
      </c>
      <c r="DPL236" s="16">
        <f t="shared" si="530"/>
        <v>0</v>
      </c>
      <c r="DPM236" s="16">
        <f t="shared" si="530"/>
        <v>0</v>
      </c>
      <c r="DPN236" s="16">
        <f t="shared" si="530"/>
        <v>0</v>
      </c>
      <c r="DPO236" s="16">
        <f t="shared" si="530"/>
        <v>0</v>
      </c>
      <c r="DPP236" s="16">
        <f t="shared" si="530"/>
        <v>0</v>
      </c>
      <c r="DPQ236" s="16">
        <f t="shared" si="530"/>
        <v>0</v>
      </c>
      <c r="DPR236" s="16">
        <f t="shared" si="530"/>
        <v>0</v>
      </c>
      <c r="DPS236" s="16">
        <f t="shared" si="530"/>
        <v>0</v>
      </c>
      <c r="DPT236" s="16">
        <f t="shared" si="530"/>
        <v>0</v>
      </c>
      <c r="DPU236" s="16">
        <f t="shared" ref="DPU236:DSF236" si="531">SUM(DPU229:DPU235)</f>
        <v>0</v>
      </c>
      <c r="DPV236" s="16">
        <f t="shared" si="531"/>
        <v>0</v>
      </c>
      <c r="DPW236" s="16">
        <f t="shared" si="531"/>
        <v>0</v>
      </c>
      <c r="DPX236" s="16">
        <f t="shared" si="531"/>
        <v>0</v>
      </c>
      <c r="DPY236" s="16">
        <f t="shared" si="531"/>
        <v>0</v>
      </c>
      <c r="DPZ236" s="16">
        <f t="shared" si="531"/>
        <v>0</v>
      </c>
      <c r="DQA236" s="16">
        <f t="shared" si="531"/>
        <v>0</v>
      </c>
      <c r="DQB236" s="16">
        <f t="shared" si="531"/>
        <v>0</v>
      </c>
      <c r="DQC236" s="16">
        <f t="shared" si="531"/>
        <v>0</v>
      </c>
      <c r="DQD236" s="16">
        <f t="shared" si="531"/>
        <v>0</v>
      </c>
      <c r="DQE236" s="16">
        <f t="shared" si="531"/>
        <v>0</v>
      </c>
      <c r="DQF236" s="16">
        <f t="shared" si="531"/>
        <v>0</v>
      </c>
      <c r="DQG236" s="16">
        <f t="shared" si="531"/>
        <v>0</v>
      </c>
      <c r="DQH236" s="16">
        <f t="shared" si="531"/>
        <v>0</v>
      </c>
      <c r="DQI236" s="16">
        <f t="shared" si="531"/>
        <v>0</v>
      </c>
      <c r="DQJ236" s="16">
        <f t="shared" si="531"/>
        <v>0</v>
      </c>
      <c r="DQK236" s="16">
        <f t="shared" si="531"/>
        <v>0</v>
      </c>
      <c r="DQL236" s="16">
        <f t="shared" si="531"/>
        <v>0</v>
      </c>
      <c r="DQM236" s="16">
        <f t="shared" si="531"/>
        <v>0</v>
      </c>
      <c r="DQN236" s="16">
        <f t="shared" si="531"/>
        <v>0</v>
      </c>
      <c r="DQO236" s="16">
        <f t="shared" si="531"/>
        <v>0</v>
      </c>
      <c r="DQP236" s="16">
        <f t="shared" si="531"/>
        <v>0</v>
      </c>
      <c r="DQQ236" s="16">
        <f t="shared" si="531"/>
        <v>0</v>
      </c>
      <c r="DQR236" s="16">
        <f t="shared" si="531"/>
        <v>0</v>
      </c>
      <c r="DQS236" s="16">
        <f t="shared" si="531"/>
        <v>0</v>
      </c>
      <c r="DQT236" s="16">
        <f t="shared" si="531"/>
        <v>0</v>
      </c>
      <c r="DQU236" s="16">
        <f t="shared" si="531"/>
        <v>0</v>
      </c>
      <c r="DQV236" s="16">
        <f t="shared" si="531"/>
        <v>0</v>
      </c>
      <c r="DQW236" s="16">
        <f t="shared" si="531"/>
        <v>0</v>
      </c>
      <c r="DQX236" s="16">
        <f t="shared" si="531"/>
        <v>0</v>
      </c>
      <c r="DQY236" s="16">
        <f t="shared" si="531"/>
        <v>0</v>
      </c>
      <c r="DQZ236" s="16">
        <f t="shared" si="531"/>
        <v>0</v>
      </c>
      <c r="DRA236" s="16">
        <f t="shared" si="531"/>
        <v>0</v>
      </c>
      <c r="DRB236" s="16">
        <f t="shared" si="531"/>
        <v>0</v>
      </c>
      <c r="DRC236" s="16">
        <f t="shared" si="531"/>
        <v>0</v>
      </c>
      <c r="DRD236" s="16">
        <f t="shared" si="531"/>
        <v>0</v>
      </c>
      <c r="DRE236" s="16">
        <f t="shared" si="531"/>
        <v>0</v>
      </c>
      <c r="DRF236" s="16">
        <f t="shared" si="531"/>
        <v>0</v>
      </c>
      <c r="DRG236" s="16">
        <f t="shared" si="531"/>
        <v>0</v>
      </c>
      <c r="DRH236" s="16">
        <f t="shared" si="531"/>
        <v>0</v>
      </c>
      <c r="DRI236" s="16">
        <f t="shared" si="531"/>
        <v>0</v>
      </c>
      <c r="DRJ236" s="16">
        <f t="shared" si="531"/>
        <v>0</v>
      </c>
      <c r="DRK236" s="16">
        <f t="shared" si="531"/>
        <v>0</v>
      </c>
      <c r="DRL236" s="16">
        <f t="shared" si="531"/>
        <v>0</v>
      </c>
      <c r="DRM236" s="16">
        <f t="shared" si="531"/>
        <v>0</v>
      </c>
      <c r="DRN236" s="16">
        <f t="shared" si="531"/>
        <v>0</v>
      </c>
      <c r="DRO236" s="16">
        <f t="shared" si="531"/>
        <v>0</v>
      </c>
      <c r="DRP236" s="16">
        <f t="shared" si="531"/>
        <v>0</v>
      </c>
      <c r="DRQ236" s="16">
        <f t="shared" si="531"/>
        <v>0</v>
      </c>
      <c r="DRR236" s="16">
        <f t="shared" si="531"/>
        <v>0</v>
      </c>
      <c r="DRS236" s="16">
        <f t="shared" si="531"/>
        <v>0</v>
      </c>
      <c r="DRT236" s="16">
        <f t="shared" si="531"/>
        <v>0</v>
      </c>
      <c r="DRU236" s="16">
        <f t="shared" si="531"/>
        <v>0</v>
      </c>
      <c r="DRV236" s="16">
        <f t="shared" si="531"/>
        <v>0</v>
      </c>
      <c r="DRW236" s="16">
        <f t="shared" si="531"/>
        <v>0</v>
      </c>
      <c r="DRX236" s="16">
        <f t="shared" si="531"/>
        <v>0</v>
      </c>
      <c r="DRY236" s="16">
        <f t="shared" si="531"/>
        <v>0</v>
      </c>
      <c r="DRZ236" s="16">
        <f t="shared" si="531"/>
        <v>0</v>
      </c>
      <c r="DSA236" s="16">
        <f t="shared" si="531"/>
        <v>0</v>
      </c>
      <c r="DSB236" s="16">
        <f t="shared" si="531"/>
        <v>0</v>
      </c>
      <c r="DSC236" s="16">
        <f t="shared" si="531"/>
        <v>0</v>
      </c>
      <c r="DSD236" s="16">
        <f t="shared" si="531"/>
        <v>0</v>
      </c>
      <c r="DSE236" s="16">
        <f t="shared" si="531"/>
        <v>0</v>
      </c>
      <c r="DSF236" s="16">
        <f t="shared" si="531"/>
        <v>0</v>
      </c>
      <c r="DSG236" s="16">
        <f t="shared" ref="DSG236:DUR236" si="532">SUM(DSG229:DSG235)</f>
        <v>0</v>
      </c>
      <c r="DSH236" s="16">
        <f t="shared" si="532"/>
        <v>0</v>
      </c>
      <c r="DSI236" s="16">
        <f t="shared" si="532"/>
        <v>0</v>
      </c>
      <c r="DSJ236" s="16">
        <f t="shared" si="532"/>
        <v>0</v>
      </c>
      <c r="DSK236" s="16">
        <f t="shared" si="532"/>
        <v>0</v>
      </c>
      <c r="DSL236" s="16">
        <f t="shared" si="532"/>
        <v>0</v>
      </c>
      <c r="DSM236" s="16">
        <f t="shared" si="532"/>
        <v>0</v>
      </c>
      <c r="DSN236" s="16">
        <f t="shared" si="532"/>
        <v>0</v>
      </c>
      <c r="DSO236" s="16">
        <f t="shared" si="532"/>
        <v>0</v>
      </c>
      <c r="DSP236" s="16">
        <f t="shared" si="532"/>
        <v>0</v>
      </c>
      <c r="DSQ236" s="16">
        <f t="shared" si="532"/>
        <v>0</v>
      </c>
      <c r="DSR236" s="16">
        <f t="shared" si="532"/>
        <v>0</v>
      </c>
      <c r="DSS236" s="16">
        <f t="shared" si="532"/>
        <v>0</v>
      </c>
      <c r="DST236" s="16">
        <f t="shared" si="532"/>
        <v>0</v>
      </c>
      <c r="DSU236" s="16">
        <f t="shared" si="532"/>
        <v>0</v>
      </c>
      <c r="DSV236" s="16">
        <f t="shared" si="532"/>
        <v>0</v>
      </c>
      <c r="DSW236" s="16">
        <f t="shared" si="532"/>
        <v>0</v>
      </c>
      <c r="DSX236" s="16">
        <f t="shared" si="532"/>
        <v>0</v>
      </c>
      <c r="DSY236" s="16">
        <f t="shared" si="532"/>
        <v>0</v>
      </c>
      <c r="DSZ236" s="16">
        <f t="shared" si="532"/>
        <v>0</v>
      </c>
      <c r="DTA236" s="16">
        <f t="shared" si="532"/>
        <v>0</v>
      </c>
      <c r="DTB236" s="16">
        <f t="shared" si="532"/>
        <v>0</v>
      </c>
      <c r="DTC236" s="16">
        <f t="shared" si="532"/>
        <v>0</v>
      </c>
      <c r="DTD236" s="16">
        <f t="shared" si="532"/>
        <v>0</v>
      </c>
      <c r="DTE236" s="16">
        <f t="shared" si="532"/>
        <v>0</v>
      </c>
      <c r="DTF236" s="16">
        <f t="shared" si="532"/>
        <v>0</v>
      </c>
      <c r="DTG236" s="16">
        <f t="shared" si="532"/>
        <v>0</v>
      </c>
      <c r="DTH236" s="16">
        <f t="shared" si="532"/>
        <v>0</v>
      </c>
      <c r="DTI236" s="16">
        <f t="shared" si="532"/>
        <v>0</v>
      </c>
      <c r="DTJ236" s="16">
        <f t="shared" si="532"/>
        <v>0</v>
      </c>
      <c r="DTK236" s="16">
        <f t="shared" si="532"/>
        <v>0</v>
      </c>
      <c r="DTL236" s="16">
        <f t="shared" si="532"/>
        <v>0</v>
      </c>
      <c r="DTM236" s="16">
        <f t="shared" si="532"/>
        <v>0</v>
      </c>
      <c r="DTN236" s="16">
        <f t="shared" si="532"/>
        <v>0</v>
      </c>
      <c r="DTO236" s="16">
        <f t="shared" si="532"/>
        <v>0</v>
      </c>
      <c r="DTP236" s="16">
        <f t="shared" si="532"/>
        <v>0</v>
      </c>
      <c r="DTQ236" s="16">
        <f t="shared" si="532"/>
        <v>0</v>
      </c>
      <c r="DTR236" s="16">
        <f t="shared" si="532"/>
        <v>0</v>
      </c>
      <c r="DTS236" s="16">
        <f t="shared" si="532"/>
        <v>0</v>
      </c>
      <c r="DTT236" s="16">
        <f t="shared" si="532"/>
        <v>0</v>
      </c>
      <c r="DTU236" s="16">
        <f t="shared" si="532"/>
        <v>0</v>
      </c>
      <c r="DTV236" s="16">
        <f t="shared" si="532"/>
        <v>0</v>
      </c>
      <c r="DTW236" s="16">
        <f t="shared" si="532"/>
        <v>0</v>
      </c>
      <c r="DTX236" s="16">
        <f t="shared" si="532"/>
        <v>0</v>
      </c>
      <c r="DTY236" s="16">
        <f t="shared" si="532"/>
        <v>0</v>
      </c>
      <c r="DTZ236" s="16">
        <f t="shared" si="532"/>
        <v>0</v>
      </c>
      <c r="DUA236" s="16">
        <f t="shared" si="532"/>
        <v>0</v>
      </c>
      <c r="DUB236" s="16">
        <f t="shared" si="532"/>
        <v>0</v>
      </c>
      <c r="DUC236" s="16">
        <f t="shared" si="532"/>
        <v>0</v>
      </c>
      <c r="DUD236" s="16">
        <f t="shared" si="532"/>
        <v>0</v>
      </c>
      <c r="DUE236" s="16">
        <f t="shared" si="532"/>
        <v>0</v>
      </c>
      <c r="DUF236" s="16">
        <f t="shared" si="532"/>
        <v>0</v>
      </c>
      <c r="DUG236" s="16">
        <f t="shared" si="532"/>
        <v>0</v>
      </c>
      <c r="DUH236" s="16">
        <f t="shared" si="532"/>
        <v>0</v>
      </c>
      <c r="DUI236" s="16">
        <f t="shared" si="532"/>
        <v>0</v>
      </c>
      <c r="DUJ236" s="16">
        <f t="shared" si="532"/>
        <v>0</v>
      </c>
      <c r="DUK236" s="16">
        <f t="shared" si="532"/>
        <v>0</v>
      </c>
      <c r="DUL236" s="16">
        <f t="shared" si="532"/>
        <v>0</v>
      </c>
      <c r="DUM236" s="16">
        <f t="shared" si="532"/>
        <v>0</v>
      </c>
      <c r="DUN236" s="16">
        <f t="shared" si="532"/>
        <v>0</v>
      </c>
      <c r="DUO236" s="16">
        <f t="shared" si="532"/>
        <v>0</v>
      </c>
      <c r="DUP236" s="16">
        <f t="shared" si="532"/>
        <v>0</v>
      </c>
      <c r="DUQ236" s="16">
        <f t="shared" si="532"/>
        <v>0</v>
      </c>
      <c r="DUR236" s="16">
        <f t="shared" si="532"/>
        <v>0</v>
      </c>
      <c r="DUS236" s="16">
        <f t="shared" ref="DUS236:DXD236" si="533">SUM(DUS229:DUS235)</f>
        <v>0</v>
      </c>
      <c r="DUT236" s="16">
        <f t="shared" si="533"/>
        <v>0</v>
      </c>
      <c r="DUU236" s="16">
        <f t="shared" si="533"/>
        <v>0</v>
      </c>
      <c r="DUV236" s="16">
        <f t="shared" si="533"/>
        <v>0</v>
      </c>
      <c r="DUW236" s="16">
        <f t="shared" si="533"/>
        <v>0</v>
      </c>
      <c r="DUX236" s="16">
        <f t="shared" si="533"/>
        <v>0</v>
      </c>
      <c r="DUY236" s="16">
        <f t="shared" si="533"/>
        <v>0</v>
      </c>
      <c r="DUZ236" s="16">
        <f t="shared" si="533"/>
        <v>0</v>
      </c>
      <c r="DVA236" s="16">
        <f t="shared" si="533"/>
        <v>0</v>
      </c>
      <c r="DVB236" s="16">
        <f t="shared" si="533"/>
        <v>0</v>
      </c>
      <c r="DVC236" s="16">
        <f t="shared" si="533"/>
        <v>0</v>
      </c>
      <c r="DVD236" s="16">
        <f t="shared" si="533"/>
        <v>0</v>
      </c>
      <c r="DVE236" s="16">
        <f t="shared" si="533"/>
        <v>0</v>
      </c>
      <c r="DVF236" s="16">
        <f t="shared" si="533"/>
        <v>0</v>
      </c>
      <c r="DVG236" s="16">
        <f t="shared" si="533"/>
        <v>0</v>
      </c>
      <c r="DVH236" s="16">
        <f t="shared" si="533"/>
        <v>0</v>
      </c>
      <c r="DVI236" s="16">
        <f t="shared" si="533"/>
        <v>0</v>
      </c>
      <c r="DVJ236" s="16">
        <f t="shared" si="533"/>
        <v>0</v>
      </c>
      <c r="DVK236" s="16">
        <f t="shared" si="533"/>
        <v>0</v>
      </c>
      <c r="DVL236" s="16">
        <f t="shared" si="533"/>
        <v>0</v>
      </c>
      <c r="DVM236" s="16">
        <f t="shared" si="533"/>
        <v>0</v>
      </c>
      <c r="DVN236" s="16">
        <f t="shared" si="533"/>
        <v>0</v>
      </c>
      <c r="DVO236" s="16">
        <f t="shared" si="533"/>
        <v>0</v>
      </c>
      <c r="DVP236" s="16">
        <f t="shared" si="533"/>
        <v>0</v>
      </c>
      <c r="DVQ236" s="16">
        <f t="shared" si="533"/>
        <v>0</v>
      </c>
      <c r="DVR236" s="16">
        <f t="shared" si="533"/>
        <v>0</v>
      </c>
      <c r="DVS236" s="16">
        <f t="shared" si="533"/>
        <v>0</v>
      </c>
      <c r="DVT236" s="16">
        <f t="shared" si="533"/>
        <v>0</v>
      </c>
      <c r="DVU236" s="16">
        <f t="shared" si="533"/>
        <v>0</v>
      </c>
      <c r="DVV236" s="16">
        <f t="shared" si="533"/>
        <v>0</v>
      </c>
      <c r="DVW236" s="16">
        <f t="shared" si="533"/>
        <v>0</v>
      </c>
      <c r="DVX236" s="16">
        <f t="shared" si="533"/>
        <v>0</v>
      </c>
      <c r="DVY236" s="16">
        <f t="shared" si="533"/>
        <v>0</v>
      </c>
      <c r="DVZ236" s="16">
        <f t="shared" si="533"/>
        <v>0</v>
      </c>
      <c r="DWA236" s="16">
        <f t="shared" si="533"/>
        <v>0</v>
      </c>
      <c r="DWB236" s="16">
        <f t="shared" si="533"/>
        <v>0</v>
      </c>
      <c r="DWC236" s="16">
        <f t="shared" si="533"/>
        <v>0</v>
      </c>
      <c r="DWD236" s="16">
        <f t="shared" si="533"/>
        <v>0</v>
      </c>
      <c r="DWE236" s="16">
        <f t="shared" si="533"/>
        <v>0</v>
      </c>
      <c r="DWF236" s="16">
        <f t="shared" si="533"/>
        <v>0</v>
      </c>
      <c r="DWG236" s="16">
        <f t="shared" si="533"/>
        <v>0</v>
      </c>
      <c r="DWH236" s="16">
        <f t="shared" si="533"/>
        <v>0</v>
      </c>
      <c r="DWI236" s="16">
        <f t="shared" si="533"/>
        <v>0</v>
      </c>
      <c r="DWJ236" s="16">
        <f t="shared" si="533"/>
        <v>0</v>
      </c>
      <c r="DWK236" s="16">
        <f t="shared" si="533"/>
        <v>0</v>
      </c>
      <c r="DWL236" s="16">
        <f t="shared" si="533"/>
        <v>0</v>
      </c>
      <c r="DWM236" s="16">
        <f t="shared" si="533"/>
        <v>0</v>
      </c>
      <c r="DWN236" s="16">
        <f t="shared" si="533"/>
        <v>0</v>
      </c>
      <c r="DWO236" s="16">
        <f t="shared" si="533"/>
        <v>0</v>
      </c>
      <c r="DWP236" s="16">
        <f t="shared" si="533"/>
        <v>0</v>
      </c>
      <c r="DWQ236" s="16">
        <f t="shared" si="533"/>
        <v>0</v>
      </c>
      <c r="DWR236" s="16">
        <f t="shared" si="533"/>
        <v>0</v>
      </c>
      <c r="DWS236" s="16">
        <f t="shared" si="533"/>
        <v>0</v>
      </c>
      <c r="DWT236" s="16">
        <f t="shared" si="533"/>
        <v>0</v>
      </c>
      <c r="DWU236" s="16">
        <f t="shared" si="533"/>
        <v>0</v>
      </c>
      <c r="DWV236" s="16">
        <f t="shared" si="533"/>
        <v>0</v>
      </c>
      <c r="DWW236" s="16">
        <f t="shared" si="533"/>
        <v>0</v>
      </c>
      <c r="DWX236" s="16">
        <f t="shared" si="533"/>
        <v>0</v>
      </c>
      <c r="DWY236" s="16">
        <f t="shared" si="533"/>
        <v>0</v>
      </c>
      <c r="DWZ236" s="16">
        <f t="shared" si="533"/>
        <v>0</v>
      </c>
      <c r="DXA236" s="16">
        <f t="shared" si="533"/>
        <v>0</v>
      </c>
      <c r="DXB236" s="16">
        <f t="shared" si="533"/>
        <v>0</v>
      </c>
      <c r="DXC236" s="16">
        <f t="shared" si="533"/>
        <v>0</v>
      </c>
      <c r="DXD236" s="16">
        <f t="shared" si="533"/>
        <v>0</v>
      </c>
      <c r="DXE236" s="16">
        <f t="shared" ref="DXE236:DZP236" si="534">SUM(DXE229:DXE235)</f>
        <v>0</v>
      </c>
      <c r="DXF236" s="16">
        <f t="shared" si="534"/>
        <v>0</v>
      </c>
      <c r="DXG236" s="16">
        <f t="shared" si="534"/>
        <v>0</v>
      </c>
      <c r="DXH236" s="16">
        <f t="shared" si="534"/>
        <v>0</v>
      </c>
      <c r="DXI236" s="16">
        <f t="shared" si="534"/>
        <v>0</v>
      </c>
      <c r="DXJ236" s="16">
        <f t="shared" si="534"/>
        <v>0</v>
      </c>
      <c r="DXK236" s="16">
        <f t="shared" si="534"/>
        <v>0</v>
      </c>
      <c r="DXL236" s="16">
        <f t="shared" si="534"/>
        <v>0</v>
      </c>
      <c r="DXM236" s="16">
        <f t="shared" si="534"/>
        <v>0</v>
      </c>
      <c r="DXN236" s="16">
        <f t="shared" si="534"/>
        <v>0</v>
      </c>
      <c r="DXO236" s="16">
        <f t="shared" si="534"/>
        <v>0</v>
      </c>
      <c r="DXP236" s="16">
        <f t="shared" si="534"/>
        <v>0</v>
      </c>
      <c r="DXQ236" s="16">
        <f t="shared" si="534"/>
        <v>0</v>
      </c>
      <c r="DXR236" s="16">
        <f t="shared" si="534"/>
        <v>0</v>
      </c>
      <c r="DXS236" s="16">
        <f t="shared" si="534"/>
        <v>0</v>
      </c>
      <c r="DXT236" s="16">
        <f t="shared" si="534"/>
        <v>0</v>
      </c>
      <c r="DXU236" s="16">
        <f t="shared" si="534"/>
        <v>0</v>
      </c>
      <c r="DXV236" s="16">
        <f t="shared" si="534"/>
        <v>0</v>
      </c>
      <c r="DXW236" s="16">
        <f t="shared" si="534"/>
        <v>0</v>
      </c>
      <c r="DXX236" s="16">
        <f t="shared" si="534"/>
        <v>0</v>
      </c>
      <c r="DXY236" s="16">
        <f t="shared" si="534"/>
        <v>0</v>
      </c>
      <c r="DXZ236" s="16">
        <f t="shared" si="534"/>
        <v>0</v>
      </c>
      <c r="DYA236" s="16">
        <f t="shared" si="534"/>
        <v>0</v>
      </c>
      <c r="DYB236" s="16">
        <f t="shared" si="534"/>
        <v>0</v>
      </c>
      <c r="DYC236" s="16">
        <f t="shared" si="534"/>
        <v>0</v>
      </c>
      <c r="DYD236" s="16">
        <f t="shared" si="534"/>
        <v>0</v>
      </c>
      <c r="DYE236" s="16">
        <f t="shared" si="534"/>
        <v>0</v>
      </c>
      <c r="DYF236" s="16">
        <f t="shared" si="534"/>
        <v>0</v>
      </c>
      <c r="DYG236" s="16">
        <f t="shared" si="534"/>
        <v>0</v>
      </c>
      <c r="DYH236" s="16">
        <f t="shared" si="534"/>
        <v>0</v>
      </c>
      <c r="DYI236" s="16">
        <f t="shared" si="534"/>
        <v>0</v>
      </c>
      <c r="DYJ236" s="16">
        <f t="shared" si="534"/>
        <v>0</v>
      </c>
      <c r="DYK236" s="16">
        <f t="shared" si="534"/>
        <v>0</v>
      </c>
      <c r="DYL236" s="16">
        <f t="shared" si="534"/>
        <v>0</v>
      </c>
      <c r="DYM236" s="16">
        <f t="shared" si="534"/>
        <v>0</v>
      </c>
      <c r="DYN236" s="16">
        <f t="shared" si="534"/>
        <v>0</v>
      </c>
      <c r="DYO236" s="16">
        <f t="shared" si="534"/>
        <v>0</v>
      </c>
      <c r="DYP236" s="16">
        <f t="shared" si="534"/>
        <v>0</v>
      </c>
      <c r="DYQ236" s="16">
        <f t="shared" si="534"/>
        <v>0</v>
      </c>
      <c r="DYR236" s="16">
        <f t="shared" si="534"/>
        <v>0</v>
      </c>
      <c r="DYS236" s="16">
        <f t="shared" si="534"/>
        <v>0</v>
      </c>
      <c r="DYT236" s="16">
        <f t="shared" si="534"/>
        <v>0</v>
      </c>
      <c r="DYU236" s="16">
        <f t="shared" si="534"/>
        <v>0</v>
      </c>
      <c r="DYV236" s="16">
        <f t="shared" si="534"/>
        <v>0</v>
      </c>
      <c r="DYW236" s="16">
        <f t="shared" si="534"/>
        <v>0</v>
      </c>
      <c r="DYX236" s="16">
        <f t="shared" si="534"/>
        <v>0</v>
      </c>
      <c r="DYY236" s="16">
        <f t="shared" si="534"/>
        <v>0</v>
      </c>
      <c r="DYZ236" s="16">
        <f t="shared" si="534"/>
        <v>0</v>
      </c>
      <c r="DZA236" s="16">
        <f t="shared" si="534"/>
        <v>0</v>
      </c>
      <c r="DZB236" s="16">
        <f t="shared" si="534"/>
        <v>0</v>
      </c>
      <c r="DZC236" s="16">
        <f t="shared" si="534"/>
        <v>0</v>
      </c>
      <c r="DZD236" s="16">
        <f t="shared" si="534"/>
        <v>0</v>
      </c>
      <c r="DZE236" s="16">
        <f t="shared" si="534"/>
        <v>0</v>
      </c>
      <c r="DZF236" s="16">
        <f t="shared" si="534"/>
        <v>0</v>
      </c>
      <c r="DZG236" s="16">
        <f t="shared" si="534"/>
        <v>0</v>
      </c>
      <c r="DZH236" s="16">
        <f t="shared" si="534"/>
        <v>0</v>
      </c>
      <c r="DZI236" s="16">
        <f t="shared" si="534"/>
        <v>0</v>
      </c>
      <c r="DZJ236" s="16">
        <f t="shared" si="534"/>
        <v>0</v>
      </c>
      <c r="DZK236" s="16">
        <f t="shared" si="534"/>
        <v>0</v>
      </c>
      <c r="DZL236" s="16">
        <f t="shared" si="534"/>
        <v>0</v>
      </c>
      <c r="DZM236" s="16">
        <f t="shared" si="534"/>
        <v>0</v>
      </c>
      <c r="DZN236" s="16">
        <f t="shared" si="534"/>
        <v>0</v>
      </c>
      <c r="DZO236" s="16">
        <f t="shared" si="534"/>
        <v>0</v>
      </c>
      <c r="DZP236" s="16">
        <f t="shared" si="534"/>
        <v>0</v>
      </c>
      <c r="DZQ236" s="16">
        <f t="shared" ref="DZQ236:ECB236" si="535">SUM(DZQ229:DZQ235)</f>
        <v>0</v>
      </c>
      <c r="DZR236" s="16">
        <f t="shared" si="535"/>
        <v>0</v>
      </c>
      <c r="DZS236" s="16">
        <f t="shared" si="535"/>
        <v>0</v>
      </c>
      <c r="DZT236" s="16">
        <f t="shared" si="535"/>
        <v>0</v>
      </c>
      <c r="DZU236" s="16">
        <f t="shared" si="535"/>
        <v>0</v>
      </c>
      <c r="DZV236" s="16">
        <f t="shared" si="535"/>
        <v>0</v>
      </c>
      <c r="DZW236" s="16">
        <f t="shared" si="535"/>
        <v>0</v>
      </c>
      <c r="DZX236" s="16">
        <f t="shared" si="535"/>
        <v>0</v>
      </c>
      <c r="DZY236" s="16">
        <f t="shared" si="535"/>
        <v>0</v>
      </c>
      <c r="DZZ236" s="16">
        <f t="shared" si="535"/>
        <v>0</v>
      </c>
      <c r="EAA236" s="16">
        <f t="shared" si="535"/>
        <v>0</v>
      </c>
      <c r="EAB236" s="16">
        <f t="shared" si="535"/>
        <v>0</v>
      </c>
      <c r="EAC236" s="16">
        <f t="shared" si="535"/>
        <v>0</v>
      </c>
      <c r="EAD236" s="16">
        <f t="shared" si="535"/>
        <v>0</v>
      </c>
      <c r="EAE236" s="16">
        <f t="shared" si="535"/>
        <v>0</v>
      </c>
      <c r="EAF236" s="16">
        <f t="shared" si="535"/>
        <v>0</v>
      </c>
      <c r="EAG236" s="16">
        <f t="shared" si="535"/>
        <v>0</v>
      </c>
      <c r="EAH236" s="16">
        <f t="shared" si="535"/>
        <v>0</v>
      </c>
      <c r="EAI236" s="16">
        <f t="shared" si="535"/>
        <v>0</v>
      </c>
      <c r="EAJ236" s="16">
        <f t="shared" si="535"/>
        <v>0</v>
      </c>
      <c r="EAK236" s="16">
        <f t="shared" si="535"/>
        <v>0</v>
      </c>
      <c r="EAL236" s="16">
        <f t="shared" si="535"/>
        <v>0</v>
      </c>
      <c r="EAM236" s="16">
        <f t="shared" si="535"/>
        <v>0</v>
      </c>
      <c r="EAN236" s="16">
        <f t="shared" si="535"/>
        <v>0</v>
      </c>
      <c r="EAO236" s="16">
        <f t="shared" si="535"/>
        <v>0</v>
      </c>
      <c r="EAP236" s="16">
        <f t="shared" si="535"/>
        <v>0</v>
      </c>
      <c r="EAQ236" s="16">
        <f t="shared" si="535"/>
        <v>0</v>
      </c>
      <c r="EAR236" s="16">
        <f t="shared" si="535"/>
        <v>0</v>
      </c>
      <c r="EAS236" s="16">
        <f t="shared" si="535"/>
        <v>0</v>
      </c>
      <c r="EAT236" s="16">
        <f t="shared" si="535"/>
        <v>0</v>
      </c>
      <c r="EAU236" s="16">
        <f t="shared" si="535"/>
        <v>0</v>
      </c>
      <c r="EAV236" s="16">
        <f t="shared" si="535"/>
        <v>0</v>
      </c>
      <c r="EAW236" s="16">
        <f t="shared" si="535"/>
        <v>0</v>
      </c>
      <c r="EAX236" s="16">
        <f t="shared" si="535"/>
        <v>0</v>
      </c>
      <c r="EAY236" s="16">
        <f t="shared" si="535"/>
        <v>0</v>
      </c>
      <c r="EAZ236" s="16">
        <f t="shared" si="535"/>
        <v>0</v>
      </c>
      <c r="EBA236" s="16">
        <f t="shared" si="535"/>
        <v>0</v>
      </c>
      <c r="EBB236" s="16">
        <f t="shared" si="535"/>
        <v>0</v>
      </c>
      <c r="EBC236" s="16">
        <f t="shared" si="535"/>
        <v>0</v>
      </c>
      <c r="EBD236" s="16">
        <f t="shared" si="535"/>
        <v>0</v>
      </c>
      <c r="EBE236" s="16">
        <f t="shared" si="535"/>
        <v>0</v>
      </c>
      <c r="EBF236" s="16">
        <f t="shared" si="535"/>
        <v>0</v>
      </c>
      <c r="EBG236" s="16">
        <f t="shared" si="535"/>
        <v>0</v>
      </c>
      <c r="EBH236" s="16">
        <f t="shared" si="535"/>
        <v>0</v>
      </c>
      <c r="EBI236" s="16">
        <f t="shared" si="535"/>
        <v>0</v>
      </c>
      <c r="EBJ236" s="16">
        <f t="shared" si="535"/>
        <v>0</v>
      </c>
      <c r="EBK236" s="16">
        <f t="shared" si="535"/>
        <v>0</v>
      </c>
      <c r="EBL236" s="16">
        <f t="shared" si="535"/>
        <v>0</v>
      </c>
      <c r="EBM236" s="16">
        <f t="shared" si="535"/>
        <v>0</v>
      </c>
      <c r="EBN236" s="16">
        <f t="shared" si="535"/>
        <v>0</v>
      </c>
      <c r="EBO236" s="16">
        <f t="shared" si="535"/>
        <v>0</v>
      </c>
      <c r="EBP236" s="16">
        <f t="shared" si="535"/>
        <v>0</v>
      </c>
      <c r="EBQ236" s="16">
        <f t="shared" si="535"/>
        <v>0</v>
      </c>
      <c r="EBR236" s="16">
        <f t="shared" si="535"/>
        <v>0</v>
      </c>
      <c r="EBS236" s="16">
        <f t="shared" si="535"/>
        <v>0</v>
      </c>
      <c r="EBT236" s="16">
        <f t="shared" si="535"/>
        <v>0</v>
      </c>
      <c r="EBU236" s="16">
        <f t="shared" si="535"/>
        <v>0</v>
      </c>
      <c r="EBV236" s="16">
        <f t="shared" si="535"/>
        <v>0</v>
      </c>
      <c r="EBW236" s="16">
        <f t="shared" si="535"/>
        <v>0</v>
      </c>
      <c r="EBX236" s="16">
        <f t="shared" si="535"/>
        <v>0</v>
      </c>
      <c r="EBY236" s="16">
        <f t="shared" si="535"/>
        <v>0</v>
      </c>
      <c r="EBZ236" s="16">
        <f t="shared" si="535"/>
        <v>0</v>
      </c>
      <c r="ECA236" s="16">
        <f t="shared" si="535"/>
        <v>0</v>
      </c>
      <c r="ECB236" s="16">
        <f t="shared" si="535"/>
        <v>0</v>
      </c>
      <c r="ECC236" s="16">
        <f t="shared" ref="ECC236:EEN236" si="536">SUM(ECC229:ECC235)</f>
        <v>0</v>
      </c>
      <c r="ECD236" s="16">
        <f t="shared" si="536"/>
        <v>0</v>
      </c>
      <c r="ECE236" s="16">
        <f t="shared" si="536"/>
        <v>0</v>
      </c>
      <c r="ECF236" s="16">
        <f t="shared" si="536"/>
        <v>0</v>
      </c>
      <c r="ECG236" s="16">
        <f t="shared" si="536"/>
        <v>0</v>
      </c>
      <c r="ECH236" s="16">
        <f t="shared" si="536"/>
        <v>0</v>
      </c>
      <c r="ECI236" s="16">
        <f t="shared" si="536"/>
        <v>0</v>
      </c>
      <c r="ECJ236" s="16">
        <f t="shared" si="536"/>
        <v>0</v>
      </c>
      <c r="ECK236" s="16">
        <f t="shared" si="536"/>
        <v>0</v>
      </c>
      <c r="ECL236" s="16">
        <f t="shared" si="536"/>
        <v>0</v>
      </c>
      <c r="ECM236" s="16">
        <f t="shared" si="536"/>
        <v>0</v>
      </c>
      <c r="ECN236" s="16">
        <f t="shared" si="536"/>
        <v>0</v>
      </c>
      <c r="ECO236" s="16">
        <f t="shared" si="536"/>
        <v>0</v>
      </c>
      <c r="ECP236" s="16">
        <f t="shared" si="536"/>
        <v>0</v>
      </c>
      <c r="ECQ236" s="16">
        <f t="shared" si="536"/>
        <v>0</v>
      </c>
      <c r="ECR236" s="16">
        <f t="shared" si="536"/>
        <v>0</v>
      </c>
      <c r="ECS236" s="16">
        <f t="shared" si="536"/>
        <v>0</v>
      </c>
      <c r="ECT236" s="16">
        <f t="shared" si="536"/>
        <v>0</v>
      </c>
      <c r="ECU236" s="16">
        <f t="shared" si="536"/>
        <v>0</v>
      </c>
      <c r="ECV236" s="16">
        <f t="shared" si="536"/>
        <v>0</v>
      </c>
      <c r="ECW236" s="16">
        <f t="shared" si="536"/>
        <v>0</v>
      </c>
      <c r="ECX236" s="16">
        <f t="shared" si="536"/>
        <v>0</v>
      </c>
      <c r="ECY236" s="16">
        <f t="shared" si="536"/>
        <v>0</v>
      </c>
      <c r="ECZ236" s="16">
        <f t="shared" si="536"/>
        <v>0</v>
      </c>
      <c r="EDA236" s="16">
        <f t="shared" si="536"/>
        <v>0</v>
      </c>
      <c r="EDB236" s="16">
        <f t="shared" si="536"/>
        <v>0</v>
      </c>
      <c r="EDC236" s="16">
        <f t="shared" si="536"/>
        <v>0</v>
      </c>
      <c r="EDD236" s="16">
        <f t="shared" si="536"/>
        <v>0</v>
      </c>
      <c r="EDE236" s="16">
        <f t="shared" si="536"/>
        <v>0</v>
      </c>
      <c r="EDF236" s="16">
        <f t="shared" si="536"/>
        <v>0</v>
      </c>
      <c r="EDG236" s="16">
        <f t="shared" si="536"/>
        <v>0</v>
      </c>
      <c r="EDH236" s="16">
        <f t="shared" si="536"/>
        <v>0</v>
      </c>
      <c r="EDI236" s="16">
        <f t="shared" si="536"/>
        <v>0</v>
      </c>
      <c r="EDJ236" s="16">
        <f t="shared" si="536"/>
        <v>0</v>
      </c>
      <c r="EDK236" s="16">
        <f t="shared" si="536"/>
        <v>0</v>
      </c>
      <c r="EDL236" s="16">
        <f t="shared" si="536"/>
        <v>0</v>
      </c>
      <c r="EDM236" s="16">
        <f t="shared" si="536"/>
        <v>0</v>
      </c>
      <c r="EDN236" s="16">
        <f t="shared" si="536"/>
        <v>0</v>
      </c>
      <c r="EDO236" s="16">
        <f t="shared" si="536"/>
        <v>0</v>
      </c>
      <c r="EDP236" s="16">
        <f t="shared" si="536"/>
        <v>0</v>
      </c>
      <c r="EDQ236" s="16">
        <f t="shared" si="536"/>
        <v>0</v>
      </c>
      <c r="EDR236" s="16">
        <f t="shared" si="536"/>
        <v>0</v>
      </c>
      <c r="EDS236" s="16">
        <f t="shared" si="536"/>
        <v>0</v>
      </c>
      <c r="EDT236" s="16">
        <f t="shared" si="536"/>
        <v>0</v>
      </c>
      <c r="EDU236" s="16">
        <f t="shared" si="536"/>
        <v>0</v>
      </c>
      <c r="EDV236" s="16">
        <f t="shared" si="536"/>
        <v>0</v>
      </c>
      <c r="EDW236" s="16">
        <f t="shared" si="536"/>
        <v>0</v>
      </c>
      <c r="EDX236" s="16">
        <f t="shared" si="536"/>
        <v>0</v>
      </c>
      <c r="EDY236" s="16">
        <f t="shared" si="536"/>
        <v>0</v>
      </c>
      <c r="EDZ236" s="16">
        <f t="shared" si="536"/>
        <v>0</v>
      </c>
      <c r="EEA236" s="16">
        <f t="shared" si="536"/>
        <v>0</v>
      </c>
      <c r="EEB236" s="16">
        <f t="shared" si="536"/>
        <v>0</v>
      </c>
      <c r="EEC236" s="16">
        <f t="shared" si="536"/>
        <v>0</v>
      </c>
      <c r="EED236" s="16">
        <f t="shared" si="536"/>
        <v>0</v>
      </c>
      <c r="EEE236" s="16">
        <f t="shared" si="536"/>
        <v>0</v>
      </c>
      <c r="EEF236" s="16">
        <f t="shared" si="536"/>
        <v>0</v>
      </c>
      <c r="EEG236" s="16">
        <f t="shared" si="536"/>
        <v>0</v>
      </c>
      <c r="EEH236" s="16">
        <f t="shared" si="536"/>
        <v>0</v>
      </c>
      <c r="EEI236" s="16">
        <f t="shared" si="536"/>
        <v>0</v>
      </c>
      <c r="EEJ236" s="16">
        <f t="shared" si="536"/>
        <v>0</v>
      </c>
      <c r="EEK236" s="16">
        <f t="shared" si="536"/>
        <v>0</v>
      </c>
      <c r="EEL236" s="16">
        <f t="shared" si="536"/>
        <v>0</v>
      </c>
      <c r="EEM236" s="16">
        <f t="shared" si="536"/>
        <v>0</v>
      </c>
      <c r="EEN236" s="16">
        <f t="shared" si="536"/>
        <v>0</v>
      </c>
      <c r="EEO236" s="16">
        <f t="shared" ref="EEO236:EGZ236" si="537">SUM(EEO229:EEO235)</f>
        <v>0</v>
      </c>
      <c r="EEP236" s="16">
        <f t="shared" si="537"/>
        <v>0</v>
      </c>
      <c r="EEQ236" s="16">
        <f t="shared" si="537"/>
        <v>0</v>
      </c>
      <c r="EER236" s="16">
        <f t="shared" si="537"/>
        <v>0</v>
      </c>
      <c r="EES236" s="16">
        <f t="shared" si="537"/>
        <v>0</v>
      </c>
      <c r="EET236" s="16">
        <f t="shared" si="537"/>
        <v>0</v>
      </c>
      <c r="EEU236" s="16">
        <f t="shared" si="537"/>
        <v>0</v>
      </c>
      <c r="EEV236" s="16">
        <f t="shared" si="537"/>
        <v>0</v>
      </c>
      <c r="EEW236" s="16">
        <f t="shared" si="537"/>
        <v>0</v>
      </c>
      <c r="EEX236" s="16">
        <f t="shared" si="537"/>
        <v>0</v>
      </c>
      <c r="EEY236" s="16">
        <f t="shared" si="537"/>
        <v>0</v>
      </c>
      <c r="EEZ236" s="16">
        <f t="shared" si="537"/>
        <v>0</v>
      </c>
      <c r="EFA236" s="16">
        <f t="shared" si="537"/>
        <v>0</v>
      </c>
      <c r="EFB236" s="16">
        <f t="shared" si="537"/>
        <v>0</v>
      </c>
      <c r="EFC236" s="16">
        <f t="shared" si="537"/>
        <v>0</v>
      </c>
      <c r="EFD236" s="16">
        <f t="shared" si="537"/>
        <v>0</v>
      </c>
      <c r="EFE236" s="16">
        <f t="shared" si="537"/>
        <v>0</v>
      </c>
      <c r="EFF236" s="16">
        <f t="shared" si="537"/>
        <v>0</v>
      </c>
      <c r="EFG236" s="16">
        <f t="shared" si="537"/>
        <v>0</v>
      </c>
      <c r="EFH236" s="16">
        <f t="shared" si="537"/>
        <v>0</v>
      </c>
      <c r="EFI236" s="16">
        <f t="shared" si="537"/>
        <v>0</v>
      </c>
      <c r="EFJ236" s="16">
        <f t="shared" si="537"/>
        <v>0</v>
      </c>
      <c r="EFK236" s="16">
        <f t="shared" si="537"/>
        <v>0</v>
      </c>
      <c r="EFL236" s="16">
        <f t="shared" si="537"/>
        <v>0</v>
      </c>
      <c r="EFM236" s="16">
        <f t="shared" si="537"/>
        <v>0</v>
      </c>
      <c r="EFN236" s="16">
        <f t="shared" si="537"/>
        <v>0</v>
      </c>
      <c r="EFO236" s="16">
        <f t="shared" si="537"/>
        <v>0</v>
      </c>
      <c r="EFP236" s="16">
        <f t="shared" si="537"/>
        <v>0</v>
      </c>
      <c r="EFQ236" s="16">
        <f t="shared" si="537"/>
        <v>0</v>
      </c>
      <c r="EFR236" s="16">
        <f t="shared" si="537"/>
        <v>0</v>
      </c>
      <c r="EFS236" s="16">
        <f t="shared" si="537"/>
        <v>0</v>
      </c>
      <c r="EFT236" s="16">
        <f t="shared" si="537"/>
        <v>0</v>
      </c>
      <c r="EFU236" s="16">
        <f t="shared" si="537"/>
        <v>0</v>
      </c>
      <c r="EFV236" s="16">
        <f t="shared" si="537"/>
        <v>0</v>
      </c>
      <c r="EFW236" s="16">
        <f t="shared" si="537"/>
        <v>0</v>
      </c>
      <c r="EFX236" s="16">
        <f t="shared" si="537"/>
        <v>0</v>
      </c>
      <c r="EFY236" s="16">
        <f t="shared" si="537"/>
        <v>0</v>
      </c>
      <c r="EFZ236" s="16">
        <f t="shared" si="537"/>
        <v>0</v>
      </c>
      <c r="EGA236" s="16">
        <f t="shared" si="537"/>
        <v>0</v>
      </c>
      <c r="EGB236" s="16">
        <f t="shared" si="537"/>
        <v>0</v>
      </c>
      <c r="EGC236" s="16">
        <f t="shared" si="537"/>
        <v>0</v>
      </c>
      <c r="EGD236" s="16">
        <f t="shared" si="537"/>
        <v>0</v>
      </c>
      <c r="EGE236" s="16">
        <f t="shared" si="537"/>
        <v>0</v>
      </c>
      <c r="EGF236" s="16">
        <f t="shared" si="537"/>
        <v>0</v>
      </c>
      <c r="EGG236" s="16">
        <f t="shared" si="537"/>
        <v>0</v>
      </c>
      <c r="EGH236" s="16">
        <f t="shared" si="537"/>
        <v>0</v>
      </c>
      <c r="EGI236" s="16">
        <f t="shared" si="537"/>
        <v>0</v>
      </c>
      <c r="EGJ236" s="16">
        <f t="shared" si="537"/>
        <v>0</v>
      </c>
      <c r="EGK236" s="16">
        <f t="shared" si="537"/>
        <v>0</v>
      </c>
      <c r="EGL236" s="16">
        <f t="shared" si="537"/>
        <v>0</v>
      </c>
      <c r="EGM236" s="16">
        <f t="shared" si="537"/>
        <v>0</v>
      </c>
      <c r="EGN236" s="16">
        <f t="shared" si="537"/>
        <v>0</v>
      </c>
      <c r="EGO236" s="16">
        <f t="shared" si="537"/>
        <v>0</v>
      </c>
      <c r="EGP236" s="16">
        <f t="shared" si="537"/>
        <v>0</v>
      </c>
      <c r="EGQ236" s="16">
        <f t="shared" si="537"/>
        <v>0</v>
      </c>
      <c r="EGR236" s="16">
        <f t="shared" si="537"/>
        <v>0</v>
      </c>
      <c r="EGS236" s="16">
        <f t="shared" si="537"/>
        <v>0</v>
      </c>
      <c r="EGT236" s="16">
        <f t="shared" si="537"/>
        <v>0</v>
      </c>
      <c r="EGU236" s="16">
        <f t="shared" si="537"/>
        <v>0</v>
      </c>
      <c r="EGV236" s="16">
        <f t="shared" si="537"/>
        <v>0</v>
      </c>
      <c r="EGW236" s="16">
        <f t="shared" si="537"/>
        <v>0</v>
      </c>
      <c r="EGX236" s="16">
        <f t="shared" si="537"/>
        <v>0</v>
      </c>
      <c r="EGY236" s="16">
        <f t="shared" si="537"/>
        <v>0</v>
      </c>
      <c r="EGZ236" s="16">
        <f t="shared" si="537"/>
        <v>0</v>
      </c>
      <c r="EHA236" s="16">
        <f t="shared" ref="EHA236:EJL236" si="538">SUM(EHA229:EHA235)</f>
        <v>0</v>
      </c>
      <c r="EHB236" s="16">
        <f t="shared" si="538"/>
        <v>0</v>
      </c>
      <c r="EHC236" s="16">
        <f t="shared" si="538"/>
        <v>0</v>
      </c>
      <c r="EHD236" s="16">
        <f t="shared" si="538"/>
        <v>0</v>
      </c>
      <c r="EHE236" s="16">
        <f t="shared" si="538"/>
        <v>0</v>
      </c>
      <c r="EHF236" s="16">
        <f t="shared" si="538"/>
        <v>0</v>
      </c>
      <c r="EHG236" s="16">
        <f t="shared" si="538"/>
        <v>0</v>
      </c>
      <c r="EHH236" s="16">
        <f t="shared" si="538"/>
        <v>0</v>
      </c>
      <c r="EHI236" s="16">
        <f t="shared" si="538"/>
        <v>0</v>
      </c>
      <c r="EHJ236" s="16">
        <f t="shared" si="538"/>
        <v>0</v>
      </c>
      <c r="EHK236" s="16">
        <f t="shared" si="538"/>
        <v>0</v>
      </c>
      <c r="EHL236" s="16">
        <f t="shared" si="538"/>
        <v>0</v>
      </c>
      <c r="EHM236" s="16">
        <f t="shared" si="538"/>
        <v>0</v>
      </c>
      <c r="EHN236" s="16">
        <f t="shared" si="538"/>
        <v>0</v>
      </c>
      <c r="EHO236" s="16">
        <f t="shared" si="538"/>
        <v>0</v>
      </c>
      <c r="EHP236" s="16">
        <f t="shared" si="538"/>
        <v>0</v>
      </c>
      <c r="EHQ236" s="16">
        <f t="shared" si="538"/>
        <v>0</v>
      </c>
      <c r="EHR236" s="16">
        <f t="shared" si="538"/>
        <v>0</v>
      </c>
      <c r="EHS236" s="16">
        <f t="shared" si="538"/>
        <v>0</v>
      </c>
      <c r="EHT236" s="16">
        <f t="shared" si="538"/>
        <v>0</v>
      </c>
      <c r="EHU236" s="16">
        <f t="shared" si="538"/>
        <v>0</v>
      </c>
      <c r="EHV236" s="16">
        <f t="shared" si="538"/>
        <v>0</v>
      </c>
      <c r="EHW236" s="16">
        <f t="shared" si="538"/>
        <v>0</v>
      </c>
      <c r="EHX236" s="16">
        <f t="shared" si="538"/>
        <v>0</v>
      </c>
      <c r="EHY236" s="16">
        <f t="shared" si="538"/>
        <v>0</v>
      </c>
      <c r="EHZ236" s="16">
        <f t="shared" si="538"/>
        <v>0</v>
      </c>
      <c r="EIA236" s="16">
        <f t="shared" si="538"/>
        <v>0</v>
      </c>
      <c r="EIB236" s="16">
        <f t="shared" si="538"/>
        <v>0</v>
      </c>
      <c r="EIC236" s="16">
        <f t="shared" si="538"/>
        <v>0</v>
      </c>
      <c r="EID236" s="16">
        <f t="shared" si="538"/>
        <v>0</v>
      </c>
      <c r="EIE236" s="16">
        <f t="shared" si="538"/>
        <v>0</v>
      </c>
      <c r="EIF236" s="16">
        <f t="shared" si="538"/>
        <v>0</v>
      </c>
      <c r="EIG236" s="16">
        <f t="shared" si="538"/>
        <v>0</v>
      </c>
      <c r="EIH236" s="16">
        <f t="shared" si="538"/>
        <v>0</v>
      </c>
      <c r="EII236" s="16">
        <f t="shared" si="538"/>
        <v>0</v>
      </c>
      <c r="EIJ236" s="16">
        <f t="shared" si="538"/>
        <v>0</v>
      </c>
      <c r="EIK236" s="16">
        <f t="shared" si="538"/>
        <v>0</v>
      </c>
      <c r="EIL236" s="16">
        <f t="shared" si="538"/>
        <v>0</v>
      </c>
      <c r="EIM236" s="16">
        <f t="shared" si="538"/>
        <v>0</v>
      </c>
      <c r="EIN236" s="16">
        <f t="shared" si="538"/>
        <v>0</v>
      </c>
      <c r="EIO236" s="16">
        <f t="shared" si="538"/>
        <v>0</v>
      </c>
      <c r="EIP236" s="16">
        <f t="shared" si="538"/>
        <v>0</v>
      </c>
      <c r="EIQ236" s="16">
        <f t="shared" si="538"/>
        <v>0</v>
      </c>
      <c r="EIR236" s="16">
        <f t="shared" si="538"/>
        <v>0</v>
      </c>
      <c r="EIS236" s="16">
        <f t="shared" si="538"/>
        <v>0</v>
      </c>
      <c r="EIT236" s="16">
        <f t="shared" si="538"/>
        <v>0</v>
      </c>
      <c r="EIU236" s="16">
        <f t="shared" si="538"/>
        <v>0</v>
      </c>
      <c r="EIV236" s="16">
        <f t="shared" si="538"/>
        <v>0</v>
      </c>
      <c r="EIW236" s="16">
        <f t="shared" si="538"/>
        <v>0</v>
      </c>
      <c r="EIX236" s="16">
        <f t="shared" si="538"/>
        <v>0</v>
      </c>
      <c r="EIY236" s="16">
        <f t="shared" si="538"/>
        <v>0</v>
      </c>
      <c r="EIZ236" s="16">
        <f t="shared" si="538"/>
        <v>0</v>
      </c>
      <c r="EJA236" s="16">
        <f t="shared" si="538"/>
        <v>0</v>
      </c>
      <c r="EJB236" s="16">
        <f t="shared" si="538"/>
        <v>0</v>
      </c>
      <c r="EJC236" s="16">
        <f t="shared" si="538"/>
        <v>0</v>
      </c>
      <c r="EJD236" s="16">
        <f t="shared" si="538"/>
        <v>0</v>
      </c>
      <c r="EJE236" s="16">
        <f t="shared" si="538"/>
        <v>0</v>
      </c>
      <c r="EJF236" s="16">
        <f t="shared" si="538"/>
        <v>0</v>
      </c>
      <c r="EJG236" s="16">
        <f t="shared" si="538"/>
        <v>0</v>
      </c>
      <c r="EJH236" s="16">
        <f t="shared" si="538"/>
        <v>0</v>
      </c>
      <c r="EJI236" s="16">
        <f t="shared" si="538"/>
        <v>0</v>
      </c>
      <c r="EJJ236" s="16">
        <f t="shared" si="538"/>
        <v>0</v>
      </c>
      <c r="EJK236" s="16">
        <f t="shared" si="538"/>
        <v>0</v>
      </c>
      <c r="EJL236" s="16">
        <f t="shared" si="538"/>
        <v>0</v>
      </c>
      <c r="EJM236" s="16">
        <f t="shared" ref="EJM236:ELX236" si="539">SUM(EJM229:EJM235)</f>
        <v>0</v>
      </c>
      <c r="EJN236" s="16">
        <f t="shared" si="539"/>
        <v>0</v>
      </c>
      <c r="EJO236" s="16">
        <f t="shared" si="539"/>
        <v>0</v>
      </c>
      <c r="EJP236" s="16">
        <f t="shared" si="539"/>
        <v>0</v>
      </c>
      <c r="EJQ236" s="16">
        <f t="shared" si="539"/>
        <v>0</v>
      </c>
      <c r="EJR236" s="16">
        <f t="shared" si="539"/>
        <v>0</v>
      </c>
      <c r="EJS236" s="16">
        <f t="shared" si="539"/>
        <v>0</v>
      </c>
      <c r="EJT236" s="16">
        <f t="shared" si="539"/>
        <v>0</v>
      </c>
      <c r="EJU236" s="16">
        <f t="shared" si="539"/>
        <v>0</v>
      </c>
      <c r="EJV236" s="16">
        <f t="shared" si="539"/>
        <v>0</v>
      </c>
      <c r="EJW236" s="16">
        <f t="shared" si="539"/>
        <v>0</v>
      </c>
      <c r="EJX236" s="16">
        <f t="shared" si="539"/>
        <v>0</v>
      </c>
      <c r="EJY236" s="16">
        <f t="shared" si="539"/>
        <v>0</v>
      </c>
      <c r="EJZ236" s="16">
        <f t="shared" si="539"/>
        <v>0</v>
      </c>
      <c r="EKA236" s="16">
        <f t="shared" si="539"/>
        <v>0</v>
      </c>
      <c r="EKB236" s="16">
        <f t="shared" si="539"/>
        <v>0</v>
      </c>
      <c r="EKC236" s="16">
        <f t="shared" si="539"/>
        <v>0</v>
      </c>
      <c r="EKD236" s="16">
        <f t="shared" si="539"/>
        <v>0</v>
      </c>
      <c r="EKE236" s="16">
        <f t="shared" si="539"/>
        <v>0</v>
      </c>
      <c r="EKF236" s="16">
        <f t="shared" si="539"/>
        <v>0</v>
      </c>
      <c r="EKG236" s="16">
        <f t="shared" si="539"/>
        <v>0</v>
      </c>
      <c r="EKH236" s="16">
        <f t="shared" si="539"/>
        <v>0</v>
      </c>
      <c r="EKI236" s="16">
        <f t="shared" si="539"/>
        <v>0</v>
      </c>
      <c r="EKJ236" s="16">
        <f t="shared" si="539"/>
        <v>0</v>
      </c>
      <c r="EKK236" s="16">
        <f t="shared" si="539"/>
        <v>0</v>
      </c>
      <c r="EKL236" s="16">
        <f t="shared" si="539"/>
        <v>0</v>
      </c>
      <c r="EKM236" s="16">
        <f t="shared" si="539"/>
        <v>0</v>
      </c>
      <c r="EKN236" s="16">
        <f t="shared" si="539"/>
        <v>0</v>
      </c>
      <c r="EKO236" s="16">
        <f t="shared" si="539"/>
        <v>0</v>
      </c>
      <c r="EKP236" s="16">
        <f t="shared" si="539"/>
        <v>0</v>
      </c>
      <c r="EKQ236" s="16">
        <f t="shared" si="539"/>
        <v>0</v>
      </c>
      <c r="EKR236" s="16">
        <f t="shared" si="539"/>
        <v>0</v>
      </c>
      <c r="EKS236" s="16">
        <f t="shared" si="539"/>
        <v>0</v>
      </c>
      <c r="EKT236" s="16">
        <f t="shared" si="539"/>
        <v>0</v>
      </c>
      <c r="EKU236" s="16">
        <f t="shared" si="539"/>
        <v>0</v>
      </c>
      <c r="EKV236" s="16">
        <f t="shared" si="539"/>
        <v>0</v>
      </c>
      <c r="EKW236" s="16">
        <f t="shared" si="539"/>
        <v>0</v>
      </c>
      <c r="EKX236" s="16">
        <f t="shared" si="539"/>
        <v>0</v>
      </c>
      <c r="EKY236" s="16">
        <f t="shared" si="539"/>
        <v>0</v>
      </c>
      <c r="EKZ236" s="16">
        <f t="shared" si="539"/>
        <v>0</v>
      </c>
      <c r="ELA236" s="16">
        <f t="shared" si="539"/>
        <v>0</v>
      </c>
      <c r="ELB236" s="16">
        <f t="shared" si="539"/>
        <v>0</v>
      </c>
      <c r="ELC236" s="16">
        <f t="shared" si="539"/>
        <v>0</v>
      </c>
      <c r="ELD236" s="16">
        <f t="shared" si="539"/>
        <v>0</v>
      </c>
      <c r="ELE236" s="16">
        <f t="shared" si="539"/>
        <v>0</v>
      </c>
      <c r="ELF236" s="16">
        <f t="shared" si="539"/>
        <v>0</v>
      </c>
      <c r="ELG236" s="16">
        <f t="shared" si="539"/>
        <v>0</v>
      </c>
      <c r="ELH236" s="16">
        <f t="shared" si="539"/>
        <v>0</v>
      </c>
      <c r="ELI236" s="16">
        <f t="shared" si="539"/>
        <v>0</v>
      </c>
      <c r="ELJ236" s="16">
        <f t="shared" si="539"/>
        <v>0</v>
      </c>
      <c r="ELK236" s="16">
        <f t="shared" si="539"/>
        <v>0</v>
      </c>
      <c r="ELL236" s="16">
        <f t="shared" si="539"/>
        <v>0</v>
      </c>
      <c r="ELM236" s="16">
        <f t="shared" si="539"/>
        <v>0</v>
      </c>
      <c r="ELN236" s="16">
        <f t="shared" si="539"/>
        <v>0</v>
      </c>
      <c r="ELO236" s="16">
        <f t="shared" si="539"/>
        <v>0</v>
      </c>
      <c r="ELP236" s="16">
        <f t="shared" si="539"/>
        <v>0</v>
      </c>
      <c r="ELQ236" s="16">
        <f t="shared" si="539"/>
        <v>0</v>
      </c>
      <c r="ELR236" s="16">
        <f t="shared" si="539"/>
        <v>0</v>
      </c>
      <c r="ELS236" s="16">
        <f t="shared" si="539"/>
        <v>0</v>
      </c>
      <c r="ELT236" s="16">
        <f t="shared" si="539"/>
        <v>0</v>
      </c>
      <c r="ELU236" s="16">
        <f t="shared" si="539"/>
        <v>0</v>
      </c>
      <c r="ELV236" s="16">
        <f t="shared" si="539"/>
        <v>0</v>
      </c>
      <c r="ELW236" s="16">
        <f t="shared" si="539"/>
        <v>0</v>
      </c>
      <c r="ELX236" s="16">
        <f t="shared" si="539"/>
        <v>0</v>
      </c>
      <c r="ELY236" s="16">
        <f t="shared" ref="ELY236:EOJ236" si="540">SUM(ELY229:ELY235)</f>
        <v>0</v>
      </c>
      <c r="ELZ236" s="16">
        <f t="shared" si="540"/>
        <v>0</v>
      </c>
      <c r="EMA236" s="16">
        <f t="shared" si="540"/>
        <v>0</v>
      </c>
      <c r="EMB236" s="16">
        <f t="shared" si="540"/>
        <v>0</v>
      </c>
      <c r="EMC236" s="16">
        <f t="shared" si="540"/>
        <v>0</v>
      </c>
      <c r="EMD236" s="16">
        <f t="shared" si="540"/>
        <v>0</v>
      </c>
      <c r="EME236" s="16">
        <f t="shared" si="540"/>
        <v>0</v>
      </c>
      <c r="EMF236" s="16">
        <f t="shared" si="540"/>
        <v>0</v>
      </c>
      <c r="EMG236" s="16">
        <f t="shared" si="540"/>
        <v>0</v>
      </c>
      <c r="EMH236" s="16">
        <f t="shared" si="540"/>
        <v>0</v>
      </c>
      <c r="EMI236" s="16">
        <f t="shared" si="540"/>
        <v>0</v>
      </c>
      <c r="EMJ236" s="16">
        <f t="shared" si="540"/>
        <v>0</v>
      </c>
      <c r="EMK236" s="16">
        <f t="shared" si="540"/>
        <v>0</v>
      </c>
      <c r="EML236" s="16">
        <f t="shared" si="540"/>
        <v>0</v>
      </c>
      <c r="EMM236" s="16">
        <f t="shared" si="540"/>
        <v>0</v>
      </c>
      <c r="EMN236" s="16">
        <f t="shared" si="540"/>
        <v>0</v>
      </c>
      <c r="EMO236" s="16">
        <f t="shared" si="540"/>
        <v>0</v>
      </c>
      <c r="EMP236" s="16">
        <f t="shared" si="540"/>
        <v>0</v>
      </c>
      <c r="EMQ236" s="16">
        <f t="shared" si="540"/>
        <v>0</v>
      </c>
      <c r="EMR236" s="16">
        <f t="shared" si="540"/>
        <v>0</v>
      </c>
      <c r="EMS236" s="16">
        <f t="shared" si="540"/>
        <v>0</v>
      </c>
      <c r="EMT236" s="16">
        <f t="shared" si="540"/>
        <v>0</v>
      </c>
      <c r="EMU236" s="16">
        <f t="shared" si="540"/>
        <v>0</v>
      </c>
      <c r="EMV236" s="16">
        <f t="shared" si="540"/>
        <v>0</v>
      </c>
      <c r="EMW236" s="16">
        <f t="shared" si="540"/>
        <v>0</v>
      </c>
      <c r="EMX236" s="16">
        <f t="shared" si="540"/>
        <v>0</v>
      </c>
      <c r="EMY236" s="16">
        <f t="shared" si="540"/>
        <v>0</v>
      </c>
      <c r="EMZ236" s="16">
        <f t="shared" si="540"/>
        <v>0</v>
      </c>
      <c r="ENA236" s="16">
        <f t="shared" si="540"/>
        <v>0</v>
      </c>
      <c r="ENB236" s="16">
        <f t="shared" si="540"/>
        <v>0</v>
      </c>
      <c r="ENC236" s="16">
        <f t="shared" si="540"/>
        <v>0</v>
      </c>
      <c r="END236" s="16">
        <f t="shared" si="540"/>
        <v>0</v>
      </c>
      <c r="ENE236" s="16">
        <f t="shared" si="540"/>
        <v>0</v>
      </c>
      <c r="ENF236" s="16">
        <f t="shared" si="540"/>
        <v>0</v>
      </c>
      <c r="ENG236" s="16">
        <f t="shared" si="540"/>
        <v>0</v>
      </c>
      <c r="ENH236" s="16">
        <f t="shared" si="540"/>
        <v>0</v>
      </c>
      <c r="ENI236" s="16">
        <f t="shared" si="540"/>
        <v>0</v>
      </c>
      <c r="ENJ236" s="16">
        <f t="shared" si="540"/>
        <v>0</v>
      </c>
      <c r="ENK236" s="16">
        <f t="shared" si="540"/>
        <v>0</v>
      </c>
      <c r="ENL236" s="16">
        <f t="shared" si="540"/>
        <v>0</v>
      </c>
      <c r="ENM236" s="16">
        <f t="shared" si="540"/>
        <v>0</v>
      </c>
      <c r="ENN236" s="16">
        <f t="shared" si="540"/>
        <v>0</v>
      </c>
      <c r="ENO236" s="16">
        <f t="shared" si="540"/>
        <v>0</v>
      </c>
      <c r="ENP236" s="16">
        <f t="shared" si="540"/>
        <v>0</v>
      </c>
      <c r="ENQ236" s="16">
        <f t="shared" si="540"/>
        <v>0</v>
      </c>
      <c r="ENR236" s="16">
        <f t="shared" si="540"/>
        <v>0</v>
      </c>
      <c r="ENS236" s="16">
        <f t="shared" si="540"/>
        <v>0</v>
      </c>
      <c r="ENT236" s="16">
        <f t="shared" si="540"/>
        <v>0</v>
      </c>
      <c r="ENU236" s="16">
        <f t="shared" si="540"/>
        <v>0</v>
      </c>
      <c r="ENV236" s="16">
        <f t="shared" si="540"/>
        <v>0</v>
      </c>
      <c r="ENW236" s="16">
        <f t="shared" si="540"/>
        <v>0</v>
      </c>
      <c r="ENX236" s="16">
        <f t="shared" si="540"/>
        <v>0</v>
      </c>
      <c r="ENY236" s="16">
        <f t="shared" si="540"/>
        <v>0</v>
      </c>
      <c r="ENZ236" s="16">
        <f t="shared" si="540"/>
        <v>0</v>
      </c>
      <c r="EOA236" s="16">
        <f t="shared" si="540"/>
        <v>0</v>
      </c>
      <c r="EOB236" s="16">
        <f t="shared" si="540"/>
        <v>0</v>
      </c>
      <c r="EOC236" s="16">
        <f t="shared" si="540"/>
        <v>0</v>
      </c>
      <c r="EOD236" s="16">
        <f t="shared" si="540"/>
        <v>0</v>
      </c>
      <c r="EOE236" s="16">
        <f t="shared" si="540"/>
        <v>0</v>
      </c>
      <c r="EOF236" s="16">
        <f t="shared" si="540"/>
        <v>0</v>
      </c>
      <c r="EOG236" s="16">
        <f t="shared" si="540"/>
        <v>0</v>
      </c>
      <c r="EOH236" s="16">
        <f t="shared" si="540"/>
        <v>0</v>
      </c>
      <c r="EOI236" s="16">
        <f t="shared" si="540"/>
        <v>0</v>
      </c>
      <c r="EOJ236" s="16">
        <f t="shared" si="540"/>
        <v>0</v>
      </c>
      <c r="EOK236" s="16">
        <f t="shared" ref="EOK236:EQV236" si="541">SUM(EOK229:EOK235)</f>
        <v>0</v>
      </c>
      <c r="EOL236" s="16">
        <f t="shared" si="541"/>
        <v>0</v>
      </c>
      <c r="EOM236" s="16">
        <f t="shared" si="541"/>
        <v>0</v>
      </c>
      <c r="EON236" s="16">
        <f t="shared" si="541"/>
        <v>0</v>
      </c>
      <c r="EOO236" s="16">
        <f t="shared" si="541"/>
        <v>0</v>
      </c>
      <c r="EOP236" s="16">
        <f t="shared" si="541"/>
        <v>0</v>
      </c>
      <c r="EOQ236" s="16">
        <f t="shared" si="541"/>
        <v>0</v>
      </c>
      <c r="EOR236" s="16">
        <f t="shared" si="541"/>
        <v>0</v>
      </c>
      <c r="EOS236" s="16">
        <f t="shared" si="541"/>
        <v>0</v>
      </c>
      <c r="EOT236" s="16">
        <f t="shared" si="541"/>
        <v>0</v>
      </c>
      <c r="EOU236" s="16">
        <f t="shared" si="541"/>
        <v>0</v>
      </c>
      <c r="EOV236" s="16">
        <f t="shared" si="541"/>
        <v>0</v>
      </c>
      <c r="EOW236" s="16">
        <f t="shared" si="541"/>
        <v>0</v>
      </c>
      <c r="EOX236" s="16">
        <f t="shared" si="541"/>
        <v>0</v>
      </c>
      <c r="EOY236" s="16">
        <f t="shared" si="541"/>
        <v>0</v>
      </c>
      <c r="EOZ236" s="16">
        <f t="shared" si="541"/>
        <v>0</v>
      </c>
      <c r="EPA236" s="16">
        <f t="shared" si="541"/>
        <v>0</v>
      </c>
      <c r="EPB236" s="16">
        <f t="shared" si="541"/>
        <v>0</v>
      </c>
      <c r="EPC236" s="16">
        <f t="shared" si="541"/>
        <v>0</v>
      </c>
      <c r="EPD236" s="16">
        <f t="shared" si="541"/>
        <v>0</v>
      </c>
      <c r="EPE236" s="16">
        <f t="shared" si="541"/>
        <v>0</v>
      </c>
      <c r="EPF236" s="16">
        <f t="shared" si="541"/>
        <v>0</v>
      </c>
      <c r="EPG236" s="16">
        <f t="shared" si="541"/>
        <v>0</v>
      </c>
      <c r="EPH236" s="16">
        <f t="shared" si="541"/>
        <v>0</v>
      </c>
      <c r="EPI236" s="16">
        <f t="shared" si="541"/>
        <v>0</v>
      </c>
      <c r="EPJ236" s="16">
        <f t="shared" si="541"/>
        <v>0</v>
      </c>
      <c r="EPK236" s="16">
        <f t="shared" si="541"/>
        <v>0</v>
      </c>
      <c r="EPL236" s="16">
        <f t="shared" si="541"/>
        <v>0</v>
      </c>
      <c r="EPM236" s="16">
        <f t="shared" si="541"/>
        <v>0</v>
      </c>
      <c r="EPN236" s="16">
        <f t="shared" si="541"/>
        <v>0</v>
      </c>
      <c r="EPO236" s="16">
        <f t="shared" si="541"/>
        <v>0</v>
      </c>
      <c r="EPP236" s="16">
        <f t="shared" si="541"/>
        <v>0</v>
      </c>
      <c r="EPQ236" s="16">
        <f t="shared" si="541"/>
        <v>0</v>
      </c>
      <c r="EPR236" s="16">
        <f t="shared" si="541"/>
        <v>0</v>
      </c>
      <c r="EPS236" s="16">
        <f t="shared" si="541"/>
        <v>0</v>
      </c>
      <c r="EPT236" s="16">
        <f t="shared" si="541"/>
        <v>0</v>
      </c>
      <c r="EPU236" s="16">
        <f t="shared" si="541"/>
        <v>0</v>
      </c>
      <c r="EPV236" s="16">
        <f t="shared" si="541"/>
        <v>0</v>
      </c>
      <c r="EPW236" s="16">
        <f t="shared" si="541"/>
        <v>0</v>
      </c>
      <c r="EPX236" s="16">
        <f t="shared" si="541"/>
        <v>0</v>
      </c>
      <c r="EPY236" s="16">
        <f t="shared" si="541"/>
        <v>0</v>
      </c>
      <c r="EPZ236" s="16">
        <f t="shared" si="541"/>
        <v>0</v>
      </c>
      <c r="EQA236" s="16">
        <f t="shared" si="541"/>
        <v>0</v>
      </c>
      <c r="EQB236" s="16">
        <f t="shared" si="541"/>
        <v>0</v>
      </c>
      <c r="EQC236" s="16">
        <f t="shared" si="541"/>
        <v>0</v>
      </c>
      <c r="EQD236" s="16">
        <f t="shared" si="541"/>
        <v>0</v>
      </c>
      <c r="EQE236" s="16">
        <f t="shared" si="541"/>
        <v>0</v>
      </c>
      <c r="EQF236" s="16">
        <f t="shared" si="541"/>
        <v>0</v>
      </c>
      <c r="EQG236" s="16">
        <f t="shared" si="541"/>
        <v>0</v>
      </c>
      <c r="EQH236" s="16">
        <f t="shared" si="541"/>
        <v>0</v>
      </c>
      <c r="EQI236" s="16">
        <f t="shared" si="541"/>
        <v>0</v>
      </c>
      <c r="EQJ236" s="16">
        <f t="shared" si="541"/>
        <v>0</v>
      </c>
      <c r="EQK236" s="16">
        <f t="shared" si="541"/>
        <v>0</v>
      </c>
      <c r="EQL236" s="16">
        <f t="shared" si="541"/>
        <v>0</v>
      </c>
      <c r="EQM236" s="16">
        <f t="shared" si="541"/>
        <v>0</v>
      </c>
      <c r="EQN236" s="16">
        <f t="shared" si="541"/>
        <v>0</v>
      </c>
      <c r="EQO236" s="16">
        <f t="shared" si="541"/>
        <v>0</v>
      </c>
      <c r="EQP236" s="16">
        <f t="shared" si="541"/>
        <v>0</v>
      </c>
      <c r="EQQ236" s="16">
        <f t="shared" si="541"/>
        <v>0</v>
      </c>
      <c r="EQR236" s="16">
        <f t="shared" si="541"/>
        <v>0</v>
      </c>
      <c r="EQS236" s="16">
        <f t="shared" si="541"/>
        <v>0</v>
      </c>
      <c r="EQT236" s="16">
        <f t="shared" si="541"/>
        <v>0</v>
      </c>
      <c r="EQU236" s="16">
        <f t="shared" si="541"/>
        <v>0</v>
      </c>
      <c r="EQV236" s="16">
        <f t="shared" si="541"/>
        <v>0</v>
      </c>
      <c r="EQW236" s="16">
        <f t="shared" ref="EQW236:ETH236" si="542">SUM(EQW229:EQW235)</f>
        <v>0</v>
      </c>
      <c r="EQX236" s="16">
        <f t="shared" si="542"/>
        <v>0</v>
      </c>
      <c r="EQY236" s="16">
        <f t="shared" si="542"/>
        <v>0</v>
      </c>
      <c r="EQZ236" s="16">
        <f t="shared" si="542"/>
        <v>0</v>
      </c>
      <c r="ERA236" s="16">
        <f t="shared" si="542"/>
        <v>0</v>
      </c>
      <c r="ERB236" s="16">
        <f t="shared" si="542"/>
        <v>0</v>
      </c>
      <c r="ERC236" s="16">
        <f t="shared" si="542"/>
        <v>0</v>
      </c>
      <c r="ERD236" s="16">
        <f t="shared" si="542"/>
        <v>0</v>
      </c>
      <c r="ERE236" s="16">
        <f t="shared" si="542"/>
        <v>0</v>
      </c>
      <c r="ERF236" s="16">
        <f t="shared" si="542"/>
        <v>0</v>
      </c>
      <c r="ERG236" s="16">
        <f t="shared" si="542"/>
        <v>0</v>
      </c>
      <c r="ERH236" s="16">
        <f t="shared" si="542"/>
        <v>0</v>
      </c>
      <c r="ERI236" s="16">
        <f t="shared" si="542"/>
        <v>0</v>
      </c>
      <c r="ERJ236" s="16">
        <f t="shared" si="542"/>
        <v>0</v>
      </c>
      <c r="ERK236" s="16">
        <f t="shared" si="542"/>
        <v>0</v>
      </c>
      <c r="ERL236" s="16">
        <f t="shared" si="542"/>
        <v>0</v>
      </c>
      <c r="ERM236" s="16">
        <f t="shared" si="542"/>
        <v>0</v>
      </c>
      <c r="ERN236" s="16">
        <f t="shared" si="542"/>
        <v>0</v>
      </c>
      <c r="ERO236" s="16">
        <f t="shared" si="542"/>
        <v>0</v>
      </c>
      <c r="ERP236" s="16">
        <f t="shared" si="542"/>
        <v>0</v>
      </c>
      <c r="ERQ236" s="16">
        <f t="shared" si="542"/>
        <v>0</v>
      </c>
      <c r="ERR236" s="16">
        <f t="shared" si="542"/>
        <v>0</v>
      </c>
      <c r="ERS236" s="16">
        <f t="shared" si="542"/>
        <v>0</v>
      </c>
      <c r="ERT236" s="16">
        <f t="shared" si="542"/>
        <v>0</v>
      </c>
      <c r="ERU236" s="16">
        <f t="shared" si="542"/>
        <v>0</v>
      </c>
      <c r="ERV236" s="16">
        <f t="shared" si="542"/>
        <v>0</v>
      </c>
      <c r="ERW236" s="16">
        <f t="shared" si="542"/>
        <v>0</v>
      </c>
      <c r="ERX236" s="16">
        <f t="shared" si="542"/>
        <v>0</v>
      </c>
      <c r="ERY236" s="16">
        <f t="shared" si="542"/>
        <v>0</v>
      </c>
      <c r="ERZ236" s="16">
        <f t="shared" si="542"/>
        <v>0</v>
      </c>
      <c r="ESA236" s="16">
        <f t="shared" si="542"/>
        <v>0</v>
      </c>
      <c r="ESB236" s="16">
        <f t="shared" si="542"/>
        <v>0</v>
      </c>
      <c r="ESC236" s="16">
        <f t="shared" si="542"/>
        <v>0</v>
      </c>
      <c r="ESD236" s="16">
        <f t="shared" si="542"/>
        <v>0</v>
      </c>
      <c r="ESE236" s="16">
        <f t="shared" si="542"/>
        <v>0</v>
      </c>
      <c r="ESF236" s="16">
        <f t="shared" si="542"/>
        <v>0</v>
      </c>
      <c r="ESG236" s="16">
        <f t="shared" si="542"/>
        <v>0</v>
      </c>
      <c r="ESH236" s="16">
        <f t="shared" si="542"/>
        <v>0</v>
      </c>
      <c r="ESI236" s="16">
        <f t="shared" si="542"/>
        <v>0</v>
      </c>
      <c r="ESJ236" s="16">
        <f t="shared" si="542"/>
        <v>0</v>
      </c>
      <c r="ESK236" s="16">
        <f t="shared" si="542"/>
        <v>0</v>
      </c>
      <c r="ESL236" s="16">
        <f t="shared" si="542"/>
        <v>0</v>
      </c>
      <c r="ESM236" s="16">
        <f t="shared" si="542"/>
        <v>0</v>
      </c>
      <c r="ESN236" s="16">
        <f t="shared" si="542"/>
        <v>0</v>
      </c>
      <c r="ESO236" s="16">
        <f t="shared" si="542"/>
        <v>0</v>
      </c>
      <c r="ESP236" s="16">
        <f t="shared" si="542"/>
        <v>0</v>
      </c>
      <c r="ESQ236" s="16">
        <f t="shared" si="542"/>
        <v>0</v>
      </c>
      <c r="ESR236" s="16">
        <f t="shared" si="542"/>
        <v>0</v>
      </c>
      <c r="ESS236" s="16">
        <f t="shared" si="542"/>
        <v>0</v>
      </c>
      <c r="EST236" s="16">
        <f t="shared" si="542"/>
        <v>0</v>
      </c>
      <c r="ESU236" s="16">
        <f t="shared" si="542"/>
        <v>0</v>
      </c>
      <c r="ESV236" s="16">
        <f t="shared" si="542"/>
        <v>0</v>
      </c>
      <c r="ESW236" s="16">
        <f t="shared" si="542"/>
        <v>0</v>
      </c>
      <c r="ESX236" s="16">
        <f t="shared" si="542"/>
        <v>0</v>
      </c>
      <c r="ESY236" s="16">
        <f t="shared" si="542"/>
        <v>0</v>
      </c>
      <c r="ESZ236" s="16">
        <f t="shared" si="542"/>
        <v>0</v>
      </c>
      <c r="ETA236" s="16">
        <f t="shared" si="542"/>
        <v>0</v>
      </c>
      <c r="ETB236" s="16">
        <f t="shared" si="542"/>
        <v>0</v>
      </c>
      <c r="ETC236" s="16">
        <f t="shared" si="542"/>
        <v>0</v>
      </c>
      <c r="ETD236" s="16">
        <f t="shared" si="542"/>
        <v>0</v>
      </c>
      <c r="ETE236" s="16">
        <f t="shared" si="542"/>
        <v>0</v>
      </c>
      <c r="ETF236" s="16">
        <f t="shared" si="542"/>
        <v>0</v>
      </c>
      <c r="ETG236" s="16">
        <f t="shared" si="542"/>
        <v>0</v>
      </c>
      <c r="ETH236" s="16">
        <f t="shared" si="542"/>
        <v>0</v>
      </c>
      <c r="ETI236" s="16">
        <f t="shared" ref="ETI236:EVT236" si="543">SUM(ETI229:ETI235)</f>
        <v>0</v>
      </c>
      <c r="ETJ236" s="16">
        <f t="shared" si="543"/>
        <v>0</v>
      </c>
      <c r="ETK236" s="16">
        <f t="shared" si="543"/>
        <v>0</v>
      </c>
      <c r="ETL236" s="16">
        <f t="shared" si="543"/>
        <v>0</v>
      </c>
      <c r="ETM236" s="16">
        <f t="shared" si="543"/>
        <v>0</v>
      </c>
      <c r="ETN236" s="16">
        <f t="shared" si="543"/>
        <v>0</v>
      </c>
      <c r="ETO236" s="16">
        <f t="shared" si="543"/>
        <v>0</v>
      </c>
      <c r="ETP236" s="16">
        <f t="shared" si="543"/>
        <v>0</v>
      </c>
      <c r="ETQ236" s="16">
        <f t="shared" si="543"/>
        <v>0</v>
      </c>
      <c r="ETR236" s="16">
        <f t="shared" si="543"/>
        <v>0</v>
      </c>
      <c r="ETS236" s="16">
        <f t="shared" si="543"/>
        <v>0</v>
      </c>
      <c r="ETT236" s="16">
        <f t="shared" si="543"/>
        <v>0</v>
      </c>
      <c r="ETU236" s="16">
        <f t="shared" si="543"/>
        <v>0</v>
      </c>
      <c r="ETV236" s="16">
        <f t="shared" si="543"/>
        <v>0</v>
      </c>
      <c r="ETW236" s="16">
        <f t="shared" si="543"/>
        <v>0</v>
      </c>
      <c r="ETX236" s="16">
        <f t="shared" si="543"/>
        <v>0</v>
      </c>
      <c r="ETY236" s="16">
        <f t="shared" si="543"/>
        <v>0</v>
      </c>
      <c r="ETZ236" s="16">
        <f t="shared" si="543"/>
        <v>0</v>
      </c>
      <c r="EUA236" s="16">
        <f t="shared" si="543"/>
        <v>0</v>
      </c>
      <c r="EUB236" s="16">
        <f t="shared" si="543"/>
        <v>0</v>
      </c>
      <c r="EUC236" s="16">
        <f t="shared" si="543"/>
        <v>0</v>
      </c>
      <c r="EUD236" s="16">
        <f t="shared" si="543"/>
        <v>0</v>
      </c>
      <c r="EUE236" s="16">
        <f t="shared" si="543"/>
        <v>0</v>
      </c>
      <c r="EUF236" s="16">
        <f t="shared" si="543"/>
        <v>0</v>
      </c>
      <c r="EUG236" s="16">
        <f t="shared" si="543"/>
        <v>0</v>
      </c>
      <c r="EUH236" s="16">
        <f t="shared" si="543"/>
        <v>0</v>
      </c>
      <c r="EUI236" s="16">
        <f t="shared" si="543"/>
        <v>0</v>
      </c>
      <c r="EUJ236" s="16">
        <f t="shared" si="543"/>
        <v>0</v>
      </c>
      <c r="EUK236" s="16">
        <f t="shared" si="543"/>
        <v>0</v>
      </c>
      <c r="EUL236" s="16">
        <f t="shared" si="543"/>
        <v>0</v>
      </c>
      <c r="EUM236" s="16">
        <f t="shared" si="543"/>
        <v>0</v>
      </c>
      <c r="EUN236" s="16">
        <f t="shared" si="543"/>
        <v>0</v>
      </c>
      <c r="EUO236" s="16">
        <f t="shared" si="543"/>
        <v>0</v>
      </c>
      <c r="EUP236" s="16">
        <f t="shared" si="543"/>
        <v>0</v>
      </c>
      <c r="EUQ236" s="16">
        <f t="shared" si="543"/>
        <v>0</v>
      </c>
      <c r="EUR236" s="16">
        <f t="shared" si="543"/>
        <v>0</v>
      </c>
      <c r="EUS236" s="16">
        <f t="shared" si="543"/>
        <v>0</v>
      </c>
      <c r="EUT236" s="16">
        <f t="shared" si="543"/>
        <v>0</v>
      </c>
      <c r="EUU236" s="16">
        <f t="shared" si="543"/>
        <v>0</v>
      </c>
      <c r="EUV236" s="16">
        <f t="shared" si="543"/>
        <v>0</v>
      </c>
      <c r="EUW236" s="16">
        <f t="shared" si="543"/>
        <v>0</v>
      </c>
      <c r="EUX236" s="16">
        <f t="shared" si="543"/>
        <v>0</v>
      </c>
      <c r="EUY236" s="16">
        <f t="shared" si="543"/>
        <v>0</v>
      </c>
      <c r="EUZ236" s="16">
        <f t="shared" si="543"/>
        <v>0</v>
      </c>
      <c r="EVA236" s="16">
        <f t="shared" si="543"/>
        <v>0</v>
      </c>
      <c r="EVB236" s="16">
        <f t="shared" si="543"/>
        <v>0</v>
      </c>
      <c r="EVC236" s="16">
        <f t="shared" si="543"/>
        <v>0</v>
      </c>
      <c r="EVD236" s="16">
        <f t="shared" si="543"/>
        <v>0</v>
      </c>
      <c r="EVE236" s="16">
        <f t="shared" si="543"/>
        <v>0</v>
      </c>
      <c r="EVF236" s="16">
        <f t="shared" si="543"/>
        <v>0</v>
      </c>
      <c r="EVG236" s="16">
        <f t="shared" si="543"/>
        <v>0</v>
      </c>
      <c r="EVH236" s="16">
        <f t="shared" si="543"/>
        <v>0</v>
      </c>
      <c r="EVI236" s="16">
        <f t="shared" si="543"/>
        <v>0</v>
      </c>
      <c r="EVJ236" s="16">
        <f t="shared" si="543"/>
        <v>0</v>
      </c>
      <c r="EVK236" s="16">
        <f t="shared" si="543"/>
        <v>0</v>
      </c>
      <c r="EVL236" s="16">
        <f t="shared" si="543"/>
        <v>0</v>
      </c>
      <c r="EVM236" s="16">
        <f t="shared" si="543"/>
        <v>0</v>
      </c>
      <c r="EVN236" s="16">
        <f t="shared" si="543"/>
        <v>0</v>
      </c>
      <c r="EVO236" s="16">
        <f t="shared" si="543"/>
        <v>0</v>
      </c>
      <c r="EVP236" s="16">
        <f t="shared" si="543"/>
        <v>0</v>
      </c>
      <c r="EVQ236" s="16">
        <f t="shared" si="543"/>
        <v>0</v>
      </c>
      <c r="EVR236" s="16">
        <f t="shared" si="543"/>
        <v>0</v>
      </c>
      <c r="EVS236" s="16">
        <f t="shared" si="543"/>
        <v>0</v>
      </c>
      <c r="EVT236" s="16">
        <f t="shared" si="543"/>
        <v>0</v>
      </c>
      <c r="EVU236" s="16">
        <f t="shared" ref="EVU236:EYF236" si="544">SUM(EVU229:EVU235)</f>
        <v>0</v>
      </c>
      <c r="EVV236" s="16">
        <f t="shared" si="544"/>
        <v>0</v>
      </c>
      <c r="EVW236" s="16">
        <f t="shared" si="544"/>
        <v>0</v>
      </c>
      <c r="EVX236" s="16">
        <f t="shared" si="544"/>
        <v>0</v>
      </c>
      <c r="EVY236" s="16">
        <f t="shared" si="544"/>
        <v>0</v>
      </c>
      <c r="EVZ236" s="16">
        <f t="shared" si="544"/>
        <v>0</v>
      </c>
      <c r="EWA236" s="16">
        <f t="shared" si="544"/>
        <v>0</v>
      </c>
      <c r="EWB236" s="16">
        <f t="shared" si="544"/>
        <v>0</v>
      </c>
      <c r="EWC236" s="16">
        <f t="shared" si="544"/>
        <v>0</v>
      </c>
      <c r="EWD236" s="16">
        <f t="shared" si="544"/>
        <v>0</v>
      </c>
      <c r="EWE236" s="16">
        <f t="shared" si="544"/>
        <v>0</v>
      </c>
      <c r="EWF236" s="16">
        <f t="shared" si="544"/>
        <v>0</v>
      </c>
      <c r="EWG236" s="16">
        <f t="shared" si="544"/>
        <v>0</v>
      </c>
      <c r="EWH236" s="16">
        <f t="shared" si="544"/>
        <v>0</v>
      </c>
      <c r="EWI236" s="16">
        <f t="shared" si="544"/>
        <v>0</v>
      </c>
      <c r="EWJ236" s="16">
        <f t="shared" si="544"/>
        <v>0</v>
      </c>
      <c r="EWK236" s="16">
        <f t="shared" si="544"/>
        <v>0</v>
      </c>
      <c r="EWL236" s="16">
        <f t="shared" si="544"/>
        <v>0</v>
      </c>
      <c r="EWM236" s="16">
        <f t="shared" si="544"/>
        <v>0</v>
      </c>
      <c r="EWN236" s="16">
        <f t="shared" si="544"/>
        <v>0</v>
      </c>
      <c r="EWO236" s="16">
        <f t="shared" si="544"/>
        <v>0</v>
      </c>
      <c r="EWP236" s="16">
        <f t="shared" si="544"/>
        <v>0</v>
      </c>
      <c r="EWQ236" s="16">
        <f t="shared" si="544"/>
        <v>0</v>
      </c>
      <c r="EWR236" s="16">
        <f t="shared" si="544"/>
        <v>0</v>
      </c>
      <c r="EWS236" s="16">
        <f t="shared" si="544"/>
        <v>0</v>
      </c>
      <c r="EWT236" s="16">
        <f t="shared" si="544"/>
        <v>0</v>
      </c>
      <c r="EWU236" s="16">
        <f t="shared" si="544"/>
        <v>0</v>
      </c>
      <c r="EWV236" s="16">
        <f t="shared" si="544"/>
        <v>0</v>
      </c>
      <c r="EWW236" s="16">
        <f t="shared" si="544"/>
        <v>0</v>
      </c>
      <c r="EWX236" s="16">
        <f t="shared" si="544"/>
        <v>0</v>
      </c>
      <c r="EWY236" s="16">
        <f t="shared" si="544"/>
        <v>0</v>
      </c>
      <c r="EWZ236" s="16">
        <f t="shared" si="544"/>
        <v>0</v>
      </c>
      <c r="EXA236" s="16">
        <f t="shared" si="544"/>
        <v>0</v>
      </c>
      <c r="EXB236" s="16">
        <f t="shared" si="544"/>
        <v>0</v>
      </c>
      <c r="EXC236" s="16">
        <f t="shared" si="544"/>
        <v>0</v>
      </c>
      <c r="EXD236" s="16">
        <f t="shared" si="544"/>
        <v>0</v>
      </c>
      <c r="EXE236" s="16">
        <f t="shared" si="544"/>
        <v>0</v>
      </c>
      <c r="EXF236" s="16">
        <f t="shared" si="544"/>
        <v>0</v>
      </c>
      <c r="EXG236" s="16">
        <f t="shared" si="544"/>
        <v>0</v>
      </c>
      <c r="EXH236" s="16">
        <f t="shared" si="544"/>
        <v>0</v>
      </c>
      <c r="EXI236" s="16">
        <f t="shared" si="544"/>
        <v>0</v>
      </c>
      <c r="EXJ236" s="16">
        <f t="shared" si="544"/>
        <v>0</v>
      </c>
      <c r="EXK236" s="16">
        <f t="shared" si="544"/>
        <v>0</v>
      </c>
      <c r="EXL236" s="16">
        <f t="shared" si="544"/>
        <v>0</v>
      </c>
      <c r="EXM236" s="16">
        <f t="shared" si="544"/>
        <v>0</v>
      </c>
      <c r="EXN236" s="16">
        <f t="shared" si="544"/>
        <v>0</v>
      </c>
      <c r="EXO236" s="16">
        <f t="shared" si="544"/>
        <v>0</v>
      </c>
      <c r="EXP236" s="16">
        <f t="shared" si="544"/>
        <v>0</v>
      </c>
      <c r="EXQ236" s="16">
        <f t="shared" si="544"/>
        <v>0</v>
      </c>
      <c r="EXR236" s="16">
        <f t="shared" si="544"/>
        <v>0</v>
      </c>
      <c r="EXS236" s="16">
        <f t="shared" si="544"/>
        <v>0</v>
      </c>
      <c r="EXT236" s="16">
        <f t="shared" si="544"/>
        <v>0</v>
      </c>
      <c r="EXU236" s="16">
        <f t="shared" si="544"/>
        <v>0</v>
      </c>
      <c r="EXV236" s="16">
        <f t="shared" si="544"/>
        <v>0</v>
      </c>
      <c r="EXW236" s="16">
        <f t="shared" si="544"/>
        <v>0</v>
      </c>
      <c r="EXX236" s="16">
        <f t="shared" si="544"/>
        <v>0</v>
      </c>
      <c r="EXY236" s="16">
        <f t="shared" si="544"/>
        <v>0</v>
      </c>
      <c r="EXZ236" s="16">
        <f t="shared" si="544"/>
        <v>0</v>
      </c>
      <c r="EYA236" s="16">
        <f t="shared" si="544"/>
        <v>0</v>
      </c>
      <c r="EYB236" s="16">
        <f t="shared" si="544"/>
        <v>0</v>
      </c>
      <c r="EYC236" s="16">
        <f t="shared" si="544"/>
        <v>0</v>
      </c>
      <c r="EYD236" s="16">
        <f t="shared" si="544"/>
        <v>0</v>
      </c>
      <c r="EYE236" s="16">
        <f t="shared" si="544"/>
        <v>0</v>
      </c>
      <c r="EYF236" s="16">
        <f t="shared" si="544"/>
        <v>0</v>
      </c>
      <c r="EYG236" s="16">
        <f t="shared" ref="EYG236:FAR236" si="545">SUM(EYG229:EYG235)</f>
        <v>0</v>
      </c>
      <c r="EYH236" s="16">
        <f t="shared" si="545"/>
        <v>0</v>
      </c>
      <c r="EYI236" s="16">
        <f t="shared" si="545"/>
        <v>0</v>
      </c>
      <c r="EYJ236" s="16">
        <f t="shared" si="545"/>
        <v>0</v>
      </c>
      <c r="EYK236" s="16">
        <f t="shared" si="545"/>
        <v>0</v>
      </c>
      <c r="EYL236" s="16">
        <f t="shared" si="545"/>
        <v>0</v>
      </c>
      <c r="EYM236" s="16">
        <f t="shared" si="545"/>
        <v>0</v>
      </c>
      <c r="EYN236" s="16">
        <f t="shared" si="545"/>
        <v>0</v>
      </c>
      <c r="EYO236" s="16">
        <f t="shared" si="545"/>
        <v>0</v>
      </c>
      <c r="EYP236" s="16">
        <f t="shared" si="545"/>
        <v>0</v>
      </c>
      <c r="EYQ236" s="16">
        <f t="shared" si="545"/>
        <v>0</v>
      </c>
      <c r="EYR236" s="16">
        <f t="shared" si="545"/>
        <v>0</v>
      </c>
      <c r="EYS236" s="16">
        <f t="shared" si="545"/>
        <v>0</v>
      </c>
      <c r="EYT236" s="16">
        <f t="shared" si="545"/>
        <v>0</v>
      </c>
      <c r="EYU236" s="16">
        <f t="shared" si="545"/>
        <v>0</v>
      </c>
      <c r="EYV236" s="16">
        <f t="shared" si="545"/>
        <v>0</v>
      </c>
      <c r="EYW236" s="16">
        <f t="shared" si="545"/>
        <v>0</v>
      </c>
      <c r="EYX236" s="16">
        <f t="shared" si="545"/>
        <v>0</v>
      </c>
      <c r="EYY236" s="16">
        <f t="shared" si="545"/>
        <v>0</v>
      </c>
      <c r="EYZ236" s="16">
        <f t="shared" si="545"/>
        <v>0</v>
      </c>
      <c r="EZA236" s="16">
        <f t="shared" si="545"/>
        <v>0</v>
      </c>
      <c r="EZB236" s="16">
        <f t="shared" si="545"/>
        <v>0</v>
      </c>
      <c r="EZC236" s="16">
        <f t="shared" si="545"/>
        <v>0</v>
      </c>
      <c r="EZD236" s="16">
        <f t="shared" si="545"/>
        <v>0</v>
      </c>
      <c r="EZE236" s="16">
        <f t="shared" si="545"/>
        <v>0</v>
      </c>
      <c r="EZF236" s="16">
        <f t="shared" si="545"/>
        <v>0</v>
      </c>
      <c r="EZG236" s="16">
        <f t="shared" si="545"/>
        <v>0</v>
      </c>
      <c r="EZH236" s="16">
        <f t="shared" si="545"/>
        <v>0</v>
      </c>
      <c r="EZI236" s="16">
        <f t="shared" si="545"/>
        <v>0</v>
      </c>
      <c r="EZJ236" s="16">
        <f t="shared" si="545"/>
        <v>0</v>
      </c>
      <c r="EZK236" s="16">
        <f t="shared" si="545"/>
        <v>0</v>
      </c>
      <c r="EZL236" s="16">
        <f t="shared" si="545"/>
        <v>0</v>
      </c>
      <c r="EZM236" s="16">
        <f t="shared" si="545"/>
        <v>0</v>
      </c>
      <c r="EZN236" s="16">
        <f t="shared" si="545"/>
        <v>0</v>
      </c>
      <c r="EZO236" s="16">
        <f t="shared" si="545"/>
        <v>0</v>
      </c>
      <c r="EZP236" s="16">
        <f t="shared" si="545"/>
        <v>0</v>
      </c>
      <c r="EZQ236" s="16">
        <f t="shared" si="545"/>
        <v>0</v>
      </c>
      <c r="EZR236" s="16">
        <f t="shared" si="545"/>
        <v>0</v>
      </c>
      <c r="EZS236" s="16">
        <f t="shared" si="545"/>
        <v>0</v>
      </c>
      <c r="EZT236" s="16">
        <f t="shared" si="545"/>
        <v>0</v>
      </c>
      <c r="EZU236" s="16">
        <f t="shared" si="545"/>
        <v>0</v>
      </c>
      <c r="EZV236" s="16">
        <f t="shared" si="545"/>
        <v>0</v>
      </c>
      <c r="EZW236" s="16">
        <f t="shared" si="545"/>
        <v>0</v>
      </c>
      <c r="EZX236" s="16">
        <f t="shared" si="545"/>
        <v>0</v>
      </c>
      <c r="EZY236" s="16">
        <f t="shared" si="545"/>
        <v>0</v>
      </c>
      <c r="EZZ236" s="16">
        <f t="shared" si="545"/>
        <v>0</v>
      </c>
      <c r="FAA236" s="16">
        <f t="shared" si="545"/>
        <v>0</v>
      </c>
      <c r="FAB236" s="16">
        <f t="shared" si="545"/>
        <v>0</v>
      </c>
      <c r="FAC236" s="16">
        <f t="shared" si="545"/>
        <v>0</v>
      </c>
      <c r="FAD236" s="16">
        <f t="shared" si="545"/>
        <v>0</v>
      </c>
      <c r="FAE236" s="16">
        <f t="shared" si="545"/>
        <v>0</v>
      </c>
      <c r="FAF236" s="16">
        <f t="shared" si="545"/>
        <v>0</v>
      </c>
      <c r="FAG236" s="16">
        <f t="shared" si="545"/>
        <v>0</v>
      </c>
      <c r="FAH236" s="16">
        <f t="shared" si="545"/>
        <v>0</v>
      </c>
      <c r="FAI236" s="16">
        <f t="shared" si="545"/>
        <v>0</v>
      </c>
      <c r="FAJ236" s="16">
        <f t="shared" si="545"/>
        <v>0</v>
      </c>
      <c r="FAK236" s="16">
        <f t="shared" si="545"/>
        <v>0</v>
      </c>
      <c r="FAL236" s="16">
        <f t="shared" si="545"/>
        <v>0</v>
      </c>
      <c r="FAM236" s="16">
        <f t="shared" si="545"/>
        <v>0</v>
      </c>
      <c r="FAN236" s="16">
        <f t="shared" si="545"/>
        <v>0</v>
      </c>
      <c r="FAO236" s="16">
        <f t="shared" si="545"/>
        <v>0</v>
      </c>
      <c r="FAP236" s="16">
        <f t="shared" si="545"/>
        <v>0</v>
      </c>
      <c r="FAQ236" s="16">
        <f t="shared" si="545"/>
        <v>0</v>
      </c>
      <c r="FAR236" s="16">
        <f t="shared" si="545"/>
        <v>0</v>
      </c>
      <c r="FAS236" s="16">
        <f t="shared" ref="FAS236:FDD236" si="546">SUM(FAS229:FAS235)</f>
        <v>0</v>
      </c>
      <c r="FAT236" s="16">
        <f t="shared" si="546"/>
        <v>0</v>
      </c>
      <c r="FAU236" s="16">
        <f t="shared" si="546"/>
        <v>0</v>
      </c>
      <c r="FAV236" s="16">
        <f t="shared" si="546"/>
        <v>0</v>
      </c>
      <c r="FAW236" s="16">
        <f t="shared" si="546"/>
        <v>0</v>
      </c>
      <c r="FAX236" s="16">
        <f t="shared" si="546"/>
        <v>0</v>
      </c>
      <c r="FAY236" s="16">
        <f t="shared" si="546"/>
        <v>0</v>
      </c>
      <c r="FAZ236" s="16">
        <f t="shared" si="546"/>
        <v>0</v>
      </c>
      <c r="FBA236" s="16">
        <f t="shared" si="546"/>
        <v>0</v>
      </c>
      <c r="FBB236" s="16">
        <f t="shared" si="546"/>
        <v>0</v>
      </c>
      <c r="FBC236" s="16">
        <f t="shared" si="546"/>
        <v>0</v>
      </c>
      <c r="FBD236" s="16">
        <f t="shared" si="546"/>
        <v>0</v>
      </c>
      <c r="FBE236" s="16">
        <f t="shared" si="546"/>
        <v>0</v>
      </c>
      <c r="FBF236" s="16">
        <f t="shared" si="546"/>
        <v>0</v>
      </c>
      <c r="FBG236" s="16">
        <f t="shared" si="546"/>
        <v>0</v>
      </c>
      <c r="FBH236" s="16">
        <f t="shared" si="546"/>
        <v>0</v>
      </c>
      <c r="FBI236" s="16">
        <f t="shared" si="546"/>
        <v>0</v>
      </c>
      <c r="FBJ236" s="16">
        <f t="shared" si="546"/>
        <v>0</v>
      </c>
      <c r="FBK236" s="16">
        <f t="shared" si="546"/>
        <v>0</v>
      </c>
      <c r="FBL236" s="16">
        <f t="shared" si="546"/>
        <v>0</v>
      </c>
      <c r="FBM236" s="16">
        <f t="shared" si="546"/>
        <v>0</v>
      </c>
      <c r="FBN236" s="16">
        <f t="shared" si="546"/>
        <v>0</v>
      </c>
      <c r="FBO236" s="16">
        <f t="shared" si="546"/>
        <v>0</v>
      </c>
      <c r="FBP236" s="16">
        <f t="shared" si="546"/>
        <v>0</v>
      </c>
      <c r="FBQ236" s="16">
        <f t="shared" si="546"/>
        <v>0</v>
      </c>
      <c r="FBR236" s="16">
        <f t="shared" si="546"/>
        <v>0</v>
      </c>
      <c r="FBS236" s="16">
        <f t="shared" si="546"/>
        <v>0</v>
      </c>
      <c r="FBT236" s="16">
        <f t="shared" si="546"/>
        <v>0</v>
      </c>
      <c r="FBU236" s="16">
        <f t="shared" si="546"/>
        <v>0</v>
      </c>
      <c r="FBV236" s="16">
        <f t="shared" si="546"/>
        <v>0</v>
      </c>
      <c r="FBW236" s="16">
        <f t="shared" si="546"/>
        <v>0</v>
      </c>
      <c r="FBX236" s="16">
        <f t="shared" si="546"/>
        <v>0</v>
      </c>
      <c r="FBY236" s="16">
        <f t="shared" si="546"/>
        <v>0</v>
      </c>
      <c r="FBZ236" s="16">
        <f t="shared" si="546"/>
        <v>0</v>
      </c>
      <c r="FCA236" s="16">
        <f t="shared" si="546"/>
        <v>0</v>
      </c>
      <c r="FCB236" s="16">
        <f t="shared" si="546"/>
        <v>0</v>
      </c>
      <c r="FCC236" s="16">
        <f t="shared" si="546"/>
        <v>0</v>
      </c>
      <c r="FCD236" s="16">
        <f t="shared" si="546"/>
        <v>0</v>
      </c>
      <c r="FCE236" s="16">
        <f t="shared" si="546"/>
        <v>0</v>
      </c>
      <c r="FCF236" s="16">
        <f t="shared" si="546"/>
        <v>0</v>
      </c>
      <c r="FCG236" s="16">
        <f t="shared" si="546"/>
        <v>0</v>
      </c>
      <c r="FCH236" s="16">
        <f t="shared" si="546"/>
        <v>0</v>
      </c>
      <c r="FCI236" s="16">
        <f t="shared" si="546"/>
        <v>0</v>
      </c>
      <c r="FCJ236" s="16">
        <f t="shared" si="546"/>
        <v>0</v>
      </c>
      <c r="FCK236" s="16">
        <f t="shared" si="546"/>
        <v>0</v>
      </c>
      <c r="FCL236" s="16">
        <f t="shared" si="546"/>
        <v>0</v>
      </c>
      <c r="FCM236" s="16">
        <f t="shared" si="546"/>
        <v>0</v>
      </c>
      <c r="FCN236" s="16">
        <f t="shared" si="546"/>
        <v>0</v>
      </c>
      <c r="FCO236" s="16">
        <f t="shared" si="546"/>
        <v>0</v>
      </c>
      <c r="FCP236" s="16">
        <f t="shared" si="546"/>
        <v>0</v>
      </c>
      <c r="FCQ236" s="16">
        <f t="shared" si="546"/>
        <v>0</v>
      </c>
      <c r="FCR236" s="16">
        <f t="shared" si="546"/>
        <v>0</v>
      </c>
      <c r="FCS236" s="16">
        <f t="shared" si="546"/>
        <v>0</v>
      </c>
      <c r="FCT236" s="16">
        <f t="shared" si="546"/>
        <v>0</v>
      </c>
      <c r="FCU236" s="16">
        <f t="shared" si="546"/>
        <v>0</v>
      </c>
      <c r="FCV236" s="16">
        <f t="shared" si="546"/>
        <v>0</v>
      </c>
      <c r="FCW236" s="16">
        <f t="shared" si="546"/>
        <v>0</v>
      </c>
      <c r="FCX236" s="16">
        <f t="shared" si="546"/>
        <v>0</v>
      </c>
      <c r="FCY236" s="16">
        <f t="shared" si="546"/>
        <v>0</v>
      </c>
      <c r="FCZ236" s="16">
        <f t="shared" si="546"/>
        <v>0</v>
      </c>
      <c r="FDA236" s="16">
        <f t="shared" si="546"/>
        <v>0</v>
      </c>
      <c r="FDB236" s="16">
        <f t="shared" si="546"/>
        <v>0</v>
      </c>
      <c r="FDC236" s="16">
        <f t="shared" si="546"/>
        <v>0</v>
      </c>
      <c r="FDD236" s="16">
        <f t="shared" si="546"/>
        <v>0</v>
      </c>
      <c r="FDE236" s="16">
        <f t="shared" ref="FDE236:FFP236" si="547">SUM(FDE229:FDE235)</f>
        <v>0</v>
      </c>
      <c r="FDF236" s="16">
        <f t="shared" si="547"/>
        <v>0</v>
      </c>
      <c r="FDG236" s="16">
        <f t="shared" si="547"/>
        <v>0</v>
      </c>
      <c r="FDH236" s="16">
        <f t="shared" si="547"/>
        <v>0</v>
      </c>
      <c r="FDI236" s="16">
        <f t="shared" si="547"/>
        <v>0</v>
      </c>
      <c r="FDJ236" s="16">
        <f t="shared" si="547"/>
        <v>0</v>
      </c>
      <c r="FDK236" s="16">
        <f t="shared" si="547"/>
        <v>0</v>
      </c>
      <c r="FDL236" s="16">
        <f t="shared" si="547"/>
        <v>0</v>
      </c>
      <c r="FDM236" s="16">
        <f t="shared" si="547"/>
        <v>0</v>
      </c>
      <c r="FDN236" s="16">
        <f t="shared" si="547"/>
        <v>0</v>
      </c>
      <c r="FDO236" s="16">
        <f t="shared" si="547"/>
        <v>0</v>
      </c>
      <c r="FDP236" s="16">
        <f t="shared" si="547"/>
        <v>0</v>
      </c>
      <c r="FDQ236" s="16">
        <f t="shared" si="547"/>
        <v>0</v>
      </c>
      <c r="FDR236" s="16">
        <f t="shared" si="547"/>
        <v>0</v>
      </c>
      <c r="FDS236" s="16">
        <f t="shared" si="547"/>
        <v>0</v>
      </c>
      <c r="FDT236" s="16">
        <f t="shared" si="547"/>
        <v>0</v>
      </c>
      <c r="FDU236" s="16">
        <f t="shared" si="547"/>
        <v>0</v>
      </c>
      <c r="FDV236" s="16">
        <f t="shared" si="547"/>
        <v>0</v>
      </c>
      <c r="FDW236" s="16">
        <f t="shared" si="547"/>
        <v>0</v>
      </c>
      <c r="FDX236" s="16">
        <f t="shared" si="547"/>
        <v>0</v>
      </c>
      <c r="FDY236" s="16">
        <f t="shared" si="547"/>
        <v>0</v>
      </c>
      <c r="FDZ236" s="16">
        <f t="shared" si="547"/>
        <v>0</v>
      </c>
      <c r="FEA236" s="16">
        <f t="shared" si="547"/>
        <v>0</v>
      </c>
      <c r="FEB236" s="16">
        <f t="shared" si="547"/>
        <v>0</v>
      </c>
      <c r="FEC236" s="16">
        <f t="shared" si="547"/>
        <v>0</v>
      </c>
      <c r="FED236" s="16">
        <f t="shared" si="547"/>
        <v>0</v>
      </c>
      <c r="FEE236" s="16">
        <f t="shared" si="547"/>
        <v>0</v>
      </c>
      <c r="FEF236" s="16">
        <f t="shared" si="547"/>
        <v>0</v>
      </c>
      <c r="FEG236" s="16">
        <f t="shared" si="547"/>
        <v>0</v>
      </c>
      <c r="FEH236" s="16">
        <f t="shared" si="547"/>
        <v>0</v>
      </c>
      <c r="FEI236" s="16">
        <f t="shared" si="547"/>
        <v>0</v>
      </c>
      <c r="FEJ236" s="16">
        <f t="shared" si="547"/>
        <v>0</v>
      </c>
      <c r="FEK236" s="16">
        <f t="shared" si="547"/>
        <v>0</v>
      </c>
      <c r="FEL236" s="16">
        <f t="shared" si="547"/>
        <v>0</v>
      </c>
      <c r="FEM236" s="16">
        <f t="shared" si="547"/>
        <v>0</v>
      </c>
      <c r="FEN236" s="16">
        <f t="shared" si="547"/>
        <v>0</v>
      </c>
      <c r="FEO236" s="16">
        <f t="shared" si="547"/>
        <v>0</v>
      </c>
      <c r="FEP236" s="16">
        <f t="shared" si="547"/>
        <v>0</v>
      </c>
      <c r="FEQ236" s="16">
        <f t="shared" si="547"/>
        <v>0</v>
      </c>
      <c r="FER236" s="16">
        <f t="shared" si="547"/>
        <v>0</v>
      </c>
      <c r="FES236" s="16">
        <f t="shared" si="547"/>
        <v>0</v>
      </c>
      <c r="FET236" s="16">
        <f t="shared" si="547"/>
        <v>0</v>
      </c>
      <c r="FEU236" s="16">
        <f t="shared" si="547"/>
        <v>0</v>
      </c>
      <c r="FEV236" s="16">
        <f t="shared" si="547"/>
        <v>0</v>
      </c>
      <c r="FEW236" s="16">
        <f t="shared" si="547"/>
        <v>0</v>
      </c>
      <c r="FEX236" s="16">
        <f t="shared" si="547"/>
        <v>0</v>
      </c>
      <c r="FEY236" s="16">
        <f t="shared" si="547"/>
        <v>0</v>
      </c>
      <c r="FEZ236" s="16">
        <f t="shared" si="547"/>
        <v>0</v>
      </c>
      <c r="FFA236" s="16">
        <f t="shared" si="547"/>
        <v>0</v>
      </c>
      <c r="FFB236" s="16">
        <f t="shared" si="547"/>
        <v>0</v>
      </c>
      <c r="FFC236" s="16">
        <f t="shared" si="547"/>
        <v>0</v>
      </c>
      <c r="FFD236" s="16">
        <f t="shared" si="547"/>
        <v>0</v>
      </c>
      <c r="FFE236" s="16">
        <f t="shared" si="547"/>
        <v>0</v>
      </c>
      <c r="FFF236" s="16">
        <f t="shared" si="547"/>
        <v>0</v>
      </c>
      <c r="FFG236" s="16">
        <f t="shared" si="547"/>
        <v>0</v>
      </c>
      <c r="FFH236" s="16">
        <f t="shared" si="547"/>
        <v>0</v>
      </c>
      <c r="FFI236" s="16">
        <f t="shared" si="547"/>
        <v>0</v>
      </c>
      <c r="FFJ236" s="16">
        <f t="shared" si="547"/>
        <v>0</v>
      </c>
      <c r="FFK236" s="16">
        <f t="shared" si="547"/>
        <v>0</v>
      </c>
      <c r="FFL236" s="16">
        <f t="shared" si="547"/>
        <v>0</v>
      </c>
      <c r="FFM236" s="16">
        <f t="shared" si="547"/>
        <v>0</v>
      </c>
      <c r="FFN236" s="16">
        <f t="shared" si="547"/>
        <v>0</v>
      </c>
      <c r="FFO236" s="16">
        <f t="shared" si="547"/>
        <v>0</v>
      </c>
      <c r="FFP236" s="16">
        <f t="shared" si="547"/>
        <v>0</v>
      </c>
      <c r="FFQ236" s="16">
        <f t="shared" ref="FFQ236:FIB236" si="548">SUM(FFQ229:FFQ235)</f>
        <v>0</v>
      </c>
      <c r="FFR236" s="16">
        <f t="shared" si="548"/>
        <v>0</v>
      </c>
      <c r="FFS236" s="16">
        <f t="shared" si="548"/>
        <v>0</v>
      </c>
      <c r="FFT236" s="16">
        <f t="shared" si="548"/>
        <v>0</v>
      </c>
      <c r="FFU236" s="16">
        <f t="shared" si="548"/>
        <v>0</v>
      </c>
      <c r="FFV236" s="16">
        <f t="shared" si="548"/>
        <v>0</v>
      </c>
      <c r="FFW236" s="16">
        <f t="shared" si="548"/>
        <v>0</v>
      </c>
      <c r="FFX236" s="16">
        <f t="shared" si="548"/>
        <v>0</v>
      </c>
      <c r="FFY236" s="16">
        <f t="shared" si="548"/>
        <v>0</v>
      </c>
      <c r="FFZ236" s="16">
        <f t="shared" si="548"/>
        <v>0</v>
      </c>
      <c r="FGA236" s="16">
        <f t="shared" si="548"/>
        <v>0</v>
      </c>
      <c r="FGB236" s="16">
        <f t="shared" si="548"/>
        <v>0</v>
      </c>
      <c r="FGC236" s="16">
        <f t="shared" si="548"/>
        <v>0</v>
      </c>
      <c r="FGD236" s="16">
        <f t="shared" si="548"/>
        <v>0</v>
      </c>
      <c r="FGE236" s="16">
        <f t="shared" si="548"/>
        <v>0</v>
      </c>
      <c r="FGF236" s="16">
        <f t="shared" si="548"/>
        <v>0</v>
      </c>
      <c r="FGG236" s="16">
        <f t="shared" si="548"/>
        <v>0</v>
      </c>
      <c r="FGH236" s="16">
        <f t="shared" si="548"/>
        <v>0</v>
      </c>
      <c r="FGI236" s="16">
        <f t="shared" si="548"/>
        <v>0</v>
      </c>
      <c r="FGJ236" s="16">
        <f t="shared" si="548"/>
        <v>0</v>
      </c>
      <c r="FGK236" s="16">
        <f t="shared" si="548"/>
        <v>0</v>
      </c>
      <c r="FGL236" s="16">
        <f t="shared" si="548"/>
        <v>0</v>
      </c>
      <c r="FGM236" s="16">
        <f t="shared" si="548"/>
        <v>0</v>
      </c>
      <c r="FGN236" s="16">
        <f t="shared" si="548"/>
        <v>0</v>
      </c>
      <c r="FGO236" s="16">
        <f t="shared" si="548"/>
        <v>0</v>
      </c>
      <c r="FGP236" s="16">
        <f t="shared" si="548"/>
        <v>0</v>
      </c>
      <c r="FGQ236" s="16">
        <f t="shared" si="548"/>
        <v>0</v>
      </c>
      <c r="FGR236" s="16">
        <f t="shared" si="548"/>
        <v>0</v>
      </c>
      <c r="FGS236" s="16">
        <f t="shared" si="548"/>
        <v>0</v>
      </c>
      <c r="FGT236" s="16">
        <f t="shared" si="548"/>
        <v>0</v>
      </c>
      <c r="FGU236" s="16">
        <f t="shared" si="548"/>
        <v>0</v>
      </c>
      <c r="FGV236" s="16">
        <f t="shared" si="548"/>
        <v>0</v>
      </c>
      <c r="FGW236" s="16">
        <f t="shared" si="548"/>
        <v>0</v>
      </c>
      <c r="FGX236" s="16">
        <f t="shared" si="548"/>
        <v>0</v>
      </c>
      <c r="FGY236" s="16">
        <f t="shared" si="548"/>
        <v>0</v>
      </c>
      <c r="FGZ236" s="16">
        <f t="shared" si="548"/>
        <v>0</v>
      </c>
      <c r="FHA236" s="16">
        <f t="shared" si="548"/>
        <v>0</v>
      </c>
      <c r="FHB236" s="16">
        <f t="shared" si="548"/>
        <v>0</v>
      </c>
      <c r="FHC236" s="16">
        <f t="shared" si="548"/>
        <v>0</v>
      </c>
      <c r="FHD236" s="16">
        <f t="shared" si="548"/>
        <v>0</v>
      </c>
      <c r="FHE236" s="16">
        <f t="shared" si="548"/>
        <v>0</v>
      </c>
      <c r="FHF236" s="16">
        <f t="shared" si="548"/>
        <v>0</v>
      </c>
      <c r="FHG236" s="16">
        <f t="shared" si="548"/>
        <v>0</v>
      </c>
      <c r="FHH236" s="16">
        <f t="shared" si="548"/>
        <v>0</v>
      </c>
      <c r="FHI236" s="16">
        <f t="shared" si="548"/>
        <v>0</v>
      </c>
      <c r="FHJ236" s="16">
        <f t="shared" si="548"/>
        <v>0</v>
      </c>
      <c r="FHK236" s="16">
        <f t="shared" si="548"/>
        <v>0</v>
      </c>
      <c r="FHL236" s="16">
        <f t="shared" si="548"/>
        <v>0</v>
      </c>
      <c r="FHM236" s="16">
        <f t="shared" si="548"/>
        <v>0</v>
      </c>
      <c r="FHN236" s="16">
        <f t="shared" si="548"/>
        <v>0</v>
      </c>
      <c r="FHO236" s="16">
        <f t="shared" si="548"/>
        <v>0</v>
      </c>
      <c r="FHP236" s="16">
        <f t="shared" si="548"/>
        <v>0</v>
      </c>
      <c r="FHQ236" s="16">
        <f t="shared" si="548"/>
        <v>0</v>
      </c>
      <c r="FHR236" s="16">
        <f t="shared" si="548"/>
        <v>0</v>
      </c>
      <c r="FHS236" s="16">
        <f t="shared" si="548"/>
        <v>0</v>
      </c>
      <c r="FHT236" s="16">
        <f t="shared" si="548"/>
        <v>0</v>
      </c>
      <c r="FHU236" s="16">
        <f t="shared" si="548"/>
        <v>0</v>
      </c>
      <c r="FHV236" s="16">
        <f t="shared" si="548"/>
        <v>0</v>
      </c>
      <c r="FHW236" s="16">
        <f t="shared" si="548"/>
        <v>0</v>
      </c>
      <c r="FHX236" s="16">
        <f t="shared" si="548"/>
        <v>0</v>
      </c>
      <c r="FHY236" s="16">
        <f t="shared" si="548"/>
        <v>0</v>
      </c>
      <c r="FHZ236" s="16">
        <f t="shared" si="548"/>
        <v>0</v>
      </c>
      <c r="FIA236" s="16">
        <f t="shared" si="548"/>
        <v>0</v>
      </c>
      <c r="FIB236" s="16">
        <f t="shared" si="548"/>
        <v>0</v>
      </c>
      <c r="FIC236" s="16">
        <f t="shared" ref="FIC236:FKN236" si="549">SUM(FIC229:FIC235)</f>
        <v>0</v>
      </c>
      <c r="FID236" s="16">
        <f t="shared" si="549"/>
        <v>0</v>
      </c>
      <c r="FIE236" s="16">
        <f t="shared" si="549"/>
        <v>0</v>
      </c>
      <c r="FIF236" s="16">
        <f t="shared" si="549"/>
        <v>0</v>
      </c>
      <c r="FIG236" s="16">
        <f t="shared" si="549"/>
        <v>0</v>
      </c>
      <c r="FIH236" s="16">
        <f t="shared" si="549"/>
        <v>0</v>
      </c>
      <c r="FII236" s="16">
        <f t="shared" si="549"/>
        <v>0</v>
      </c>
      <c r="FIJ236" s="16">
        <f t="shared" si="549"/>
        <v>0</v>
      </c>
      <c r="FIK236" s="16">
        <f t="shared" si="549"/>
        <v>0</v>
      </c>
      <c r="FIL236" s="16">
        <f t="shared" si="549"/>
        <v>0</v>
      </c>
      <c r="FIM236" s="16">
        <f t="shared" si="549"/>
        <v>0</v>
      </c>
      <c r="FIN236" s="16">
        <f t="shared" si="549"/>
        <v>0</v>
      </c>
      <c r="FIO236" s="16">
        <f t="shared" si="549"/>
        <v>0</v>
      </c>
      <c r="FIP236" s="16">
        <f t="shared" si="549"/>
        <v>0</v>
      </c>
      <c r="FIQ236" s="16">
        <f t="shared" si="549"/>
        <v>0</v>
      </c>
      <c r="FIR236" s="16">
        <f t="shared" si="549"/>
        <v>0</v>
      </c>
      <c r="FIS236" s="16">
        <f t="shared" si="549"/>
        <v>0</v>
      </c>
      <c r="FIT236" s="16">
        <f t="shared" si="549"/>
        <v>0</v>
      </c>
      <c r="FIU236" s="16">
        <f t="shared" si="549"/>
        <v>0</v>
      </c>
      <c r="FIV236" s="16">
        <f t="shared" si="549"/>
        <v>0</v>
      </c>
      <c r="FIW236" s="16">
        <f t="shared" si="549"/>
        <v>0</v>
      </c>
      <c r="FIX236" s="16">
        <f t="shared" si="549"/>
        <v>0</v>
      </c>
      <c r="FIY236" s="16">
        <f t="shared" si="549"/>
        <v>0</v>
      </c>
      <c r="FIZ236" s="16">
        <f t="shared" si="549"/>
        <v>0</v>
      </c>
      <c r="FJA236" s="16">
        <f t="shared" si="549"/>
        <v>0</v>
      </c>
      <c r="FJB236" s="16">
        <f t="shared" si="549"/>
        <v>0</v>
      </c>
      <c r="FJC236" s="16">
        <f t="shared" si="549"/>
        <v>0</v>
      </c>
      <c r="FJD236" s="16">
        <f t="shared" si="549"/>
        <v>0</v>
      </c>
      <c r="FJE236" s="16">
        <f t="shared" si="549"/>
        <v>0</v>
      </c>
      <c r="FJF236" s="16">
        <f t="shared" si="549"/>
        <v>0</v>
      </c>
      <c r="FJG236" s="16">
        <f t="shared" si="549"/>
        <v>0</v>
      </c>
      <c r="FJH236" s="16">
        <f t="shared" si="549"/>
        <v>0</v>
      </c>
      <c r="FJI236" s="16">
        <f t="shared" si="549"/>
        <v>0</v>
      </c>
      <c r="FJJ236" s="16">
        <f t="shared" si="549"/>
        <v>0</v>
      </c>
      <c r="FJK236" s="16">
        <f t="shared" si="549"/>
        <v>0</v>
      </c>
      <c r="FJL236" s="16">
        <f t="shared" si="549"/>
        <v>0</v>
      </c>
      <c r="FJM236" s="16">
        <f t="shared" si="549"/>
        <v>0</v>
      </c>
      <c r="FJN236" s="16">
        <f t="shared" si="549"/>
        <v>0</v>
      </c>
      <c r="FJO236" s="16">
        <f t="shared" si="549"/>
        <v>0</v>
      </c>
      <c r="FJP236" s="16">
        <f t="shared" si="549"/>
        <v>0</v>
      </c>
      <c r="FJQ236" s="16">
        <f t="shared" si="549"/>
        <v>0</v>
      </c>
      <c r="FJR236" s="16">
        <f t="shared" si="549"/>
        <v>0</v>
      </c>
      <c r="FJS236" s="16">
        <f t="shared" si="549"/>
        <v>0</v>
      </c>
      <c r="FJT236" s="16">
        <f t="shared" si="549"/>
        <v>0</v>
      </c>
      <c r="FJU236" s="16">
        <f t="shared" si="549"/>
        <v>0</v>
      </c>
      <c r="FJV236" s="16">
        <f t="shared" si="549"/>
        <v>0</v>
      </c>
      <c r="FJW236" s="16">
        <f t="shared" si="549"/>
        <v>0</v>
      </c>
      <c r="FJX236" s="16">
        <f t="shared" si="549"/>
        <v>0</v>
      </c>
      <c r="FJY236" s="16">
        <f t="shared" si="549"/>
        <v>0</v>
      </c>
      <c r="FJZ236" s="16">
        <f t="shared" si="549"/>
        <v>0</v>
      </c>
      <c r="FKA236" s="16">
        <f t="shared" si="549"/>
        <v>0</v>
      </c>
      <c r="FKB236" s="16">
        <f t="shared" si="549"/>
        <v>0</v>
      </c>
      <c r="FKC236" s="16">
        <f t="shared" si="549"/>
        <v>0</v>
      </c>
      <c r="FKD236" s="16">
        <f t="shared" si="549"/>
        <v>0</v>
      </c>
      <c r="FKE236" s="16">
        <f t="shared" si="549"/>
        <v>0</v>
      </c>
      <c r="FKF236" s="16">
        <f t="shared" si="549"/>
        <v>0</v>
      </c>
      <c r="FKG236" s="16">
        <f t="shared" si="549"/>
        <v>0</v>
      </c>
      <c r="FKH236" s="16">
        <f t="shared" si="549"/>
        <v>0</v>
      </c>
      <c r="FKI236" s="16">
        <f t="shared" si="549"/>
        <v>0</v>
      </c>
      <c r="FKJ236" s="16">
        <f t="shared" si="549"/>
        <v>0</v>
      </c>
      <c r="FKK236" s="16">
        <f t="shared" si="549"/>
        <v>0</v>
      </c>
      <c r="FKL236" s="16">
        <f t="shared" si="549"/>
        <v>0</v>
      </c>
      <c r="FKM236" s="16">
        <f t="shared" si="549"/>
        <v>0</v>
      </c>
      <c r="FKN236" s="16">
        <f t="shared" si="549"/>
        <v>0</v>
      </c>
      <c r="FKO236" s="16">
        <f t="shared" ref="FKO236:FMZ236" si="550">SUM(FKO229:FKO235)</f>
        <v>0</v>
      </c>
      <c r="FKP236" s="16">
        <f t="shared" si="550"/>
        <v>0</v>
      </c>
      <c r="FKQ236" s="16">
        <f t="shared" si="550"/>
        <v>0</v>
      </c>
      <c r="FKR236" s="16">
        <f t="shared" si="550"/>
        <v>0</v>
      </c>
      <c r="FKS236" s="16">
        <f t="shared" si="550"/>
        <v>0</v>
      </c>
      <c r="FKT236" s="16">
        <f t="shared" si="550"/>
        <v>0</v>
      </c>
      <c r="FKU236" s="16">
        <f t="shared" si="550"/>
        <v>0</v>
      </c>
      <c r="FKV236" s="16">
        <f t="shared" si="550"/>
        <v>0</v>
      </c>
      <c r="FKW236" s="16">
        <f t="shared" si="550"/>
        <v>0</v>
      </c>
      <c r="FKX236" s="16">
        <f t="shared" si="550"/>
        <v>0</v>
      </c>
      <c r="FKY236" s="16">
        <f t="shared" si="550"/>
        <v>0</v>
      </c>
      <c r="FKZ236" s="16">
        <f t="shared" si="550"/>
        <v>0</v>
      </c>
      <c r="FLA236" s="16">
        <f t="shared" si="550"/>
        <v>0</v>
      </c>
      <c r="FLB236" s="16">
        <f t="shared" si="550"/>
        <v>0</v>
      </c>
      <c r="FLC236" s="16">
        <f t="shared" si="550"/>
        <v>0</v>
      </c>
      <c r="FLD236" s="16">
        <f t="shared" si="550"/>
        <v>0</v>
      </c>
      <c r="FLE236" s="16">
        <f t="shared" si="550"/>
        <v>0</v>
      </c>
      <c r="FLF236" s="16">
        <f t="shared" si="550"/>
        <v>0</v>
      </c>
      <c r="FLG236" s="16">
        <f t="shared" si="550"/>
        <v>0</v>
      </c>
      <c r="FLH236" s="16">
        <f t="shared" si="550"/>
        <v>0</v>
      </c>
      <c r="FLI236" s="16">
        <f t="shared" si="550"/>
        <v>0</v>
      </c>
      <c r="FLJ236" s="16">
        <f t="shared" si="550"/>
        <v>0</v>
      </c>
      <c r="FLK236" s="16">
        <f t="shared" si="550"/>
        <v>0</v>
      </c>
      <c r="FLL236" s="16">
        <f t="shared" si="550"/>
        <v>0</v>
      </c>
      <c r="FLM236" s="16">
        <f t="shared" si="550"/>
        <v>0</v>
      </c>
      <c r="FLN236" s="16">
        <f t="shared" si="550"/>
        <v>0</v>
      </c>
      <c r="FLO236" s="16">
        <f t="shared" si="550"/>
        <v>0</v>
      </c>
      <c r="FLP236" s="16">
        <f t="shared" si="550"/>
        <v>0</v>
      </c>
      <c r="FLQ236" s="16">
        <f t="shared" si="550"/>
        <v>0</v>
      </c>
      <c r="FLR236" s="16">
        <f t="shared" si="550"/>
        <v>0</v>
      </c>
      <c r="FLS236" s="16">
        <f t="shared" si="550"/>
        <v>0</v>
      </c>
      <c r="FLT236" s="16">
        <f t="shared" si="550"/>
        <v>0</v>
      </c>
      <c r="FLU236" s="16">
        <f t="shared" si="550"/>
        <v>0</v>
      </c>
      <c r="FLV236" s="16">
        <f t="shared" si="550"/>
        <v>0</v>
      </c>
      <c r="FLW236" s="16">
        <f t="shared" si="550"/>
        <v>0</v>
      </c>
      <c r="FLX236" s="16">
        <f t="shared" si="550"/>
        <v>0</v>
      </c>
      <c r="FLY236" s="16">
        <f t="shared" si="550"/>
        <v>0</v>
      </c>
      <c r="FLZ236" s="16">
        <f t="shared" si="550"/>
        <v>0</v>
      </c>
      <c r="FMA236" s="16">
        <f t="shared" si="550"/>
        <v>0</v>
      </c>
      <c r="FMB236" s="16">
        <f t="shared" si="550"/>
        <v>0</v>
      </c>
      <c r="FMC236" s="16">
        <f t="shared" si="550"/>
        <v>0</v>
      </c>
      <c r="FMD236" s="16">
        <f t="shared" si="550"/>
        <v>0</v>
      </c>
      <c r="FME236" s="16">
        <f t="shared" si="550"/>
        <v>0</v>
      </c>
      <c r="FMF236" s="16">
        <f t="shared" si="550"/>
        <v>0</v>
      </c>
      <c r="FMG236" s="16">
        <f t="shared" si="550"/>
        <v>0</v>
      </c>
      <c r="FMH236" s="16">
        <f t="shared" si="550"/>
        <v>0</v>
      </c>
      <c r="FMI236" s="16">
        <f t="shared" si="550"/>
        <v>0</v>
      </c>
      <c r="FMJ236" s="16">
        <f t="shared" si="550"/>
        <v>0</v>
      </c>
      <c r="FMK236" s="16">
        <f t="shared" si="550"/>
        <v>0</v>
      </c>
      <c r="FML236" s="16">
        <f t="shared" si="550"/>
        <v>0</v>
      </c>
      <c r="FMM236" s="16">
        <f t="shared" si="550"/>
        <v>0</v>
      </c>
      <c r="FMN236" s="16">
        <f t="shared" si="550"/>
        <v>0</v>
      </c>
      <c r="FMO236" s="16">
        <f t="shared" si="550"/>
        <v>0</v>
      </c>
      <c r="FMP236" s="16">
        <f t="shared" si="550"/>
        <v>0</v>
      </c>
      <c r="FMQ236" s="16">
        <f t="shared" si="550"/>
        <v>0</v>
      </c>
      <c r="FMR236" s="16">
        <f t="shared" si="550"/>
        <v>0</v>
      </c>
      <c r="FMS236" s="16">
        <f t="shared" si="550"/>
        <v>0</v>
      </c>
      <c r="FMT236" s="16">
        <f t="shared" si="550"/>
        <v>0</v>
      </c>
      <c r="FMU236" s="16">
        <f t="shared" si="550"/>
        <v>0</v>
      </c>
      <c r="FMV236" s="16">
        <f t="shared" si="550"/>
        <v>0</v>
      </c>
      <c r="FMW236" s="16">
        <f t="shared" si="550"/>
        <v>0</v>
      </c>
      <c r="FMX236" s="16">
        <f t="shared" si="550"/>
        <v>0</v>
      </c>
      <c r="FMY236" s="16">
        <f t="shared" si="550"/>
        <v>0</v>
      </c>
      <c r="FMZ236" s="16">
        <f t="shared" si="550"/>
        <v>0</v>
      </c>
      <c r="FNA236" s="16">
        <f t="shared" ref="FNA236:FPL236" si="551">SUM(FNA229:FNA235)</f>
        <v>0</v>
      </c>
      <c r="FNB236" s="16">
        <f t="shared" si="551"/>
        <v>0</v>
      </c>
      <c r="FNC236" s="16">
        <f t="shared" si="551"/>
        <v>0</v>
      </c>
      <c r="FND236" s="16">
        <f t="shared" si="551"/>
        <v>0</v>
      </c>
      <c r="FNE236" s="16">
        <f t="shared" si="551"/>
        <v>0</v>
      </c>
      <c r="FNF236" s="16">
        <f t="shared" si="551"/>
        <v>0</v>
      </c>
      <c r="FNG236" s="16">
        <f t="shared" si="551"/>
        <v>0</v>
      </c>
      <c r="FNH236" s="16">
        <f t="shared" si="551"/>
        <v>0</v>
      </c>
      <c r="FNI236" s="16">
        <f t="shared" si="551"/>
        <v>0</v>
      </c>
      <c r="FNJ236" s="16">
        <f t="shared" si="551"/>
        <v>0</v>
      </c>
      <c r="FNK236" s="16">
        <f t="shared" si="551"/>
        <v>0</v>
      </c>
      <c r="FNL236" s="16">
        <f t="shared" si="551"/>
        <v>0</v>
      </c>
      <c r="FNM236" s="16">
        <f t="shared" si="551"/>
        <v>0</v>
      </c>
      <c r="FNN236" s="16">
        <f t="shared" si="551"/>
        <v>0</v>
      </c>
      <c r="FNO236" s="16">
        <f t="shared" si="551"/>
        <v>0</v>
      </c>
      <c r="FNP236" s="16">
        <f t="shared" si="551"/>
        <v>0</v>
      </c>
      <c r="FNQ236" s="16">
        <f t="shared" si="551"/>
        <v>0</v>
      </c>
      <c r="FNR236" s="16">
        <f t="shared" si="551"/>
        <v>0</v>
      </c>
      <c r="FNS236" s="16">
        <f t="shared" si="551"/>
        <v>0</v>
      </c>
      <c r="FNT236" s="16">
        <f t="shared" si="551"/>
        <v>0</v>
      </c>
      <c r="FNU236" s="16">
        <f t="shared" si="551"/>
        <v>0</v>
      </c>
      <c r="FNV236" s="16">
        <f t="shared" si="551"/>
        <v>0</v>
      </c>
      <c r="FNW236" s="16">
        <f t="shared" si="551"/>
        <v>0</v>
      </c>
      <c r="FNX236" s="16">
        <f t="shared" si="551"/>
        <v>0</v>
      </c>
      <c r="FNY236" s="16">
        <f t="shared" si="551"/>
        <v>0</v>
      </c>
      <c r="FNZ236" s="16">
        <f t="shared" si="551"/>
        <v>0</v>
      </c>
      <c r="FOA236" s="16">
        <f t="shared" si="551"/>
        <v>0</v>
      </c>
      <c r="FOB236" s="16">
        <f t="shared" si="551"/>
        <v>0</v>
      </c>
      <c r="FOC236" s="16">
        <f t="shared" si="551"/>
        <v>0</v>
      </c>
      <c r="FOD236" s="16">
        <f t="shared" si="551"/>
        <v>0</v>
      </c>
      <c r="FOE236" s="16">
        <f t="shared" si="551"/>
        <v>0</v>
      </c>
      <c r="FOF236" s="16">
        <f t="shared" si="551"/>
        <v>0</v>
      </c>
      <c r="FOG236" s="16">
        <f t="shared" si="551"/>
        <v>0</v>
      </c>
      <c r="FOH236" s="16">
        <f t="shared" si="551"/>
        <v>0</v>
      </c>
      <c r="FOI236" s="16">
        <f t="shared" si="551"/>
        <v>0</v>
      </c>
      <c r="FOJ236" s="16">
        <f t="shared" si="551"/>
        <v>0</v>
      </c>
      <c r="FOK236" s="16">
        <f t="shared" si="551"/>
        <v>0</v>
      </c>
      <c r="FOL236" s="16">
        <f t="shared" si="551"/>
        <v>0</v>
      </c>
      <c r="FOM236" s="16">
        <f t="shared" si="551"/>
        <v>0</v>
      </c>
      <c r="FON236" s="16">
        <f t="shared" si="551"/>
        <v>0</v>
      </c>
      <c r="FOO236" s="16">
        <f t="shared" si="551"/>
        <v>0</v>
      </c>
      <c r="FOP236" s="16">
        <f t="shared" si="551"/>
        <v>0</v>
      </c>
      <c r="FOQ236" s="16">
        <f t="shared" si="551"/>
        <v>0</v>
      </c>
      <c r="FOR236" s="16">
        <f t="shared" si="551"/>
        <v>0</v>
      </c>
      <c r="FOS236" s="16">
        <f t="shared" si="551"/>
        <v>0</v>
      </c>
      <c r="FOT236" s="16">
        <f t="shared" si="551"/>
        <v>0</v>
      </c>
      <c r="FOU236" s="16">
        <f t="shared" si="551"/>
        <v>0</v>
      </c>
      <c r="FOV236" s="16">
        <f t="shared" si="551"/>
        <v>0</v>
      </c>
      <c r="FOW236" s="16">
        <f t="shared" si="551"/>
        <v>0</v>
      </c>
      <c r="FOX236" s="16">
        <f t="shared" si="551"/>
        <v>0</v>
      </c>
      <c r="FOY236" s="16">
        <f t="shared" si="551"/>
        <v>0</v>
      </c>
      <c r="FOZ236" s="16">
        <f t="shared" si="551"/>
        <v>0</v>
      </c>
      <c r="FPA236" s="16">
        <f t="shared" si="551"/>
        <v>0</v>
      </c>
      <c r="FPB236" s="16">
        <f t="shared" si="551"/>
        <v>0</v>
      </c>
      <c r="FPC236" s="16">
        <f t="shared" si="551"/>
        <v>0</v>
      </c>
      <c r="FPD236" s="16">
        <f t="shared" si="551"/>
        <v>0</v>
      </c>
      <c r="FPE236" s="16">
        <f t="shared" si="551"/>
        <v>0</v>
      </c>
      <c r="FPF236" s="16">
        <f t="shared" si="551"/>
        <v>0</v>
      </c>
      <c r="FPG236" s="16">
        <f t="shared" si="551"/>
        <v>0</v>
      </c>
      <c r="FPH236" s="16">
        <f t="shared" si="551"/>
        <v>0</v>
      </c>
      <c r="FPI236" s="16">
        <f t="shared" si="551"/>
        <v>0</v>
      </c>
      <c r="FPJ236" s="16">
        <f t="shared" si="551"/>
        <v>0</v>
      </c>
      <c r="FPK236" s="16">
        <f t="shared" si="551"/>
        <v>0</v>
      </c>
      <c r="FPL236" s="16">
        <f t="shared" si="551"/>
        <v>0</v>
      </c>
      <c r="FPM236" s="16">
        <f t="shared" ref="FPM236:FRX236" si="552">SUM(FPM229:FPM235)</f>
        <v>0</v>
      </c>
      <c r="FPN236" s="16">
        <f t="shared" si="552"/>
        <v>0</v>
      </c>
      <c r="FPO236" s="16">
        <f t="shared" si="552"/>
        <v>0</v>
      </c>
      <c r="FPP236" s="16">
        <f t="shared" si="552"/>
        <v>0</v>
      </c>
      <c r="FPQ236" s="16">
        <f t="shared" si="552"/>
        <v>0</v>
      </c>
      <c r="FPR236" s="16">
        <f t="shared" si="552"/>
        <v>0</v>
      </c>
      <c r="FPS236" s="16">
        <f t="shared" si="552"/>
        <v>0</v>
      </c>
      <c r="FPT236" s="16">
        <f t="shared" si="552"/>
        <v>0</v>
      </c>
      <c r="FPU236" s="16">
        <f t="shared" si="552"/>
        <v>0</v>
      </c>
      <c r="FPV236" s="16">
        <f t="shared" si="552"/>
        <v>0</v>
      </c>
      <c r="FPW236" s="16">
        <f t="shared" si="552"/>
        <v>0</v>
      </c>
      <c r="FPX236" s="16">
        <f t="shared" si="552"/>
        <v>0</v>
      </c>
      <c r="FPY236" s="16">
        <f t="shared" si="552"/>
        <v>0</v>
      </c>
      <c r="FPZ236" s="16">
        <f t="shared" si="552"/>
        <v>0</v>
      </c>
      <c r="FQA236" s="16">
        <f t="shared" si="552"/>
        <v>0</v>
      </c>
      <c r="FQB236" s="16">
        <f t="shared" si="552"/>
        <v>0</v>
      </c>
      <c r="FQC236" s="16">
        <f t="shared" si="552"/>
        <v>0</v>
      </c>
      <c r="FQD236" s="16">
        <f t="shared" si="552"/>
        <v>0</v>
      </c>
      <c r="FQE236" s="16">
        <f t="shared" si="552"/>
        <v>0</v>
      </c>
      <c r="FQF236" s="16">
        <f t="shared" si="552"/>
        <v>0</v>
      </c>
      <c r="FQG236" s="16">
        <f t="shared" si="552"/>
        <v>0</v>
      </c>
      <c r="FQH236" s="16">
        <f t="shared" si="552"/>
        <v>0</v>
      </c>
      <c r="FQI236" s="16">
        <f t="shared" si="552"/>
        <v>0</v>
      </c>
      <c r="FQJ236" s="16">
        <f t="shared" si="552"/>
        <v>0</v>
      </c>
      <c r="FQK236" s="16">
        <f t="shared" si="552"/>
        <v>0</v>
      </c>
      <c r="FQL236" s="16">
        <f t="shared" si="552"/>
        <v>0</v>
      </c>
      <c r="FQM236" s="16">
        <f t="shared" si="552"/>
        <v>0</v>
      </c>
      <c r="FQN236" s="16">
        <f t="shared" si="552"/>
        <v>0</v>
      </c>
      <c r="FQO236" s="16">
        <f t="shared" si="552"/>
        <v>0</v>
      </c>
      <c r="FQP236" s="16">
        <f t="shared" si="552"/>
        <v>0</v>
      </c>
      <c r="FQQ236" s="16">
        <f t="shared" si="552"/>
        <v>0</v>
      </c>
      <c r="FQR236" s="16">
        <f t="shared" si="552"/>
        <v>0</v>
      </c>
      <c r="FQS236" s="16">
        <f t="shared" si="552"/>
        <v>0</v>
      </c>
      <c r="FQT236" s="16">
        <f t="shared" si="552"/>
        <v>0</v>
      </c>
      <c r="FQU236" s="16">
        <f t="shared" si="552"/>
        <v>0</v>
      </c>
      <c r="FQV236" s="16">
        <f t="shared" si="552"/>
        <v>0</v>
      </c>
      <c r="FQW236" s="16">
        <f t="shared" si="552"/>
        <v>0</v>
      </c>
      <c r="FQX236" s="16">
        <f t="shared" si="552"/>
        <v>0</v>
      </c>
      <c r="FQY236" s="16">
        <f t="shared" si="552"/>
        <v>0</v>
      </c>
      <c r="FQZ236" s="16">
        <f t="shared" si="552"/>
        <v>0</v>
      </c>
      <c r="FRA236" s="16">
        <f t="shared" si="552"/>
        <v>0</v>
      </c>
      <c r="FRB236" s="16">
        <f t="shared" si="552"/>
        <v>0</v>
      </c>
      <c r="FRC236" s="16">
        <f t="shared" si="552"/>
        <v>0</v>
      </c>
      <c r="FRD236" s="16">
        <f t="shared" si="552"/>
        <v>0</v>
      </c>
      <c r="FRE236" s="16">
        <f t="shared" si="552"/>
        <v>0</v>
      </c>
      <c r="FRF236" s="16">
        <f t="shared" si="552"/>
        <v>0</v>
      </c>
      <c r="FRG236" s="16">
        <f t="shared" si="552"/>
        <v>0</v>
      </c>
      <c r="FRH236" s="16">
        <f t="shared" si="552"/>
        <v>0</v>
      </c>
      <c r="FRI236" s="16">
        <f t="shared" si="552"/>
        <v>0</v>
      </c>
      <c r="FRJ236" s="16">
        <f t="shared" si="552"/>
        <v>0</v>
      </c>
      <c r="FRK236" s="16">
        <f t="shared" si="552"/>
        <v>0</v>
      </c>
      <c r="FRL236" s="16">
        <f t="shared" si="552"/>
        <v>0</v>
      </c>
      <c r="FRM236" s="16">
        <f t="shared" si="552"/>
        <v>0</v>
      </c>
      <c r="FRN236" s="16">
        <f t="shared" si="552"/>
        <v>0</v>
      </c>
      <c r="FRO236" s="16">
        <f t="shared" si="552"/>
        <v>0</v>
      </c>
      <c r="FRP236" s="16">
        <f t="shared" si="552"/>
        <v>0</v>
      </c>
      <c r="FRQ236" s="16">
        <f t="shared" si="552"/>
        <v>0</v>
      </c>
      <c r="FRR236" s="16">
        <f t="shared" si="552"/>
        <v>0</v>
      </c>
      <c r="FRS236" s="16">
        <f t="shared" si="552"/>
        <v>0</v>
      </c>
      <c r="FRT236" s="16">
        <f t="shared" si="552"/>
        <v>0</v>
      </c>
      <c r="FRU236" s="16">
        <f t="shared" si="552"/>
        <v>0</v>
      </c>
      <c r="FRV236" s="16">
        <f t="shared" si="552"/>
        <v>0</v>
      </c>
      <c r="FRW236" s="16">
        <f t="shared" si="552"/>
        <v>0</v>
      </c>
      <c r="FRX236" s="16">
        <f t="shared" si="552"/>
        <v>0</v>
      </c>
      <c r="FRY236" s="16">
        <f t="shared" ref="FRY236:FUJ236" si="553">SUM(FRY229:FRY235)</f>
        <v>0</v>
      </c>
      <c r="FRZ236" s="16">
        <f t="shared" si="553"/>
        <v>0</v>
      </c>
      <c r="FSA236" s="16">
        <f t="shared" si="553"/>
        <v>0</v>
      </c>
      <c r="FSB236" s="16">
        <f t="shared" si="553"/>
        <v>0</v>
      </c>
      <c r="FSC236" s="16">
        <f t="shared" si="553"/>
        <v>0</v>
      </c>
      <c r="FSD236" s="16">
        <f t="shared" si="553"/>
        <v>0</v>
      </c>
      <c r="FSE236" s="16">
        <f t="shared" si="553"/>
        <v>0</v>
      </c>
      <c r="FSF236" s="16">
        <f t="shared" si="553"/>
        <v>0</v>
      </c>
      <c r="FSG236" s="16">
        <f t="shared" si="553"/>
        <v>0</v>
      </c>
      <c r="FSH236" s="16">
        <f t="shared" si="553"/>
        <v>0</v>
      </c>
      <c r="FSI236" s="16">
        <f t="shared" si="553"/>
        <v>0</v>
      </c>
      <c r="FSJ236" s="16">
        <f t="shared" si="553"/>
        <v>0</v>
      </c>
      <c r="FSK236" s="16">
        <f t="shared" si="553"/>
        <v>0</v>
      </c>
      <c r="FSL236" s="16">
        <f t="shared" si="553"/>
        <v>0</v>
      </c>
      <c r="FSM236" s="16">
        <f t="shared" si="553"/>
        <v>0</v>
      </c>
      <c r="FSN236" s="16">
        <f t="shared" si="553"/>
        <v>0</v>
      </c>
      <c r="FSO236" s="16">
        <f t="shared" si="553"/>
        <v>0</v>
      </c>
      <c r="FSP236" s="16">
        <f t="shared" si="553"/>
        <v>0</v>
      </c>
      <c r="FSQ236" s="16">
        <f t="shared" si="553"/>
        <v>0</v>
      </c>
      <c r="FSR236" s="16">
        <f t="shared" si="553"/>
        <v>0</v>
      </c>
      <c r="FSS236" s="16">
        <f t="shared" si="553"/>
        <v>0</v>
      </c>
      <c r="FST236" s="16">
        <f t="shared" si="553"/>
        <v>0</v>
      </c>
      <c r="FSU236" s="16">
        <f t="shared" si="553"/>
        <v>0</v>
      </c>
      <c r="FSV236" s="16">
        <f t="shared" si="553"/>
        <v>0</v>
      </c>
      <c r="FSW236" s="16">
        <f t="shared" si="553"/>
        <v>0</v>
      </c>
      <c r="FSX236" s="16">
        <f t="shared" si="553"/>
        <v>0</v>
      </c>
      <c r="FSY236" s="16">
        <f t="shared" si="553"/>
        <v>0</v>
      </c>
      <c r="FSZ236" s="16">
        <f t="shared" si="553"/>
        <v>0</v>
      </c>
      <c r="FTA236" s="16">
        <f t="shared" si="553"/>
        <v>0</v>
      </c>
      <c r="FTB236" s="16">
        <f t="shared" si="553"/>
        <v>0</v>
      </c>
      <c r="FTC236" s="16">
        <f t="shared" si="553"/>
        <v>0</v>
      </c>
      <c r="FTD236" s="16">
        <f t="shared" si="553"/>
        <v>0</v>
      </c>
      <c r="FTE236" s="16">
        <f t="shared" si="553"/>
        <v>0</v>
      </c>
      <c r="FTF236" s="16">
        <f t="shared" si="553"/>
        <v>0</v>
      </c>
      <c r="FTG236" s="16">
        <f t="shared" si="553"/>
        <v>0</v>
      </c>
      <c r="FTH236" s="16">
        <f t="shared" si="553"/>
        <v>0</v>
      </c>
      <c r="FTI236" s="16">
        <f t="shared" si="553"/>
        <v>0</v>
      </c>
      <c r="FTJ236" s="16">
        <f t="shared" si="553"/>
        <v>0</v>
      </c>
      <c r="FTK236" s="16">
        <f t="shared" si="553"/>
        <v>0</v>
      </c>
      <c r="FTL236" s="16">
        <f t="shared" si="553"/>
        <v>0</v>
      </c>
      <c r="FTM236" s="16">
        <f t="shared" si="553"/>
        <v>0</v>
      </c>
      <c r="FTN236" s="16">
        <f t="shared" si="553"/>
        <v>0</v>
      </c>
      <c r="FTO236" s="16">
        <f t="shared" si="553"/>
        <v>0</v>
      </c>
      <c r="FTP236" s="16">
        <f t="shared" si="553"/>
        <v>0</v>
      </c>
      <c r="FTQ236" s="16">
        <f t="shared" si="553"/>
        <v>0</v>
      </c>
      <c r="FTR236" s="16">
        <f t="shared" si="553"/>
        <v>0</v>
      </c>
      <c r="FTS236" s="16">
        <f t="shared" si="553"/>
        <v>0</v>
      </c>
      <c r="FTT236" s="16">
        <f t="shared" si="553"/>
        <v>0</v>
      </c>
      <c r="FTU236" s="16">
        <f t="shared" si="553"/>
        <v>0</v>
      </c>
      <c r="FTV236" s="16">
        <f t="shared" si="553"/>
        <v>0</v>
      </c>
      <c r="FTW236" s="16">
        <f t="shared" si="553"/>
        <v>0</v>
      </c>
      <c r="FTX236" s="16">
        <f t="shared" si="553"/>
        <v>0</v>
      </c>
      <c r="FTY236" s="16">
        <f t="shared" si="553"/>
        <v>0</v>
      </c>
      <c r="FTZ236" s="16">
        <f t="shared" si="553"/>
        <v>0</v>
      </c>
      <c r="FUA236" s="16">
        <f t="shared" si="553"/>
        <v>0</v>
      </c>
      <c r="FUB236" s="16">
        <f t="shared" si="553"/>
        <v>0</v>
      </c>
      <c r="FUC236" s="16">
        <f t="shared" si="553"/>
        <v>0</v>
      </c>
      <c r="FUD236" s="16">
        <f t="shared" si="553"/>
        <v>0</v>
      </c>
      <c r="FUE236" s="16">
        <f t="shared" si="553"/>
        <v>0</v>
      </c>
      <c r="FUF236" s="16">
        <f t="shared" si="553"/>
        <v>0</v>
      </c>
      <c r="FUG236" s="16">
        <f t="shared" si="553"/>
        <v>0</v>
      </c>
      <c r="FUH236" s="16">
        <f t="shared" si="553"/>
        <v>0</v>
      </c>
      <c r="FUI236" s="16">
        <f t="shared" si="553"/>
        <v>0</v>
      </c>
      <c r="FUJ236" s="16">
        <f t="shared" si="553"/>
        <v>0</v>
      </c>
      <c r="FUK236" s="16">
        <f t="shared" ref="FUK236:FWV236" si="554">SUM(FUK229:FUK235)</f>
        <v>0</v>
      </c>
      <c r="FUL236" s="16">
        <f t="shared" si="554"/>
        <v>0</v>
      </c>
      <c r="FUM236" s="16">
        <f t="shared" si="554"/>
        <v>0</v>
      </c>
      <c r="FUN236" s="16">
        <f t="shared" si="554"/>
        <v>0</v>
      </c>
      <c r="FUO236" s="16">
        <f t="shared" si="554"/>
        <v>0</v>
      </c>
      <c r="FUP236" s="16">
        <f t="shared" si="554"/>
        <v>0</v>
      </c>
      <c r="FUQ236" s="16">
        <f t="shared" si="554"/>
        <v>0</v>
      </c>
      <c r="FUR236" s="16">
        <f t="shared" si="554"/>
        <v>0</v>
      </c>
      <c r="FUS236" s="16">
        <f t="shared" si="554"/>
        <v>0</v>
      </c>
      <c r="FUT236" s="16">
        <f t="shared" si="554"/>
        <v>0</v>
      </c>
      <c r="FUU236" s="16">
        <f t="shared" si="554"/>
        <v>0</v>
      </c>
      <c r="FUV236" s="16">
        <f t="shared" si="554"/>
        <v>0</v>
      </c>
      <c r="FUW236" s="16">
        <f t="shared" si="554"/>
        <v>0</v>
      </c>
      <c r="FUX236" s="16">
        <f t="shared" si="554"/>
        <v>0</v>
      </c>
      <c r="FUY236" s="16">
        <f t="shared" si="554"/>
        <v>0</v>
      </c>
      <c r="FUZ236" s="16">
        <f t="shared" si="554"/>
        <v>0</v>
      </c>
      <c r="FVA236" s="16">
        <f t="shared" si="554"/>
        <v>0</v>
      </c>
      <c r="FVB236" s="16">
        <f t="shared" si="554"/>
        <v>0</v>
      </c>
      <c r="FVC236" s="16">
        <f t="shared" si="554"/>
        <v>0</v>
      </c>
      <c r="FVD236" s="16">
        <f t="shared" si="554"/>
        <v>0</v>
      </c>
      <c r="FVE236" s="16">
        <f t="shared" si="554"/>
        <v>0</v>
      </c>
      <c r="FVF236" s="16">
        <f t="shared" si="554"/>
        <v>0</v>
      </c>
      <c r="FVG236" s="16">
        <f t="shared" si="554"/>
        <v>0</v>
      </c>
      <c r="FVH236" s="16">
        <f t="shared" si="554"/>
        <v>0</v>
      </c>
      <c r="FVI236" s="16">
        <f t="shared" si="554"/>
        <v>0</v>
      </c>
      <c r="FVJ236" s="16">
        <f t="shared" si="554"/>
        <v>0</v>
      </c>
      <c r="FVK236" s="16">
        <f t="shared" si="554"/>
        <v>0</v>
      </c>
      <c r="FVL236" s="16">
        <f t="shared" si="554"/>
        <v>0</v>
      </c>
      <c r="FVM236" s="16">
        <f t="shared" si="554"/>
        <v>0</v>
      </c>
      <c r="FVN236" s="16">
        <f t="shared" si="554"/>
        <v>0</v>
      </c>
      <c r="FVO236" s="16">
        <f t="shared" si="554"/>
        <v>0</v>
      </c>
      <c r="FVP236" s="16">
        <f t="shared" si="554"/>
        <v>0</v>
      </c>
      <c r="FVQ236" s="16">
        <f t="shared" si="554"/>
        <v>0</v>
      </c>
      <c r="FVR236" s="16">
        <f t="shared" si="554"/>
        <v>0</v>
      </c>
      <c r="FVS236" s="16">
        <f t="shared" si="554"/>
        <v>0</v>
      </c>
      <c r="FVT236" s="16">
        <f t="shared" si="554"/>
        <v>0</v>
      </c>
      <c r="FVU236" s="16">
        <f t="shared" si="554"/>
        <v>0</v>
      </c>
      <c r="FVV236" s="16">
        <f t="shared" si="554"/>
        <v>0</v>
      </c>
      <c r="FVW236" s="16">
        <f t="shared" si="554"/>
        <v>0</v>
      </c>
      <c r="FVX236" s="16">
        <f t="shared" si="554"/>
        <v>0</v>
      </c>
      <c r="FVY236" s="16">
        <f t="shared" si="554"/>
        <v>0</v>
      </c>
      <c r="FVZ236" s="16">
        <f t="shared" si="554"/>
        <v>0</v>
      </c>
      <c r="FWA236" s="16">
        <f t="shared" si="554"/>
        <v>0</v>
      </c>
      <c r="FWB236" s="16">
        <f t="shared" si="554"/>
        <v>0</v>
      </c>
      <c r="FWC236" s="16">
        <f t="shared" si="554"/>
        <v>0</v>
      </c>
      <c r="FWD236" s="16">
        <f t="shared" si="554"/>
        <v>0</v>
      </c>
      <c r="FWE236" s="16">
        <f t="shared" si="554"/>
        <v>0</v>
      </c>
      <c r="FWF236" s="16">
        <f t="shared" si="554"/>
        <v>0</v>
      </c>
      <c r="FWG236" s="16">
        <f t="shared" si="554"/>
        <v>0</v>
      </c>
      <c r="FWH236" s="16">
        <f t="shared" si="554"/>
        <v>0</v>
      </c>
      <c r="FWI236" s="16">
        <f t="shared" si="554"/>
        <v>0</v>
      </c>
      <c r="FWJ236" s="16">
        <f t="shared" si="554"/>
        <v>0</v>
      </c>
      <c r="FWK236" s="16">
        <f t="shared" si="554"/>
        <v>0</v>
      </c>
      <c r="FWL236" s="16">
        <f t="shared" si="554"/>
        <v>0</v>
      </c>
      <c r="FWM236" s="16">
        <f t="shared" si="554"/>
        <v>0</v>
      </c>
      <c r="FWN236" s="16">
        <f t="shared" si="554"/>
        <v>0</v>
      </c>
      <c r="FWO236" s="16">
        <f t="shared" si="554"/>
        <v>0</v>
      </c>
      <c r="FWP236" s="16">
        <f t="shared" si="554"/>
        <v>0</v>
      </c>
      <c r="FWQ236" s="16">
        <f t="shared" si="554"/>
        <v>0</v>
      </c>
      <c r="FWR236" s="16">
        <f t="shared" si="554"/>
        <v>0</v>
      </c>
      <c r="FWS236" s="16">
        <f t="shared" si="554"/>
        <v>0</v>
      </c>
      <c r="FWT236" s="16">
        <f t="shared" si="554"/>
        <v>0</v>
      </c>
      <c r="FWU236" s="16">
        <f t="shared" si="554"/>
        <v>0</v>
      </c>
      <c r="FWV236" s="16">
        <f t="shared" si="554"/>
        <v>0</v>
      </c>
      <c r="FWW236" s="16">
        <f t="shared" ref="FWW236:FZH236" si="555">SUM(FWW229:FWW235)</f>
        <v>0</v>
      </c>
      <c r="FWX236" s="16">
        <f t="shared" si="555"/>
        <v>0</v>
      </c>
      <c r="FWY236" s="16">
        <f t="shared" si="555"/>
        <v>0</v>
      </c>
      <c r="FWZ236" s="16">
        <f t="shared" si="555"/>
        <v>0</v>
      </c>
      <c r="FXA236" s="16">
        <f t="shared" si="555"/>
        <v>0</v>
      </c>
      <c r="FXB236" s="16">
        <f t="shared" si="555"/>
        <v>0</v>
      </c>
      <c r="FXC236" s="16">
        <f t="shared" si="555"/>
        <v>0</v>
      </c>
      <c r="FXD236" s="16">
        <f t="shared" si="555"/>
        <v>0</v>
      </c>
      <c r="FXE236" s="16">
        <f t="shared" si="555"/>
        <v>0</v>
      </c>
      <c r="FXF236" s="16">
        <f t="shared" si="555"/>
        <v>0</v>
      </c>
      <c r="FXG236" s="16">
        <f t="shared" si="555"/>
        <v>0</v>
      </c>
      <c r="FXH236" s="16">
        <f t="shared" si="555"/>
        <v>0</v>
      </c>
      <c r="FXI236" s="16">
        <f t="shared" si="555"/>
        <v>0</v>
      </c>
      <c r="FXJ236" s="16">
        <f t="shared" si="555"/>
        <v>0</v>
      </c>
      <c r="FXK236" s="16">
        <f t="shared" si="555"/>
        <v>0</v>
      </c>
      <c r="FXL236" s="16">
        <f t="shared" si="555"/>
        <v>0</v>
      </c>
      <c r="FXM236" s="16">
        <f t="shared" si="555"/>
        <v>0</v>
      </c>
      <c r="FXN236" s="16">
        <f t="shared" si="555"/>
        <v>0</v>
      </c>
      <c r="FXO236" s="16">
        <f t="shared" si="555"/>
        <v>0</v>
      </c>
      <c r="FXP236" s="16">
        <f t="shared" si="555"/>
        <v>0</v>
      </c>
      <c r="FXQ236" s="16">
        <f t="shared" si="555"/>
        <v>0</v>
      </c>
      <c r="FXR236" s="16">
        <f t="shared" si="555"/>
        <v>0</v>
      </c>
      <c r="FXS236" s="16">
        <f t="shared" si="555"/>
        <v>0</v>
      </c>
      <c r="FXT236" s="16">
        <f t="shared" si="555"/>
        <v>0</v>
      </c>
      <c r="FXU236" s="16">
        <f t="shared" si="555"/>
        <v>0</v>
      </c>
      <c r="FXV236" s="16">
        <f t="shared" si="555"/>
        <v>0</v>
      </c>
      <c r="FXW236" s="16">
        <f t="shared" si="555"/>
        <v>0</v>
      </c>
      <c r="FXX236" s="16">
        <f t="shared" si="555"/>
        <v>0</v>
      </c>
      <c r="FXY236" s="16">
        <f t="shared" si="555"/>
        <v>0</v>
      </c>
      <c r="FXZ236" s="16">
        <f t="shared" si="555"/>
        <v>0</v>
      </c>
      <c r="FYA236" s="16">
        <f t="shared" si="555"/>
        <v>0</v>
      </c>
      <c r="FYB236" s="16">
        <f t="shared" si="555"/>
        <v>0</v>
      </c>
      <c r="FYC236" s="16">
        <f t="shared" si="555"/>
        <v>0</v>
      </c>
      <c r="FYD236" s="16">
        <f t="shared" si="555"/>
        <v>0</v>
      </c>
      <c r="FYE236" s="16">
        <f t="shared" si="555"/>
        <v>0</v>
      </c>
      <c r="FYF236" s="16">
        <f t="shared" si="555"/>
        <v>0</v>
      </c>
      <c r="FYG236" s="16">
        <f t="shared" si="555"/>
        <v>0</v>
      </c>
      <c r="FYH236" s="16">
        <f t="shared" si="555"/>
        <v>0</v>
      </c>
      <c r="FYI236" s="16">
        <f t="shared" si="555"/>
        <v>0</v>
      </c>
      <c r="FYJ236" s="16">
        <f t="shared" si="555"/>
        <v>0</v>
      </c>
      <c r="FYK236" s="16">
        <f t="shared" si="555"/>
        <v>0</v>
      </c>
      <c r="FYL236" s="16">
        <f t="shared" si="555"/>
        <v>0</v>
      </c>
      <c r="FYM236" s="16">
        <f t="shared" si="555"/>
        <v>0</v>
      </c>
      <c r="FYN236" s="16">
        <f t="shared" si="555"/>
        <v>0</v>
      </c>
      <c r="FYO236" s="16">
        <f t="shared" si="555"/>
        <v>0</v>
      </c>
      <c r="FYP236" s="16">
        <f t="shared" si="555"/>
        <v>0</v>
      </c>
      <c r="FYQ236" s="16">
        <f t="shared" si="555"/>
        <v>0</v>
      </c>
      <c r="FYR236" s="16">
        <f t="shared" si="555"/>
        <v>0</v>
      </c>
      <c r="FYS236" s="16">
        <f t="shared" si="555"/>
        <v>0</v>
      </c>
      <c r="FYT236" s="16">
        <f t="shared" si="555"/>
        <v>0</v>
      </c>
      <c r="FYU236" s="16">
        <f t="shared" si="555"/>
        <v>0</v>
      </c>
      <c r="FYV236" s="16">
        <f t="shared" si="555"/>
        <v>0</v>
      </c>
      <c r="FYW236" s="16">
        <f t="shared" si="555"/>
        <v>0</v>
      </c>
      <c r="FYX236" s="16">
        <f t="shared" si="555"/>
        <v>0</v>
      </c>
      <c r="FYY236" s="16">
        <f t="shared" si="555"/>
        <v>0</v>
      </c>
      <c r="FYZ236" s="16">
        <f t="shared" si="555"/>
        <v>0</v>
      </c>
      <c r="FZA236" s="16">
        <f t="shared" si="555"/>
        <v>0</v>
      </c>
      <c r="FZB236" s="16">
        <f t="shared" si="555"/>
        <v>0</v>
      </c>
      <c r="FZC236" s="16">
        <f t="shared" si="555"/>
        <v>0</v>
      </c>
      <c r="FZD236" s="16">
        <f t="shared" si="555"/>
        <v>0</v>
      </c>
      <c r="FZE236" s="16">
        <f t="shared" si="555"/>
        <v>0</v>
      </c>
      <c r="FZF236" s="16">
        <f t="shared" si="555"/>
        <v>0</v>
      </c>
      <c r="FZG236" s="16">
        <f t="shared" si="555"/>
        <v>0</v>
      </c>
      <c r="FZH236" s="16">
        <f t="shared" si="555"/>
        <v>0</v>
      </c>
      <c r="FZI236" s="16">
        <f t="shared" ref="FZI236:GBT236" si="556">SUM(FZI229:FZI235)</f>
        <v>0</v>
      </c>
      <c r="FZJ236" s="16">
        <f t="shared" si="556"/>
        <v>0</v>
      </c>
      <c r="FZK236" s="16">
        <f t="shared" si="556"/>
        <v>0</v>
      </c>
      <c r="FZL236" s="16">
        <f t="shared" si="556"/>
        <v>0</v>
      </c>
      <c r="FZM236" s="16">
        <f t="shared" si="556"/>
        <v>0</v>
      </c>
      <c r="FZN236" s="16">
        <f t="shared" si="556"/>
        <v>0</v>
      </c>
      <c r="FZO236" s="16">
        <f t="shared" si="556"/>
        <v>0</v>
      </c>
      <c r="FZP236" s="16">
        <f t="shared" si="556"/>
        <v>0</v>
      </c>
      <c r="FZQ236" s="16">
        <f t="shared" si="556"/>
        <v>0</v>
      </c>
      <c r="FZR236" s="16">
        <f t="shared" si="556"/>
        <v>0</v>
      </c>
      <c r="FZS236" s="16">
        <f t="shared" si="556"/>
        <v>0</v>
      </c>
      <c r="FZT236" s="16">
        <f t="shared" si="556"/>
        <v>0</v>
      </c>
      <c r="FZU236" s="16">
        <f t="shared" si="556"/>
        <v>0</v>
      </c>
      <c r="FZV236" s="16">
        <f t="shared" si="556"/>
        <v>0</v>
      </c>
      <c r="FZW236" s="16">
        <f t="shared" si="556"/>
        <v>0</v>
      </c>
      <c r="FZX236" s="16">
        <f t="shared" si="556"/>
        <v>0</v>
      </c>
      <c r="FZY236" s="16">
        <f t="shared" si="556"/>
        <v>0</v>
      </c>
      <c r="FZZ236" s="16">
        <f t="shared" si="556"/>
        <v>0</v>
      </c>
      <c r="GAA236" s="16">
        <f t="shared" si="556"/>
        <v>0</v>
      </c>
      <c r="GAB236" s="16">
        <f t="shared" si="556"/>
        <v>0</v>
      </c>
      <c r="GAC236" s="16">
        <f t="shared" si="556"/>
        <v>0</v>
      </c>
      <c r="GAD236" s="16">
        <f t="shared" si="556"/>
        <v>0</v>
      </c>
      <c r="GAE236" s="16">
        <f t="shared" si="556"/>
        <v>0</v>
      </c>
      <c r="GAF236" s="16">
        <f t="shared" si="556"/>
        <v>0</v>
      </c>
      <c r="GAG236" s="16">
        <f t="shared" si="556"/>
        <v>0</v>
      </c>
      <c r="GAH236" s="16">
        <f t="shared" si="556"/>
        <v>0</v>
      </c>
      <c r="GAI236" s="16">
        <f t="shared" si="556"/>
        <v>0</v>
      </c>
      <c r="GAJ236" s="16">
        <f t="shared" si="556"/>
        <v>0</v>
      </c>
      <c r="GAK236" s="16">
        <f t="shared" si="556"/>
        <v>0</v>
      </c>
      <c r="GAL236" s="16">
        <f t="shared" si="556"/>
        <v>0</v>
      </c>
      <c r="GAM236" s="16">
        <f t="shared" si="556"/>
        <v>0</v>
      </c>
      <c r="GAN236" s="16">
        <f t="shared" si="556"/>
        <v>0</v>
      </c>
      <c r="GAO236" s="16">
        <f t="shared" si="556"/>
        <v>0</v>
      </c>
      <c r="GAP236" s="16">
        <f t="shared" si="556"/>
        <v>0</v>
      </c>
      <c r="GAQ236" s="16">
        <f t="shared" si="556"/>
        <v>0</v>
      </c>
      <c r="GAR236" s="16">
        <f t="shared" si="556"/>
        <v>0</v>
      </c>
      <c r="GAS236" s="16">
        <f t="shared" si="556"/>
        <v>0</v>
      </c>
      <c r="GAT236" s="16">
        <f t="shared" si="556"/>
        <v>0</v>
      </c>
      <c r="GAU236" s="16">
        <f t="shared" si="556"/>
        <v>0</v>
      </c>
      <c r="GAV236" s="16">
        <f t="shared" si="556"/>
        <v>0</v>
      </c>
      <c r="GAW236" s="16">
        <f t="shared" si="556"/>
        <v>0</v>
      </c>
      <c r="GAX236" s="16">
        <f t="shared" si="556"/>
        <v>0</v>
      </c>
      <c r="GAY236" s="16">
        <f t="shared" si="556"/>
        <v>0</v>
      </c>
      <c r="GAZ236" s="16">
        <f t="shared" si="556"/>
        <v>0</v>
      </c>
      <c r="GBA236" s="16">
        <f t="shared" si="556"/>
        <v>0</v>
      </c>
      <c r="GBB236" s="16">
        <f t="shared" si="556"/>
        <v>0</v>
      </c>
      <c r="GBC236" s="16">
        <f t="shared" si="556"/>
        <v>0</v>
      </c>
      <c r="GBD236" s="16">
        <f t="shared" si="556"/>
        <v>0</v>
      </c>
      <c r="GBE236" s="16">
        <f t="shared" si="556"/>
        <v>0</v>
      </c>
      <c r="GBF236" s="16">
        <f t="shared" si="556"/>
        <v>0</v>
      </c>
      <c r="GBG236" s="16">
        <f t="shared" si="556"/>
        <v>0</v>
      </c>
      <c r="GBH236" s="16">
        <f t="shared" si="556"/>
        <v>0</v>
      </c>
      <c r="GBI236" s="16">
        <f t="shared" si="556"/>
        <v>0</v>
      </c>
      <c r="GBJ236" s="16">
        <f t="shared" si="556"/>
        <v>0</v>
      </c>
      <c r="GBK236" s="16">
        <f t="shared" si="556"/>
        <v>0</v>
      </c>
      <c r="GBL236" s="16">
        <f t="shared" si="556"/>
        <v>0</v>
      </c>
      <c r="GBM236" s="16">
        <f t="shared" si="556"/>
        <v>0</v>
      </c>
      <c r="GBN236" s="16">
        <f t="shared" si="556"/>
        <v>0</v>
      </c>
      <c r="GBO236" s="16">
        <f t="shared" si="556"/>
        <v>0</v>
      </c>
      <c r="GBP236" s="16">
        <f t="shared" si="556"/>
        <v>0</v>
      </c>
      <c r="GBQ236" s="16">
        <f t="shared" si="556"/>
        <v>0</v>
      </c>
      <c r="GBR236" s="16">
        <f t="shared" si="556"/>
        <v>0</v>
      </c>
      <c r="GBS236" s="16">
        <f t="shared" si="556"/>
        <v>0</v>
      </c>
      <c r="GBT236" s="16">
        <f t="shared" si="556"/>
        <v>0</v>
      </c>
      <c r="GBU236" s="16">
        <f t="shared" ref="GBU236:GEF236" si="557">SUM(GBU229:GBU235)</f>
        <v>0</v>
      </c>
      <c r="GBV236" s="16">
        <f t="shared" si="557"/>
        <v>0</v>
      </c>
      <c r="GBW236" s="16">
        <f t="shared" si="557"/>
        <v>0</v>
      </c>
      <c r="GBX236" s="16">
        <f t="shared" si="557"/>
        <v>0</v>
      </c>
      <c r="GBY236" s="16">
        <f t="shared" si="557"/>
        <v>0</v>
      </c>
      <c r="GBZ236" s="16">
        <f t="shared" si="557"/>
        <v>0</v>
      </c>
      <c r="GCA236" s="16">
        <f t="shared" si="557"/>
        <v>0</v>
      </c>
      <c r="GCB236" s="16">
        <f t="shared" si="557"/>
        <v>0</v>
      </c>
      <c r="GCC236" s="16">
        <f t="shared" si="557"/>
        <v>0</v>
      </c>
      <c r="GCD236" s="16">
        <f t="shared" si="557"/>
        <v>0</v>
      </c>
      <c r="GCE236" s="16">
        <f t="shared" si="557"/>
        <v>0</v>
      </c>
      <c r="GCF236" s="16">
        <f t="shared" si="557"/>
        <v>0</v>
      </c>
      <c r="GCG236" s="16">
        <f t="shared" si="557"/>
        <v>0</v>
      </c>
      <c r="GCH236" s="16">
        <f t="shared" si="557"/>
        <v>0</v>
      </c>
      <c r="GCI236" s="16">
        <f t="shared" si="557"/>
        <v>0</v>
      </c>
      <c r="GCJ236" s="16">
        <f t="shared" si="557"/>
        <v>0</v>
      </c>
      <c r="GCK236" s="16">
        <f t="shared" si="557"/>
        <v>0</v>
      </c>
      <c r="GCL236" s="16">
        <f t="shared" si="557"/>
        <v>0</v>
      </c>
      <c r="GCM236" s="16">
        <f t="shared" si="557"/>
        <v>0</v>
      </c>
      <c r="GCN236" s="16">
        <f t="shared" si="557"/>
        <v>0</v>
      </c>
      <c r="GCO236" s="16">
        <f t="shared" si="557"/>
        <v>0</v>
      </c>
      <c r="GCP236" s="16">
        <f t="shared" si="557"/>
        <v>0</v>
      </c>
      <c r="GCQ236" s="16">
        <f t="shared" si="557"/>
        <v>0</v>
      </c>
      <c r="GCR236" s="16">
        <f t="shared" si="557"/>
        <v>0</v>
      </c>
      <c r="GCS236" s="16">
        <f t="shared" si="557"/>
        <v>0</v>
      </c>
      <c r="GCT236" s="16">
        <f t="shared" si="557"/>
        <v>0</v>
      </c>
      <c r="GCU236" s="16">
        <f t="shared" si="557"/>
        <v>0</v>
      </c>
      <c r="GCV236" s="16">
        <f t="shared" si="557"/>
        <v>0</v>
      </c>
      <c r="GCW236" s="16">
        <f t="shared" si="557"/>
        <v>0</v>
      </c>
      <c r="GCX236" s="16">
        <f t="shared" si="557"/>
        <v>0</v>
      </c>
      <c r="GCY236" s="16">
        <f t="shared" si="557"/>
        <v>0</v>
      </c>
      <c r="GCZ236" s="16">
        <f t="shared" si="557"/>
        <v>0</v>
      </c>
      <c r="GDA236" s="16">
        <f t="shared" si="557"/>
        <v>0</v>
      </c>
      <c r="GDB236" s="16">
        <f t="shared" si="557"/>
        <v>0</v>
      </c>
      <c r="GDC236" s="16">
        <f t="shared" si="557"/>
        <v>0</v>
      </c>
      <c r="GDD236" s="16">
        <f t="shared" si="557"/>
        <v>0</v>
      </c>
      <c r="GDE236" s="16">
        <f t="shared" si="557"/>
        <v>0</v>
      </c>
      <c r="GDF236" s="16">
        <f t="shared" si="557"/>
        <v>0</v>
      </c>
      <c r="GDG236" s="16">
        <f t="shared" si="557"/>
        <v>0</v>
      </c>
      <c r="GDH236" s="16">
        <f t="shared" si="557"/>
        <v>0</v>
      </c>
      <c r="GDI236" s="16">
        <f t="shared" si="557"/>
        <v>0</v>
      </c>
      <c r="GDJ236" s="16">
        <f t="shared" si="557"/>
        <v>0</v>
      </c>
      <c r="GDK236" s="16">
        <f t="shared" si="557"/>
        <v>0</v>
      </c>
      <c r="GDL236" s="16">
        <f t="shared" si="557"/>
        <v>0</v>
      </c>
      <c r="GDM236" s="16">
        <f t="shared" si="557"/>
        <v>0</v>
      </c>
      <c r="GDN236" s="16">
        <f t="shared" si="557"/>
        <v>0</v>
      </c>
      <c r="GDO236" s="16">
        <f t="shared" si="557"/>
        <v>0</v>
      </c>
      <c r="GDP236" s="16">
        <f t="shared" si="557"/>
        <v>0</v>
      </c>
      <c r="GDQ236" s="16">
        <f t="shared" si="557"/>
        <v>0</v>
      </c>
      <c r="GDR236" s="16">
        <f t="shared" si="557"/>
        <v>0</v>
      </c>
      <c r="GDS236" s="16">
        <f t="shared" si="557"/>
        <v>0</v>
      </c>
      <c r="GDT236" s="16">
        <f t="shared" si="557"/>
        <v>0</v>
      </c>
      <c r="GDU236" s="16">
        <f t="shared" si="557"/>
        <v>0</v>
      </c>
      <c r="GDV236" s="16">
        <f t="shared" si="557"/>
        <v>0</v>
      </c>
      <c r="GDW236" s="16">
        <f t="shared" si="557"/>
        <v>0</v>
      </c>
      <c r="GDX236" s="16">
        <f t="shared" si="557"/>
        <v>0</v>
      </c>
      <c r="GDY236" s="16">
        <f t="shared" si="557"/>
        <v>0</v>
      </c>
      <c r="GDZ236" s="16">
        <f t="shared" si="557"/>
        <v>0</v>
      </c>
      <c r="GEA236" s="16">
        <f t="shared" si="557"/>
        <v>0</v>
      </c>
      <c r="GEB236" s="16">
        <f t="shared" si="557"/>
        <v>0</v>
      </c>
      <c r="GEC236" s="16">
        <f t="shared" si="557"/>
        <v>0</v>
      </c>
      <c r="GED236" s="16">
        <f t="shared" si="557"/>
        <v>0</v>
      </c>
      <c r="GEE236" s="16">
        <f t="shared" si="557"/>
        <v>0</v>
      </c>
      <c r="GEF236" s="16">
        <f t="shared" si="557"/>
        <v>0</v>
      </c>
      <c r="GEG236" s="16">
        <f t="shared" ref="GEG236:GGR236" si="558">SUM(GEG229:GEG235)</f>
        <v>0</v>
      </c>
      <c r="GEH236" s="16">
        <f t="shared" si="558"/>
        <v>0</v>
      </c>
      <c r="GEI236" s="16">
        <f t="shared" si="558"/>
        <v>0</v>
      </c>
      <c r="GEJ236" s="16">
        <f t="shared" si="558"/>
        <v>0</v>
      </c>
      <c r="GEK236" s="16">
        <f t="shared" si="558"/>
        <v>0</v>
      </c>
      <c r="GEL236" s="16">
        <f t="shared" si="558"/>
        <v>0</v>
      </c>
      <c r="GEM236" s="16">
        <f t="shared" si="558"/>
        <v>0</v>
      </c>
      <c r="GEN236" s="16">
        <f t="shared" si="558"/>
        <v>0</v>
      </c>
      <c r="GEO236" s="16">
        <f t="shared" si="558"/>
        <v>0</v>
      </c>
      <c r="GEP236" s="16">
        <f t="shared" si="558"/>
        <v>0</v>
      </c>
      <c r="GEQ236" s="16">
        <f t="shared" si="558"/>
        <v>0</v>
      </c>
      <c r="GER236" s="16">
        <f t="shared" si="558"/>
        <v>0</v>
      </c>
      <c r="GES236" s="16">
        <f t="shared" si="558"/>
        <v>0</v>
      </c>
      <c r="GET236" s="16">
        <f t="shared" si="558"/>
        <v>0</v>
      </c>
      <c r="GEU236" s="16">
        <f t="shared" si="558"/>
        <v>0</v>
      </c>
      <c r="GEV236" s="16">
        <f t="shared" si="558"/>
        <v>0</v>
      </c>
      <c r="GEW236" s="16">
        <f t="shared" si="558"/>
        <v>0</v>
      </c>
      <c r="GEX236" s="16">
        <f t="shared" si="558"/>
        <v>0</v>
      </c>
      <c r="GEY236" s="16">
        <f t="shared" si="558"/>
        <v>0</v>
      </c>
      <c r="GEZ236" s="16">
        <f t="shared" si="558"/>
        <v>0</v>
      </c>
      <c r="GFA236" s="16">
        <f t="shared" si="558"/>
        <v>0</v>
      </c>
      <c r="GFB236" s="16">
        <f t="shared" si="558"/>
        <v>0</v>
      </c>
      <c r="GFC236" s="16">
        <f t="shared" si="558"/>
        <v>0</v>
      </c>
      <c r="GFD236" s="16">
        <f t="shared" si="558"/>
        <v>0</v>
      </c>
      <c r="GFE236" s="16">
        <f t="shared" si="558"/>
        <v>0</v>
      </c>
      <c r="GFF236" s="16">
        <f t="shared" si="558"/>
        <v>0</v>
      </c>
      <c r="GFG236" s="16">
        <f t="shared" si="558"/>
        <v>0</v>
      </c>
      <c r="GFH236" s="16">
        <f t="shared" si="558"/>
        <v>0</v>
      </c>
      <c r="GFI236" s="16">
        <f t="shared" si="558"/>
        <v>0</v>
      </c>
      <c r="GFJ236" s="16">
        <f t="shared" si="558"/>
        <v>0</v>
      </c>
      <c r="GFK236" s="16">
        <f t="shared" si="558"/>
        <v>0</v>
      </c>
      <c r="GFL236" s="16">
        <f t="shared" si="558"/>
        <v>0</v>
      </c>
      <c r="GFM236" s="16">
        <f t="shared" si="558"/>
        <v>0</v>
      </c>
      <c r="GFN236" s="16">
        <f t="shared" si="558"/>
        <v>0</v>
      </c>
      <c r="GFO236" s="16">
        <f t="shared" si="558"/>
        <v>0</v>
      </c>
      <c r="GFP236" s="16">
        <f t="shared" si="558"/>
        <v>0</v>
      </c>
      <c r="GFQ236" s="16">
        <f t="shared" si="558"/>
        <v>0</v>
      </c>
      <c r="GFR236" s="16">
        <f t="shared" si="558"/>
        <v>0</v>
      </c>
      <c r="GFS236" s="16">
        <f t="shared" si="558"/>
        <v>0</v>
      </c>
      <c r="GFT236" s="16">
        <f t="shared" si="558"/>
        <v>0</v>
      </c>
      <c r="GFU236" s="16">
        <f t="shared" si="558"/>
        <v>0</v>
      </c>
      <c r="GFV236" s="16">
        <f t="shared" si="558"/>
        <v>0</v>
      </c>
      <c r="GFW236" s="16">
        <f t="shared" si="558"/>
        <v>0</v>
      </c>
      <c r="GFX236" s="16">
        <f t="shared" si="558"/>
        <v>0</v>
      </c>
      <c r="GFY236" s="16">
        <f t="shared" si="558"/>
        <v>0</v>
      </c>
      <c r="GFZ236" s="16">
        <f t="shared" si="558"/>
        <v>0</v>
      </c>
      <c r="GGA236" s="16">
        <f t="shared" si="558"/>
        <v>0</v>
      </c>
      <c r="GGB236" s="16">
        <f t="shared" si="558"/>
        <v>0</v>
      </c>
      <c r="GGC236" s="16">
        <f t="shared" si="558"/>
        <v>0</v>
      </c>
      <c r="GGD236" s="16">
        <f t="shared" si="558"/>
        <v>0</v>
      </c>
      <c r="GGE236" s="16">
        <f t="shared" si="558"/>
        <v>0</v>
      </c>
      <c r="GGF236" s="16">
        <f t="shared" si="558"/>
        <v>0</v>
      </c>
      <c r="GGG236" s="16">
        <f t="shared" si="558"/>
        <v>0</v>
      </c>
      <c r="GGH236" s="16">
        <f t="shared" si="558"/>
        <v>0</v>
      </c>
      <c r="GGI236" s="16">
        <f t="shared" si="558"/>
        <v>0</v>
      </c>
      <c r="GGJ236" s="16">
        <f t="shared" si="558"/>
        <v>0</v>
      </c>
      <c r="GGK236" s="16">
        <f t="shared" si="558"/>
        <v>0</v>
      </c>
      <c r="GGL236" s="16">
        <f t="shared" si="558"/>
        <v>0</v>
      </c>
      <c r="GGM236" s="16">
        <f t="shared" si="558"/>
        <v>0</v>
      </c>
      <c r="GGN236" s="16">
        <f t="shared" si="558"/>
        <v>0</v>
      </c>
      <c r="GGO236" s="16">
        <f t="shared" si="558"/>
        <v>0</v>
      </c>
      <c r="GGP236" s="16">
        <f t="shared" si="558"/>
        <v>0</v>
      </c>
      <c r="GGQ236" s="16">
        <f t="shared" si="558"/>
        <v>0</v>
      </c>
      <c r="GGR236" s="16">
        <f t="shared" si="558"/>
        <v>0</v>
      </c>
      <c r="GGS236" s="16">
        <f t="shared" ref="GGS236:GJD236" si="559">SUM(GGS229:GGS235)</f>
        <v>0</v>
      </c>
      <c r="GGT236" s="16">
        <f t="shared" si="559"/>
        <v>0</v>
      </c>
      <c r="GGU236" s="16">
        <f t="shared" si="559"/>
        <v>0</v>
      </c>
      <c r="GGV236" s="16">
        <f t="shared" si="559"/>
        <v>0</v>
      </c>
      <c r="GGW236" s="16">
        <f t="shared" si="559"/>
        <v>0</v>
      </c>
      <c r="GGX236" s="16">
        <f t="shared" si="559"/>
        <v>0</v>
      </c>
      <c r="GGY236" s="16">
        <f t="shared" si="559"/>
        <v>0</v>
      </c>
      <c r="GGZ236" s="16">
        <f t="shared" si="559"/>
        <v>0</v>
      </c>
      <c r="GHA236" s="16">
        <f t="shared" si="559"/>
        <v>0</v>
      </c>
      <c r="GHB236" s="16">
        <f t="shared" si="559"/>
        <v>0</v>
      </c>
      <c r="GHC236" s="16">
        <f t="shared" si="559"/>
        <v>0</v>
      </c>
      <c r="GHD236" s="16">
        <f t="shared" si="559"/>
        <v>0</v>
      </c>
      <c r="GHE236" s="16">
        <f t="shared" si="559"/>
        <v>0</v>
      </c>
      <c r="GHF236" s="16">
        <f t="shared" si="559"/>
        <v>0</v>
      </c>
      <c r="GHG236" s="16">
        <f t="shared" si="559"/>
        <v>0</v>
      </c>
      <c r="GHH236" s="16">
        <f t="shared" si="559"/>
        <v>0</v>
      </c>
      <c r="GHI236" s="16">
        <f t="shared" si="559"/>
        <v>0</v>
      </c>
      <c r="GHJ236" s="16">
        <f t="shared" si="559"/>
        <v>0</v>
      </c>
      <c r="GHK236" s="16">
        <f t="shared" si="559"/>
        <v>0</v>
      </c>
      <c r="GHL236" s="16">
        <f t="shared" si="559"/>
        <v>0</v>
      </c>
      <c r="GHM236" s="16">
        <f t="shared" si="559"/>
        <v>0</v>
      </c>
      <c r="GHN236" s="16">
        <f t="shared" si="559"/>
        <v>0</v>
      </c>
      <c r="GHO236" s="16">
        <f t="shared" si="559"/>
        <v>0</v>
      </c>
      <c r="GHP236" s="16">
        <f t="shared" si="559"/>
        <v>0</v>
      </c>
      <c r="GHQ236" s="16">
        <f t="shared" si="559"/>
        <v>0</v>
      </c>
      <c r="GHR236" s="16">
        <f t="shared" si="559"/>
        <v>0</v>
      </c>
      <c r="GHS236" s="16">
        <f t="shared" si="559"/>
        <v>0</v>
      </c>
      <c r="GHT236" s="16">
        <f t="shared" si="559"/>
        <v>0</v>
      </c>
      <c r="GHU236" s="16">
        <f t="shared" si="559"/>
        <v>0</v>
      </c>
      <c r="GHV236" s="16">
        <f t="shared" si="559"/>
        <v>0</v>
      </c>
      <c r="GHW236" s="16">
        <f t="shared" si="559"/>
        <v>0</v>
      </c>
      <c r="GHX236" s="16">
        <f t="shared" si="559"/>
        <v>0</v>
      </c>
      <c r="GHY236" s="16">
        <f t="shared" si="559"/>
        <v>0</v>
      </c>
      <c r="GHZ236" s="16">
        <f t="shared" si="559"/>
        <v>0</v>
      </c>
      <c r="GIA236" s="16">
        <f t="shared" si="559"/>
        <v>0</v>
      </c>
      <c r="GIB236" s="16">
        <f t="shared" si="559"/>
        <v>0</v>
      </c>
      <c r="GIC236" s="16">
        <f t="shared" si="559"/>
        <v>0</v>
      </c>
      <c r="GID236" s="16">
        <f t="shared" si="559"/>
        <v>0</v>
      </c>
      <c r="GIE236" s="16">
        <f t="shared" si="559"/>
        <v>0</v>
      </c>
      <c r="GIF236" s="16">
        <f t="shared" si="559"/>
        <v>0</v>
      </c>
      <c r="GIG236" s="16">
        <f t="shared" si="559"/>
        <v>0</v>
      </c>
      <c r="GIH236" s="16">
        <f t="shared" si="559"/>
        <v>0</v>
      </c>
      <c r="GII236" s="16">
        <f t="shared" si="559"/>
        <v>0</v>
      </c>
      <c r="GIJ236" s="16">
        <f t="shared" si="559"/>
        <v>0</v>
      </c>
      <c r="GIK236" s="16">
        <f t="shared" si="559"/>
        <v>0</v>
      </c>
      <c r="GIL236" s="16">
        <f t="shared" si="559"/>
        <v>0</v>
      </c>
      <c r="GIM236" s="16">
        <f t="shared" si="559"/>
        <v>0</v>
      </c>
      <c r="GIN236" s="16">
        <f t="shared" si="559"/>
        <v>0</v>
      </c>
      <c r="GIO236" s="16">
        <f t="shared" si="559"/>
        <v>0</v>
      </c>
      <c r="GIP236" s="16">
        <f t="shared" si="559"/>
        <v>0</v>
      </c>
      <c r="GIQ236" s="16">
        <f t="shared" si="559"/>
        <v>0</v>
      </c>
      <c r="GIR236" s="16">
        <f t="shared" si="559"/>
        <v>0</v>
      </c>
      <c r="GIS236" s="16">
        <f t="shared" si="559"/>
        <v>0</v>
      </c>
      <c r="GIT236" s="16">
        <f t="shared" si="559"/>
        <v>0</v>
      </c>
      <c r="GIU236" s="16">
        <f t="shared" si="559"/>
        <v>0</v>
      </c>
      <c r="GIV236" s="16">
        <f t="shared" si="559"/>
        <v>0</v>
      </c>
      <c r="GIW236" s="16">
        <f t="shared" si="559"/>
        <v>0</v>
      </c>
      <c r="GIX236" s="16">
        <f t="shared" si="559"/>
        <v>0</v>
      </c>
      <c r="GIY236" s="16">
        <f t="shared" si="559"/>
        <v>0</v>
      </c>
      <c r="GIZ236" s="16">
        <f t="shared" si="559"/>
        <v>0</v>
      </c>
      <c r="GJA236" s="16">
        <f t="shared" si="559"/>
        <v>0</v>
      </c>
      <c r="GJB236" s="16">
        <f t="shared" si="559"/>
        <v>0</v>
      </c>
      <c r="GJC236" s="16">
        <f t="shared" si="559"/>
        <v>0</v>
      </c>
      <c r="GJD236" s="16">
        <f t="shared" si="559"/>
        <v>0</v>
      </c>
      <c r="GJE236" s="16">
        <f t="shared" ref="GJE236:GLP236" si="560">SUM(GJE229:GJE235)</f>
        <v>0</v>
      </c>
      <c r="GJF236" s="16">
        <f t="shared" si="560"/>
        <v>0</v>
      </c>
      <c r="GJG236" s="16">
        <f t="shared" si="560"/>
        <v>0</v>
      </c>
      <c r="GJH236" s="16">
        <f t="shared" si="560"/>
        <v>0</v>
      </c>
      <c r="GJI236" s="16">
        <f t="shared" si="560"/>
        <v>0</v>
      </c>
      <c r="GJJ236" s="16">
        <f t="shared" si="560"/>
        <v>0</v>
      </c>
      <c r="GJK236" s="16">
        <f t="shared" si="560"/>
        <v>0</v>
      </c>
      <c r="GJL236" s="16">
        <f t="shared" si="560"/>
        <v>0</v>
      </c>
      <c r="GJM236" s="16">
        <f t="shared" si="560"/>
        <v>0</v>
      </c>
      <c r="GJN236" s="16">
        <f t="shared" si="560"/>
        <v>0</v>
      </c>
      <c r="GJO236" s="16">
        <f t="shared" si="560"/>
        <v>0</v>
      </c>
      <c r="GJP236" s="16">
        <f t="shared" si="560"/>
        <v>0</v>
      </c>
      <c r="GJQ236" s="16">
        <f t="shared" si="560"/>
        <v>0</v>
      </c>
      <c r="GJR236" s="16">
        <f t="shared" si="560"/>
        <v>0</v>
      </c>
      <c r="GJS236" s="16">
        <f t="shared" si="560"/>
        <v>0</v>
      </c>
      <c r="GJT236" s="16">
        <f t="shared" si="560"/>
        <v>0</v>
      </c>
      <c r="GJU236" s="16">
        <f t="shared" si="560"/>
        <v>0</v>
      </c>
      <c r="GJV236" s="16">
        <f t="shared" si="560"/>
        <v>0</v>
      </c>
      <c r="GJW236" s="16">
        <f t="shared" si="560"/>
        <v>0</v>
      </c>
      <c r="GJX236" s="16">
        <f t="shared" si="560"/>
        <v>0</v>
      </c>
      <c r="GJY236" s="16">
        <f t="shared" si="560"/>
        <v>0</v>
      </c>
      <c r="GJZ236" s="16">
        <f t="shared" si="560"/>
        <v>0</v>
      </c>
      <c r="GKA236" s="16">
        <f t="shared" si="560"/>
        <v>0</v>
      </c>
      <c r="GKB236" s="16">
        <f t="shared" si="560"/>
        <v>0</v>
      </c>
      <c r="GKC236" s="16">
        <f t="shared" si="560"/>
        <v>0</v>
      </c>
      <c r="GKD236" s="16">
        <f t="shared" si="560"/>
        <v>0</v>
      </c>
      <c r="GKE236" s="16">
        <f t="shared" si="560"/>
        <v>0</v>
      </c>
      <c r="GKF236" s="16">
        <f t="shared" si="560"/>
        <v>0</v>
      </c>
      <c r="GKG236" s="16">
        <f t="shared" si="560"/>
        <v>0</v>
      </c>
      <c r="GKH236" s="16">
        <f t="shared" si="560"/>
        <v>0</v>
      </c>
      <c r="GKI236" s="16">
        <f t="shared" si="560"/>
        <v>0</v>
      </c>
      <c r="GKJ236" s="16">
        <f t="shared" si="560"/>
        <v>0</v>
      </c>
      <c r="GKK236" s="16">
        <f t="shared" si="560"/>
        <v>0</v>
      </c>
      <c r="GKL236" s="16">
        <f t="shared" si="560"/>
        <v>0</v>
      </c>
      <c r="GKM236" s="16">
        <f t="shared" si="560"/>
        <v>0</v>
      </c>
      <c r="GKN236" s="16">
        <f t="shared" si="560"/>
        <v>0</v>
      </c>
      <c r="GKO236" s="16">
        <f t="shared" si="560"/>
        <v>0</v>
      </c>
      <c r="GKP236" s="16">
        <f t="shared" si="560"/>
        <v>0</v>
      </c>
      <c r="GKQ236" s="16">
        <f t="shared" si="560"/>
        <v>0</v>
      </c>
      <c r="GKR236" s="16">
        <f t="shared" si="560"/>
        <v>0</v>
      </c>
      <c r="GKS236" s="16">
        <f t="shared" si="560"/>
        <v>0</v>
      </c>
      <c r="GKT236" s="16">
        <f t="shared" si="560"/>
        <v>0</v>
      </c>
      <c r="GKU236" s="16">
        <f t="shared" si="560"/>
        <v>0</v>
      </c>
      <c r="GKV236" s="16">
        <f t="shared" si="560"/>
        <v>0</v>
      </c>
      <c r="GKW236" s="16">
        <f t="shared" si="560"/>
        <v>0</v>
      </c>
      <c r="GKX236" s="16">
        <f t="shared" si="560"/>
        <v>0</v>
      </c>
      <c r="GKY236" s="16">
        <f t="shared" si="560"/>
        <v>0</v>
      </c>
      <c r="GKZ236" s="16">
        <f t="shared" si="560"/>
        <v>0</v>
      </c>
      <c r="GLA236" s="16">
        <f t="shared" si="560"/>
        <v>0</v>
      </c>
      <c r="GLB236" s="16">
        <f t="shared" si="560"/>
        <v>0</v>
      </c>
      <c r="GLC236" s="16">
        <f t="shared" si="560"/>
        <v>0</v>
      </c>
      <c r="GLD236" s="16">
        <f t="shared" si="560"/>
        <v>0</v>
      </c>
      <c r="GLE236" s="16">
        <f t="shared" si="560"/>
        <v>0</v>
      </c>
      <c r="GLF236" s="16">
        <f t="shared" si="560"/>
        <v>0</v>
      </c>
      <c r="GLG236" s="16">
        <f t="shared" si="560"/>
        <v>0</v>
      </c>
      <c r="GLH236" s="16">
        <f t="shared" si="560"/>
        <v>0</v>
      </c>
      <c r="GLI236" s="16">
        <f t="shared" si="560"/>
        <v>0</v>
      </c>
      <c r="GLJ236" s="16">
        <f t="shared" si="560"/>
        <v>0</v>
      </c>
      <c r="GLK236" s="16">
        <f t="shared" si="560"/>
        <v>0</v>
      </c>
      <c r="GLL236" s="16">
        <f t="shared" si="560"/>
        <v>0</v>
      </c>
      <c r="GLM236" s="16">
        <f t="shared" si="560"/>
        <v>0</v>
      </c>
      <c r="GLN236" s="16">
        <f t="shared" si="560"/>
        <v>0</v>
      </c>
      <c r="GLO236" s="16">
        <f t="shared" si="560"/>
        <v>0</v>
      </c>
      <c r="GLP236" s="16">
        <f t="shared" si="560"/>
        <v>0</v>
      </c>
      <c r="GLQ236" s="16">
        <f t="shared" ref="GLQ236:GOB236" si="561">SUM(GLQ229:GLQ235)</f>
        <v>0</v>
      </c>
      <c r="GLR236" s="16">
        <f t="shared" si="561"/>
        <v>0</v>
      </c>
      <c r="GLS236" s="16">
        <f t="shared" si="561"/>
        <v>0</v>
      </c>
      <c r="GLT236" s="16">
        <f t="shared" si="561"/>
        <v>0</v>
      </c>
      <c r="GLU236" s="16">
        <f t="shared" si="561"/>
        <v>0</v>
      </c>
      <c r="GLV236" s="16">
        <f t="shared" si="561"/>
        <v>0</v>
      </c>
      <c r="GLW236" s="16">
        <f t="shared" si="561"/>
        <v>0</v>
      </c>
      <c r="GLX236" s="16">
        <f t="shared" si="561"/>
        <v>0</v>
      </c>
      <c r="GLY236" s="16">
        <f t="shared" si="561"/>
        <v>0</v>
      </c>
      <c r="GLZ236" s="16">
        <f t="shared" si="561"/>
        <v>0</v>
      </c>
      <c r="GMA236" s="16">
        <f t="shared" si="561"/>
        <v>0</v>
      </c>
      <c r="GMB236" s="16">
        <f t="shared" si="561"/>
        <v>0</v>
      </c>
      <c r="GMC236" s="16">
        <f t="shared" si="561"/>
        <v>0</v>
      </c>
      <c r="GMD236" s="16">
        <f t="shared" si="561"/>
        <v>0</v>
      </c>
      <c r="GME236" s="16">
        <f t="shared" si="561"/>
        <v>0</v>
      </c>
      <c r="GMF236" s="16">
        <f t="shared" si="561"/>
        <v>0</v>
      </c>
      <c r="GMG236" s="16">
        <f t="shared" si="561"/>
        <v>0</v>
      </c>
      <c r="GMH236" s="16">
        <f t="shared" si="561"/>
        <v>0</v>
      </c>
      <c r="GMI236" s="16">
        <f t="shared" si="561"/>
        <v>0</v>
      </c>
      <c r="GMJ236" s="16">
        <f t="shared" si="561"/>
        <v>0</v>
      </c>
      <c r="GMK236" s="16">
        <f t="shared" si="561"/>
        <v>0</v>
      </c>
      <c r="GML236" s="16">
        <f t="shared" si="561"/>
        <v>0</v>
      </c>
      <c r="GMM236" s="16">
        <f t="shared" si="561"/>
        <v>0</v>
      </c>
      <c r="GMN236" s="16">
        <f t="shared" si="561"/>
        <v>0</v>
      </c>
      <c r="GMO236" s="16">
        <f t="shared" si="561"/>
        <v>0</v>
      </c>
      <c r="GMP236" s="16">
        <f t="shared" si="561"/>
        <v>0</v>
      </c>
      <c r="GMQ236" s="16">
        <f t="shared" si="561"/>
        <v>0</v>
      </c>
      <c r="GMR236" s="16">
        <f t="shared" si="561"/>
        <v>0</v>
      </c>
      <c r="GMS236" s="16">
        <f t="shared" si="561"/>
        <v>0</v>
      </c>
      <c r="GMT236" s="16">
        <f t="shared" si="561"/>
        <v>0</v>
      </c>
      <c r="GMU236" s="16">
        <f t="shared" si="561"/>
        <v>0</v>
      </c>
      <c r="GMV236" s="16">
        <f t="shared" si="561"/>
        <v>0</v>
      </c>
      <c r="GMW236" s="16">
        <f t="shared" si="561"/>
        <v>0</v>
      </c>
      <c r="GMX236" s="16">
        <f t="shared" si="561"/>
        <v>0</v>
      </c>
      <c r="GMY236" s="16">
        <f t="shared" si="561"/>
        <v>0</v>
      </c>
      <c r="GMZ236" s="16">
        <f t="shared" si="561"/>
        <v>0</v>
      </c>
      <c r="GNA236" s="16">
        <f t="shared" si="561"/>
        <v>0</v>
      </c>
      <c r="GNB236" s="16">
        <f t="shared" si="561"/>
        <v>0</v>
      </c>
      <c r="GNC236" s="16">
        <f t="shared" si="561"/>
        <v>0</v>
      </c>
      <c r="GND236" s="16">
        <f t="shared" si="561"/>
        <v>0</v>
      </c>
      <c r="GNE236" s="16">
        <f t="shared" si="561"/>
        <v>0</v>
      </c>
      <c r="GNF236" s="16">
        <f t="shared" si="561"/>
        <v>0</v>
      </c>
      <c r="GNG236" s="16">
        <f t="shared" si="561"/>
        <v>0</v>
      </c>
      <c r="GNH236" s="16">
        <f t="shared" si="561"/>
        <v>0</v>
      </c>
      <c r="GNI236" s="16">
        <f t="shared" si="561"/>
        <v>0</v>
      </c>
      <c r="GNJ236" s="16">
        <f t="shared" si="561"/>
        <v>0</v>
      </c>
      <c r="GNK236" s="16">
        <f t="shared" si="561"/>
        <v>0</v>
      </c>
      <c r="GNL236" s="16">
        <f t="shared" si="561"/>
        <v>0</v>
      </c>
      <c r="GNM236" s="16">
        <f t="shared" si="561"/>
        <v>0</v>
      </c>
      <c r="GNN236" s="16">
        <f t="shared" si="561"/>
        <v>0</v>
      </c>
      <c r="GNO236" s="16">
        <f t="shared" si="561"/>
        <v>0</v>
      </c>
      <c r="GNP236" s="16">
        <f t="shared" si="561"/>
        <v>0</v>
      </c>
      <c r="GNQ236" s="16">
        <f t="shared" si="561"/>
        <v>0</v>
      </c>
      <c r="GNR236" s="16">
        <f t="shared" si="561"/>
        <v>0</v>
      </c>
      <c r="GNS236" s="16">
        <f t="shared" si="561"/>
        <v>0</v>
      </c>
      <c r="GNT236" s="16">
        <f t="shared" si="561"/>
        <v>0</v>
      </c>
      <c r="GNU236" s="16">
        <f t="shared" si="561"/>
        <v>0</v>
      </c>
      <c r="GNV236" s="16">
        <f t="shared" si="561"/>
        <v>0</v>
      </c>
      <c r="GNW236" s="16">
        <f t="shared" si="561"/>
        <v>0</v>
      </c>
      <c r="GNX236" s="16">
        <f t="shared" si="561"/>
        <v>0</v>
      </c>
      <c r="GNY236" s="16">
        <f t="shared" si="561"/>
        <v>0</v>
      </c>
      <c r="GNZ236" s="16">
        <f t="shared" si="561"/>
        <v>0</v>
      </c>
      <c r="GOA236" s="16">
        <f t="shared" si="561"/>
        <v>0</v>
      </c>
      <c r="GOB236" s="16">
        <f t="shared" si="561"/>
        <v>0</v>
      </c>
      <c r="GOC236" s="16">
        <f t="shared" ref="GOC236:GQN236" si="562">SUM(GOC229:GOC235)</f>
        <v>0</v>
      </c>
      <c r="GOD236" s="16">
        <f t="shared" si="562"/>
        <v>0</v>
      </c>
      <c r="GOE236" s="16">
        <f t="shared" si="562"/>
        <v>0</v>
      </c>
      <c r="GOF236" s="16">
        <f t="shared" si="562"/>
        <v>0</v>
      </c>
      <c r="GOG236" s="16">
        <f t="shared" si="562"/>
        <v>0</v>
      </c>
      <c r="GOH236" s="16">
        <f t="shared" si="562"/>
        <v>0</v>
      </c>
      <c r="GOI236" s="16">
        <f t="shared" si="562"/>
        <v>0</v>
      </c>
      <c r="GOJ236" s="16">
        <f t="shared" si="562"/>
        <v>0</v>
      </c>
      <c r="GOK236" s="16">
        <f t="shared" si="562"/>
        <v>0</v>
      </c>
      <c r="GOL236" s="16">
        <f t="shared" si="562"/>
        <v>0</v>
      </c>
      <c r="GOM236" s="16">
        <f t="shared" si="562"/>
        <v>0</v>
      </c>
      <c r="GON236" s="16">
        <f t="shared" si="562"/>
        <v>0</v>
      </c>
      <c r="GOO236" s="16">
        <f t="shared" si="562"/>
        <v>0</v>
      </c>
      <c r="GOP236" s="16">
        <f t="shared" si="562"/>
        <v>0</v>
      </c>
      <c r="GOQ236" s="16">
        <f t="shared" si="562"/>
        <v>0</v>
      </c>
      <c r="GOR236" s="16">
        <f t="shared" si="562"/>
        <v>0</v>
      </c>
      <c r="GOS236" s="16">
        <f t="shared" si="562"/>
        <v>0</v>
      </c>
      <c r="GOT236" s="16">
        <f t="shared" si="562"/>
        <v>0</v>
      </c>
      <c r="GOU236" s="16">
        <f t="shared" si="562"/>
        <v>0</v>
      </c>
      <c r="GOV236" s="16">
        <f t="shared" si="562"/>
        <v>0</v>
      </c>
      <c r="GOW236" s="16">
        <f t="shared" si="562"/>
        <v>0</v>
      </c>
      <c r="GOX236" s="16">
        <f t="shared" si="562"/>
        <v>0</v>
      </c>
      <c r="GOY236" s="16">
        <f t="shared" si="562"/>
        <v>0</v>
      </c>
      <c r="GOZ236" s="16">
        <f t="shared" si="562"/>
        <v>0</v>
      </c>
      <c r="GPA236" s="16">
        <f t="shared" si="562"/>
        <v>0</v>
      </c>
      <c r="GPB236" s="16">
        <f t="shared" si="562"/>
        <v>0</v>
      </c>
      <c r="GPC236" s="16">
        <f t="shared" si="562"/>
        <v>0</v>
      </c>
      <c r="GPD236" s="16">
        <f t="shared" si="562"/>
        <v>0</v>
      </c>
      <c r="GPE236" s="16">
        <f t="shared" si="562"/>
        <v>0</v>
      </c>
      <c r="GPF236" s="16">
        <f t="shared" si="562"/>
        <v>0</v>
      </c>
      <c r="GPG236" s="16">
        <f t="shared" si="562"/>
        <v>0</v>
      </c>
      <c r="GPH236" s="16">
        <f t="shared" si="562"/>
        <v>0</v>
      </c>
      <c r="GPI236" s="16">
        <f t="shared" si="562"/>
        <v>0</v>
      </c>
      <c r="GPJ236" s="16">
        <f t="shared" si="562"/>
        <v>0</v>
      </c>
      <c r="GPK236" s="16">
        <f t="shared" si="562"/>
        <v>0</v>
      </c>
      <c r="GPL236" s="16">
        <f t="shared" si="562"/>
        <v>0</v>
      </c>
      <c r="GPM236" s="16">
        <f t="shared" si="562"/>
        <v>0</v>
      </c>
      <c r="GPN236" s="16">
        <f t="shared" si="562"/>
        <v>0</v>
      </c>
      <c r="GPO236" s="16">
        <f t="shared" si="562"/>
        <v>0</v>
      </c>
      <c r="GPP236" s="16">
        <f t="shared" si="562"/>
        <v>0</v>
      </c>
      <c r="GPQ236" s="16">
        <f t="shared" si="562"/>
        <v>0</v>
      </c>
      <c r="GPR236" s="16">
        <f t="shared" si="562"/>
        <v>0</v>
      </c>
      <c r="GPS236" s="16">
        <f t="shared" si="562"/>
        <v>0</v>
      </c>
      <c r="GPT236" s="16">
        <f t="shared" si="562"/>
        <v>0</v>
      </c>
      <c r="GPU236" s="16">
        <f t="shared" si="562"/>
        <v>0</v>
      </c>
      <c r="GPV236" s="16">
        <f t="shared" si="562"/>
        <v>0</v>
      </c>
      <c r="GPW236" s="16">
        <f t="shared" si="562"/>
        <v>0</v>
      </c>
      <c r="GPX236" s="16">
        <f t="shared" si="562"/>
        <v>0</v>
      </c>
      <c r="GPY236" s="16">
        <f t="shared" si="562"/>
        <v>0</v>
      </c>
      <c r="GPZ236" s="16">
        <f t="shared" si="562"/>
        <v>0</v>
      </c>
      <c r="GQA236" s="16">
        <f t="shared" si="562"/>
        <v>0</v>
      </c>
      <c r="GQB236" s="16">
        <f t="shared" si="562"/>
        <v>0</v>
      </c>
      <c r="GQC236" s="16">
        <f t="shared" si="562"/>
        <v>0</v>
      </c>
      <c r="GQD236" s="16">
        <f t="shared" si="562"/>
        <v>0</v>
      </c>
      <c r="GQE236" s="16">
        <f t="shared" si="562"/>
        <v>0</v>
      </c>
      <c r="GQF236" s="16">
        <f t="shared" si="562"/>
        <v>0</v>
      </c>
      <c r="GQG236" s="16">
        <f t="shared" si="562"/>
        <v>0</v>
      </c>
      <c r="GQH236" s="16">
        <f t="shared" si="562"/>
        <v>0</v>
      </c>
      <c r="GQI236" s="16">
        <f t="shared" si="562"/>
        <v>0</v>
      </c>
      <c r="GQJ236" s="16">
        <f t="shared" si="562"/>
        <v>0</v>
      </c>
      <c r="GQK236" s="16">
        <f t="shared" si="562"/>
        <v>0</v>
      </c>
      <c r="GQL236" s="16">
        <f t="shared" si="562"/>
        <v>0</v>
      </c>
      <c r="GQM236" s="16">
        <f t="shared" si="562"/>
        <v>0</v>
      </c>
      <c r="GQN236" s="16">
        <f t="shared" si="562"/>
        <v>0</v>
      </c>
      <c r="GQO236" s="16">
        <f t="shared" ref="GQO236:GSZ236" si="563">SUM(GQO229:GQO235)</f>
        <v>0</v>
      </c>
      <c r="GQP236" s="16">
        <f t="shared" si="563"/>
        <v>0</v>
      </c>
      <c r="GQQ236" s="16">
        <f t="shared" si="563"/>
        <v>0</v>
      </c>
      <c r="GQR236" s="16">
        <f t="shared" si="563"/>
        <v>0</v>
      </c>
      <c r="GQS236" s="16">
        <f t="shared" si="563"/>
        <v>0</v>
      </c>
      <c r="GQT236" s="16">
        <f t="shared" si="563"/>
        <v>0</v>
      </c>
      <c r="GQU236" s="16">
        <f t="shared" si="563"/>
        <v>0</v>
      </c>
      <c r="GQV236" s="16">
        <f t="shared" si="563"/>
        <v>0</v>
      </c>
      <c r="GQW236" s="16">
        <f t="shared" si="563"/>
        <v>0</v>
      </c>
      <c r="GQX236" s="16">
        <f t="shared" si="563"/>
        <v>0</v>
      </c>
      <c r="GQY236" s="16">
        <f t="shared" si="563"/>
        <v>0</v>
      </c>
      <c r="GQZ236" s="16">
        <f t="shared" si="563"/>
        <v>0</v>
      </c>
      <c r="GRA236" s="16">
        <f t="shared" si="563"/>
        <v>0</v>
      </c>
      <c r="GRB236" s="16">
        <f t="shared" si="563"/>
        <v>0</v>
      </c>
      <c r="GRC236" s="16">
        <f t="shared" si="563"/>
        <v>0</v>
      </c>
      <c r="GRD236" s="16">
        <f t="shared" si="563"/>
        <v>0</v>
      </c>
      <c r="GRE236" s="16">
        <f t="shared" si="563"/>
        <v>0</v>
      </c>
      <c r="GRF236" s="16">
        <f t="shared" si="563"/>
        <v>0</v>
      </c>
      <c r="GRG236" s="16">
        <f t="shared" si="563"/>
        <v>0</v>
      </c>
      <c r="GRH236" s="16">
        <f t="shared" si="563"/>
        <v>0</v>
      </c>
      <c r="GRI236" s="16">
        <f t="shared" si="563"/>
        <v>0</v>
      </c>
      <c r="GRJ236" s="16">
        <f t="shared" si="563"/>
        <v>0</v>
      </c>
      <c r="GRK236" s="16">
        <f t="shared" si="563"/>
        <v>0</v>
      </c>
      <c r="GRL236" s="16">
        <f t="shared" si="563"/>
        <v>0</v>
      </c>
      <c r="GRM236" s="16">
        <f t="shared" si="563"/>
        <v>0</v>
      </c>
      <c r="GRN236" s="16">
        <f t="shared" si="563"/>
        <v>0</v>
      </c>
      <c r="GRO236" s="16">
        <f t="shared" si="563"/>
        <v>0</v>
      </c>
      <c r="GRP236" s="16">
        <f t="shared" si="563"/>
        <v>0</v>
      </c>
      <c r="GRQ236" s="16">
        <f t="shared" si="563"/>
        <v>0</v>
      </c>
      <c r="GRR236" s="16">
        <f t="shared" si="563"/>
        <v>0</v>
      </c>
      <c r="GRS236" s="16">
        <f t="shared" si="563"/>
        <v>0</v>
      </c>
      <c r="GRT236" s="16">
        <f t="shared" si="563"/>
        <v>0</v>
      </c>
      <c r="GRU236" s="16">
        <f t="shared" si="563"/>
        <v>0</v>
      </c>
      <c r="GRV236" s="16">
        <f t="shared" si="563"/>
        <v>0</v>
      </c>
      <c r="GRW236" s="16">
        <f t="shared" si="563"/>
        <v>0</v>
      </c>
      <c r="GRX236" s="16">
        <f t="shared" si="563"/>
        <v>0</v>
      </c>
      <c r="GRY236" s="16">
        <f t="shared" si="563"/>
        <v>0</v>
      </c>
      <c r="GRZ236" s="16">
        <f t="shared" si="563"/>
        <v>0</v>
      </c>
      <c r="GSA236" s="16">
        <f t="shared" si="563"/>
        <v>0</v>
      </c>
      <c r="GSB236" s="16">
        <f t="shared" si="563"/>
        <v>0</v>
      </c>
      <c r="GSC236" s="16">
        <f t="shared" si="563"/>
        <v>0</v>
      </c>
      <c r="GSD236" s="16">
        <f t="shared" si="563"/>
        <v>0</v>
      </c>
      <c r="GSE236" s="16">
        <f t="shared" si="563"/>
        <v>0</v>
      </c>
      <c r="GSF236" s="16">
        <f t="shared" si="563"/>
        <v>0</v>
      </c>
      <c r="GSG236" s="16">
        <f t="shared" si="563"/>
        <v>0</v>
      </c>
      <c r="GSH236" s="16">
        <f t="shared" si="563"/>
        <v>0</v>
      </c>
      <c r="GSI236" s="16">
        <f t="shared" si="563"/>
        <v>0</v>
      </c>
      <c r="GSJ236" s="16">
        <f t="shared" si="563"/>
        <v>0</v>
      </c>
      <c r="GSK236" s="16">
        <f t="shared" si="563"/>
        <v>0</v>
      </c>
      <c r="GSL236" s="16">
        <f t="shared" si="563"/>
        <v>0</v>
      </c>
      <c r="GSM236" s="16">
        <f t="shared" si="563"/>
        <v>0</v>
      </c>
      <c r="GSN236" s="16">
        <f t="shared" si="563"/>
        <v>0</v>
      </c>
      <c r="GSO236" s="16">
        <f t="shared" si="563"/>
        <v>0</v>
      </c>
      <c r="GSP236" s="16">
        <f t="shared" si="563"/>
        <v>0</v>
      </c>
      <c r="GSQ236" s="16">
        <f t="shared" si="563"/>
        <v>0</v>
      </c>
      <c r="GSR236" s="16">
        <f t="shared" si="563"/>
        <v>0</v>
      </c>
      <c r="GSS236" s="16">
        <f t="shared" si="563"/>
        <v>0</v>
      </c>
      <c r="GST236" s="16">
        <f t="shared" si="563"/>
        <v>0</v>
      </c>
      <c r="GSU236" s="16">
        <f t="shared" si="563"/>
        <v>0</v>
      </c>
      <c r="GSV236" s="16">
        <f t="shared" si="563"/>
        <v>0</v>
      </c>
      <c r="GSW236" s="16">
        <f t="shared" si="563"/>
        <v>0</v>
      </c>
      <c r="GSX236" s="16">
        <f t="shared" si="563"/>
        <v>0</v>
      </c>
      <c r="GSY236" s="16">
        <f t="shared" si="563"/>
        <v>0</v>
      </c>
      <c r="GSZ236" s="16">
        <f t="shared" si="563"/>
        <v>0</v>
      </c>
      <c r="GTA236" s="16">
        <f t="shared" ref="GTA236:GVL236" si="564">SUM(GTA229:GTA235)</f>
        <v>0</v>
      </c>
      <c r="GTB236" s="16">
        <f t="shared" si="564"/>
        <v>0</v>
      </c>
      <c r="GTC236" s="16">
        <f t="shared" si="564"/>
        <v>0</v>
      </c>
      <c r="GTD236" s="16">
        <f t="shared" si="564"/>
        <v>0</v>
      </c>
      <c r="GTE236" s="16">
        <f t="shared" si="564"/>
        <v>0</v>
      </c>
      <c r="GTF236" s="16">
        <f t="shared" si="564"/>
        <v>0</v>
      </c>
      <c r="GTG236" s="16">
        <f t="shared" si="564"/>
        <v>0</v>
      </c>
      <c r="GTH236" s="16">
        <f t="shared" si="564"/>
        <v>0</v>
      </c>
      <c r="GTI236" s="16">
        <f t="shared" si="564"/>
        <v>0</v>
      </c>
      <c r="GTJ236" s="16">
        <f t="shared" si="564"/>
        <v>0</v>
      </c>
      <c r="GTK236" s="16">
        <f t="shared" si="564"/>
        <v>0</v>
      </c>
      <c r="GTL236" s="16">
        <f t="shared" si="564"/>
        <v>0</v>
      </c>
      <c r="GTM236" s="16">
        <f t="shared" si="564"/>
        <v>0</v>
      </c>
      <c r="GTN236" s="16">
        <f t="shared" si="564"/>
        <v>0</v>
      </c>
      <c r="GTO236" s="16">
        <f t="shared" si="564"/>
        <v>0</v>
      </c>
      <c r="GTP236" s="16">
        <f t="shared" si="564"/>
        <v>0</v>
      </c>
      <c r="GTQ236" s="16">
        <f t="shared" si="564"/>
        <v>0</v>
      </c>
      <c r="GTR236" s="16">
        <f t="shared" si="564"/>
        <v>0</v>
      </c>
      <c r="GTS236" s="16">
        <f t="shared" si="564"/>
        <v>0</v>
      </c>
      <c r="GTT236" s="16">
        <f t="shared" si="564"/>
        <v>0</v>
      </c>
      <c r="GTU236" s="16">
        <f t="shared" si="564"/>
        <v>0</v>
      </c>
      <c r="GTV236" s="16">
        <f t="shared" si="564"/>
        <v>0</v>
      </c>
      <c r="GTW236" s="16">
        <f t="shared" si="564"/>
        <v>0</v>
      </c>
      <c r="GTX236" s="16">
        <f t="shared" si="564"/>
        <v>0</v>
      </c>
      <c r="GTY236" s="16">
        <f t="shared" si="564"/>
        <v>0</v>
      </c>
      <c r="GTZ236" s="16">
        <f t="shared" si="564"/>
        <v>0</v>
      </c>
      <c r="GUA236" s="16">
        <f t="shared" si="564"/>
        <v>0</v>
      </c>
      <c r="GUB236" s="16">
        <f t="shared" si="564"/>
        <v>0</v>
      </c>
      <c r="GUC236" s="16">
        <f t="shared" si="564"/>
        <v>0</v>
      </c>
      <c r="GUD236" s="16">
        <f t="shared" si="564"/>
        <v>0</v>
      </c>
      <c r="GUE236" s="16">
        <f t="shared" si="564"/>
        <v>0</v>
      </c>
      <c r="GUF236" s="16">
        <f t="shared" si="564"/>
        <v>0</v>
      </c>
      <c r="GUG236" s="16">
        <f t="shared" si="564"/>
        <v>0</v>
      </c>
      <c r="GUH236" s="16">
        <f t="shared" si="564"/>
        <v>0</v>
      </c>
      <c r="GUI236" s="16">
        <f t="shared" si="564"/>
        <v>0</v>
      </c>
      <c r="GUJ236" s="16">
        <f t="shared" si="564"/>
        <v>0</v>
      </c>
      <c r="GUK236" s="16">
        <f t="shared" si="564"/>
        <v>0</v>
      </c>
      <c r="GUL236" s="16">
        <f t="shared" si="564"/>
        <v>0</v>
      </c>
      <c r="GUM236" s="16">
        <f t="shared" si="564"/>
        <v>0</v>
      </c>
      <c r="GUN236" s="16">
        <f t="shared" si="564"/>
        <v>0</v>
      </c>
      <c r="GUO236" s="16">
        <f t="shared" si="564"/>
        <v>0</v>
      </c>
      <c r="GUP236" s="16">
        <f t="shared" si="564"/>
        <v>0</v>
      </c>
      <c r="GUQ236" s="16">
        <f t="shared" si="564"/>
        <v>0</v>
      </c>
      <c r="GUR236" s="16">
        <f t="shared" si="564"/>
        <v>0</v>
      </c>
      <c r="GUS236" s="16">
        <f t="shared" si="564"/>
        <v>0</v>
      </c>
      <c r="GUT236" s="16">
        <f t="shared" si="564"/>
        <v>0</v>
      </c>
      <c r="GUU236" s="16">
        <f t="shared" si="564"/>
        <v>0</v>
      </c>
      <c r="GUV236" s="16">
        <f t="shared" si="564"/>
        <v>0</v>
      </c>
      <c r="GUW236" s="16">
        <f t="shared" si="564"/>
        <v>0</v>
      </c>
      <c r="GUX236" s="16">
        <f t="shared" si="564"/>
        <v>0</v>
      </c>
      <c r="GUY236" s="16">
        <f t="shared" si="564"/>
        <v>0</v>
      </c>
      <c r="GUZ236" s="16">
        <f t="shared" si="564"/>
        <v>0</v>
      </c>
      <c r="GVA236" s="16">
        <f t="shared" si="564"/>
        <v>0</v>
      </c>
      <c r="GVB236" s="16">
        <f t="shared" si="564"/>
        <v>0</v>
      </c>
      <c r="GVC236" s="16">
        <f t="shared" si="564"/>
        <v>0</v>
      </c>
      <c r="GVD236" s="16">
        <f t="shared" si="564"/>
        <v>0</v>
      </c>
      <c r="GVE236" s="16">
        <f t="shared" si="564"/>
        <v>0</v>
      </c>
      <c r="GVF236" s="16">
        <f t="shared" si="564"/>
        <v>0</v>
      </c>
      <c r="GVG236" s="16">
        <f t="shared" si="564"/>
        <v>0</v>
      </c>
      <c r="GVH236" s="16">
        <f t="shared" si="564"/>
        <v>0</v>
      </c>
      <c r="GVI236" s="16">
        <f t="shared" si="564"/>
        <v>0</v>
      </c>
      <c r="GVJ236" s="16">
        <f t="shared" si="564"/>
        <v>0</v>
      </c>
      <c r="GVK236" s="16">
        <f t="shared" si="564"/>
        <v>0</v>
      </c>
      <c r="GVL236" s="16">
        <f t="shared" si="564"/>
        <v>0</v>
      </c>
      <c r="GVM236" s="16">
        <f t="shared" ref="GVM236:GXX236" si="565">SUM(GVM229:GVM235)</f>
        <v>0</v>
      </c>
      <c r="GVN236" s="16">
        <f t="shared" si="565"/>
        <v>0</v>
      </c>
      <c r="GVO236" s="16">
        <f t="shared" si="565"/>
        <v>0</v>
      </c>
      <c r="GVP236" s="16">
        <f t="shared" si="565"/>
        <v>0</v>
      </c>
      <c r="GVQ236" s="16">
        <f t="shared" si="565"/>
        <v>0</v>
      </c>
      <c r="GVR236" s="16">
        <f t="shared" si="565"/>
        <v>0</v>
      </c>
      <c r="GVS236" s="16">
        <f t="shared" si="565"/>
        <v>0</v>
      </c>
      <c r="GVT236" s="16">
        <f t="shared" si="565"/>
        <v>0</v>
      </c>
      <c r="GVU236" s="16">
        <f t="shared" si="565"/>
        <v>0</v>
      </c>
      <c r="GVV236" s="16">
        <f t="shared" si="565"/>
        <v>0</v>
      </c>
      <c r="GVW236" s="16">
        <f t="shared" si="565"/>
        <v>0</v>
      </c>
      <c r="GVX236" s="16">
        <f t="shared" si="565"/>
        <v>0</v>
      </c>
      <c r="GVY236" s="16">
        <f t="shared" si="565"/>
        <v>0</v>
      </c>
      <c r="GVZ236" s="16">
        <f t="shared" si="565"/>
        <v>0</v>
      </c>
      <c r="GWA236" s="16">
        <f t="shared" si="565"/>
        <v>0</v>
      </c>
      <c r="GWB236" s="16">
        <f t="shared" si="565"/>
        <v>0</v>
      </c>
      <c r="GWC236" s="16">
        <f t="shared" si="565"/>
        <v>0</v>
      </c>
      <c r="GWD236" s="16">
        <f t="shared" si="565"/>
        <v>0</v>
      </c>
      <c r="GWE236" s="16">
        <f t="shared" si="565"/>
        <v>0</v>
      </c>
      <c r="GWF236" s="16">
        <f t="shared" si="565"/>
        <v>0</v>
      </c>
      <c r="GWG236" s="16">
        <f t="shared" si="565"/>
        <v>0</v>
      </c>
      <c r="GWH236" s="16">
        <f t="shared" si="565"/>
        <v>0</v>
      </c>
      <c r="GWI236" s="16">
        <f t="shared" si="565"/>
        <v>0</v>
      </c>
      <c r="GWJ236" s="16">
        <f t="shared" si="565"/>
        <v>0</v>
      </c>
      <c r="GWK236" s="16">
        <f t="shared" si="565"/>
        <v>0</v>
      </c>
      <c r="GWL236" s="16">
        <f t="shared" si="565"/>
        <v>0</v>
      </c>
      <c r="GWM236" s="16">
        <f t="shared" si="565"/>
        <v>0</v>
      </c>
      <c r="GWN236" s="16">
        <f t="shared" si="565"/>
        <v>0</v>
      </c>
      <c r="GWO236" s="16">
        <f t="shared" si="565"/>
        <v>0</v>
      </c>
      <c r="GWP236" s="16">
        <f t="shared" si="565"/>
        <v>0</v>
      </c>
      <c r="GWQ236" s="16">
        <f t="shared" si="565"/>
        <v>0</v>
      </c>
      <c r="GWR236" s="16">
        <f t="shared" si="565"/>
        <v>0</v>
      </c>
      <c r="GWS236" s="16">
        <f t="shared" si="565"/>
        <v>0</v>
      </c>
      <c r="GWT236" s="16">
        <f t="shared" si="565"/>
        <v>0</v>
      </c>
      <c r="GWU236" s="16">
        <f t="shared" si="565"/>
        <v>0</v>
      </c>
      <c r="GWV236" s="16">
        <f t="shared" si="565"/>
        <v>0</v>
      </c>
      <c r="GWW236" s="16">
        <f t="shared" si="565"/>
        <v>0</v>
      </c>
      <c r="GWX236" s="16">
        <f t="shared" si="565"/>
        <v>0</v>
      </c>
      <c r="GWY236" s="16">
        <f t="shared" si="565"/>
        <v>0</v>
      </c>
      <c r="GWZ236" s="16">
        <f t="shared" si="565"/>
        <v>0</v>
      </c>
      <c r="GXA236" s="16">
        <f t="shared" si="565"/>
        <v>0</v>
      </c>
      <c r="GXB236" s="16">
        <f t="shared" si="565"/>
        <v>0</v>
      </c>
      <c r="GXC236" s="16">
        <f t="shared" si="565"/>
        <v>0</v>
      </c>
      <c r="GXD236" s="16">
        <f t="shared" si="565"/>
        <v>0</v>
      </c>
      <c r="GXE236" s="16">
        <f t="shared" si="565"/>
        <v>0</v>
      </c>
      <c r="GXF236" s="16">
        <f t="shared" si="565"/>
        <v>0</v>
      </c>
      <c r="GXG236" s="16">
        <f t="shared" si="565"/>
        <v>0</v>
      </c>
      <c r="GXH236" s="16">
        <f t="shared" si="565"/>
        <v>0</v>
      </c>
      <c r="GXI236" s="16">
        <f t="shared" si="565"/>
        <v>0</v>
      </c>
      <c r="GXJ236" s="16">
        <f t="shared" si="565"/>
        <v>0</v>
      </c>
      <c r="GXK236" s="16">
        <f t="shared" si="565"/>
        <v>0</v>
      </c>
      <c r="GXL236" s="16">
        <f t="shared" si="565"/>
        <v>0</v>
      </c>
      <c r="GXM236" s="16">
        <f t="shared" si="565"/>
        <v>0</v>
      </c>
      <c r="GXN236" s="16">
        <f t="shared" si="565"/>
        <v>0</v>
      </c>
      <c r="GXO236" s="16">
        <f t="shared" si="565"/>
        <v>0</v>
      </c>
      <c r="GXP236" s="16">
        <f t="shared" si="565"/>
        <v>0</v>
      </c>
      <c r="GXQ236" s="16">
        <f t="shared" si="565"/>
        <v>0</v>
      </c>
      <c r="GXR236" s="16">
        <f t="shared" si="565"/>
        <v>0</v>
      </c>
      <c r="GXS236" s="16">
        <f t="shared" si="565"/>
        <v>0</v>
      </c>
      <c r="GXT236" s="16">
        <f t="shared" si="565"/>
        <v>0</v>
      </c>
      <c r="GXU236" s="16">
        <f t="shared" si="565"/>
        <v>0</v>
      </c>
      <c r="GXV236" s="16">
        <f t="shared" si="565"/>
        <v>0</v>
      </c>
      <c r="GXW236" s="16">
        <f t="shared" si="565"/>
        <v>0</v>
      </c>
      <c r="GXX236" s="16">
        <f t="shared" si="565"/>
        <v>0</v>
      </c>
      <c r="GXY236" s="16">
        <f t="shared" ref="GXY236:HAJ236" si="566">SUM(GXY229:GXY235)</f>
        <v>0</v>
      </c>
      <c r="GXZ236" s="16">
        <f t="shared" si="566"/>
        <v>0</v>
      </c>
      <c r="GYA236" s="16">
        <f t="shared" si="566"/>
        <v>0</v>
      </c>
      <c r="GYB236" s="16">
        <f t="shared" si="566"/>
        <v>0</v>
      </c>
      <c r="GYC236" s="16">
        <f t="shared" si="566"/>
        <v>0</v>
      </c>
      <c r="GYD236" s="16">
        <f t="shared" si="566"/>
        <v>0</v>
      </c>
      <c r="GYE236" s="16">
        <f t="shared" si="566"/>
        <v>0</v>
      </c>
      <c r="GYF236" s="16">
        <f t="shared" si="566"/>
        <v>0</v>
      </c>
      <c r="GYG236" s="16">
        <f t="shared" si="566"/>
        <v>0</v>
      </c>
      <c r="GYH236" s="16">
        <f t="shared" si="566"/>
        <v>0</v>
      </c>
      <c r="GYI236" s="16">
        <f t="shared" si="566"/>
        <v>0</v>
      </c>
      <c r="GYJ236" s="16">
        <f t="shared" si="566"/>
        <v>0</v>
      </c>
      <c r="GYK236" s="16">
        <f t="shared" si="566"/>
        <v>0</v>
      </c>
      <c r="GYL236" s="16">
        <f t="shared" si="566"/>
        <v>0</v>
      </c>
      <c r="GYM236" s="16">
        <f t="shared" si="566"/>
        <v>0</v>
      </c>
      <c r="GYN236" s="16">
        <f t="shared" si="566"/>
        <v>0</v>
      </c>
      <c r="GYO236" s="16">
        <f t="shared" si="566"/>
        <v>0</v>
      </c>
      <c r="GYP236" s="16">
        <f t="shared" si="566"/>
        <v>0</v>
      </c>
      <c r="GYQ236" s="16">
        <f t="shared" si="566"/>
        <v>0</v>
      </c>
      <c r="GYR236" s="16">
        <f t="shared" si="566"/>
        <v>0</v>
      </c>
      <c r="GYS236" s="16">
        <f t="shared" si="566"/>
        <v>0</v>
      </c>
      <c r="GYT236" s="16">
        <f t="shared" si="566"/>
        <v>0</v>
      </c>
      <c r="GYU236" s="16">
        <f t="shared" si="566"/>
        <v>0</v>
      </c>
      <c r="GYV236" s="16">
        <f t="shared" si="566"/>
        <v>0</v>
      </c>
      <c r="GYW236" s="16">
        <f t="shared" si="566"/>
        <v>0</v>
      </c>
      <c r="GYX236" s="16">
        <f t="shared" si="566"/>
        <v>0</v>
      </c>
      <c r="GYY236" s="16">
        <f t="shared" si="566"/>
        <v>0</v>
      </c>
      <c r="GYZ236" s="16">
        <f t="shared" si="566"/>
        <v>0</v>
      </c>
      <c r="GZA236" s="16">
        <f t="shared" si="566"/>
        <v>0</v>
      </c>
      <c r="GZB236" s="16">
        <f t="shared" si="566"/>
        <v>0</v>
      </c>
      <c r="GZC236" s="16">
        <f t="shared" si="566"/>
        <v>0</v>
      </c>
      <c r="GZD236" s="16">
        <f t="shared" si="566"/>
        <v>0</v>
      </c>
      <c r="GZE236" s="16">
        <f t="shared" si="566"/>
        <v>0</v>
      </c>
      <c r="GZF236" s="16">
        <f t="shared" si="566"/>
        <v>0</v>
      </c>
      <c r="GZG236" s="16">
        <f t="shared" si="566"/>
        <v>0</v>
      </c>
      <c r="GZH236" s="16">
        <f t="shared" si="566"/>
        <v>0</v>
      </c>
      <c r="GZI236" s="16">
        <f t="shared" si="566"/>
        <v>0</v>
      </c>
      <c r="GZJ236" s="16">
        <f t="shared" si="566"/>
        <v>0</v>
      </c>
      <c r="GZK236" s="16">
        <f t="shared" si="566"/>
        <v>0</v>
      </c>
      <c r="GZL236" s="16">
        <f t="shared" si="566"/>
        <v>0</v>
      </c>
      <c r="GZM236" s="16">
        <f t="shared" si="566"/>
        <v>0</v>
      </c>
      <c r="GZN236" s="16">
        <f t="shared" si="566"/>
        <v>0</v>
      </c>
      <c r="GZO236" s="16">
        <f t="shared" si="566"/>
        <v>0</v>
      </c>
      <c r="GZP236" s="16">
        <f t="shared" si="566"/>
        <v>0</v>
      </c>
      <c r="GZQ236" s="16">
        <f t="shared" si="566"/>
        <v>0</v>
      </c>
      <c r="GZR236" s="16">
        <f t="shared" si="566"/>
        <v>0</v>
      </c>
      <c r="GZS236" s="16">
        <f t="shared" si="566"/>
        <v>0</v>
      </c>
      <c r="GZT236" s="16">
        <f t="shared" si="566"/>
        <v>0</v>
      </c>
      <c r="GZU236" s="16">
        <f t="shared" si="566"/>
        <v>0</v>
      </c>
      <c r="GZV236" s="16">
        <f t="shared" si="566"/>
        <v>0</v>
      </c>
      <c r="GZW236" s="16">
        <f t="shared" si="566"/>
        <v>0</v>
      </c>
      <c r="GZX236" s="16">
        <f t="shared" si="566"/>
        <v>0</v>
      </c>
      <c r="GZY236" s="16">
        <f t="shared" si="566"/>
        <v>0</v>
      </c>
      <c r="GZZ236" s="16">
        <f t="shared" si="566"/>
        <v>0</v>
      </c>
      <c r="HAA236" s="16">
        <f t="shared" si="566"/>
        <v>0</v>
      </c>
      <c r="HAB236" s="16">
        <f t="shared" si="566"/>
        <v>0</v>
      </c>
      <c r="HAC236" s="16">
        <f t="shared" si="566"/>
        <v>0</v>
      </c>
      <c r="HAD236" s="16">
        <f t="shared" si="566"/>
        <v>0</v>
      </c>
      <c r="HAE236" s="16">
        <f t="shared" si="566"/>
        <v>0</v>
      </c>
      <c r="HAF236" s="16">
        <f t="shared" si="566"/>
        <v>0</v>
      </c>
      <c r="HAG236" s="16">
        <f t="shared" si="566"/>
        <v>0</v>
      </c>
      <c r="HAH236" s="16">
        <f t="shared" si="566"/>
        <v>0</v>
      </c>
      <c r="HAI236" s="16">
        <f t="shared" si="566"/>
        <v>0</v>
      </c>
      <c r="HAJ236" s="16">
        <f t="shared" si="566"/>
        <v>0</v>
      </c>
      <c r="HAK236" s="16">
        <f t="shared" ref="HAK236:HCV236" si="567">SUM(HAK229:HAK235)</f>
        <v>0</v>
      </c>
      <c r="HAL236" s="16">
        <f t="shared" si="567"/>
        <v>0</v>
      </c>
      <c r="HAM236" s="16">
        <f t="shared" si="567"/>
        <v>0</v>
      </c>
      <c r="HAN236" s="16">
        <f t="shared" si="567"/>
        <v>0</v>
      </c>
      <c r="HAO236" s="16">
        <f t="shared" si="567"/>
        <v>0</v>
      </c>
      <c r="HAP236" s="16">
        <f t="shared" si="567"/>
        <v>0</v>
      </c>
      <c r="HAQ236" s="16">
        <f t="shared" si="567"/>
        <v>0</v>
      </c>
      <c r="HAR236" s="16">
        <f t="shared" si="567"/>
        <v>0</v>
      </c>
      <c r="HAS236" s="16">
        <f t="shared" si="567"/>
        <v>0</v>
      </c>
      <c r="HAT236" s="16">
        <f t="shared" si="567"/>
        <v>0</v>
      </c>
      <c r="HAU236" s="16">
        <f t="shared" si="567"/>
        <v>0</v>
      </c>
      <c r="HAV236" s="16">
        <f t="shared" si="567"/>
        <v>0</v>
      </c>
      <c r="HAW236" s="16">
        <f t="shared" si="567"/>
        <v>0</v>
      </c>
      <c r="HAX236" s="16">
        <f t="shared" si="567"/>
        <v>0</v>
      </c>
      <c r="HAY236" s="16">
        <f t="shared" si="567"/>
        <v>0</v>
      </c>
      <c r="HAZ236" s="16">
        <f t="shared" si="567"/>
        <v>0</v>
      </c>
      <c r="HBA236" s="16">
        <f t="shared" si="567"/>
        <v>0</v>
      </c>
      <c r="HBB236" s="16">
        <f t="shared" si="567"/>
        <v>0</v>
      </c>
      <c r="HBC236" s="16">
        <f t="shared" si="567"/>
        <v>0</v>
      </c>
      <c r="HBD236" s="16">
        <f t="shared" si="567"/>
        <v>0</v>
      </c>
      <c r="HBE236" s="16">
        <f t="shared" si="567"/>
        <v>0</v>
      </c>
      <c r="HBF236" s="16">
        <f t="shared" si="567"/>
        <v>0</v>
      </c>
      <c r="HBG236" s="16">
        <f t="shared" si="567"/>
        <v>0</v>
      </c>
      <c r="HBH236" s="16">
        <f t="shared" si="567"/>
        <v>0</v>
      </c>
      <c r="HBI236" s="16">
        <f t="shared" si="567"/>
        <v>0</v>
      </c>
      <c r="HBJ236" s="16">
        <f t="shared" si="567"/>
        <v>0</v>
      </c>
      <c r="HBK236" s="16">
        <f t="shared" si="567"/>
        <v>0</v>
      </c>
      <c r="HBL236" s="16">
        <f t="shared" si="567"/>
        <v>0</v>
      </c>
      <c r="HBM236" s="16">
        <f t="shared" si="567"/>
        <v>0</v>
      </c>
      <c r="HBN236" s="16">
        <f t="shared" si="567"/>
        <v>0</v>
      </c>
      <c r="HBO236" s="16">
        <f t="shared" si="567"/>
        <v>0</v>
      </c>
      <c r="HBP236" s="16">
        <f t="shared" si="567"/>
        <v>0</v>
      </c>
      <c r="HBQ236" s="16">
        <f t="shared" si="567"/>
        <v>0</v>
      </c>
      <c r="HBR236" s="16">
        <f t="shared" si="567"/>
        <v>0</v>
      </c>
      <c r="HBS236" s="16">
        <f t="shared" si="567"/>
        <v>0</v>
      </c>
      <c r="HBT236" s="16">
        <f t="shared" si="567"/>
        <v>0</v>
      </c>
      <c r="HBU236" s="16">
        <f t="shared" si="567"/>
        <v>0</v>
      </c>
      <c r="HBV236" s="16">
        <f t="shared" si="567"/>
        <v>0</v>
      </c>
      <c r="HBW236" s="16">
        <f t="shared" si="567"/>
        <v>0</v>
      </c>
      <c r="HBX236" s="16">
        <f t="shared" si="567"/>
        <v>0</v>
      </c>
      <c r="HBY236" s="16">
        <f t="shared" si="567"/>
        <v>0</v>
      </c>
      <c r="HBZ236" s="16">
        <f t="shared" si="567"/>
        <v>0</v>
      </c>
      <c r="HCA236" s="16">
        <f t="shared" si="567"/>
        <v>0</v>
      </c>
      <c r="HCB236" s="16">
        <f t="shared" si="567"/>
        <v>0</v>
      </c>
      <c r="HCC236" s="16">
        <f t="shared" si="567"/>
        <v>0</v>
      </c>
      <c r="HCD236" s="16">
        <f t="shared" si="567"/>
        <v>0</v>
      </c>
      <c r="HCE236" s="16">
        <f t="shared" si="567"/>
        <v>0</v>
      </c>
      <c r="HCF236" s="16">
        <f t="shared" si="567"/>
        <v>0</v>
      </c>
      <c r="HCG236" s="16">
        <f t="shared" si="567"/>
        <v>0</v>
      </c>
      <c r="HCH236" s="16">
        <f t="shared" si="567"/>
        <v>0</v>
      </c>
      <c r="HCI236" s="16">
        <f t="shared" si="567"/>
        <v>0</v>
      </c>
      <c r="HCJ236" s="16">
        <f t="shared" si="567"/>
        <v>0</v>
      </c>
      <c r="HCK236" s="16">
        <f t="shared" si="567"/>
        <v>0</v>
      </c>
      <c r="HCL236" s="16">
        <f t="shared" si="567"/>
        <v>0</v>
      </c>
      <c r="HCM236" s="16">
        <f t="shared" si="567"/>
        <v>0</v>
      </c>
      <c r="HCN236" s="16">
        <f t="shared" si="567"/>
        <v>0</v>
      </c>
      <c r="HCO236" s="16">
        <f t="shared" si="567"/>
        <v>0</v>
      </c>
      <c r="HCP236" s="16">
        <f t="shared" si="567"/>
        <v>0</v>
      </c>
      <c r="HCQ236" s="16">
        <f t="shared" si="567"/>
        <v>0</v>
      </c>
      <c r="HCR236" s="16">
        <f t="shared" si="567"/>
        <v>0</v>
      </c>
      <c r="HCS236" s="16">
        <f t="shared" si="567"/>
        <v>0</v>
      </c>
      <c r="HCT236" s="16">
        <f t="shared" si="567"/>
        <v>0</v>
      </c>
      <c r="HCU236" s="16">
        <f t="shared" si="567"/>
        <v>0</v>
      </c>
      <c r="HCV236" s="16">
        <f t="shared" si="567"/>
        <v>0</v>
      </c>
      <c r="HCW236" s="16">
        <f t="shared" ref="HCW236:HFH236" si="568">SUM(HCW229:HCW235)</f>
        <v>0</v>
      </c>
      <c r="HCX236" s="16">
        <f t="shared" si="568"/>
        <v>0</v>
      </c>
      <c r="HCY236" s="16">
        <f t="shared" si="568"/>
        <v>0</v>
      </c>
      <c r="HCZ236" s="16">
        <f t="shared" si="568"/>
        <v>0</v>
      </c>
      <c r="HDA236" s="16">
        <f t="shared" si="568"/>
        <v>0</v>
      </c>
      <c r="HDB236" s="16">
        <f t="shared" si="568"/>
        <v>0</v>
      </c>
      <c r="HDC236" s="16">
        <f t="shared" si="568"/>
        <v>0</v>
      </c>
      <c r="HDD236" s="16">
        <f t="shared" si="568"/>
        <v>0</v>
      </c>
      <c r="HDE236" s="16">
        <f t="shared" si="568"/>
        <v>0</v>
      </c>
      <c r="HDF236" s="16">
        <f t="shared" si="568"/>
        <v>0</v>
      </c>
      <c r="HDG236" s="16">
        <f t="shared" si="568"/>
        <v>0</v>
      </c>
      <c r="HDH236" s="16">
        <f t="shared" si="568"/>
        <v>0</v>
      </c>
      <c r="HDI236" s="16">
        <f t="shared" si="568"/>
        <v>0</v>
      </c>
      <c r="HDJ236" s="16">
        <f t="shared" si="568"/>
        <v>0</v>
      </c>
      <c r="HDK236" s="16">
        <f t="shared" si="568"/>
        <v>0</v>
      </c>
      <c r="HDL236" s="16">
        <f t="shared" si="568"/>
        <v>0</v>
      </c>
      <c r="HDM236" s="16">
        <f t="shared" si="568"/>
        <v>0</v>
      </c>
      <c r="HDN236" s="16">
        <f t="shared" si="568"/>
        <v>0</v>
      </c>
      <c r="HDO236" s="16">
        <f t="shared" si="568"/>
        <v>0</v>
      </c>
      <c r="HDP236" s="16">
        <f t="shared" si="568"/>
        <v>0</v>
      </c>
      <c r="HDQ236" s="16">
        <f t="shared" si="568"/>
        <v>0</v>
      </c>
      <c r="HDR236" s="16">
        <f t="shared" si="568"/>
        <v>0</v>
      </c>
      <c r="HDS236" s="16">
        <f t="shared" si="568"/>
        <v>0</v>
      </c>
      <c r="HDT236" s="16">
        <f t="shared" si="568"/>
        <v>0</v>
      </c>
      <c r="HDU236" s="16">
        <f t="shared" si="568"/>
        <v>0</v>
      </c>
      <c r="HDV236" s="16">
        <f t="shared" si="568"/>
        <v>0</v>
      </c>
      <c r="HDW236" s="16">
        <f t="shared" si="568"/>
        <v>0</v>
      </c>
      <c r="HDX236" s="16">
        <f t="shared" si="568"/>
        <v>0</v>
      </c>
      <c r="HDY236" s="16">
        <f t="shared" si="568"/>
        <v>0</v>
      </c>
      <c r="HDZ236" s="16">
        <f t="shared" si="568"/>
        <v>0</v>
      </c>
      <c r="HEA236" s="16">
        <f t="shared" si="568"/>
        <v>0</v>
      </c>
      <c r="HEB236" s="16">
        <f t="shared" si="568"/>
        <v>0</v>
      </c>
      <c r="HEC236" s="16">
        <f t="shared" si="568"/>
        <v>0</v>
      </c>
      <c r="HED236" s="16">
        <f t="shared" si="568"/>
        <v>0</v>
      </c>
      <c r="HEE236" s="16">
        <f t="shared" si="568"/>
        <v>0</v>
      </c>
      <c r="HEF236" s="16">
        <f t="shared" si="568"/>
        <v>0</v>
      </c>
      <c r="HEG236" s="16">
        <f t="shared" si="568"/>
        <v>0</v>
      </c>
      <c r="HEH236" s="16">
        <f t="shared" si="568"/>
        <v>0</v>
      </c>
      <c r="HEI236" s="16">
        <f t="shared" si="568"/>
        <v>0</v>
      </c>
      <c r="HEJ236" s="16">
        <f t="shared" si="568"/>
        <v>0</v>
      </c>
      <c r="HEK236" s="16">
        <f t="shared" si="568"/>
        <v>0</v>
      </c>
      <c r="HEL236" s="16">
        <f t="shared" si="568"/>
        <v>0</v>
      </c>
      <c r="HEM236" s="16">
        <f t="shared" si="568"/>
        <v>0</v>
      </c>
      <c r="HEN236" s="16">
        <f t="shared" si="568"/>
        <v>0</v>
      </c>
      <c r="HEO236" s="16">
        <f t="shared" si="568"/>
        <v>0</v>
      </c>
      <c r="HEP236" s="16">
        <f t="shared" si="568"/>
        <v>0</v>
      </c>
      <c r="HEQ236" s="16">
        <f t="shared" si="568"/>
        <v>0</v>
      </c>
      <c r="HER236" s="16">
        <f t="shared" si="568"/>
        <v>0</v>
      </c>
      <c r="HES236" s="16">
        <f t="shared" si="568"/>
        <v>0</v>
      </c>
      <c r="HET236" s="16">
        <f t="shared" si="568"/>
        <v>0</v>
      </c>
      <c r="HEU236" s="16">
        <f t="shared" si="568"/>
        <v>0</v>
      </c>
      <c r="HEV236" s="16">
        <f t="shared" si="568"/>
        <v>0</v>
      </c>
      <c r="HEW236" s="16">
        <f t="shared" si="568"/>
        <v>0</v>
      </c>
      <c r="HEX236" s="16">
        <f t="shared" si="568"/>
        <v>0</v>
      </c>
      <c r="HEY236" s="16">
        <f t="shared" si="568"/>
        <v>0</v>
      </c>
      <c r="HEZ236" s="16">
        <f t="shared" si="568"/>
        <v>0</v>
      </c>
      <c r="HFA236" s="16">
        <f t="shared" si="568"/>
        <v>0</v>
      </c>
      <c r="HFB236" s="16">
        <f t="shared" si="568"/>
        <v>0</v>
      </c>
      <c r="HFC236" s="16">
        <f t="shared" si="568"/>
        <v>0</v>
      </c>
      <c r="HFD236" s="16">
        <f t="shared" si="568"/>
        <v>0</v>
      </c>
      <c r="HFE236" s="16">
        <f t="shared" si="568"/>
        <v>0</v>
      </c>
      <c r="HFF236" s="16">
        <f t="shared" si="568"/>
        <v>0</v>
      </c>
      <c r="HFG236" s="16">
        <f t="shared" si="568"/>
        <v>0</v>
      </c>
      <c r="HFH236" s="16">
        <f t="shared" si="568"/>
        <v>0</v>
      </c>
      <c r="HFI236" s="16">
        <f t="shared" ref="HFI236:HHT236" si="569">SUM(HFI229:HFI235)</f>
        <v>0</v>
      </c>
      <c r="HFJ236" s="16">
        <f t="shared" si="569"/>
        <v>0</v>
      </c>
      <c r="HFK236" s="16">
        <f t="shared" si="569"/>
        <v>0</v>
      </c>
      <c r="HFL236" s="16">
        <f t="shared" si="569"/>
        <v>0</v>
      </c>
      <c r="HFM236" s="16">
        <f t="shared" si="569"/>
        <v>0</v>
      </c>
      <c r="HFN236" s="16">
        <f t="shared" si="569"/>
        <v>0</v>
      </c>
      <c r="HFO236" s="16">
        <f t="shared" si="569"/>
        <v>0</v>
      </c>
      <c r="HFP236" s="16">
        <f t="shared" si="569"/>
        <v>0</v>
      </c>
      <c r="HFQ236" s="16">
        <f t="shared" si="569"/>
        <v>0</v>
      </c>
      <c r="HFR236" s="16">
        <f t="shared" si="569"/>
        <v>0</v>
      </c>
      <c r="HFS236" s="16">
        <f t="shared" si="569"/>
        <v>0</v>
      </c>
      <c r="HFT236" s="16">
        <f t="shared" si="569"/>
        <v>0</v>
      </c>
      <c r="HFU236" s="16">
        <f t="shared" si="569"/>
        <v>0</v>
      </c>
      <c r="HFV236" s="16">
        <f t="shared" si="569"/>
        <v>0</v>
      </c>
      <c r="HFW236" s="16">
        <f t="shared" si="569"/>
        <v>0</v>
      </c>
      <c r="HFX236" s="16">
        <f t="shared" si="569"/>
        <v>0</v>
      </c>
      <c r="HFY236" s="16">
        <f t="shared" si="569"/>
        <v>0</v>
      </c>
      <c r="HFZ236" s="16">
        <f t="shared" si="569"/>
        <v>0</v>
      </c>
      <c r="HGA236" s="16">
        <f t="shared" si="569"/>
        <v>0</v>
      </c>
      <c r="HGB236" s="16">
        <f t="shared" si="569"/>
        <v>0</v>
      </c>
      <c r="HGC236" s="16">
        <f t="shared" si="569"/>
        <v>0</v>
      </c>
      <c r="HGD236" s="16">
        <f t="shared" si="569"/>
        <v>0</v>
      </c>
      <c r="HGE236" s="16">
        <f t="shared" si="569"/>
        <v>0</v>
      </c>
      <c r="HGF236" s="16">
        <f t="shared" si="569"/>
        <v>0</v>
      </c>
      <c r="HGG236" s="16">
        <f t="shared" si="569"/>
        <v>0</v>
      </c>
      <c r="HGH236" s="16">
        <f t="shared" si="569"/>
        <v>0</v>
      </c>
      <c r="HGI236" s="16">
        <f t="shared" si="569"/>
        <v>0</v>
      </c>
      <c r="HGJ236" s="16">
        <f t="shared" si="569"/>
        <v>0</v>
      </c>
      <c r="HGK236" s="16">
        <f t="shared" si="569"/>
        <v>0</v>
      </c>
      <c r="HGL236" s="16">
        <f t="shared" si="569"/>
        <v>0</v>
      </c>
      <c r="HGM236" s="16">
        <f t="shared" si="569"/>
        <v>0</v>
      </c>
      <c r="HGN236" s="16">
        <f t="shared" si="569"/>
        <v>0</v>
      </c>
      <c r="HGO236" s="16">
        <f t="shared" si="569"/>
        <v>0</v>
      </c>
      <c r="HGP236" s="16">
        <f t="shared" si="569"/>
        <v>0</v>
      </c>
      <c r="HGQ236" s="16">
        <f t="shared" si="569"/>
        <v>0</v>
      </c>
      <c r="HGR236" s="16">
        <f t="shared" si="569"/>
        <v>0</v>
      </c>
      <c r="HGS236" s="16">
        <f t="shared" si="569"/>
        <v>0</v>
      </c>
      <c r="HGT236" s="16">
        <f t="shared" si="569"/>
        <v>0</v>
      </c>
      <c r="HGU236" s="16">
        <f t="shared" si="569"/>
        <v>0</v>
      </c>
      <c r="HGV236" s="16">
        <f t="shared" si="569"/>
        <v>0</v>
      </c>
      <c r="HGW236" s="16">
        <f t="shared" si="569"/>
        <v>0</v>
      </c>
      <c r="HGX236" s="16">
        <f t="shared" si="569"/>
        <v>0</v>
      </c>
      <c r="HGY236" s="16">
        <f t="shared" si="569"/>
        <v>0</v>
      </c>
      <c r="HGZ236" s="16">
        <f t="shared" si="569"/>
        <v>0</v>
      </c>
      <c r="HHA236" s="16">
        <f t="shared" si="569"/>
        <v>0</v>
      </c>
      <c r="HHB236" s="16">
        <f t="shared" si="569"/>
        <v>0</v>
      </c>
      <c r="HHC236" s="16">
        <f t="shared" si="569"/>
        <v>0</v>
      </c>
      <c r="HHD236" s="16">
        <f t="shared" si="569"/>
        <v>0</v>
      </c>
      <c r="HHE236" s="16">
        <f t="shared" si="569"/>
        <v>0</v>
      </c>
      <c r="HHF236" s="16">
        <f t="shared" si="569"/>
        <v>0</v>
      </c>
      <c r="HHG236" s="16">
        <f t="shared" si="569"/>
        <v>0</v>
      </c>
      <c r="HHH236" s="16">
        <f t="shared" si="569"/>
        <v>0</v>
      </c>
      <c r="HHI236" s="16">
        <f t="shared" si="569"/>
        <v>0</v>
      </c>
      <c r="HHJ236" s="16">
        <f t="shared" si="569"/>
        <v>0</v>
      </c>
      <c r="HHK236" s="16">
        <f t="shared" si="569"/>
        <v>0</v>
      </c>
      <c r="HHL236" s="16">
        <f t="shared" si="569"/>
        <v>0</v>
      </c>
      <c r="HHM236" s="16">
        <f t="shared" si="569"/>
        <v>0</v>
      </c>
      <c r="HHN236" s="16">
        <f t="shared" si="569"/>
        <v>0</v>
      </c>
      <c r="HHO236" s="16">
        <f t="shared" si="569"/>
        <v>0</v>
      </c>
      <c r="HHP236" s="16">
        <f t="shared" si="569"/>
        <v>0</v>
      </c>
      <c r="HHQ236" s="16">
        <f t="shared" si="569"/>
        <v>0</v>
      </c>
      <c r="HHR236" s="16">
        <f t="shared" si="569"/>
        <v>0</v>
      </c>
      <c r="HHS236" s="16">
        <f t="shared" si="569"/>
        <v>0</v>
      </c>
      <c r="HHT236" s="16">
        <f t="shared" si="569"/>
        <v>0</v>
      </c>
      <c r="HHU236" s="16">
        <f t="shared" ref="HHU236:HKF236" si="570">SUM(HHU229:HHU235)</f>
        <v>0</v>
      </c>
      <c r="HHV236" s="16">
        <f t="shared" si="570"/>
        <v>0</v>
      </c>
      <c r="HHW236" s="16">
        <f t="shared" si="570"/>
        <v>0</v>
      </c>
      <c r="HHX236" s="16">
        <f t="shared" si="570"/>
        <v>0</v>
      </c>
      <c r="HHY236" s="16">
        <f t="shared" si="570"/>
        <v>0</v>
      </c>
      <c r="HHZ236" s="16">
        <f t="shared" si="570"/>
        <v>0</v>
      </c>
      <c r="HIA236" s="16">
        <f t="shared" si="570"/>
        <v>0</v>
      </c>
      <c r="HIB236" s="16">
        <f t="shared" si="570"/>
        <v>0</v>
      </c>
      <c r="HIC236" s="16">
        <f t="shared" si="570"/>
        <v>0</v>
      </c>
      <c r="HID236" s="16">
        <f t="shared" si="570"/>
        <v>0</v>
      </c>
      <c r="HIE236" s="16">
        <f t="shared" si="570"/>
        <v>0</v>
      </c>
      <c r="HIF236" s="16">
        <f t="shared" si="570"/>
        <v>0</v>
      </c>
      <c r="HIG236" s="16">
        <f t="shared" si="570"/>
        <v>0</v>
      </c>
      <c r="HIH236" s="16">
        <f t="shared" si="570"/>
        <v>0</v>
      </c>
      <c r="HII236" s="16">
        <f t="shared" si="570"/>
        <v>0</v>
      </c>
      <c r="HIJ236" s="16">
        <f t="shared" si="570"/>
        <v>0</v>
      </c>
      <c r="HIK236" s="16">
        <f t="shared" si="570"/>
        <v>0</v>
      </c>
      <c r="HIL236" s="16">
        <f t="shared" si="570"/>
        <v>0</v>
      </c>
      <c r="HIM236" s="16">
        <f t="shared" si="570"/>
        <v>0</v>
      </c>
      <c r="HIN236" s="16">
        <f t="shared" si="570"/>
        <v>0</v>
      </c>
      <c r="HIO236" s="16">
        <f t="shared" si="570"/>
        <v>0</v>
      </c>
      <c r="HIP236" s="16">
        <f t="shared" si="570"/>
        <v>0</v>
      </c>
      <c r="HIQ236" s="16">
        <f t="shared" si="570"/>
        <v>0</v>
      </c>
      <c r="HIR236" s="16">
        <f t="shared" si="570"/>
        <v>0</v>
      </c>
      <c r="HIS236" s="16">
        <f t="shared" si="570"/>
        <v>0</v>
      </c>
      <c r="HIT236" s="16">
        <f t="shared" si="570"/>
        <v>0</v>
      </c>
      <c r="HIU236" s="16">
        <f t="shared" si="570"/>
        <v>0</v>
      </c>
      <c r="HIV236" s="16">
        <f t="shared" si="570"/>
        <v>0</v>
      </c>
      <c r="HIW236" s="16">
        <f t="shared" si="570"/>
        <v>0</v>
      </c>
      <c r="HIX236" s="16">
        <f t="shared" si="570"/>
        <v>0</v>
      </c>
      <c r="HIY236" s="16">
        <f t="shared" si="570"/>
        <v>0</v>
      </c>
      <c r="HIZ236" s="16">
        <f t="shared" si="570"/>
        <v>0</v>
      </c>
      <c r="HJA236" s="16">
        <f t="shared" si="570"/>
        <v>0</v>
      </c>
      <c r="HJB236" s="16">
        <f t="shared" si="570"/>
        <v>0</v>
      </c>
      <c r="HJC236" s="16">
        <f t="shared" si="570"/>
        <v>0</v>
      </c>
      <c r="HJD236" s="16">
        <f t="shared" si="570"/>
        <v>0</v>
      </c>
      <c r="HJE236" s="16">
        <f t="shared" si="570"/>
        <v>0</v>
      </c>
      <c r="HJF236" s="16">
        <f t="shared" si="570"/>
        <v>0</v>
      </c>
      <c r="HJG236" s="16">
        <f t="shared" si="570"/>
        <v>0</v>
      </c>
      <c r="HJH236" s="16">
        <f t="shared" si="570"/>
        <v>0</v>
      </c>
      <c r="HJI236" s="16">
        <f t="shared" si="570"/>
        <v>0</v>
      </c>
      <c r="HJJ236" s="16">
        <f t="shared" si="570"/>
        <v>0</v>
      </c>
      <c r="HJK236" s="16">
        <f t="shared" si="570"/>
        <v>0</v>
      </c>
      <c r="HJL236" s="16">
        <f t="shared" si="570"/>
        <v>0</v>
      </c>
      <c r="HJM236" s="16">
        <f t="shared" si="570"/>
        <v>0</v>
      </c>
      <c r="HJN236" s="16">
        <f t="shared" si="570"/>
        <v>0</v>
      </c>
      <c r="HJO236" s="16">
        <f t="shared" si="570"/>
        <v>0</v>
      </c>
      <c r="HJP236" s="16">
        <f t="shared" si="570"/>
        <v>0</v>
      </c>
      <c r="HJQ236" s="16">
        <f t="shared" si="570"/>
        <v>0</v>
      </c>
      <c r="HJR236" s="16">
        <f t="shared" si="570"/>
        <v>0</v>
      </c>
      <c r="HJS236" s="16">
        <f t="shared" si="570"/>
        <v>0</v>
      </c>
      <c r="HJT236" s="16">
        <f t="shared" si="570"/>
        <v>0</v>
      </c>
      <c r="HJU236" s="16">
        <f t="shared" si="570"/>
        <v>0</v>
      </c>
      <c r="HJV236" s="16">
        <f t="shared" si="570"/>
        <v>0</v>
      </c>
      <c r="HJW236" s="16">
        <f t="shared" si="570"/>
        <v>0</v>
      </c>
      <c r="HJX236" s="16">
        <f t="shared" si="570"/>
        <v>0</v>
      </c>
      <c r="HJY236" s="16">
        <f t="shared" si="570"/>
        <v>0</v>
      </c>
      <c r="HJZ236" s="16">
        <f t="shared" si="570"/>
        <v>0</v>
      </c>
      <c r="HKA236" s="16">
        <f t="shared" si="570"/>
        <v>0</v>
      </c>
      <c r="HKB236" s="16">
        <f t="shared" si="570"/>
        <v>0</v>
      </c>
      <c r="HKC236" s="16">
        <f t="shared" si="570"/>
        <v>0</v>
      </c>
      <c r="HKD236" s="16">
        <f t="shared" si="570"/>
        <v>0</v>
      </c>
      <c r="HKE236" s="16">
        <f t="shared" si="570"/>
        <v>0</v>
      </c>
      <c r="HKF236" s="16">
        <f t="shared" si="570"/>
        <v>0</v>
      </c>
      <c r="HKG236" s="16">
        <f t="shared" ref="HKG236:HMR236" si="571">SUM(HKG229:HKG235)</f>
        <v>0</v>
      </c>
      <c r="HKH236" s="16">
        <f t="shared" si="571"/>
        <v>0</v>
      </c>
      <c r="HKI236" s="16">
        <f t="shared" si="571"/>
        <v>0</v>
      </c>
      <c r="HKJ236" s="16">
        <f t="shared" si="571"/>
        <v>0</v>
      </c>
      <c r="HKK236" s="16">
        <f t="shared" si="571"/>
        <v>0</v>
      </c>
      <c r="HKL236" s="16">
        <f t="shared" si="571"/>
        <v>0</v>
      </c>
      <c r="HKM236" s="16">
        <f t="shared" si="571"/>
        <v>0</v>
      </c>
      <c r="HKN236" s="16">
        <f t="shared" si="571"/>
        <v>0</v>
      </c>
      <c r="HKO236" s="16">
        <f t="shared" si="571"/>
        <v>0</v>
      </c>
      <c r="HKP236" s="16">
        <f t="shared" si="571"/>
        <v>0</v>
      </c>
      <c r="HKQ236" s="16">
        <f t="shared" si="571"/>
        <v>0</v>
      </c>
      <c r="HKR236" s="16">
        <f t="shared" si="571"/>
        <v>0</v>
      </c>
      <c r="HKS236" s="16">
        <f t="shared" si="571"/>
        <v>0</v>
      </c>
      <c r="HKT236" s="16">
        <f t="shared" si="571"/>
        <v>0</v>
      </c>
      <c r="HKU236" s="16">
        <f t="shared" si="571"/>
        <v>0</v>
      </c>
      <c r="HKV236" s="16">
        <f t="shared" si="571"/>
        <v>0</v>
      </c>
      <c r="HKW236" s="16">
        <f t="shared" si="571"/>
        <v>0</v>
      </c>
      <c r="HKX236" s="16">
        <f t="shared" si="571"/>
        <v>0</v>
      </c>
      <c r="HKY236" s="16">
        <f t="shared" si="571"/>
        <v>0</v>
      </c>
      <c r="HKZ236" s="16">
        <f t="shared" si="571"/>
        <v>0</v>
      </c>
      <c r="HLA236" s="16">
        <f t="shared" si="571"/>
        <v>0</v>
      </c>
      <c r="HLB236" s="16">
        <f t="shared" si="571"/>
        <v>0</v>
      </c>
      <c r="HLC236" s="16">
        <f t="shared" si="571"/>
        <v>0</v>
      </c>
      <c r="HLD236" s="16">
        <f t="shared" si="571"/>
        <v>0</v>
      </c>
      <c r="HLE236" s="16">
        <f t="shared" si="571"/>
        <v>0</v>
      </c>
      <c r="HLF236" s="16">
        <f t="shared" si="571"/>
        <v>0</v>
      </c>
      <c r="HLG236" s="16">
        <f t="shared" si="571"/>
        <v>0</v>
      </c>
      <c r="HLH236" s="16">
        <f t="shared" si="571"/>
        <v>0</v>
      </c>
      <c r="HLI236" s="16">
        <f t="shared" si="571"/>
        <v>0</v>
      </c>
      <c r="HLJ236" s="16">
        <f t="shared" si="571"/>
        <v>0</v>
      </c>
      <c r="HLK236" s="16">
        <f t="shared" si="571"/>
        <v>0</v>
      </c>
      <c r="HLL236" s="16">
        <f t="shared" si="571"/>
        <v>0</v>
      </c>
      <c r="HLM236" s="16">
        <f t="shared" si="571"/>
        <v>0</v>
      </c>
      <c r="HLN236" s="16">
        <f t="shared" si="571"/>
        <v>0</v>
      </c>
      <c r="HLO236" s="16">
        <f t="shared" si="571"/>
        <v>0</v>
      </c>
      <c r="HLP236" s="16">
        <f t="shared" si="571"/>
        <v>0</v>
      </c>
      <c r="HLQ236" s="16">
        <f t="shared" si="571"/>
        <v>0</v>
      </c>
      <c r="HLR236" s="16">
        <f t="shared" si="571"/>
        <v>0</v>
      </c>
      <c r="HLS236" s="16">
        <f t="shared" si="571"/>
        <v>0</v>
      </c>
      <c r="HLT236" s="16">
        <f t="shared" si="571"/>
        <v>0</v>
      </c>
      <c r="HLU236" s="16">
        <f t="shared" si="571"/>
        <v>0</v>
      </c>
      <c r="HLV236" s="16">
        <f t="shared" si="571"/>
        <v>0</v>
      </c>
      <c r="HLW236" s="16">
        <f t="shared" si="571"/>
        <v>0</v>
      </c>
      <c r="HLX236" s="16">
        <f t="shared" si="571"/>
        <v>0</v>
      </c>
      <c r="HLY236" s="16">
        <f t="shared" si="571"/>
        <v>0</v>
      </c>
      <c r="HLZ236" s="16">
        <f t="shared" si="571"/>
        <v>0</v>
      </c>
      <c r="HMA236" s="16">
        <f t="shared" si="571"/>
        <v>0</v>
      </c>
      <c r="HMB236" s="16">
        <f t="shared" si="571"/>
        <v>0</v>
      </c>
      <c r="HMC236" s="16">
        <f t="shared" si="571"/>
        <v>0</v>
      </c>
      <c r="HMD236" s="16">
        <f t="shared" si="571"/>
        <v>0</v>
      </c>
      <c r="HME236" s="16">
        <f t="shared" si="571"/>
        <v>0</v>
      </c>
      <c r="HMF236" s="16">
        <f t="shared" si="571"/>
        <v>0</v>
      </c>
      <c r="HMG236" s="16">
        <f t="shared" si="571"/>
        <v>0</v>
      </c>
      <c r="HMH236" s="16">
        <f t="shared" si="571"/>
        <v>0</v>
      </c>
      <c r="HMI236" s="16">
        <f t="shared" si="571"/>
        <v>0</v>
      </c>
      <c r="HMJ236" s="16">
        <f t="shared" si="571"/>
        <v>0</v>
      </c>
      <c r="HMK236" s="16">
        <f t="shared" si="571"/>
        <v>0</v>
      </c>
      <c r="HML236" s="16">
        <f t="shared" si="571"/>
        <v>0</v>
      </c>
      <c r="HMM236" s="16">
        <f t="shared" si="571"/>
        <v>0</v>
      </c>
      <c r="HMN236" s="16">
        <f t="shared" si="571"/>
        <v>0</v>
      </c>
      <c r="HMO236" s="16">
        <f t="shared" si="571"/>
        <v>0</v>
      </c>
      <c r="HMP236" s="16">
        <f t="shared" si="571"/>
        <v>0</v>
      </c>
      <c r="HMQ236" s="16">
        <f t="shared" si="571"/>
        <v>0</v>
      </c>
      <c r="HMR236" s="16">
        <f t="shared" si="571"/>
        <v>0</v>
      </c>
      <c r="HMS236" s="16">
        <f t="shared" ref="HMS236:HPD236" si="572">SUM(HMS229:HMS235)</f>
        <v>0</v>
      </c>
      <c r="HMT236" s="16">
        <f t="shared" si="572"/>
        <v>0</v>
      </c>
      <c r="HMU236" s="16">
        <f t="shared" si="572"/>
        <v>0</v>
      </c>
      <c r="HMV236" s="16">
        <f t="shared" si="572"/>
        <v>0</v>
      </c>
      <c r="HMW236" s="16">
        <f t="shared" si="572"/>
        <v>0</v>
      </c>
      <c r="HMX236" s="16">
        <f t="shared" si="572"/>
        <v>0</v>
      </c>
      <c r="HMY236" s="16">
        <f t="shared" si="572"/>
        <v>0</v>
      </c>
      <c r="HMZ236" s="16">
        <f t="shared" si="572"/>
        <v>0</v>
      </c>
      <c r="HNA236" s="16">
        <f t="shared" si="572"/>
        <v>0</v>
      </c>
      <c r="HNB236" s="16">
        <f t="shared" si="572"/>
        <v>0</v>
      </c>
      <c r="HNC236" s="16">
        <f t="shared" si="572"/>
        <v>0</v>
      </c>
      <c r="HND236" s="16">
        <f t="shared" si="572"/>
        <v>0</v>
      </c>
      <c r="HNE236" s="16">
        <f t="shared" si="572"/>
        <v>0</v>
      </c>
      <c r="HNF236" s="16">
        <f t="shared" si="572"/>
        <v>0</v>
      </c>
      <c r="HNG236" s="16">
        <f t="shared" si="572"/>
        <v>0</v>
      </c>
      <c r="HNH236" s="16">
        <f t="shared" si="572"/>
        <v>0</v>
      </c>
      <c r="HNI236" s="16">
        <f t="shared" si="572"/>
        <v>0</v>
      </c>
      <c r="HNJ236" s="16">
        <f t="shared" si="572"/>
        <v>0</v>
      </c>
      <c r="HNK236" s="16">
        <f t="shared" si="572"/>
        <v>0</v>
      </c>
      <c r="HNL236" s="16">
        <f t="shared" si="572"/>
        <v>0</v>
      </c>
      <c r="HNM236" s="16">
        <f t="shared" si="572"/>
        <v>0</v>
      </c>
      <c r="HNN236" s="16">
        <f t="shared" si="572"/>
        <v>0</v>
      </c>
      <c r="HNO236" s="16">
        <f t="shared" si="572"/>
        <v>0</v>
      </c>
      <c r="HNP236" s="16">
        <f t="shared" si="572"/>
        <v>0</v>
      </c>
      <c r="HNQ236" s="16">
        <f t="shared" si="572"/>
        <v>0</v>
      </c>
      <c r="HNR236" s="16">
        <f t="shared" si="572"/>
        <v>0</v>
      </c>
      <c r="HNS236" s="16">
        <f t="shared" si="572"/>
        <v>0</v>
      </c>
      <c r="HNT236" s="16">
        <f t="shared" si="572"/>
        <v>0</v>
      </c>
      <c r="HNU236" s="16">
        <f t="shared" si="572"/>
        <v>0</v>
      </c>
      <c r="HNV236" s="16">
        <f t="shared" si="572"/>
        <v>0</v>
      </c>
      <c r="HNW236" s="16">
        <f t="shared" si="572"/>
        <v>0</v>
      </c>
      <c r="HNX236" s="16">
        <f t="shared" si="572"/>
        <v>0</v>
      </c>
      <c r="HNY236" s="16">
        <f t="shared" si="572"/>
        <v>0</v>
      </c>
      <c r="HNZ236" s="16">
        <f t="shared" si="572"/>
        <v>0</v>
      </c>
      <c r="HOA236" s="16">
        <f t="shared" si="572"/>
        <v>0</v>
      </c>
      <c r="HOB236" s="16">
        <f t="shared" si="572"/>
        <v>0</v>
      </c>
      <c r="HOC236" s="16">
        <f t="shared" si="572"/>
        <v>0</v>
      </c>
      <c r="HOD236" s="16">
        <f t="shared" si="572"/>
        <v>0</v>
      </c>
      <c r="HOE236" s="16">
        <f t="shared" si="572"/>
        <v>0</v>
      </c>
      <c r="HOF236" s="16">
        <f t="shared" si="572"/>
        <v>0</v>
      </c>
      <c r="HOG236" s="16">
        <f t="shared" si="572"/>
        <v>0</v>
      </c>
      <c r="HOH236" s="16">
        <f t="shared" si="572"/>
        <v>0</v>
      </c>
      <c r="HOI236" s="16">
        <f t="shared" si="572"/>
        <v>0</v>
      </c>
      <c r="HOJ236" s="16">
        <f t="shared" si="572"/>
        <v>0</v>
      </c>
      <c r="HOK236" s="16">
        <f t="shared" si="572"/>
        <v>0</v>
      </c>
      <c r="HOL236" s="16">
        <f t="shared" si="572"/>
        <v>0</v>
      </c>
      <c r="HOM236" s="16">
        <f t="shared" si="572"/>
        <v>0</v>
      </c>
      <c r="HON236" s="16">
        <f t="shared" si="572"/>
        <v>0</v>
      </c>
      <c r="HOO236" s="16">
        <f t="shared" si="572"/>
        <v>0</v>
      </c>
      <c r="HOP236" s="16">
        <f t="shared" si="572"/>
        <v>0</v>
      </c>
      <c r="HOQ236" s="16">
        <f t="shared" si="572"/>
        <v>0</v>
      </c>
      <c r="HOR236" s="16">
        <f t="shared" si="572"/>
        <v>0</v>
      </c>
      <c r="HOS236" s="16">
        <f t="shared" si="572"/>
        <v>0</v>
      </c>
      <c r="HOT236" s="16">
        <f t="shared" si="572"/>
        <v>0</v>
      </c>
      <c r="HOU236" s="16">
        <f t="shared" si="572"/>
        <v>0</v>
      </c>
      <c r="HOV236" s="16">
        <f t="shared" si="572"/>
        <v>0</v>
      </c>
      <c r="HOW236" s="16">
        <f t="shared" si="572"/>
        <v>0</v>
      </c>
      <c r="HOX236" s="16">
        <f t="shared" si="572"/>
        <v>0</v>
      </c>
      <c r="HOY236" s="16">
        <f t="shared" si="572"/>
        <v>0</v>
      </c>
      <c r="HOZ236" s="16">
        <f t="shared" si="572"/>
        <v>0</v>
      </c>
      <c r="HPA236" s="16">
        <f t="shared" si="572"/>
        <v>0</v>
      </c>
      <c r="HPB236" s="16">
        <f t="shared" si="572"/>
        <v>0</v>
      </c>
      <c r="HPC236" s="16">
        <f t="shared" si="572"/>
        <v>0</v>
      </c>
      <c r="HPD236" s="16">
        <f t="shared" si="572"/>
        <v>0</v>
      </c>
      <c r="HPE236" s="16">
        <f t="shared" ref="HPE236:HRP236" si="573">SUM(HPE229:HPE235)</f>
        <v>0</v>
      </c>
      <c r="HPF236" s="16">
        <f t="shared" si="573"/>
        <v>0</v>
      </c>
      <c r="HPG236" s="16">
        <f t="shared" si="573"/>
        <v>0</v>
      </c>
      <c r="HPH236" s="16">
        <f t="shared" si="573"/>
        <v>0</v>
      </c>
      <c r="HPI236" s="16">
        <f t="shared" si="573"/>
        <v>0</v>
      </c>
      <c r="HPJ236" s="16">
        <f t="shared" si="573"/>
        <v>0</v>
      </c>
      <c r="HPK236" s="16">
        <f t="shared" si="573"/>
        <v>0</v>
      </c>
      <c r="HPL236" s="16">
        <f t="shared" si="573"/>
        <v>0</v>
      </c>
      <c r="HPM236" s="16">
        <f t="shared" si="573"/>
        <v>0</v>
      </c>
      <c r="HPN236" s="16">
        <f t="shared" si="573"/>
        <v>0</v>
      </c>
      <c r="HPO236" s="16">
        <f t="shared" si="573"/>
        <v>0</v>
      </c>
      <c r="HPP236" s="16">
        <f t="shared" si="573"/>
        <v>0</v>
      </c>
      <c r="HPQ236" s="16">
        <f t="shared" si="573"/>
        <v>0</v>
      </c>
      <c r="HPR236" s="16">
        <f t="shared" si="573"/>
        <v>0</v>
      </c>
      <c r="HPS236" s="16">
        <f t="shared" si="573"/>
        <v>0</v>
      </c>
      <c r="HPT236" s="16">
        <f t="shared" si="573"/>
        <v>0</v>
      </c>
      <c r="HPU236" s="16">
        <f t="shared" si="573"/>
        <v>0</v>
      </c>
      <c r="HPV236" s="16">
        <f t="shared" si="573"/>
        <v>0</v>
      </c>
      <c r="HPW236" s="16">
        <f t="shared" si="573"/>
        <v>0</v>
      </c>
      <c r="HPX236" s="16">
        <f t="shared" si="573"/>
        <v>0</v>
      </c>
      <c r="HPY236" s="16">
        <f t="shared" si="573"/>
        <v>0</v>
      </c>
      <c r="HPZ236" s="16">
        <f t="shared" si="573"/>
        <v>0</v>
      </c>
      <c r="HQA236" s="16">
        <f t="shared" si="573"/>
        <v>0</v>
      </c>
      <c r="HQB236" s="16">
        <f t="shared" si="573"/>
        <v>0</v>
      </c>
      <c r="HQC236" s="16">
        <f t="shared" si="573"/>
        <v>0</v>
      </c>
      <c r="HQD236" s="16">
        <f t="shared" si="573"/>
        <v>0</v>
      </c>
      <c r="HQE236" s="16">
        <f t="shared" si="573"/>
        <v>0</v>
      </c>
      <c r="HQF236" s="16">
        <f t="shared" si="573"/>
        <v>0</v>
      </c>
      <c r="HQG236" s="16">
        <f t="shared" si="573"/>
        <v>0</v>
      </c>
      <c r="HQH236" s="16">
        <f t="shared" si="573"/>
        <v>0</v>
      </c>
      <c r="HQI236" s="16">
        <f t="shared" si="573"/>
        <v>0</v>
      </c>
      <c r="HQJ236" s="16">
        <f t="shared" si="573"/>
        <v>0</v>
      </c>
      <c r="HQK236" s="16">
        <f t="shared" si="573"/>
        <v>0</v>
      </c>
      <c r="HQL236" s="16">
        <f t="shared" si="573"/>
        <v>0</v>
      </c>
      <c r="HQM236" s="16">
        <f t="shared" si="573"/>
        <v>0</v>
      </c>
      <c r="HQN236" s="16">
        <f t="shared" si="573"/>
        <v>0</v>
      </c>
      <c r="HQO236" s="16">
        <f t="shared" si="573"/>
        <v>0</v>
      </c>
      <c r="HQP236" s="16">
        <f t="shared" si="573"/>
        <v>0</v>
      </c>
      <c r="HQQ236" s="16">
        <f t="shared" si="573"/>
        <v>0</v>
      </c>
      <c r="HQR236" s="16">
        <f t="shared" si="573"/>
        <v>0</v>
      </c>
      <c r="HQS236" s="16">
        <f t="shared" si="573"/>
        <v>0</v>
      </c>
      <c r="HQT236" s="16">
        <f t="shared" si="573"/>
        <v>0</v>
      </c>
      <c r="HQU236" s="16">
        <f t="shared" si="573"/>
        <v>0</v>
      </c>
      <c r="HQV236" s="16">
        <f t="shared" si="573"/>
        <v>0</v>
      </c>
      <c r="HQW236" s="16">
        <f t="shared" si="573"/>
        <v>0</v>
      </c>
      <c r="HQX236" s="16">
        <f t="shared" si="573"/>
        <v>0</v>
      </c>
      <c r="HQY236" s="16">
        <f t="shared" si="573"/>
        <v>0</v>
      </c>
      <c r="HQZ236" s="16">
        <f t="shared" si="573"/>
        <v>0</v>
      </c>
      <c r="HRA236" s="16">
        <f t="shared" si="573"/>
        <v>0</v>
      </c>
      <c r="HRB236" s="16">
        <f t="shared" si="573"/>
        <v>0</v>
      </c>
      <c r="HRC236" s="16">
        <f t="shared" si="573"/>
        <v>0</v>
      </c>
      <c r="HRD236" s="16">
        <f t="shared" si="573"/>
        <v>0</v>
      </c>
      <c r="HRE236" s="16">
        <f t="shared" si="573"/>
        <v>0</v>
      </c>
      <c r="HRF236" s="16">
        <f t="shared" si="573"/>
        <v>0</v>
      </c>
      <c r="HRG236" s="16">
        <f t="shared" si="573"/>
        <v>0</v>
      </c>
      <c r="HRH236" s="16">
        <f t="shared" si="573"/>
        <v>0</v>
      </c>
      <c r="HRI236" s="16">
        <f t="shared" si="573"/>
        <v>0</v>
      </c>
      <c r="HRJ236" s="16">
        <f t="shared" si="573"/>
        <v>0</v>
      </c>
      <c r="HRK236" s="16">
        <f t="shared" si="573"/>
        <v>0</v>
      </c>
      <c r="HRL236" s="16">
        <f t="shared" si="573"/>
        <v>0</v>
      </c>
      <c r="HRM236" s="16">
        <f t="shared" si="573"/>
        <v>0</v>
      </c>
      <c r="HRN236" s="16">
        <f t="shared" si="573"/>
        <v>0</v>
      </c>
      <c r="HRO236" s="16">
        <f t="shared" si="573"/>
        <v>0</v>
      </c>
      <c r="HRP236" s="16">
        <f t="shared" si="573"/>
        <v>0</v>
      </c>
      <c r="HRQ236" s="16">
        <f t="shared" ref="HRQ236:HUB236" si="574">SUM(HRQ229:HRQ235)</f>
        <v>0</v>
      </c>
      <c r="HRR236" s="16">
        <f t="shared" si="574"/>
        <v>0</v>
      </c>
      <c r="HRS236" s="16">
        <f t="shared" si="574"/>
        <v>0</v>
      </c>
      <c r="HRT236" s="16">
        <f t="shared" si="574"/>
        <v>0</v>
      </c>
      <c r="HRU236" s="16">
        <f t="shared" si="574"/>
        <v>0</v>
      </c>
      <c r="HRV236" s="16">
        <f t="shared" si="574"/>
        <v>0</v>
      </c>
      <c r="HRW236" s="16">
        <f t="shared" si="574"/>
        <v>0</v>
      </c>
      <c r="HRX236" s="16">
        <f t="shared" si="574"/>
        <v>0</v>
      </c>
      <c r="HRY236" s="16">
        <f t="shared" si="574"/>
        <v>0</v>
      </c>
      <c r="HRZ236" s="16">
        <f t="shared" si="574"/>
        <v>0</v>
      </c>
      <c r="HSA236" s="16">
        <f t="shared" si="574"/>
        <v>0</v>
      </c>
      <c r="HSB236" s="16">
        <f t="shared" si="574"/>
        <v>0</v>
      </c>
      <c r="HSC236" s="16">
        <f t="shared" si="574"/>
        <v>0</v>
      </c>
      <c r="HSD236" s="16">
        <f t="shared" si="574"/>
        <v>0</v>
      </c>
      <c r="HSE236" s="16">
        <f t="shared" si="574"/>
        <v>0</v>
      </c>
      <c r="HSF236" s="16">
        <f t="shared" si="574"/>
        <v>0</v>
      </c>
      <c r="HSG236" s="16">
        <f t="shared" si="574"/>
        <v>0</v>
      </c>
      <c r="HSH236" s="16">
        <f t="shared" si="574"/>
        <v>0</v>
      </c>
      <c r="HSI236" s="16">
        <f t="shared" si="574"/>
        <v>0</v>
      </c>
      <c r="HSJ236" s="16">
        <f t="shared" si="574"/>
        <v>0</v>
      </c>
      <c r="HSK236" s="16">
        <f t="shared" si="574"/>
        <v>0</v>
      </c>
      <c r="HSL236" s="16">
        <f t="shared" si="574"/>
        <v>0</v>
      </c>
      <c r="HSM236" s="16">
        <f t="shared" si="574"/>
        <v>0</v>
      </c>
      <c r="HSN236" s="16">
        <f t="shared" si="574"/>
        <v>0</v>
      </c>
      <c r="HSO236" s="16">
        <f t="shared" si="574"/>
        <v>0</v>
      </c>
      <c r="HSP236" s="16">
        <f t="shared" si="574"/>
        <v>0</v>
      </c>
      <c r="HSQ236" s="16">
        <f t="shared" si="574"/>
        <v>0</v>
      </c>
      <c r="HSR236" s="16">
        <f t="shared" si="574"/>
        <v>0</v>
      </c>
      <c r="HSS236" s="16">
        <f t="shared" si="574"/>
        <v>0</v>
      </c>
      <c r="HST236" s="16">
        <f t="shared" si="574"/>
        <v>0</v>
      </c>
      <c r="HSU236" s="16">
        <f t="shared" si="574"/>
        <v>0</v>
      </c>
      <c r="HSV236" s="16">
        <f t="shared" si="574"/>
        <v>0</v>
      </c>
      <c r="HSW236" s="16">
        <f t="shared" si="574"/>
        <v>0</v>
      </c>
      <c r="HSX236" s="16">
        <f t="shared" si="574"/>
        <v>0</v>
      </c>
      <c r="HSY236" s="16">
        <f t="shared" si="574"/>
        <v>0</v>
      </c>
      <c r="HSZ236" s="16">
        <f t="shared" si="574"/>
        <v>0</v>
      </c>
      <c r="HTA236" s="16">
        <f t="shared" si="574"/>
        <v>0</v>
      </c>
      <c r="HTB236" s="16">
        <f t="shared" si="574"/>
        <v>0</v>
      </c>
      <c r="HTC236" s="16">
        <f t="shared" si="574"/>
        <v>0</v>
      </c>
      <c r="HTD236" s="16">
        <f t="shared" si="574"/>
        <v>0</v>
      </c>
      <c r="HTE236" s="16">
        <f t="shared" si="574"/>
        <v>0</v>
      </c>
      <c r="HTF236" s="16">
        <f t="shared" si="574"/>
        <v>0</v>
      </c>
      <c r="HTG236" s="16">
        <f t="shared" si="574"/>
        <v>0</v>
      </c>
      <c r="HTH236" s="16">
        <f t="shared" si="574"/>
        <v>0</v>
      </c>
      <c r="HTI236" s="16">
        <f t="shared" si="574"/>
        <v>0</v>
      </c>
      <c r="HTJ236" s="16">
        <f t="shared" si="574"/>
        <v>0</v>
      </c>
      <c r="HTK236" s="16">
        <f t="shared" si="574"/>
        <v>0</v>
      </c>
      <c r="HTL236" s="16">
        <f t="shared" si="574"/>
        <v>0</v>
      </c>
      <c r="HTM236" s="16">
        <f t="shared" si="574"/>
        <v>0</v>
      </c>
      <c r="HTN236" s="16">
        <f t="shared" si="574"/>
        <v>0</v>
      </c>
      <c r="HTO236" s="16">
        <f t="shared" si="574"/>
        <v>0</v>
      </c>
      <c r="HTP236" s="16">
        <f t="shared" si="574"/>
        <v>0</v>
      </c>
      <c r="HTQ236" s="16">
        <f t="shared" si="574"/>
        <v>0</v>
      </c>
      <c r="HTR236" s="16">
        <f t="shared" si="574"/>
        <v>0</v>
      </c>
      <c r="HTS236" s="16">
        <f t="shared" si="574"/>
        <v>0</v>
      </c>
      <c r="HTT236" s="16">
        <f t="shared" si="574"/>
        <v>0</v>
      </c>
      <c r="HTU236" s="16">
        <f t="shared" si="574"/>
        <v>0</v>
      </c>
      <c r="HTV236" s="16">
        <f t="shared" si="574"/>
        <v>0</v>
      </c>
      <c r="HTW236" s="16">
        <f t="shared" si="574"/>
        <v>0</v>
      </c>
      <c r="HTX236" s="16">
        <f t="shared" si="574"/>
        <v>0</v>
      </c>
      <c r="HTY236" s="16">
        <f t="shared" si="574"/>
        <v>0</v>
      </c>
      <c r="HTZ236" s="16">
        <f t="shared" si="574"/>
        <v>0</v>
      </c>
      <c r="HUA236" s="16">
        <f t="shared" si="574"/>
        <v>0</v>
      </c>
      <c r="HUB236" s="16">
        <f t="shared" si="574"/>
        <v>0</v>
      </c>
      <c r="HUC236" s="16">
        <f t="shared" ref="HUC236:HWN236" si="575">SUM(HUC229:HUC235)</f>
        <v>0</v>
      </c>
      <c r="HUD236" s="16">
        <f t="shared" si="575"/>
        <v>0</v>
      </c>
      <c r="HUE236" s="16">
        <f t="shared" si="575"/>
        <v>0</v>
      </c>
      <c r="HUF236" s="16">
        <f t="shared" si="575"/>
        <v>0</v>
      </c>
      <c r="HUG236" s="16">
        <f t="shared" si="575"/>
        <v>0</v>
      </c>
      <c r="HUH236" s="16">
        <f t="shared" si="575"/>
        <v>0</v>
      </c>
      <c r="HUI236" s="16">
        <f t="shared" si="575"/>
        <v>0</v>
      </c>
      <c r="HUJ236" s="16">
        <f t="shared" si="575"/>
        <v>0</v>
      </c>
      <c r="HUK236" s="16">
        <f t="shared" si="575"/>
        <v>0</v>
      </c>
      <c r="HUL236" s="16">
        <f t="shared" si="575"/>
        <v>0</v>
      </c>
      <c r="HUM236" s="16">
        <f t="shared" si="575"/>
        <v>0</v>
      </c>
      <c r="HUN236" s="16">
        <f t="shared" si="575"/>
        <v>0</v>
      </c>
      <c r="HUO236" s="16">
        <f t="shared" si="575"/>
        <v>0</v>
      </c>
      <c r="HUP236" s="16">
        <f t="shared" si="575"/>
        <v>0</v>
      </c>
      <c r="HUQ236" s="16">
        <f t="shared" si="575"/>
        <v>0</v>
      </c>
      <c r="HUR236" s="16">
        <f t="shared" si="575"/>
        <v>0</v>
      </c>
      <c r="HUS236" s="16">
        <f t="shared" si="575"/>
        <v>0</v>
      </c>
      <c r="HUT236" s="16">
        <f t="shared" si="575"/>
        <v>0</v>
      </c>
      <c r="HUU236" s="16">
        <f t="shared" si="575"/>
        <v>0</v>
      </c>
      <c r="HUV236" s="16">
        <f t="shared" si="575"/>
        <v>0</v>
      </c>
      <c r="HUW236" s="16">
        <f t="shared" si="575"/>
        <v>0</v>
      </c>
      <c r="HUX236" s="16">
        <f t="shared" si="575"/>
        <v>0</v>
      </c>
      <c r="HUY236" s="16">
        <f t="shared" si="575"/>
        <v>0</v>
      </c>
      <c r="HUZ236" s="16">
        <f t="shared" si="575"/>
        <v>0</v>
      </c>
      <c r="HVA236" s="16">
        <f t="shared" si="575"/>
        <v>0</v>
      </c>
      <c r="HVB236" s="16">
        <f t="shared" si="575"/>
        <v>0</v>
      </c>
      <c r="HVC236" s="16">
        <f t="shared" si="575"/>
        <v>0</v>
      </c>
      <c r="HVD236" s="16">
        <f t="shared" si="575"/>
        <v>0</v>
      </c>
      <c r="HVE236" s="16">
        <f t="shared" si="575"/>
        <v>0</v>
      </c>
      <c r="HVF236" s="16">
        <f t="shared" si="575"/>
        <v>0</v>
      </c>
      <c r="HVG236" s="16">
        <f t="shared" si="575"/>
        <v>0</v>
      </c>
      <c r="HVH236" s="16">
        <f t="shared" si="575"/>
        <v>0</v>
      </c>
      <c r="HVI236" s="16">
        <f t="shared" si="575"/>
        <v>0</v>
      </c>
      <c r="HVJ236" s="16">
        <f t="shared" si="575"/>
        <v>0</v>
      </c>
      <c r="HVK236" s="16">
        <f t="shared" si="575"/>
        <v>0</v>
      </c>
      <c r="HVL236" s="16">
        <f t="shared" si="575"/>
        <v>0</v>
      </c>
      <c r="HVM236" s="16">
        <f t="shared" si="575"/>
        <v>0</v>
      </c>
      <c r="HVN236" s="16">
        <f t="shared" si="575"/>
        <v>0</v>
      </c>
      <c r="HVO236" s="16">
        <f t="shared" si="575"/>
        <v>0</v>
      </c>
      <c r="HVP236" s="16">
        <f t="shared" si="575"/>
        <v>0</v>
      </c>
      <c r="HVQ236" s="16">
        <f t="shared" si="575"/>
        <v>0</v>
      </c>
      <c r="HVR236" s="16">
        <f t="shared" si="575"/>
        <v>0</v>
      </c>
      <c r="HVS236" s="16">
        <f t="shared" si="575"/>
        <v>0</v>
      </c>
      <c r="HVT236" s="16">
        <f t="shared" si="575"/>
        <v>0</v>
      </c>
      <c r="HVU236" s="16">
        <f t="shared" si="575"/>
        <v>0</v>
      </c>
      <c r="HVV236" s="16">
        <f t="shared" si="575"/>
        <v>0</v>
      </c>
      <c r="HVW236" s="16">
        <f t="shared" si="575"/>
        <v>0</v>
      </c>
      <c r="HVX236" s="16">
        <f t="shared" si="575"/>
        <v>0</v>
      </c>
      <c r="HVY236" s="16">
        <f t="shared" si="575"/>
        <v>0</v>
      </c>
      <c r="HVZ236" s="16">
        <f t="shared" si="575"/>
        <v>0</v>
      </c>
      <c r="HWA236" s="16">
        <f t="shared" si="575"/>
        <v>0</v>
      </c>
      <c r="HWB236" s="16">
        <f t="shared" si="575"/>
        <v>0</v>
      </c>
      <c r="HWC236" s="16">
        <f t="shared" si="575"/>
        <v>0</v>
      </c>
      <c r="HWD236" s="16">
        <f t="shared" si="575"/>
        <v>0</v>
      </c>
      <c r="HWE236" s="16">
        <f t="shared" si="575"/>
        <v>0</v>
      </c>
      <c r="HWF236" s="16">
        <f t="shared" si="575"/>
        <v>0</v>
      </c>
      <c r="HWG236" s="16">
        <f t="shared" si="575"/>
        <v>0</v>
      </c>
      <c r="HWH236" s="16">
        <f t="shared" si="575"/>
        <v>0</v>
      </c>
      <c r="HWI236" s="16">
        <f t="shared" si="575"/>
        <v>0</v>
      </c>
      <c r="HWJ236" s="16">
        <f t="shared" si="575"/>
        <v>0</v>
      </c>
      <c r="HWK236" s="16">
        <f t="shared" si="575"/>
        <v>0</v>
      </c>
      <c r="HWL236" s="16">
        <f t="shared" si="575"/>
        <v>0</v>
      </c>
      <c r="HWM236" s="16">
        <f t="shared" si="575"/>
        <v>0</v>
      </c>
      <c r="HWN236" s="16">
        <f t="shared" si="575"/>
        <v>0</v>
      </c>
      <c r="HWO236" s="16">
        <f t="shared" ref="HWO236:HYZ236" si="576">SUM(HWO229:HWO235)</f>
        <v>0</v>
      </c>
      <c r="HWP236" s="16">
        <f t="shared" si="576"/>
        <v>0</v>
      </c>
      <c r="HWQ236" s="16">
        <f t="shared" si="576"/>
        <v>0</v>
      </c>
      <c r="HWR236" s="16">
        <f t="shared" si="576"/>
        <v>0</v>
      </c>
      <c r="HWS236" s="16">
        <f t="shared" si="576"/>
        <v>0</v>
      </c>
      <c r="HWT236" s="16">
        <f t="shared" si="576"/>
        <v>0</v>
      </c>
      <c r="HWU236" s="16">
        <f t="shared" si="576"/>
        <v>0</v>
      </c>
      <c r="HWV236" s="16">
        <f t="shared" si="576"/>
        <v>0</v>
      </c>
      <c r="HWW236" s="16">
        <f t="shared" si="576"/>
        <v>0</v>
      </c>
      <c r="HWX236" s="16">
        <f t="shared" si="576"/>
        <v>0</v>
      </c>
      <c r="HWY236" s="16">
        <f t="shared" si="576"/>
        <v>0</v>
      </c>
      <c r="HWZ236" s="16">
        <f t="shared" si="576"/>
        <v>0</v>
      </c>
      <c r="HXA236" s="16">
        <f t="shared" si="576"/>
        <v>0</v>
      </c>
      <c r="HXB236" s="16">
        <f t="shared" si="576"/>
        <v>0</v>
      </c>
      <c r="HXC236" s="16">
        <f t="shared" si="576"/>
        <v>0</v>
      </c>
      <c r="HXD236" s="16">
        <f t="shared" si="576"/>
        <v>0</v>
      </c>
      <c r="HXE236" s="16">
        <f t="shared" si="576"/>
        <v>0</v>
      </c>
      <c r="HXF236" s="16">
        <f t="shared" si="576"/>
        <v>0</v>
      </c>
      <c r="HXG236" s="16">
        <f t="shared" si="576"/>
        <v>0</v>
      </c>
      <c r="HXH236" s="16">
        <f t="shared" si="576"/>
        <v>0</v>
      </c>
      <c r="HXI236" s="16">
        <f t="shared" si="576"/>
        <v>0</v>
      </c>
      <c r="HXJ236" s="16">
        <f t="shared" si="576"/>
        <v>0</v>
      </c>
      <c r="HXK236" s="16">
        <f t="shared" si="576"/>
        <v>0</v>
      </c>
      <c r="HXL236" s="16">
        <f t="shared" si="576"/>
        <v>0</v>
      </c>
      <c r="HXM236" s="16">
        <f t="shared" si="576"/>
        <v>0</v>
      </c>
      <c r="HXN236" s="16">
        <f t="shared" si="576"/>
        <v>0</v>
      </c>
      <c r="HXO236" s="16">
        <f t="shared" si="576"/>
        <v>0</v>
      </c>
      <c r="HXP236" s="16">
        <f t="shared" si="576"/>
        <v>0</v>
      </c>
      <c r="HXQ236" s="16">
        <f t="shared" si="576"/>
        <v>0</v>
      </c>
      <c r="HXR236" s="16">
        <f t="shared" si="576"/>
        <v>0</v>
      </c>
      <c r="HXS236" s="16">
        <f t="shared" si="576"/>
        <v>0</v>
      </c>
      <c r="HXT236" s="16">
        <f t="shared" si="576"/>
        <v>0</v>
      </c>
      <c r="HXU236" s="16">
        <f t="shared" si="576"/>
        <v>0</v>
      </c>
      <c r="HXV236" s="16">
        <f t="shared" si="576"/>
        <v>0</v>
      </c>
      <c r="HXW236" s="16">
        <f t="shared" si="576"/>
        <v>0</v>
      </c>
      <c r="HXX236" s="16">
        <f t="shared" si="576"/>
        <v>0</v>
      </c>
      <c r="HXY236" s="16">
        <f t="shared" si="576"/>
        <v>0</v>
      </c>
      <c r="HXZ236" s="16">
        <f t="shared" si="576"/>
        <v>0</v>
      </c>
      <c r="HYA236" s="16">
        <f t="shared" si="576"/>
        <v>0</v>
      </c>
      <c r="HYB236" s="16">
        <f t="shared" si="576"/>
        <v>0</v>
      </c>
      <c r="HYC236" s="16">
        <f t="shared" si="576"/>
        <v>0</v>
      </c>
      <c r="HYD236" s="16">
        <f t="shared" si="576"/>
        <v>0</v>
      </c>
      <c r="HYE236" s="16">
        <f t="shared" si="576"/>
        <v>0</v>
      </c>
      <c r="HYF236" s="16">
        <f t="shared" si="576"/>
        <v>0</v>
      </c>
      <c r="HYG236" s="16">
        <f t="shared" si="576"/>
        <v>0</v>
      </c>
      <c r="HYH236" s="16">
        <f t="shared" si="576"/>
        <v>0</v>
      </c>
      <c r="HYI236" s="16">
        <f t="shared" si="576"/>
        <v>0</v>
      </c>
      <c r="HYJ236" s="16">
        <f t="shared" si="576"/>
        <v>0</v>
      </c>
      <c r="HYK236" s="16">
        <f t="shared" si="576"/>
        <v>0</v>
      </c>
      <c r="HYL236" s="16">
        <f t="shared" si="576"/>
        <v>0</v>
      </c>
      <c r="HYM236" s="16">
        <f t="shared" si="576"/>
        <v>0</v>
      </c>
      <c r="HYN236" s="16">
        <f t="shared" si="576"/>
        <v>0</v>
      </c>
      <c r="HYO236" s="16">
        <f t="shared" si="576"/>
        <v>0</v>
      </c>
      <c r="HYP236" s="16">
        <f t="shared" si="576"/>
        <v>0</v>
      </c>
      <c r="HYQ236" s="16">
        <f t="shared" si="576"/>
        <v>0</v>
      </c>
      <c r="HYR236" s="16">
        <f t="shared" si="576"/>
        <v>0</v>
      </c>
      <c r="HYS236" s="16">
        <f t="shared" si="576"/>
        <v>0</v>
      </c>
      <c r="HYT236" s="16">
        <f t="shared" si="576"/>
        <v>0</v>
      </c>
      <c r="HYU236" s="16">
        <f t="shared" si="576"/>
        <v>0</v>
      </c>
      <c r="HYV236" s="16">
        <f t="shared" si="576"/>
        <v>0</v>
      </c>
      <c r="HYW236" s="16">
        <f t="shared" si="576"/>
        <v>0</v>
      </c>
      <c r="HYX236" s="16">
        <f t="shared" si="576"/>
        <v>0</v>
      </c>
      <c r="HYY236" s="16">
        <f t="shared" si="576"/>
        <v>0</v>
      </c>
      <c r="HYZ236" s="16">
        <f t="shared" si="576"/>
        <v>0</v>
      </c>
      <c r="HZA236" s="16">
        <f t="shared" ref="HZA236:IBL236" si="577">SUM(HZA229:HZA235)</f>
        <v>0</v>
      </c>
      <c r="HZB236" s="16">
        <f t="shared" si="577"/>
        <v>0</v>
      </c>
      <c r="HZC236" s="16">
        <f t="shared" si="577"/>
        <v>0</v>
      </c>
      <c r="HZD236" s="16">
        <f t="shared" si="577"/>
        <v>0</v>
      </c>
      <c r="HZE236" s="16">
        <f t="shared" si="577"/>
        <v>0</v>
      </c>
      <c r="HZF236" s="16">
        <f t="shared" si="577"/>
        <v>0</v>
      </c>
      <c r="HZG236" s="16">
        <f t="shared" si="577"/>
        <v>0</v>
      </c>
      <c r="HZH236" s="16">
        <f t="shared" si="577"/>
        <v>0</v>
      </c>
      <c r="HZI236" s="16">
        <f t="shared" si="577"/>
        <v>0</v>
      </c>
      <c r="HZJ236" s="16">
        <f t="shared" si="577"/>
        <v>0</v>
      </c>
      <c r="HZK236" s="16">
        <f t="shared" si="577"/>
        <v>0</v>
      </c>
      <c r="HZL236" s="16">
        <f t="shared" si="577"/>
        <v>0</v>
      </c>
      <c r="HZM236" s="16">
        <f t="shared" si="577"/>
        <v>0</v>
      </c>
      <c r="HZN236" s="16">
        <f t="shared" si="577"/>
        <v>0</v>
      </c>
      <c r="HZO236" s="16">
        <f t="shared" si="577"/>
        <v>0</v>
      </c>
      <c r="HZP236" s="16">
        <f t="shared" si="577"/>
        <v>0</v>
      </c>
      <c r="HZQ236" s="16">
        <f t="shared" si="577"/>
        <v>0</v>
      </c>
      <c r="HZR236" s="16">
        <f t="shared" si="577"/>
        <v>0</v>
      </c>
      <c r="HZS236" s="16">
        <f t="shared" si="577"/>
        <v>0</v>
      </c>
      <c r="HZT236" s="16">
        <f t="shared" si="577"/>
        <v>0</v>
      </c>
      <c r="HZU236" s="16">
        <f t="shared" si="577"/>
        <v>0</v>
      </c>
      <c r="HZV236" s="16">
        <f t="shared" si="577"/>
        <v>0</v>
      </c>
      <c r="HZW236" s="16">
        <f t="shared" si="577"/>
        <v>0</v>
      </c>
      <c r="HZX236" s="16">
        <f t="shared" si="577"/>
        <v>0</v>
      </c>
      <c r="HZY236" s="16">
        <f t="shared" si="577"/>
        <v>0</v>
      </c>
      <c r="HZZ236" s="16">
        <f t="shared" si="577"/>
        <v>0</v>
      </c>
      <c r="IAA236" s="16">
        <f t="shared" si="577"/>
        <v>0</v>
      </c>
      <c r="IAB236" s="16">
        <f t="shared" si="577"/>
        <v>0</v>
      </c>
      <c r="IAC236" s="16">
        <f t="shared" si="577"/>
        <v>0</v>
      </c>
      <c r="IAD236" s="16">
        <f t="shared" si="577"/>
        <v>0</v>
      </c>
      <c r="IAE236" s="16">
        <f t="shared" si="577"/>
        <v>0</v>
      </c>
      <c r="IAF236" s="16">
        <f t="shared" si="577"/>
        <v>0</v>
      </c>
      <c r="IAG236" s="16">
        <f t="shared" si="577"/>
        <v>0</v>
      </c>
      <c r="IAH236" s="16">
        <f t="shared" si="577"/>
        <v>0</v>
      </c>
      <c r="IAI236" s="16">
        <f t="shared" si="577"/>
        <v>0</v>
      </c>
      <c r="IAJ236" s="16">
        <f t="shared" si="577"/>
        <v>0</v>
      </c>
      <c r="IAK236" s="16">
        <f t="shared" si="577"/>
        <v>0</v>
      </c>
      <c r="IAL236" s="16">
        <f t="shared" si="577"/>
        <v>0</v>
      </c>
      <c r="IAM236" s="16">
        <f t="shared" si="577"/>
        <v>0</v>
      </c>
      <c r="IAN236" s="16">
        <f t="shared" si="577"/>
        <v>0</v>
      </c>
      <c r="IAO236" s="16">
        <f t="shared" si="577"/>
        <v>0</v>
      </c>
      <c r="IAP236" s="16">
        <f t="shared" si="577"/>
        <v>0</v>
      </c>
      <c r="IAQ236" s="16">
        <f t="shared" si="577"/>
        <v>0</v>
      </c>
      <c r="IAR236" s="16">
        <f t="shared" si="577"/>
        <v>0</v>
      </c>
      <c r="IAS236" s="16">
        <f t="shared" si="577"/>
        <v>0</v>
      </c>
      <c r="IAT236" s="16">
        <f t="shared" si="577"/>
        <v>0</v>
      </c>
      <c r="IAU236" s="16">
        <f t="shared" si="577"/>
        <v>0</v>
      </c>
      <c r="IAV236" s="16">
        <f t="shared" si="577"/>
        <v>0</v>
      </c>
      <c r="IAW236" s="16">
        <f t="shared" si="577"/>
        <v>0</v>
      </c>
      <c r="IAX236" s="16">
        <f t="shared" si="577"/>
        <v>0</v>
      </c>
      <c r="IAY236" s="16">
        <f t="shared" si="577"/>
        <v>0</v>
      </c>
      <c r="IAZ236" s="16">
        <f t="shared" si="577"/>
        <v>0</v>
      </c>
      <c r="IBA236" s="16">
        <f t="shared" si="577"/>
        <v>0</v>
      </c>
      <c r="IBB236" s="16">
        <f t="shared" si="577"/>
        <v>0</v>
      </c>
      <c r="IBC236" s="16">
        <f t="shared" si="577"/>
        <v>0</v>
      </c>
      <c r="IBD236" s="16">
        <f t="shared" si="577"/>
        <v>0</v>
      </c>
      <c r="IBE236" s="16">
        <f t="shared" si="577"/>
        <v>0</v>
      </c>
      <c r="IBF236" s="16">
        <f t="shared" si="577"/>
        <v>0</v>
      </c>
      <c r="IBG236" s="16">
        <f t="shared" si="577"/>
        <v>0</v>
      </c>
      <c r="IBH236" s="16">
        <f t="shared" si="577"/>
        <v>0</v>
      </c>
      <c r="IBI236" s="16">
        <f t="shared" si="577"/>
        <v>0</v>
      </c>
      <c r="IBJ236" s="16">
        <f t="shared" si="577"/>
        <v>0</v>
      </c>
      <c r="IBK236" s="16">
        <f t="shared" si="577"/>
        <v>0</v>
      </c>
      <c r="IBL236" s="16">
        <f t="shared" si="577"/>
        <v>0</v>
      </c>
      <c r="IBM236" s="16">
        <f t="shared" ref="IBM236:IDX236" si="578">SUM(IBM229:IBM235)</f>
        <v>0</v>
      </c>
      <c r="IBN236" s="16">
        <f t="shared" si="578"/>
        <v>0</v>
      </c>
      <c r="IBO236" s="16">
        <f t="shared" si="578"/>
        <v>0</v>
      </c>
      <c r="IBP236" s="16">
        <f t="shared" si="578"/>
        <v>0</v>
      </c>
      <c r="IBQ236" s="16">
        <f t="shared" si="578"/>
        <v>0</v>
      </c>
      <c r="IBR236" s="16">
        <f t="shared" si="578"/>
        <v>0</v>
      </c>
      <c r="IBS236" s="16">
        <f t="shared" si="578"/>
        <v>0</v>
      </c>
      <c r="IBT236" s="16">
        <f t="shared" si="578"/>
        <v>0</v>
      </c>
      <c r="IBU236" s="16">
        <f t="shared" si="578"/>
        <v>0</v>
      </c>
      <c r="IBV236" s="16">
        <f t="shared" si="578"/>
        <v>0</v>
      </c>
      <c r="IBW236" s="16">
        <f t="shared" si="578"/>
        <v>0</v>
      </c>
      <c r="IBX236" s="16">
        <f t="shared" si="578"/>
        <v>0</v>
      </c>
      <c r="IBY236" s="16">
        <f t="shared" si="578"/>
        <v>0</v>
      </c>
      <c r="IBZ236" s="16">
        <f t="shared" si="578"/>
        <v>0</v>
      </c>
      <c r="ICA236" s="16">
        <f t="shared" si="578"/>
        <v>0</v>
      </c>
      <c r="ICB236" s="16">
        <f t="shared" si="578"/>
        <v>0</v>
      </c>
      <c r="ICC236" s="16">
        <f t="shared" si="578"/>
        <v>0</v>
      </c>
      <c r="ICD236" s="16">
        <f t="shared" si="578"/>
        <v>0</v>
      </c>
      <c r="ICE236" s="16">
        <f t="shared" si="578"/>
        <v>0</v>
      </c>
      <c r="ICF236" s="16">
        <f t="shared" si="578"/>
        <v>0</v>
      </c>
      <c r="ICG236" s="16">
        <f t="shared" si="578"/>
        <v>0</v>
      </c>
      <c r="ICH236" s="16">
        <f t="shared" si="578"/>
        <v>0</v>
      </c>
      <c r="ICI236" s="16">
        <f t="shared" si="578"/>
        <v>0</v>
      </c>
      <c r="ICJ236" s="16">
        <f t="shared" si="578"/>
        <v>0</v>
      </c>
      <c r="ICK236" s="16">
        <f t="shared" si="578"/>
        <v>0</v>
      </c>
      <c r="ICL236" s="16">
        <f t="shared" si="578"/>
        <v>0</v>
      </c>
      <c r="ICM236" s="16">
        <f t="shared" si="578"/>
        <v>0</v>
      </c>
      <c r="ICN236" s="16">
        <f t="shared" si="578"/>
        <v>0</v>
      </c>
      <c r="ICO236" s="16">
        <f t="shared" si="578"/>
        <v>0</v>
      </c>
      <c r="ICP236" s="16">
        <f t="shared" si="578"/>
        <v>0</v>
      </c>
      <c r="ICQ236" s="16">
        <f t="shared" si="578"/>
        <v>0</v>
      </c>
      <c r="ICR236" s="16">
        <f t="shared" si="578"/>
        <v>0</v>
      </c>
      <c r="ICS236" s="16">
        <f t="shared" si="578"/>
        <v>0</v>
      </c>
      <c r="ICT236" s="16">
        <f t="shared" si="578"/>
        <v>0</v>
      </c>
      <c r="ICU236" s="16">
        <f t="shared" si="578"/>
        <v>0</v>
      </c>
      <c r="ICV236" s="16">
        <f t="shared" si="578"/>
        <v>0</v>
      </c>
      <c r="ICW236" s="16">
        <f t="shared" si="578"/>
        <v>0</v>
      </c>
      <c r="ICX236" s="16">
        <f t="shared" si="578"/>
        <v>0</v>
      </c>
      <c r="ICY236" s="16">
        <f t="shared" si="578"/>
        <v>0</v>
      </c>
      <c r="ICZ236" s="16">
        <f t="shared" si="578"/>
        <v>0</v>
      </c>
      <c r="IDA236" s="16">
        <f t="shared" si="578"/>
        <v>0</v>
      </c>
      <c r="IDB236" s="16">
        <f t="shared" si="578"/>
        <v>0</v>
      </c>
      <c r="IDC236" s="16">
        <f t="shared" si="578"/>
        <v>0</v>
      </c>
      <c r="IDD236" s="16">
        <f t="shared" si="578"/>
        <v>0</v>
      </c>
      <c r="IDE236" s="16">
        <f t="shared" si="578"/>
        <v>0</v>
      </c>
      <c r="IDF236" s="16">
        <f t="shared" si="578"/>
        <v>0</v>
      </c>
      <c r="IDG236" s="16">
        <f t="shared" si="578"/>
        <v>0</v>
      </c>
      <c r="IDH236" s="16">
        <f t="shared" si="578"/>
        <v>0</v>
      </c>
      <c r="IDI236" s="16">
        <f t="shared" si="578"/>
        <v>0</v>
      </c>
      <c r="IDJ236" s="16">
        <f t="shared" si="578"/>
        <v>0</v>
      </c>
      <c r="IDK236" s="16">
        <f t="shared" si="578"/>
        <v>0</v>
      </c>
      <c r="IDL236" s="16">
        <f t="shared" si="578"/>
        <v>0</v>
      </c>
      <c r="IDM236" s="16">
        <f t="shared" si="578"/>
        <v>0</v>
      </c>
      <c r="IDN236" s="16">
        <f t="shared" si="578"/>
        <v>0</v>
      </c>
      <c r="IDO236" s="16">
        <f t="shared" si="578"/>
        <v>0</v>
      </c>
      <c r="IDP236" s="16">
        <f t="shared" si="578"/>
        <v>0</v>
      </c>
      <c r="IDQ236" s="16">
        <f t="shared" si="578"/>
        <v>0</v>
      </c>
      <c r="IDR236" s="16">
        <f t="shared" si="578"/>
        <v>0</v>
      </c>
      <c r="IDS236" s="16">
        <f t="shared" si="578"/>
        <v>0</v>
      </c>
      <c r="IDT236" s="16">
        <f t="shared" si="578"/>
        <v>0</v>
      </c>
      <c r="IDU236" s="16">
        <f t="shared" si="578"/>
        <v>0</v>
      </c>
      <c r="IDV236" s="16">
        <f t="shared" si="578"/>
        <v>0</v>
      </c>
      <c r="IDW236" s="16">
        <f t="shared" si="578"/>
        <v>0</v>
      </c>
      <c r="IDX236" s="16">
        <f t="shared" si="578"/>
        <v>0</v>
      </c>
      <c r="IDY236" s="16">
        <f t="shared" ref="IDY236:IGJ236" si="579">SUM(IDY229:IDY235)</f>
        <v>0</v>
      </c>
      <c r="IDZ236" s="16">
        <f t="shared" si="579"/>
        <v>0</v>
      </c>
      <c r="IEA236" s="16">
        <f t="shared" si="579"/>
        <v>0</v>
      </c>
      <c r="IEB236" s="16">
        <f t="shared" si="579"/>
        <v>0</v>
      </c>
      <c r="IEC236" s="16">
        <f t="shared" si="579"/>
        <v>0</v>
      </c>
      <c r="IED236" s="16">
        <f t="shared" si="579"/>
        <v>0</v>
      </c>
      <c r="IEE236" s="16">
        <f t="shared" si="579"/>
        <v>0</v>
      </c>
      <c r="IEF236" s="16">
        <f t="shared" si="579"/>
        <v>0</v>
      </c>
      <c r="IEG236" s="16">
        <f t="shared" si="579"/>
        <v>0</v>
      </c>
      <c r="IEH236" s="16">
        <f t="shared" si="579"/>
        <v>0</v>
      </c>
      <c r="IEI236" s="16">
        <f t="shared" si="579"/>
        <v>0</v>
      </c>
      <c r="IEJ236" s="16">
        <f t="shared" si="579"/>
        <v>0</v>
      </c>
      <c r="IEK236" s="16">
        <f t="shared" si="579"/>
        <v>0</v>
      </c>
      <c r="IEL236" s="16">
        <f t="shared" si="579"/>
        <v>0</v>
      </c>
      <c r="IEM236" s="16">
        <f t="shared" si="579"/>
        <v>0</v>
      </c>
      <c r="IEN236" s="16">
        <f t="shared" si="579"/>
        <v>0</v>
      </c>
      <c r="IEO236" s="16">
        <f t="shared" si="579"/>
        <v>0</v>
      </c>
      <c r="IEP236" s="16">
        <f t="shared" si="579"/>
        <v>0</v>
      </c>
      <c r="IEQ236" s="16">
        <f t="shared" si="579"/>
        <v>0</v>
      </c>
      <c r="IER236" s="16">
        <f t="shared" si="579"/>
        <v>0</v>
      </c>
      <c r="IES236" s="16">
        <f t="shared" si="579"/>
        <v>0</v>
      </c>
      <c r="IET236" s="16">
        <f t="shared" si="579"/>
        <v>0</v>
      </c>
      <c r="IEU236" s="16">
        <f t="shared" si="579"/>
        <v>0</v>
      </c>
      <c r="IEV236" s="16">
        <f t="shared" si="579"/>
        <v>0</v>
      </c>
      <c r="IEW236" s="16">
        <f t="shared" si="579"/>
        <v>0</v>
      </c>
      <c r="IEX236" s="16">
        <f t="shared" si="579"/>
        <v>0</v>
      </c>
      <c r="IEY236" s="16">
        <f t="shared" si="579"/>
        <v>0</v>
      </c>
      <c r="IEZ236" s="16">
        <f t="shared" si="579"/>
        <v>0</v>
      </c>
      <c r="IFA236" s="16">
        <f t="shared" si="579"/>
        <v>0</v>
      </c>
      <c r="IFB236" s="16">
        <f t="shared" si="579"/>
        <v>0</v>
      </c>
      <c r="IFC236" s="16">
        <f t="shared" si="579"/>
        <v>0</v>
      </c>
      <c r="IFD236" s="16">
        <f t="shared" si="579"/>
        <v>0</v>
      </c>
      <c r="IFE236" s="16">
        <f t="shared" si="579"/>
        <v>0</v>
      </c>
      <c r="IFF236" s="16">
        <f t="shared" si="579"/>
        <v>0</v>
      </c>
      <c r="IFG236" s="16">
        <f t="shared" si="579"/>
        <v>0</v>
      </c>
      <c r="IFH236" s="16">
        <f t="shared" si="579"/>
        <v>0</v>
      </c>
      <c r="IFI236" s="16">
        <f t="shared" si="579"/>
        <v>0</v>
      </c>
      <c r="IFJ236" s="16">
        <f t="shared" si="579"/>
        <v>0</v>
      </c>
      <c r="IFK236" s="16">
        <f t="shared" si="579"/>
        <v>0</v>
      </c>
      <c r="IFL236" s="16">
        <f t="shared" si="579"/>
        <v>0</v>
      </c>
      <c r="IFM236" s="16">
        <f t="shared" si="579"/>
        <v>0</v>
      </c>
      <c r="IFN236" s="16">
        <f t="shared" si="579"/>
        <v>0</v>
      </c>
      <c r="IFO236" s="16">
        <f t="shared" si="579"/>
        <v>0</v>
      </c>
      <c r="IFP236" s="16">
        <f t="shared" si="579"/>
        <v>0</v>
      </c>
      <c r="IFQ236" s="16">
        <f t="shared" si="579"/>
        <v>0</v>
      </c>
      <c r="IFR236" s="16">
        <f t="shared" si="579"/>
        <v>0</v>
      </c>
      <c r="IFS236" s="16">
        <f t="shared" si="579"/>
        <v>0</v>
      </c>
      <c r="IFT236" s="16">
        <f t="shared" si="579"/>
        <v>0</v>
      </c>
      <c r="IFU236" s="16">
        <f t="shared" si="579"/>
        <v>0</v>
      </c>
      <c r="IFV236" s="16">
        <f t="shared" si="579"/>
        <v>0</v>
      </c>
      <c r="IFW236" s="16">
        <f t="shared" si="579"/>
        <v>0</v>
      </c>
      <c r="IFX236" s="16">
        <f t="shared" si="579"/>
        <v>0</v>
      </c>
      <c r="IFY236" s="16">
        <f t="shared" si="579"/>
        <v>0</v>
      </c>
      <c r="IFZ236" s="16">
        <f t="shared" si="579"/>
        <v>0</v>
      </c>
      <c r="IGA236" s="16">
        <f t="shared" si="579"/>
        <v>0</v>
      </c>
      <c r="IGB236" s="16">
        <f t="shared" si="579"/>
        <v>0</v>
      </c>
      <c r="IGC236" s="16">
        <f t="shared" si="579"/>
        <v>0</v>
      </c>
      <c r="IGD236" s="16">
        <f t="shared" si="579"/>
        <v>0</v>
      </c>
      <c r="IGE236" s="16">
        <f t="shared" si="579"/>
        <v>0</v>
      </c>
      <c r="IGF236" s="16">
        <f t="shared" si="579"/>
        <v>0</v>
      </c>
      <c r="IGG236" s="16">
        <f t="shared" si="579"/>
        <v>0</v>
      </c>
      <c r="IGH236" s="16">
        <f t="shared" si="579"/>
        <v>0</v>
      </c>
      <c r="IGI236" s="16">
        <f t="shared" si="579"/>
        <v>0</v>
      </c>
      <c r="IGJ236" s="16">
        <f t="shared" si="579"/>
        <v>0</v>
      </c>
      <c r="IGK236" s="16">
        <f t="shared" ref="IGK236:IIV236" si="580">SUM(IGK229:IGK235)</f>
        <v>0</v>
      </c>
      <c r="IGL236" s="16">
        <f t="shared" si="580"/>
        <v>0</v>
      </c>
      <c r="IGM236" s="16">
        <f t="shared" si="580"/>
        <v>0</v>
      </c>
      <c r="IGN236" s="16">
        <f t="shared" si="580"/>
        <v>0</v>
      </c>
      <c r="IGO236" s="16">
        <f t="shared" si="580"/>
        <v>0</v>
      </c>
      <c r="IGP236" s="16">
        <f t="shared" si="580"/>
        <v>0</v>
      </c>
      <c r="IGQ236" s="16">
        <f t="shared" si="580"/>
        <v>0</v>
      </c>
      <c r="IGR236" s="16">
        <f t="shared" si="580"/>
        <v>0</v>
      </c>
      <c r="IGS236" s="16">
        <f t="shared" si="580"/>
        <v>0</v>
      </c>
      <c r="IGT236" s="16">
        <f t="shared" si="580"/>
        <v>0</v>
      </c>
      <c r="IGU236" s="16">
        <f t="shared" si="580"/>
        <v>0</v>
      </c>
      <c r="IGV236" s="16">
        <f t="shared" si="580"/>
        <v>0</v>
      </c>
      <c r="IGW236" s="16">
        <f t="shared" si="580"/>
        <v>0</v>
      </c>
      <c r="IGX236" s="16">
        <f t="shared" si="580"/>
        <v>0</v>
      </c>
      <c r="IGY236" s="16">
        <f t="shared" si="580"/>
        <v>0</v>
      </c>
      <c r="IGZ236" s="16">
        <f t="shared" si="580"/>
        <v>0</v>
      </c>
      <c r="IHA236" s="16">
        <f t="shared" si="580"/>
        <v>0</v>
      </c>
      <c r="IHB236" s="16">
        <f t="shared" si="580"/>
        <v>0</v>
      </c>
      <c r="IHC236" s="16">
        <f t="shared" si="580"/>
        <v>0</v>
      </c>
      <c r="IHD236" s="16">
        <f t="shared" si="580"/>
        <v>0</v>
      </c>
      <c r="IHE236" s="16">
        <f t="shared" si="580"/>
        <v>0</v>
      </c>
      <c r="IHF236" s="16">
        <f t="shared" si="580"/>
        <v>0</v>
      </c>
      <c r="IHG236" s="16">
        <f t="shared" si="580"/>
        <v>0</v>
      </c>
      <c r="IHH236" s="16">
        <f t="shared" si="580"/>
        <v>0</v>
      </c>
      <c r="IHI236" s="16">
        <f t="shared" si="580"/>
        <v>0</v>
      </c>
      <c r="IHJ236" s="16">
        <f t="shared" si="580"/>
        <v>0</v>
      </c>
      <c r="IHK236" s="16">
        <f t="shared" si="580"/>
        <v>0</v>
      </c>
      <c r="IHL236" s="16">
        <f t="shared" si="580"/>
        <v>0</v>
      </c>
      <c r="IHM236" s="16">
        <f t="shared" si="580"/>
        <v>0</v>
      </c>
      <c r="IHN236" s="16">
        <f t="shared" si="580"/>
        <v>0</v>
      </c>
      <c r="IHO236" s="16">
        <f t="shared" si="580"/>
        <v>0</v>
      </c>
      <c r="IHP236" s="16">
        <f t="shared" si="580"/>
        <v>0</v>
      </c>
      <c r="IHQ236" s="16">
        <f t="shared" si="580"/>
        <v>0</v>
      </c>
      <c r="IHR236" s="16">
        <f t="shared" si="580"/>
        <v>0</v>
      </c>
      <c r="IHS236" s="16">
        <f t="shared" si="580"/>
        <v>0</v>
      </c>
      <c r="IHT236" s="16">
        <f t="shared" si="580"/>
        <v>0</v>
      </c>
      <c r="IHU236" s="16">
        <f t="shared" si="580"/>
        <v>0</v>
      </c>
      <c r="IHV236" s="16">
        <f t="shared" si="580"/>
        <v>0</v>
      </c>
      <c r="IHW236" s="16">
        <f t="shared" si="580"/>
        <v>0</v>
      </c>
      <c r="IHX236" s="16">
        <f t="shared" si="580"/>
        <v>0</v>
      </c>
      <c r="IHY236" s="16">
        <f t="shared" si="580"/>
        <v>0</v>
      </c>
      <c r="IHZ236" s="16">
        <f t="shared" si="580"/>
        <v>0</v>
      </c>
      <c r="IIA236" s="16">
        <f t="shared" si="580"/>
        <v>0</v>
      </c>
      <c r="IIB236" s="16">
        <f t="shared" si="580"/>
        <v>0</v>
      </c>
      <c r="IIC236" s="16">
        <f t="shared" si="580"/>
        <v>0</v>
      </c>
      <c r="IID236" s="16">
        <f t="shared" si="580"/>
        <v>0</v>
      </c>
      <c r="IIE236" s="16">
        <f t="shared" si="580"/>
        <v>0</v>
      </c>
      <c r="IIF236" s="16">
        <f t="shared" si="580"/>
        <v>0</v>
      </c>
      <c r="IIG236" s="16">
        <f t="shared" si="580"/>
        <v>0</v>
      </c>
      <c r="IIH236" s="16">
        <f t="shared" si="580"/>
        <v>0</v>
      </c>
      <c r="III236" s="16">
        <f t="shared" si="580"/>
        <v>0</v>
      </c>
      <c r="IIJ236" s="16">
        <f t="shared" si="580"/>
        <v>0</v>
      </c>
      <c r="IIK236" s="16">
        <f t="shared" si="580"/>
        <v>0</v>
      </c>
      <c r="IIL236" s="16">
        <f t="shared" si="580"/>
        <v>0</v>
      </c>
      <c r="IIM236" s="16">
        <f t="shared" si="580"/>
        <v>0</v>
      </c>
      <c r="IIN236" s="16">
        <f t="shared" si="580"/>
        <v>0</v>
      </c>
      <c r="IIO236" s="16">
        <f t="shared" si="580"/>
        <v>0</v>
      </c>
      <c r="IIP236" s="16">
        <f t="shared" si="580"/>
        <v>0</v>
      </c>
      <c r="IIQ236" s="16">
        <f t="shared" si="580"/>
        <v>0</v>
      </c>
      <c r="IIR236" s="16">
        <f t="shared" si="580"/>
        <v>0</v>
      </c>
      <c r="IIS236" s="16">
        <f t="shared" si="580"/>
        <v>0</v>
      </c>
      <c r="IIT236" s="16">
        <f t="shared" si="580"/>
        <v>0</v>
      </c>
      <c r="IIU236" s="16">
        <f t="shared" si="580"/>
        <v>0</v>
      </c>
      <c r="IIV236" s="16">
        <f t="shared" si="580"/>
        <v>0</v>
      </c>
      <c r="IIW236" s="16">
        <f t="shared" ref="IIW236:ILH236" si="581">SUM(IIW229:IIW235)</f>
        <v>0</v>
      </c>
      <c r="IIX236" s="16">
        <f t="shared" si="581"/>
        <v>0</v>
      </c>
      <c r="IIY236" s="16">
        <f t="shared" si="581"/>
        <v>0</v>
      </c>
      <c r="IIZ236" s="16">
        <f t="shared" si="581"/>
        <v>0</v>
      </c>
      <c r="IJA236" s="16">
        <f t="shared" si="581"/>
        <v>0</v>
      </c>
      <c r="IJB236" s="16">
        <f t="shared" si="581"/>
        <v>0</v>
      </c>
      <c r="IJC236" s="16">
        <f t="shared" si="581"/>
        <v>0</v>
      </c>
      <c r="IJD236" s="16">
        <f t="shared" si="581"/>
        <v>0</v>
      </c>
      <c r="IJE236" s="16">
        <f t="shared" si="581"/>
        <v>0</v>
      </c>
      <c r="IJF236" s="16">
        <f t="shared" si="581"/>
        <v>0</v>
      </c>
      <c r="IJG236" s="16">
        <f t="shared" si="581"/>
        <v>0</v>
      </c>
      <c r="IJH236" s="16">
        <f t="shared" si="581"/>
        <v>0</v>
      </c>
      <c r="IJI236" s="16">
        <f t="shared" si="581"/>
        <v>0</v>
      </c>
      <c r="IJJ236" s="16">
        <f t="shared" si="581"/>
        <v>0</v>
      </c>
      <c r="IJK236" s="16">
        <f t="shared" si="581"/>
        <v>0</v>
      </c>
      <c r="IJL236" s="16">
        <f t="shared" si="581"/>
        <v>0</v>
      </c>
      <c r="IJM236" s="16">
        <f t="shared" si="581"/>
        <v>0</v>
      </c>
      <c r="IJN236" s="16">
        <f t="shared" si="581"/>
        <v>0</v>
      </c>
      <c r="IJO236" s="16">
        <f t="shared" si="581"/>
        <v>0</v>
      </c>
      <c r="IJP236" s="16">
        <f t="shared" si="581"/>
        <v>0</v>
      </c>
      <c r="IJQ236" s="16">
        <f t="shared" si="581"/>
        <v>0</v>
      </c>
      <c r="IJR236" s="16">
        <f t="shared" si="581"/>
        <v>0</v>
      </c>
      <c r="IJS236" s="16">
        <f t="shared" si="581"/>
        <v>0</v>
      </c>
      <c r="IJT236" s="16">
        <f t="shared" si="581"/>
        <v>0</v>
      </c>
      <c r="IJU236" s="16">
        <f t="shared" si="581"/>
        <v>0</v>
      </c>
      <c r="IJV236" s="16">
        <f t="shared" si="581"/>
        <v>0</v>
      </c>
      <c r="IJW236" s="16">
        <f t="shared" si="581"/>
        <v>0</v>
      </c>
      <c r="IJX236" s="16">
        <f t="shared" si="581"/>
        <v>0</v>
      </c>
      <c r="IJY236" s="16">
        <f t="shared" si="581"/>
        <v>0</v>
      </c>
      <c r="IJZ236" s="16">
        <f t="shared" si="581"/>
        <v>0</v>
      </c>
      <c r="IKA236" s="16">
        <f t="shared" si="581"/>
        <v>0</v>
      </c>
      <c r="IKB236" s="16">
        <f t="shared" si="581"/>
        <v>0</v>
      </c>
      <c r="IKC236" s="16">
        <f t="shared" si="581"/>
        <v>0</v>
      </c>
      <c r="IKD236" s="16">
        <f t="shared" si="581"/>
        <v>0</v>
      </c>
      <c r="IKE236" s="16">
        <f t="shared" si="581"/>
        <v>0</v>
      </c>
      <c r="IKF236" s="16">
        <f t="shared" si="581"/>
        <v>0</v>
      </c>
      <c r="IKG236" s="16">
        <f t="shared" si="581"/>
        <v>0</v>
      </c>
      <c r="IKH236" s="16">
        <f t="shared" si="581"/>
        <v>0</v>
      </c>
      <c r="IKI236" s="16">
        <f t="shared" si="581"/>
        <v>0</v>
      </c>
      <c r="IKJ236" s="16">
        <f t="shared" si="581"/>
        <v>0</v>
      </c>
      <c r="IKK236" s="16">
        <f t="shared" si="581"/>
        <v>0</v>
      </c>
      <c r="IKL236" s="16">
        <f t="shared" si="581"/>
        <v>0</v>
      </c>
      <c r="IKM236" s="16">
        <f t="shared" si="581"/>
        <v>0</v>
      </c>
      <c r="IKN236" s="16">
        <f t="shared" si="581"/>
        <v>0</v>
      </c>
      <c r="IKO236" s="16">
        <f t="shared" si="581"/>
        <v>0</v>
      </c>
      <c r="IKP236" s="16">
        <f t="shared" si="581"/>
        <v>0</v>
      </c>
      <c r="IKQ236" s="16">
        <f t="shared" si="581"/>
        <v>0</v>
      </c>
      <c r="IKR236" s="16">
        <f t="shared" si="581"/>
        <v>0</v>
      </c>
      <c r="IKS236" s="16">
        <f t="shared" si="581"/>
        <v>0</v>
      </c>
      <c r="IKT236" s="16">
        <f t="shared" si="581"/>
        <v>0</v>
      </c>
      <c r="IKU236" s="16">
        <f t="shared" si="581"/>
        <v>0</v>
      </c>
      <c r="IKV236" s="16">
        <f t="shared" si="581"/>
        <v>0</v>
      </c>
      <c r="IKW236" s="16">
        <f t="shared" si="581"/>
        <v>0</v>
      </c>
      <c r="IKX236" s="16">
        <f t="shared" si="581"/>
        <v>0</v>
      </c>
      <c r="IKY236" s="16">
        <f t="shared" si="581"/>
        <v>0</v>
      </c>
      <c r="IKZ236" s="16">
        <f t="shared" si="581"/>
        <v>0</v>
      </c>
      <c r="ILA236" s="16">
        <f t="shared" si="581"/>
        <v>0</v>
      </c>
      <c r="ILB236" s="16">
        <f t="shared" si="581"/>
        <v>0</v>
      </c>
      <c r="ILC236" s="16">
        <f t="shared" si="581"/>
        <v>0</v>
      </c>
      <c r="ILD236" s="16">
        <f t="shared" si="581"/>
        <v>0</v>
      </c>
      <c r="ILE236" s="16">
        <f t="shared" si="581"/>
        <v>0</v>
      </c>
      <c r="ILF236" s="16">
        <f t="shared" si="581"/>
        <v>0</v>
      </c>
      <c r="ILG236" s="16">
        <f t="shared" si="581"/>
        <v>0</v>
      </c>
      <c r="ILH236" s="16">
        <f t="shared" si="581"/>
        <v>0</v>
      </c>
      <c r="ILI236" s="16">
        <f t="shared" ref="ILI236:INT236" si="582">SUM(ILI229:ILI235)</f>
        <v>0</v>
      </c>
      <c r="ILJ236" s="16">
        <f t="shared" si="582"/>
        <v>0</v>
      </c>
      <c r="ILK236" s="16">
        <f t="shared" si="582"/>
        <v>0</v>
      </c>
      <c r="ILL236" s="16">
        <f t="shared" si="582"/>
        <v>0</v>
      </c>
      <c r="ILM236" s="16">
        <f t="shared" si="582"/>
        <v>0</v>
      </c>
      <c r="ILN236" s="16">
        <f t="shared" si="582"/>
        <v>0</v>
      </c>
      <c r="ILO236" s="16">
        <f t="shared" si="582"/>
        <v>0</v>
      </c>
      <c r="ILP236" s="16">
        <f t="shared" si="582"/>
        <v>0</v>
      </c>
      <c r="ILQ236" s="16">
        <f t="shared" si="582"/>
        <v>0</v>
      </c>
      <c r="ILR236" s="16">
        <f t="shared" si="582"/>
        <v>0</v>
      </c>
      <c r="ILS236" s="16">
        <f t="shared" si="582"/>
        <v>0</v>
      </c>
      <c r="ILT236" s="16">
        <f t="shared" si="582"/>
        <v>0</v>
      </c>
      <c r="ILU236" s="16">
        <f t="shared" si="582"/>
        <v>0</v>
      </c>
      <c r="ILV236" s="16">
        <f t="shared" si="582"/>
        <v>0</v>
      </c>
      <c r="ILW236" s="16">
        <f t="shared" si="582"/>
        <v>0</v>
      </c>
      <c r="ILX236" s="16">
        <f t="shared" si="582"/>
        <v>0</v>
      </c>
      <c r="ILY236" s="16">
        <f t="shared" si="582"/>
        <v>0</v>
      </c>
      <c r="ILZ236" s="16">
        <f t="shared" si="582"/>
        <v>0</v>
      </c>
      <c r="IMA236" s="16">
        <f t="shared" si="582"/>
        <v>0</v>
      </c>
      <c r="IMB236" s="16">
        <f t="shared" si="582"/>
        <v>0</v>
      </c>
      <c r="IMC236" s="16">
        <f t="shared" si="582"/>
        <v>0</v>
      </c>
      <c r="IMD236" s="16">
        <f t="shared" si="582"/>
        <v>0</v>
      </c>
      <c r="IME236" s="16">
        <f t="shared" si="582"/>
        <v>0</v>
      </c>
      <c r="IMF236" s="16">
        <f t="shared" si="582"/>
        <v>0</v>
      </c>
      <c r="IMG236" s="16">
        <f t="shared" si="582"/>
        <v>0</v>
      </c>
      <c r="IMH236" s="16">
        <f t="shared" si="582"/>
        <v>0</v>
      </c>
      <c r="IMI236" s="16">
        <f t="shared" si="582"/>
        <v>0</v>
      </c>
      <c r="IMJ236" s="16">
        <f t="shared" si="582"/>
        <v>0</v>
      </c>
      <c r="IMK236" s="16">
        <f t="shared" si="582"/>
        <v>0</v>
      </c>
      <c r="IML236" s="16">
        <f t="shared" si="582"/>
        <v>0</v>
      </c>
      <c r="IMM236" s="16">
        <f t="shared" si="582"/>
        <v>0</v>
      </c>
      <c r="IMN236" s="16">
        <f t="shared" si="582"/>
        <v>0</v>
      </c>
      <c r="IMO236" s="16">
        <f t="shared" si="582"/>
        <v>0</v>
      </c>
      <c r="IMP236" s="16">
        <f t="shared" si="582"/>
        <v>0</v>
      </c>
      <c r="IMQ236" s="16">
        <f t="shared" si="582"/>
        <v>0</v>
      </c>
      <c r="IMR236" s="16">
        <f t="shared" si="582"/>
        <v>0</v>
      </c>
      <c r="IMS236" s="16">
        <f t="shared" si="582"/>
        <v>0</v>
      </c>
      <c r="IMT236" s="16">
        <f t="shared" si="582"/>
        <v>0</v>
      </c>
      <c r="IMU236" s="16">
        <f t="shared" si="582"/>
        <v>0</v>
      </c>
      <c r="IMV236" s="16">
        <f t="shared" si="582"/>
        <v>0</v>
      </c>
      <c r="IMW236" s="16">
        <f t="shared" si="582"/>
        <v>0</v>
      </c>
      <c r="IMX236" s="16">
        <f t="shared" si="582"/>
        <v>0</v>
      </c>
      <c r="IMY236" s="16">
        <f t="shared" si="582"/>
        <v>0</v>
      </c>
      <c r="IMZ236" s="16">
        <f t="shared" si="582"/>
        <v>0</v>
      </c>
      <c r="INA236" s="16">
        <f t="shared" si="582"/>
        <v>0</v>
      </c>
      <c r="INB236" s="16">
        <f t="shared" si="582"/>
        <v>0</v>
      </c>
      <c r="INC236" s="16">
        <f t="shared" si="582"/>
        <v>0</v>
      </c>
      <c r="IND236" s="16">
        <f t="shared" si="582"/>
        <v>0</v>
      </c>
      <c r="INE236" s="16">
        <f t="shared" si="582"/>
        <v>0</v>
      </c>
      <c r="INF236" s="16">
        <f t="shared" si="582"/>
        <v>0</v>
      </c>
      <c r="ING236" s="16">
        <f t="shared" si="582"/>
        <v>0</v>
      </c>
      <c r="INH236" s="16">
        <f t="shared" si="582"/>
        <v>0</v>
      </c>
      <c r="INI236" s="16">
        <f t="shared" si="582"/>
        <v>0</v>
      </c>
      <c r="INJ236" s="16">
        <f t="shared" si="582"/>
        <v>0</v>
      </c>
      <c r="INK236" s="16">
        <f t="shared" si="582"/>
        <v>0</v>
      </c>
      <c r="INL236" s="16">
        <f t="shared" si="582"/>
        <v>0</v>
      </c>
      <c r="INM236" s="16">
        <f t="shared" si="582"/>
        <v>0</v>
      </c>
      <c r="INN236" s="16">
        <f t="shared" si="582"/>
        <v>0</v>
      </c>
      <c r="INO236" s="16">
        <f t="shared" si="582"/>
        <v>0</v>
      </c>
      <c r="INP236" s="16">
        <f t="shared" si="582"/>
        <v>0</v>
      </c>
      <c r="INQ236" s="16">
        <f t="shared" si="582"/>
        <v>0</v>
      </c>
      <c r="INR236" s="16">
        <f t="shared" si="582"/>
        <v>0</v>
      </c>
      <c r="INS236" s="16">
        <f t="shared" si="582"/>
        <v>0</v>
      </c>
      <c r="INT236" s="16">
        <f t="shared" si="582"/>
        <v>0</v>
      </c>
      <c r="INU236" s="16">
        <f t="shared" ref="INU236:IQF236" si="583">SUM(INU229:INU235)</f>
        <v>0</v>
      </c>
      <c r="INV236" s="16">
        <f t="shared" si="583"/>
        <v>0</v>
      </c>
      <c r="INW236" s="16">
        <f t="shared" si="583"/>
        <v>0</v>
      </c>
      <c r="INX236" s="16">
        <f t="shared" si="583"/>
        <v>0</v>
      </c>
      <c r="INY236" s="16">
        <f t="shared" si="583"/>
        <v>0</v>
      </c>
      <c r="INZ236" s="16">
        <f t="shared" si="583"/>
        <v>0</v>
      </c>
      <c r="IOA236" s="16">
        <f t="shared" si="583"/>
        <v>0</v>
      </c>
      <c r="IOB236" s="16">
        <f t="shared" si="583"/>
        <v>0</v>
      </c>
      <c r="IOC236" s="16">
        <f t="shared" si="583"/>
        <v>0</v>
      </c>
      <c r="IOD236" s="16">
        <f t="shared" si="583"/>
        <v>0</v>
      </c>
      <c r="IOE236" s="16">
        <f t="shared" si="583"/>
        <v>0</v>
      </c>
      <c r="IOF236" s="16">
        <f t="shared" si="583"/>
        <v>0</v>
      </c>
      <c r="IOG236" s="16">
        <f t="shared" si="583"/>
        <v>0</v>
      </c>
      <c r="IOH236" s="16">
        <f t="shared" si="583"/>
        <v>0</v>
      </c>
      <c r="IOI236" s="16">
        <f t="shared" si="583"/>
        <v>0</v>
      </c>
      <c r="IOJ236" s="16">
        <f t="shared" si="583"/>
        <v>0</v>
      </c>
      <c r="IOK236" s="16">
        <f t="shared" si="583"/>
        <v>0</v>
      </c>
      <c r="IOL236" s="16">
        <f t="shared" si="583"/>
        <v>0</v>
      </c>
      <c r="IOM236" s="16">
        <f t="shared" si="583"/>
        <v>0</v>
      </c>
      <c r="ION236" s="16">
        <f t="shared" si="583"/>
        <v>0</v>
      </c>
      <c r="IOO236" s="16">
        <f t="shared" si="583"/>
        <v>0</v>
      </c>
      <c r="IOP236" s="16">
        <f t="shared" si="583"/>
        <v>0</v>
      </c>
      <c r="IOQ236" s="16">
        <f t="shared" si="583"/>
        <v>0</v>
      </c>
      <c r="IOR236" s="16">
        <f t="shared" si="583"/>
        <v>0</v>
      </c>
      <c r="IOS236" s="16">
        <f t="shared" si="583"/>
        <v>0</v>
      </c>
      <c r="IOT236" s="16">
        <f t="shared" si="583"/>
        <v>0</v>
      </c>
      <c r="IOU236" s="16">
        <f t="shared" si="583"/>
        <v>0</v>
      </c>
      <c r="IOV236" s="16">
        <f t="shared" si="583"/>
        <v>0</v>
      </c>
      <c r="IOW236" s="16">
        <f t="shared" si="583"/>
        <v>0</v>
      </c>
      <c r="IOX236" s="16">
        <f t="shared" si="583"/>
        <v>0</v>
      </c>
      <c r="IOY236" s="16">
        <f t="shared" si="583"/>
        <v>0</v>
      </c>
      <c r="IOZ236" s="16">
        <f t="shared" si="583"/>
        <v>0</v>
      </c>
      <c r="IPA236" s="16">
        <f t="shared" si="583"/>
        <v>0</v>
      </c>
      <c r="IPB236" s="16">
        <f t="shared" si="583"/>
        <v>0</v>
      </c>
      <c r="IPC236" s="16">
        <f t="shared" si="583"/>
        <v>0</v>
      </c>
      <c r="IPD236" s="16">
        <f t="shared" si="583"/>
        <v>0</v>
      </c>
      <c r="IPE236" s="16">
        <f t="shared" si="583"/>
        <v>0</v>
      </c>
      <c r="IPF236" s="16">
        <f t="shared" si="583"/>
        <v>0</v>
      </c>
      <c r="IPG236" s="16">
        <f t="shared" si="583"/>
        <v>0</v>
      </c>
      <c r="IPH236" s="16">
        <f t="shared" si="583"/>
        <v>0</v>
      </c>
      <c r="IPI236" s="16">
        <f t="shared" si="583"/>
        <v>0</v>
      </c>
      <c r="IPJ236" s="16">
        <f t="shared" si="583"/>
        <v>0</v>
      </c>
      <c r="IPK236" s="16">
        <f t="shared" si="583"/>
        <v>0</v>
      </c>
      <c r="IPL236" s="16">
        <f t="shared" si="583"/>
        <v>0</v>
      </c>
      <c r="IPM236" s="16">
        <f t="shared" si="583"/>
        <v>0</v>
      </c>
      <c r="IPN236" s="16">
        <f t="shared" si="583"/>
        <v>0</v>
      </c>
      <c r="IPO236" s="16">
        <f t="shared" si="583"/>
        <v>0</v>
      </c>
      <c r="IPP236" s="16">
        <f t="shared" si="583"/>
        <v>0</v>
      </c>
      <c r="IPQ236" s="16">
        <f t="shared" si="583"/>
        <v>0</v>
      </c>
      <c r="IPR236" s="16">
        <f t="shared" si="583"/>
        <v>0</v>
      </c>
      <c r="IPS236" s="16">
        <f t="shared" si="583"/>
        <v>0</v>
      </c>
      <c r="IPT236" s="16">
        <f t="shared" si="583"/>
        <v>0</v>
      </c>
      <c r="IPU236" s="16">
        <f t="shared" si="583"/>
        <v>0</v>
      </c>
      <c r="IPV236" s="16">
        <f t="shared" si="583"/>
        <v>0</v>
      </c>
      <c r="IPW236" s="16">
        <f t="shared" si="583"/>
        <v>0</v>
      </c>
      <c r="IPX236" s="16">
        <f t="shared" si="583"/>
        <v>0</v>
      </c>
      <c r="IPY236" s="16">
        <f t="shared" si="583"/>
        <v>0</v>
      </c>
      <c r="IPZ236" s="16">
        <f t="shared" si="583"/>
        <v>0</v>
      </c>
      <c r="IQA236" s="16">
        <f t="shared" si="583"/>
        <v>0</v>
      </c>
      <c r="IQB236" s="16">
        <f t="shared" si="583"/>
        <v>0</v>
      </c>
      <c r="IQC236" s="16">
        <f t="shared" si="583"/>
        <v>0</v>
      </c>
      <c r="IQD236" s="16">
        <f t="shared" si="583"/>
        <v>0</v>
      </c>
      <c r="IQE236" s="16">
        <f t="shared" si="583"/>
        <v>0</v>
      </c>
      <c r="IQF236" s="16">
        <f t="shared" si="583"/>
        <v>0</v>
      </c>
      <c r="IQG236" s="16">
        <f t="shared" ref="IQG236:ISR236" si="584">SUM(IQG229:IQG235)</f>
        <v>0</v>
      </c>
      <c r="IQH236" s="16">
        <f t="shared" si="584"/>
        <v>0</v>
      </c>
      <c r="IQI236" s="16">
        <f t="shared" si="584"/>
        <v>0</v>
      </c>
      <c r="IQJ236" s="16">
        <f t="shared" si="584"/>
        <v>0</v>
      </c>
      <c r="IQK236" s="16">
        <f t="shared" si="584"/>
        <v>0</v>
      </c>
      <c r="IQL236" s="16">
        <f t="shared" si="584"/>
        <v>0</v>
      </c>
      <c r="IQM236" s="16">
        <f t="shared" si="584"/>
        <v>0</v>
      </c>
      <c r="IQN236" s="16">
        <f t="shared" si="584"/>
        <v>0</v>
      </c>
      <c r="IQO236" s="16">
        <f t="shared" si="584"/>
        <v>0</v>
      </c>
      <c r="IQP236" s="16">
        <f t="shared" si="584"/>
        <v>0</v>
      </c>
      <c r="IQQ236" s="16">
        <f t="shared" si="584"/>
        <v>0</v>
      </c>
      <c r="IQR236" s="16">
        <f t="shared" si="584"/>
        <v>0</v>
      </c>
      <c r="IQS236" s="16">
        <f t="shared" si="584"/>
        <v>0</v>
      </c>
      <c r="IQT236" s="16">
        <f t="shared" si="584"/>
        <v>0</v>
      </c>
      <c r="IQU236" s="16">
        <f t="shared" si="584"/>
        <v>0</v>
      </c>
      <c r="IQV236" s="16">
        <f t="shared" si="584"/>
        <v>0</v>
      </c>
      <c r="IQW236" s="16">
        <f t="shared" si="584"/>
        <v>0</v>
      </c>
      <c r="IQX236" s="16">
        <f t="shared" si="584"/>
        <v>0</v>
      </c>
      <c r="IQY236" s="16">
        <f t="shared" si="584"/>
        <v>0</v>
      </c>
      <c r="IQZ236" s="16">
        <f t="shared" si="584"/>
        <v>0</v>
      </c>
      <c r="IRA236" s="16">
        <f t="shared" si="584"/>
        <v>0</v>
      </c>
      <c r="IRB236" s="16">
        <f t="shared" si="584"/>
        <v>0</v>
      </c>
      <c r="IRC236" s="16">
        <f t="shared" si="584"/>
        <v>0</v>
      </c>
      <c r="IRD236" s="16">
        <f t="shared" si="584"/>
        <v>0</v>
      </c>
      <c r="IRE236" s="16">
        <f t="shared" si="584"/>
        <v>0</v>
      </c>
      <c r="IRF236" s="16">
        <f t="shared" si="584"/>
        <v>0</v>
      </c>
      <c r="IRG236" s="16">
        <f t="shared" si="584"/>
        <v>0</v>
      </c>
      <c r="IRH236" s="16">
        <f t="shared" si="584"/>
        <v>0</v>
      </c>
      <c r="IRI236" s="16">
        <f t="shared" si="584"/>
        <v>0</v>
      </c>
      <c r="IRJ236" s="16">
        <f t="shared" si="584"/>
        <v>0</v>
      </c>
      <c r="IRK236" s="16">
        <f t="shared" si="584"/>
        <v>0</v>
      </c>
      <c r="IRL236" s="16">
        <f t="shared" si="584"/>
        <v>0</v>
      </c>
      <c r="IRM236" s="16">
        <f t="shared" si="584"/>
        <v>0</v>
      </c>
      <c r="IRN236" s="16">
        <f t="shared" si="584"/>
        <v>0</v>
      </c>
      <c r="IRO236" s="16">
        <f t="shared" si="584"/>
        <v>0</v>
      </c>
      <c r="IRP236" s="16">
        <f t="shared" si="584"/>
        <v>0</v>
      </c>
      <c r="IRQ236" s="16">
        <f t="shared" si="584"/>
        <v>0</v>
      </c>
      <c r="IRR236" s="16">
        <f t="shared" si="584"/>
        <v>0</v>
      </c>
      <c r="IRS236" s="16">
        <f t="shared" si="584"/>
        <v>0</v>
      </c>
      <c r="IRT236" s="16">
        <f t="shared" si="584"/>
        <v>0</v>
      </c>
      <c r="IRU236" s="16">
        <f t="shared" si="584"/>
        <v>0</v>
      </c>
      <c r="IRV236" s="16">
        <f t="shared" si="584"/>
        <v>0</v>
      </c>
      <c r="IRW236" s="16">
        <f t="shared" si="584"/>
        <v>0</v>
      </c>
      <c r="IRX236" s="16">
        <f t="shared" si="584"/>
        <v>0</v>
      </c>
      <c r="IRY236" s="16">
        <f t="shared" si="584"/>
        <v>0</v>
      </c>
      <c r="IRZ236" s="16">
        <f t="shared" si="584"/>
        <v>0</v>
      </c>
      <c r="ISA236" s="16">
        <f t="shared" si="584"/>
        <v>0</v>
      </c>
      <c r="ISB236" s="16">
        <f t="shared" si="584"/>
        <v>0</v>
      </c>
      <c r="ISC236" s="16">
        <f t="shared" si="584"/>
        <v>0</v>
      </c>
      <c r="ISD236" s="16">
        <f t="shared" si="584"/>
        <v>0</v>
      </c>
      <c r="ISE236" s="16">
        <f t="shared" si="584"/>
        <v>0</v>
      </c>
      <c r="ISF236" s="16">
        <f t="shared" si="584"/>
        <v>0</v>
      </c>
      <c r="ISG236" s="16">
        <f t="shared" si="584"/>
        <v>0</v>
      </c>
      <c r="ISH236" s="16">
        <f t="shared" si="584"/>
        <v>0</v>
      </c>
      <c r="ISI236" s="16">
        <f t="shared" si="584"/>
        <v>0</v>
      </c>
      <c r="ISJ236" s="16">
        <f t="shared" si="584"/>
        <v>0</v>
      </c>
      <c r="ISK236" s="16">
        <f t="shared" si="584"/>
        <v>0</v>
      </c>
      <c r="ISL236" s="16">
        <f t="shared" si="584"/>
        <v>0</v>
      </c>
      <c r="ISM236" s="16">
        <f t="shared" si="584"/>
        <v>0</v>
      </c>
      <c r="ISN236" s="16">
        <f t="shared" si="584"/>
        <v>0</v>
      </c>
      <c r="ISO236" s="16">
        <f t="shared" si="584"/>
        <v>0</v>
      </c>
      <c r="ISP236" s="16">
        <f t="shared" si="584"/>
        <v>0</v>
      </c>
      <c r="ISQ236" s="16">
        <f t="shared" si="584"/>
        <v>0</v>
      </c>
      <c r="ISR236" s="16">
        <f t="shared" si="584"/>
        <v>0</v>
      </c>
      <c r="ISS236" s="16">
        <f t="shared" ref="ISS236:IVD236" si="585">SUM(ISS229:ISS235)</f>
        <v>0</v>
      </c>
      <c r="IST236" s="16">
        <f t="shared" si="585"/>
        <v>0</v>
      </c>
      <c r="ISU236" s="16">
        <f t="shared" si="585"/>
        <v>0</v>
      </c>
      <c r="ISV236" s="16">
        <f t="shared" si="585"/>
        <v>0</v>
      </c>
      <c r="ISW236" s="16">
        <f t="shared" si="585"/>
        <v>0</v>
      </c>
      <c r="ISX236" s="16">
        <f t="shared" si="585"/>
        <v>0</v>
      </c>
      <c r="ISY236" s="16">
        <f t="shared" si="585"/>
        <v>0</v>
      </c>
      <c r="ISZ236" s="16">
        <f t="shared" si="585"/>
        <v>0</v>
      </c>
      <c r="ITA236" s="16">
        <f t="shared" si="585"/>
        <v>0</v>
      </c>
      <c r="ITB236" s="16">
        <f t="shared" si="585"/>
        <v>0</v>
      </c>
      <c r="ITC236" s="16">
        <f t="shared" si="585"/>
        <v>0</v>
      </c>
      <c r="ITD236" s="16">
        <f t="shared" si="585"/>
        <v>0</v>
      </c>
      <c r="ITE236" s="16">
        <f t="shared" si="585"/>
        <v>0</v>
      </c>
      <c r="ITF236" s="16">
        <f t="shared" si="585"/>
        <v>0</v>
      </c>
      <c r="ITG236" s="16">
        <f t="shared" si="585"/>
        <v>0</v>
      </c>
      <c r="ITH236" s="16">
        <f t="shared" si="585"/>
        <v>0</v>
      </c>
      <c r="ITI236" s="16">
        <f t="shared" si="585"/>
        <v>0</v>
      </c>
      <c r="ITJ236" s="16">
        <f t="shared" si="585"/>
        <v>0</v>
      </c>
      <c r="ITK236" s="16">
        <f t="shared" si="585"/>
        <v>0</v>
      </c>
      <c r="ITL236" s="16">
        <f t="shared" si="585"/>
        <v>0</v>
      </c>
      <c r="ITM236" s="16">
        <f t="shared" si="585"/>
        <v>0</v>
      </c>
      <c r="ITN236" s="16">
        <f t="shared" si="585"/>
        <v>0</v>
      </c>
      <c r="ITO236" s="16">
        <f t="shared" si="585"/>
        <v>0</v>
      </c>
      <c r="ITP236" s="16">
        <f t="shared" si="585"/>
        <v>0</v>
      </c>
      <c r="ITQ236" s="16">
        <f t="shared" si="585"/>
        <v>0</v>
      </c>
      <c r="ITR236" s="16">
        <f t="shared" si="585"/>
        <v>0</v>
      </c>
      <c r="ITS236" s="16">
        <f t="shared" si="585"/>
        <v>0</v>
      </c>
      <c r="ITT236" s="16">
        <f t="shared" si="585"/>
        <v>0</v>
      </c>
      <c r="ITU236" s="16">
        <f t="shared" si="585"/>
        <v>0</v>
      </c>
      <c r="ITV236" s="16">
        <f t="shared" si="585"/>
        <v>0</v>
      </c>
      <c r="ITW236" s="16">
        <f t="shared" si="585"/>
        <v>0</v>
      </c>
      <c r="ITX236" s="16">
        <f t="shared" si="585"/>
        <v>0</v>
      </c>
      <c r="ITY236" s="16">
        <f t="shared" si="585"/>
        <v>0</v>
      </c>
      <c r="ITZ236" s="16">
        <f t="shared" si="585"/>
        <v>0</v>
      </c>
      <c r="IUA236" s="16">
        <f t="shared" si="585"/>
        <v>0</v>
      </c>
      <c r="IUB236" s="16">
        <f t="shared" si="585"/>
        <v>0</v>
      </c>
      <c r="IUC236" s="16">
        <f t="shared" si="585"/>
        <v>0</v>
      </c>
      <c r="IUD236" s="16">
        <f t="shared" si="585"/>
        <v>0</v>
      </c>
      <c r="IUE236" s="16">
        <f t="shared" si="585"/>
        <v>0</v>
      </c>
      <c r="IUF236" s="16">
        <f t="shared" si="585"/>
        <v>0</v>
      </c>
      <c r="IUG236" s="16">
        <f t="shared" si="585"/>
        <v>0</v>
      </c>
      <c r="IUH236" s="16">
        <f t="shared" si="585"/>
        <v>0</v>
      </c>
      <c r="IUI236" s="16">
        <f t="shared" si="585"/>
        <v>0</v>
      </c>
      <c r="IUJ236" s="16">
        <f t="shared" si="585"/>
        <v>0</v>
      </c>
      <c r="IUK236" s="16">
        <f t="shared" si="585"/>
        <v>0</v>
      </c>
      <c r="IUL236" s="16">
        <f t="shared" si="585"/>
        <v>0</v>
      </c>
      <c r="IUM236" s="16">
        <f t="shared" si="585"/>
        <v>0</v>
      </c>
      <c r="IUN236" s="16">
        <f t="shared" si="585"/>
        <v>0</v>
      </c>
      <c r="IUO236" s="16">
        <f t="shared" si="585"/>
        <v>0</v>
      </c>
      <c r="IUP236" s="16">
        <f t="shared" si="585"/>
        <v>0</v>
      </c>
      <c r="IUQ236" s="16">
        <f t="shared" si="585"/>
        <v>0</v>
      </c>
      <c r="IUR236" s="16">
        <f t="shared" si="585"/>
        <v>0</v>
      </c>
      <c r="IUS236" s="16">
        <f t="shared" si="585"/>
        <v>0</v>
      </c>
      <c r="IUT236" s="16">
        <f t="shared" si="585"/>
        <v>0</v>
      </c>
      <c r="IUU236" s="16">
        <f t="shared" si="585"/>
        <v>0</v>
      </c>
      <c r="IUV236" s="16">
        <f t="shared" si="585"/>
        <v>0</v>
      </c>
      <c r="IUW236" s="16">
        <f t="shared" si="585"/>
        <v>0</v>
      </c>
      <c r="IUX236" s="16">
        <f t="shared" si="585"/>
        <v>0</v>
      </c>
      <c r="IUY236" s="16">
        <f t="shared" si="585"/>
        <v>0</v>
      </c>
      <c r="IUZ236" s="16">
        <f t="shared" si="585"/>
        <v>0</v>
      </c>
      <c r="IVA236" s="16">
        <f t="shared" si="585"/>
        <v>0</v>
      </c>
      <c r="IVB236" s="16">
        <f t="shared" si="585"/>
        <v>0</v>
      </c>
      <c r="IVC236" s="16">
        <f t="shared" si="585"/>
        <v>0</v>
      </c>
      <c r="IVD236" s="16">
        <f t="shared" si="585"/>
        <v>0</v>
      </c>
      <c r="IVE236" s="16">
        <f t="shared" ref="IVE236:IXP236" si="586">SUM(IVE229:IVE235)</f>
        <v>0</v>
      </c>
      <c r="IVF236" s="16">
        <f t="shared" si="586"/>
        <v>0</v>
      </c>
      <c r="IVG236" s="16">
        <f t="shared" si="586"/>
        <v>0</v>
      </c>
      <c r="IVH236" s="16">
        <f t="shared" si="586"/>
        <v>0</v>
      </c>
      <c r="IVI236" s="16">
        <f t="shared" si="586"/>
        <v>0</v>
      </c>
      <c r="IVJ236" s="16">
        <f t="shared" si="586"/>
        <v>0</v>
      </c>
      <c r="IVK236" s="16">
        <f t="shared" si="586"/>
        <v>0</v>
      </c>
      <c r="IVL236" s="16">
        <f t="shared" si="586"/>
        <v>0</v>
      </c>
      <c r="IVM236" s="16">
        <f t="shared" si="586"/>
        <v>0</v>
      </c>
      <c r="IVN236" s="16">
        <f t="shared" si="586"/>
        <v>0</v>
      </c>
      <c r="IVO236" s="16">
        <f t="shared" si="586"/>
        <v>0</v>
      </c>
      <c r="IVP236" s="16">
        <f t="shared" si="586"/>
        <v>0</v>
      </c>
      <c r="IVQ236" s="16">
        <f t="shared" si="586"/>
        <v>0</v>
      </c>
      <c r="IVR236" s="16">
        <f t="shared" si="586"/>
        <v>0</v>
      </c>
      <c r="IVS236" s="16">
        <f t="shared" si="586"/>
        <v>0</v>
      </c>
      <c r="IVT236" s="16">
        <f t="shared" si="586"/>
        <v>0</v>
      </c>
      <c r="IVU236" s="16">
        <f t="shared" si="586"/>
        <v>0</v>
      </c>
      <c r="IVV236" s="16">
        <f t="shared" si="586"/>
        <v>0</v>
      </c>
      <c r="IVW236" s="16">
        <f t="shared" si="586"/>
        <v>0</v>
      </c>
      <c r="IVX236" s="16">
        <f t="shared" si="586"/>
        <v>0</v>
      </c>
      <c r="IVY236" s="16">
        <f t="shared" si="586"/>
        <v>0</v>
      </c>
      <c r="IVZ236" s="16">
        <f t="shared" si="586"/>
        <v>0</v>
      </c>
      <c r="IWA236" s="16">
        <f t="shared" si="586"/>
        <v>0</v>
      </c>
      <c r="IWB236" s="16">
        <f t="shared" si="586"/>
        <v>0</v>
      </c>
      <c r="IWC236" s="16">
        <f t="shared" si="586"/>
        <v>0</v>
      </c>
      <c r="IWD236" s="16">
        <f t="shared" si="586"/>
        <v>0</v>
      </c>
      <c r="IWE236" s="16">
        <f t="shared" si="586"/>
        <v>0</v>
      </c>
      <c r="IWF236" s="16">
        <f t="shared" si="586"/>
        <v>0</v>
      </c>
      <c r="IWG236" s="16">
        <f t="shared" si="586"/>
        <v>0</v>
      </c>
      <c r="IWH236" s="16">
        <f t="shared" si="586"/>
        <v>0</v>
      </c>
      <c r="IWI236" s="16">
        <f t="shared" si="586"/>
        <v>0</v>
      </c>
      <c r="IWJ236" s="16">
        <f t="shared" si="586"/>
        <v>0</v>
      </c>
      <c r="IWK236" s="16">
        <f t="shared" si="586"/>
        <v>0</v>
      </c>
      <c r="IWL236" s="16">
        <f t="shared" si="586"/>
        <v>0</v>
      </c>
      <c r="IWM236" s="16">
        <f t="shared" si="586"/>
        <v>0</v>
      </c>
      <c r="IWN236" s="16">
        <f t="shared" si="586"/>
        <v>0</v>
      </c>
      <c r="IWO236" s="16">
        <f t="shared" si="586"/>
        <v>0</v>
      </c>
      <c r="IWP236" s="16">
        <f t="shared" si="586"/>
        <v>0</v>
      </c>
      <c r="IWQ236" s="16">
        <f t="shared" si="586"/>
        <v>0</v>
      </c>
      <c r="IWR236" s="16">
        <f t="shared" si="586"/>
        <v>0</v>
      </c>
      <c r="IWS236" s="16">
        <f t="shared" si="586"/>
        <v>0</v>
      </c>
      <c r="IWT236" s="16">
        <f t="shared" si="586"/>
        <v>0</v>
      </c>
      <c r="IWU236" s="16">
        <f t="shared" si="586"/>
        <v>0</v>
      </c>
      <c r="IWV236" s="16">
        <f t="shared" si="586"/>
        <v>0</v>
      </c>
      <c r="IWW236" s="16">
        <f t="shared" si="586"/>
        <v>0</v>
      </c>
      <c r="IWX236" s="16">
        <f t="shared" si="586"/>
        <v>0</v>
      </c>
      <c r="IWY236" s="16">
        <f t="shared" si="586"/>
        <v>0</v>
      </c>
      <c r="IWZ236" s="16">
        <f t="shared" si="586"/>
        <v>0</v>
      </c>
      <c r="IXA236" s="16">
        <f t="shared" si="586"/>
        <v>0</v>
      </c>
      <c r="IXB236" s="16">
        <f t="shared" si="586"/>
        <v>0</v>
      </c>
      <c r="IXC236" s="16">
        <f t="shared" si="586"/>
        <v>0</v>
      </c>
      <c r="IXD236" s="16">
        <f t="shared" si="586"/>
        <v>0</v>
      </c>
      <c r="IXE236" s="16">
        <f t="shared" si="586"/>
        <v>0</v>
      </c>
      <c r="IXF236" s="16">
        <f t="shared" si="586"/>
        <v>0</v>
      </c>
      <c r="IXG236" s="16">
        <f t="shared" si="586"/>
        <v>0</v>
      </c>
      <c r="IXH236" s="16">
        <f t="shared" si="586"/>
        <v>0</v>
      </c>
      <c r="IXI236" s="16">
        <f t="shared" si="586"/>
        <v>0</v>
      </c>
      <c r="IXJ236" s="16">
        <f t="shared" si="586"/>
        <v>0</v>
      </c>
      <c r="IXK236" s="16">
        <f t="shared" si="586"/>
        <v>0</v>
      </c>
      <c r="IXL236" s="16">
        <f t="shared" si="586"/>
        <v>0</v>
      </c>
      <c r="IXM236" s="16">
        <f t="shared" si="586"/>
        <v>0</v>
      </c>
      <c r="IXN236" s="16">
        <f t="shared" si="586"/>
        <v>0</v>
      </c>
      <c r="IXO236" s="16">
        <f t="shared" si="586"/>
        <v>0</v>
      </c>
      <c r="IXP236" s="16">
        <f t="shared" si="586"/>
        <v>0</v>
      </c>
      <c r="IXQ236" s="16">
        <f t="shared" ref="IXQ236:JAB236" si="587">SUM(IXQ229:IXQ235)</f>
        <v>0</v>
      </c>
      <c r="IXR236" s="16">
        <f t="shared" si="587"/>
        <v>0</v>
      </c>
      <c r="IXS236" s="16">
        <f t="shared" si="587"/>
        <v>0</v>
      </c>
      <c r="IXT236" s="16">
        <f t="shared" si="587"/>
        <v>0</v>
      </c>
      <c r="IXU236" s="16">
        <f t="shared" si="587"/>
        <v>0</v>
      </c>
      <c r="IXV236" s="16">
        <f t="shared" si="587"/>
        <v>0</v>
      </c>
      <c r="IXW236" s="16">
        <f t="shared" si="587"/>
        <v>0</v>
      </c>
      <c r="IXX236" s="16">
        <f t="shared" si="587"/>
        <v>0</v>
      </c>
      <c r="IXY236" s="16">
        <f t="shared" si="587"/>
        <v>0</v>
      </c>
      <c r="IXZ236" s="16">
        <f t="shared" si="587"/>
        <v>0</v>
      </c>
      <c r="IYA236" s="16">
        <f t="shared" si="587"/>
        <v>0</v>
      </c>
      <c r="IYB236" s="16">
        <f t="shared" si="587"/>
        <v>0</v>
      </c>
      <c r="IYC236" s="16">
        <f t="shared" si="587"/>
        <v>0</v>
      </c>
      <c r="IYD236" s="16">
        <f t="shared" si="587"/>
        <v>0</v>
      </c>
      <c r="IYE236" s="16">
        <f t="shared" si="587"/>
        <v>0</v>
      </c>
      <c r="IYF236" s="16">
        <f t="shared" si="587"/>
        <v>0</v>
      </c>
      <c r="IYG236" s="16">
        <f t="shared" si="587"/>
        <v>0</v>
      </c>
      <c r="IYH236" s="16">
        <f t="shared" si="587"/>
        <v>0</v>
      </c>
      <c r="IYI236" s="16">
        <f t="shared" si="587"/>
        <v>0</v>
      </c>
      <c r="IYJ236" s="16">
        <f t="shared" si="587"/>
        <v>0</v>
      </c>
      <c r="IYK236" s="16">
        <f t="shared" si="587"/>
        <v>0</v>
      </c>
      <c r="IYL236" s="16">
        <f t="shared" si="587"/>
        <v>0</v>
      </c>
      <c r="IYM236" s="16">
        <f t="shared" si="587"/>
        <v>0</v>
      </c>
      <c r="IYN236" s="16">
        <f t="shared" si="587"/>
        <v>0</v>
      </c>
      <c r="IYO236" s="16">
        <f t="shared" si="587"/>
        <v>0</v>
      </c>
      <c r="IYP236" s="16">
        <f t="shared" si="587"/>
        <v>0</v>
      </c>
      <c r="IYQ236" s="16">
        <f t="shared" si="587"/>
        <v>0</v>
      </c>
      <c r="IYR236" s="16">
        <f t="shared" si="587"/>
        <v>0</v>
      </c>
      <c r="IYS236" s="16">
        <f t="shared" si="587"/>
        <v>0</v>
      </c>
      <c r="IYT236" s="16">
        <f t="shared" si="587"/>
        <v>0</v>
      </c>
      <c r="IYU236" s="16">
        <f t="shared" si="587"/>
        <v>0</v>
      </c>
      <c r="IYV236" s="16">
        <f t="shared" si="587"/>
        <v>0</v>
      </c>
      <c r="IYW236" s="16">
        <f t="shared" si="587"/>
        <v>0</v>
      </c>
      <c r="IYX236" s="16">
        <f t="shared" si="587"/>
        <v>0</v>
      </c>
      <c r="IYY236" s="16">
        <f t="shared" si="587"/>
        <v>0</v>
      </c>
      <c r="IYZ236" s="16">
        <f t="shared" si="587"/>
        <v>0</v>
      </c>
      <c r="IZA236" s="16">
        <f t="shared" si="587"/>
        <v>0</v>
      </c>
      <c r="IZB236" s="16">
        <f t="shared" si="587"/>
        <v>0</v>
      </c>
      <c r="IZC236" s="16">
        <f t="shared" si="587"/>
        <v>0</v>
      </c>
      <c r="IZD236" s="16">
        <f t="shared" si="587"/>
        <v>0</v>
      </c>
      <c r="IZE236" s="16">
        <f t="shared" si="587"/>
        <v>0</v>
      </c>
      <c r="IZF236" s="16">
        <f t="shared" si="587"/>
        <v>0</v>
      </c>
      <c r="IZG236" s="16">
        <f t="shared" si="587"/>
        <v>0</v>
      </c>
      <c r="IZH236" s="16">
        <f t="shared" si="587"/>
        <v>0</v>
      </c>
      <c r="IZI236" s="16">
        <f t="shared" si="587"/>
        <v>0</v>
      </c>
      <c r="IZJ236" s="16">
        <f t="shared" si="587"/>
        <v>0</v>
      </c>
      <c r="IZK236" s="16">
        <f t="shared" si="587"/>
        <v>0</v>
      </c>
      <c r="IZL236" s="16">
        <f t="shared" si="587"/>
        <v>0</v>
      </c>
      <c r="IZM236" s="16">
        <f t="shared" si="587"/>
        <v>0</v>
      </c>
      <c r="IZN236" s="16">
        <f t="shared" si="587"/>
        <v>0</v>
      </c>
      <c r="IZO236" s="16">
        <f t="shared" si="587"/>
        <v>0</v>
      </c>
      <c r="IZP236" s="16">
        <f t="shared" si="587"/>
        <v>0</v>
      </c>
      <c r="IZQ236" s="16">
        <f t="shared" si="587"/>
        <v>0</v>
      </c>
      <c r="IZR236" s="16">
        <f t="shared" si="587"/>
        <v>0</v>
      </c>
      <c r="IZS236" s="16">
        <f t="shared" si="587"/>
        <v>0</v>
      </c>
      <c r="IZT236" s="16">
        <f t="shared" si="587"/>
        <v>0</v>
      </c>
      <c r="IZU236" s="16">
        <f t="shared" si="587"/>
        <v>0</v>
      </c>
      <c r="IZV236" s="16">
        <f t="shared" si="587"/>
        <v>0</v>
      </c>
      <c r="IZW236" s="16">
        <f t="shared" si="587"/>
        <v>0</v>
      </c>
      <c r="IZX236" s="16">
        <f t="shared" si="587"/>
        <v>0</v>
      </c>
      <c r="IZY236" s="16">
        <f t="shared" si="587"/>
        <v>0</v>
      </c>
      <c r="IZZ236" s="16">
        <f t="shared" si="587"/>
        <v>0</v>
      </c>
      <c r="JAA236" s="16">
        <f t="shared" si="587"/>
        <v>0</v>
      </c>
      <c r="JAB236" s="16">
        <f t="shared" si="587"/>
        <v>0</v>
      </c>
      <c r="JAC236" s="16">
        <f t="shared" ref="JAC236:JCN236" si="588">SUM(JAC229:JAC235)</f>
        <v>0</v>
      </c>
      <c r="JAD236" s="16">
        <f t="shared" si="588"/>
        <v>0</v>
      </c>
      <c r="JAE236" s="16">
        <f t="shared" si="588"/>
        <v>0</v>
      </c>
      <c r="JAF236" s="16">
        <f t="shared" si="588"/>
        <v>0</v>
      </c>
      <c r="JAG236" s="16">
        <f t="shared" si="588"/>
        <v>0</v>
      </c>
      <c r="JAH236" s="16">
        <f t="shared" si="588"/>
        <v>0</v>
      </c>
      <c r="JAI236" s="16">
        <f t="shared" si="588"/>
        <v>0</v>
      </c>
      <c r="JAJ236" s="16">
        <f t="shared" si="588"/>
        <v>0</v>
      </c>
      <c r="JAK236" s="16">
        <f t="shared" si="588"/>
        <v>0</v>
      </c>
      <c r="JAL236" s="16">
        <f t="shared" si="588"/>
        <v>0</v>
      </c>
      <c r="JAM236" s="16">
        <f t="shared" si="588"/>
        <v>0</v>
      </c>
      <c r="JAN236" s="16">
        <f t="shared" si="588"/>
        <v>0</v>
      </c>
      <c r="JAO236" s="16">
        <f t="shared" si="588"/>
        <v>0</v>
      </c>
      <c r="JAP236" s="16">
        <f t="shared" si="588"/>
        <v>0</v>
      </c>
      <c r="JAQ236" s="16">
        <f t="shared" si="588"/>
        <v>0</v>
      </c>
      <c r="JAR236" s="16">
        <f t="shared" si="588"/>
        <v>0</v>
      </c>
      <c r="JAS236" s="16">
        <f t="shared" si="588"/>
        <v>0</v>
      </c>
      <c r="JAT236" s="16">
        <f t="shared" si="588"/>
        <v>0</v>
      </c>
      <c r="JAU236" s="16">
        <f t="shared" si="588"/>
        <v>0</v>
      </c>
      <c r="JAV236" s="16">
        <f t="shared" si="588"/>
        <v>0</v>
      </c>
      <c r="JAW236" s="16">
        <f t="shared" si="588"/>
        <v>0</v>
      </c>
      <c r="JAX236" s="16">
        <f t="shared" si="588"/>
        <v>0</v>
      </c>
      <c r="JAY236" s="16">
        <f t="shared" si="588"/>
        <v>0</v>
      </c>
      <c r="JAZ236" s="16">
        <f t="shared" si="588"/>
        <v>0</v>
      </c>
      <c r="JBA236" s="16">
        <f t="shared" si="588"/>
        <v>0</v>
      </c>
      <c r="JBB236" s="16">
        <f t="shared" si="588"/>
        <v>0</v>
      </c>
      <c r="JBC236" s="16">
        <f t="shared" si="588"/>
        <v>0</v>
      </c>
      <c r="JBD236" s="16">
        <f t="shared" si="588"/>
        <v>0</v>
      </c>
      <c r="JBE236" s="16">
        <f t="shared" si="588"/>
        <v>0</v>
      </c>
      <c r="JBF236" s="16">
        <f t="shared" si="588"/>
        <v>0</v>
      </c>
      <c r="JBG236" s="16">
        <f t="shared" si="588"/>
        <v>0</v>
      </c>
      <c r="JBH236" s="16">
        <f t="shared" si="588"/>
        <v>0</v>
      </c>
      <c r="JBI236" s="16">
        <f t="shared" si="588"/>
        <v>0</v>
      </c>
      <c r="JBJ236" s="16">
        <f t="shared" si="588"/>
        <v>0</v>
      </c>
      <c r="JBK236" s="16">
        <f t="shared" si="588"/>
        <v>0</v>
      </c>
      <c r="JBL236" s="16">
        <f t="shared" si="588"/>
        <v>0</v>
      </c>
      <c r="JBM236" s="16">
        <f t="shared" si="588"/>
        <v>0</v>
      </c>
      <c r="JBN236" s="16">
        <f t="shared" si="588"/>
        <v>0</v>
      </c>
      <c r="JBO236" s="16">
        <f t="shared" si="588"/>
        <v>0</v>
      </c>
      <c r="JBP236" s="16">
        <f t="shared" si="588"/>
        <v>0</v>
      </c>
      <c r="JBQ236" s="16">
        <f t="shared" si="588"/>
        <v>0</v>
      </c>
      <c r="JBR236" s="16">
        <f t="shared" si="588"/>
        <v>0</v>
      </c>
      <c r="JBS236" s="16">
        <f t="shared" si="588"/>
        <v>0</v>
      </c>
      <c r="JBT236" s="16">
        <f t="shared" si="588"/>
        <v>0</v>
      </c>
      <c r="JBU236" s="16">
        <f t="shared" si="588"/>
        <v>0</v>
      </c>
      <c r="JBV236" s="16">
        <f t="shared" si="588"/>
        <v>0</v>
      </c>
      <c r="JBW236" s="16">
        <f t="shared" si="588"/>
        <v>0</v>
      </c>
      <c r="JBX236" s="16">
        <f t="shared" si="588"/>
        <v>0</v>
      </c>
      <c r="JBY236" s="16">
        <f t="shared" si="588"/>
        <v>0</v>
      </c>
      <c r="JBZ236" s="16">
        <f t="shared" si="588"/>
        <v>0</v>
      </c>
      <c r="JCA236" s="16">
        <f t="shared" si="588"/>
        <v>0</v>
      </c>
      <c r="JCB236" s="16">
        <f t="shared" si="588"/>
        <v>0</v>
      </c>
      <c r="JCC236" s="16">
        <f t="shared" si="588"/>
        <v>0</v>
      </c>
      <c r="JCD236" s="16">
        <f t="shared" si="588"/>
        <v>0</v>
      </c>
      <c r="JCE236" s="16">
        <f t="shared" si="588"/>
        <v>0</v>
      </c>
      <c r="JCF236" s="16">
        <f t="shared" si="588"/>
        <v>0</v>
      </c>
      <c r="JCG236" s="16">
        <f t="shared" si="588"/>
        <v>0</v>
      </c>
      <c r="JCH236" s="16">
        <f t="shared" si="588"/>
        <v>0</v>
      </c>
      <c r="JCI236" s="16">
        <f t="shared" si="588"/>
        <v>0</v>
      </c>
      <c r="JCJ236" s="16">
        <f t="shared" si="588"/>
        <v>0</v>
      </c>
      <c r="JCK236" s="16">
        <f t="shared" si="588"/>
        <v>0</v>
      </c>
      <c r="JCL236" s="16">
        <f t="shared" si="588"/>
        <v>0</v>
      </c>
      <c r="JCM236" s="16">
        <f t="shared" si="588"/>
        <v>0</v>
      </c>
      <c r="JCN236" s="16">
        <f t="shared" si="588"/>
        <v>0</v>
      </c>
      <c r="JCO236" s="16">
        <f t="shared" ref="JCO236:JEZ236" si="589">SUM(JCO229:JCO235)</f>
        <v>0</v>
      </c>
      <c r="JCP236" s="16">
        <f t="shared" si="589"/>
        <v>0</v>
      </c>
      <c r="JCQ236" s="16">
        <f t="shared" si="589"/>
        <v>0</v>
      </c>
      <c r="JCR236" s="16">
        <f t="shared" si="589"/>
        <v>0</v>
      </c>
      <c r="JCS236" s="16">
        <f t="shared" si="589"/>
        <v>0</v>
      </c>
      <c r="JCT236" s="16">
        <f t="shared" si="589"/>
        <v>0</v>
      </c>
      <c r="JCU236" s="16">
        <f t="shared" si="589"/>
        <v>0</v>
      </c>
      <c r="JCV236" s="16">
        <f t="shared" si="589"/>
        <v>0</v>
      </c>
      <c r="JCW236" s="16">
        <f t="shared" si="589"/>
        <v>0</v>
      </c>
      <c r="JCX236" s="16">
        <f t="shared" si="589"/>
        <v>0</v>
      </c>
      <c r="JCY236" s="16">
        <f t="shared" si="589"/>
        <v>0</v>
      </c>
      <c r="JCZ236" s="16">
        <f t="shared" si="589"/>
        <v>0</v>
      </c>
      <c r="JDA236" s="16">
        <f t="shared" si="589"/>
        <v>0</v>
      </c>
      <c r="JDB236" s="16">
        <f t="shared" si="589"/>
        <v>0</v>
      </c>
      <c r="JDC236" s="16">
        <f t="shared" si="589"/>
        <v>0</v>
      </c>
      <c r="JDD236" s="16">
        <f t="shared" si="589"/>
        <v>0</v>
      </c>
      <c r="JDE236" s="16">
        <f t="shared" si="589"/>
        <v>0</v>
      </c>
      <c r="JDF236" s="16">
        <f t="shared" si="589"/>
        <v>0</v>
      </c>
      <c r="JDG236" s="16">
        <f t="shared" si="589"/>
        <v>0</v>
      </c>
      <c r="JDH236" s="16">
        <f t="shared" si="589"/>
        <v>0</v>
      </c>
      <c r="JDI236" s="16">
        <f t="shared" si="589"/>
        <v>0</v>
      </c>
      <c r="JDJ236" s="16">
        <f t="shared" si="589"/>
        <v>0</v>
      </c>
      <c r="JDK236" s="16">
        <f t="shared" si="589"/>
        <v>0</v>
      </c>
      <c r="JDL236" s="16">
        <f t="shared" si="589"/>
        <v>0</v>
      </c>
      <c r="JDM236" s="16">
        <f t="shared" si="589"/>
        <v>0</v>
      </c>
      <c r="JDN236" s="16">
        <f t="shared" si="589"/>
        <v>0</v>
      </c>
      <c r="JDO236" s="16">
        <f t="shared" si="589"/>
        <v>0</v>
      </c>
      <c r="JDP236" s="16">
        <f t="shared" si="589"/>
        <v>0</v>
      </c>
      <c r="JDQ236" s="16">
        <f t="shared" si="589"/>
        <v>0</v>
      </c>
      <c r="JDR236" s="16">
        <f t="shared" si="589"/>
        <v>0</v>
      </c>
      <c r="JDS236" s="16">
        <f t="shared" si="589"/>
        <v>0</v>
      </c>
      <c r="JDT236" s="16">
        <f t="shared" si="589"/>
        <v>0</v>
      </c>
      <c r="JDU236" s="16">
        <f t="shared" si="589"/>
        <v>0</v>
      </c>
      <c r="JDV236" s="16">
        <f t="shared" si="589"/>
        <v>0</v>
      </c>
      <c r="JDW236" s="16">
        <f t="shared" si="589"/>
        <v>0</v>
      </c>
      <c r="JDX236" s="16">
        <f t="shared" si="589"/>
        <v>0</v>
      </c>
      <c r="JDY236" s="16">
        <f t="shared" si="589"/>
        <v>0</v>
      </c>
      <c r="JDZ236" s="16">
        <f t="shared" si="589"/>
        <v>0</v>
      </c>
      <c r="JEA236" s="16">
        <f t="shared" si="589"/>
        <v>0</v>
      </c>
      <c r="JEB236" s="16">
        <f t="shared" si="589"/>
        <v>0</v>
      </c>
      <c r="JEC236" s="16">
        <f t="shared" si="589"/>
        <v>0</v>
      </c>
      <c r="JED236" s="16">
        <f t="shared" si="589"/>
        <v>0</v>
      </c>
      <c r="JEE236" s="16">
        <f t="shared" si="589"/>
        <v>0</v>
      </c>
      <c r="JEF236" s="16">
        <f t="shared" si="589"/>
        <v>0</v>
      </c>
      <c r="JEG236" s="16">
        <f t="shared" si="589"/>
        <v>0</v>
      </c>
      <c r="JEH236" s="16">
        <f t="shared" si="589"/>
        <v>0</v>
      </c>
      <c r="JEI236" s="16">
        <f t="shared" si="589"/>
        <v>0</v>
      </c>
      <c r="JEJ236" s="16">
        <f t="shared" si="589"/>
        <v>0</v>
      </c>
      <c r="JEK236" s="16">
        <f t="shared" si="589"/>
        <v>0</v>
      </c>
      <c r="JEL236" s="16">
        <f t="shared" si="589"/>
        <v>0</v>
      </c>
      <c r="JEM236" s="16">
        <f t="shared" si="589"/>
        <v>0</v>
      </c>
      <c r="JEN236" s="16">
        <f t="shared" si="589"/>
        <v>0</v>
      </c>
      <c r="JEO236" s="16">
        <f t="shared" si="589"/>
        <v>0</v>
      </c>
      <c r="JEP236" s="16">
        <f t="shared" si="589"/>
        <v>0</v>
      </c>
      <c r="JEQ236" s="16">
        <f t="shared" si="589"/>
        <v>0</v>
      </c>
      <c r="JER236" s="16">
        <f t="shared" si="589"/>
        <v>0</v>
      </c>
      <c r="JES236" s="16">
        <f t="shared" si="589"/>
        <v>0</v>
      </c>
      <c r="JET236" s="16">
        <f t="shared" si="589"/>
        <v>0</v>
      </c>
      <c r="JEU236" s="16">
        <f t="shared" si="589"/>
        <v>0</v>
      </c>
      <c r="JEV236" s="16">
        <f t="shared" si="589"/>
        <v>0</v>
      </c>
      <c r="JEW236" s="16">
        <f t="shared" si="589"/>
        <v>0</v>
      </c>
      <c r="JEX236" s="16">
        <f t="shared" si="589"/>
        <v>0</v>
      </c>
      <c r="JEY236" s="16">
        <f t="shared" si="589"/>
        <v>0</v>
      </c>
      <c r="JEZ236" s="16">
        <f t="shared" si="589"/>
        <v>0</v>
      </c>
      <c r="JFA236" s="16">
        <f t="shared" ref="JFA236:JHL236" si="590">SUM(JFA229:JFA235)</f>
        <v>0</v>
      </c>
      <c r="JFB236" s="16">
        <f t="shared" si="590"/>
        <v>0</v>
      </c>
      <c r="JFC236" s="16">
        <f t="shared" si="590"/>
        <v>0</v>
      </c>
      <c r="JFD236" s="16">
        <f t="shared" si="590"/>
        <v>0</v>
      </c>
      <c r="JFE236" s="16">
        <f t="shared" si="590"/>
        <v>0</v>
      </c>
      <c r="JFF236" s="16">
        <f t="shared" si="590"/>
        <v>0</v>
      </c>
      <c r="JFG236" s="16">
        <f t="shared" si="590"/>
        <v>0</v>
      </c>
      <c r="JFH236" s="16">
        <f t="shared" si="590"/>
        <v>0</v>
      </c>
      <c r="JFI236" s="16">
        <f t="shared" si="590"/>
        <v>0</v>
      </c>
      <c r="JFJ236" s="16">
        <f t="shared" si="590"/>
        <v>0</v>
      </c>
      <c r="JFK236" s="16">
        <f t="shared" si="590"/>
        <v>0</v>
      </c>
      <c r="JFL236" s="16">
        <f t="shared" si="590"/>
        <v>0</v>
      </c>
      <c r="JFM236" s="16">
        <f t="shared" si="590"/>
        <v>0</v>
      </c>
      <c r="JFN236" s="16">
        <f t="shared" si="590"/>
        <v>0</v>
      </c>
      <c r="JFO236" s="16">
        <f t="shared" si="590"/>
        <v>0</v>
      </c>
      <c r="JFP236" s="16">
        <f t="shared" si="590"/>
        <v>0</v>
      </c>
      <c r="JFQ236" s="16">
        <f t="shared" si="590"/>
        <v>0</v>
      </c>
      <c r="JFR236" s="16">
        <f t="shared" si="590"/>
        <v>0</v>
      </c>
      <c r="JFS236" s="16">
        <f t="shared" si="590"/>
        <v>0</v>
      </c>
      <c r="JFT236" s="16">
        <f t="shared" si="590"/>
        <v>0</v>
      </c>
      <c r="JFU236" s="16">
        <f t="shared" si="590"/>
        <v>0</v>
      </c>
      <c r="JFV236" s="16">
        <f t="shared" si="590"/>
        <v>0</v>
      </c>
      <c r="JFW236" s="16">
        <f t="shared" si="590"/>
        <v>0</v>
      </c>
      <c r="JFX236" s="16">
        <f t="shared" si="590"/>
        <v>0</v>
      </c>
      <c r="JFY236" s="16">
        <f t="shared" si="590"/>
        <v>0</v>
      </c>
      <c r="JFZ236" s="16">
        <f t="shared" si="590"/>
        <v>0</v>
      </c>
      <c r="JGA236" s="16">
        <f t="shared" si="590"/>
        <v>0</v>
      </c>
      <c r="JGB236" s="16">
        <f t="shared" si="590"/>
        <v>0</v>
      </c>
      <c r="JGC236" s="16">
        <f t="shared" si="590"/>
        <v>0</v>
      </c>
      <c r="JGD236" s="16">
        <f t="shared" si="590"/>
        <v>0</v>
      </c>
      <c r="JGE236" s="16">
        <f t="shared" si="590"/>
        <v>0</v>
      </c>
      <c r="JGF236" s="16">
        <f t="shared" si="590"/>
        <v>0</v>
      </c>
      <c r="JGG236" s="16">
        <f t="shared" si="590"/>
        <v>0</v>
      </c>
      <c r="JGH236" s="16">
        <f t="shared" si="590"/>
        <v>0</v>
      </c>
      <c r="JGI236" s="16">
        <f t="shared" si="590"/>
        <v>0</v>
      </c>
      <c r="JGJ236" s="16">
        <f t="shared" si="590"/>
        <v>0</v>
      </c>
      <c r="JGK236" s="16">
        <f t="shared" si="590"/>
        <v>0</v>
      </c>
      <c r="JGL236" s="16">
        <f t="shared" si="590"/>
        <v>0</v>
      </c>
      <c r="JGM236" s="16">
        <f t="shared" si="590"/>
        <v>0</v>
      </c>
      <c r="JGN236" s="16">
        <f t="shared" si="590"/>
        <v>0</v>
      </c>
      <c r="JGO236" s="16">
        <f t="shared" si="590"/>
        <v>0</v>
      </c>
      <c r="JGP236" s="16">
        <f t="shared" si="590"/>
        <v>0</v>
      </c>
      <c r="JGQ236" s="16">
        <f t="shared" si="590"/>
        <v>0</v>
      </c>
      <c r="JGR236" s="16">
        <f t="shared" si="590"/>
        <v>0</v>
      </c>
      <c r="JGS236" s="16">
        <f t="shared" si="590"/>
        <v>0</v>
      </c>
      <c r="JGT236" s="16">
        <f t="shared" si="590"/>
        <v>0</v>
      </c>
      <c r="JGU236" s="16">
        <f t="shared" si="590"/>
        <v>0</v>
      </c>
      <c r="JGV236" s="16">
        <f t="shared" si="590"/>
        <v>0</v>
      </c>
      <c r="JGW236" s="16">
        <f t="shared" si="590"/>
        <v>0</v>
      </c>
      <c r="JGX236" s="16">
        <f t="shared" si="590"/>
        <v>0</v>
      </c>
      <c r="JGY236" s="16">
        <f t="shared" si="590"/>
        <v>0</v>
      </c>
      <c r="JGZ236" s="16">
        <f t="shared" si="590"/>
        <v>0</v>
      </c>
      <c r="JHA236" s="16">
        <f t="shared" si="590"/>
        <v>0</v>
      </c>
      <c r="JHB236" s="16">
        <f t="shared" si="590"/>
        <v>0</v>
      </c>
      <c r="JHC236" s="16">
        <f t="shared" si="590"/>
        <v>0</v>
      </c>
      <c r="JHD236" s="16">
        <f t="shared" si="590"/>
        <v>0</v>
      </c>
      <c r="JHE236" s="16">
        <f t="shared" si="590"/>
        <v>0</v>
      </c>
      <c r="JHF236" s="16">
        <f t="shared" si="590"/>
        <v>0</v>
      </c>
      <c r="JHG236" s="16">
        <f t="shared" si="590"/>
        <v>0</v>
      </c>
      <c r="JHH236" s="16">
        <f t="shared" si="590"/>
        <v>0</v>
      </c>
      <c r="JHI236" s="16">
        <f t="shared" si="590"/>
        <v>0</v>
      </c>
      <c r="JHJ236" s="16">
        <f t="shared" si="590"/>
        <v>0</v>
      </c>
      <c r="JHK236" s="16">
        <f t="shared" si="590"/>
        <v>0</v>
      </c>
      <c r="JHL236" s="16">
        <f t="shared" si="590"/>
        <v>0</v>
      </c>
      <c r="JHM236" s="16">
        <f t="shared" ref="JHM236:JJX236" si="591">SUM(JHM229:JHM235)</f>
        <v>0</v>
      </c>
      <c r="JHN236" s="16">
        <f t="shared" si="591"/>
        <v>0</v>
      </c>
      <c r="JHO236" s="16">
        <f t="shared" si="591"/>
        <v>0</v>
      </c>
      <c r="JHP236" s="16">
        <f t="shared" si="591"/>
        <v>0</v>
      </c>
      <c r="JHQ236" s="16">
        <f t="shared" si="591"/>
        <v>0</v>
      </c>
      <c r="JHR236" s="16">
        <f t="shared" si="591"/>
        <v>0</v>
      </c>
      <c r="JHS236" s="16">
        <f t="shared" si="591"/>
        <v>0</v>
      </c>
      <c r="JHT236" s="16">
        <f t="shared" si="591"/>
        <v>0</v>
      </c>
      <c r="JHU236" s="16">
        <f t="shared" si="591"/>
        <v>0</v>
      </c>
      <c r="JHV236" s="16">
        <f t="shared" si="591"/>
        <v>0</v>
      </c>
      <c r="JHW236" s="16">
        <f t="shared" si="591"/>
        <v>0</v>
      </c>
      <c r="JHX236" s="16">
        <f t="shared" si="591"/>
        <v>0</v>
      </c>
      <c r="JHY236" s="16">
        <f t="shared" si="591"/>
        <v>0</v>
      </c>
      <c r="JHZ236" s="16">
        <f t="shared" si="591"/>
        <v>0</v>
      </c>
      <c r="JIA236" s="16">
        <f t="shared" si="591"/>
        <v>0</v>
      </c>
      <c r="JIB236" s="16">
        <f t="shared" si="591"/>
        <v>0</v>
      </c>
      <c r="JIC236" s="16">
        <f t="shared" si="591"/>
        <v>0</v>
      </c>
      <c r="JID236" s="16">
        <f t="shared" si="591"/>
        <v>0</v>
      </c>
      <c r="JIE236" s="16">
        <f t="shared" si="591"/>
        <v>0</v>
      </c>
      <c r="JIF236" s="16">
        <f t="shared" si="591"/>
        <v>0</v>
      </c>
      <c r="JIG236" s="16">
        <f t="shared" si="591"/>
        <v>0</v>
      </c>
      <c r="JIH236" s="16">
        <f t="shared" si="591"/>
        <v>0</v>
      </c>
      <c r="JII236" s="16">
        <f t="shared" si="591"/>
        <v>0</v>
      </c>
      <c r="JIJ236" s="16">
        <f t="shared" si="591"/>
        <v>0</v>
      </c>
      <c r="JIK236" s="16">
        <f t="shared" si="591"/>
        <v>0</v>
      </c>
      <c r="JIL236" s="16">
        <f t="shared" si="591"/>
        <v>0</v>
      </c>
      <c r="JIM236" s="16">
        <f t="shared" si="591"/>
        <v>0</v>
      </c>
      <c r="JIN236" s="16">
        <f t="shared" si="591"/>
        <v>0</v>
      </c>
      <c r="JIO236" s="16">
        <f t="shared" si="591"/>
        <v>0</v>
      </c>
      <c r="JIP236" s="16">
        <f t="shared" si="591"/>
        <v>0</v>
      </c>
      <c r="JIQ236" s="16">
        <f t="shared" si="591"/>
        <v>0</v>
      </c>
      <c r="JIR236" s="16">
        <f t="shared" si="591"/>
        <v>0</v>
      </c>
      <c r="JIS236" s="16">
        <f t="shared" si="591"/>
        <v>0</v>
      </c>
      <c r="JIT236" s="16">
        <f t="shared" si="591"/>
        <v>0</v>
      </c>
      <c r="JIU236" s="16">
        <f t="shared" si="591"/>
        <v>0</v>
      </c>
      <c r="JIV236" s="16">
        <f t="shared" si="591"/>
        <v>0</v>
      </c>
      <c r="JIW236" s="16">
        <f t="shared" si="591"/>
        <v>0</v>
      </c>
      <c r="JIX236" s="16">
        <f t="shared" si="591"/>
        <v>0</v>
      </c>
      <c r="JIY236" s="16">
        <f t="shared" si="591"/>
        <v>0</v>
      </c>
      <c r="JIZ236" s="16">
        <f t="shared" si="591"/>
        <v>0</v>
      </c>
      <c r="JJA236" s="16">
        <f t="shared" si="591"/>
        <v>0</v>
      </c>
      <c r="JJB236" s="16">
        <f t="shared" si="591"/>
        <v>0</v>
      </c>
      <c r="JJC236" s="16">
        <f t="shared" si="591"/>
        <v>0</v>
      </c>
      <c r="JJD236" s="16">
        <f t="shared" si="591"/>
        <v>0</v>
      </c>
      <c r="JJE236" s="16">
        <f t="shared" si="591"/>
        <v>0</v>
      </c>
      <c r="JJF236" s="16">
        <f t="shared" si="591"/>
        <v>0</v>
      </c>
      <c r="JJG236" s="16">
        <f t="shared" si="591"/>
        <v>0</v>
      </c>
      <c r="JJH236" s="16">
        <f t="shared" si="591"/>
        <v>0</v>
      </c>
      <c r="JJI236" s="16">
        <f t="shared" si="591"/>
        <v>0</v>
      </c>
      <c r="JJJ236" s="16">
        <f t="shared" si="591"/>
        <v>0</v>
      </c>
      <c r="JJK236" s="16">
        <f t="shared" si="591"/>
        <v>0</v>
      </c>
      <c r="JJL236" s="16">
        <f t="shared" si="591"/>
        <v>0</v>
      </c>
      <c r="JJM236" s="16">
        <f t="shared" si="591"/>
        <v>0</v>
      </c>
      <c r="JJN236" s="16">
        <f t="shared" si="591"/>
        <v>0</v>
      </c>
      <c r="JJO236" s="16">
        <f t="shared" si="591"/>
        <v>0</v>
      </c>
      <c r="JJP236" s="16">
        <f t="shared" si="591"/>
        <v>0</v>
      </c>
      <c r="JJQ236" s="16">
        <f t="shared" si="591"/>
        <v>0</v>
      </c>
      <c r="JJR236" s="16">
        <f t="shared" si="591"/>
        <v>0</v>
      </c>
      <c r="JJS236" s="16">
        <f t="shared" si="591"/>
        <v>0</v>
      </c>
      <c r="JJT236" s="16">
        <f t="shared" si="591"/>
        <v>0</v>
      </c>
      <c r="JJU236" s="16">
        <f t="shared" si="591"/>
        <v>0</v>
      </c>
      <c r="JJV236" s="16">
        <f t="shared" si="591"/>
        <v>0</v>
      </c>
      <c r="JJW236" s="16">
        <f t="shared" si="591"/>
        <v>0</v>
      </c>
      <c r="JJX236" s="16">
        <f t="shared" si="591"/>
        <v>0</v>
      </c>
      <c r="JJY236" s="16">
        <f t="shared" ref="JJY236:JMJ236" si="592">SUM(JJY229:JJY235)</f>
        <v>0</v>
      </c>
      <c r="JJZ236" s="16">
        <f t="shared" si="592"/>
        <v>0</v>
      </c>
      <c r="JKA236" s="16">
        <f t="shared" si="592"/>
        <v>0</v>
      </c>
      <c r="JKB236" s="16">
        <f t="shared" si="592"/>
        <v>0</v>
      </c>
      <c r="JKC236" s="16">
        <f t="shared" si="592"/>
        <v>0</v>
      </c>
      <c r="JKD236" s="16">
        <f t="shared" si="592"/>
        <v>0</v>
      </c>
      <c r="JKE236" s="16">
        <f t="shared" si="592"/>
        <v>0</v>
      </c>
      <c r="JKF236" s="16">
        <f t="shared" si="592"/>
        <v>0</v>
      </c>
      <c r="JKG236" s="16">
        <f t="shared" si="592"/>
        <v>0</v>
      </c>
      <c r="JKH236" s="16">
        <f t="shared" si="592"/>
        <v>0</v>
      </c>
      <c r="JKI236" s="16">
        <f t="shared" si="592"/>
        <v>0</v>
      </c>
      <c r="JKJ236" s="16">
        <f t="shared" si="592"/>
        <v>0</v>
      </c>
      <c r="JKK236" s="16">
        <f t="shared" si="592"/>
        <v>0</v>
      </c>
      <c r="JKL236" s="16">
        <f t="shared" si="592"/>
        <v>0</v>
      </c>
      <c r="JKM236" s="16">
        <f t="shared" si="592"/>
        <v>0</v>
      </c>
      <c r="JKN236" s="16">
        <f t="shared" si="592"/>
        <v>0</v>
      </c>
      <c r="JKO236" s="16">
        <f t="shared" si="592"/>
        <v>0</v>
      </c>
      <c r="JKP236" s="16">
        <f t="shared" si="592"/>
        <v>0</v>
      </c>
      <c r="JKQ236" s="16">
        <f t="shared" si="592"/>
        <v>0</v>
      </c>
      <c r="JKR236" s="16">
        <f t="shared" si="592"/>
        <v>0</v>
      </c>
      <c r="JKS236" s="16">
        <f t="shared" si="592"/>
        <v>0</v>
      </c>
      <c r="JKT236" s="16">
        <f t="shared" si="592"/>
        <v>0</v>
      </c>
      <c r="JKU236" s="16">
        <f t="shared" si="592"/>
        <v>0</v>
      </c>
      <c r="JKV236" s="16">
        <f t="shared" si="592"/>
        <v>0</v>
      </c>
      <c r="JKW236" s="16">
        <f t="shared" si="592"/>
        <v>0</v>
      </c>
      <c r="JKX236" s="16">
        <f t="shared" si="592"/>
        <v>0</v>
      </c>
      <c r="JKY236" s="16">
        <f t="shared" si="592"/>
        <v>0</v>
      </c>
      <c r="JKZ236" s="16">
        <f t="shared" si="592"/>
        <v>0</v>
      </c>
      <c r="JLA236" s="16">
        <f t="shared" si="592"/>
        <v>0</v>
      </c>
      <c r="JLB236" s="16">
        <f t="shared" si="592"/>
        <v>0</v>
      </c>
      <c r="JLC236" s="16">
        <f t="shared" si="592"/>
        <v>0</v>
      </c>
      <c r="JLD236" s="16">
        <f t="shared" si="592"/>
        <v>0</v>
      </c>
      <c r="JLE236" s="16">
        <f t="shared" si="592"/>
        <v>0</v>
      </c>
      <c r="JLF236" s="16">
        <f t="shared" si="592"/>
        <v>0</v>
      </c>
      <c r="JLG236" s="16">
        <f t="shared" si="592"/>
        <v>0</v>
      </c>
      <c r="JLH236" s="16">
        <f t="shared" si="592"/>
        <v>0</v>
      </c>
      <c r="JLI236" s="16">
        <f t="shared" si="592"/>
        <v>0</v>
      </c>
      <c r="JLJ236" s="16">
        <f t="shared" si="592"/>
        <v>0</v>
      </c>
      <c r="JLK236" s="16">
        <f t="shared" si="592"/>
        <v>0</v>
      </c>
      <c r="JLL236" s="16">
        <f t="shared" si="592"/>
        <v>0</v>
      </c>
      <c r="JLM236" s="16">
        <f t="shared" si="592"/>
        <v>0</v>
      </c>
      <c r="JLN236" s="16">
        <f t="shared" si="592"/>
        <v>0</v>
      </c>
      <c r="JLO236" s="16">
        <f t="shared" si="592"/>
        <v>0</v>
      </c>
      <c r="JLP236" s="16">
        <f t="shared" si="592"/>
        <v>0</v>
      </c>
      <c r="JLQ236" s="16">
        <f t="shared" si="592"/>
        <v>0</v>
      </c>
      <c r="JLR236" s="16">
        <f t="shared" si="592"/>
        <v>0</v>
      </c>
      <c r="JLS236" s="16">
        <f t="shared" si="592"/>
        <v>0</v>
      </c>
      <c r="JLT236" s="16">
        <f t="shared" si="592"/>
        <v>0</v>
      </c>
      <c r="JLU236" s="16">
        <f t="shared" si="592"/>
        <v>0</v>
      </c>
      <c r="JLV236" s="16">
        <f t="shared" si="592"/>
        <v>0</v>
      </c>
      <c r="JLW236" s="16">
        <f t="shared" si="592"/>
        <v>0</v>
      </c>
      <c r="JLX236" s="16">
        <f t="shared" si="592"/>
        <v>0</v>
      </c>
      <c r="JLY236" s="16">
        <f t="shared" si="592"/>
        <v>0</v>
      </c>
      <c r="JLZ236" s="16">
        <f t="shared" si="592"/>
        <v>0</v>
      </c>
      <c r="JMA236" s="16">
        <f t="shared" si="592"/>
        <v>0</v>
      </c>
      <c r="JMB236" s="16">
        <f t="shared" si="592"/>
        <v>0</v>
      </c>
      <c r="JMC236" s="16">
        <f t="shared" si="592"/>
        <v>0</v>
      </c>
      <c r="JMD236" s="16">
        <f t="shared" si="592"/>
        <v>0</v>
      </c>
      <c r="JME236" s="16">
        <f t="shared" si="592"/>
        <v>0</v>
      </c>
      <c r="JMF236" s="16">
        <f t="shared" si="592"/>
        <v>0</v>
      </c>
      <c r="JMG236" s="16">
        <f t="shared" si="592"/>
        <v>0</v>
      </c>
      <c r="JMH236" s="16">
        <f t="shared" si="592"/>
        <v>0</v>
      </c>
      <c r="JMI236" s="16">
        <f t="shared" si="592"/>
        <v>0</v>
      </c>
      <c r="JMJ236" s="16">
        <f t="shared" si="592"/>
        <v>0</v>
      </c>
      <c r="JMK236" s="16">
        <f t="shared" ref="JMK236:JOV236" si="593">SUM(JMK229:JMK235)</f>
        <v>0</v>
      </c>
      <c r="JML236" s="16">
        <f t="shared" si="593"/>
        <v>0</v>
      </c>
      <c r="JMM236" s="16">
        <f t="shared" si="593"/>
        <v>0</v>
      </c>
      <c r="JMN236" s="16">
        <f t="shared" si="593"/>
        <v>0</v>
      </c>
      <c r="JMO236" s="16">
        <f t="shared" si="593"/>
        <v>0</v>
      </c>
      <c r="JMP236" s="16">
        <f t="shared" si="593"/>
        <v>0</v>
      </c>
      <c r="JMQ236" s="16">
        <f t="shared" si="593"/>
        <v>0</v>
      </c>
      <c r="JMR236" s="16">
        <f t="shared" si="593"/>
        <v>0</v>
      </c>
      <c r="JMS236" s="16">
        <f t="shared" si="593"/>
        <v>0</v>
      </c>
      <c r="JMT236" s="16">
        <f t="shared" si="593"/>
        <v>0</v>
      </c>
      <c r="JMU236" s="16">
        <f t="shared" si="593"/>
        <v>0</v>
      </c>
      <c r="JMV236" s="16">
        <f t="shared" si="593"/>
        <v>0</v>
      </c>
      <c r="JMW236" s="16">
        <f t="shared" si="593"/>
        <v>0</v>
      </c>
      <c r="JMX236" s="16">
        <f t="shared" si="593"/>
        <v>0</v>
      </c>
      <c r="JMY236" s="16">
        <f t="shared" si="593"/>
        <v>0</v>
      </c>
      <c r="JMZ236" s="16">
        <f t="shared" si="593"/>
        <v>0</v>
      </c>
      <c r="JNA236" s="16">
        <f t="shared" si="593"/>
        <v>0</v>
      </c>
      <c r="JNB236" s="16">
        <f t="shared" si="593"/>
        <v>0</v>
      </c>
      <c r="JNC236" s="16">
        <f t="shared" si="593"/>
        <v>0</v>
      </c>
      <c r="JND236" s="16">
        <f t="shared" si="593"/>
        <v>0</v>
      </c>
      <c r="JNE236" s="16">
        <f t="shared" si="593"/>
        <v>0</v>
      </c>
      <c r="JNF236" s="16">
        <f t="shared" si="593"/>
        <v>0</v>
      </c>
      <c r="JNG236" s="16">
        <f t="shared" si="593"/>
        <v>0</v>
      </c>
      <c r="JNH236" s="16">
        <f t="shared" si="593"/>
        <v>0</v>
      </c>
      <c r="JNI236" s="16">
        <f t="shared" si="593"/>
        <v>0</v>
      </c>
      <c r="JNJ236" s="16">
        <f t="shared" si="593"/>
        <v>0</v>
      </c>
      <c r="JNK236" s="16">
        <f t="shared" si="593"/>
        <v>0</v>
      </c>
      <c r="JNL236" s="16">
        <f t="shared" si="593"/>
        <v>0</v>
      </c>
      <c r="JNM236" s="16">
        <f t="shared" si="593"/>
        <v>0</v>
      </c>
      <c r="JNN236" s="16">
        <f t="shared" si="593"/>
        <v>0</v>
      </c>
      <c r="JNO236" s="16">
        <f t="shared" si="593"/>
        <v>0</v>
      </c>
      <c r="JNP236" s="16">
        <f t="shared" si="593"/>
        <v>0</v>
      </c>
      <c r="JNQ236" s="16">
        <f t="shared" si="593"/>
        <v>0</v>
      </c>
      <c r="JNR236" s="16">
        <f t="shared" si="593"/>
        <v>0</v>
      </c>
      <c r="JNS236" s="16">
        <f t="shared" si="593"/>
        <v>0</v>
      </c>
      <c r="JNT236" s="16">
        <f t="shared" si="593"/>
        <v>0</v>
      </c>
      <c r="JNU236" s="16">
        <f t="shared" si="593"/>
        <v>0</v>
      </c>
      <c r="JNV236" s="16">
        <f t="shared" si="593"/>
        <v>0</v>
      </c>
      <c r="JNW236" s="16">
        <f t="shared" si="593"/>
        <v>0</v>
      </c>
      <c r="JNX236" s="16">
        <f t="shared" si="593"/>
        <v>0</v>
      </c>
      <c r="JNY236" s="16">
        <f t="shared" si="593"/>
        <v>0</v>
      </c>
      <c r="JNZ236" s="16">
        <f t="shared" si="593"/>
        <v>0</v>
      </c>
      <c r="JOA236" s="16">
        <f t="shared" si="593"/>
        <v>0</v>
      </c>
      <c r="JOB236" s="16">
        <f t="shared" si="593"/>
        <v>0</v>
      </c>
      <c r="JOC236" s="16">
        <f t="shared" si="593"/>
        <v>0</v>
      </c>
      <c r="JOD236" s="16">
        <f t="shared" si="593"/>
        <v>0</v>
      </c>
      <c r="JOE236" s="16">
        <f t="shared" si="593"/>
        <v>0</v>
      </c>
      <c r="JOF236" s="16">
        <f t="shared" si="593"/>
        <v>0</v>
      </c>
      <c r="JOG236" s="16">
        <f t="shared" si="593"/>
        <v>0</v>
      </c>
      <c r="JOH236" s="16">
        <f t="shared" si="593"/>
        <v>0</v>
      </c>
      <c r="JOI236" s="16">
        <f t="shared" si="593"/>
        <v>0</v>
      </c>
      <c r="JOJ236" s="16">
        <f t="shared" si="593"/>
        <v>0</v>
      </c>
      <c r="JOK236" s="16">
        <f t="shared" si="593"/>
        <v>0</v>
      </c>
      <c r="JOL236" s="16">
        <f t="shared" si="593"/>
        <v>0</v>
      </c>
      <c r="JOM236" s="16">
        <f t="shared" si="593"/>
        <v>0</v>
      </c>
      <c r="JON236" s="16">
        <f t="shared" si="593"/>
        <v>0</v>
      </c>
      <c r="JOO236" s="16">
        <f t="shared" si="593"/>
        <v>0</v>
      </c>
      <c r="JOP236" s="16">
        <f t="shared" si="593"/>
        <v>0</v>
      </c>
      <c r="JOQ236" s="16">
        <f t="shared" si="593"/>
        <v>0</v>
      </c>
      <c r="JOR236" s="16">
        <f t="shared" si="593"/>
        <v>0</v>
      </c>
      <c r="JOS236" s="16">
        <f t="shared" si="593"/>
        <v>0</v>
      </c>
      <c r="JOT236" s="16">
        <f t="shared" si="593"/>
        <v>0</v>
      </c>
      <c r="JOU236" s="16">
        <f t="shared" si="593"/>
        <v>0</v>
      </c>
      <c r="JOV236" s="16">
        <f t="shared" si="593"/>
        <v>0</v>
      </c>
      <c r="JOW236" s="16">
        <f t="shared" ref="JOW236:JRH236" si="594">SUM(JOW229:JOW235)</f>
        <v>0</v>
      </c>
      <c r="JOX236" s="16">
        <f t="shared" si="594"/>
        <v>0</v>
      </c>
      <c r="JOY236" s="16">
        <f t="shared" si="594"/>
        <v>0</v>
      </c>
      <c r="JOZ236" s="16">
        <f t="shared" si="594"/>
        <v>0</v>
      </c>
      <c r="JPA236" s="16">
        <f t="shared" si="594"/>
        <v>0</v>
      </c>
      <c r="JPB236" s="16">
        <f t="shared" si="594"/>
        <v>0</v>
      </c>
      <c r="JPC236" s="16">
        <f t="shared" si="594"/>
        <v>0</v>
      </c>
      <c r="JPD236" s="16">
        <f t="shared" si="594"/>
        <v>0</v>
      </c>
      <c r="JPE236" s="16">
        <f t="shared" si="594"/>
        <v>0</v>
      </c>
      <c r="JPF236" s="16">
        <f t="shared" si="594"/>
        <v>0</v>
      </c>
      <c r="JPG236" s="16">
        <f t="shared" si="594"/>
        <v>0</v>
      </c>
      <c r="JPH236" s="16">
        <f t="shared" si="594"/>
        <v>0</v>
      </c>
      <c r="JPI236" s="16">
        <f t="shared" si="594"/>
        <v>0</v>
      </c>
      <c r="JPJ236" s="16">
        <f t="shared" si="594"/>
        <v>0</v>
      </c>
      <c r="JPK236" s="16">
        <f t="shared" si="594"/>
        <v>0</v>
      </c>
      <c r="JPL236" s="16">
        <f t="shared" si="594"/>
        <v>0</v>
      </c>
      <c r="JPM236" s="16">
        <f t="shared" si="594"/>
        <v>0</v>
      </c>
      <c r="JPN236" s="16">
        <f t="shared" si="594"/>
        <v>0</v>
      </c>
      <c r="JPO236" s="16">
        <f t="shared" si="594"/>
        <v>0</v>
      </c>
      <c r="JPP236" s="16">
        <f t="shared" si="594"/>
        <v>0</v>
      </c>
      <c r="JPQ236" s="16">
        <f t="shared" si="594"/>
        <v>0</v>
      </c>
      <c r="JPR236" s="16">
        <f t="shared" si="594"/>
        <v>0</v>
      </c>
      <c r="JPS236" s="16">
        <f t="shared" si="594"/>
        <v>0</v>
      </c>
      <c r="JPT236" s="16">
        <f t="shared" si="594"/>
        <v>0</v>
      </c>
      <c r="JPU236" s="16">
        <f t="shared" si="594"/>
        <v>0</v>
      </c>
      <c r="JPV236" s="16">
        <f t="shared" si="594"/>
        <v>0</v>
      </c>
      <c r="JPW236" s="16">
        <f t="shared" si="594"/>
        <v>0</v>
      </c>
      <c r="JPX236" s="16">
        <f t="shared" si="594"/>
        <v>0</v>
      </c>
      <c r="JPY236" s="16">
        <f t="shared" si="594"/>
        <v>0</v>
      </c>
      <c r="JPZ236" s="16">
        <f t="shared" si="594"/>
        <v>0</v>
      </c>
      <c r="JQA236" s="16">
        <f t="shared" si="594"/>
        <v>0</v>
      </c>
      <c r="JQB236" s="16">
        <f t="shared" si="594"/>
        <v>0</v>
      </c>
      <c r="JQC236" s="16">
        <f t="shared" si="594"/>
        <v>0</v>
      </c>
      <c r="JQD236" s="16">
        <f t="shared" si="594"/>
        <v>0</v>
      </c>
      <c r="JQE236" s="16">
        <f t="shared" si="594"/>
        <v>0</v>
      </c>
      <c r="JQF236" s="16">
        <f t="shared" si="594"/>
        <v>0</v>
      </c>
      <c r="JQG236" s="16">
        <f t="shared" si="594"/>
        <v>0</v>
      </c>
      <c r="JQH236" s="16">
        <f t="shared" si="594"/>
        <v>0</v>
      </c>
      <c r="JQI236" s="16">
        <f t="shared" si="594"/>
        <v>0</v>
      </c>
      <c r="JQJ236" s="16">
        <f t="shared" si="594"/>
        <v>0</v>
      </c>
      <c r="JQK236" s="16">
        <f t="shared" si="594"/>
        <v>0</v>
      </c>
      <c r="JQL236" s="16">
        <f t="shared" si="594"/>
        <v>0</v>
      </c>
      <c r="JQM236" s="16">
        <f t="shared" si="594"/>
        <v>0</v>
      </c>
      <c r="JQN236" s="16">
        <f t="shared" si="594"/>
        <v>0</v>
      </c>
      <c r="JQO236" s="16">
        <f t="shared" si="594"/>
        <v>0</v>
      </c>
      <c r="JQP236" s="16">
        <f t="shared" si="594"/>
        <v>0</v>
      </c>
      <c r="JQQ236" s="16">
        <f t="shared" si="594"/>
        <v>0</v>
      </c>
      <c r="JQR236" s="16">
        <f t="shared" si="594"/>
        <v>0</v>
      </c>
      <c r="JQS236" s="16">
        <f t="shared" si="594"/>
        <v>0</v>
      </c>
      <c r="JQT236" s="16">
        <f t="shared" si="594"/>
        <v>0</v>
      </c>
      <c r="JQU236" s="16">
        <f t="shared" si="594"/>
        <v>0</v>
      </c>
      <c r="JQV236" s="16">
        <f t="shared" si="594"/>
        <v>0</v>
      </c>
      <c r="JQW236" s="16">
        <f t="shared" si="594"/>
        <v>0</v>
      </c>
      <c r="JQX236" s="16">
        <f t="shared" si="594"/>
        <v>0</v>
      </c>
      <c r="JQY236" s="16">
        <f t="shared" si="594"/>
        <v>0</v>
      </c>
      <c r="JQZ236" s="16">
        <f t="shared" si="594"/>
        <v>0</v>
      </c>
      <c r="JRA236" s="16">
        <f t="shared" si="594"/>
        <v>0</v>
      </c>
      <c r="JRB236" s="16">
        <f t="shared" si="594"/>
        <v>0</v>
      </c>
      <c r="JRC236" s="16">
        <f t="shared" si="594"/>
        <v>0</v>
      </c>
      <c r="JRD236" s="16">
        <f t="shared" si="594"/>
        <v>0</v>
      </c>
      <c r="JRE236" s="16">
        <f t="shared" si="594"/>
        <v>0</v>
      </c>
      <c r="JRF236" s="16">
        <f t="shared" si="594"/>
        <v>0</v>
      </c>
      <c r="JRG236" s="16">
        <f t="shared" si="594"/>
        <v>0</v>
      </c>
      <c r="JRH236" s="16">
        <f t="shared" si="594"/>
        <v>0</v>
      </c>
      <c r="JRI236" s="16">
        <f t="shared" ref="JRI236:JTT236" si="595">SUM(JRI229:JRI235)</f>
        <v>0</v>
      </c>
      <c r="JRJ236" s="16">
        <f t="shared" si="595"/>
        <v>0</v>
      </c>
      <c r="JRK236" s="16">
        <f t="shared" si="595"/>
        <v>0</v>
      </c>
      <c r="JRL236" s="16">
        <f t="shared" si="595"/>
        <v>0</v>
      </c>
      <c r="JRM236" s="16">
        <f t="shared" si="595"/>
        <v>0</v>
      </c>
      <c r="JRN236" s="16">
        <f t="shared" si="595"/>
        <v>0</v>
      </c>
      <c r="JRO236" s="16">
        <f t="shared" si="595"/>
        <v>0</v>
      </c>
      <c r="JRP236" s="16">
        <f t="shared" si="595"/>
        <v>0</v>
      </c>
      <c r="JRQ236" s="16">
        <f t="shared" si="595"/>
        <v>0</v>
      </c>
      <c r="JRR236" s="16">
        <f t="shared" si="595"/>
        <v>0</v>
      </c>
      <c r="JRS236" s="16">
        <f t="shared" si="595"/>
        <v>0</v>
      </c>
      <c r="JRT236" s="16">
        <f t="shared" si="595"/>
        <v>0</v>
      </c>
      <c r="JRU236" s="16">
        <f t="shared" si="595"/>
        <v>0</v>
      </c>
      <c r="JRV236" s="16">
        <f t="shared" si="595"/>
        <v>0</v>
      </c>
      <c r="JRW236" s="16">
        <f t="shared" si="595"/>
        <v>0</v>
      </c>
      <c r="JRX236" s="16">
        <f t="shared" si="595"/>
        <v>0</v>
      </c>
      <c r="JRY236" s="16">
        <f t="shared" si="595"/>
        <v>0</v>
      </c>
      <c r="JRZ236" s="16">
        <f t="shared" si="595"/>
        <v>0</v>
      </c>
      <c r="JSA236" s="16">
        <f t="shared" si="595"/>
        <v>0</v>
      </c>
      <c r="JSB236" s="16">
        <f t="shared" si="595"/>
        <v>0</v>
      </c>
      <c r="JSC236" s="16">
        <f t="shared" si="595"/>
        <v>0</v>
      </c>
      <c r="JSD236" s="16">
        <f t="shared" si="595"/>
        <v>0</v>
      </c>
      <c r="JSE236" s="16">
        <f t="shared" si="595"/>
        <v>0</v>
      </c>
      <c r="JSF236" s="16">
        <f t="shared" si="595"/>
        <v>0</v>
      </c>
      <c r="JSG236" s="16">
        <f t="shared" si="595"/>
        <v>0</v>
      </c>
      <c r="JSH236" s="16">
        <f t="shared" si="595"/>
        <v>0</v>
      </c>
      <c r="JSI236" s="16">
        <f t="shared" si="595"/>
        <v>0</v>
      </c>
      <c r="JSJ236" s="16">
        <f t="shared" si="595"/>
        <v>0</v>
      </c>
      <c r="JSK236" s="16">
        <f t="shared" si="595"/>
        <v>0</v>
      </c>
      <c r="JSL236" s="16">
        <f t="shared" si="595"/>
        <v>0</v>
      </c>
      <c r="JSM236" s="16">
        <f t="shared" si="595"/>
        <v>0</v>
      </c>
      <c r="JSN236" s="16">
        <f t="shared" si="595"/>
        <v>0</v>
      </c>
      <c r="JSO236" s="16">
        <f t="shared" si="595"/>
        <v>0</v>
      </c>
      <c r="JSP236" s="16">
        <f t="shared" si="595"/>
        <v>0</v>
      </c>
      <c r="JSQ236" s="16">
        <f t="shared" si="595"/>
        <v>0</v>
      </c>
      <c r="JSR236" s="16">
        <f t="shared" si="595"/>
        <v>0</v>
      </c>
      <c r="JSS236" s="16">
        <f t="shared" si="595"/>
        <v>0</v>
      </c>
      <c r="JST236" s="16">
        <f t="shared" si="595"/>
        <v>0</v>
      </c>
      <c r="JSU236" s="16">
        <f t="shared" si="595"/>
        <v>0</v>
      </c>
      <c r="JSV236" s="16">
        <f t="shared" si="595"/>
        <v>0</v>
      </c>
      <c r="JSW236" s="16">
        <f t="shared" si="595"/>
        <v>0</v>
      </c>
      <c r="JSX236" s="16">
        <f t="shared" si="595"/>
        <v>0</v>
      </c>
      <c r="JSY236" s="16">
        <f t="shared" si="595"/>
        <v>0</v>
      </c>
      <c r="JSZ236" s="16">
        <f t="shared" si="595"/>
        <v>0</v>
      </c>
      <c r="JTA236" s="16">
        <f t="shared" si="595"/>
        <v>0</v>
      </c>
      <c r="JTB236" s="16">
        <f t="shared" si="595"/>
        <v>0</v>
      </c>
      <c r="JTC236" s="16">
        <f t="shared" si="595"/>
        <v>0</v>
      </c>
      <c r="JTD236" s="16">
        <f t="shared" si="595"/>
        <v>0</v>
      </c>
      <c r="JTE236" s="16">
        <f t="shared" si="595"/>
        <v>0</v>
      </c>
      <c r="JTF236" s="16">
        <f t="shared" si="595"/>
        <v>0</v>
      </c>
      <c r="JTG236" s="16">
        <f t="shared" si="595"/>
        <v>0</v>
      </c>
      <c r="JTH236" s="16">
        <f t="shared" si="595"/>
        <v>0</v>
      </c>
      <c r="JTI236" s="16">
        <f t="shared" si="595"/>
        <v>0</v>
      </c>
      <c r="JTJ236" s="16">
        <f t="shared" si="595"/>
        <v>0</v>
      </c>
      <c r="JTK236" s="16">
        <f t="shared" si="595"/>
        <v>0</v>
      </c>
      <c r="JTL236" s="16">
        <f t="shared" si="595"/>
        <v>0</v>
      </c>
      <c r="JTM236" s="16">
        <f t="shared" si="595"/>
        <v>0</v>
      </c>
      <c r="JTN236" s="16">
        <f t="shared" si="595"/>
        <v>0</v>
      </c>
      <c r="JTO236" s="16">
        <f t="shared" si="595"/>
        <v>0</v>
      </c>
      <c r="JTP236" s="16">
        <f t="shared" si="595"/>
        <v>0</v>
      </c>
      <c r="JTQ236" s="16">
        <f t="shared" si="595"/>
        <v>0</v>
      </c>
      <c r="JTR236" s="16">
        <f t="shared" si="595"/>
        <v>0</v>
      </c>
      <c r="JTS236" s="16">
        <f t="shared" si="595"/>
        <v>0</v>
      </c>
      <c r="JTT236" s="16">
        <f t="shared" si="595"/>
        <v>0</v>
      </c>
      <c r="JTU236" s="16">
        <f t="shared" ref="JTU236:JWF236" si="596">SUM(JTU229:JTU235)</f>
        <v>0</v>
      </c>
      <c r="JTV236" s="16">
        <f t="shared" si="596"/>
        <v>0</v>
      </c>
      <c r="JTW236" s="16">
        <f t="shared" si="596"/>
        <v>0</v>
      </c>
      <c r="JTX236" s="16">
        <f t="shared" si="596"/>
        <v>0</v>
      </c>
      <c r="JTY236" s="16">
        <f t="shared" si="596"/>
        <v>0</v>
      </c>
      <c r="JTZ236" s="16">
        <f t="shared" si="596"/>
        <v>0</v>
      </c>
      <c r="JUA236" s="16">
        <f t="shared" si="596"/>
        <v>0</v>
      </c>
      <c r="JUB236" s="16">
        <f t="shared" si="596"/>
        <v>0</v>
      </c>
      <c r="JUC236" s="16">
        <f t="shared" si="596"/>
        <v>0</v>
      </c>
      <c r="JUD236" s="16">
        <f t="shared" si="596"/>
        <v>0</v>
      </c>
      <c r="JUE236" s="16">
        <f t="shared" si="596"/>
        <v>0</v>
      </c>
      <c r="JUF236" s="16">
        <f t="shared" si="596"/>
        <v>0</v>
      </c>
      <c r="JUG236" s="16">
        <f t="shared" si="596"/>
        <v>0</v>
      </c>
      <c r="JUH236" s="16">
        <f t="shared" si="596"/>
        <v>0</v>
      </c>
      <c r="JUI236" s="16">
        <f t="shared" si="596"/>
        <v>0</v>
      </c>
      <c r="JUJ236" s="16">
        <f t="shared" si="596"/>
        <v>0</v>
      </c>
      <c r="JUK236" s="16">
        <f t="shared" si="596"/>
        <v>0</v>
      </c>
      <c r="JUL236" s="16">
        <f t="shared" si="596"/>
        <v>0</v>
      </c>
      <c r="JUM236" s="16">
        <f t="shared" si="596"/>
        <v>0</v>
      </c>
      <c r="JUN236" s="16">
        <f t="shared" si="596"/>
        <v>0</v>
      </c>
      <c r="JUO236" s="16">
        <f t="shared" si="596"/>
        <v>0</v>
      </c>
      <c r="JUP236" s="16">
        <f t="shared" si="596"/>
        <v>0</v>
      </c>
      <c r="JUQ236" s="16">
        <f t="shared" si="596"/>
        <v>0</v>
      </c>
      <c r="JUR236" s="16">
        <f t="shared" si="596"/>
        <v>0</v>
      </c>
      <c r="JUS236" s="16">
        <f t="shared" si="596"/>
        <v>0</v>
      </c>
      <c r="JUT236" s="16">
        <f t="shared" si="596"/>
        <v>0</v>
      </c>
      <c r="JUU236" s="16">
        <f t="shared" si="596"/>
        <v>0</v>
      </c>
      <c r="JUV236" s="16">
        <f t="shared" si="596"/>
        <v>0</v>
      </c>
      <c r="JUW236" s="16">
        <f t="shared" si="596"/>
        <v>0</v>
      </c>
      <c r="JUX236" s="16">
        <f t="shared" si="596"/>
        <v>0</v>
      </c>
      <c r="JUY236" s="16">
        <f t="shared" si="596"/>
        <v>0</v>
      </c>
      <c r="JUZ236" s="16">
        <f t="shared" si="596"/>
        <v>0</v>
      </c>
      <c r="JVA236" s="16">
        <f t="shared" si="596"/>
        <v>0</v>
      </c>
      <c r="JVB236" s="16">
        <f t="shared" si="596"/>
        <v>0</v>
      </c>
      <c r="JVC236" s="16">
        <f t="shared" si="596"/>
        <v>0</v>
      </c>
      <c r="JVD236" s="16">
        <f t="shared" si="596"/>
        <v>0</v>
      </c>
      <c r="JVE236" s="16">
        <f t="shared" si="596"/>
        <v>0</v>
      </c>
      <c r="JVF236" s="16">
        <f t="shared" si="596"/>
        <v>0</v>
      </c>
      <c r="JVG236" s="16">
        <f t="shared" si="596"/>
        <v>0</v>
      </c>
      <c r="JVH236" s="16">
        <f t="shared" si="596"/>
        <v>0</v>
      </c>
      <c r="JVI236" s="16">
        <f t="shared" si="596"/>
        <v>0</v>
      </c>
      <c r="JVJ236" s="16">
        <f t="shared" si="596"/>
        <v>0</v>
      </c>
      <c r="JVK236" s="16">
        <f t="shared" si="596"/>
        <v>0</v>
      </c>
      <c r="JVL236" s="16">
        <f t="shared" si="596"/>
        <v>0</v>
      </c>
      <c r="JVM236" s="16">
        <f t="shared" si="596"/>
        <v>0</v>
      </c>
      <c r="JVN236" s="16">
        <f t="shared" si="596"/>
        <v>0</v>
      </c>
      <c r="JVO236" s="16">
        <f t="shared" si="596"/>
        <v>0</v>
      </c>
      <c r="JVP236" s="16">
        <f t="shared" si="596"/>
        <v>0</v>
      </c>
      <c r="JVQ236" s="16">
        <f t="shared" si="596"/>
        <v>0</v>
      </c>
      <c r="JVR236" s="16">
        <f t="shared" si="596"/>
        <v>0</v>
      </c>
      <c r="JVS236" s="16">
        <f t="shared" si="596"/>
        <v>0</v>
      </c>
      <c r="JVT236" s="16">
        <f t="shared" si="596"/>
        <v>0</v>
      </c>
      <c r="JVU236" s="16">
        <f t="shared" si="596"/>
        <v>0</v>
      </c>
      <c r="JVV236" s="16">
        <f t="shared" si="596"/>
        <v>0</v>
      </c>
      <c r="JVW236" s="16">
        <f t="shared" si="596"/>
        <v>0</v>
      </c>
      <c r="JVX236" s="16">
        <f t="shared" si="596"/>
        <v>0</v>
      </c>
      <c r="JVY236" s="16">
        <f t="shared" si="596"/>
        <v>0</v>
      </c>
      <c r="JVZ236" s="16">
        <f t="shared" si="596"/>
        <v>0</v>
      </c>
      <c r="JWA236" s="16">
        <f t="shared" si="596"/>
        <v>0</v>
      </c>
      <c r="JWB236" s="16">
        <f t="shared" si="596"/>
        <v>0</v>
      </c>
      <c r="JWC236" s="16">
        <f t="shared" si="596"/>
        <v>0</v>
      </c>
      <c r="JWD236" s="16">
        <f t="shared" si="596"/>
        <v>0</v>
      </c>
      <c r="JWE236" s="16">
        <f t="shared" si="596"/>
        <v>0</v>
      </c>
      <c r="JWF236" s="16">
        <f t="shared" si="596"/>
        <v>0</v>
      </c>
      <c r="JWG236" s="16">
        <f t="shared" ref="JWG236:JYR236" si="597">SUM(JWG229:JWG235)</f>
        <v>0</v>
      </c>
      <c r="JWH236" s="16">
        <f t="shared" si="597"/>
        <v>0</v>
      </c>
      <c r="JWI236" s="16">
        <f t="shared" si="597"/>
        <v>0</v>
      </c>
      <c r="JWJ236" s="16">
        <f t="shared" si="597"/>
        <v>0</v>
      </c>
      <c r="JWK236" s="16">
        <f t="shared" si="597"/>
        <v>0</v>
      </c>
      <c r="JWL236" s="16">
        <f t="shared" si="597"/>
        <v>0</v>
      </c>
      <c r="JWM236" s="16">
        <f t="shared" si="597"/>
        <v>0</v>
      </c>
      <c r="JWN236" s="16">
        <f t="shared" si="597"/>
        <v>0</v>
      </c>
      <c r="JWO236" s="16">
        <f t="shared" si="597"/>
        <v>0</v>
      </c>
      <c r="JWP236" s="16">
        <f t="shared" si="597"/>
        <v>0</v>
      </c>
      <c r="JWQ236" s="16">
        <f t="shared" si="597"/>
        <v>0</v>
      </c>
      <c r="JWR236" s="16">
        <f t="shared" si="597"/>
        <v>0</v>
      </c>
      <c r="JWS236" s="16">
        <f t="shared" si="597"/>
        <v>0</v>
      </c>
      <c r="JWT236" s="16">
        <f t="shared" si="597"/>
        <v>0</v>
      </c>
      <c r="JWU236" s="16">
        <f t="shared" si="597"/>
        <v>0</v>
      </c>
      <c r="JWV236" s="16">
        <f t="shared" si="597"/>
        <v>0</v>
      </c>
      <c r="JWW236" s="16">
        <f t="shared" si="597"/>
        <v>0</v>
      </c>
      <c r="JWX236" s="16">
        <f t="shared" si="597"/>
        <v>0</v>
      </c>
      <c r="JWY236" s="16">
        <f t="shared" si="597"/>
        <v>0</v>
      </c>
      <c r="JWZ236" s="16">
        <f t="shared" si="597"/>
        <v>0</v>
      </c>
      <c r="JXA236" s="16">
        <f t="shared" si="597"/>
        <v>0</v>
      </c>
      <c r="JXB236" s="16">
        <f t="shared" si="597"/>
        <v>0</v>
      </c>
      <c r="JXC236" s="16">
        <f t="shared" si="597"/>
        <v>0</v>
      </c>
      <c r="JXD236" s="16">
        <f t="shared" si="597"/>
        <v>0</v>
      </c>
      <c r="JXE236" s="16">
        <f t="shared" si="597"/>
        <v>0</v>
      </c>
      <c r="JXF236" s="16">
        <f t="shared" si="597"/>
        <v>0</v>
      </c>
      <c r="JXG236" s="16">
        <f t="shared" si="597"/>
        <v>0</v>
      </c>
      <c r="JXH236" s="16">
        <f t="shared" si="597"/>
        <v>0</v>
      </c>
      <c r="JXI236" s="16">
        <f t="shared" si="597"/>
        <v>0</v>
      </c>
      <c r="JXJ236" s="16">
        <f t="shared" si="597"/>
        <v>0</v>
      </c>
      <c r="JXK236" s="16">
        <f t="shared" si="597"/>
        <v>0</v>
      </c>
      <c r="JXL236" s="16">
        <f t="shared" si="597"/>
        <v>0</v>
      </c>
      <c r="JXM236" s="16">
        <f t="shared" si="597"/>
        <v>0</v>
      </c>
      <c r="JXN236" s="16">
        <f t="shared" si="597"/>
        <v>0</v>
      </c>
      <c r="JXO236" s="16">
        <f t="shared" si="597"/>
        <v>0</v>
      </c>
      <c r="JXP236" s="16">
        <f t="shared" si="597"/>
        <v>0</v>
      </c>
      <c r="JXQ236" s="16">
        <f t="shared" si="597"/>
        <v>0</v>
      </c>
      <c r="JXR236" s="16">
        <f t="shared" si="597"/>
        <v>0</v>
      </c>
      <c r="JXS236" s="16">
        <f t="shared" si="597"/>
        <v>0</v>
      </c>
      <c r="JXT236" s="16">
        <f t="shared" si="597"/>
        <v>0</v>
      </c>
      <c r="JXU236" s="16">
        <f t="shared" si="597"/>
        <v>0</v>
      </c>
      <c r="JXV236" s="16">
        <f t="shared" si="597"/>
        <v>0</v>
      </c>
      <c r="JXW236" s="16">
        <f t="shared" si="597"/>
        <v>0</v>
      </c>
      <c r="JXX236" s="16">
        <f t="shared" si="597"/>
        <v>0</v>
      </c>
      <c r="JXY236" s="16">
        <f t="shared" si="597"/>
        <v>0</v>
      </c>
      <c r="JXZ236" s="16">
        <f t="shared" si="597"/>
        <v>0</v>
      </c>
      <c r="JYA236" s="16">
        <f t="shared" si="597"/>
        <v>0</v>
      </c>
      <c r="JYB236" s="16">
        <f t="shared" si="597"/>
        <v>0</v>
      </c>
      <c r="JYC236" s="16">
        <f t="shared" si="597"/>
        <v>0</v>
      </c>
      <c r="JYD236" s="16">
        <f t="shared" si="597"/>
        <v>0</v>
      </c>
      <c r="JYE236" s="16">
        <f t="shared" si="597"/>
        <v>0</v>
      </c>
      <c r="JYF236" s="16">
        <f t="shared" si="597"/>
        <v>0</v>
      </c>
      <c r="JYG236" s="16">
        <f t="shared" si="597"/>
        <v>0</v>
      </c>
      <c r="JYH236" s="16">
        <f t="shared" si="597"/>
        <v>0</v>
      </c>
      <c r="JYI236" s="16">
        <f t="shared" si="597"/>
        <v>0</v>
      </c>
      <c r="JYJ236" s="16">
        <f t="shared" si="597"/>
        <v>0</v>
      </c>
      <c r="JYK236" s="16">
        <f t="shared" si="597"/>
        <v>0</v>
      </c>
      <c r="JYL236" s="16">
        <f t="shared" si="597"/>
        <v>0</v>
      </c>
      <c r="JYM236" s="16">
        <f t="shared" si="597"/>
        <v>0</v>
      </c>
      <c r="JYN236" s="16">
        <f t="shared" si="597"/>
        <v>0</v>
      </c>
      <c r="JYO236" s="16">
        <f t="shared" si="597"/>
        <v>0</v>
      </c>
      <c r="JYP236" s="16">
        <f t="shared" si="597"/>
        <v>0</v>
      </c>
      <c r="JYQ236" s="16">
        <f t="shared" si="597"/>
        <v>0</v>
      </c>
      <c r="JYR236" s="16">
        <f t="shared" si="597"/>
        <v>0</v>
      </c>
      <c r="JYS236" s="16">
        <f t="shared" ref="JYS236:KBD236" si="598">SUM(JYS229:JYS235)</f>
        <v>0</v>
      </c>
      <c r="JYT236" s="16">
        <f t="shared" si="598"/>
        <v>0</v>
      </c>
      <c r="JYU236" s="16">
        <f t="shared" si="598"/>
        <v>0</v>
      </c>
      <c r="JYV236" s="16">
        <f t="shared" si="598"/>
        <v>0</v>
      </c>
      <c r="JYW236" s="16">
        <f t="shared" si="598"/>
        <v>0</v>
      </c>
      <c r="JYX236" s="16">
        <f t="shared" si="598"/>
        <v>0</v>
      </c>
      <c r="JYY236" s="16">
        <f t="shared" si="598"/>
        <v>0</v>
      </c>
      <c r="JYZ236" s="16">
        <f t="shared" si="598"/>
        <v>0</v>
      </c>
      <c r="JZA236" s="16">
        <f t="shared" si="598"/>
        <v>0</v>
      </c>
      <c r="JZB236" s="16">
        <f t="shared" si="598"/>
        <v>0</v>
      </c>
      <c r="JZC236" s="16">
        <f t="shared" si="598"/>
        <v>0</v>
      </c>
      <c r="JZD236" s="16">
        <f t="shared" si="598"/>
        <v>0</v>
      </c>
      <c r="JZE236" s="16">
        <f t="shared" si="598"/>
        <v>0</v>
      </c>
      <c r="JZF236" s="16">
        <f t="shared" si="598"/>
        <v>0</v>
      </c>
      <c r="JZG236" s="16">
        <f t="shared" si="598"/>
        <v>0</v>
      </c>
      <c r="JZH236" s="16">
        <f t="shared" si="598"/>
        <v>0</v>
      </c>
      <c r="JZI236" s="16">
        <f t="shared" si="598"/>
        <v>0</v>
      </c>
      <c r="JZJ236" s="16">
        <f t="shared" si="598"/>
        <v>0</v>
      </c>
      <c r="JZK236" s="16">
        <f t="shared" si="598"/>
        <v>0</v>
      </c>
      <c r="JZL236" s="16">
        <f t="shared" si="598"/>
        <v>0</v>
      </c>
      <c r="JZM236" s="16">
        <f t="shared" si="598"/>
        <v>0</v>
      </c>
      <c r="JZN236" s="16">
        <f t="shared" si="598"/>
        <v>0</v>
      </c>
      <c r="JZO236" s="16">
        <f t="shared" si="598"/>
        <v>0</v>
      </c>
      <c r="JZP236" s="16">
        <f t="shared" si="598"/>
        <v>0</v>
      </c>
      <c r="JZQ236" s="16">
        <f t="shared" si="598"/>
        <v>0</v>
      </c>
      <c r="JZR236" s="16">
        <f t="shared" si="598"/>
        <v>0</v>
      </c>
      <c r="JZS236" s="16">
        <f t="shared" si="598"/>
        <v>0</v>
      </c>
      <c r="JZT236" s="16">
        <f t="shared" si="598"/>
        <v>0</v>
      </c>
      <c r="JZU236" s="16">
        <f t="shared" si="598"/>
        <v>0</v>
      </c>
      <c r="JZV236" s="16">
        <f t="shared" si="598"/>
        <v>0</v>
      </c>
      <c r="JZW236" s="16">
        <f t="shared" si="598"/>
        <v>0</v>
      </c>
      <c r="JZX236" s="16">
        <f t="shared" si="598"/>
        <v>0</v>
      </c>
      <c r="JZY236" s="16">
        <f t="shared" si="598"/>
        <v>0</v>
      </c>
      <c r="JZZ236" s="16">
        <f t="shared" si="598"/>
        <v>0</v>
      </c>
      <c r="KAA236" s="16">
        <f t="shared" si="598"/>
        <v>0</v>
      </c>
      <c r="KAB236" s="16">
        <f t="shared" si="598"/>
        <v>0</v>
      </c>
      <c r="KAC236" s="16">
        <f t="shared" si="598"/>
        <v>0</v>
      </c>
      <c r="KAD236" s="16">
        <f t="shared" si="598"/>
        <v>0</v>
      </c>
      <c r="KAE236" s="16">
        <f t="shared" si="598"/>
        <v>0</v>
      </c>
      <c r="KAF236" s="16">
        <f t="shared" si="598"/>
        <v>0</v>
      </c>
      <c r="KAG236" s="16">
        <f t="shared" si="598"/>
        <v>0</v>
      </c>
      <c r="KAH236" s="16">
        <f t="shared" si="598"/>
        <v>0</v>
      </c>
      <c r="KAI236" s="16">
        <f t="shared" si="598"/>
        <v>0</v>
      </c>
      <c r="KAJ236" s="16">
        <f t="shared" si="598"/>
        <v>0</v>
      </c>
      <c r="KAK236" s="16">
        <f t="shared" si="598"/>
        <v>0</v>
      </c>
      <c r="KAL236" s="16">
        <f t="shared" si="598"/>
        <v>0</v>
      </c>
      <c r="KAM236" s="16">
        <f t="shared" si="598"/>
        <v>0</v>
      </c>
      <c r="KAN236" s="16">
        <f t="shared" si="598"/>
        <v>0</v>
      </c>
      <c r="KAO236" s="16">
        <f t="shared" si="598"/>
        <v>0</v>
      </c>
      <c r="KAP236" s="16">
        <f t="shared" si="598"/>
        <v>0</v>
      </c>
      <c r="KAQ236" s="16">
        <f t="shared" si="598"/>
        <v>0</v>
      </c>
      <c r="KAR236" s="16">
        <f t="shared" si="598"/>
        <v>0</v>
      </c>
      <c r="KAS236" s="16">
        <f t="shared" si="598"/>
        <v>0</v>
      </c>
      <c r="KAT236" s="16">
        <f t="shared" si="598"/>
        <v>0</v>
      </c>
      <c r="KAU236" s="16">
        <f t="shared" si="598"/>
        <v>0</v>
      </c>
      <c r="KAV236" s="16">
        <f t="shared" si="598"/>
        <v>0</v>
      </c>
      <c r="KAW236" s="16">
        <f t="shared" si="598"/>
        <v>0</v>
      </c>
      <c r="KAX236" s="16">
        <f t="shared" si="598"/>
        <v>0</v>
      </c>
      <c r="KAY236" s="16">
        <f t="shared" si="598"/>
        <v>0</v>
      </c>
      <c r="KAZ236" s="16">
        <f t="shared" si="598"/>
        <v>0</v>
      </c>
      <c r="KBA236" s="16">
        <f t="shared" si="598"/>
        <v>0</v>
      </c>
      <c r="KBB236" s="16">
        <f t="shared" si="598"/>
        <v>0</v>
      </c>
      <c r="KBC236" s="16">
        <f t="shared" si="598"/>
        <v>0</v>
      </c>
      <c r="KBD236" s="16">
        <f t="shared" si="598"/>
        <v>0</v>
      </c>
      <c r="KBE236" s="16">
        <f t="shared" ref="KBE236:KDP236" si="599">SUM(KBE229:KBE235)</f>
        <v>0</v>
      </c>
      <c r="KBF236" s="16">
        <f t="shared" si="599"/>
        <v>0</v>
      </c>
      <c r="KBG236" s="16">
        <f t="shared" si="599"/>
        <v>0</v>
      </c>
      <c r="KBH236" s="16">
        <f t="shared" si="599"/>
        <v>0</v>
      </c>
      <c r="KBI236" s="16">
        <f t="shared" si="599"/>
        <v>0</v>
      </c>
      <c r="KBJ236" s="16">
        <f t="shared" si="599"/>
        <v>0</v>
      </c>
      <c r="KBK236" s="16">
        <f t="shared" si="599"/>
        <v>0</v>
      </c>
      <c r="KBL236" s="16">
        <f t="shared" si="599"/>
        <v>0</v>
      </c>
      <c r="KBM236" s="16">
        <f t="shared" si="599"/>
        <v>0</v>
      </c>
      <c r="KBN236" s="16">
        <f t="shared" si="599"/>
        <v>0</v>
      </c>
      <c r="KBO236" s="16">
        <f t="shared" si="599"/>
        <v>0</v>
      </c>
      <c r="KBP236" s="16">
        <f t="shared" si="599"/>
        <v>0</v>
      </c>
      <c r="KBQ236" s="16">
        <f t="shared" si="599"/>
        <v>0</v>
      </c>
      <c r="KBR236" s="16">
        <f t="shared" si="599"/>
        <v>0</v>
      </c>
      <c r="KBS236" s="16">
        <f t="shared" si="599"/>
        <v>0</v>
      </c>
      <c r="KBT236" s="16">
        <f t="shared" si="599"/>
        <v>0</v>
      </c>
      <c r="KBU236" s="16">
        <f t="shared" si="599"/>
        <v>0</v>
      </c>
      <c r="KBV236" s="16">
        <f t="shared" si="599"/>
        <v>0</v>
      </c>
      <c r="KBW236" s="16">
        <f t="shared" si="599"/>
        <v>0</v>
      </c>
      <c r="KBX236" s="16">
        <f t="shared" si="599"/>
        <v>0</v>
      </c>
      <c r="KBY236" s="16">
        <f t="shared" si="599"/>
        <v>0</v>
      </c>
      <c r="KBZ236" s="16">
        <f t="shared" si="599"/>
        <v>0</v>
      </c>
      <c r="KCA236" s="16">
        <f t="shared" si="599"/>
        <v>0</v>
      </c>
      <c r="KCB236" s="16">
        <f t="shared" si="599"/>
        <v>0</v>
      </c>
      <c r="KCC236" s="16">
        <f t="shared" si="599"/>
        <v>0</v>
      </c>
      <c r="KCD236" s="16">
        <f t="shared" si="599"/>
        <v>0</v>
      </c>
      <c r="KCE236" s="16">
        <f t="shared" si="599"/>
        <v>0</v>
      </c>
      <c r="KCF236" s="16">
        <f t="shared" si="599"/>
        <v>0</v>
      </c>
      <c r="KCG236" s="16">
        <f t="shared" si="599"/>
        <v>0</v>
      </c>
      <c r="KCH236" s="16">
        <f t="shared" si="599"/>
        <v>0</v>
      </c>
      <c r="KCI236" s="16">
        <f t="shared" si="599"/>
        <v>0</v>
      </c>
      <c r="KCJ236" s="16">
        <f t="shared" si="599"/>
        <v>0</v>
      </c>
      <c r="KCK236" s="16">
        <f t="shared" si="599"/>
        <v>0</v>
      </c>
      <c r="KCL236" s="16">
        <f t="shared" si="599"/>
        <v>0</v>
      </c>
      <c r="KCM236" s="16">
        <f t="shared" si="599"/>
        <v>0</v>
      </c>
      <c r="KCN236" s="16">
        <f t="shared" si="599"/>
        <v>0</v>
      </c>
      <c r="KCO236" s="16">
        <f t="shared" si="599"/>
        <v>0</v>
      </c>
      <c r="KCP236" s="16">
        <f t="shared" si="599"/>
        <v>0</v>
      </c>
      <c r="KCQ236" s="16">
        <f t="shared" si="599"/>
        <v>0</v>
      </c>
      <c r="KCR236" s="16">
        <f t="shared" si="599"/>
        <v>0</v>
      </c>
      <c r="KCS236" s="16">
        <f t="shared" si="599"/>
        <v>0</v>
      </c>
      <c r="KCT236" s="16">
        <f t="shared" si="599"/>
        <v>0</v>
      </c>
      <c r="KCU236" s="16">
        <f t="shared" si="599"/>
        <v>0</v>
      </c>
      <c r="KCV236" s="16">
        <f t="shared" si="599"/>
        <v>0</v>
      </c>
      <c r="KCW236" s="16">
        <f t="shared" si="599"/>
        <v>0</v>
      </c>
      <c r="KCX236" s="16">
        <f t="shared" si="599"/>
        <v>0</v>
      </c>
      <c r="KCY236" s="16">
        <f t="shared" si="599"/>
        <v>0</v>
      </c>
      <c r="KCZ236" s="16">
        <f t="shared" si="599"/>
        <v>0</v>
      </c>
      <c r="KDA236" s="16">
        <f t="shared" si="599"/>
        <v>0</v>
      </c>
      <c r="KDB236" s="16">
        <f t="shared" si="599"/>
        <v>0</v>
      </c>
      <c r="KDC236" s="16">
        <f t="shared" si="599"/>
        <v>0</v>
      </c>
      <c r="KDD236" s="16">
        <f t="shared" si="599"/>
        <v>0</v>
      </c>
      <c r="KDE236" s="16">
        <f t="shared" si="599"/>
        <v>0</v>
      </c>
      <c r="KDF236" s="16">
        <f t="shared" si="599"/>
        <v>0</v>
      </c>
      <c r="KDG236" s="16">
        <f t="shared" si="599"/>
        <v>0</v>
      </c>
      <c r="KDH236" s="16">
        <f t="shared" si="599"/>
        <v>0</v>
      </c>
      <c r="KDI236" s="16">
        <f t="shared" si="599"/>
        <v>0</v>
      </c>
      <c r="KDJ236" s="16">
        <f t="shared" si="599"/>
        <v>0</v>
      </c>
      <c r="KDK236" s="16">
        <f t="shared" si="599"/>
        <v>0</v>
      </c>
      <c r="KDL236" s="16">
        <f t="shared" si="599"/>
        <v>0</v>
      </c>
      <c r="KDM236" s="16">
        <f t="shared" si="599"/>
        <v>0</v>
      </c>
      <c r="KDN236" s="16">
        <f t="shared" si="599"/>
        <v>0</v>
      </c>
      <c r="KDO236" s="16">
        <f t="shared" si="599"/>
        <v>0</v>
      </c>
      <c r="KDP236" s="16">
        <f t="shared" si="599"/>
        <v>0</v>
      </c>
      <c r="KDQ236" s="16">
        <f t="shared" ref="KDQ236:KGB236" si="600">SUM(KDQ229:KDQ235)</f>
        <v>0</v>
      </c>
      <c r="KDR236" s="16">
        <f t="shared" si="600"/>
        <v>0</v>
      </c>
      <c r="KDS236" s="16">
        <f t="shared" si="600"/>
        <v>0</v>
      </c>
      <c r="KDT236" s="16">
        <f t="shared" si="600"/>
        <v>0</v>
      </c>
      <c r="KDU236" s="16">
        <f t="shared" si="600"/>
        <v>0</v>
      </c>
      <c r="KDV236" s="16">
        <f t="shared" si="600"/>
        <v>0</v>
      </c>
      <c r="KDW236" s="16">
        <f t="shared" si="600"/>
        <v>0</v>
      </c>
      <c r="KDX236" s="16">
        <f t="shared" si="600"/>
        <v>0</v>
      </c>
      <c r="KDY236" s="16">
        <f t="shared" si="600"/>
        <v>0</v>
      </c>
      <c r="KDZ236" s="16">
        <f t="shared" si="600"/>
        <v>0</v>
      </c>
      <c r="KEA236" s="16">
        <f t="shared" si="600"/>
        <v>0</v>
      </c>
      <c r="KEB236" s="16">
        <f t="shared" si="600"/>
        <v>0</v>
      </c>
      <c r="KEC236" s="16">
        <f t="shared" si="600"/>
        <v>0</v>
      </c>
      <c r="KED236" s="16">
        <f t="shared" si="600"/>
        <v>0</v>
      </c>
      <c r="KEE236" s="16">
        <f t="shared" si="600"/>
        <v>0</v>
      </c>
      <c r="KEF236" s="16">
        <f t="shared" si="600"/>
        <v>0</v>
      </c>
      <c r="KEG236" s="16">
        <f t="shared" si="600"/>
        <v>0</v>
      </c>
      <c r="KEH236" s="16">
        <f t="shared" si="600"/>
        <v>0</v>
      </c>
      <c r="KEI236" s="16">
        <f t="shared" si="600"/>
        <v>0</v>
      </c>
      <c r="KEJ236" s="16">
        <f t="shared" si="600"/>
        <v>0</v>
      </c>
      <c r="KEK236" s="16">
        <f t="shared" si="600"/>
        <v>0</v>
      </c>
      <c r="KEL236" s="16">
        <f t="shared" si="600"/>
        <v>0</v>
      </c>
      <c r="KEM236" s="16">
        <f t="shared" si="600"/>
        <v>0</v>
      </c>
      <c r="KEN236" s="16">
        <f t="shared" si="600"/>
        <v>0</v>
      </c>
      <c r="KEO236" s="16">
        <f t="shared" si="600"/>
        <v>0</v>
      </c>
      <c r="KEP236" s="16">
        <f t="shared" si="600"/>
        <v>0</v>
      </c>
      <c r="KEQ236" s="16">
        <f t="shared" si="600"/>
        <v>0</v>
      </c>
      <c r="KER236" s="16">
        <f t="shared" si="600"/>
        <v>0</v>
      </c>
      <c r="KES236" s="16">
        <f t="shared" si="600"/>
        <v>0</v>
      </c>
      <c r="KET236" s="16">
        <f t="shared" si="600"/>
        <v>0</v>
      </c>
      <c r="KEU236" s="16">
        <f t="shared" si="600"/>
        <v>0</v>
      </c>
      <c r="KEV236" s="16">
        <f t="shared" si="600"/>
        <v>0</v>
      </c>
      <c r="KEW236" s="16">
        <f t="shared" si="600"/>
        <v>0</v>
      </c>
      <c r="KEX236" s="16">
        <f t="shared" si="600"/>
        <v>0</v>
      </c>
      <c r="KEY236" s="16">
        <f t="shared" si="600"/>
        <v>0</v>
      </c>
      <c r="KEZ236" s="16">
        <f t="shared" si="600"/>
        <v>0</v>
      </c>
      <c r="KFA236" s="16">
        <f t="shared" si="600"/>
        <v>0</v>
      </c>
      <c r="KFB236" s="16">
        <f t="shared" si="600"/>
        <v>0</v>
      </c>
      <c r="KFC236" s="16">
        <f t="shared" si="600"/>
        <v>0</v>
      </c>
      <c r="KFD236" s="16">
        <f t="shared" si="600"/>
        <v>0</v>
      </c>
      <c r="KFE236" s="16">
        <f t="shared" si="600"/>
        <v>0</v>
      </c>
      <c r="KFF236" s="16">
        <f t="shared" si="600"/>
        <v>0</v>
      </c>
      <c r="KFG236" s="16">
        <f t="shared" si="600"/>
        <v>0</v>
      </c>
      <c r="KFH236" s="16">
        <f t="shared" si="600"/>
        <v>0</v>
      </c>
      <c r="KFI236" s="16">
        <f t="shared" si="600"/>
        <v>0</v>
      </c>
      <c r="KFJ236" s="16">
        <f t="shared" si="600"/>
        <v>0</v>
      </c>
      <c r="KFK236" s="16">
        <f t="shared" si="600"/>
        <v>0</v>
      </c>
      <c r="KFL236" s="16">
        <f t="shared" si="600"/>
        <v>0</v>
      </c>
      <c r="KFM236" s="16">
        <f t="shared" si="600"/>
        <v>0</v>
      </c>
      <c r="KFN236" s="16">
        <f t="shared" si="600"/>
        <v>0</v>
      </c>
      <c r="KFO236" s="16">
        <f t="shared" si="600"/>
        <v>0</v>
      </c>
      <c r="KFP236" s="16">
        <f t="shared" si="600"/>
        <v>0</v>
      </c>
      <c r="KFQ236" s="16">
        <f t="shared" si="600"/>
        <v>0</v>
      </c>
      <c r="KFR236" s="16">
        <f t="shared" si="600"/>
        <v>0</v>
      </c>
      <c r="KFS236" s="16">
        <f t="shared" si="600"/>
        <v>0</v>
      </c>
      <c r="KFT236" s="16">
        <f t="shared" si="600"/>
        <v>0</v>
      </c>
      <c r="KFU236" s="16">
        <f t="shared" si="600"/>
        <v>0</v>
      </c>
      <c r="KFV236" s="16">
        <f t="shared" si="600"/>
        <v>0</v>
      </c>
      <c r="KFW236" s="16">
        <f t="shared" si="600"/>
        <v>0</v>
      </c>
      <c r="KFX236" s="16">
        <f t="shared" si="600"/>
        <v>0</v>
      </c>
      <c r="KFY236" s="16">
        <f t="shared" si="600"/>
        <v>0</v>
      </c>
      <c r="KFZ236" s="16">
        <f t="shared" si="600"/>
        <v>0</v>
      </c>
      <c r="KGA236" s="16">
        <f t="shared" si="600"/>
        <v>0</v>
      </c>
      <c r="KGB236" s="16">
        <f t="shared" si="600"/>
        <v>0</v>
      </c>
      <c r="KGC236" s="16">
        <f t="shared" ref="KGC236:KIN236" si="601">SUM(KGC229:KGC235)</f>
        <v>0</v>
      </c>
      <c r="KGD236" s="16">
        <f t="shared" si="601"/>
        <v>0</v>
      </c>
      <c r="KGE236" s="16">
        <f t="shared" si="601"/>
        <v>0</v>
      </c>
      <c r="KGF236" s="16">
        <f t="shared" si="601"/>
        <v>0</v>
      </c>
      <c r="KGG236" s="16">
        <f t="shared" si="601"/>
        <v>0</v>
      </c>
      <c r="KGH236" s="16">
        <f t="shared" si="601"/>
        <v>0</v>
      </c>
      <c r="KGI236" s="16">
        <f t="shared" si="601"/>
        <v>0</v>
      </c>
      <c r="KGJ236" s="16">
        <f t="shared" si="601"/>
        <v>0</v>
      </c>
      <c r="KGK236" s="16">
        <f t="shared" si="601"/>
        <v>0</v>
      </c>
      <c r="KGL236" s="16">
        <f t="shared" si="601"/>
        <v>0</v>
      </c>
      <c r="KGM236" s="16">
        <f t="shared" si="601"/>
        <v>0</v>
      </c>
      <c r="KGN236" s="16">
        <f t="shared" si="601"/>
        <v>0</v>
      </c>
      <c r="KGO236" s="16">
        <f t="shared" si="601"/>
        <v>0</v>
      </c>
      <c r="KGP236" s="16">
        <f t="shared" si="601"/>
        <v>0</v>
      </c>
      <c r="KGQ236" s="16">
        <f t="shared" si="601"/>
        <v>0</v>
      </c>
      <c r="KGR236" s="16">
        <f t="shared" si="601"/>
        <v>0</v>
      </c>
      <c r="KGS236" s="16">
        <f t="shared" si="601"/>
        <v>0</v>
      </c>
      <c r="KGT236" s="16">
        <f t="shared" si="601"/>
        <v>0</v>
      </c>
      <c r="KGU236" s="16">
        <f t="shared" si="601"/>
        <v>0</v>
      </c>
      <c r="KGV236" s="16">
        <f t="shared" si="601"/>
        <v>0</v>
      </c>
      <c r="KGW236" s="16">
        <f t="shared" si="601"/>
        <v>0</v>
      </c>
      <c r="KGX236" s="16">
        <f t="shared" si="601"/>
        <v>0</v>
      </c>
      <c r="KGY236" s="16">
        <f t="shared" si="601"/>
        <v>0</v>
      </c>
      <c r="KGZ236" s="16">
        <f t="shared" si="601"/>
        <v>0</v>
      </c>
      <c r="KHA236" s="16">
        <f t="shared" si="601"/>
        <v>0</v>
      </c>
      <c r="KHB236" s="16">
        <f t="shared" si="601"/>
        <v>0</v>
      </c>
      <c r="KHC236" s="16">
        <f t="shared" si="601"/>
        <v>0</v>
      </c>
      <c r="KHD236" s="16">
        <f t="shared" si="601"/>
        <v>0</v>
      </c>
      <c r="KHE236" s="16">
        <f t="shared" si="601"/>
        <v>0</v>
      </c>
      <c r="KHF236" s="16">
        <f t="shared" si="601"/>
        <v>0</v>
      </c>
      <c r="KHG236" s="16">
        <f t="shared" si="601"/>
        <v>0</v>
      </c>
      <c r="KHH236" s="16">
        <f t="shared" si="601"/>
        <v>0</v>
      </c>
      <c r="KHI236" s="16">
        <f t="shared" si="601"/>
        <v>0</v>
      </c>
      <c r="KHJ236" s="16">
        <f t="shared" si="601"/>
        <v>0</v>
      </c>
      <c r="KHK236" s="16">
        <f t="shared" si="601"/>
        <v>0</v>
      </c>
      <c r="KHL236" s="16">
        <f t="shared" si="601"/>
        <v>0</v>
      </c>
      <c r="KHM236" s="16">
        <f t="shared" si="601"/>
        <v>0</v>
      </c>
      <c r="KHN236" s="16">
        <f t="shared" si="601"/>
        <v>0</v>
      </c>
      <c r="KHO236" s="16">
        <f t="shared" si="601"/>
        <v>0</v>
      </c>
      <c r="KHP236" s="16">
        <f t="shared" si="601"/>
        <v>0</v>
      </c>
      <c r="KHQ236" s="16">
        <f t="shared" si="601"/>
        <v>0</v>
      </c>
      <c r="KHR236" s="16">
        <f t="shared" si="601"/>
        <v>0</v>
      </c>
      <c r="KHS236" s="16">
        <f t="shared" si="601"/>
        <v>0</v>
      </c>
      <c r="KHT236" s="16">
        <f t="shared" si="601"/>
        <v>0</v>
      </c>
      <c r="KHU236" s="16">
        <f t="shared" si="601"/>
        <v>0</v>
      </c>
      <c r="KHV236" s="16">
        <f t="shared" si="601"/>
        <v>0</v>
      </c>
      <c r="KHW236" s="16">
        <f t="shared" si="601"/>
        <v>0</v>
      </c>
      <c r="KHX236" s="16">
        <f t="shared" si="601"/>
        <v>0</v>
      </c>
      <c r="KHY236" s="16">
        <f t="shared" si="601"/>
        <v>0</v>
      </c>
      <c r="KHZ236" s="16">
        <f t="shared" si="601"/>
        <v>0</v>
      </c>
      <c r="KIA236" s="16">
        <f t="shared" si="601"/>
        <v>0</v>
      </c>
      <c r="KIB236" s="16">
        <f t="shared" si="601"/>
        <v>0</v>
      </c>
      <c r="KIC236" s="16">
        <f t="shared" si="601"/>
        <v>0</v>
      </c>
      <c r="KID236" s="16">
        <f t="shared" si="601"/>
        <v>0</v>
      </c>
      <c r="KIE236" s="16">
        <f t="shared" si="601"/>
        <v>0</v>
      </c>
      <c r="KIF236" s="16">
        <f t="shared" si="601"/>
        <v>0</v>
      </c>
      <c r="KIG236" s="16">
        <f t="shared" si="601"/>
        <v>0</v>
      </c>
      <c r="KIH236" s="16">
        <f t="shared" si="601"/>
        <v>0</v>
      </c>
      <c r="KII236" s="16">
        <f t="shared" si="601"/>
        <v>0</v>
      </c>
      <c r="KIJ236" s="16">
        <f t="shared" si="601"/>
        <v>0</v>
      </c>
      <c r="KIK236" s="16">
        <f t="shared" si="601"/>
        <v>0</v>
      </c>
      <c r="KIL236" s="16">
        <f t="shared" si="601"/>
        <v>0</v>
      </c>
      <c r="KIM236" s="16">
        <f t="shared" si="601"/>
        <v>0</v>
      </c>
      <c r="KIN236" s="16">
        <f t="shared" si="601"/>
        <v>0</v>
      </c>
      <c r="KIO236" s="16">
        <f t="shared" ref="KIO236:KKZ236" si="602">SUM(KIO229:KIO235)</f>
        <v>0</v>
      </c>
      <c r="KIP236" s="16">
        <f t="shared" si="602"/>
        <v>0</v>
      </c>
      <c r="KIQ236" s="16">
        <f t="shared" si="602"/>
        <v>0</v>
      </c>
      <c r="KIR236" s="16">
        <f t="shared" si="602"/>
        <v>0</v>
      </c>
      <c r="KIS236" s="16">
        <f t="shared" si="602"/>
        <v>0</v>
      </c>
      <c r="KIT236" s="16">
        <f t="shared" si="602"/>
        <v>0</v>
      </c>
      <c r="KIU236" s="16">
        <f t="shared" si="602"/>
        <v>0</v>
      </c>
      <c r="KIV236" s="16">
        <f t="shared" si="602"/>
        <v>0</v>
      </c>
      <c r="KIW236" s="16">
        <f t="shared" si="602"/>
        <v>0</v>
      </c>
      <c r="KIX236" s="16">
        <f t="shared" si="602"/>
        <v>0</v>
      </c>
      <c r="KIY236" s="16">
        <f t="shared" si="602"/>
        <v>0</v>
      </c>
      <c r="KIZ236" s="16">
        <f t="shared" si="602"/>
        <v>0</v>
      </c>
      <c r="KJA236" s="16">
        <f t="shared" si="602"/>
        <v>0</v>
      </c>
      <c r="KJB236" s="16">
        <f t="shared" si="602"/>
        <v>0</v>
      </c>
      <c r="KJC236" s="16">
        <f t="shared" si="602"/>
        <v>0</v>
      </c>
      <c r="KJD236" s="16">
        <f t="shared" si="602"/>
        <v>0</v>
      </c>
      <c r="KJE236" s="16">
        <f t="shared" si="602"/>
        <v>0</v>
      </c>
      <c r="KJF236" s="16">
        <f t="shared" si="602"/>
        <v>0</v>
      </c>
      <c r="KJG236" s="16">
        <f t="shared" si="602"/>
        <v>0</v>
      </c>
      <c r="KJH236" s="16">
        <f t="shared" si="602"/>
        <v>0</v>
      </c>
      <c r="KJI236" s="16">
        <f t="shared" si="602"/>
        <v>0</v>
      </c>
      <c r="KJJ236" s="16">
        <f t="shared" si="602"/>
        <v>0</v>
      </c>
      <c r="KJK236" s="16">
        <f t="shared" si="602"/>
        <v>0</v>
      </c>
      <c r="KJL236" s="16">
        <f t="shared" si="602"/>
        <v>0</v>
      </c>
      <c r="KJM236" s="16">
        <f t="shared" si="602"/>
        <v>0</v>
      </c>
      <c r="KJN236" s="16">
        <f t="shared" si="602"/>
        <v>0</v>
      </c>
      <c r="KJO236" s="16">
        <f t="shared" si="602"/>
        <v>0</v>
      </c>
      <c r="KJP236" s="16">
        <f t="shared" si="602"/>
        <v>0</v>
      </c>
      <c r="KJQ236" s="16">
        <f t="shared" si="602"/>
        <v>0</v>
      </c>
      <c r="KJR236" s="16">
        <f t="shared" si="602"/>
        <v>0</v>
      </c>
      <c r="KJS236" s="16">
        <f t="shared" si="602"/>
        <v>0</v>
      </c>
      <c r="KJT236" s="16">
        <f t="shared" si="602"/>
        <v>0</v>
      </c>
      <c r="KJU236" s="16">
        <f t="shared" si="602"/>
        <v>0</v>
      </c>
      <c r="KJV236" s="16">
        <f t="shared" si="602"/>
        <v>0</v>
      </c>
      <c r="KJW236" s="16">
        <f t="shared" si="602"/>
        <v>0</v>
      </c>
      <c r="KJX236" s="16">
        <f t="shared" si="602"/>
        <v>0</v>
      </c>
      <c r="KJY236" s="16">
        <f t="shared" si="602"/>
        <v>0</v>
      </c>
      <c r="KJZ236" s="16">
        <f t="shared" si="602"/>
        <v>0</v>
      </c>
      <c r="KKA236" s="16">
        <f t="shared" si="602"/>
        <v>0</v>
      </c>
      <c r="KKB236" s="16">
        <f t="shared" si="602"/>
        <v>0</v>
      </c>
      <c r="KKC236" s="16">
        <f t="shared" si="602"/>
        <v>0</v>
      </c>
      <c r="KKD236" s="16">
        <f t="shared" si="602"/>
        <v>0</v>
      </c>
      <c r="KKE236" s="16">
        <f t="shared" si="602"/>
        <v>0</v>
      </c>
      <c r="KKF236" s="16">
        <f t="shared" si="602"/>
        <v>0</v>
      </c>
      <c r="KKG236" s="16">
        <f t="shared" si="602"/>
        <v>0</v>
      </c>
      <c r="KKH236" s="16">
        <f t="shared" si="602"/>
        <v>0</v>
      </c>
      <c r="KKI236" s="16">
        <f t="shared" si="602"/>
        <v>0</v>
      </c>
      <c r="KKJ236" s="16">
        <f t="shared" si="602"/>
        <v>0</v>
      </c>
      <c r="KKK236" s="16">
        <f t="shared" si="602"/>
        <v>0</v>
      </c>
      <c r="KKL236" s="16">
        <f t="shared" si="602"/>
        <v>0</v>
      </c>
      <c r="KKM236" s="16">
        <f t="shared" si="602"/>
        <v>0</v>
      </c>
      <c r="KKN236" s="16">
        <f t="shared" si="602"/>
        <v>0</v>
      </c>
      <c r="KKO236" s="16">
        <f t="shared" si="602"/>
        <v>0</v>
      </c>
      <c r="KKP236" s="16">
        <f t="shared" si="602"/>
        <v>0</v>
      </c>
      <c r="KKQ236" s="16">
        <f t="shared" si="602"/>
        <v>0</v>
      </c>
      <c r="KKR236" s="16">
        <f t="shared" si="602"/>
        <v>0</v>
      </c>
      <c r="KKS236" s="16">
        <f t="shared" si="602"/>
        <v>0</v>
      </c>
      <c r="KKT236" s="16">
        <f t="shared" si="602"/>
        <v>0</v>
      </c>
      <c r="KKU236" s="16">
        <f t="shared" si="602"/>
        <v>0</v>
      </c>
      <c r="KKV236" s="16">
        <f t="shared" si="602"/>
        <v>0</v>
      </c>
      <c r="KKW236" s="16">
        <f t="shared" si="602"/>
        <v>0</v>
      </c>
      <c r="KKX236" s="16">
        <f t="shared" si="602"/>
        <v>0</v>
      </c>
      <c r="KKY236" s="16">
        <f t="shared" si="602"/>
        <v>0</v>
      </c>
      <c r="KKZ236" s="16">
        <f t="shared" si="602"/>
        <v>0</v>
      </c>
      <c r="KLA236" s="16">
        <f t="shared" ref="KLA236:KNL236" si="603">SUM(KLA229:KLA235)</f>
        <v>0</v>
      </c>
      <c r="KLB236" s="16">
        <f t="shared" si="603"/>
        <v>0</v>
      </c>
      <c r="KLC236" s="16">
        <f t="shared" si="603"/>
        <v>0</v>
      </c>
      <c r="KLD236" s="16">
        <f t="shared" si="603"/>
        <v>0</v>
      </c>
      <c r="KLE236" s="16">
        <f t="shared" si="603"/>
        <v>0</v>
      </c>
      <c r="KLF236" s="16">
        <f t="shared" si="603"/>
        <v>0</v>
      </c>
      <c r="KLG236" s="16">
        <f t="shared" si="603"/>
        <v>0</v>
      </c>
      <c r="KLH236" s="16">
        <f t="shared" si="603"/>
        <v>0</v>
      </c>
      <c r="KLI236" s="16">
        <f t="shared" si="603"/>
        <v>0</v>
      </c>
      <c r="KLJ236" s="16">
        <f t="shared" si="603"/>
        <v>0</v>
      </c>
      <c r="KLK236" s="16">
        <f t="shared" si="603"/>
        <v>0</v>
      </c>
      <c r="KLL236" s="16">
        <f t="shared" si="603"/>
        <v>0</v>
      </c>
      <c r="KLM236" s="16">
        <f t="shared" si="603"/>
        <v>0</v>
      </c>
      <c r="KLN236" s="16">
        <f t="shared" si="603"/>
        <v>0</v>
      </c>
      <c r="KLO236" s="16">
        <f t="shared" si="603"/>
        <v>0</v>
      </c>
      <c r="KLP236" s="16">
        <f t="shared" si="603"/>
        <v>0</v>
      </c>
      <c r="KLQ236" s="16">
        <f t="shared" si="603"/>
        <v>0</v>
      </c>
      <c r="KLR236" s="16">
        <f t="shared" si="603"/>
        <v>0</v>
      </c>
      <c r="KLS236" s="16">
        <f t="shared" si="603"/>
        <v>0</v>
      </c>
      <c r="KLT236" s="16">
        <f t="shared" si="603"/>
        <v>0</v>
      </c>
      <c r="KLU236" s="16">
        <f t="shared" si="603"/>
        <v>0</v>
      </c>
      <c r="KLV236" s="16">
        <f t="shared" si="603"/>
        <v>0</v>
      </c>
      <c r="KLW236" s="16">
        <f t="shared" si="603"/>
        <v>0</v>
      </c>
      <c r="KLX236" s="16">
        <f t="shared" si="603"/>
        <v>0</v>
      </c>
      <c r="KLY236" s="16">
        <f t="shared" si="603"/>
        <v>0</v>
      </c>
      <c r="KLZ236" s="16">
        <f t="shared" si="603"/>
        <v>0</v>
      </c>
      <c r="KMA236" s="16">
        <f t="shared" si="603"/>
        <v>0</v>
      </c>
      <c r="KMB236" s="16">
        <f t="shared" si="603"/>
        <v>0</v>
      </c>
      <c r="KMC236" s="16">
        <f t="shared" si="603"/>
        <v>0</v>
      </c>
      <c r="KMD236" s="16">
        <f t="shared" si="603"/>
        <v>0</v>
      </c>
      <c r="KME236" s="16">
        <f t="shared" si="603"/>
        <v>0</v>
      </c>
      <c r="KMF236" s="16">
        <f t="shared" si="603"/>
        <v>0</v>
      </c>
      <c r="KMG236" s="16">
        <f t="shared" si="603"/>
        <v>0</v>
      </c>
      <c r="KMH236" s="16">
        <f t="shared" si="603"/>
        <v>0</v>
      </c>
      <c r="KMI236" s="16">
        <f t="shared" si="603"/>
        <v>0</v>
      </c>
      <c r="KMJ236" s="16">
        <f t="shared" si="603"/>
        <v>0</v>
      </c>
      <c r="KMK236" s="16">
        <f t="shared" si="603"/>
        <v>0</v>
      </c>
      <c r="KML236" s="16">
        <f t="shared" si="603"/>
        <v>0</v>
      </c>
      <c r="KMM236" s="16">
        <f t="shared" si="603"/>
        <v>0</v>
      </c>
      <c r="KMN236" s="16">
        <f t="shared" si="603"/>
        <v>0</v>
      </c>
      <c r="KMO236" s="16">
        <f t="shared" si="603"/>
        <v>0</v>
      </c>
      <c r="KMP236" s="16">
        <f t="shared" si="603"/>
        <v>0</v>
      </c>
      <c r="KMQ236" s="16">
        <f t="shared" si="603"/>
        <v>0</v>
      </c>
      <c r="KMR236" s="16">
        <f t="shared" si="603"/>
        <v>0</v>
      </c>
      <c r="KMS236" s="16">
        <f t="shared" si="603"/>
        <v>0</v>
      </c>
      <c r="KMT236" s="16">
        <f t="shared" si="603"/>
        <v>0</v>
      </c>
      <c r="KMU236" s="16">
        <f t="shared" si="603"/>
        <v>0</v>
      </c>
      <c r="KMV236" s="16">
        <f t="shared" si="603"/>
        <v>0</v>
      </c>
      <c r="KMW236" s="16">
        <f t="shared" si="603"/>
        <v>0</v>
      </c>
      <c r="KMX236" s="16">
        <f t="shared" si="603"/>
        <v>0</v>
      </c>
      <c r="KMY236" s="16">
        <f t="shared" si="603"/>
        <v>0</v>
      </c>
      <c r="KMZ236" s="16">
        <f t="shared" si="603"/>
        <v>0</v>
      </c>
      <c r="KNA236" s="16">
        <f t="shared" si="603"/>
        <v>0</v>
      </c>
      <c r="KNB236" s="16">
        <f t="shared" si="603"/>
        <v>0</v>
      </c>
      <c r="KNC236" s="16">
        <f t="shared" si="603"/>
        <v>0</v>
      </c>
      <c r="KND236" s="16">
        <f t="shared" si="603"/>
        <v>0</v>
      </c>
      <c r="KNE236" s="16">
        <f t="shared" si="603"/>
        <v>0</v>
      </c>
      <c r="KNF236" s="16">
        <f t="shared" si="603"/>
        <v>0</v>
      </c>
      <c r="KNG236" s="16">
        <f t="shared" si="603"/>
        <v>0</v>
      </c>
      <c r="KNH236" s="16">
        <f t="shared" si="603"/>
        <v>0</v>
      </c>
      <c r="KNI236" s="16">
        <f t="shared" si="603"/>
        <v>0</v>
      </c>
      <c r="KNJ236" s="16">
        <f t="shared" si="603"/>
        <v>0</v>
      </c>
      <c r="KNK236" s="16">
        <f t="shared" si="603"/>
        <v>0</v>
      </c>
      <c r="KNL236" s="16">
        <f t="shared" si="603"/>
        <v>0</v>
      </c>
      <c r="KNM236" s="16">
        <f t="shared" ref="KNM236:KPX236" si="604">SUM(KNM229:KNM235)</f>
        <v>0</v>
      </c>
      <c r="KNN236" s="16">
        <f t="shared" si="604"/>
        <v>0</v>
      </c>
      <c r="KNO236" s="16">
        <f t="shared" si="604"/>
        <v>0</v>
      </c>
      <c r="KNP236" s="16">
        <f t="shared" si="604"/>
        <v>0</v>
      </c>
      <c r="KNQ236" s="16">
        <f t="shared" si="604"/>
        <v>0</v>
      </c>
      <c r="KNR236" s="16">
        <f t="shared" si="604"/>
        <v>0</v>
      </c>
      <c r="KNS236" s="16">
        <f t="shared" si="604"/>
        <v>0</v>
      </c>
      <c r="KNT236" s="16">
        <f t="shared" si="604"/>
        <v>0</v>
      </c>
      <c r="KNU236" s="16">
        <f t="shared" si="604"/>
        <v>0</v>
      </c>
      <c r="KNV236" s="16">
        <f t="shared" si="604"/>
        <v>0</v>
      </c>
      <c r="KNW236" s="16">
        <f t="shared" si="604"/>
        <v>0</v>
      </c>
      <c r="KNX236" s="16">
        <f t="shared" si="604"/>
        <v>0</v>
      </c>
      <c r="KNY236" s="16">
        <f t="shared" si="604"/>
        <v>0</v>
      </c>
      <c r="KNZ236" s="16">
        <f t="shared" si="604"/>
        <v>0</v>
      </c>
      <c r="KOA236" s="16">
        <f t="shared" si="604"/>
        <v>0</v>
      </c>
      <c r="KOB236" s="16">
        <f t="shared" si="604"/>
        <v>0</v>
      </c>
      <c r="KOC236" s="16">
        <f t="shared" si="604"/>
        <v>0</v>
      </c>
      <c r="KOD236" s="16">
        <f t="shared" si="604"/>
        <v>0</v>
      </c>
      <c r="KOE236" s="16">
        <f t="shared" si="604"/>
        <v>0</v>
      </c>
      <c r="KOF236" s="16">
        <f t="shared" si="604"/>
        <v>0</v>
      </c>
      <c r="KOG236" s="16">
        <f t="shared" si="604"/>
        <v>0</v>
      </c>
      <c r="KOH236" s="16">
        <f t="shared" si="604"/>
        <v>0</v>
      </c>
      <c r="KOI236" s="16">
        <f t="shared" si="604"/>
        <v>0</v>
      </c>
      <c r="KOJ236" s="16">
        <f t="shared" si="604"/>
        <v>0</v>
      </c>
      <c r="KOK236" s="16">
        <f t="shared" si="604"/>
        <v>0</v>
      </c>
      <c r="KOL236" s="16">
        <f t="shared" si="604"/>
        <v>0</v>
      </c>
      <c r="KOM236" s="16">
        <f t="shared" si="604"/>
        <v>0</v>
      </c>
      <c r="KON236" s="16">
        <f t="shared" si="604"/>
        <v>0</v>
      </c>
      <c r="KOO236" s="16">
        <f t="shared" si="604"/>
        <v>0</v>
      </c>
      <c r="KOP236" s="16">
        <f t="shared" si="604"/>
        <v>0</v>
      </c>
      <c r="KOQ236" s="16">
        <f t="shared" si="604"/>
        <v>0</v>
      </c>
      <c r="KOR236" s="16">
        <f t="shared" si="604"/>
        <v>0</v>
      </c>
      <c r="KOS236" s="16">
        <f t="shared" si="604"/>
        <v>0</v>
      </c>
      <c r="KOT236" s="16">
        <f t="shared" si="604"/>
        <v>0</v>
      </c>
      <c r="KOU236" s="16">
        <f t="shared" si="604"/>
        <v>0</v>
      </c>
      <c r="KOV236" s="16">
        <f t="shared" si="604"/>
        <v>0</v>
      </c>
      <c r="KOW236" s="16">
        <f t="shared" si="604"/>
        <v>0</v>
      </c>
      <c r="KOX236" s="16">
        <f t="shared" si="604"/>
        <v>0</v>
      </c>
      <c r="KOY236" s="16">
        <f t="shared" si="604"/>
        <v>0</v>
      </c>
      <c r="KOZ236" s="16">
        <f t="shared" si="604"/>
        <v>0</v>
      </c>
      <c r="KPA236" s="16">
        <f t="shared" si="604"/>
        <v>0</v>
      </c>
      <c r="KPB236" s="16">
        <f t="shared" si="604"/>
        <v>0</v>
      </c>
      <c r="KPC236" s="16">
        <f t="shared" si="604"/>
        <v>0</v>
      </c>
      <c r="KPD236" s="16">
        <f t="shared" si="604"/>
        <v>0</v>
      </c>
      <c r="KPE236" s="16">
        <f t="shared" si="604"/>
        <v>0</v>
      </c>
      <c r="KPF236" s="16">
        <f t="shared" si="604"/>
        <v>0</v>
      </c>
      <c r="KPG236" s="16">
        <f t="shared" si="604"/>
        <v>0</v>
      </c>
      <c r="KPH236" s="16">
        <f t="shared" si="604"/>
        <v>0</v>
      </c>
      <c r="KPI236" s="16">
        <f t="shared" si="604"/>
        <v>0</v>
      </c>
      <c r="KPJ236" s="16">
        <f t="shared" si="604"/>
        <v>0</v>
      </c>
      <c r="KPK236" s="16">
        <f t="shared" si="604"/>
        <v>0</v>
      </c>
      <c r="KPL236" s="16">
        <f t="shared" si="604"/>
        <v>0</v>
      </c>
      <c r="KPM236" s="16">
        <f t="shared" si="604"/>
        <v>0</v>
      </c>
      <c r="KPN236" s="16">
        <f t="shared" si="604"/>
        <v>0</v>
      </c>
      <c r="KPO236" s="16">
        <f t="shared" si="604"/>
        <v>0</v>
      </c>
      <c r="KPP236" s="16">
        <f t="shared" si="604"/>
        <v>0</v>
      </c>
      <c r="KPQ236" s="16">
        <f t="shared" si="604"/>
        <v>0</v>
      </c>
      <c r="KPR236" s="16">
        <f t="shared" si="604"/>
        <v>0</v>
      </c>
      <c r="KPS236" s="16">
        <f t="shared" si="604"/>
        <v>0</v>
      </c>
      <c r="KPT236" s="16">
        <f t="shared" si="604"/>
        <v>0</v>
      </c>
      <c r="KPU236" s="16">
        <f t="shared" si="604"/>
        <v>0</v>
      </c>
      <c r="KPV236" s="16">
        <f t="shared" si="604"/>
        <v>0</v>
      </c>
      <c r="KPW236" s="16">
        <f t="shared" si="604"/>
        <v>0</v>
      </c>
      <c r="KPX236" s="16">
        <f t="shared" si="604"/>
        <v>0</v>
      </c>
      <c r="KPY236" s="16">
        <f t="shared" ref="KPY236:KSJ236" si="605">SUM(KPY229:KPY235)</f>
        <v>0</v>
      </c>
      <c r="KPZ236" s="16">
        <f t="shared" si="605"/>
        <v>0</v>
      </c>
      <c r="KQA236" s="16">
        <f t="shared" si="605"/>
        <v>0</v>
      </c>
      <c r="KQB236" s="16">
        <f t="shared" si="605"/>
        <v>0</v>
      </c>
      <c r="KQC236" s="16">
        <f t="shared" si="605"/>
        <v>0</v>
      </c>
      <c r="KQD236" s="16">
        <f t="shared" si="605"/>
        <v>0</v>
      </c>
      <c r="KQE236" s="16">
        <f t="shared" si="605"/>
        <v>0</v>
      </c>
      <c r="KQF236" s="16">
        <f t="shared" si="605"/>
        <v>0</v>
      </c>
      <c r="KQG236" s="16">
        <f t="shared" si="605"/>
        <v>0</v>
      </c>
      <c r="KQH236" s="16">
        <f t="shared" si="605"/>
        <v>0</v>
      </c>
      <c r="KQI236" s="16">
        <f t="shared" si="605"/>
        <v>0</v>
      </c>
      <c r="KQJ236" s="16">
        <f t="shared" si="605"/>
        <v>0</v>
      </c>
      <c r="KQK236" s="16">
        <f t="shared" si="605"/>
        <v>0</v>
      </c>
      <c r="KQL236" s="16">
        <f t="shared" si="605"/>
        <v>0</v>
      </c>
      <c r="KQM236" s="16">
        <f t="shared" si="605"/>
        <v>0</v>
      </c>
      <c r="KQN236" s="16">
        <f t="shared" si="605"/>
        <v>0</v>
      </c>
      <c r="KQO236" s="16">
        <f t="shared" si="605"/>
        <v>0</v>
      </c>
      <c r="KQP236" s="16">
        <f t="shared" si="605"/>
        <v>0</v>
      </c>
      <c r="KQQ236" s="16">
        <f t="shared" si="605"/>
        <v>0</v>
      </c>
      <c r="KQR236" s="16">
        <f t="shared" si="605"/>
        <v>0</v>
      </c>
      <c r="KQS236" s="16">
        <f t="shared" si="605"/>
        <v>0</v>
      </c>
      <c r="KQT236" s="16">
        <f t="shared" si="605"/>
        <v>0</v>
      </c>
      <c r="KQU236" s="16">
        <f t="shared" si="605"/>
        <v>0</v>
      </c>
      <c r="KQV236" s="16">
        <f t="shared" si="605"/>
        <v>0</v>
      </c>
      <c r="KQW236" s="16">
        <f t="shared" si="605"/>
        <v>0</v>
      </c>
      <c r="KQX236" s="16">
        <f t="shared" si="605"/>
        <v>0</v>
      </c>
      <c r="KQY236" s="16">
        <f t="shared" si="605"/>
        <v>0</v>
      </c>
      <c r="KQZ236" s="16">
        <f t="shared" si="605"/>
        <v>0</v>
      </c>
      <c r="KRA236" s="16">
        <f t="shared" si="605"/>
        <v>0</v>
      </c>
      <c r="KRB236" s="16">
        <f t="shared" si="605"/>
        <v>0</v>
      </c>
      <c r="KRC236" s="16">
        <f t="shared" si="605"/>
        <v>0</v>
      </c>
      <c r="KRD236" s="16">
        <f t="shared" si="605"/>
        <v>0</v>
      </c>
      <c r="KRE236" s="16">
        <f t="shared" si="605"/>
        <v>0</v>
      </c>
      <c r="KRF236" s="16">
        <f t="shared" si="605"/>
        <v>0</v>
      </c>
      <c r="KRG236" s="16">
        <f t="shared" si="605"/>
        <v>0</v>
      </c>
      <c r="KRH236" s="16">
        <f t="shared" si="605"/>
        <v>0</v>
      </c>
      <c r="KRI236" s="16">
        <f t="shared" si="605"/>
        <v>0</v>
      </c>
      <c r="KRJ236" s="16">
        <f t="shared" si="605"/>
        <v>0</v>
      </c>
      <c r="KRK236" s="16">
        <f t="shared" si="605"/>
        <v>0</v>
      </c>
      <c r="KRL236" s="16">
        <f t="shared" si="605"/>
        <v>0</v>
      </c>
      <c r="KRM236" s="16">
        <f t="shared" si="605"/>
        <v>0</v>
      </c>
      <c r="KRN236" s="16">
        <f t="shared" si="605"/>
        <v>0</v>
      </c>
      <c r="KRO236" s="16">
        <f t="shared" si="605"/>
        <v>0</v>
      </c>
      <c r="KRP236" s="16">
        <f t="shared" si="605"/>
        <v>0</v>
      </c>
      <c r="KRQ236" s="16">
        <f t="shared" si="605"/>
        <v>0</v>
      </c>
      <c r="KRR236" s="16">
        <f t="shared" si="605"/>
        <v>0</v>
      </c>
      <c r="KRS236" s="16">
        <f t="shared" si="605"/>
        <v>0</v>
      </c>
      <c r="KRT236" s="16">
        <f t="shared" si="605"/>
        <v>0</v>
      </c>
      <c r="KRU236" s="16">
        <f t="shared" si="605"/>
        <v>0</v>
      </c>
      <c r="KRV236" s="16">
        <f t="shared" si="605"/>
        <v>0</v>
      </c>
      <c r="KRW236" s="16">
        <f t="shared" si="605"/>
        <v>0</v>
      </c>
      <c r="KRX236" s="16">
        <f t="shared" si="605"/>
        <v>0</v>
      </c>
      <c r="KRY236" s="16">
        <f t="shared" si="605"/>
        <v>0</v>
      </c>
      <c r="KRZ236" s="16">
        <f t="shared" si="605"/>
        <v>0</v>
      </c>
      <c r="KSA236" s="16">
        <f t="shared" si="605"/>
        <v>0</v>
      </c>
      <c r="KSB236" s="16">
        <f t="shared" si="605"/>
        <v>0</v>
      </c>
      <c r="KSC236" s="16">
        <f t="shared" si="605"/>
        <v>0</v>
      </c>
      <c r="KSD236" s="16">
        <f t="shared" si="605"/>
        <v>0</v>
      </c>
      <c r="KSE236" s="16">
        <f t="shared" si="605"/>
        <v>0</v>
      </c>
      <c r="KSF236" s="16">
        <f t="shared" si="605"/>
        <v>0</v>
      </c>
      <c r="KSG236" s="16">
        <f t="shared" si="605"/>
        <v>0</v>
      </c>
      <c r="KSH236" s="16">
        <f t="shared" si="605"/>
        <v>0</v>
      </c>
      <c r="KSI236" s="16">
        <f t="shared" si="605"/>
        <v>0</v>
      </c>
      <c r="KSJ236" s="16">
        <f t="shared" si="605"/>
        <v>0</v>
      </c>
      <c r="KSK236" s="16">
        <f t="shared" ref="KSK236:KUV236" si="606">SUM(KSK229:KSK235)</f>
        <v>0</v>
      </c>
      <c r="KSL236" s="16">
        <f t="shared" si="606"/>
        <v>0</v>
      </c>
      <c r="KSM236" s="16">
        <f t="shared" si="606"/>
        <v>0</v>
      </c>
      <c r="KSN236" s="16">
        <f t="shared" si="606"/>
        <v>0</v>
      </c>
      <c r="KSO236" s="16">
        <f t="shared" si="606"/>
        <v>0</v>
      </c>
      <c r="KSP236" s="16">
        <f t="shared" si="606"/>
        <v>0</v>
      </c>
      <c r="KSQ236" s="16">
        <f t="shared" si="606"/>
        <v>0</v>
      </c>
      <c r="KSR236" s="16">
        <f t="shared" si="606"/>
        <v>0</v>
      </c>
      <c r="KSS236" s="16">
        <f t="shared" si="606"/>
        <v>0</v>
      </c>
      <c r="KST236" s="16">
        <f t="shared" si="606"/>
        <v>0</v>
      </c>
      <c r="KSU236" s="16">
        <f t="shared" si="606"/>
        <v>0</v>
      </c>
      <c r="KSV236" s="16">
        <f t="shared" si="606"/>
        <v>0</v>
      </c>
      <c r="KSW236" s="16">
        <f t="shared" si="606"/>
        <v>0</v>
      </c>
      <c r="KSX236" s="16">
        <f t="shared" si="606"/>
        <v>0</v>
      </c>
      <c r="KSY236" s="16">
        <f t="shared" si="606"/>
        <v>0</v>
      </c>
      <c r="KSZ236" s="16">
        <f t="shared" si="606"/>
        <v>0</v>
      </c>
      <c r="KTA236" s="16">
        <f t="shared" si="606"/>
        <v>0</v>
      </c>
      <c r="KTB236" s="16">
        <f t="shared" si="606"/>
        <v>0</v>
      </c>
      <c r="KTC236" s="16">
        <f t="shared" si="606"/>
        <v>0</v>
      </c>
      <c r="KTD236" s="16">
        <f t="shared" si="606"/>
        <v>0</v>
      </c>
      <c r="KTE236" s="16">
        <f t="shared" si="606"/>
        <v>0</v>
      </c>
      <c r="KTF236" s="16">
        <f t="shared" si="606"/>
        <v>0</v>
      </c>
      <c r="KTG236" s="16">
        <f t="shared" si="606"/>
        <v>0</v>
      </c>
      <c r="KTH236" s="16">
        <f t="shared" si="606"/>
        <v>0</v>
      </c>
      <c r="KTI236" s="16">
        <f t="shared" si="606"/>
        <v>0</v>
      </c>
      <c r="KTJ236" s="16">
        <f t="shared" si="606"/>
        <v>0</v>
      </c>
      <c r="KTK236" s="16">
        <f t="shared" si="606"/>
        <v>0</v>
      </c>
      <c r="KTL236" s="16">
        <f t="shared" si="606"/>
        <v>0</v>
      </c>
      <c r="KTM236" s="16">
        <f t="shared" si="606"/>
        <v>0</v>
      </c>
      <c r="KTN236" s="16">
        <f t="shared" si="606"/>
        <v>0</v>
      </c>
      <c r="KTO236" s="16">
        <f t="shared" si="606"/>
        <v>0</v>
      </c>
      <c r="KTP236" s="16">
        <f t="shared" si="606"/>
        <v>0</v>
      </c>
      <c r="KTQ236" s="16">
        <f t="shared" si="606"/>
        <v>0</v>
      </c>
      <c r="KTR236" s="16">
        <f t="shared" si="606"/>
        <v>0</v>
      </c>
      <c r="KTS236" s="16">
        <f t="shared" si="606"/>
        <v>0</v>
      </c>
      <c r="KTT236" s="16">
        <f t="shared" si="606"/>
        <v>0</v>
      </c>
      <c r="KTU236" s="16">
        <f t="shared" si="606"/>
        <v>0</v>
      </c>
      <c r="KTV236" s="16">
        <f t="shared" si="606"/>
        <v>0</v>
      </c>
      <c r="KTW236" s="16">
        <f t="shared" si="606"/>
        <v>0</v>
      </c>
      <c r="KTX236" s="16">
        <f t="shared" si="606"/>
        <v>0</v>
      </c>
      <c r="KTY236" s="16">
        <f t="shared" si="606"/>
        <v>0</v>
      </c>
      <c r="KTZ236" s="16">
        <f t="shared" si="606"/>
        <v>0</v>
      </c>
      <c r="KUA236" s="16">
        <f t="shared" si="606"/>
        <v>0</v>
      </c>
      <c r="KUB236" s="16">
        <f t="shared" si="606"/>
        <v>0</v>
      </c>
      <c r="KUC236" s="16">
        <f t="shared" si="606"/>
        <v>0</v>
      </c>
      <c r="KUD236" s="16">
        <f t="shared" si="606"/>
        <v>0</v>
      </c>
      <c r="KUE236" s="16">
        <f t="shared" si="606"/>
        <v>0</v>
      </c>
      <c r="KUF236" s="16">
        <f t="shared" si="606"/>
        <v>0</v>
      </c>
      <c r="KUG236" s="16">
        <f t="shared" si="606"/>
        <v>0</v>
      </c>
      <c r="KUH236" s="16">
        <f t="shared" si="606"/>
        <v>0</v>
      </c>
      <c r="KUI236" s="16">
        <f t="shared" si="606"/>
        <v>0</v>
      </c>
      <c r="KUJ236" s="16">
        <f t="shared" si="606"/>
        <v>0</v>
      </c>
      <c r="KUK236" s="16">
        <f t="shared" si="606"/>
        <v>0</v>
      </c>
      <c r="KUL236" s="16">
        <f t="shared" si="606"/>
        <v>0</v>
      </c>
      <c r="KUM236" s="16">
        <f t="shared" si="606"/>
        <v>0</v>
      </c>
      <c r="KUN236" s="16">
        <f t="shared" si="606"/>
        <v>0</v>
      </c>
      <c r="KUO236" s="16">
        <f t="shared" si="606"/>
        <v>0</v>
      </c>
      <c r="KUP236" s="16">
        <f t="shared" si="606"/>
        <v>0</v>
      </c>
      <c r="KUQ236" s="16">
        <f t="shared" si="606"/>
        <v>0</v>
      </c>
      <c r="KUR236" s="16">
        <f t="shared" si="606"/>
        <v>0</v>
      </c>
      <c r="KUS236" s="16">
        <f t="shared" si="606"/>
        <v>0</v>
      </c>
      <c r="KUT236" s="16">
        <f t="shared" si="606"/>
        <v>0</v>
      </c>
      <c r="KUU236" s="16">
        <f t="shared" si="606"/>
        <v>0</v>
      </c>
      <c r="KUV236" s="16">
        <f t="shared" si="606"/>
        <v>0</v>
      </c>
      <c r="KUW236" s="16">
        <f t="shared" ref="KUW236:KXH236" si="607">SUM(KUW229:KUW235)</f>
        <v>0</v>
      </c>
      <c r="KUX236" s="16">
        <f t="shared" si="607"/>
        <v>0</v>
      </c>
      <c r="KUY236" s="16">
        <f t="shared" si="607"/>
        <v>0</v>
      </c>
      <c r="KUZ236" s="16">
        <f t="shared" si="607"/>
        <v>0</v>
      </c>
      <c r="KVA236" s="16">
        <f t="shared" si="607"/>
        <v>0</v>
      </c>
      <c r="KVB236" s="16">
        <f t="shared" si="607"/>
        <v>0</v>
      </c>
      <c r="KVC236" s="16">
        <f t="shared" si="607"/>
        <v>0</v>
      </c>
      <c r="KVD236" s="16">
        <f t="shared" si="607"/>
        <v>0</v>
      </c>
      <c r="KVE236" s="16">
        <f t="shared" si="607"/>
        <v>0</v>
      </c>
      <c r="KVF236" s="16">
        <f t="shared" si="607"/>
        <v>0</v>
      </c>
      <c r="KVG236" s="16">
        <f t="shared" si="607"/>
        <v>0</v>
      </c>
      <c r="KVH236" s="16">
        <f t="shared" si="607"/>
        <v>0</v>
      </c>
      <c r="KVI236" s="16">
        <f t="shared" si="607"/>
        <v>0</v>
      </c>
      <c r="KVJ236" s="16">
        <f t="shared" si="607"/>
        <v>0</v>
      </c>
      <c r="KVK236" s="16">
        <f t="shared" si="607"/>
        <v>0</v>
      </c>
      <c r="KVL236" s="16">
        <f t="shared" si="607"/>
        <v>0</v>
      </c>
      <c r="KVM236" s="16">
        <f t="shared" si="607"/>
        <v>0</v>
      </c>
      <c r="KVN236" s="16">
        <f t="shared" si="607"/>
        <v>0</v>
      </c>
      <c r="KVO236" s="16">
        <f t="shared" si="607"/>
        <v>0</v>
      </c>
      <c r="KVP236" s="16">
        <f t="shared" si="607"/>
        <v>0</v>
      </c>
      <c r="KVQ236" s="16">
        <f t="shared" si="607"/>
        <v>0</v>
      </c>
      <c r="KVR236" s="16">
        <f t="shared" si="607"/>
        <v>0</v>
      </c>
      <c r="KVS236" s="16">
        <f t="shared" si="607"/>
        <v>0</v>
      </c>
      <c r="KVT236" s="16">
        <f t="shared" si="607"/>
        <v>0</v>
      </c>
      <c r="KVU236" s="16">
        <f t="shared" si="607"/>
        <v>0</v>
      </c>
      <c r="KVV236" s="16">
        <f t="shared" si="607"/>
        <v>0</v>
      </c>
      <c r="KVW236" s="16">
        <f t="shared" si="607"/>
        <v>0</v>
      </c>
      <c r="KVX236" s="16">
        <f t="shared" si="607"/>
        <v>0</v>
      </c>
      <c r="KVY236" s="16">
        <f t="shared" si="607"/>
        <v>0</v>
      </c>
      <c r="KVZ236" s="16">
        <f t="shared" si="607"/>
        <v>0</v>
      </c>
      <c r="KWA236" s="16">
        <f t="shared" si="607"/>
        <v>0</v>
      </c>
      <c r="KWB236" s="16">
        <f t="shared" si="607"/>
        <v>0</v>
      </c>
      <c r="KWC236" s="16">
        <f t="shared" si="607"/>
        <v>0</v>
      </c>
      <c r="KWD236" s="16">
        <f t="shared" si="607"/>
        <v>0</v>
      </c>
      <c r="KWE236" s="16">
        <f t="shared" si="607"/>
        <v>0</v>
      </c>
      <c r="KWF236" s="16">
        <f t="shared" si="607"/>
        <v>0</v>
      </c>
      <c r="KWG236" s="16">
        <f t="shared" si="607"/>
        <v>0</v>
      </c>
      <c r="KWH236" s="16">
        <f t="shared" si="607"/>
        <v>0</v>
      </c>
      <c r="KWI236" s="16">
        <f t="shared" si="607"/>
        <v>0</v>
      </c>
      <c r="KWJ236" s="16">
        <f t="shared" si="607"/>
        <v>0</v>
      </c>
      <c r="KWK236" s="16">
        <f t="shared" si="607"/>
        <v>0</v>
      </c>
      <c r="KWL236" s="16">
        <f t="shared" si="607"/>
        <v>0</v>
      </c>
      <c r="KWM236" s="16">
        <f t="shared" si="607"/>
        <v>0</v>
      </c>
      <c r="KWN236" s="16">
        <f t="shared" si="607"/>
        <v>0</v>
      </c>
      <c r="KWO236" s="16">
        <f t="shared" si="607"/>
        <v>0</v>
      </c>
      <c r="KWP236" s="16">
        <f t="shared" si="607"/>
        <v>0</v>
      </c>
      <c r="KWQ236" s="16">
        <f t="shared" si="607"/>
        <v>0</v>
      </c>
      <c r="KWR236" s="16">
        <f t="shared" si="607"/>
        <v>0</v>
      </c>
      <c r="KWS236" s="16">
        <f t="shared" si="607"/>
        <v>0</v>
      </c>
      <c r="KWT236" s="16">
        <f t="shared" si="607"/>
        <v>0</v>
      </c>
      <c r="KWU236" s="16">
        <f t="shared" si="607"/>
        <v>0</v>
      </c>
      <c r="KWV236" s="16">
        <f t="shared" si="607"/>
        <v>0</v>
      </c>
      <c r="KWW236" s="16">
        <f t="shared" si="607"/>
        <v>0</v>
      </c>
      <c r="KWX236" s="16">
        <f t="shared" si="607"/>
        <v>0</v>
      </c>
      <c r="KWY236" s="16">
        <f t="shared" si="607"/>
        <v>0</v>
      </c>
      <c r="KWZ236" s="16">
        <f t="shared" si="607"/>
        <v>0</v>
      </c>
      <c r="KXA236" s="16">
        <f t="shared" si="607"/>
        <v>0</v>
      </c>
      <c r="KXB236" s="16">
        <f t="shared" si="607"/>
        <v>0</v>
      </c>
      <c r="KXC236" s="16">
        <f t="shared" si="607"/>
        <v>0</v>
      </c>
      <c r="KXD236" s="16">
        <f t="shared" si="607"/>
        <v>0</v>
      </c>
      <c r="KXE236" s="16">
        <f t="shared" si="607"/>
        <v>0</v>
      </c>
      <c r="KXF236" s="16">
        <f t="shared" si="607"/>
        <v>0</v>
      </c>
      <c r="KXG236" s="16">
        <f t="shared" si="607"/>
        <v>0</v>
      </c>
      <c r="KXH236" s="16">
        <f t="shared" si="607"/>
        <v>0</v>
      </c>
      <c r="KXI236" s="16">
        <f t="shared" ref="KXI236:KZT236" si="608">SUM(KXI229:KXI235)</f>
        <v>0</v>
      </c>
      <c r="KXJ236" s="16">
        <f t="shared" si="608"/>
        <v>0</v>
      </c>
      <c r="KXK236" s="16">
        <f t="shared" si="608"/>
        <v>0</v>
      </c>
      <c r="KXL236" s="16">
        <f t="shared" si="608"/>
        <v>0</v>
      </c>
      <c r="KXM236" s="16">
        <f t="shared" si="608"/>
        <v>0</v>
      </c>
      <c r="KXN236" s="16">
        <f t="shared" si="608"/>
        <v>0</v>
      </c>
      <c r="KXO236" s="16">
        <f t="shared" si="608"/>
        <v>0</v>
      </c>
      <c r="KXP236" s="16">
        <f t="shared" si="608"/>
        <v>0</v>
      </c>
      <c r="KXQ236" s="16">
        <f t="shared" si="608"/>
        <v>0</v>
      </c>
      <c r="KXR236" s="16">
        <f t="shared" si="608"/>
        <v>0</v>
      </c>
      <c r="KXS236" s="16">
        <f t="shared" si="608"/>
        <v>0</v>
      </c>
      <c r="KXT236" s="16">
        <f t="shared" si="608"/>
        <v>0</v>
      </c>
      <c r="KXU236" s="16">
        <f t="shared" si="608"/>
        <v>0</v>
      </c>
      <c r="KXV236" s="16">
        <f t="shared" si="608"/>
        <v>0</v>
      </c>
      <c r="KXW236" s="16">
        <f t="shared" si="608"/>
        <v>0</v>
      </c>
      <c r="KXX236" s="16">
        <f t="shared" si="608"/>
        <v>0</v>
      </c>
      <c r="KXY236" s="16">
        <f t="shared" si="608"/>
        <v>0</v>
      </c>
      <c r="KXZ236" s="16">
        <f t="shared" si="608"/>
        <v>0</v>
      </c>
      <c r="KYA236" s="16">
        <f t="shared" si="608"/>
        <v>0</v>
      </c>
      <c r="KYB236" s="16">
        <f t="shared" si="608"/>
        <v>0</v>
      </c>
      <c r="KYC236" s="16">
        <f t="shared" si="608"/>
        <v>0</v>
      </c>
      <c r="KYD236" s="16">
        <f t="shared" si="608"/>
        <v>0</v>
      </c>
      <c r="KYE236" s="16">
        <f t="shared" si="608"/>
        <v>0</v>
      </c>
      <c r="KYF236" s="16">
        <f t="shared" si="608"/>
        <v>0</v>
      </c>
      <c r="KYG236" s="16">
        <f t="shared" si="608"/>
        <v>0</v>
      </c>
      <c r="KYH236" s="16">
        <f t="shared" si="608"/>
        <v>0</v>
      </c>
      <c r="KYI236" s="16">
        <f t="shared" si="608"/>
        <v>0</v>
      </c>
      <c r="KYJ236" s="16">
        <f t="shared" si="608"/>
        <v>0</v>
      </c>
      <c r="KYK236" s="16">
        <f t="shared" si="608"/>
        <v>0</v>
      </c>
      <c r="KYL236" s="16">
        <f t="shared" si="608"/>
        <v>0</v>
      </c>
      <c r="KYM236" s="16">
        <f t="shared" si="608"/>
        <v>0</v>
      </c>
      <c r="KYN236" s="16">
        <f t="shared" si="608"/>
        <v>0</v>
      </c>
      <c r="KYO236" s="16">
        <f t="shared" si="608"/>
        <v>0</v>
      </c>
      <c r="KYP236" s="16">
        <f t="shared" si="608"/>
        <v>0</v>
      </c>
      <c r="KYQ236" s="16">
        <f t="shared" si="608"/>
        <v>0</v>
      </c>
      <c r="KYR236" s="16">
        <f t="shared" si="608"/>
        <v>0</v>
      </c>
      <c r="KYS236" s="16">
        <f t="shared" si="608"/>
        <v>0</v>
      </c>
      <c r="KYT236" s="16">
        <f t="shared" si="608"/>
        <v>0</v>
      </c>
      <c r="KYU236" s="16">
        <f t="shared" si="608"/>
        <v>0</v>
      </c>
      <c r="KYV236" s="16">
        <f t="shared" si="608"/>
        <v>0</v>
      </c>
      <c r="KYW236" s="16">
        <f t="shared" si="608"/>
        <v>0</v>
      </c>
      <c r="KYX236" s="16">
        <f t="shared" si="608"/>
        <v>0</v>
      </c>
      <c r="KYY236" s="16">
        <f t="shared" si="608"/>
        <v>0</v>
      </c>
      <c r="KYZ236" s="16">
        <f t="shared" si="608"/>
        <v>0</v>
      </c>
      <c r="KZA236" s="16">
        <f t="shared" si="608"/>
        <v>0</v>
      </c>
      <c r="KZB236" s="16">
        <f t="shared" si="608"/>
        <v>0</v>
      </c>
      <c r="KZC236" s="16">
        <f t="shared" si="608"/>
        <v>0</v>
      </c>
      <c r="KZD236" s="16">
        <f t="shared" si="608"/>
        <v>0</v>
      </c>
      <c r="KZE236" s="16">
        <f t="shared" si="608"/>
        <v>0</v>
      </c>
      <c r="KZF236" s="16">
        <f t="shared" si="608"/>
        <v>0</v>
      </c>
      <c r="KZG236" s="16">
        <f t="shared" si="608"/>
        <v>0</v>
      </c>
      <c r="KZH236" s="16">
        <f t="shared" si="608"/>
        <v>0</v>
      </c>
      <c r="KZI236" s="16">
        <f t="shared" si="608"/>
        <v>0</v>
      </c>
      <c r="KZJ236" s="16">
        <f t="shared" si="608"/>
        <v>0</v>
      </c>
      <c r="KZK236" s="16">
        <f t="shared" si="608"/>
        <v>0</v>
      </c>
      <c r="KZL236" s="16">
        <f t="shared" si="608"/>
        <v>0</v>
      </c>
      <c r="KZM236" s="16">
        <f t="shared" si="608"/>
        <v>0</v>
      </c>
      <c r="KZN236" s="16">
        <f t="shared" si="608"/>
        <v>0</v>
      </c>
      <c r="KZO236" s="16">
        <f t="shared" si="608"/>
        <v>0</v>
      </c>
      <c r="KZP236" s="16">
        <f t="shared" si="608"/>
        <v>0</v>
      </c>
      <c r="KZQ236" s="16">
        <f t="shared" si="608"/>
        <v>0</v>
      </c>
      <c r="KZR236" s="16">
        <f t="shared" si="608"/>
        <v>0</v>
      </c>
      <c r="KZS236" s="16">
        <f t="shared" si="608"/>
        <v>0</v>
      </c>
      <c r="KZT236" s="16">
        <f t="shared" si="608"/>
        <v>0</v>
      </c>
      <c r="KZU236" s="16">
        <f t="shared" ref="KZU236:LCF236" si="609">SUM(KZU229:KZU235)</f>
        <v>0</v>
      </c>
      <c r="KZV236" s="16">
        <f t="shared" si="609"/>
        <v>0</v>
      </c>
      <c r="KZW236" s="16">
        <f t="shared" si="609"/>
        <v>0</v>
      </c>
      <c r="KZX236" s="16">
        <f t="shared" si="609"/>
        <v>0</v>
      </c>
      <c r="KZY236" s="16">
        <f t="shared" si="609"/>
        <v>0</v>
      </c>
      <c r="KZZ236" s="16">
        <f t="shared" si="609"/>
        <v>0</v>
      </c>
      <c r="LAA236" s="16">
        <f t="shared" si="609"/>
        <v>0</v>
      </c>
      <c r="LAB236" s="16">
        <f t="shared" si="609"/>
        <v>0</v>
      </c>
      <c r="LAC236" s="16">
        <f t="shared" si="609"/>
        <v>0</v>
      </c>
      <c r="LAD236" s="16">
        <f t="shared" si="609"/>
        <v>0</v>
      </c>
      <c r="LAE236" s="16">
        <f t="shared" si="609"/>
        <v>0</v>
      </c>
      <c r="LAF236" s="16">
        <f t="shared" si="609"/>
        <v>0</v>
      </c>
      <c r="LAG236" s="16">
        <f t="shared" si="609"/>
        <v>0</v>
      </c>
      <c r="LAH236" s="16">
        <f t="shared" si="609"/>
        <v>0</v>
      </c>
      <c r="LAI236" s="16">
        <f t="shared" si="609"/>
        <v>0</v>
      </c>
      <c r="LAJ236" s="16">
        <f t="shared" si="609"/>
        <v>0</v>
      </c>
      <c r="LAK236" s="16">
        <f t="shared" si="609"/>
        <v>0</v>
      </c>
      <c r="LAL236" s="16">
        <f t="shared" si="609"/>
        <v>0</v>
      </c>
      <c r="LAM236" s="16">
        <f t="shared" si="609"/>
        <v>0</v>
      </c>
      <c r="LAN236" s="16">
        <f t="shared" si="609"/>
        <v>0</v>
      </c>
      <c r="LAO236" s="16">
        <f t="shared" si="609"/>
        <v>0</v>
      </c>
      <c r="LAP236" s="16">
        <f t="shared" si="609"/>
        <v>0</v>
      </c>
      <c r="LAQ236" s="16">
        <f t="shared" si="609"/>
        <v>0</v>
      </c>
      <c r="LAR236" s="16">
        <f t="shared" si="609"/>
        <v>0</v>
      </c>
      <c r="LAS236" s="16">
        <f t="shared" si="609"/>
        <v>0</v>
      </c>
      <c r="LAT236" s="16">
        <f t="shared" si="609"/>
        <v>0</v>
      </c>
      <c r="LAU236" s="16">
        <f t="shared" si="609"/>
        <v>0</v>
      </c>
      <c r="LAV236" s="16">
        <f t="shared" si="609"/>
        <v>0</v>
      </c>
      <c r="LAW236" s="16">
        <f t="shared" si="609"/>
        <v>0</v>
      </c>
      <c r="LAX236" s="16">
        <f t="shared" si="609"/>
        <v>0</v>
      </c>
      <c r="LAY236" s="16">
        <f t="shared" si="609"/>
        <v>0</v>
      </c>
      <c r="LAZ236" s="16">
        <f t="shared" si="609"/>
        <v>0</v>
      </c>
      <c r="LBA236" s="16">
        <f t="shared" si="609"/>
        <v>0</v>
      </c>
      <c r="LBB236" s="16">
        <f t="shared" si="609"/>
        <v>0</v>
      </c>
      <c r="LBC236" s="16">
        <f t="shared" si="609"/>
        <v>0</v>
      </c>
      <c r="LBD236" s="16">
        <f t="shared" si="609"/>
        <v>0</v>
      </c>
      <c r="LBE236" s="16">
        <f t="shared" si="609"/>
        <v>0</v>
      </c>
      <c r="LBF236" s="16">
        <f t="shared" si="609"/>
        <v>0</v>
      </c>
      <c r="LBG236" s="16">
        <f t="shared" si="609"/>
        <v>0</v>
      </c>
      <c r="LBH236" s="16">
        <f t="shared" si="609"/>
        <v>0</v>
      </c>
      <c r="LBI236" s="16">
        <f t="shared" si="609"/>
        <v>0</v>
      </c>
      <c r="LBJ236" s="16">
        <f t="shared" si="609"/>
        <v>0</v>
      </c>
      <c r="LBK236" s="16">
        <f t="shared" si="609"/>
        <v>0</v>
      </c>
      <c r="LBL236" s="16">
        <f t="shared" si="609"/>
        <v>0</v>
      </c>
      <c r="LBM236" s="16">
        <f t="shared" si="609"/>
        <v>0</v>
      </c>
      <c r="LBN236" s="16">
        <f t="shared" si="609"/>
        <v>0</v>
      </c>
      <c r="LBO236" s="16">
        <f t="shared" si="609"/>
        <v>0</v>
      </c>
      <c r="LBP236" s="16">
        <f t="shared" si="609"/>
        <v>0</v>
      </c>
      <c r="LBQ236" s="16">
        <f t="shared" si="609"/>
        <v>0</v>
      </c>
      <c r="LBR236" s="16">
        <f t="shared" si="609"/>
        <v>0</v>
      </c>
      <c r="LBS236" s="16">
        <f t="shared" si="609"/>
        <v>0</v>
      </c>
      <c r="LBT236" s="16">
        <f t="shared" si="609"/>
        <v>0</v>
      </c>
      <c r="LBU236" s="16">
        <f t="shared" si="609"/>
        <v>0</v>
      </c>
      <c r="LBV236" s="16">
        <f t="shared" si="609"/>
        <v>0</v>
      </c>
      <c r="LBW236" s="16">
        <f t="shared" si="609"/>
        <v>0</v>
      </c>
      <c r="LBX236" s="16">
        <f t="shared" si="609"/>
        <v>0</v>
      </c>
      <c r="LBY236" s="16">
        <f t="shared" si="609"/>
        <v>0</v>
      </c>
      <c r="LBZ236" s="16">
        <f t="shared" si="609"/>
        <v>0</v>
      </c>
      <c r="LCA236" s="16">
        <f t="shared" si="609"/>
        <v>0</v>
      </c>
      <c r="LCB236" s="16">
        <f t="shared" si="609"/>
        <v>0</v>
      </c>
      <c r="LCC236" s="16">
        <f t="shared" si="609"/>
        <v>0</v>
      </c>
      <c r="LCD236" s="16">
        <f t="shared" si="609"/>
        <v>0</v>
      </c>
      <c r="LCE236" s="16">
        <f t="shared" si="609"/>
        <v>0</v>
      </c>
      <c r="LCF236" s="16">
        <f t="shared" si="609"/>
        <v>0</v>
      </c>
      <c r="LCG236" s="16">
        <f t="shared" ref="LCG236:LER236" si="610">SUM(LCG229:LCG235)</f>
        <v>0</v>
      </c>
      <c r="LCH236" s="16">
        <f t="shared" si="610"/>
        <v>0</v>
      </c>
      <c r="LCI236" s="16">
        <f t="shared" si="610"/>
        <v>0</v>
      </c>
      <c r="LCJ236" s="16">
        <f t="shared" si="610"/>
        <v>0</v>
      </c>
      <c r="LCK236" s="16">
        <f t="shared" si="610"/>
        <v>0</v>
      </c>
      <c r="LCL236" s="16">
        <f t="shared" si="610"/>
        <v>0</v>
      </c>
      <c r="LCM236" s="16">
        <f t="shared" si="610"/>
        <v>0</v>
      </c>
      <c r="LCN236" s="16">
        <f t="shared" si="610"/>
        <v>0</v>
      </c>
      <c r="LCO236" s="16">
        <f t="shared" si="610"/>
        <v>0</v>
      </c>
      <c r="LCP236" s="16">
        <f t="shared" si="610"/>
        <v>0</v>
      </c>
      <c r="LCQ236" s="16">
        <f t="shared" si="610"/>
        <v>0</v>
      </c>
      <c r="LCR236" s="16">
        <f t="shared" si="610"/>
        <v>0</v>
      </c>
      <c r="LCS236" s="16">
        <f t="shared" si="610"/>
        <v>0</v>
      </c>
      <c r="LCT236" s="16">
        <f t="shared" si="610"/>
        <v>0</v>
      </c>
      <c r="LCU236" s="16">
        <f t="shared" si="610"/>
        <v>0</v>
      </c>
      <c r="LCV236" s="16">
        <f t="shared" si="610"/>
        <v>0</v>
      </c>
      <c r="LCW236" s="16">
        <f t="shared" si="610"/>
        <v>0</v>
      </c>
      <c r="LCX236" s="16">
        <f t="shared" si="610"/>
        <v>0</v>
      </c>
      <c r="LCY236" s="16">
        <f t="shared" si="610"/>
        <v>0</v>
      </c>
      <c r="LCZ236" s="16">
        <f t="shared" si="610"/>
        <v>0</v>
      </c>
      <c r="LDA236" s="16">
        <f t="shared" si="610"/>
        <v>0</v>
      </c>
      <c r="LDB236" s="16">
        <f t="shared" si="610"/>
        <v>0</v>
      </c>
      <c r="LDC236" s="16">
        <f t="shared" si="610"/>
        <v>0</v>
      </c>
      <c r="LDD236" s="16">
        <f t="shared" si="610"/>
        <v>0</v>
      </c>
      <c r="LDE236" s="16">
        <f t="shared" si="610"/>
        <v>0</v>
      </c>
      <c r="LDF236" s="16">
        <f t="shared" si="610"/>
        <v>0</v>
      </c>
      <c r="LDG236" s="16">
        <f t="shared" si="610"/>
        <v>0</v>
      </c>
      <c r="LDH236" s="16">
        <f t="shared" si="610"/>
        <v>0</v>
      </c>
      <c r="LDI236" s="16">
        <f t="shared" si="610"/>
        <v>0</v>
      </c>
      <c r="LDJ236" s="16">
        <f t="shared" si="610"/>
        <v>0</v>
      </c>
      <c r="LDK236" s="16">
        <f t="shared" si="610"/>
        <v>0</v>
      </c>
      <c r="LDL236" s="16">
        <f t="shared" si="610"/>
        <v>0</v>
      </c>
      <c r="LDM236" s="16">
        <f t="shared" si="610"/>
        <v>0</v>
      </c>
      <c r="LDN236" s="16">
        <f t="shared" si="610"/>
        <v>0</v>
      </c>
      <c r="LDO236" s="16">
        <f t="shared" si="610"/>
        <v>0</v>
      </c>
      <c r="LDP236" s="16">
        <f t="shared" si="610"/>
        <v>0</v>
      </c>
      <c r="LDQ236" s="16">
        <f t="shared" si="610"/>
        <v>0</v>
      </c>
      <c r="LDR236" s="16">
        <f t="shared" si="610"/>
        <v>0</v>
      </c>
      <c r="LDS236" s="16">
        <f t="shared" si="610"/>
        <v>0</v>
      </c>
      <c r="LDT236" s="16">
        <f t="shared" si="610"/>
        <v>0</v>
      </c>
      <c r="LDU236" s="16">
        <f t="shared" si="610"/>
        <v>0</v>
      </c>
      <c r="LDV236" s="16">
        <f t="shared" si="610"/>
        <v>0</v>
      </c>
      <c r="LDW236" s="16">
        <f t="shared" si="610"/>
        <v>0</v>
      </c>
      <c r="LDX236" s="16">
        <f t="shared" si="610"/>
        <v>0</v>
      </c>
      <c r="LDY236" s="16">
        <f t="shared" si="610"/>
        <v>0</v>
      </c>
      <c r="LDZ236" s="16">
        <f t="shared" si="610"/>
        <v>0</v>
      </c>
      <c r="LEA236" s="16">
        <f t="shared" si="610"/>
        <v>0</v>
      </c>
      <c r="LEB236" s="16">
        <f t="shared" si="610"/>
        <v>0</v>
      </c>
      <c r="LEC236" s="16">
        <f t="shared" si="610"/>
        <v>0</v>
      </c>
      <c r="LED236" s="16">
        <f t="shared" si="610"/>
        <v>0</v>
      </c>
      <c r="LEE236" s="16">
        <f t="shared" si="610"/>
        <v>0</v>
      </c>
      <c r="LEF236" s="16">
        <f t="shared" si="610"/>
        <v>0</v>
      </c>
      <c r="LEG236" s="16">
        <f t="shared" si="610"/>
        <v>0</v>
      </c>
      <c r="LEH236" s="16">
        <f t="shared" si="610"/>
        <v>0</v>
      </c>
      <c r="LEI236" s="16">
        <f t="shared" si="610"/>
        <v>0</v>
      </c>
      <c r="LEJ236" s="16">
        <f t="shared" si="610"/>
        <v>0</v>
      </c>
      <c r="LEK236" s="16">
        <f t="shared" si="610"/>
        <v>0</v>
      </c>
      <c r="LEL236" s="16">
        <f t="shared" si="610"/>
        <v>0</v>
      </c>
      <c r="LEM236" s="16">
        <f t="shared" si="610"/>
        <v>0</v>
      </c>
      <c r="LEN236" s="16">
        <f t="shared" si="610"/>
        <v>0</v>
      </c>
      <c r="LEO236" s="16">
        <f t="shared" si="610"/>
        <v>0</v>
      </c>
      <c r="LEP236" s="16">
        <f t="shared" si="610"/>
        <v>0</v>
      </c>
      <c r="LEQ236" s="16">
        <f t="shared" si="610"/>
        <v>0</v>
      </c>
      <c r="LER236" s="16">
        <f t="shared" si="610"/>
        <v>0</v>
      </c>
      <c r="LES236" s="16">
        <f t="shared" ref="LES236:LHD236" si="611">SUM(LES229:LES235)</f>
        <v>0</v>
      </c>
      <c r="LET236" s="16">
        <f t="shared" si="611"/>
        <v>0</v>
      </c>
      <c r="LEU236" s="16">
        <f t="shared" si="611"/>
        <v>0</v>
      </c>
      <c r="LEV236" s="16">
        <f t="shared" si="611"/>
        <v>0</v>
      </c>
      <c r="LEW236" s="16">
        <f t="shared" si="611"/>
        <v>0</v>
      </c>
      <c r="LEX236" s="16">
        <f t="shared" si="611"/>
        <v>0</v>
      </c>
      <c r="LEY236" s="16">
        <f t="shared" si="611"/>
        <v>0</v>
      </c>
      <c r="LEZ236" s="16">
        <f t="shared" si="611"/>
        <v>0</v>
      </c>
      <c r="LFA236" s="16">
        <f t="shared" si="611"/>
        <v>0</v>
      </c>
      <c r="LFB236" s="16">
        <f t="shared" si="611"/>
        <v>0</v>
      </c>
      <c r="LFC236" s="16">
        <f t="shared" si="611"/>
        <v>0</v>
      </c>
      <c r="LFD236" s="16">
        <f t="shared" si="611"/>
        <v>0</v>
      </c>
      <c r="LFE236" s="16">
        <f t="shared" si="611"/>
        <v>0</v>
      </c>
      <c r="LFF236" s="16">
        <f t="shared" si="611"/>
        <v>0</v>
      </c>
      <c r="LFG236" s="16">
        <f t="shared" si="611"/>
        <v>0</v>
      </c>
      <c r="LFH236" s="16">
        <f t="shared" si="611"/>
        <v>0</v>
      </c>
      <c r="LFI236" s="16">
        <f t="shared" si="611"/>
        <v>0</v>
      </c>
      <c r="LFJ236" s="16">
        <f t="shared" si="611"/>
        <v>0</v>
      </c>
      <c r="LFK236" s="16">
        <f t="shared" si="611"/>
        <v>0</v>
      </c>
      <c r="LFL236" s="16">
        <f t="shared" si="611"/>
        <v>0</v>
      </c>
      <c r="LFM236" s="16">
        <f t="shared" si="611"/>
        <v>0</v>
      </c>
      <c r="LFN236" s="16">
        <f t="shared" si="611"/>
        <v>0</v>
      </c>
      <c r="LFO236" s="16">
        <f t="shared" si="611"/>
        <v>0</v>
      </c>
      <c r="LFP236" s="16">
        <f t="shared" si="611"/>
        <v>0</v>
      </c>
      <c r="LFQ236" s="16">
        <f t="shared" si="611"/>
        <v>0</v>
      </c>
      <c r="LFR236" s="16">
        <f t="shared" si="611"/>
        <v>0</v>
      </c>
      <c r="LFS236" s="16">
        <f t="shared" si="611"/>
        <v>0</v>
      </c>
      <c r="LFT236" s="16">
        <f t="shared" si="611"/>
        <v>0</v>
      </c>
      <c r="LFU236" s="16">
        <f t="shared" si="611"/>
        <v>0</v>
      </c>
      <c r="LFV236" s="16">
        <f t="shared" si="611"/>
        <v>0</v>
      </c>
      <c r="LFW236" s="16">
        <f t="shared" si="611"/>
        <v>0</v>
      </c>
      <c r="LFX236" s="16">
        <f t="shared" si="611"/>
        <v>0</v>
      </c>
      <c r="LFY236" s="16">
        <f t="shared" si="611"/>
        <v>0</v>
      </c>
      <c r="LFZ236" s="16">
        <f t="shared" si="611"/>
        <v>0</v>
      </c>
      <c r="LGA236" s="16">
        <f t="shared" si="611"/>
        <v>0</v>
      </c>
      <c r="LGB236" s="16">
        <f t="shared" si="611"/>
        <v>0</v>
      </c>
      <c r="LGC236" s="16">
        <f t="shared" si="611"/>
        <v>0</v>
      </c>
      <c r="LGD236" s="16">
        <f t="shared" si="611"/>
        <v>0</v>
      </c>
      <c r="LGE236" s="16">
        <f t="shared" si="611"/>
        <v>0</v>
      </c>
      <c r="LGF236" s="16">
        <f t="shared" si="611"/>
        <v>0</v>
      </c>
      <c r="LGG236" s="16">
        <f t="shared" si="611"/>
        <v>0</v>
      </c>
      <c r="LGH236" s="16">
        <f t="shared" si="611"/>
        <v>0</v>
      </c>
      <c r="LGI236" s="16">
        <f t="shared" si="611"/>
        <v>0</v>
      </c>
      <c r="LGJ236" s="16">
        <f t="shared" si="611"/>
        <v>0</v>
      </c>
      <c r="LGK236" s="16">
        <f t="shared" si="611"/>
        <v>0</v>
      </c>
      <c r="LGL236" s="16">
        <f t="shared" si="611"/>
        <v>0</v>
      </c>
      <c r="LGM236" s="16">
        <f t="shared" si="611"/>
        <v>0</v>
      </c>
      <c r="LGN236" s="16">
        <f t="shared" si="611"/>
        <v>0</v>
      </c>
      <c r="LGO236" s="16">
        <f t="shared" si="611"/>
        <v>0</v>
      </c>
      <c r="LGP236" s="16">
        <f t="shared" si="611"/>
        <v>0</v>
      </c>
      <c r="LGQ236" s="16">
        <f t="shared" si="611"/>
        <v>0</v>
      </c>
      <c r="LGR236" s="16">
        <f t="shared" si="611"/>
        <v>0</v>
      </c>
      <c r="LGS236" s="16">
        <f t="shared" si="611"/>
        <v>0</v>
      </c>
      <c r="LGT236" s="16">
        <f t="shared" si="611"/>
        <v>0</v>
      </c>
      <c r="LGU236" s="16">
        <f t="shared" si="611"/>
        <v>0</v>
      </c>
      <c r="LGV236" s="16">
        <f t="shared" si="611"/>
        <v>0</v>
      </c>
      <c r="LGW236" s="16">
        <f t="shared" si="611"/>
        <v>0</v>
      </c>
      <c r="LGX236" s="16">
        <f t="shared" si="611"/>
        <v>0</v>
      </c>
      <c r="LGY236" s="16">
        <f t="shared" si="611"/>
        <v>0</v>
      </c>
      <c r="LGZ236" s="16">
        <f t="shared" si="611"/>
        <v>0</v>
      </c>
      <c r="LHA236" s="16">
        <f t="shared" si="611"/>
        <v>0</v>
      </c>
      <c r="LHB236" s="16">
        <f t="shared" si="611"/>
        <v>0</v>
      </c>
      <c r="LHC236" s="16">
        <f t="shared" si="611"/>
        <v>0</v>
      </c>
      <c r="LHD236" s="16">
        <f t="shared" si="611"/>
        <v>0</v>
      </c>
      <c r="LHE236" s="16">
        <f t="shared" ref="LHE236:LJP236" si="612">SUM(LHE229:LHE235)</f>
        <v>0</v>
      </c>
      <c r="LHF236" s="16">
        <f t="shared" si="612"/>
        <v>0</v>
      </c>
      <c r="LHG236" s="16">
        <f t="shared" si="612"/>
        <v>0</v>
      </c>
      <c r="LHH236" s="16">
        <f t="shared" si="612"/>
        <v>0</v>
      </c>
      <c r="LHI236" s="16">
        <f t="shared" si="612"/>
        <v>0</v>
      </c>
      <c r="LHJ236" s="16">
        <f t="shared" si="612"/>
        <v>0</v>
      </c>
      <c r="LHK236" s="16">
        <f t="shared" si="612"/>
        <v>0</v>
      </c>
      <c r="LHL236" s="16">
        <f t="shared" si="612"/>
        <v>0</v>
      </c>
      <c r="LHM236" s="16">
        <f t="shared" si="612"/>
        <v>0</v>
      </c>
      <c r="LHN236" s="16">
        <f t="shared" si="612"/>
        <v>0</v>
      </c>
      <c r="LHO236" s="16">
        <f t="shared" si="612"/>
        <v>0</v>
      </c>
      <c r="LHP236" s="16">
        <f t="shared" si="612"/>
        <v>0</v>
      </c>
      <c r="LHQ236" s="16">
        <f t="shared" si="612"/>
        <v>0</v>
      </c>
      <c r="LHR236" s="16">
        <f t="shared" si="612"/>
        <v>0</v>
      </c>
      <c r="LHS236" s="16">
        <f t="shared" si="612"/>
        <v>0</v>
      </c>
      <c r="LHT236" s="16">
        <f t="shared" si="612"/>
        <v>0</v>
      </c>
      <c r="LHU236" s="16">
        <f t="shared" si="612"/>
        <v>0</v>
      </c>
      <c r="LHV236" s="16">
        <f t="shared" si="612"/>
        <v>0</v>
      </c>
      <c r="LHW236" s="16">
        <f t="shared" si="612"/>
        <v>0</v>
      </c>
      <c r="LHX236" s="16">
        <f t="shared" si="612"/>
        <v>0</v>
      </c>
      <c r="LHY236" s="16">
        <f t="shared" si="612"/>
        <v>0</v>
      </c>
      <c r="LHZ236" s="16">
        <f t="shared" si="612"/>
        <v>0</v>
      </c>
      <c r="LIA236" s="16">
        <f t="shared" si="612"/>
        <v>0</v>
      </c>
      <c r="LIB236" s="16">
        <f t="shared" si="612"/>
        <v>0</v>
      </c>
      <c r="LIC236" s="16">
        <f t="shared" si="612"/>
        <v>0</v>
      </c>
      <c r="LID236" s="16">
        <f t="shared" si="612"/>
        <v>0</v>
      </c>
      <c r="LIE236" s="16">
        <f t="shared" si="612"/>
        <v>0</v>
      </c>
      <c r="LIF236" s="16">
        <f t="shared" si="612"/>
        <v>0</v>
      </c>
      <c r="LIG236" s="16">
        <f t="shared" si="612"/>
        <v>0</v>
      </c>
      <c r="LIH236" s="16">
        <f t="shared" si="612"/>
        <v>0</v>
      </c>
      <c r="LII236" s="16">
        <f t="shared" si="612"/>
        <v>0</v>
      </c>
      <c r="LIJ236" s="16">
        <f t="shared" si="612"/>
        <v>0</v>
      </c>
      <c r="LIK236" s="16">
        <f t="shared" si="612"/>
        <v>0</v>
      </c>
      <c r="LIL236" s="16">
        <f t="shared" si="612"/>
        <v>0</v>
      </c>
      <c r="LIM236" s="16">
        <f t="shared" si="612"/>
        <v>0</v>
      </c>
      <c r="LIN236" s="16">
        <f t="shared" si="612"/>
        <v>0</v>
      </c>
      <c r="LIO236" s="16">
        <f t="shared" si="612"/>
        <v>0</v>
      </c>
      <c r="LIP236" s="16">
        <f t="shared" si="612"/>
        <v>0</v>
      </c>
      <c r="LIQ236" s="16">
        <f t="shared" si="612"/>
        <v>0</v>
      </c>
      <c r="LIR236" s="16">
        <f t="shared" si="612"/>
        <v>0</v>
      </c>
      <c r="LIS236" s="16">
        <f t="shared" si="612"/>
        <v>0</v>
      </c>
      <c r="LIT236" s="16">
        <f t="shared" si="612"/>
        <v>0</v>
      </c>
      <c r="LIU236" s="16">
        <f t="shared" si="612"/>
        <v>0</v>
      </c>
      <c r="LIV236" s="16">
        <f t="shared" si="612"/>
        <v>0</v>
      </c>
      <c r="LIW236" s="16">
        <f t="shared" si="612"/>
        <v>0</v>
      </c>
      <c r="LIX236" s="16">
        <f t="shared" si="612"/>
        <v>0</v>
      </c>
      <c r="LIY236" s="16">
        <f t="shared" si="612"/>
        <v>0</v>
      </c>
      <c r="LIZ236" s="16">
        <f t="shared" si="612"/>
        <v>0</v>
      </c>
      <c r="LJA236" s="16">
        <f t="shared" si="612"/>
        <v>0</v>
      </c>
      <c r="LJB236" s="16">
        <f t="shared" si="612"/>
        <v>0</v>
      </c>
      <c r="LJC236" s="16">
        <f t="shared" si="612"/>
        <v>0</v>
      </c>
      <c r="LJD236" s="16">
        <f t="shared" si="612"/>
        <v>0</v>
      </c>
      <c r="LJE236" s="16">
        <f t="shared" si="612"/>
        <v>0</v>
      </c>
      <c r="LJF236" s="16">
        <f t="shared" si="612"/>
        <v>0</v>
      </c>
      <c r="LJG236" s="16">
        <f t="shared" si="612"/>
        <v>0</v>
      </c>
      <c r="LJH236" s="16">
        <f t="shared" si="612"/>
        <v>0</v>
      </c>
      <c r="LJI236" s="16">
        <f t="shared" si="612"/>
        <v>0</v>
      </c>
      <c r="LJJ236" s="16">
        <f t="shared" si="612"/>
        <v>0</v>
      </c>
      <c r="LJK236" s="16">
        <f t="shared" si="612"/>
        <v>0</v>
      </c>
      <c r="LJL236" s="16">
        <f t="shared" si="612"/>
        <v>0</v>
      </c>
      <c r="LJM236" s="16">
        <f t="shared" si="612"/>
        <v>0</v>
      </c>
      <c r="LJN236" s="16">
        <f t="shared" si="612"/>
        <v>0</v>
      </c>
      <c r="LJO236" s="16">
        <f t="shared" si="612"/>
        <v>0</v>
      </c>
      <c r="LJP236" s="16">
        <f t="shared" si="612"/>
        <v>0</v>
      </c>
      <c r="LJQ236" s="16">
        <f t="shared" ref="LJQ236:LMB236" si="613">SUM(LJQ229:LJQ235)</f>
        <v>0</v>
      </c>
      <c r="LJR236" s="16">
        <f t="shared" si="613"/>
        <v>0</v>
      </c>
      <c r="LJS236" s="16">
        <f t="shared" si="613"/>
        <v>0</v>
      </c>
      <c r="LJT236" s="16">
        <f t="shared" si="613"/>
        <v>0</v>
      </c>
      <c r="LJU236" s="16">
        <f t="shared" si="613"/>
        <v>0</v>
      </c>
      <c r="LJV236" s="16">
        <f t="shared" si="613"/>
        <v>0</v>
      </c>
      <c r="LJW236" s="16">
        <f t="shared" si="613"/>
        <v>0</v>
      </c>
      <c r="LJX236" s="16">
        <f t="shared" si="613"/>
        <v>0</v>
      </c>
      <c r="LJY236" s="16">
        <f t="shared" si="613"/>
        <v>0</v>
      </c>
      <c r="LJZ236" s="16">
        <f t="shared" si="613"/>
        <v>0</v>
      </c>
      <c r="LKA236" s="16">
        <f t="shared" si="613"/>
        <v>0</v>
      </c>
      <c r="LKB236" s="16">
        <f t="shared" si="613"/>
        <v>0</v>
      </c>
      <c r="LKC236" s="16">
        <f t="shared" si="613"/>
        <v>0</v>
      </c>
      <c r="LKD236" s="16">
        <f t="shared" si="613"/>
        <v>0</v>
      </c>
      <c r="LKE236" s="16">
        <f t="shared" si="613"/>
        <v>0</v>
      </c>
      <c r="LKF236" s="16">
        <f t="shared" si="613"/>
        <v>0</v>
      </c>
      <c r="LKG236" s="16">
        <f t="shared" si="613"/>
        <v>0</v>
      </c>
      <c r="LKH236" s="16">
        <f t="shared" si="613"/>
        <v>0</v>
      </c>
      <c r="LKI236" s="16">
        <f t="shared" si="613"/>
        <v>0</v>
      </c>
      <c r="LKJ236" s="16">
        <f t="shared" si="613"/>
        <v>0</v>
      </c>
      <c r="LKK236" s="16">
        <f t="shared" si="613"/>
        <v>0</v>
      </c>
      <c r="LKL236" s="16">
        <f t="shared" si="613"/>
        <v>0</v>
      </c>
      <c r="LKM236" s="16">
        <f t="shared" si="613"/>
        <v>0</v>
      </c>
      <c r="LKN236" s="16">
        <f t="shared" si="613"/>
        <v>0</v>
      </c>
      <c r="LKO236" s="16">
        <f t="shared" si="613"/>
        <v>0</v>
      </c>
      <c r="LKP236" s="16">
        <f t="shared" si="613"/>
        <v>0</v>
      </c>
      <c r="LKQ236" s="16">
        <f t="shared" si="613"/>
        <v>0</v>
      </c>
      <c r="LKR236" s="16">
        <f t="shared" si="613"/>
        <v>0</v>
      </c>
      <c r="LKS236" s="16">
        <f t="shared" si="613"/>
        <v>0</v>
      </c>
      <c r="LKT236" s="16">
        <f t="shared" si="613"/>
        <v>0</v>
      </c>
      <c r="LKU236" s="16">
        <f t="shared" si="613"/>
        <v>0</v>
      </c>
      <c r="LKV236" s="16">
        <f t="shared" si="613"/>
        <v>0</v>
      </c>
      <c r="LKW236" s="16">
        <f t="shared" si="613"/>
        <v>0</v>
      </c>
      <c r="LKX236" s="16">
        <f t="shared" si="613"/>
        <v>0</v>
      </c>
      <c r="LKY236" s="16">
        <f t="shared" si="613"/>
        <v>0</v>
      </c>
      <c r="LKZ236" s="16">
        <f t="shared" si="613"/>
        <v>0</v>
      </c>
      <c r="LLA236" s="16">
        <f t="shared" si="613"/>
        <v>0</v>
      </c>
      <c r="LLB236" s="16">
        <f t="shared" si="613"/>
        <v>0</v>
      </c>
      <c r="LLC236" s="16">
        <f t="shared" si="613"/>
        <v>0</v>
      </c>
      <c r="LLD236" s="16">
        <f t="shared" si="613"/>
        <v>0</v>
      </c>
      <c r="LLE236" s="16">
        <f t="shared" si="613"/>
        <v>0</v>
      </c>
      <c r="LLF236" s="16">
        <f t="shared" si="613"/>
        <v>0</v>
      </c>
      <c r="LLG236" s="16">
        <f t="shared" si="613"/>
        <v>0</v>
      </c>
      <c r="LLH236" s="16">
        <f t="shared" si="613"/>
        <v>0</v>
      </c>
      <c r="LLI236" s="16">
        <f t="shared" si="613"/>
        <v>0</v>
      </c>
      <c r="LLJ236" s="16">
        <f t="shared" si="613"/>
        <v>0</v>
      </c>
      <c r="LLK236" s="16">
        <f t="shared" si="613"/>
        <v>0</v>
      </c>
      <c r="LLL236" s="16">
        <f t="shared" si="613"/>
        <v>0</v>
      </c>
      <c r="LLM236" s="16">
        <f t="shared" si="613"/>
        <v>0</v>
      </c>
      <c r="LLN236" s="16">
        <f t="shared" si="613"/>
        <v>0</v>
      </c>
      <c r="LLO236" s="16">
        <f t="shared" si="613"/>
        <v>0</v>
      </c>
      <c r="LLP236" s="16">
        <f t="shared" si="613"/>
        <v>0</v>
      </c>
      <c r="LLQ236" s="16">
        <f t="shared" si="613"/>
        <v>0</v>
      </c>
      <c r="LLR236" s="16">
        <f t="shared" si="613"/>
        <v>0</v>
      </c>
      <c r="LLS236" s="16">
        <f t="shared" si="613"/>
        <v>0</v>
      </c>
      <c r="LLT236" s="16">
        <f t="shared" si="613"/>
        <v>0</v>
      </c>
      <c r="LLU236" s="16">
        <f t="shared" si="613"/>
        <v>0</v>
      </c>
      <c r="LLV236" s="16">
        <f t="shared" si="613"/>
        <v>0</v>
      </c>
      <c r="LLW236" s="16">
        <f t="shared" si="613"/>
        <v>0</v>
      </c>
      <c r="LLX236" s="16">
        <f t="shared" si="613"/>
        <v>0</v>
      </c>
      <c r="LLY236" s="16">
        <f t="shared" si="613"/>
        <v>0</v>
      </c>
      <c r="LLZ236" s="16">
        <f t="shared" si="613"/>
        <v>0</v>
      </c>
      <c r="LMA236" s="16">
        <f t="shared" si="613"/>
        <v>0</v>
      </c>
      <c r="LMB236" s="16">
        <f t="shared" si="613"/>
        <v>0</v>
      </c>
      <c r="LMC236" s="16">
        <f t="shared" ref="LMC236:LON236" si="614">SUM(LMC229:LMC235)</f>
        <v>0</v>
      </c>
      <c r="LMD236" s="16">
        <f t="shared" si="614"/>
        <v>0</v>
      </c>
      <c r="LME236" s="16">
        <f t="shared" si="614"/>
        <v>0</v>
      </c>
      <c r="LMF236" s="16">
        <f t="shared" si="614"/>
        <v>0</v>
      </c>
      <c r="LMG236" s="16">
        <f t="shared" si="614"/>
        <v>0</v>
      </c>
      <c r="LMH236" s="16">
        <f t="shared" si="614"/>
        <v>0</v>
      </c>
      <c r="LMI236" s="16">
        <f t="shared" si="614"/>
        <v>0</v>
      </c>
      <c r="LMJ236" s="16">
        <f t="shared" si="614"/>
        <v>0</v>
      </c>
      <c r="LMK236" s="16">
        <f t="shared" si="614"/>
        <v>0</v>
      </c>
      <c r="LML236" s="16">
        <f t="shared" si="614"/>
        <v>0</v>
      </c>
      <c r="LMM236" s="16">
        <f t="shared" si="614"/>
        <v>0</v>
      </c>
      <c r="LMN236" s="16">
        <f t="shared" si="614"/>
        <v>0</v>
      </c>
      <c r="LMO236" s="16">
        <f t="shared" si="614"/>
        <v>0</v>
      </c>
      <c r="LMP236" s="16">
        <f t="shared" si="614"/>
        <v>0</v>
      </c>
      <c r="LMQ236" s="16">
        <f t="shared" si="614"/>
        <v>0</v>
      </c>
      <c r="LMR236" s="16">
        <f t="shared" si="614"/>
        <v>0</v>
      </c>
      <c r="LMS236" s="16">
        <f t="shared" si="614"/>
        <v>0</v>
      </c>
      <c r="LMT236" s="16">
        <f t="shared" si="614"/>
        <v>0</v>
      </c>
      <c r="LMU236" s="16">
        <f t="shared" si="614"/>
        <v>0</v>
      </c>
      <c r="LMV236" s="16">
        <f t="shared" si="614"/>
        <v>0</v>
      </c>
      <c r="LMW236" s="16">
        <f t="shared" si="614"/>
        <v>0</v>
      </c>
      <c r="LMX236" s="16">
        <f t="shared" si="614"/>
        <v>0</v>
      </c>
      <c r="LMY236" s="16">
        <f t="shared" si="614"/>
        <v>0</v>
      </c>
      <c r="LMZ236" s="16">
        <f t="shared" si="614"/>
        <v>0</v>
      </c>
      <c r="LNA236" s="16">
        <f t="shared" si="614"/>
        <v>0</v>
      </c>
      <c r="LNB236" s="16">
        <f t="shared" si="614"/>
        <v>0</v>
      </c>
      <c r="LNC236" s="16">
        <f t="shared" si="614"/>
        <v>0</v>
      </c>
      <c r="LND236" s="16">
        <f t="shared" si="614"/>
        <v>0</v>
      </c>
      <c r="LNE236" s="16">
        <f t="shared" si="614"/>
        <v>0</v>
      </c>
      <c r="LNF236" s="16">
        <f t="shared" si="614"/>
        <v>0</v>
      </c>
      <c r="LNG236" s="16">
        <f t="shared" si="614"/>
        <v>0</v>
      </c>
      <c r="LNH236" s="16">
        <f t="shared" si="614"/>
        <v>0</v>
      </c>
      <c r="LNI236" s="16">
        <f t="shared" si="614"/>
        <v>0</v>
      </c>
      <c r="LNJ236" s="16">
        <f t="shared" si="614"/>
        <v>0</v>
      </c>
      <c r="LNK236" s="16">
        <f t="shared" si="614"/>
        <v>0</v>
      </c>
      <c r="LNL236" s="16">
        <f t="shared" si="614"/>
        <v>0</v>
      </c>
      <c r="LNM236" s="16">
        <f t="shared" si="614"/>
        <v>0</v>
      </c>
      <c r="LNN236" s="16">
        <f t="shared" si="614"/>
        <v>0</v>
      </c>
      <c r="LNO236" s="16">
        <f t="shared" si="614"/>
        <v>0</v>
      </c>
      <c r="LNP236" s="16">
        <f t="shared" si="614"/>
        <v>0</v>
      </c>
      <c r="LNQ236" s="16">
        <f t="shared" si="614"/>
        <v>0</v>
      </c>
      <c r="LNR236" s="16">
        <f t="shared" si="614"/>
        <v>0</v>
      </c>
      <c r="LNS236" s="16">
        <f t="shared" si="614"/>
        <v>0</v>
      </c>
      <c r="LNT236" s="16">
        <f t="shared" si="614"/>
        <v>0</v>
      </c>
      <c r="LNU236" s="16">
        <f t="shared" si="614"/>
        <v>0</v>
      </c>
      <c r="LNV236" s="16">
        <f t="shared" si="614"/>
        <v>0</v>
      </c>
      <c r="LNW236" s="16">
        <f t="shared" si="614"/>
        <v>0</v>
      </c>
      <c r="LNX236" s="16">
        <f t="shared" si="614"/>
        <v>0</v>
      </c>
      <c r="LNY236" s="16">
        <f t="shared" si="614"/>
        <v>0</v>
      </c>
      <c r="LNZ236" s="16">
        <f t="shared" si="614"/>
        <v>0</v>
      </c>
      <c r="LOA236" s="16">
        <f t="shared" si="614"/>
        <v>0</v>
      </c>
      <c r="LOB236" s="16">
        <f t="shared" si="614"/>
        <v>0</v>
      </c>
      <c r="LOC236" s="16">
        <f t="shared" si="614"/>
        <v>0</v>
      </c>
      <c r="LOD236" s="16">
        <f t="shared" si="614"/>
        <v>0</v>
      </c>
      <c r="LOE236" s="16">
        <f t="shared" si="614"/>
        <v>0</v>
      </c>
      <c r="LOF236" s="16">
        <f t="shared" si="614"/>
        <v>0</v>
      </c>
      <c r="LOG236" s="16">
        <f t="shared" si="614"/>
        <v>0</v>
      </c>
      <c r="LOH236" s="16">
        <f t="shared" si="614"/>
        <v>0</v>
      </c>
      <c r="LOI236" s="16">
        <f t="shared" si="614"/>
        <v>0</v>
      </c>
      <c r="LOJ236" s="16">
        <f t="shared" si="614"/>
        <v>0</v>
      </c>
      <c r="LOK236" s="16">
        <f t="shared" si="614"/>
        <v>0</v>
      </c>
      <c r="LOL236" s="16">
        <f t="shared" si="614"/>
        <v>0</v>
      </c>
      <c r="LOM236" s="16">
        <f t="shared" si="614"/>
        <v>0</v>
      </c>
      <c r="LON236" s="16">
        <f t="shared" si="614"/>
        <v>0</v>
      </c>
      <c r="LOO236" s="16">
        <f t="shared" ref="LOO236:LQZ236" si="615">SUM(LOO229:LOO235)</f>
        <v>0</v>
      </c>
      <c r="LOP236" s="16">
        <f t="shared" si="615"/>
        <v>0</v>
      </c>
      <c r="LOQ236" s="16">
        <f t="shared" si="615"/>
        <v>0</v>
      </c>
      <c r="LOR236" s="16">
        <f t="shared" si="615"/>
        <v>0</v>
      </c>
      <c r="LOS236" s="16">
        <f t="shared" si="615"/>
        <v>0</v>
      </c>
      <c r="LOT236" s="16">
        <f t="shared" si="615"/>
        <v>0</v>
      </c>
      <c r="LOU236" s="16">
        <f t="shared" si="615"/>
        <v>0</v>
      </c>
      <c r="LOV236" s="16">
        <f t="shared" si="615"/>
        <v>0</v>
      </c>
      <c r="LOW236" s="16">
        <f t="shared" si="615"/>
        <v>0</v>
      </c>
      <c r="LOX236" s="16">
        <f t="shared" si="615"/>
        <v>0</v>
      </c>
      <c r="LOY236" s="16">
        <f t="shared" si="615"/>
        <v>0</v>
      </c>
      <c r="LOZ236" s="16">
        <f t="shared" si="615"/>
        <v>0</v>
      </c>
      <c r="LPA236" s="16">
        <f t="shared" si="615"/>
        <v>0</v>
      </c>
      <c r="LPB236" s="16">
        <f t="shared" si="615"/>
        <v>0</v>
      </c>
      <c r="LPC236" s="16">
        <f t="shared" si="615"/>
        <v>0</v>
      </c>
      <c r="LPD236" s="16">
        <f t="shared" si="615"/>
        <v>0</v>
      </c>
      <c r="LPE236" s="16">
        <f t="shared" si="615"/>
        <v>0</v>
      </c>
      <c r="LPF236" s="16">
        <f t="shared" si="615"/>
        <v>0</v>
      </c>
      <c r="LPG236" s="16">
        <f t="shared" si="615"/>
        <v>0</v>
      </c>
      <c r="LPH236" s="16">
        <f t="shared" si="615"/>
        <v>0</v>
      </c>
      <c r="LPI236" s="16">
        <f t="shared" si="615"/>
        <v>0</v>
      </c>
      <c r="LPJ236" s="16">
        <f t="shared" si="615"/>
        <v>0</v>
      </c>
      <c r="LPK236" s="16">
        <f t="shared" si="615"/>
        <v>0</v>
      </c>
      <c r="LPL236" s="16">
        <f t="shared" si="615"/>
        <v>0</v>
      </c>
      <c r="LPM236" s="16">
        <f t="shared" si="615"/>
        <v>0</v>
      </c>
      <c r="LPN236" s="16">
        <f t="shared" si="615"/>
        <v>0</v>
      </c>
      <c r="LPO236" s="16">
        <f t="shared" si="615"/>
        <v>0</v>
      </c>
      <c r="LPP236" s="16">
        <f t="shared" si="615"/>
        <v>0</v>
      </c>
      <c r="LPQ236" s="16">
        <f t="shared" si="615"/>
        <v>0</v>
      </c>
      <c r="LPR236" s="16">
        <f t="shared" si="615"/>
        <v>0</v>
      </c>
      <c r="LPS236" s="16">
        <f t="shared" si="615"/>
        <v>0</v>
      </c>
      <c r="LPT236" s="16">
        <f t="shared" si="615"/>
        <v>0</v>
      </c>
      <c r="LPU236" s="16">
        <f t="shared" si="615"/>
        <v>0</v>
      </c>
      <c r="LPV236" s="16">
        <f t="shared" si="615"/>
        <v>0</v>
      </c>
      <c r="LPW236" s="16">
        <f t="shared" si="615"/>
        <v>0</v>
      </c>
      <c r="LPX236" s="16">
        <f t="shared" si="615"/>
        <v>0</v>
      </c>
      <c r="LPY236" s="16">
        <f t="shared" si="615"/>
        <v>0</v>
      </c>
      <c r="LPZ236" s="16">
        <f t="shared" si="615"/>
        <v>0</v>
      </c>
      <c r="LQA236" s="16">
        <f t="shared" si="615"/>
        <v>0</v>
      </c>
      <c r="LQB236" s="16">
        <f t="shared" si="615"/>
        <v>0</v>
      </c>
      <c r="LQC236" s="16">
        <f t="shared" si="615"/>
        <v>0</v>
      </c>
      <c r="LQD236" s="16">
        <f t="shared" si="615"/>
        <v>0</v>
      </c>
      <c r="LQE236" s="16">
        <f t="shared" si="615"/>
        <v>0</v>
      </c>
      <c r="LQF236" s="16">
        <f t="shared" si="615"/>
        <v>0</v>
      </c>
      <c r="LQG236" s="16">
        <f t="shared" si="615"/>
        <v>0</v>
      </c>
      <c r="LQH236" s="16">
        <f t="shared" si="615"/>
        <v>0</v>
      </c>
      <c r="LQI236" s="16">
        <f t="shared" si="615"/>
        <v>0</v>
      </c>
      <c r="LQJ236" s="16">
        <f t="shared" si="615"/>
        <v>0</v>
      </c>
      <c r="LQK236" s="16">
        <f t="shared" si="615"/>
        <v>0</v>
      </c>
      <c r="LQL236" s="16">
        <f t="shared" si="615"/>
        <v>0</v>
      </c>
      <c r="LQM236" s="16">
        <f t="shared" si="615"/>
        <v>0</v>
      </c>
      <c r="LQN236" s="16">
        <f t="shared" si="615"/>
        <v>0</v>
      </c>
      <c r="LQO236" s="16">
        <f t="shared" si="615"/>
        <v>0</v>
      </c>
      <c r="LQP236" s="16">
        <f t="shared" si="615"/>
        <v>0</v>
      </c>
      <c r="LQQ236" s="16">
        <f t="shared" si="615"/>
        <v>0</v>
      </c>
      <c r="LQR236" s="16">
        <f t="shared" si="615"/>
        <v>0</v>
      </c>
      <c r="LQS236" s="16">
        <f t="shared" si="615"/>
        <v>0</v>
      </c>
      <c r="LQT236" s="16">
        <f t="shared" si="615"/>
        <v>0</v>
      </c>
      <c r="LQU236" s="16">
        <f t="shared" si="615"/>
        <v>0</v>
      </c>
      <c r="LQV236" s="16">
        <f t="shared" si="615"/>
        <v>0</v>
      </c>
      <c r="LQW236" s="16">
        <f t="shared" si="615"/>
        <v>0</v>
      </c>
      <c r="LQX236" s="16">
        <f t="shared" si="615"/>
        <v>0</v>
      </c>
      <c r="LQY236" s="16">
        <f t="shared" si="615"/>
        <v>0</v>
      </c>
      <c r="LQZ236" s="16">
        <f t="shared" si="615"/>
        <v>0</v>
      </c>
      <c r="LRA236" s="16">
        <f t="shared" ref="LRA236:LTL236" si="616">SUM(LRA229:LRA235)</f>
        <v>0</v>
      </c>
      <c r="LRB236" s="16">
        <f t="shared" si="616"/>
        <v>0</v>
      </c>
      <c r="LRC236" s="16">
        <f t="shared" si="616"/>
        <v>0</v>
      </c>
      <c r="LRD236" s="16">
        <f t="shared" si="616"/>
        <v>0</v>
      </c>
      <c r="LRE236" s="16">
        <f t="shared" si="616"/>
        <v>0</v>
      </c>
      <c r="LRF236" s="16">
        <f t="shared" si="616"/>
        <v>0</v>
      </c>
      <c r="LRG236" s="16">
        <f t="shared" si="616"/>
        <v>0</v>
      </c>
      <c r="LRH236" s="16">
        <f t="shared" si="616"/>
        <v>0</v>
      </c>
      <c r="LRI236" s="16">
        <f t="shared" si="616"/>
        <v>0</v>
      </c>
      <c r="LRJ236" s="16">
        <f t="shared" si="616"/>
        <v>0</v>
      </c>
      <c r="LRK236" s="16">
        <f t="shared" si="616"/>
        <v>0</v>
      </c>
      <c r="LRL236" s="16">
        <f t="shared" si="616"/>
        <v>0</v>
      </c>
      <c r="LRM236" s="16">
        <f t="shared" si="616"/>
        <v>0</v>
      </c>
      <c r="LRN236" s="16">
        <f t="shared" si="616"/>
        <v>0</v>
      </c>
      <c r="LRO236" s="16">
        <f t="shared" si="616"/>
        <v>0</v>
      </c>
      <c r="LRP236" s="16">
        <f t="shared" si="616"/>
        <v>0</v>
      </c>
      <c r="LRQ236" s="16">
        <f t="shared" si="616"/>
        <v>0</v>
      </c>
      <c r="LRR236" s="16">
        <f t="shared" si="616"/>
        <v>0</v>
      </c>
      <c r="LRS236" s="16">
        <f t="shared" si="616"/>
        <v>0</v>
      </c>
      <c r="LRT236" s="16">
        <f t="shared" si="616"/>
        <v>0</v>
      </c>
      <c r="LRU236" s="16">
        <f t="shared" si="616"/>
        <v>0</v>
      </c>
      <c r="LRV236" s="16">
        <f t="shared" si="616"/>
        <v>0</v>
      </c>
      <c r="LRW236" s="16">
        <f t="shared" si="616"/>
        <v>0</v>
      </c>
      <c r="LRX236" s="16">
        <f t="shared" si="616"/>
        <v>0</v>
      </c>
      <c r="LRY236" s="16">
        <f t="shared" si="616"/>
        <v>0</v>
      </c>
      <c r="LRZ236" s="16">
        <f t="shared" si="616"/>
        <v>0</v>
      </c>
      <c r="LSA236" s="16">
        <f t="shared" si="616"/>
        <v>0</v>
      </c>
      <c r="LSB236" s="16">
        <f t="shared" si="616"/>
        <v>0</v>
      </c>
      <c r="LSC236" s="16">
        <f t="shared" si="616"/>
        <v>0</v>
      </c>
      <c r="LSD236" s="16">
        <f t="shared" si="616"/>
        <v>0</v>
      </c>
      <c r="LSE236" s="16">
        <f t="shared" si="616"/>
        <v>0</v>
      </c>
      <c r="LSF236" s="16">
        <f t="shared" si="616"/>
        <v>0</v>
      </c>
      <c r="LSG236" s="16">
        <f t="shared" si="616"/>
        <v>0</v>
      </c>
      <c r="LSH236" s="16">
        <f t="shared" si="616"/>
        <v>0</v>
      </c>
      <c r="LSI236" s="16">
        <f t="shared" si="616"/>
        <v>0</v>
      </c>
      <c r="LSJ236" s="16">
        <f t="shared" si="616"/>
        <v>0</v>
      </c>
      <c r="LSK236" s="16">
        <f t="shared" si="616"/>
        <v>0</v>
      </c>
      <c r="LSL236" s="16">
        <f t="shared" si="616"/>
        <v>0</v>
      </c>
      <c r="LSM236" s="16">
        <f t="shared" si="616"/>
        <v>0</v>
      </c>
      <c r="LSN236" s="16">
        <f t="shared" si="616"/>
        <v>0</v>
      </c>
      <c r="LSO236" s="16">
        <f t="shared" si="616"/>
        <v>0</v>
      </c>
      <c r="LSP236" s="16">
        <f t="shared" si="616"/>
        <v>0</v>
      </c>
      <c r="LSQ236" s="16">
        <f t="shared" si="616"/>
        <v>0</v>
      </c>
      <c r="LSR236" s="16">
        <f t="shared" si="616"/>
        <v>0</v>
      </c>
      <c r="LSS236" s="16">
        <f t="shared" si="616"/>
        <v>0</v>
      </c>
      <c r="LST236" s="16">
        <f t="shared" si="616"/>
        <v>0</v>
      </c>
      <c r="LSU236" s="16">
        <f t="shared" si="616"/>
        <v>0</v>
      </c>
      <c r="LSV236" s="16">
        <f t="shared" si="616"/>
        <v>0</v>
      </c>
      <c r="LSW236" s="16">
        <f t="shared" si="616"/>
        <v>0</v>
      </c>
      <c r="LSX236" s="16">
        <f t="shared" si="616"/>
        <v>0</v>
      </c>
      <c r="LSY236" s="16">
        <f t="shared" si="616"/>
        <v>0</v>
      </c>
      <c r="LSZ236" s="16">
        <f t="shared" si="616"/>
        <v>0</v>
      </c>
      <c r="LTA236" s="16">
        <f t="shared" si="616"/>
        <v>0</v>
      </c>
      <c r="LTB236" s="16">
        <f t="shared" si="616"/>
        <v>0</v>
      </c>
      <c r="LTC236" s="16">
        <f t="shared" si="616"/>
        <v>0</v>
      </c>
      <c r="LTD236" s="16">
        <f t="shared" si="616"/>
        <v>0</v>
      </c>
      <c r="LTE236" s="16">
        <f t="shared" si="616"/>
        <v>0</v>
      </c>
      <c r="LTF236" s="16">
        <f t="shared" si="616"/>
        <v>0</v>
      </c>
      <c r="LTG236" s="16">
        <f t="shared" si="616"/>
        <v>0</v>
      </c>
      <c r="LTH236" s="16">
        <f t="shared" si="616"/>
        <v>0</v>
      </c>
      <c r="LTI236" s="16">
        <f t="shared" si="616"/>
        <v>0</v>
      </c>
      <c r="LTJ236" s="16">
        <f t="shared" si="616"/>
        <v>0</v>
      </c>
      <c r="LTK236" s="16">
        <f t="shared" si="616"/>
        <v>0</v>
      </c>
      <c r="LTL236" s="16">
        <f t="shared" si="616"/>
        <v>0</v>
      </c>
      <c r="LTM236" s="16">
        <f t="shared" ref="LTM236:LVX236" si="617">SUM(LTM229:LTM235)</f>
        <v>0</v>
      </c>
      <c r="LTN236" s="16">
        <f t="shared" si="617"/>
        <v>0</v>
      </c>
      <c r="LTO236" s="16">
        <f t="shared" si="617"/>
        <v>0</v>
      </c>
      <c r="LTP236" s="16">
        <f t="shared" si="617"/>
        <v>0</v>
      </c>
      <c r="LTQ236" s="16">
        <f t="shared" si="617"/>
        <v>0</v>
      </c>
      <c r="LTR236" s="16">
        <f t="shared" si="617"/>
        <v>0</v>
      </c>
      <c r="LTS236" s="16">
        <f t="shared" si="617"/>
        <v>0</v>
      </c>
      <c r="LTT236" s="16">
        <f t="shared" si="617"/>
        <v>0</v>
      </c>
      <c r="LTU236" s="16">
        <f t="shared" si="617"/>
        <v>0</v>
      </c>
      <c r="LTV236" s="16">
        <f t="shared" si="617"/>
        <v>0</v>
      </c>
      <c r="LTW236" s="16">
        <f t="shared" si="617"/>
        <v>0</v>
      </c>
      <c r="LTX236" s="16">
        <f t="shared" si="617"/>
        <v>0</v>
      </c>
      <c r="LTY236" s="16">
        <f t="shared" si="617"/>
        <v>0</v>
      </c>
      <c r="LTZ236" s="16">
        <f t="shared" si="617"/>
        <v>0</v>
      </c>
      <c r="LUA236" s="16">
        <f t="shared" si="617"/>
        <v>0</v>
      </c>
      <c r="LUB236" s="16">
        <f t="shared" si="617"/>
        <v>0</v>
      </c>
      <c r="LUC236" s="16">
        <f t="shared" si="617"/>
        <v>0</v>
      </c>
      <c r="LUD236" s="16">
        <f t="shared" si="617"/>
        <v>0</v>
      </c>
      <c r="LUE236" s="16">
        <f t="shared" si="617"/>
        <v>0</v>
      </c>
      <c r="LUF236" s="16">
        <f t="shared" si="617"/>
        <v>0</v>
      </c>
      <c r="LUG236" s="16">
        <f t="shared" si="617"/>
        <v>0</v>
      </c>
      <c r="LUH236" s="16">
        <f t="shared" si="617"/>
        <v>0</v>
      </c>
      <c r="LUI236" s="16">
        <f t="shared" si="617"/>
        <v>0</v>
      </c>
      <c r="LUJ236" s="16">
        <f t="shared" si="617"/>
        <v>0</v>
      </c>
      <c r="LUK236" s="16">
        <f t="shared" si="617"/>
        <v>0</v>
      </c>
      <c r="LUL236" s="16">
        <f t="shared" si="617"/>
        <v>0</v>
      </c>
      <c r="LUM236" s="16">
        <f t="shared" si="617"/>
        <v>0</v>
      </c>
      <c r="LUN236" s="16">
        <f t="shared" si="617"/>
        <v>0</v>
      </c>
      <c r="LUO236" s="16">
        <f t="shared" si="617"/>
        <v>0</v>
      </c>
      <c r="LUP236" s="16">
        <f t="shared" si="617"/>
        <v>0</v>
      </c>
      <c r="LUQ236" s="16">
        <f t="shared" si="617"/>
        <v>0</v>
      </c>
      <c r="LUR236" s="16">
        <f t="shared" si="617"/>
        <v>0</v>
      </c>
      <c r="LUS236" s="16">
        <f t="shared" si="617"/>
        <v>0</v>
      </c>
      <c r="LUT236" s="16">
        <f t="shared" si="617"/>
        <v>0</v>
      </c>
      <c r="LUU236" s="16">
        <f t="shared" si="617"/>
        <v>0</v>
      </c>
      <c r="LUV236" s="16">
        <f t="shared" si="617"/>
        <v>0</v>
      </c>
      <c r="LUW236" s="16">
        <f t="shared" si="617"/>
        <v>0</v>
      </c>
      <c r="LUX236" s="16">
        <f t="shared" si="617"/>
        <v>0</v>
      </c>
      <c r="LUY236" s="16">
        <f t="shared" si="617"/>
        <v>0</v>
      </c>
      <c r="LUZ236" s="16">
        <f t="shared" si="617"/>
        <v>0</v>
      </c>
      <c r="LVA236" s="16">
        <f t="shared" si="617"/>
        <v>0</v>
      </c>
      <c r="LVB236" s="16">
        <f t="shared" si="617"/>
        <v>0</v>
      </c>
      <c r="LVC236" s="16">
        <f t="shared" si="617"/>
        <v>0</v>
      </c>
      <c r="LVD236" s="16">
        <f t="shared" si="617"/>
        <v>0</v>
      </c>
      <c r="LVE236" s="16">
        <f t="shared" si="617"/>
        <v>0</v>
      </c>
      <c r="LVF236" s="16">
        <f t="shared" si="617"/>
        <v>0</v>
      </c>
      <c r="LVG236" s="16">
        <f t="shared" si="617"/>
        <v>0</v>
      </c>
      <c r="LVH236" s="16">
        <f t="shared" si="617"/>
        <v>0</v>
      </c>
      <c r="LVI236" s="16">
        <f t="shared" si="617"/>
        <v>0</v>
      </c>
      <c r="LVJ236" s="16">
        <f t="shared" si="617"/>
        <v>0</v>
      </c>
      <c r="LVK236" s="16">
        <f t="shared" si="617"/>
        <v>0</v>
      </c>
      <c r="LVL236" s="16">
        <f t="shared" si="617"/>
        <v>0</v>
      </c>
      <c r="LVM236" s="16">
        <f t="shared" si="617"/>
        <v>0</v>
      </c>
      <c r="LVN236" s="16">
        <f t="shared" si="617"/>
        <v>0</v>
      </c>
      <c r="LVO236" s="16">
        <f t="shared" si="617"/>
        <v>0</v>
      </c>
      <c r="LVP236" s="16">
        <f t="shared" si="617"/>
        <v>0</v>
      </c>
      <c r="LVQ236" s="16">
        <f t="shared" si="617"/>
        <v>0</v>
      </c>
      <c r="LVR236" s="16">
        <f t="shared" si="617"/>
        <v>0</v>
      </c>
      <c r="LVS236" s="16">
        <f t="shared" si="617"/>
        <v>0</v>
      </c>
      <c r="LVT236" s="16">
        <f t="shared" si="617"/>
        <v>0</v>
      </c>
      <c r="LVU236" s="16">
        <f t="shared" si="617"/>
        <v>0</v>
      </c>
      <c r="LVV236" s="16">
        <f t="shared" si="617"/>
        <v>0</v>
      </c>
      <c r="LVW236" s="16">
        <f t="shared" si="617"/>
        <v>0</v>
      </c>
      <c r="LVX236" s="16">
        <f t="shared" si="617"/>
        <v>0</v>
      </c>
      <c r="LVY236" s="16">
        <f t="shared" ref="LVY236:LYJ236" si="618">SUM(LVY229:LVY235)</f>
        <v>0</v>
      </c>
      <c r="LVZ236" s="16">
        <f t="shared" si="618"/>
        <v>0</v>
      </c>
      <c r="LWA236" s="16">
        <f t="shared" si="618"/>
        <v>0</v>
      </c>
      <c r="LWB236" s="16">
        <f t="shared" si="618"/>
        <v>0</v>
      </c>
      <c r="LWC236" s="16">
        <f t="shared" si="618"/>
        <v>0</v>
      </c>
      <c r="LWD236" s="16">
        <f t="shared" si="618"/>
        <v>0</v>
      </c>
      <c r="LWE236" s="16">
        <f t="shared" si="618"/>
        <v>0</v>
      </c>
      <c r="LWF236" s="16">
        <f t="shared" si="618"/>
        <v>0</v>
      </c>
      <c r="LWG236" s="16">
        <f t="shared" si="618"/>
        <v>0</v>
      </c>
      <c r="LWH236" s="16">
        <f t="shared" si="618"/>
        <v>0</v>
      </c>
      <c r="LWI236" s="16">
        <f t="shared" si="618"/>
        <v>0</v>
      </c>
      <c r="LWJ236" s="16">
        <f t="shared" si="618"/>
        <v>0</v>
      </c>
      <c r="LWK236" s="16">
        <f t="shared" si="618"/>
        <v>0</v>
      </c>
      <c r="LWL236" s="16">
        <f t="shared" si="618"/>
        <v>0</v>
      </c>
      <c r="LWM236" s="16">
        <f t="shared" si="618"/>
        <v>0</v>
      </c>
      <c r="LWN236" s="16">
        <f t="shared" si="618"/>
        <v>0</v>
      </c>
      <c r="LWO236" s="16">
        <f t="shared" si="618"/>
        <v>0</v>
      </c>
      <c r="LWP236" s="16">
        <f t="shared" si="618"/>
        <v>0</v>
      </c>
      <c r="LWQ236" s="16">
        <f t="shared" si="618"/>
        <v>0</v>
      </c>
      <c r="LWR236" s="16">
        <f t="shared" si="618"/>
        <v>0</v>
      </c>
      <c r="LWS236" s="16">
        <f t="shared" si="618"/>
        <v>0</v>
      </c>
      <c r="LWT236" s="16">
        <f t="shared" si="618"/>
        <v>0</v>
      </c>
      <c r="LWU236" s="16">
        <f t="shared" si="618"/>
        <v>0</v>
      </c>
      <c r="LWV236" s="16">
        <f t="shared" si="618"/>
        <v>0</v>
      </c>
      <c r="LWW236" s="16">
        <f t="shared" si="618"/>
        <v>0</v>
      </c>
      <c r="LWX236" s="16">
        <f t="shared" si="618"/>
        <v>0</v>
      </c>
      <c r="LWY236" s="16">
        <f t="shared" si="618"/>
        <v>0</v>
      </c>
      <c r="LWZ236" s="16">
        <f t="shared" si="618"/>
        <v>0</v>
      </c>
      <c r="LXA236" s="16">
        <f t="shared" si="618"/>
        <v>0</v>
      </c>
      <c r="LXB236" s="16">
        <f t="shared" si="618"/>
        <v>0</v>
      </c>
      <c r="LXC236" s="16">
        <f t="shared" si="618"/>
        <v>0</v>
      </c>
      <c r="LXD236" s="16">
        <f t="shared" si="618"/>
        <v>0</v>
      </c>
      <c r="LXE236" s="16">
        <f t="shared" si="618"/>
        <v>0</v>
      </c>
      <c r="LXF236" s="16">
        <f t="shared" si="618"/>
        <v>0</v>
      </c>
      <c r="LXG236" s="16">
        <f t="shared" si="618"/>
        <v>0</v>
      </c>
      <c r="LXH236" s="16">
        <f t="shared" si="618"/>
        <v>0</v>
      </c>
      <c r="LXI236" s="16">
        <f t="shared" si="618"/>
        <v>0</v>
      </c>
      <c r="LXJ236" s="16">
        <f t="shared" si="618"/>
        <v>0</v>
      </c>
      <c r="LXK236" s="16">
        <f t="shared" si="618"/>
        <v>0</v>
      </c>
      <c r="LXL236" s="16">
        <f t="shared" si="618"/>
        <v>0</v>
      </c>
      <c r="LXM236" s="16">
        <f t="shared" si="618"/>
        <v>0</v>
      </c>
      <c r="LXN236" s="16">
        <f t="shared" si="618"/>
        <v>0</v>
      </c>
      <c r="LXO236" s="16">
        <f t="shared" si="618"/>
        <v>0</v>
      </c>
      <c r="LXP236" s="16">
        <f t="shared" si="618"/>
        <v>0</v>
      </c>
      <c r="LXQ236" s="16">
        <f t="shared" si="618"/>
        <v>0</v>
      </c>
      <c r="LXR236" s="16">
        <f t="shared" si="618"/>
        <v>0</v>
      </c>
      <c r="LXS236" s="16">
        <f t="shared" si="618"/>
        <v>0</v>
      </c>
      <c r="LXT236" s="16">
        <f t="shared" si="618"/>
        <v>0</v>
      </c>
      <c r="LXU236" s="16">
        <f t="shared" si="618"/>
        <v>0</v>
      </c>
      <c r="LXV236" s="16">
        <f t="shared" si="618"/>
        <v>0</v>
      </c>
      <c r="LXW236" s="16">
        <f t="shared" si="618"/>
        <v>0</v>
      </c>
      <c r="LXX236" s="16">
        <f t="shared" si="618"/>
        <v>0</v>
      </c>
      <c r="LXY236" s="16">
        <f t="shared" si="618"/>
        <v>0</v>
      </c>
      <c r="LXZ236" s="16">
        <f t="shared" si="618"/>
        <v>0</v>
      </c>
      <c r="LYA236" s="16">
        <f t="shared" si="618"/>
        <v>0</v>
      </c>
      <c r="LYB236" s="16">
        <f t="shared" si="618"/>
        <v>0</v>
      </c>
      <c r="LYC236" s="16">
        <f t="shared" si="618"/>
        <v>0</v>
      </c>
      <c r="LYD236" s="16">
        <f t="shared" si="618"/>
        <v>0</v>
      </c>
      <c r="LYE236" s="16">
        <f t="shared" si="618"/>
        <v>0</v>
      </c>
      <c r="LYF236" s="16">
        <f t="shared" si="618"/>
        <v>0</v>
      </c>
      <c r="LYG236" s="16">
        <f t="shared" si="618"/>
        <v>0</v>
      </c>
      <c r="LYH236" s="16">
        <f t="shared" si="618"/>
        <v>0</v>
      </c>
      <c r="LYI236" s="16">
        <f t="shared" si="618"/>
        <v>0</v>
      </c>
      <c r="LYJ236" s="16">
        <f t="shared" si="618"/>
        <v>0</v>
      </c>
      <c r="LYK236" s="16">
        <f t="shared" ref="LYK236:MAV236" si="619">SUM(LYK229:LYK235)</f>
        <v>0</v>
      </c>
      <c r="LYL236" s="16">
        <f t="shared" si="619"/>
        <v>0</v>
      </c>
      <c r="LYM236" s="16">
        <f t="shared" si="619"/>
        <v>0</v>
      </c>
      <c r="LYN236" s="16">
        <f t="shared" si="619"/>
        <v>0</v>
      </c>
      <c r="LYO236" s="16">
        <f t="shared" si="619"/>
        <v>0</v>
      </c>
      <c r="LYP236" s="16">
        <f t="shared" si="619"/>
        <v>0</v>
      </c>
      <c r="LYQ236" s="16">
        <f t="shared" si="619"/>
        <v>0</v>
      </c>
      <c r="LYR236" s="16">
        <f t="shared" si="619"/>
        <v>0</v>
      </c>
      <c r="LYS236" s="16">
        <f t="shared" si="619"/>
        <v>0</v>
      </c>
      <c r="LYT236" s="16">
        <f t="shared" si="619"/>
        <v>0</v>
      </c>
      <c r="LYU236" s="16">
        <f t="shared" si="619"/>
        <v>0</v>
      </c>
      <c r="LYV236" s="16">
        <f t="shared" si="619"/>
        <v>0</v>
      </c>
      <c r="LYW236" s="16">
        <f t="shared" si="619"/>
        <v>0</v>
      </c>
      <c r="LYX236" s="16">
        <f t="shared" si="619"/>
        <v>0</v>
      </c>
      <c r="LYY236" s="16">
        <f t="shared" si="619"/>
        <v>0</v>
      </c>
      <c r="LYZ236" s="16">
        <f t="shared" si="619"/>
        <v>0</v>
      </c>
      <c r="LZA236" s="16">
        <f t="shared" si="619"/>
        <v>0</v>
      </c>
      <c r="LZB236" s="16">
        <f t="shared" si="619"/>
        <v>0</v>
      </c>
      <c r="LZC236" s="16">
        <f t="shared" si="619"/>
        <v>0</v>
      </c>
      <c r="LZD236" s="16">
        <f t="shared" si="619"/>
        <v>0</v>
      </c>
      <c r="LZE236" s="16">
        <f t="shared" si="619"/>
        <v>0</v>
      </c>
      <c r="LZF236" s="16">
        <f t="shared" si="619"/>
        <v>0</v>
      </c>
      <c r="LZG236" s="16">
        <f t="shared" si="619"/>
        <v>0</v>
      </c>
      <c r="LZH236" s="16">
        <f t="shared" si="619"/>
        <v>0</v>
      </c>
      <c r="LZI236" s="16">
        <f t="shared" si="619"/>
        <v>0</v>
      </c>
      <c r="LZJ236" s="16">
        <f t="shared" si="619"/>
        <v>0</v>
      </c>
      <c r="LZK236" s="16">
        <f t="shared" si="619"/>
        <v>0</v>
      </c>
      <c r="LZL236" s="16">
        <f t="shared" si="619"/>
        <v>0</v>
      </c>
      <c r="LZM236" s="16">
        <f t="shared" si="619"/>
        <v>0</v>
      </c>
      <c r="LZN236" s="16">
        <f t="shared" si="619"/>
        <v>0</v>
      </c>
      <c r="LZO236" s="16">
        <f t="shared" si="619"/>
        <v>0</v>
      </c>
      <c r="LZP236" s="16">
        <f t="shared" si="619"/>
        <v>0</v>
      </c>
      <c r="LZQ236" s="16">
        <f t="shared" si="619"/>
        <v>0</v>
      </c>
      <c r="LZR236" s="16">
        <f t="shared" si="619"/>
        <v>0</v>
      </c>
      <c r="LZS236" s="16">
        <f t="shared" si="619"/>
        <v>0</v>
      </c>
      <c r="LZT236" s="16">
        <f t="shared" si="619"/>
        <v>0</v>
      </c>
      <c r="LZU236" s="16">
        <f t="shared" si="619"/>
        <v>0</v>
      </c>
      <c r="LZV236" s="16">
        <f t="shared" si="619"/>
        <v>0</v>
      </c>
      <c r="LZW236" s="16">
        <f t="shared" si="619"/>
        <v>0</v>
      </c>
      <c r="LZX236" s="16">
        <f t="shared" si="619"/>
        <v>0</v>
      </c>
      <c r="LZY236" s="16">
        <f t="shared" si="619"/>
        <v>0</v>
      </c>
      <c r="LZZ236" s="16">
        <f t="shared" si="619"/>
        <v>0</v>
      </c>
      <c r="MAA236" s="16">
        <f t="shared" si="619"/>
        <v>0</v>
      </c>
      <c r="MAB236" s="16">
        <f t="shared" si="619"/>
        <v>0</v>
      </c>
      <c r="MAC236" s="16">
        <f t="shared" si="619"/>
        <v>0</v>
      </c>
      <c r="MAD236" s="16">
        <f t="shared" si="619"/>
        <v>0</v>
      </c>
      <c r="MAE236" s="16">
        <f t="shared" si="619"/>
        <v>0</v>
      </c>
      <c r="MAF236" s="16">
        <f t="shared" si="619"/>
        <v>0</v>
      </c>
      <c r="MAG236" s="16">
        <f t="shared" si="619"/>
        <v>0</v>
      </c>
      <c r="MAH236" s="16">
        <f t="shared" si="619"/>
        <v>0</v>
      </c>
      <c r="MAI236" s="16">
        <f t="shared" si="619"/>
        <v>0</v>
      </c>
      <c r="MAJ236" s="16">
        <f t="shared" si="619"/>
        <v>0</v>
      </c>
      <c r="MAK236" s="16">
        <f t="shared" si="619"/>
        <v>0</v>
      </c>
      <c r="MAL236" s="16">
        <f t="shared" si="619"/>
        <v>0</v>
      </c>
      <c r="MAM236" s="16">
        <f t="shared" si="619"/>
        <v>0</v>
      </c>
      <c r="MAN236" s="16">
        <f t="shared" si="619"/>
        <v>0</v>
      </c>
      <c r="MAO236" s="16">
        <f t="shared" si="619"/>
        <v>0</v>
      </c>
      <c r="MAP236" s="16">
        <f t="shared" si="619"/>
        <v>0</v>
      </c>
      <c r="MAQ236" s="16">
        <f t="shared" si="619"/>
        <v>0</v>
      </c>
      <c r="MAR236" s="16">
        <f t="shared" si="619"/>
        <v>0</v>
      </c>
      <c r="MAS236" s="16">
        <f t="shared" si="619"/>
        <v>0</v>
      </c>
      <c r="MAT236" s="16">
        <f t="shared" si="619"/>
        <v>0</v>
      </c>
      <c r="MAU236" s="16">
        <f t="shared" si="619"/>
        <v>0</v>
      </c>
      <c r="MAV236" s="16">
        <f t="shared" si="619"/>
        <v>0</v>
      </c>
      <c r="MAW236" s="16">
        <f t="shared" ref="MAW236:MDH236" si="620">SUM(MAW229:MAW235)</f>
        <v>0</v>
      </c>
      <c r="MAX236" s="16">
        <f t="shared" si="620"/>
        <v>0</v>
      </c>
      <c r="MAY236" s="16">
        <f t="shared" si="620"/>
        <v>0</v>
      </c>
      <c r="MAZ236" s="16">
        <f t="shared" si="620"/>
        <v>0</v>
      </c>
      <c r="MBA236" s="16">
        <f t="shared" si="620"/>
        <v>0</v>
      </c>
      <c r="MBB236" s="16">
        <f t="shared" si="620"/>
        <v>0</v>
      </c>
      <c r="MBC236" s="16">
        <f t="shared" si="620"/>
        <v>0</v>
      </c>
      <c r="MBD236" s="16">
        <f t="shared" si="620"/>
        <v>0</v>
      </c>
      <c r="MBE236" s="16">
        <f t="shared" si="620"/>
        <v>0</v>
      </c>
      <c r="MBF236" s="16">
        <f t="shared" si="620"/>
        <v>0</v>
      </c>
      <c r="MBG236" s="16">
        <f t="shared" si="620"/>
        <v>0</v>
      </c>
      <c r="MBH236" s="16">
        <f t="shared" si="620"/>
        <v>0</v>
      </c>
      <c r="MBI236" s="16">
        <f t="shared" si="620"/>
        <v>0</v>
      </c>
      <c r="MBJ236" s="16">
        <f t="shared" si="620"/>
        <v>0</v>
      </c>
      <c r="MBK236" s="16">
        <f t="shared" si="620"/>
        <v>0</v>
      </c>
      <c r="MBL236" s="16">
        <f t="shared" si="620"/>
        <v>0</v>
      </c>
      <c r="MBM236" s="16">
        <f t="shared" si="620"/>
        <v>0</v>
      </c>
      <c r="MBN236" s="16">
        <f t="shared" si="620"/>
        <v>0</v>
      </c>
      <c r="MBO236" s="16">
        <f t="shared" si="620"/>
        <v>0</v>
      </c>
      <c r="MBP236" s="16">
        <f t="shared" si="620"/>
        <v>0</v>
      </c>
      <c r="MBQ236" s="16">
        <f t="shared" si="620"/>
        <v>0</v>
      </c>
      <c r="MBR236" s="16">
        <f t="shared" si="620"/>
        <v>0</v>
      </c>
      <c r="MBS236" s="16">
        <f t="shared" si="620"/>
        <v>0</v>
      </c>
      <c r="MBT236" s="16">
        <f t="shared" si="620"/>
        <v>0</v>
      </c>
      <c r="MBU236" s="16">
        <f t="shared" si="620"/>
        <v>0</v>
      </c>
      <c r="MBV236" s="16">
        <f t="shared" si="620"/>
        <v>0</v>
      </c>
      <c r="MBW236" s="16">
        <f t="shared" si="620"/>
        <v>0</v>
      </c>
      <c r="MBX236" s="16">
        <f t="shared" si="620"/>
        <v>0</v>
      </c>
      <c r="MBY236" s="16">
        <f t="shared" si="620"/>
        <v>0</v>
      </c>
      <c r="MBZ236" s="16">
        <f t="shared" si="620"/>
        <v>0</v>
      </c>
      <c r="MCA236" s="16">
        <f t="shared" si="620"/>
        <v>0</v>
      </c>
      <c r="MCB236" s="16">
        <f t="shared" si="620"/>
        <v>0</v>
      </c>
      <c r="MCC236" s="16">
        <f t="shared" si="620"/>
        <v>0</v>
      </c>
      <c r="MCD236" s="16">
        <f t="shared" si="620"/>
        <v>0</v>
      </c>
      <c r="MCE236" s="16">
        <f t="shared" si="620"/>
        <v>0</v>
      </c>
      <c r="MCF236" s="16">
        <f t="shared" si="620"/>
        <v>0</v>
      </c>
      <c r="MCG236" s="16">
        <f t="shared" si="620"/>
        <v>0</v>
      </c>
      <c r="MCH236" s="16">
        <f t="shared" si="620"/>
        <v>0</v>
      </c>
      <c r="MCI236" s="16">
        <f t="shared" si="620"/>
        <v>0</v>
      </c>
      <c r="MCJ236" s="16">
        <f t="shared" si="620"/>
        <v>0</v>
      </c>
      <c r="MCK236" s="16">
        <f t="shared" si="620"/>
        <v>0</v>
      </c>
      <c r="MCL236" s="16">
        <f t="shared" si="620"/>
        <v>0</v>
      </c>
      <c r="MCM236" s="16">
        <f t="shared" si="620"/>
        <v>0</v>
      </c>
      <c r="MCN236" s="16">
        <f t="shared" si="620"/>
        <v>0</v>
      </c>
      <c r="MCO236" s="16">
        <f t="shared" si="620"/>
        <v>0</v>
      </c>
      <c r="MCP236" s="16">
        <f t="shared" si="620"/>
        <v>0</v>
      </c>
      <c r="MCQ236" s="16">
        <f t="shared" si="620"/>
        <v>0</v>
      </c>
      <c r="MCR236" s="16">
        <f t="shared" si="620"/>
        <v>0</v>
      </c>
      <c r="MCS236" s="16">
        <f t="shared" si="620"/>
        <v>0</v>
      </c>
      <c r="MCT236" s="16">
        <f t="shared" si="620"/>
        <v>0</v>
      </c>
      <c r="MCU236" s="16">
        <f t="shared" si="620"/>
        <v>0</v>
      </c>
      <c r="MCV236" s="16">
        <f t="shared" si="620"/>
        <v>0</v>
      </c>
      <c r="MCW236" s="16">
        <f t="shared" si="620"/>
        <v>0</v>
      </c>
      <c r="MCX236" s="16">
        <f t="shared" si="620"/>
        <v>0</v>
      </c>
      <c r="MCY236" s="16">
        <f t="shared" si="620"/>
        <v>0</v>
      </c>
      <c r="MCZ236" s="16">
        <f t="shared" si="620"/>
        <v>0</v>
      </c>
      <c r="MDA236" s="16">
        <f t="shared" si="620"/>
        <v>0</v>
      </c>
      <c r="MDB236" s="16">
        <f t="shared" si="620"/>
        <v>0</v>
      </c>
      <c r="MDC236" s="16">
        <f t="shared" si="620"/>
        <v>0</v>
      </c>
      <c r="MDD236" s="16">
        <f t="shared" si="620"/>
        <v>0</v>
      </c>
      <c r="MDE236" s="16">
        <f t="shared" si="620"/>
        <v>0</v>
      </c>
      <c r="MDF236" s="16">
        <f t="shared" si="620"/>
        <v>0</v>
      </c>
      <c r="MDG236" s="16">
        <f t="shared" si="620"/>
        <v>0</v>
      </c>
      <c r="MDH236" s="16">
        <f t="shared" si="620"/>
        <v>0</v>
      </c>
      <c r="MDI236" s="16">
        <f t="shared" ref="MDI236:MFT236" si="621">SUM(MDI229:MDI235)</f>
        <v>0</v>
      </c>
      <c r="MDJ236" s="16">
        <f t="shared" si="621"/>
        <v>0</v>
      </c>
      <c r="MDK236" s="16">
        <f t="shared" si="621"/>
        <v>0</v>
      </c>
      <c r="MDL236" s="16">
        <f t="shared" si="621"/>
        <v>0</v>
      </c>
      <c r="MDM236" s="16">
        <f t="shared" si="621"/>
        <v>0</v>
      </c>
      <c r="MDN236" s="16">
        <f t="shared" si="621"/>
        <v>0</v>
      </c>
      <c r="MDO236" s="16">
        <f t="shared" si="621"/>
        <v>0</v>
      </c>
      <c r="MDP236" s="16">
        <f t="shared" si="621"/>
        <v>0</v>
      </c>
      <c r="MDQ236" s="16">
        <f t="shared" si="621"/>
        <v>0</v>
      </c>
      <c r="MDR236" s="16">
        <f t="shared" si="621"/>
        <v>0</v>
      </c>
      <c r="MDS236" s="16">
        <f t="shared" si="621"/>
        <v>0</v>
      </c>
      <c r="MDT236" s="16">
        <f t="shared" si="621"/>
        <v>0</v>
      </c>
      <c r="MDU236" s="16">
        <f t="shared" si="621"/>
        <v>0</v>
      </c>
      <c r="MDV236" s="16">
        <f t="shared" si="621"/>
        <v>0</v>
      </c>
      <c r="MDW236" s="16">
        <f t="shared" si="621"/>
        <v>0</v>
      </c>
      <c r="MDX236" s="16">
        <f t="shared" si="621"/>
        <v>0</v>
      </c>
      <c r="MDY236" s="16">
        <f t="shared" si="621"/>
        <v>0</v>
      </c>
      <c r="MDZ236" s="16">
        <f t="shared" si="621"/>
        <v>0</v>
      </c>
      <c r="MEA236" s="16">
        <f t="shared" si="621"/>
        <v>0</v>
      </c>
      <c r="MEB236" s="16">
        <f t="shared" si="621"/>
        <v>0</v>
      </c>
      <c r="MEC236" s="16">
        <f t="shared" si="621"/>
        <v>0</v>
      </c>
      <c r="MED236" s="16">
        <f t="shared" si="621"/>
        <v>0</v>
      </c>
      <c r="MEE236" s="16">
        <f t="shared" si="621"/>
        <v>0</v>
      </c>
      <c r="MEF236" s="16">
        <f t="shared" si="621"/>
        <v>0</v>
      </c>
      <c r="MEG236" s="16">
        <f t="shared" si="621"/>
        <v>0</v>
      </c>
      <c r="MEH236" s="16">
        <f t="shared" si="621"/>
        <v>0</v>
      </c>
      <c r="MEI236" s="16">
        <f t="shared" si="621"/>
        <v>0</v>
      </c>
      <c r="MEJ236" s="16">
        <f t="shared" si="621"/>
        <v>0</v>
      </c>
      <c r="MEK236" s="16">
        <f t="shared" si="621"/>
        <v>0</v>
      </c>
      <c r="MEL236" s="16">
        <f t="shared" si="621"/>
        <v>0</v>
      </c>
      <c r="MEM236" s="16">
        <f t="shared" si="621"/>
        <v>0</v>
      </c>
      <c r="MEN236" s="16">
        <f t="shared" si="621"/>
        <v>0</v>
      </c>
      <c r="MEO236" s="16">
        <f t="shared" si="621"/>
        <v>0</v>
      </c>
      <c r="MEP236" s="16">
        <f t="shared" si="621"/>
        <v>0</v>
      </c>
      <c r="MEQ236" s="16">
        <f t="shared" si="621"/>
        <v>0</v>
      </c>
      <c r="MER236" s="16">
        <f t="shared" si="621"/>
        <v>0</v>
      </c>
      <c r="MES236" s="16">
        <f t="shared" si="621"/>
        <v>0</v>
      </c>
      <c r="MET236" s="16">
        <f t="shared" si="621"/>
        <v>0</v>
      </c>
      <c r="MEU236" s="16">
        <f t="shared" si="621"/>
        <v>0</v>
      </c>
      <c r="MEV236" s="16">
        <f t="shared" si="621"/>
        <v>0</v>
      </c>
      <c r="MEW236" s="16">
        <f t="shared" si="621"/>
        <v>0</v>
      </c>
      <c r="MEX236" s="16">
        <f t="shared" si="621"/>
        <v>0</v>
      </c>
      <c r="MEY236" s="16">
        <f t="shared" si="621"/>
        <v>0</v>
      </c>
      <c r="MEZ236" s="16">
        <f t="shared" si="621"/>
        <v>0</v>
      </c>
      <c r="MFA236" s="16">
        <f t="shared" si="621"/>
        <v>0</v>
      </c>
      <c r="MFB236" s="16">
        <f t="shared" si="621"/>
        <v>0</v>
      </c>
      <c r="MFC236" s="16">
        <f t="shared" si="621"/>
        <v>0</v>
      </c>
      <c r="MFD236" s="16">
        <f t="shared" si="621"/>
        <v>0</v>
      </c>
      <c r="MFE236" s="16">
        <f t="shared" si="621"/>
        <v>0</v>
      </c>
      <c r="MFF236" s="16">
        <f t="shared" si="621"/>
        <v>0</v>
      </c>
      <c r="MFG236" s="16">
        <f t="shared" si="621"/>
        <v>0</v>
      </c>
      <c r="MFH236" s="16">
        <f t="shared" si="621"/>
        <v>0</v>
      </c>
      <c r="MFI236" s="16">
        <f t="shared" si="621"/>
        <v>0</v>
      </c>
      <c r="MFJ236" s="16">
        <f t="shared" si="621"/>
        <v>0</v>
      </c>
      <c r="MFK236" s="16">
        <f t="shared" si="621"/>
        <v>0</v>
      </c>
      <c r="MFL236" s="16">
        <f t="shared" si="621"/>
        <v>0</v>
      </c>
      <c r="MFM236" s="16">
        <f t="shared" si="621"/>
        <v>0</v>
      </c>
      <c r="MFN236" s="16">
        <f t="shared" si="621"/>
        <v>0</v>
      </c>
      <c r="MFO236" s="16">
        <f t="shared" si="621"/>
        <v>0</v>
      </c>
      <c r="MFP236" s="16">
        <f t="shared" si="621"/>
        <v>0</v>
      </c>
      <c r="MFQ236" s="16">
        <f t="shared" si="621"/>
        <v>0</v>
      </c>
      <c r="MFR236" s="16">
        <f t="shared" si="621"/>
        <v>0</v>
      </c>
      <c r="MFS236" s="16">
        <f t="shared" si="621"/>
        <v>0</v>
      </c>
      <c r="MFT236" s="16">
        <f t="shared" si="621"/>
        <v>0</v>
      </c>
      <c r="MFU236" s="16">
        <f t="shared" ref="MFU236:MIF236" si="622">SUM(MFU229:MFU235)</f>
        <v>0</v>
      </c>
      <c r="MFV236" s="16">
        <f t="shared" si="622"/>
        <v>0</v>
      </c>
      <c r="MFW236" s="16">
        <f t="shared" si="622"/>
        <v>0</v>
      </c>
      <c r="MFX236" s="16">
        <f t="shared" si="622"/>
        <v>0</v>
      </c>
      <c r="MFY236" s="16">
        <f t="shared" si="622"/>
        <v>0</v>
      </c>
      <c r="MFZ236" s="16">
        <f t="shared" si="622"/>
        <v>0</v>
      </c>
      <c r="MGA236" s="16">
        <f t="shared" si="622"/>
        <v>0</v>
      </c>
      <c r="MGB236" s="16">
        <f t="shared" si="622"/>
        <v>0</v>
      </c>
      <c r="MGC236" s="16">
        <f t="shared" si="622"/>
        <v>0</v>
      </c>
      <c r="MGD236" s="16">
        <f t="shared" si="622"/>
        <v>0</v>
      </c>
      <c r="MGE236" s="16">
        <f t="shared" si="622"/>
        <v>0</v>
      </c>
      <c r="MGF236" s="16">
        <f t="shared" si="622"/>
        <v>0</v>
      </c>
      <c r="MGG236" s="16">
        <f t="shared" si="622"/>
        <v>0</v>
      </c>
      <c r="MGH236" s="16">
        <f t="shared" si="622"/>
        <v>0</v>
      </c>
      <c r="MGI236" s="16">
        <f t="shared" si="622"/>
        <v>0</v>
      </c>
      <c r="MGJ236" s="16">
        <f t="shared" si="622"/>
        <v>0</v>
      </c>
      <c r="MGK236" s="16">
        <f t="shared" si="622"/>
        <v>0</v>
      </c>
      <c r="MGL236" s="16">
        <f t="shared" si="622"/>
        <v>0</v>
      </c>
      <c r="MGM236" s="16">
        <f t="shared" si="622"/>
        <v>0</v>
      </c>
      <c r="MGN236" s="16">
        <f t="shared" si="622"/>
        <v>0</v>
      </c>
      <c r="MGO236" s="16">
        <f t="shared" si="622"/>
        <v>0</v>
      </c>
      <c r="MGP236" s="16">
        <f t="shared" si="622"/>
        <v>0</v>
      </c>
      <c r="MGQ236" s="16">
        <f t="shared" si="622"/>
        <v>0</v>
      </c>
      <c r="MGR236" s="16">
        <f t="shared" si="622"/>
        <v>0</v>
      </c>
      <c r="MGS236" s="16">
        <f t="shared" si="622"/>
        <v>0</v>
      </c>
      <c r="MGT236" s="16">
        <f t="shared" si="622"/>
        <v>0</v>
      </c>
      <c r="MGU236" s="16">
        <f t="shared" si="622"/>
        <v>0</v>
      </c>
      <c r="MGV236" s="16">
        <f t="shared" si="622"/>
        <v>0</v>
      </c>
      <c r="MGW236" s="16">
        <f t="shared" si="622"/>
        <v>0</v>
      </c>
      <c r="MGX236" s="16">
        <f t="shared" si="622"/>
        <v>0</v>
      </c>
      <c r="MGY236" s="16">
        <f t="shared" si="622"/>
        <v>0</v>
      </c>
      <c r="MGZ236" s="16">
        <f t="shared" si="622"/>
        <v>0</v>
      </c>
      <c r="MHA236" s="16">
        <f t="shared" si="622"/>
        <v>0</v>
      </c>
      <c r="MHB236" s="16">
        <f t="shared" si="622"/>
        <v>0</v>
      </c>
      <c r="MHC236" s="16">
        <f t="shared" si="622"/>
        <v>0</v>
      </c>
      <c r="MHD236" s="16">
        <f t="shared" si="622"/>
        <v>0</v>
      </c>
      <c r="MHE236" s="16">
        <f t="shared" si="622"/>
        <v>0</v>
      </c>
      <c r="MHF236" s="16">
        <f t="shared" si="622"/>
        <v>0</v>
      </c>
      <c r="MHG236" s="16">
        <f t="shared" si="622"/>
        <v>0</v>
      </c>
      <c r="MHH236" s="16">
        <f t="shared" si="622"/>
        <v>0</v>
      </c>
      <c r="MHI236" s="16">
        <f t="shared" si="622"/>
        <v>0</v>
      </c>
      <c r="MHJ236" s="16">
        <f t="shared" si="622"/>
        <v>0</v>
      </c>
      <c r="MHK236" s="16">
        <f t="shared" si="622"/>
        <v>0</v>
      </c>
      <c r="MHL236" s="16">
        <f t="shared" si="622"/>
        <v>0</v>
      </c>
      <c r="MHM236" s="16">
        <f t="shared" si="622"/>
        <v>0</v>
      </c>
      <c r="MHN236" s="16">
        <f t="shared" si="622"/>
        <v>0</v>
      </c>
      <c r="MHO236" s="16">
        <f t="shared" si="622"/>
        <v>0</v>
      </c>
      <c r="MHP236" s="16">
        <f t="shared" si="622"/>
        <v>0</v>
      </c>
      <c r="MHQ236" s="16">
        <f t="shared" si="622"/>
        <v>0</v>
      </c>
      <c r="MHR236" s="16">
        <f t="shared" si="622"/>
        <v>0</v>
      </c>
      <c r="MHS236" s="16">
        <f t="shared" si="622"/>
        <v>0</v>
      </c>
      <c r="MHT236" s="16">
        <f t="shared" si="622"/>
        <v>0</v>
      </c>
      <c r="MHU236" s="16">
        <f t="shared" si="622"/>
        <v>0</v>
      </c>
      <c r="MHV236" s="16">
        <f t="shared" si="622"/>
        <v>0</v>
      </c>
      <c r="MHW236" s="16">
        <f t="shared" si="622"/>
        <v>0</v>
      </c>
      <c r="MHX236" s="16">
        <f t="shared" si="622"/>
        <v>0</v>
      </c>
      <c r="MHY236" s="16">
        <f t="shared" si="622"/>
        <v>0</v>
      </c>
      <c r="MHZ236" s="16">
        <f t="shared" si="622"/>
        <v>0</v>
      </c>
      <c r="MIA236" s="16">
        <f t="shared" si="622"/>
        <v>0</v>
      </c>
      <c r="MIB236" s="16">
        <f t="shared" si="622"/>
        <v>0</v>
      </c>
      <c r="MIC236" s="16">
        <f t="shared" si="622"/>
        <v>0</v>
      </c>
      <c r="MID236" s="16">
        <f t="shared" si="622"/>
        <v>0</v>
      </c>
      <c r="MIE236" s="16">
        <f t="shared" si="622"/>
        <v>0</v>
      </c>
      <c r="MIF236" s="16">
        <f t="shared" si="622"/>
        <v>0</v>
      </c>
      <c r="MIG236" s="16">
        <f t="shared" ref="MIG236:MKR236" si="623">SUM(MIG229:MIG235)</f>
        <v>0</v>
      </c>
      <c r="MIH236" s="16">
        <f t="shared" si="623"/>
        <v>0</v>
      </c>
      <c r="MII236" s="16">
        <f t="shared" si="623"/>
        <v>0</v>
      </c>
      <c r="MIJ236" s="16">
        <f t="shared" si="623"/>
        <v>0</v>
      </c>
      <c r="MIK236" s="16">
        <f t="shared" si="623"/>
        <v>0</v>
      </c>
      <c r="MIL236" s="16">
        <f t="shared" si="623"/>
        <v>0</v>
      </c>
      <c r="MIM236" s="16">
        <f t="shared" si="623"/>
        <v>0</v>
      </c>
      <c r="MIN236" s="16">
        <f t="shared" si="623"/>
        <v>0</v>
      </c>
      <c r="MIO236" s="16">
        <f t="shared" si="623"/>
        <v>0</v>
      </c>
      <c r="MIP236" s="16">
        <f t="shared" si="623"/>
        <v>0</v>
      </c>
      <c r="MIQ236" s="16">
        <f t="shared" si="623"/>
        <v>0</v>
      </c>
      <c r="MIR236" s="16">
        <f t="shared" si="623"/>
        <v>0</v>
      </c>
      <c r="MIS236" s="16">
        <f t="shared" si="623"/>
        <v>0</v>
      </c>
      <c r="MIT236" s="16">
        <f t="shared" si="623"/>
        <v>0</v>
      </c>
      <c r="MIU236" s="16">
        <f t="shared" si="623"/>
        <v>0</v>
      </c>
      <c r="MIV236" s="16">
        <f t="shared" si="623"/>
        <v>0</v>
      </c>
      <c r="MIW236" s="16">
        <f t="shared" si="623"/>
        <v>0</v>
      </c>
      <c r="MIX236" s="16">
        <f t="shared" si="623"/>
        <v>0</v>
      </c>
      <c r="MIY236" s="16">
        <f t="shared" si="623"/>
        <v>0</v>
      </c>
      <c r="MIZ236" s="16">
        <f t="shared" si="623"/>
        <v>0</v>
      </c>
      <c r="MJA236" s="16">
        <f t="shared" si="623"/>
        <v>0</v>
      </c>
      <c r="MJB236" s="16">
        <f t="shared" si="623"/>
        <v>0</v>
      </c>
      <c r="MJC236" s="16">
        <f t="shared" si="623"/>
        <v>0</v>
      </c>
      <c r="MJD236" s="16">
        <f t="shared" si="623"/>
        <v>0</v>
      </c>
      <c r="MJE236" s="16">
        <f t="shared" si="623"/>
        <v>0</v>
      </c>
      <c r="MJF236" s="16">
        <f t="shared" si="623"/>
        <v>0</v>
      </c>
      <c r="MJG236" s="16">
        <f t="shared" si="623"/>
        <v>0</v>
      </c>
      <c r="MJH236" s="16">
        <f t="shared" si="623"/>
        <v>0</v>
      </c>
      <c r="MJI236" s="16">
        <f t="shared" si="623"/>
        <v>0</v>
      </c>
      <c r="MJJ236" s="16">
        <f t="shared" si="623"/>
        <v>0</v>
      </c>
      <c r="MJK236" s="16">
        <f t="shared" si="623"/>
        <v>0</v>
      </c>
      <c r="MJL236" s="16">
        <f t="shared" si="623"/>
        <v>0</v>
      </c>
      <c r="MJM236" s="16">
        <f t="shared" si="623"/>
        <v>0</v>
      </c>
      <c r="MJN236" s="16">
        <f t="shared" si="623"/>
        <v>0</v>
      </c>
      <c r="MJO236" s="16">
        <f t="shared" si="623"/>
        <v>0</v>
      </c>
      <c r="MJP236" s="16">
        <f t="shared" si="623"/>
        <v>0</v>
      </c>
      <c r="MJQ236" s="16">
        <f t="shared" si="623"/>
        <v>0</v>
      </c>
      <c r="MJR236" s="16">
        <f t="shared" si="623"/>
        <v>0</v>
      </c>
      <c r="MJS236" s="16">
        <f t="shared" si="623"/>
        <v>0</v>
      </c>
      <c r="MJT236" s="16">
        <f t="shared" si="623"/>
        <v>0</v>
      </c>
      <c r="MJU236" s="16">
        <f t="shared" si="623"/>
        <v>0</v>
      </c>
      <c r="MJV236" s="16">
        <f t="shared" si="623"/>
        <v>0</v>
      </c>
      <c r="MJW236" s="16">
        <f t="shared" si="623"/>
        <v>0</v>
      </c>
      <c r="MJX236" s="16">
        <f t="shared" si="623"/>
        <v>0</v>
      </c>
      <c r="MJY236" s="16">
        <f t="shared" si="623"/>
        <v>0</v>
      </c>
      <c r="MJZ236" s="16">
        <f t="shared" si="623"/>
        <v>0</v>
      </c>
      <c r="MKA236" s="16">
        <f t="shared" si="623"/>
        <v>0</v>
      </c>
      <c r="MKB236" s="16">
        <f t="shared" si="623"/>
        <v>0</v>
      </c>
      <c r="MKC236" s="16">
        <f t="shared" si="623"/>
        <v>0</v>
      </c>
      <c r="MKD236" s="16">
        <f t="shared" si="623"/>
        <v>0</v>
      </c>
      <c r="MKE236" s="16">
        <f t="shared" si="623"/>
        <v>0</v>
      </c>
      <c r="MKF236" s="16">
        <f t="shared" si="623"/>
        <v>0</v>
      </c>
      <c r="MKG236" s="16">
        <f t="shared" si="623"/>
        <v>0</v>
      </c>
      <c r="MKH236" s="16">
        <f t="shared" si="623"/>
        <v>0</v>
      </c>
      <c r="MKI236" s="16">
        <f t="shared" si="623"/>
        <v>0</v>
      </c>
      <c r="MKJ236" s="16">
        <f t="shared" si="623"/>
        <v>0</v>
      </c>
      <c r="MKK236" s="16">
        <f t="shared" si="623"/>
        <v>0</v>
      </c>
      <c r="MKL236" s="16">
        <f t="shared" si="623"/>
        <v>0</v>
      </c>
      <c r="MKM236" s="16">
        <f t="shared" si="623"/>
        <v>0</v>
      </c>
      <c r="MKN236" s="16">
        <f t="shared" si="623"/>
        <v>0</v>
      </c>
      <c r="MKO236" s="16">
        <f t="shared" si="623"/>
        <v>0</v>
      </c>
      <c r="MKP236" s="16">
        <f t="shared" si="623"/>
        <v>0</v>
      </c>
      <c r="MKQ236" s="16">
        <f t="shared" si="623"/>
        <v>0</v>
      </c>
      <c r="MKR236" s="16">
        <f t="shared" si="623"/>
        <v>0</v>
      </c>
      <c r="MKS236" s="16">
        <f t="shared" ref="MKS236:MND236" si="624">SUM(MKS229:MKS235)</f>
        <v>0</v>
      </c>
      <c r="MKT236" s="16">
        <f t="shared" si="624"/>
        <v>0</v>
      </c>
      <c r="MKU236" s="16">
        <f t="shared" si="624"/>
        <v>0</v>
      </c>
      <c r="MKV236" s="16">
        <f t="shared" si="624"/>
        <v>0</v>
      </c>
      <c r="MKW236" s="16">
        <f t="shared" si="624"/>
        <v>0</v>
      </c>
      <c r="MKX236" s="16">
        <f t="shared" si="624"/>
        <v>0</v>
      </c>
      <c r="MKY236" s="16">
        <f t="shared" si="624"/>
        <v>0</v>
      </c>
      <c r="MKZ236" s="16">
        <f t="shared" si="624"/>
        <v>0</v>
      </c>
      <c r="MLA236" s="16">
        <f t="shared" si="624"/>
        <v>0</v>
      </c>
      <c r="MLB236" s="16">
        <f t="shared" si="624"/>
        <v>0</v>
      </c>
      <c r="MLC236" s="16">
        <f t="shared" si="624"/>
        <v>0</v>
      </c>
      <c r="MLD236" s="16">
        <f t="shared" si="624"/>
        <v>0</v>
      </c>
      <c r="MLE236" s="16">
        <f t="shared" si="624"/>
        <v>0</v>
      </c>
      <c r="MLF236" s="16">
        <f t="shared" si="624"/>
        <v>0</v>
      </c>
      <c r="MLG236" s="16">
        <f t="shared" si="624"/>
        <v>0</v>
      </c>
      <c r="MLH236" s="16">
        <f t="shared" si="624"/>
        <v>0</v>
      </c>
      <c r="MLI236" s="16">
        <f t="shared" si="624"/>
        <v>0</v>
      </c>
      <c r="MLJ236" s="16">
        <f t="shared" si="624"/>
        <v>0</v>
      </c>
      <c r="MLK236" s="16">
        <f t="shared" si="624"/>
        <v>0</v>
      </c>
      <c r="MLL236" s="16">
        <f t="shared" si="624"/>
        <v>0</v>
      </c>
      <c r="MLM236" s="16">
        <f t="shared" si="624"/>
        <v>0</v>
      </c>
      <c r="MLN236" s="16">
        <f t="shared" si="624"/>
        <v>0</v>
      </c>
      <c r="MLO236" s="16">
        <f t="shared" si="624"/>
        <v>0</v>
      </c>
      <c r="MLP236" s="16">
        <f t="shared" si="624"/>
        <v>0</v>
      </c>
      <c r="MLQ236" s="16">
        <f t="shared" si="624"/>
        <v>0</v>
      </c>
      <c r="MLR236" s="16">
        <f t="shared" si="624"/>
        <v>0</v>
      </c>
      <c r="MLS236" s="16">
        <f t="shared" si="624"/>
        <v>0</v>
      </c>
      <c r="MLT236" s="16">
        <f t="shared" si="624"/>
        <v>0</v>
      </c>
      <c r="MLU236" s="16">
        <f t="shared" si="624"/>
        <v>0</v>
      </c>
      <c r="MLV236" s="16">
        <f t="shared" si="624"/>
        <v>0</v>
      </c>
      <c r="MLW236" s="16">
        <f t="shared" si="624"/>
        <v>0</v>
      </c>
      <c r="MLX236" s="16">
        <f t="shared" si="624"/>
        <v>0</v>
      </c>
      <c r="MLY236" s="16">
        <f t="shared" si="624"/>
        <v>0</v>
      </c>
      <c r="MLZ236" s="16">
        <f t="shared" si="624"/>
        <v>0</v>
      </c>
      <c r="MMA236" s="16">
        <f t="shared" si="624"/>
        <v>0</v>
      </c>
      <c r="MMB236" s="16">
        <f t="shared" si="624"/>
        <v>0</v>
      </c>
      <c r="MMC236" s="16">
        <f t="shared" si="624"/>
        <v>0</v>
      </c>
      <c r="MMD236" s="16">
        <f t="shared" si="624"/>
        <v>0</v>
      </c>
      <c r="MME236" s="16">
        <f t="shared" si="624"/>
        <v>0</v>
      </c>
      <c r="MMF236" s="16">
        <f t="shared" si="624"/>
        <v>0</v>
      </c>
      <c r="MMG236" s="16">
        <f t="shared" si="624"/>
        <v>0</v>
      </c>
      <c r="MMH236" s="16">
        <f t="shared" si="624"/>
        <v>0</v>
      </c>
      <c r="MMI236" s="16">
        <f t="shared" si="624"/>
        <v>0</v>
      </c>
      <c r="MMJ236" s="16">
        <f t="shared" si="624"/>
        <v>0</v>
      </c>
      <c r="MMK236" s="16">
        <f t="shared" si="624"/>
        <v>0</v>
      </c>
      <c r="MML236" s="16">
        <f t="shared" si="624"/>
        <v>0</v>
      </c>
      <c r="MMM236" s="16">
        <f t="shared" si="624"/>
        <v>0</v>
      </c>
      <c r="MMN236" s="16">
        <f t="shared" si="624"/>
        <v>0</v>
      </c>
      <c r="MMO236" s="16">
        <f t="shared" si="624"/>
        <v>0</v>
      </c>
      <c r="MMP236" s="16">
        <f t="shared" si="624"/>
        <v>0</v>
      </c>
      <c r="MMQ236" s="16">
        <f t="shared" si="624"/>
        <v>0</v>
      </c>
      <c r="MMR236" s="16">
        <f t="shared" si="624"/>
        <v>0</v>
      </c>
      <c r="MMS236" s="16">
        <f t="shared" si="624"/>
        <v>0</v>
      </c>
      <c r="MMT236" s="16">
        <f t="shared" si="624"/>
        <v>0</v>
      </c>
      <c r="MMU236" s="16">
        <f t="shared" si="624"/>
        <v>0</v>
      </c>
      <c r="MMV236" s="16">
        <f t="shared" si="624"/>
        <v>0</v>
      </c>
      <c r="MMW236" s="16">
        <f t="shared" si="624"/>
        <v>0</v>
      </c>
      <c r="MMX236" s="16">
        <f t="shared" si="624"/>
        <v>0</v>
      </c>
      <c r="MMY236" s="16">
        <f t="shared" si="624"/>
        <v>0</v>
      </c>
      <c r="MMZ236" s="16">
        <f t="shared" si="624"/>
        <v>0</v>
      </c>
      <c r="MNA236" s="16">
        <f t="shared" si="624"/>
        <v>0</v>
      </c>
      <c r="MNB236" s="16">
        <f t="shared" si="624"/>
        <v>0</v>
      </c>
      <c r="MNC236" s="16">
        <f t="shared" si="624"/>
        <v>0</v>
      </c>
      <c r="MND236" s="16">
        <f t="shared" si="624"/>
        <v>0</v>
      </c>
      <c r="MNE236" s="16">
        <f t="shared" ref="MNE236:MPP236" si="625">SUM(MNE229:MNE235)</f>
        <v>0</v>
      </c>
      <c r="MNF236" s="16">
        <f t="shared" si="625"/>
        <v>0</v>
      </c>
      <c r="MNG236" s="16">
        <f t="shared" si="625"/>
        <v>0</v>
      </c>
      <c r="MNH236" s="16">
        <f t="shared" si="625"/>
        <v>0</v>
      </c>
      <c r="MNI236" s="16">
        <f t="shared" si="625"/>
        <v>0</v>
      </c>
      <c r="MNJ236" s="16">
        <f t="shared" si="625"/>
        <v>0</v>
      </c>
      <c r="MNK236" s="16">
        <f t="shared" si="625"/>
        <v>0</v>
      </c>
      <c r="MNL236" s="16">
        <f t="shared" si="625"/>
        <v>0</v>
      </c>
      <c r="MNM236" s="16">
        <f t="shared" si="625"/>
        <v>0</v>
      </c>
      <c r="MNN236" s="16">
        <f t="shared" si="625"/>
        <v>0</v>
      </c>
      <c r="MNO236" s="16">
        <f t="shared" si="625"/>
        <v>0</v>
      </c>
      <c r="MNP236" s="16">
        <f t="shared" si="625"/>
        <v>0</v>
      </c>
      <c r="MNQ236" s="16">
        <f t="shared" si="625"/>
        <v>0</v>
      </c>
      <c r="MNR236" s="16">
        <f t="shared" si="625"/>
        <v>0</v>
      </c>
      <c r="MNS236" s="16">
        <f t="shared" si="625"/>
        <v>0</v>
      </c>
      <c r="MNT236" s="16">
        <f t="shared" si="625"/>
        <v>0</v>
      </c>
      <c r="MNU236" s="16">
        <f t="shared" si="625"/>
        <v>0</v>
      </c>
      <c r="MNV236" s="16">
        <f t="shared" si="625"/>
        <v>0</v>
      </c>
      <c r="MNW236" s="16">
        <f t="shared" si="625"/>
        <v>0</v>
      </c>
      <c r="MNX236" s="16">
        <f t="shared" si="625"/>
        <v>0</v>
      </c>
      <c r="MNY236" s="16">
        <f t="shared" si="625"/>
        <v>0</v>
      </c>
      <c r="MNZ236" s="16">
        <f t="shared" si="625"/>
        <v>0</v>
      </c>
      <c r="MOA236" s="16">
        <f t="shared" si="625"/>
        <v>0</v>
      </c>
      <c r="MOB236" s="16">
        <f t="shared" si="625"/>
        <v>0</v>
      </c>
      <c r="MOC236" s="16">
        <f t="shared" si="625"/>
        <v>0</v>
      </c>
      <c r="MOD236" s="16">
        <f t="shared" si="625"/>
        <v>0</v>
      </c>
      <c r="MOE236" s="16">
        <f t="shared" si="625"/>
        <v>0</v>
      </c>
      <c r="MOF236" s="16">
        <f t="shared" si="625"/>
        <v>0</v>
      </c>
      <c r="MOG236" s="16">
        <f t="shared" si="625"/>
        <v>0</v>
      </c>
      <c r="MOH236" s="16">
        <f t="shared" si="625"/>
        <v>0</v>
      </c>
      <c r="MOI236" s="16">
        <f t="shared" si="625"/>
        <v>0</v>
      </c>
      <c r="MOJ236" s="16">
        <f t="shared" si="625"/>
        <v>0</v>
      </c>
      <c r="MOK236" s="16">
        <f t="shared" si="625"/>
        <v>0</v>
      </c>
      <c r="MOL236" s="16">
        <f t="shared" si="625"/>
        <v>0</v>
      </c>
      <c r="MOM236" s="16">
        <f t="shared" si="625"/>
        <v>0</v>
      </c>
      <c r="MON236" s="16">
        <f t="shared" si="625"/>
        <v>0</v>
      </c>
      <c r="MOO236" s="16">
        <f t="shared" si="625"/>
        <v>0</v>
      </c>
      <c r="MOP236" s="16">
        <f t="shared" si="625"/>
        <v>0</v>
      </c>
      <c r="MOQ236" s="16">
        <f t="shared" si="625"/>
        <v>0</v>
      </c>
      <c r="MOR236" s="16">
        <f t="shared" si="625"/>
        <v>0</v>
      </c>
      <c r="MOS236" s="16">
        <f t="shared" si="625"/>
        <v>0</v>
      </c>
      <c r="MOT236" s="16">
        <f t="shared" si="625"/>
        <v>0</v>
      </c>
      <c r="MOU236" s="16">
        <f t="shared" si="625"/>
        <v>0</v>
      </c>
      <c r="MOV236" s="16">
        <f t="shared" si="625"/>
        <v>0</v>
      </c>
      <c r="MOW236" s="16">
        <f t="shared" si="625"/>
        <v>0</v>
      </c>
      <c r="MOX236" s="16">
        <f t="shared" si="625"/>
        <v>0</v>
      </c>
      <c r="MOY236" s="16">
        <f t="shared" si="625"/>
        <v>0</v>
      </c>
      <c r="MOZ236" s="16">
        <f t="shared" si="625"/>
        <v>0</v>
      </c>
      <c r="MPA236" s="16">
        <f t="shared" si="625"/>
        <v>0</v>
      </c>
      <c r="MPB236" s="16">
        <f t="shared" si="625"/>
        <v>0</v>
      </c>
      <c r="MPC236" s="16">
        <f t="shared" si="625"/>
        <v>0</v>
      </c>
      <c r="MPD236" s="16">
        <f t="shared" si="625"/>
        <v>0</v>
      </c>
      <c r="MPE236" s="16">
        <f t="shared" si="625"/>
        <v>0</v>
      </c>
      <c r="MPF236" s="16">
        <f t="shared" si="625"/>
        <v>0</v>
      </c>
      <c r="MPG236" s="16">
        <f t="shared" si="625"/>
        <v>0</v>
      </c>
      <c r="MPH236" s="16">
        <f t="shared" si="625"/>
        <v>0</v>
      </c>
      <c r="MPI236" s="16">
        <f t="shared" si="625"/>
        <v>0</v>
      </c>
      <c r="MPJ236" s="16">
        <f t="shared" si="625"/>
        <v>0</v>
      </c>
      <c r="MPK236" s="16">
        <f t="shared" si="625"/>
        <v>0</v>
      </c>
      <c r="MPL236" s="16">
        <f t="shared" si="625"/>
        <v>0</v>
      </c>
      <c r="MPM236" s="16">
        <f t="shared" si="625"/>
        <v>0</v>
      </c>
      <c r="MPN236" s="16">
        <f t="shared" si="625"/>
        <v>0</v>
      </c>
      <c r="MPO236" s="16">
        <f t="shared" si="625"/>
        <v>0</v>
      </c>
      <c r="MPP236" s="16">
        <f t="shared" si="625"/>
        <v>0</v>
      </c>
      <c r="MPQ236" s="16">
        <f t="shared" ref="MPQ236:MSB236" si="626">SUM(MPQ229:MPQ235)</f>
        <v>0</v>
      </c>
      <c r="MPR236" s="16">
        <f t="shared" si="626"/>
        <v>0</v>
      </c>
      <c r="MPS236" s="16">
        <f t="shared" si="626"/>
        <v>0</v>
      </c>
      <c r="MPT236" s="16">
        <f t="shared" si="626"/>
        <v>0</v>
      </c>
      <c r="MPU236" s="16">
        <f t="shared" si="626"/>
        <v>0</v>
      </c>
      <c r="MPV236" s="16">
        <f t="shared" si="626"/>
        <v>0</v>
      </c>
      <c r="MPW236" s="16">
        <f t="shared" si="626"/>
        <v>0</v>
      </c>
      <c r="MPX236" s="16">
        <f t="shared" si="626"/>
        <v>0</v>
      </c>
      <c r="MPY236" s="16">
        <f t="shared" si="626"/>
        <v>0</v>
      </c>
      <c r="MPZ236" s="16">
        <f t="shared" si="626"/>
        <v>0</v>
      </c>
      <c r="MQA236" s="16">
        <f t="shared" si="626"/>
        <v>0</v>
      </c>
      <c r="MQB236" s="16">
        <f t="shared" si="626"/>
        <v>0</v>
      </c>
      <c r="MQC236" s="16">
        <f t="shared" si="626"/>
        <v>0</v>
      </c>
      <c r="MQD236" s="16">
        <f t="shared" si="626"/>
        <v>0</v>
      </c>
      <c r="MQE236" s="16">
        <f t="shared" si="626"/>
        <v>0</v>
      </c>
      <c r="MQF236" s="16">
        <f t="shared" si="626"/>
        <v>0</v>
      </c>
      <c r="MQG236" s="16">
        <f t="shared" si="626"/>
        <v>0</v>
      </c>
      <c r="MQH236" s="16">
        <f t="shared" si="626"/>
        <v>0</v>
      </c>
      <c r="MQI236" s="16">
        <f t="shared" si="626"/>
        <v>0</v>
      </c>
      <c r="MQJ236" s="16">
        <f t="shared" si="626"/>
        <v>0</v>
      </c>
      <c r="MQK236" s="16">
        <f t="shared" si="626"/>
        <v>0</v>
      </c>
      <c r="MQL236" s="16">
        <f t="shared" si="626"/>
        <v>0</v>
      </c>
      <c r="MQM236" s="16">
        <f t="shared" si="626"/>
        <v>0</v>
      </c>
      <c r="MQN236" s="16">
        <f t="shared" si="626"/>
        <v>0</v>
      </c>
      <c r="MQO236" s="16">
        <f t="shared" si="626"/>
        <v>0</v>
      </c>
      <c r="MQP236" s="16">
        <f t="shared" si="626"/>
        <v>0</v>
      </c>
      <c r="MQQ236" s="16">
        <f t="shared" si="626"/>
        <v>0</v>
      </c>
      <c r="MQR236" s="16">
        <f t="shared" si="626"/>
        <v>0</v>
      </c>
      <c r="MQS236" s="16">
        <f t="shared" si="626"/>
        <v>0</v>
      </c>
      <c r="MQT236" s="16">
        <f t="shared" si="626"/>
        <v>0</v>
      </c>
      <c r="MQU236" s="16">
        <f t="shared" si="626"/>
        <v>0</v>
      </c>
      <c r="MQV236" s="16">
        <f t="shared" si="626"/>
        <v>0</v>
      </c>
      <c r="MQW236" s="16">
        <f t="shared" si="626"/>
        <v>0</v>
      </c>
      <c r="MQX236" s="16">
        <f t="shared" si="626"/>
        <v>0</v>
      </c>
      <c r="MQY236" s="16">
        <f t="shared" si="626"/>
        <v>0</v>
      </c>
      <c r="MQZ236" s="16">
        <f t="shared" si="626"/>
        <v>0</v>
      </c>
      <c r="MRA236" s="16">
        <f t="shared" si="626"/>
        <v>0</v>
      </c>
      <c r="MRB236" s="16">
        <f t="shared" si="626"/>
        <v>0</v>
      </c>
      <c r="MRC236" s="16">
        <f t="shared" si="626"/>
        <v>0</v>
      </c>
      <c r="MRD236" s="16">
        <f t="shared" si="626"/>
        <v>0</v>
      </c>
      <c r="MRE236" s="16">
        <f t="shared" si="626"/>
        <v>0</v>
      </c>
      <c r="MRF236" s="16">
        <f t="shared" si="626"/>
        <v>0</v>
      </c>
      <c r="MRG236" s="16">
        <f t="shared" si="626"/>
        <v>0</v>
      </c>
      <c r="MRH236" s="16">
        <f t="shared" si="626"/>
        <v>0</v>
      </c>
      <c r="MRI236" s="16">
        <f t="shared" si="626"/>
        <v>0</v>
      </c>
      <c r="MRJ236" s="16">
        <f t="shared" si="626"/>
        <v>0</v>
      </c>
      <c r="MRK236" s="16">
        <f t="shared" si="626"/>
        <v>0</v>
      </c>
      <c r="MRL236" s="16">
        <f t="shared" si="626"/>
        <v>0</v>
      </c>
      <c r="MRM236" s="16">
        <f t="shared" si="626"/>
        <v>0</v>
      </c>
      <c r="MRN236" s="16">
        <f t="shared" si="626"/>
        <v>0</v>
      </c>
      <c r="MRO236" s="16">
        <f t="shared" si="626"/>
        <v>0</v>
      </c>
      <c r="MRP236" s="16">
        <f t="shared" si="626"/>
        <v>0</v>
      </c>
      <c r="MRQ236" s="16">
        <f t="shared" si="626"/>
        <v>0</v>
      </c>
      <c r="MRR236" s="16">
        <f t="shared" si="626"/>
        <v>0</v>
      </c>
      <c r="MRS236" s="16">
        <f t="shared" si="626"/>
        <v>0</v>
      </c>
      <c r="MRT236" s="16">
        <f t="shared" si="626"/>
        <v>0</v>
      </c>
      <c r="MRU236" s="16">
        <f t="shared" si="626"/>
        <v>0</v>
      </c>
      <c r="MRV236" s="16">
        <f t="shared" si="626"/>
        <v>0</v>
      </c>
      <c r="MRW236" s="16">
        <f t="shared" si="626"/>
        <v>0</v>
      </c>
      <c r="MRX236" s="16">
        <f t="shared" si="626"/>
        <v>0</v>
      </c>
      <c r="MRY236" s="16">
        <f t="shared" si="626"/>
        <v>0</v>
      </c>
      <c r="MRZ236" s="16">
        <f t="shared" si="626"/>
        <v>0</v>
      </c>
      <c r="MSA236" s="16">
        <f t="shared" si="626"/>
        <v>0</v>
      </c>
      <c r="MSB236" s="16">
        <f t="shared" si="626"/>
        <v>0</v>
      </c>
      <c r="MSC236" s="16">
        <f t="shared" ref="MSC236:MUN236" si="627">SUM(MSC229:MSC235)</f>
        <v>0</v>
      </c>
      <c r="MSD236" s="16">
        <f t="shared" si="627"/>
        <v>0</v>
      </c>
      <c r="MSE236" s="16">
        <f t="shared" si="627"/>
        <v>0</v>
      </c>
      <c r="MSF236" s="16">
        <f t="shared" si="627"/>
        <v>0</v>
      </c>
      <c r="MSG236" s="16">
        <f t="shared" si="627"/>
        <v>0</v>
      </c>
      <c r="MSH236" s="16">
        <f t="shared" si="627"/>
        <v>0</v>
      </c>
      <c r="MSI236" s="16">
        <f t="shared" si="627"/>
        <v>0</v>
      </c>
      <c r="MSJ236" s="16">
        <f t="shared" si="627"/>
        <v>0</v>
      </c>
      <c r="MSK236" s="16">
        <f t="shared" si="627"/>
        <v>0</v>
      </c>
      <c r="MSL236" s="16">
        <f t="shared" si="627"/>
        <v>0</v>
      </c>
      <c r="MSM236" s="16">
        <f t="shared" si="627"/>
        <v>0</v>
      </c>
      <c r="MSN236" s="16">
        <f t="shared" si="627"/>
        <v>0</v>
      </c>
      <c r="MSO236" s="16">
        <f t="shared" si="627"/>
        <v>0</v>
      </c>
      <c r="MSP236" s="16">
        <f t="shared" si="627"/>
        <v>0</v>
      </c>
      <c r="MSQ236" s="16">
        <f t="shared" si="627"/>
        <v>0</v>
      </c>
      <c r="MSR236" s="16">
        <f t="shared" si="627"/>
        <v>0</v>
      </c>
      <c r="MSS236" s="16">
        <f t="shared" si="627"/>
        <v>0</v>
      </c>
      <c r="MST236" s="16">
        <f t="shared" si="627"/>
        <v>0</v>
      </c>
      <c r="MSU236" s="16">
        <f t="shared" si="627"/>
        <v>0</v>
      </c>
      <c r="MSV236" s="16">
        <f t="shared" si="627"/>
        <v>0</v>
      </c>
      <c r="MSW236" s="16">
        <f t="shared" si="627"/>
        <v>0</v>
      </c>
      <c r="MSX236" s="16">
        <f t="shared" si="627"/>
        <v>0</v>
      </c>
      <c r="MSY236" s="16">
        <f t="shared" si="627"/>
        <v>0</v>
      </c>
      <c r="MSZ236" s="16">
        <f t="shared" si="627"/>
        <v>0</v>
      </c>
      <c r="MTA236" s="16">
        <f t="shared" si="627"/>
        <v>0</v>
      </c>
      <c r="MTB236" s="16">
        <f t="shared" si="627"/>
        <v>0</v>
      </c>
      <c r="MTC236" s="16">
        <f t="shared" si="627"/>
        <v>0</v>
      </c>
      <c r="MTD236" s="16">
        <f t="shared" si="627"/>
        <v>0</v>
      </c>
      <c r="MTE236" s="16">
        <f t="shared" si="627"/>
        <v>0</v>
      </c>
      <c r="MTF236" s="16">
        <f t="shared" si="627"/>
        <v>0</v>
      </c>
      <c r="MTG236" s="16">
        <f t="shared" si="627"/>
        <v>0</v>
      </c>
      <c r="MTH236" s="16">
        <f t="shared" si="627"/>
        <v>0</v>
      </c>
      <c r="MTI236" s="16">
        <f t="shared" si="627"/>
        <v>0</v>
      </c>
      <c r="MTJ236" s="16">
        <f t="shared" si="627"/>
        <v>0</v>
      </c>
      <c r="MTK236" s="16">
        <f t="shared" si="627"/>
        <v>0</v>
      </c>
      <c r="MTL236" s="16">
        <f t="shared" si="627"/>
        <v>0</v>
      </c>
      <c r="MTM236" s="16">
        <f t="shared" si="627"/>
        <v>0</v>
      </c>
      <c r="MTN236" s="16">
        <f t="shared" si="627"/>
        <v>0</v>
      </c>
      <c r="MTO236" s="16">
        <f t="shared" si="627"/>
        <v>0</v>
      </c>
      <c r="MTP236" s="16">
        <f t="shared" si="627"/>
        <v>0</v>
      </c>
      <c r="MTQ236" s="16">
        <f t="shared" si="627"/>
        <v>0</v>
      </c>
      <c r="MTR236" s="16">
        <f t="shared" si="627"/>
        <v>0</v>
      </c>
      <c r="MTS236" s="16">
        <f t="shared" si="627"/>
        <v>0</v>
      </c>
      <c r="MTT236" s="16">
        <f t="shared" si="627"/>
        <v>0</v>
      </c>
      <c r="MTU236" s="16">
        <f t="shared" si="627"/>
        <v>0</v>
      </c>
      <c r="MTV236" s="16">
        <f t="shared" si="627"/>
        <v>0</v>
      </c>
      <c r="MTW236" s="16">
        <f t="shared" si="627"/>
        <v>0</v>
      </c>
      <c r="MTX236" s="16">
        <f t="shared" si="627"/>
        <v>0</v>
      </c>
      <c r="MTY236" s="16">
        <f t="shared" si="627"/>
        <v>0</v>
      </c>
      <c r="MTZ236" s="16">
        <f t="shared" si="627"/>
        <v>0</v>
      </c>
      <c r="MUA236" s="16">
        <f t="shared" si="627"/>
        <v>0</v>
      </c>
      <c r="MUB236" s="16">
        <f t="shared" si="627"/>
        <v>0</v>
      </c>
      <c r="MUC236" s="16">
        <f t="shared" si="627"/>
        <v>0</v>
      </c>
      <c r="MUD236" s="16">
        <f t="shared" si="627"/>
        <v>0</v>
      </c>
      <c r="MUE236" s="16">
        <f t="shared" si="627"/>
        <v>0</v>
      </c>
      <c r="MUF236" s="16">
        <f t="shared" si="627"/>
        <v>0</v>
      </c>
      <c r="MUG236" s="16">
        <f t="shared" si="627"/>
        <v>0</v>
      </c>
      <c r="MUH236" s="16">
        <f t="shared" si="627"/>
        <v>0</v>
      </c>
      <c r="MUI236" s="16">
        <f t="shared" si="627"/>
        <v>0</v>
      </c>
      <c r="MUJ236" s="16">
        <f t="shared" si="627"/>
        <v>0</v>
      </c>
      <c r="MUK236" s="16">
        <f t="shared" si="627"/>
        <v>0</v>
      </c>
      <c r="MUL236" s="16">
        <f t="shared" si="627"/>
        <v>0</v>
      </c>
      <c r="MUM236" s="16">
        <f t="shared" si="627"/>
        <v>0</v>
      </c>
      <c r="MUN236" s="16">
        <f t="shared" si="627"/>
        <v>0</v>
      </c>
      <c r="MUO236" s="16">
        <f t="shared" ref="MUO236:MWZ236" si="628">SUM(MUO229:MUO235)</f>
        <v>0</v>
      </c>
      <c r="MUP236" s="16">
        <f t="shared" si="628"/>
        <v>0</v>
      </c>
      <c r="MUQ236" s="16">
        <f t="shared" si="628"/>
        <v>0</v>
      </c>
      <c r="MUR236" s="16">
        <f t="shared" si="628"/>
        <v>0</v>
      </c>
      <c r="MUS236" s="16">
        <f t="shared" si="628"/>
        <v>0</v>
      </c>
      <c r="MUT236" s="16">
        <f t="shared" si="628"/>
        <v>0</v>
      </c>
      <c r="MUU236" s="16">
        <f t="shared" si="628"/>
        <v>0</v>
      </c>
      <c r="MUV236" s="16">
        <f t="shared" si="628"/>
        <v>0</v>
      </c>
      <c r="MUW236" s="16">
        <f t="shared" si="628"/>
        <v>0</v>
      </c>
      <c r="MUX236" s="16">
        <f t="shared" si="628"/>
        <v>0</v>
      </c>
      <c r="MUY236" s="16">
        <f t="shared" si="628"/>
        <v>0</v>
      </c>
      <c r="MUZ236" s="16">
        <f t="shared" si="628"/>
        <v>0</v>
      </c>
      <c r="MVA236" s="16">
        <f t="shared" si="628"/>
        <v>0</v>
      </c>
      <c r="MVB236" s="16">
        <f t="shared" si="628"/>
        <v>0</v>
      </c>
      <c r="MVC236" s="16">
        <f t="shared" si="628"/>
        <v>0</v>
      </c>
      <c r="MVD236" s="16">
        <f t="shared" si="628"/>
        <v>0</v>
      </c>
      <c r="MVE236" s="16">
        <f t="shared" si="628"/>
        <v>0</v>
      </c>
      <c r="MVF236" s="16">
        <f t="shared" si="628"/>
        <v>0</v>
      </c>
      <c r="MVG236" s="16">
        <f t="shared" si="628"/>
        <v>0</v>
      </c>
      <c r="MVH236" s="16">
        <f t="shared" si="628"/>
        <v>0</v>
      </c>
      <c r="MVI236" s="16">
        <f t="shared" si="628"/>
        <v>0</v>
      </c>
      <c r="MVJ236" s="16">
        <f t="shared" si="628"/>
        <v>0</v>
      </c>
      <c r="MVK236" s="16">
        <f t="shared" si="628"/>
        <v>0</v>
      </c>
      <c r="MVL236" s="16">
        <f t="shared" si="628"/>
        <v>0</v>
      </c>
      <c r="MVM236" s="16">
        <f t="shared" si="628"/>
        <v>0</v>
      </c>
      <c r="MVN236" s="16">
        <f t="shared" si="628"/>
        <v>0</v>
      </c>
      <c r="MVO236" s="16">
        <f t="shared" si="628"/>
        <v>0</v>
      </c>
      <c r="MVP236" s="16">
        <f t="shared" si="628"/>
        <v>0</v>
      </c>
      <c r="MVQ236" s="16">
        <f t="shared" si="628"/>
        <v>0</v>
      </c>
      <c r="MVR236" s="16">
        <f t="shared" si="628"/>
        <v>0</v>
      </c>
      <c r="MVS236" s="16">
        <f t="shared" si="628"/>
        <v>0</v>
      </c>
      <c r="MVT236" s="16">
        <f t="shared" si="628"/>
        <v>0</v>
      </c>
      <c r="MVU236" s="16">
        <f t="shared" si="628"/>
        <v>0</v>
      </c>
      <c r="MVV236" s="16">
        <f t="shared" si="628"/>
        <v>0</v>
      </c>
      <c r="MVW236" s="16">
        <f t="shared" si="628"/>
        <v>0</v>
      </c>
      <c r="MVX236" s="16">
        <f t="shared" si="628"/>
        <v>0</v>
      </c>
      <c r="MVY236" s="16">
        <f t="shared" si="628"/>
        <v>0</v>
      </c>
      <c r="MVZ236" s="16">
        <f t="shared" si="628"/>
        <v>0</v>
      </c>
      <c r="MWA236" s="16">
        <f t="shared" si="628"/>
        <v>0</v>
      </c>
      <c r="MWB236" s="16">
        <f t="shared" si="628"/>
        <v>0</v>
      </c>
      <c r="MWC236" s="16">
        <f t="shared" si="628"/>
        <v>0</v>
      </c>
      <c r="MWD236" s="16">
        <f t="shared" si="628"/>
        <v>0</v>
      </c>
      <c r="MWE236" s="16">
        <f t="shared" si="628"/>
        <v>0</v>
      </c>
      <c r="MWF236" s="16">
        <f t="shared" si="628"/>
        <v>0</v>
      </c>
      <c r="MWG236" s="16">
        <f t="shared" si="628"/>
        <v>0</v>
      </c>
      <c r="MWH236" s="16">
        <f t="shared" si="628"/>
        <v>0</v>
      </c>
      <c r="MWI236" s="16">
        <f t="shared" si="628"/>
        <v>0</v>
      </c>
      <c r="MWJ236" s="16">
        <f t="shared" si="628"/>
        <v>0</v>
      </c>
      <c r="MWK236" s="16">
        <f t="shared" si="628"/>
        <v>0</v>
      </c>
      <c r="MWL236" s="16">
        <f t="shared" si="628"/>
        <v>0</v>
      </c>
      <c r="MWM236" s="16">
        <f t="shared" si="628"/>
        <v>0</v>
      </c>
      <c r="MWN236" s="16">
        <f t="shared" si="628"/>
        <v>0</v>
      </c>
      <c r="MWO236" s="16">
        <f t="shared" si="628"/>
        <v>0</v>
      </c>
      <c r="MWP236" s="16">
        <f t="shared" si="628"/>
        <v>0</v>
      </c>
      <c r="MWQ236" s="16">
        <f t="shared" si="628"/>
        <v>0</v>
      </c>
      <c r="MWR236" s="16">
        <f t="shared" si="628"/>
        <v>0</v>
      </c>
      <c r="MWS236" s="16">
        <f t="shared" si="628"/>
        <v>0</v>
      </c>
      <c r="MWT236" s="16">
        <f t="shared" si="628"/>
        <v>0</v>
      </c>
      <c r="MWU236" s="16">
        <f t="shared" si="628"/>
        <v>0</v>
      </c>
      <c r="MWV236" s="16">
        <f t="shared" si="628"/>
        <v>0</v>
      </c>
      <c r="MWW236" s="16">
        <f t="shared" si="628"/>
        <v>0</v>
      </c>
      <c r="MWX236" s="16">
        <f t="shared" si="628"/>
        <v>0</v>
      </c>
      <c r="MWY236" s="16">
        <f t="shared" si="628"/>
        <v>0</v>
      </c>
      <c r="MWZ236" s="16">
        <f t="shared" si="628"/>
        <v>0</v>
      </c>
      <c r="MXA236" s="16">
        <f t="shared" ref="MXA236:MZL236" si="629">SUM(MXA229:MXA235)</f>
        <v>0</v>
      </c>
      <c r="MXB236" s="16">
        <f t="shared" si="629"/>
        <v>0</v>
      </c>
      <c r="MXC236" s="16">
        <f t="shared" si="629"/>
        <v>0</v>
      </c>
      <c r="MXD236" s="16">
        <f t="shared" si="629"/>
        <v>0</v>
      </c>
      <c r="MXE236" s="16">
        <f t="shared" si="629"/>
        <v>0</v>
      </c>
      <c r="MXF236" s="16">
        <f t="shared" si="629"/>
        <v>0</v>
      </c>
      <c r="MXG236" s="16">
        <f t="shared" si="629"/>
        <v>0</v>
      </c>
      <c r="MXH236" s="16">
        <f t="shared" si="629"/>
        <v>0</v>
      </c>
      <c r="MXI236" s="16">
        <f t="shared" si="629"/>
        <v>0</v>
      </c>
      <c r="MXJ236" s="16">
        <f t="shared" si="629"/>
        <v>0</v>
      </c>
      <c r="MXK236" s="16">
        <f t="shared" si="629"/>
        <v>0</v>
      </c>
      <c r="MXL236" s="16">
        <f t="shared" si="629"/>
        <v>0</v>
      </c>
      <c r="MXM236" s="16">
        <f t="shared" si="629"/>
        <v>0</v>
      </c>
      <c r="MXN236" s="16">
        <f t="shared" si="629"/>
        <v>0</v>
      </c>
      <c r="MXO236" s="16">
        <f t="shared" si="629"/>
        <v>0</v>
      </c>
      <c r="MXP236" s="16">
        <f t="shared" si="629"/>
        <v>0</v>
      </c>
      <c r="MXQ236" s="16">
        <f t="shared" si="629"/>
        <v>0</v>
      </c>
      <c r="MXR236" s="16">
        <f t="shared" si="629"/>
        <v>0</v>
      </c>
      <c r="MXS236" s="16">
        <f t="shared" si="629"/>
        <v>0</v>
      </c>
      <c r="MXT236" s="16">
        <f t="shared" si="629"/>
        <v>0</v>
      </c>
      <c r="MXU236" s="16">
        <f t="shared" si="629"/>
        <v>0</v>
      </c>
      <c r="MXV236" s="16">
        <f t="shared" si="629"/>
        <v>0</v>
      </c>
      <c r="MXW236" s="16">
        <f t="shared" si="629"/>
        <v>0</v>
      </c>
      <c r="MXX236" s="16">
        <f t="shared" si="629"/>
        <v>0</v>
      </c>
      <c r="MXY236" s="16">
        <f t="shared" si="629"/>
        <v>0</v>
      </c>
      <c r="MXZ236" s="16">
        <f t="shared" si="629"/>
        <v>0</v>
      </c>
      <c r="MYA236" s="16">
        <f t="shared" si="629"/>
        <v>0</v>
      </c>
      <c r="MYB236" s="16">
        <f t="shared" si="629"/>
        <v>0</v>
      </c>
      <c r="MYC236" s="16">
        <f t="shared" si="629"/>
        <v>0</v>
      </c>
      <c r="MYD236" s="16">
        <f t="shared" si="629"/>
        <v>0</v>
      </c>
      <c r="MYE236" s="16">
        <f t="shared" si="629"/>
        <v>0</v>
      </c>
      <c r="MYF236" s="16">
        <f t="shared" si="629"/>
        <v>0</v>
      </c>
      <c r="MYG236" s="16">
        <f t="shared" si="629"/>
        <v>0</v>
      </c>
      <c r="MYH236" s="16">
        <f t="shared" si="629"/>
        <v>0</v>
      </c>
      <c r="MYI236" s="16">
        <f t="shared" si="629"/>
        <v>0</v>
      </c>
      <c r="MYJ236" s="16">
        <f t="shared" si="629"/>
        <v>0</v>
      </c>
      <c r="MYK236" s="16">
        <f t="shared" si="629"/>
        <v>0</v>
      </c>
      <c r="MYL236" s="16">
        <f t="shared" si="629"/>
        <v>0</v>
      </c>
      <c r="MYM236" s="16">
        <f t="shared" si="629"/>
        <v>0</v>
      </c>
      <c r="MYN236" s="16">
        <f t="shared" si="629"/>
        <v>0</v>
      </c>
      <c r="MYO236" s="16">
        <f t="shared" si="629"/>
        <v>0</v>
      </c>
      <c r="MYP236" s="16">
        <f t="shared" si="629"/>
        <v>0</v>
      </c>
      <c r="MYQ236" s="16">
        <f t="shared" si="629"/>
        <v>0</v>
      </c>
      <c r="MYR236" s="16">
        <f t="shared" si="629"/>
        <v>0</v>
      </c>
      <c r="MYS236" s="16">
        <f t="shared" si="629"/>
        <v>0</v>
      </c>
      <c r="MYT236" s="16">
        <f t="shared" si="629"/>
        <v>0</v>
      </c>
      <c r="MYU236" s="16">
        <f t="shared" si="629"/>
        <v>0</v>
      </c>
      <c r="MYV236" s="16">
        <f t="shared" si="629"/>
        <v>0</v>
      </c>
      <c r="MYW236" s="16">
        <f t="shared" si="629"/>
        <v>0</v>
      </c>
      <c r="MYX236" s="16">
        <f t="shared" si="629"/>
        <v>0</v>
      </c>
      <c r="MYY236" s="16">
        <f t="shared" si="629"/>
        <v>0</v>
      </c>
      <c r="MYZ236" s="16">
        <f t="shared" si="629"/>
        <v>0</v>
      </c>
      <c r="MZA236" s="16">
        <f t="shared" si="629"/>
        <v>0</v>
      </c>
      <c r="MZB236" s="16">
        <f t="shared" si="629"/>
        <v>0</v>
      </c>
      <c r="MZC236" s="16">
        <f t="shared" si="629"/>
        <v>0</v>
      </c>
      <c r="MZD236" s="16">
        <f t="shared" si="629"/>
        <v>0</v>
      </c>
      <c r="MZE236" s="16">
        <f t="shared" si="629"/>
        <v>0</v>
      </c>
      <c r="MZF236" s="16">
        <f t="shared" si="629"/>
        <v>0</v>
      </c>
      <c r="MZG236" s="16">
        <f t="shared" si="629"/>
        <v>0</v>
      </c>
      <c r="MZH236" s="16">
        <f t="shared" si="629"/>
        <v>0</v>
      </c>
      <c r="MZI236" s="16">
        <f t="shared" si="629"/>
        <v>0</v>
      </c>
      <c r="MZJ236" s="16">
        <f t="shared" si="629"/>
        <v>0</v>
      </c>
      <c r="MZK236" s="16">
        <f t="shared" si="629"/>
        <v>0</v>
      </c>
      <c r="MZL236" s="16">
        <f t="shared" si="629"/>
        <v>0</v>
      </c>
      <c r="MZM236" s="16">
        <f t="shared" ref="MZM236:NBX236" si="630">SUM(MZM229:MZM235)</f>
        <v>0</v>
      </c>
      <c r="MZN236" s="16">
        <f t="shared" si="630"/>
        <v>0</v>
      </c>
      <c r="MZO236" s="16">
        <f t="shared" si="630"/>
        <v>0</v>
      </c>
      <c r="MZP236" s="16">
        <f t="shared" si="630"/>
        <v>0</v>
      </c>
      <c r="MZQ236" s="16">
        <f t="shared" si="630"/>
        <v>0</v>
      </c>
      <c r="MZR236" s="16">
        <f t="shared" si="630"/>
        <v>0</v>
      </c>
      <c r="MZS236" s="16">
        <f t="shared" si="630"/>
        <v>0</v>
      </c>
      <c r="MZT236" s="16">
        <f t="shared" si="630"/>
        <v>0</v>
      </c>
      <c r="MZU236" s="16">
        <f t="shared" si="630"/>
        <v>0</v>
      </c>
      <c r="MZV236" s="16">
        <f t="shared" si="630"/>
        <v>0</v>
      </c>
      <c r="MZW236" s="16">
        <f t="shared" si="630"/>
        <v>0</v>
      </c>
      <c r="MZX236" s="16">
        <f t="shared" si="630"/>
        <v>0</v>
      </c>
      <c r="MZY236" s="16">
        <f t="shared" si="630"/>
        <v>0</v>
      </c>
      <c r="MZZ236" s="16">
        <f t="shared" si="630"/>
        <v>0</v>
      </c>
      <c r="NAA236" s="16">
        <f t="shared" si="630"/>
        <v>0</v>
      </c>
      <c r="NAB236" s="16">
        <f t="shared" si="630"/>
        <v>0</v>
      </c>
      <c r="NAC236" s="16">
        <f t="shared" si="630"/>
        <v>0</v>
      </c>
      <c r="NAD236" s="16">
        <f t="shared" si="630"/>
        <v>0</v>
      </c>
      <c r="NAE236" s="16">
        <f t="shared" si="630"/>
        <v>0</v>
      </c>
      <c r="NAF236" s="16">
        <f t="shared" si="630"/>
        <v>0</v>
      </c>
      <c r="NAG236" s="16">
        <f t="shared" si="630"/>
        <v>0</v>
      </c>
      <c r="NAH236" s="16">
        <f t="shared" si="630"/>
        <v>0</v>
      </c>
      <c r="NAI236" s="16">
        <f t="shared" si="630"/>
        <v>0</v>
      </c>
      <c r="NAJ236" s="16">
        <f t="shared" si="630"/>
        <v>0</v>
      </c>
      <c r="NAK236" s="16">
        <f t="shared" si="630"/>
        <v>0</v>
      </c>
      <c r="NAL236" s="16">
        <f t="shared" si="630"/>
        <v>0</v>
      </c>
      <c r="NAM236" s="16">
        <f t="shared" si="630"/>
        <v>0</v>
      </c>
      <c r="NAN236" s="16">
        <f t="shared" si="630"/>
        <v>0</v>
      </c>
      <c r="NAO236" s="16">
        <f t="shared" si="630"/>
        <v>0</v>
      </c>
      <c r="NAP236" s="16">
        <f t="shared" si="630"/>
        <v>0</v>
      </c>
      <c r="NAQ236" s="16">
        <f t="shared" si="630"/>
        <v>0</v>
      </c>
      <c r="NAR236" s="16">
        <f t="shared" si="630"/>
        <v>0</v>
      </c>
      <c r="NAS236" s="16">
        <f t="shared" si="630"/>
        <v>0</v>
      </c>
      <c r="NAT236" s="16">
        <f t="shared" si="630"/>
        <v>0</v>
      </c>
      <c r="NAU236" s="16">
        <f t="shared" si="630"/>
        <v>0</v>
      </c>
      <c r="NAV236" s="16">
        <f t="shared" si="630"/>
        <v>0</v>
      </c>
      <c r="NAW236" s="16">
        <f t="shared" si="630"/>
        <v>0</v>
      </c>
      <c r="NAX236" s="16">
        <f t="shared" si="630"/>
        <v>0</v>
      </c>
      <c r="NAY236" s="16">
        <f t="shared" si="630"/>
        <v>0</v>
      </c>
      <c r="NAZ236" s="16">
        <f t="shared" si="630"/>
        <v>0</v>
      </c>
      <c r="NBA236" s="16">
        <f t="shared" si="630"/>
        <v>0</v>
      </c>
      <c r="NBB236" s="16">
        <f t="shared" si="630"/>
        <v>0</v>
      </c>
      <c r="NBC236" s="16">
        <f t="shared" si="630"/>
        <v>0</v>
      </c>
      <c r="NBD236" s="16">
        <f t="shared" si="630"/>
        <v>0</v>
      </c>
      <c r="NBE236" s="16">
        <f t="shared" si="630"/>
        <v>0</v>
      </c>
      <c r="NBF236" s="16">
        <f t="shared" si="630"/>
        <v>0</v>
      </c>
      <c r="NBG236" s="16">
        <f t="shared" si="630"/>
        <v>0</v>
      </c>
      <c r="NBH236" s="16">
        <f t="shared" si="630"/>
        <v>0</v>
      </c>
      <c r="NBI236" s="16">
        <f t="shared" si="630"/>
        <v>0</v>
      </c>
      <c r="NBJ236" s="16">
        <f t="shared" si="630"/>
        <v>0</v>
      </c>
      <c r="NBK236" s="16">
        <f t="shared" si="630"/>
        <v>0</v>
      </c>
      <c r="NBL236" s="16">
        <f t="shared" si="630"/>
        <v>0</v>
      </c>
      <c r="NBM236" s="16">
        <f t="shared" si="630"/>
        <v>0</v>
      </c>
      <c r="NBN236" s="16">
        <f t="shared" si="630"/>
        <v>0</v>
      </c>
      <c r="NBO236" s="16">
        <f t="shared" si="630"/>
        <v>0</v>
      </c>
      <c r="NBP236" s="16">
        <f t="shared" si="630"/>
        <v>0</v>
      </c>
      <c r="NBQ236" s="16">
        <f t="shared" si="630"/>
        <v>0</v>
      </c>
      <c r="NBR236" s="16">
        <f t="shared" si="630"/>
        <v>0</v>
      </c>
      <c r="NBS236" s="16">
        <f t="shared" si="630"/>
        <v>0</v>
      </c>
      <c r="NBT236" s="16">
        <f t="shared" si="630"/>
        <v>0</v>
      </c>
      <c r="NBU236" s="16">
        <f t="shared" si="630"/>
        <v>0</v>
      </c>
      <c r="NBV236" s="16">
        <f t="shared" si="630"/>
        <v>0</v>
      </c>
      <c r="NBW236" s="16">
        <f t="shared" si="630"/>
        <v>0</v>
      </c>
      <c r="NBX236" s="16">
        <f t="shared" si="630"/>
        <v>0</v>
      </c>
      <c r="NBY236" s="16">
        <f t="shared" ref="NBY236:NEJ236" si="631">SUM(NBY229:NBY235)</f>
        <v>0</v>
      </c>
      <c r="NBZ236" s="16">
        <f t="shared" si="631"/>
        <v>0</v>
      </c>
      <c r="NCA236" s="16">
        <f t="shared" si="631"/>
        <v>0</v>
      </c>
      <c r="NCB236" s="16">
        <f t="shared" si="631"/>
        <v>0</v>
      </c>
      <c r="NCC236" s="16">
        <f t="shared" si="631"/>
        <v>0</v>
      </c>
      <c r="NCD236" s="16">
        <f t="shared" si="631"/>
        <v>0</v>
      </c>
      <c r="NCE236" s="16">
        <f t="shared" si="631"/>
        <v>0</v>
      </c>
      <c r="NCF236" s="16">
        <f t="shared" si="631"/>
        <v>0</v>
      </c>
      <c r="NCG236" s="16">
        <f t="shared" si="631"/>
        <v>0</v>
      </c>
      <c r="NCH236" s="16">
        <f t="shared" si="631"/>
        <v>0</v>
      </c>
      <c r="NCI236" s="16">
        <f t="shared" si="631"/>
        <v>0</v>
      </c>
      <c r="NCJ236" s="16">
        <f t="shared" si="631"/>
        <v>0</v>
      </c>
      <c r="NCK236" s="16">
        <f t="shared" si="631"/>
        <v>0</v>
      </c>
      <c r="NCL236" s="16">
        <f t="shared" si="631"/>
        <v>0</v>
      </c>
      <c r="NCM236" s="16">
        <f t="shared" si="631"/>
        <v>0</v>
      </c>
      <c r="NCN236" s="16">
        <f t="shared" si="631"/>
        <v>0</v>
      </c>
      <c r="NCO236" s="16">
        <f t="shared" si="631"/>
        <v>0</v>
      </c>
      <c r="NCP236" s="16">
        <f t="shared" si="631"/>
        <v>0</v>
      </c>
      <c r="NCQ236" s="16">
        <f t="shared" si="631"/>
        <v>0</v>
      </c>
      <c r="NCR236" s="16">
        <f t="shared" si="631"/>
        <v>0</v>
      </c>
      <c r="NCS236" s="16">
        <f t="shared" si="631"/>
        <v>0</v>
      </c>
      <c r="NCT236" s="16">
        <f t="shared" si="631"/>
        <v>0</v>
      </c>
      <c r="NCU236" s="16">
        <f t="shared" si="631"/>
        <v>0</v>
      </c>
      <c r="NCV236" s="16">
        <f t="shared" si="631"/>
        <v>0</v>
      </c>
      <c r="NCW236" s="16">
        <f t="shared" si="631"/>
        <v>0</v>
      </c>
      <c r="NCX236" s="16">
        <f t="shared" si="631"/>
        <v>0</v>
      </c>
      <c r="NCY236" s="16">
        <f t="shared" si="631"/>
        <v>0</v>
      </c>
      <c r="NCZ236" s="16">
        <f t="shared" si="631"/>
        <v>0</v>
      </c>
      <c r="NDA236" s="16">
        <f t="shared" si="631"/>
        <v>0</v>
      </c>
      <c r="NDB236" s="16">
        <f t="shared" si="631"/>
        <v>0</v>
      </c>
      <c r="NDC236" s="16">
        <f t="shared" si="631"/>
        <v>0</v>
      </c>
      <c r="NDD236" s="16">
        <f t="shared" si="631"/>
        <v>0</v>
      </c>
      <c r="NDE236" s="16">
        <f t="shared" si="631"/>
        <v>0</v>
      </c>
      <c r="NDF236" s="16">
        <f t="shared" si="631"/>
        <v>0</v>
      </c>
      <c r="NDG236" s="16">
        <f t="shared" si="631"/>
        <v>0</v>
      </c>
      <c r="NDH236" s="16">
        <f t="shared" si="631"/>
        <v>0</v>
      </c>
      <c r="NDI236" s="16">
        <f t="shared" si="631"/>
        <v>0</v>
      </c>
      <c r="NDJ236" s="16">
        <f t="shared" si="631"/>
        <v>0</v>
      </c>
      <c r="NDK236" s="16">
        <f t="shared" si="631"/>
        <v>0</v>
      </c>
      <c r="NDL236" s="16">
        <f t="shared" si="631"/>
        <v>0</v>
      </c>
      <c r="NDM236" s="16">
        <f t="shared" si="631"/>
        <v>0</v>
      </c>
      <c r="NDN236" s="16">
        <f t="shared" si="631"/>
        <v>0</v>
      </c>
      <c r="NDO236" s="16">
        <f t="shared" si="631"/>
        <v>0</v>
      </c>
      <c r="NDP236" s="16">
        <f t="shared" si="631"/>
        <v>0</v>
      </c>
      <c r="NDQ236" s="16">
        <f t="shared" si="631"/>
        <v>0</v>
      </c>
      <c r="NDR236" s="16">
        <f t="shared" si="631"/>
        <v>0</v>
      </c>
      <c r="NDS236" s="16">
        <f t="shared" si="631"/>
        <v>0</v>
      </c>
      <c r="NDT236" s="16">
        <f t="shared" si="631"/>
        <v>0</v>
      </c>
      <c r="NDU236" s="16">
        <f t="shared" si="631"/>
        <v>0</v>
      </c>
      <c r="NDV236" s="16">
        <f t="shared" si="631"/>
        <v>0</v>
      </c>
      <c r="NDW236" s="16">
        <f t="shared" si="631"/>
        <v>0</v>
      </c>
      <c r="NDX236" s="16">
        <f t="shared" si="631"/>
        <v>0</v>
      </c>
      <c r="NDY236" s="16">
        <f t="shared" si="631"/>
        <v>0</v>
      </c>
      <c r="NDZ236" s="16">
        <f t="shared" si="631"/>
        <v>0</v>
      </c>
      <c r="NEA236" s="16">
        <f t="shared" si="631"/>
        <v>0</v>
      </c>
      <c r="NEB236" s="16">
        <f t="shared" si="631"/>
        <v>0</v>
      </c>
      <c r="NEC236" s="16">
        <f t="shared" si="631"/>
        <v>0</v>
      </c>
      <c r="NED236" s="16">
        <f t="shared" si="631"/>
        <v>0</v>
      </c>
      <c r="NEE236" s="16">
        <f t="shared" si="631"/>
        <v>0</v>
      </c>
      <c r="NEF236" s="16">
        <f t="shared" si="631"/>
        <v>0</v>
      </c>
      <c r="NEG236" s="16">
        <f t="shared" si="631"/>
        <v>0</v>
      </c>
      <c r="NEH236" s="16">
        <f t="shared" si="631"/>
        <v>0</v>
      </c>
      <c r="NEI236" s="16">
        <f t="shared" si="631"/>
        <v>0</v>
      </c>
      <c r="NEJ236" s="16">
        <f t="shared" si="631"/>
        <v>0</v>
      </c>
      <c r="NEK236" s="16">
        <f t="shared" ref="NEK236:NGV236" si="632">SUM(NEK229:NEK235)</f>
        <v>0</v>
      </c>
      <c r="NEL236" s="16">
        <f t="shared" si="632"/>
        <v>0</v>
      </c>
      <c r="NEM236" s="16">
        <f t="shared" si="632"/>
        <v>0</v>
      </c>
      <c r="NEN236" s="16">
        <f t="shared" si="632"/>
        <v>0</v>
      </c>
      <c r="NEO236" s="16">
        <f t="shared" si="632"/>
        <v>0</v>
      </c>
      <c r="NEP236" s="16">
        <f t="shared" si="632"/>
        <v>0</v>
      </c>
      <c r="NEQ236" s="16">
        <f t="shared" si="632"/>
        <v>0</v>
      </c>
      <c r="NER236" s="16">
        <f t="shared" si="632"/>
        <v>0</v>
      </c>
      <c r="NES236" s="16">
        <f t="shared" si="632"/>
        <v>0</v>
      </c>
      <c r="NET236" s="16">
        <f t="shared" si="632"/>
        <v>0</v>
      </c>
      <c r="NEU236" s="16">
        <f t="shared" si="632"/>
        <v>0</v>
      </c>
      <c r="NEV236" s="16">
        <f t="shared" si="632"/>
        <v>0</v>
      </c>
      <c r="NEW236" s="16">
        <f t="shared" si="632"/>
        <v>0</v>
      </c>
      <c r="NEX236" s="16">
        <f t="shared" si="632"/>
        <v>0</v>
      </c>
      <c r="NEY236" s="16">
        <f t="shared" si="632"/>
        <v>0</v>
      </c>
      <c r="NEZ236" s="16">
        <f t="shared" si="632"/>
        <v>0</v>
      </c>
      <c r="NFA236" s="16">
        <f t="shared" si="632"/>
        <v>0</v>
      </c>
      <c r="NFB236" s="16">
        <f t="shared" si="632"/>
        <v>0</v>
      </c>
      <c r="NFC236" s="16">
        <f t="shared" si="632"/>
        <v>0</v>
      </c>
      <c r="NFD236" s="16">
        <f t="shared" si="632"/>
        <v>0</v>
      </c>
      <c r="NFE236" s="16">
        <f t="shared" si="632"/>
        <v>0</v>
      </c>
      <c r="NFF236" s="16">
        <f t="shared" si="632"/>
        <v>0</v>
      </c>
      <c r="NFG236" s="16">
        <f t="shared" si="632"/>
        <v>0</v>
      </c>
      <c r="NFH236" s="16">
        <f t="shared" si="632"/>
        <v>0</v>
      </c>
      <c r="NFI236" s="16">
        <f t="shared" si="632"/>
        <v>0</v>
      </c>
      <c r="NFJ236" s="16">
        <f t="shared" si="632"/>
        <v>0</v>
      </c>
      <c r="NFK236" s="16">
        <f t="shared" si="632"/>
        <v>0</v>
      </c>
      <c r="NFL236" s="16">
        <f t="shared" si="632"/>
        <v>0</v>
      </c>
      <c r="NFM236" s="16">
        <f t="shared" si="632"/>
        <v>0</v>
      </c>
      <c r="NFN236" s="16">
        <f t="shared" si="632"/>
        <v>0</v>
      </c>
      <c r="NFO236" s="16">
        <f t="shared" si="632"/>
        <v>0</v>
      </c>
      <c r="NFP236" s="16">
        <f t="shared" si="632"/>
        <v>0</v>
      </c>
      <c r="NFQ236" s="16">
        <f t="shared" si="632"/>
        <v>0</v>
      </c>
      <c r="NFR236" s="16">
        <f t="shared" si="632"/>
        <v>0</v>
      </c>
      <c r="NFS236" s="16">
        <f t="shared" si="632"/>
        <v>0</v>
      </c>
      <c r="NFT236" s="16">
        <f t="shared" si="632"/>
        <v>0</v>
      </c>
      <c r="NFU236" s="16">
        <f t="shared" si="632"/>
        <v>0</v>
      </c>
      <c r="NFV236" s="16">
        <f t="shared" si="632"/>
        <v>0</v>
      </c>
      <c r="NFW236" s="16">
        <f t="shared" si="632"/>
        <v>0</v>
      </c>
      <c r="NFX236" s="16">
        <f t="shared" si="632"/>
        <v>0</v>
      </c>
      <c r="NFY236" s="16">
        <f t="shared" si="632"/>
        <v>0</v>
      </c>
      <c r="NFZ236" s="16">
        <f t="shared" si="632"/>
        <v>0</v>
      </c>
      <c r="NGA236" s="16">
        <f t="shared" si="632"/>
        <v>0</v>
      </c>
      <c r="NGB236" s="16">
        <f t="shared" si="632"/>
        <v>0</v>
      </c>
      <c r="NGC236" s="16">
        <f t="shared" si="632"/>
        <v>0</v>
      </c>
      <c r="NGD236" s="16">
        <f t="shared" si="632"/>
        <v>0</v>
      </c>
      <c r="NGE236" s="16">
        <f t="shared" si="632"/>
        <v>0</v>
      </c>
      <c r="NGF236" s="16">
        <f t="shared" si="632"/>
        <v>0</v>
      </c>
      <c r="NGG236" s="16">
        <f t="shared" si="632"/>
        <v>0</v>
      </c>
      <c r="NGH236" s="16">
        <f t="shared" si="632"/>
        <v>0</v>
      </c>
      <c r="NGI236" s="16">
        <f t="shared" si="632"/>
        <v>0</v>
      </c>
      <c r="NGJ236" s="16">
        <f t="shared" si="632"/>
        <v>0</v>
      </c>
      <c r="NGK236" s="16">
        <f t="shared" si="632"/>
        <v>0</v>
      </c>
      <c r="NGL236" s="16">
        <f t="shared" si="632"/>
        <v>0</v>
      </c>
      <c r="NGM236" s="16">
        <f t="shared" si="632"/>
        <v>0</v>
      </c>
      <c r="NGN236" s="16">
        <f t="shared" si="632"/>
        <v>0</v>
      </c>
      <c r="NGO236" s="16">
        <f t="shared" si="632"/>
        <v>0</v>
      </c>
      <c r="NGP236" s="16">
        <f t="shared" si="632"/>
        <v>0</v>
      </c>
      <c r="NGQ236" s="16">
        <f t="shared" si="632"/>
        <v>0</v>
      </c>
      <c r="NGR236" s="16">
        <f t="shared" si="632"/>
        <v>0</v>
      </c>
      <c r="NGS236" s="16">
        <f t="shared" si="632"/>
        <v>0</v>
      </c>
      <c r="NGT236" s="16">
        <f t="shared" si="632"/>
        <v>0</v>
      </c>
      <c r="NGU236" s="16">
        <f t="shared" si="632"/>
        <v>0</v>
      </c>
      <c r="NGV236" s="16">
        <f t="shared" si="632"/>
        <v>0</v>
      </c>
      <c r="NGW236" s="16">
        <f t="shared" ref="NGW236:NJH236" si="633">SUM(NGW229:NGW235)</f>
        <v>0</v>
      </c>
      <c r="NGX236" s="16">
        <f t="shared" si="633"/>
        <v>0</v>
      </c>
      <c r="NGY236" s="16">
        <f t="shared" si="633"/>
        <v>0</v>
      </c>
      <c r="NGZ236" s="16">
        <f t="shared" si="633"/>
        <v>0</v>
      </c>
      <c r="NHA236" s="16">
        <f t="shared" si="633"/>
        <v>0</v>
      </c>
      <c r="NHB236" s="16">
        <f t="shared" si="633"/>
        <v>0</v>
      </c>
      <c r="NHC236" s="16">
        <f t="shared" si="633"/>
        <v>0</v>
      </c>
      <c r="NHD236" s="16">
        <f t="shared" si="633"/>
        <v>0</v>
      </c>
      <c r="NHE236" s="16">
        <f t="shared" si="633"/>
        <v>0</v>
      </c>
      <c r="NHF236" s="16">
        <f t="shared" si="633"/>
        <v>0</v>
      </c>
      <c r="NHG236" s="16">
        <f t="shared" si="633"/>
        <v>0</v>
      </c>
      <c r="NHH236" s="16">
        <f t="shared" si="633"/>
        <v>0</v>
      </c>
      <c r="NHI236" s="16">
        <f t="shared" si="633"/>
        <v>0</v>
      </c>
      <c r="NHJ236" s="16">
        <f t="shared" si="633"/>
        <v>0</v>
      </c>
      <c r="NHK236" s="16">
        <f t="shared" si="633"/>
        <v>0</v>
      </c>
      <c r="NHL236" s="16">
        <f t="shared" si="633"/>
        <v>0</v>
      </c>
      <c r="NHM236" s="16">
        <f t="shared" si="633"/>
        <v>0</v>
      </c>
      <c r="NHN236" s="16">
        <f t="shared" si="633"/>
        <v>0</v>
      </c>
      <c r="NHO236" s="16">
        <f t="shared" si="633"/>
        <v>0</v>
      </c>
      <c r="NHP236" s="16">
        <f t="shared" si="633"/>
        <v>0</v>
      </c>
      <c r="NHQ236" s="16">
        <f t="shared" si="633"/>
        <v>0</v>
      </c>
      <c r="NHR236" s="16">
        <f t="shared" si="633"/>
        <v>0</v>
      </c>
      <c r="NHS236" s="16">
        <f t="shared" si="633"/>
        <v>0</v>
      </c>
      <c r="NHT236" s="16">
        <f t="shared" si="633"/>
        <v>0</v>
      </c>
      <c r="NHU236" s="16">
        <f t="shared" si="633"/>
        <v>0</v>
      </c>
      <c r="NHV236" s="16">
        <f t="shared" si="633"/>
        <v>0</v>
      </c>
      <c r="NHW236" s="16">
        <f t="shared" si="633"/>
        <v>0</v>
      </c>
      <c r="NHX236" s="16">
        <f t="shared" si="633"/>
        <v>0</v>
      </c>
      <c r="NHY236" s="16">
        <f t="shared" si="633"/>
        <v>0</v>
      </c>
      <c r="NHZ236" s="16">
        <f t="shared" si="633"/>
        <v>0</v>
      </c>
      <c r="NIA236" s="16">
        <f t="shared" si="633"/>
        <v>0</v>
      </c>
      <c r="NIB236" s="16">
        <f t="shared" si="633"/>
        <v>0</v>
      </c>
      <c r="NIC236" s="16">
        <f t="shared" si="633"/>
        <v>0</v>
      </c>
      <c r="NID236" s="16">
        <f t="shared" si="633"/>
        <v>0</v>
      </c>
      <c r="NIE236" s="16">
        <f t="shared" si="633"/>
        <v>0</v>
      </c>
      <c r="NIF236" s="16">
        <f t="shared" si="633"/>
        <v>0</v>
      </c>
      <c r="NIG236" s="16">
        <f t="shared" si="633"/>
        <v>0</v>
      </c>
      <c r="NIH236" s="16">
        <f t="shared" si="633"/>
        <v>0</v>
      </c>
      <c r="NII236" s="16">
        <f t="shared" si="633"/>
        <v>0</v>
      </c>
      <c r="NIJ236" s="16">
        <f t="shared" si="633"/>
        <v>0</v>
      </c>
      <c r="NIK236" s="16">
        <f t="shared" si="633"/>
        <v>0</v>
      </c>
      <c r="NIL236" s="16">
        <f t="shared" si="633"/>
        <v>0</v>
      </c>
      <c r="NIM236" s="16">
        <f t="shared" si="633"/>
        <v>0</v>
      </c>
      <c r="NIN236" s="16">
        <f t="shared" si="633"/>
        <v>0</v>
      </c>
      <c r="NIO236" s="16">
        <f t="shared" si="633"/>
        <v>0</v>
      </c>
      <c r="NIP236" s="16">
        <f t="shared" si="633"/>
        <v>0</v>
      </c>
      <c r="NIQ236" s="16">
        <f t="shared" si="633"/>
        <v>0</v>
      </c>
      <c r="NIR236" s="16">
        <f t="shared" si="633"/>
        <v>0</v>
      </c>
      <c r="NIS236" s="16">
        <f t="shared" si="633"/>
        <v>0</v>
      </c>
      <c r="NIT236" s="16">
        <f t="shared" si="633"/>
        <v>0</v>
      </c>
      <c r="NIU236" s="16">
        <f t="shared" si="633"/>
        <v>0</v>
      </c>
      <c r="NIV236" s="16">
        <f t="shared" si="633"/>
        <v>0</v>
      </c>
      <c r="NIW236" s="16">
        <f t="shared" si="633"/>
        <v>0</v>
      </c>
      <c r="NIX236" s="16">
        <f t="shared" si="633"/>
        <v>0</v>
      </c>
      <c r="NIY236" s="16">
        <f t="shared" si="633"/>
        <v>0</v>
      </c>
      <c r="NIZ236" s="16">
        <f t="shared" si="633"/>
        <v>0</v>
      </c>
      <c r="NJA236" s="16">
        <f t="shared" si="633"/>
        <v>0</v>
      </c>
      <c r="NJB236" s="16">
        <f t="shared" si="633"/>
        <v>0</v>
      </c>
      <c r="NJC236" s="16">
        <f t="shared" si="633"/>
        <v>0</v>
      </c>
      <c r="NJD236" s="16">
        <f t="shared" si="633"/>
        <v>0</v>
      </c>
      <c r="NJE236" s="16">
        <f t="shared" si="633"/>
        <v>0</v>
      </c>
      <c r="NJF236" s="16">
        <f t="shared" si="633"/>
        <v>0</v>
      </c>
      <c r="NJG236" s="16">
        <f t="shared" si="633"/>
        <v>0</v>
      </c>
      <c r="NJH236" s="16">
        <f t="shared" si="633"/>
        <v>0</v>
      </c>
      <c r="NJI236" s="16">
        <f t="shared" ref="NJI236:NLT236" si="634">SUM(NJI229:NJI235)</f>
        <v>0</v>
      </c>
      <c r="NJJ236" s="16">
        <f t="shared" si="634"/>
        <v>0</v>
      </c>
      <c r="NJK236" s="16">
        <f t="shared" si="634"/>
        <v>0</v>
      </c>
      <c r="NJL236" s="16">
        <f t="shared" si="634"/>
        <v>0</v>
      </c>
      <c r="NJM236" s="16">
        <f t="shared" si="634"/>
        <v>0</v>
      </c>
      <c r="NJN236" s="16">
        <f t="shared" si="634"/>
        <v>0</v>
      </c>
      <c r="NJO236" s="16">
        <f t="shared" si="634"/>
        <v>0</v>
      </c>
      <c r="NJP236" s="16">
        <f t="shared" si="634"/>
        <v>0</v>
      </c>
      <c r="NJQ236" s="16">
        <f t="shared" si="634"/>
        <v>0</v>
      </c>
      <c r="NJR236" s="16">
        <f t="shared" si="634"/>
        <v>0</v>
      </c>
      <c r="NJS236" s="16">
        <f t="shared" si="634"/>
        <v>0</v>
      </c>
      <c r="NJT236" s="16">
        <f t="shared" si="634"/>
        <v>0</v>
      </c>
      <c r="NJU236" s="16">
        <f t="shared" si="634"/>
        <v>0</v>
      </c>
      <c r="NJV236" s="16">
        <f t="shared" si="634"/>
        <v>0</v>
      </c>
      <c r="NJW236" s="16">
        <f t="shared" si="634"/>
        <v>0</v>
      </c>
      <c r="NJX236" s="16">
        <f t="shared" si="634"/>
        <v>0</v>
      </c>
      <c r="NJY236" s="16">
        <f t="shared" si="634"/>
        <v>0</v>
      </c>
      <c r="NJZ236" s="16">
        <f t="shared" si="634"/>
        <v>0</v>
      </c>
      <c r="NKA236" s="16">
        <f t="shared" si="634"/>
        <v>0</v>
      </c>
      <c r="NKB236" s="16">
        <f t="shared" si="634"/>
        <v>0</v>
      </c>
      <c r="NKC236" s="16">
        <f t="shared" si="634"/>
        <v>0</v>
      </c>
      <c r="NKD236" s="16">
        <f t="shared" si="634"/>
        <v>0</v>
      </c>
      <c r="NKE236" s="16">
        <f t="shared" si="634"/>
        <v>0</v>
      </c>
      <c r="NKF236" s="16">
        <f t="shared" si="634"/>
        <v>0</v>
      </c>
      <c r="NKG236" s="16">
        <f t="shared" si="634"/>
        <v>0</v>
      </c>
      <c r="NKH236" s="16">
        <f t="shared" si="634"/>
        <v>0</v>
      </c>
      <c r="NKI236" s="16">
        <f t="shared" si="634"/>
        <v>0</v>
      </c>
      <c r="NKJ236" s="16">
        <f t="shared" si="634"/>
        <v>0</v>
      </c>
      <c r="NKK236" s="16">
        <f t="shared" si="634"/>
        <v>0</v>
      </c>
      <c r="NKL236" s="16">
        <f t="shared" si="634"/>
        <v>0</v>
      </c>
      <c r="NKM236" s="16">
        <f t="shared" si="634"/>
        <v>0</v>
      </c>
      <c r="NKN236" s="16">
        <f t="shared" si="634"/>
        <v>0</v>
      </c>
      <c r="NKO236" s="16">
        <f t="shared" si="634"/>
        <v>0</v>
      </c>
      <c r="NKP236" s="16">
        <f t="shared" si="634"/>
        <v>0</v>
      </c>
      <c r="NKQ236" s="16">
        <f t="shared" si="634"/>
        <v>0</v>
      </c>
      <c r="NKR236" s="16">
        <f t="shared" si="634"/>
        <v>0</v>
      </c>
      <c r="NKS236" s="16">
        <f t="shared" si="634"/>
        <v>0</v>
      </c>
      <c r="NKT236" s="16">
        <f t="shared" si="634"/>
        <v>0</v>
      </c>
      <c r="NKU236" s="16">
        <f t="shared" si="634"/>
        <v>0</v>
      </c>
      <c r="NKV236" s="16">
        <f t="shared" si="634"/>
        <v>0</v>
      </c>
      <c r="NKW236" s="16">
        <f t="shared" si="634"/>
        <v>0</v>
      </c>
      <c r="NKX236" s="16">
        <f t="shared" si="634"/>
        <v>0</v>
      </c>
      <c r="NKY236" s="16">
        <f t="shared" si="634"/>
        <v>0</v>
      </c>
      <c r="NKZ236" s="16">
        <f t="shared" si="634"/>
        <v>0</v>
      </c>
      <c r="NLA236" s="16">
        <f t="shared" si="634"/>
        <v>0</v>
      </c>
      <c r="NLB236" s="16">
        <f t="shared" si="634"/>
        <v>0</v>
      </c>
      <c r="NLC236" s="16">
        <f t="shared" si="634"/>
        <v>0</v>
      </c>
      <c r="NLD236" s="16">
        <f t="shared" si="634"/>
        <v>0</v>
      </c>
      <c r="NLE236" s="16">
        <f t="shared" si="634"/>
        <v>0</v>
      </c>
      <c r="NLF236" s="16">
        <f t="shared" si="634"/>
        <v>0</v>
      </c>
      <c r="NLG236" s="16">
        <f t="shared" si="634"/>
        <v>0</v>
      </c>
      <c r="NLH236" s="16">
        <f t="shared" si="634"/>
        <v>0</v>
      </c>
      <c r="NLI236" s="16">
        <f t="shared" si="634"/>
        <v>0</v>
      </c>
      <c r="NLJ236" s="16">
        <f t="shared" si="634"/>
        <v>0</v>
      </c>
      <c r="NLK236" s="16">
        <f t="shared" si="634"/>
        <v>0</v>
      </c>
      <c r="NLL236" s="16">
        <f t="shared" si="634"/>
        <v>0</v>
      </c>
      <c r="NLM236" s="16">
        <f t="shared" si="634"/>
        <v>0</v>
      </c>
      <c r="NLN236" s="16">
        <f t="shared" si="634"/>
        <v>0</v>
      </c>
      <c r="NLO236" s="16">
        <f t="shared" si="634"/>
        <v>0</v>
      </c>
      <c r="NLP236" s="16">
        <f t="shared" si="634"/>
        <v>0</v>
      </c>
      <c r="NLQ236" s="16">
        <f t="shared" si="634"/>
        <v>0</v>
      </c>
      <c r="NLR236" s="16">
        <f t="shared" si="634"/>
        <v>0</v>
      </c>
      <c r="NLS236" s="16">
        <f t="shared" si="634"/>
        <v>0</v>
      </c>
      <c r="NLT236" s="16">
        <f t="shared" si="634"/>
        <v>0</v>
      </c>
      <c r="NLU236" s="16">
        <f t="shared" ref="NLU236:NOF236" si="635">SUM(NLU229:NLU235)</f>
        <v>0</v>
      </c>
      <c r="NLV236" s="16">
        <f t="shared" si="635"/>
        <v>0</v>
      </c>
      <c r="NLW236" s="16">
        <f t="shared" si="635"/>
        <v>0</v>
      </c>
      <c r="NLX236" s="16">
        <f t="shared" si="635"/>
        <v>0</v>
      </c>
      <c r="NLY236" s="16">
        <f t="shared" si="635"/>
        <v>0</v>
      </c>
      <c r="NLZ236" s="16">
        <f t="shared" si="635"/>
        <v>0</v>
      </c>
      <c r="NMA236" s="16">
        <f t="shared" si="635"/>
        <v>0</v>
      </c>
      <c r="NMB236" s="16">
        <f t="shared" si="635"/>
        <v>0</v>
      </c>
      <c r="NMC236" s="16">
        <f t="shared" si="635"/>
        <v>0</v>
      </c>
      <c r="NMD236" s="16">
        <f t="shared" si="635"/>
        <v>0</v>
      </c>
      <c r="NME236" s="16">
        <f t="shared" si="635"/>
        <v>0</v>
      </c>
      <c r="NMF236" s="16">
        <f t="shared" si="635"/>
        <v>0</v>
      </c>
      <c r="NMG236" s="16">
        <f t="shared" si="635"/>
        <v>0</v>
      </c>
      <c r="NMH236" s="16">
        <f t="shared" si="635"/>
        <v>0</v>
      </c>
      <c r="NMI236" s="16">
        <f t="shared" si="635"/>
        <v>0</v>
      </c>
      <c r="NMJ236" s="16">
        <f t="shared" si="635"/>
        <v>0</v>
      </c>
      <c r="NMK236" s="16">
        <f t="shared" si="635"/>
        <v>0</v>
      </c>
      <c r="NML236" s="16">
        <f t="shared" si="635"/>
        <v>0</v>
      </c>
      <c r="NMM236" s="16">
        <f t="shared" si="635"/>
        <v>0</v>
      </c>
      <c r="NMN236" s="16">
        <f t="shared" si="635"/>
        <v>0</v>
      </c>
      <c r="NMO236" s="16">
        <f t="shared" si="635"/>
        <v>0</v>
      </c>
      <c r="NMP236" s="16">
        <f t="shared" si="635"/>
        <v>0</v>
      </c>
      <c r="NMQ236" s="16">
        <f t="shared" si="635"/>
        <v>0</v>
      </c>
      <c r="NMR236" s="16">
        <f t="shared" si="635"/>
        <v>0</v>
      </c>
      <c r="NMS236" s="16">
        <f t="shared" si="635"/>
        <v>0</v>
      </c>
      <c r="NMT236" s="16">
        <f t="shared" si="635"/>
        <v>0</v>
      </c>
      <c r="NMU236" s="16">
        <f t="shared" si="635"/>
        <v>0</v>
      </c>
      <c r="NMV236" s="16">
        <f t="shared" si="635"/>
        <v>0</v>
      </c>
      <c r="NMW236" s="16">
        <f t="shared" si="635"/>
        <v>0</v>
      </c>
      <c r="NMX236" s="16">
        <f t="shared" si="635"/>
        <v>0</v>
      </c>
      <c r="NMY236" s="16">
        <f t="shared" si="635"/>
        <v>0</v>
      </c>
      <c r="NMZ236" s="16">
        <f t="shared" si="635"/>
        <v>0</v>
      </c>
      <c r="NNA236" s="16">
        <f t="shared" si="635"/>
        <v>0</v>
      </c>
      <c r="NNB236" s="16">
        <f t="shared" si="635"/>
        <v>0</v>
      </c>
      <c r="NNC236" s="16">
        <f t="shared" si="635"/>
        <v>0</v>
      </c>
      <c r="NND236" s="16">
        <f t="shared" si="635"/>
        <v>0</v>
      </c>
      <c r="NNE236" s="16">
        <f t="shared" si="635"/>
        <v>0</v>
      </c>
      <c r="NNF236" s="16">
        <f t="shared" si="635"/>
        <v>0</v>
      </c>
      <c r="NNG236" s="16">
        <f t="shared" si="635"/>
        <v>0</v>
      </c>
      <c r="NNH236" s="16">
        <f t="shared" si="635"/>
        <v>0</v>
      </c>
      <c r="NNI236" s="16">
        <f t="shared" si="635"/>
        <v>0</v>
      </c>
      <c r="NNJ236" s="16">
        <f t="shared" si="635"/>
        <v>0</v>
      </c>
      <c r="NNK236" s="16">
        <f t="shared" si="635"/>
        <v>0</v>
      </c>
      <c r="NNL236" s="16">
        <f t="shared" si="635"/>
        <v>0</v>
      </c>
      <c r="NNM236" s="16">
        <f t="shared" si="635"/>
        <v>0</v>
      </c>
      <c r="NNN236" s="16">
        <f t="shared" si="635"/>
        <v>0</v>
      </c>
      <c r="NNO236" s="16">
        <f t="shared" si="635"/>
        <v>0</v>
      </c>
      <c r="NNP236" s="16">
        <f t="shared" si="635"/>
        <v>0</v>
      </c>
      <c r="NNQ236" s="16">
        <f t="shared" si="635"/>
        <v>0</v>
      </c>
      <c r="NNR236" s="16">
        <f t="shared" si="635"/>
        <v>0</v>
      </c>
      <c r="NNS236" s="16">
        <f t="shared" si="635"/>
        <v>0</v>
      </c>
      <c r="NNT236" s="16">
        <f t="shared" si="635"/>
        <v>0</v>
      </c>
      <c r="NNU236" s="16">
        <f t="shared" si="635"/>
        <v>0</v>
      </c>
      <c r="NNV236" s="16">
        <f t="shared" si="635"/>
        <v>0</v>
      </c>
      <c r="NNW236" s="16">
        <f t="shared" si="635"/>
        <v>0</v>
      </c>
      <c r="NNX236" s="16">
        <f t="shared" si="635"/>
        <v>0</v>
      </c>
      <c r="NNY236" s="16">
        <f t="shared" si="635"/>
        <v>0</v>
      </c>
      <c r="NNZ236" s="16">
        <f t="shared" si="635"/>
        <v>0</v>
      </c>
      <c r="NOA236" s="16">
        <f t="shared" si="635"/>
        <v>0</v>
      </c>
      <c r="NOB236" s="16">
        <f t="shared" si="635"/>
        <v>0</v>
      </c>
      <c r="NOC236" s="16">
        <f t="shared" si="635"/>
        <v>0</v>
      </c>
      <c r="NOD236" s="16">
        <f t="shared" si="635"/>
        <v>0</v>
      </c>
      <c r="NOE236" s="16">
        <f t="shared" si="635"/>
        <v>0</v>
      </c>
      <c r="NOF236" s="16">
        <f t="shared" si="635"/>
        <v>0</v>
      </c>
      <c r="NOG236" s="16">
        <f t="shared" ref="NOG236:NQR236" si="636">SUM(NOG229:NOG235)</f>
        <v>0</v>
      </c>
      <c r="NOH236" s="16">
        <f t="shared" si="636"/>
        <v>0</v>
      </c>
      <c r="NOI236" s="16">
        <f t="shared" si="636"/>
        <v>0</v>
      </c>
      <c r="NOJ236" s="16">
        <f t="shared" si="636"/>
        <v>0</v>
      </c>
      <c r="NOK236" s="16">
        <f t="shared" si="636"/>
        <v>0</v>
      </c>
      <c r="NOL236" s="16">
        <f t="shared" si="636"/>
        <v>0</v>
      </c>
      <c r="NOM236" s="16">
        <f t="shared" si="636"/>
        <v>0</v>
      </c>
      <c r="NON236" s="16">
        <f t="shared" si="636"/>
        <v>0</v>
      </c>
      <c r="NOO236" s="16">
        <f t="shared" si="636"/>
        <v>0</v>
      </c>
      <c r="NOP236" s="16">
        <f t="shared" si="636"/>
        <v>0</v>
      </c>
      <c r="NOQ236" s="16">
        <f t="shared" si="636"/>
        <v>0</v>
      </c>
      <c r="NOR236" s="16">
        <f t="shared" si="636"/>
        <v>0</v>
      </c>
      <c r="NOS236" s="16">
        <f t="shared" si="636"/>
        <v>0</v>
      </c>
      <c r="NOT236" s="16">
        <f t="shared" si="636"/>
        <v>0</v>
      </c>
      <c r="NOU236" s="16">
        <f t="shared" si="636"/>
        <v>0</v>
      </c>
      <c r="NOV236" s="16">
        <f t="shared" si="636"/>
        <v>0</v>
      </c>
      <c r="NOW236" s="16">
        <f t="shared" si="636"/>
        <v>0</v>
      </c>
      <c r="NOX236" s="16">
        <f t="shared" si="636"/>
        <v>0</v>
      </c>
      <c r="NOY236" s="16">
        <f t="shared" si="636"/>
        <v>0</v>
      </c>
      <c r="NOZ236" s="16">
        <f t="shared" si="636"/>
        <v>0</v>
      </c>
      <c r="NPA236" s="16">
        <f t="shared" si="636"/>
        <v>0</v>
      </c>
      <c r="NPB236" s="16">
        <f t="shared" si="636"/>
        <v>0</v>
      </c>
      <c r="NPC236" s="16">
        <f t="shared" si="636"/>
        <v>0</v>
      </c>
      <c r="NPD236" s="16">
        <f t="shared" si="636"/>
        <v>0</v>
      </c>
      <c r="NPE236" s="16">
        <f t="shared" si="636"/>
        <v>0</v>
      </c>
      <c r="NPF236" s="16">
        <f t="shared" si="636"/>
        <v>0</v>
      </c>
      <c r="NPG236" s="16">
        <f t="shared" si="636"/>
        <v>0</v>
      </c>
      <c r="NPH236" s="16">
        <f t="shared" si="636"/>
        <v>0</v>
      </c>
      <c r="NPI236" s="16">
        <f t="shared" si="636"/>
        <v>0</v>
      </c>
      <c r="NPJ236" s="16">
        <f t="shared" si="636"/>
        <v>0</v>
      </c>
      <c r="NPK236" s="16">
        <f t="shared" si="636"/>
        <v>0</v>
      </c>
      <c r="NPL236" s="16">
        <f t="shared" si="636"/>
        <v>0</v>
      </c>
      <c r="NPM236" s="16">
        <f t="shared" si="636"/>
        <v>0</v>
      </c>
      <c r="NPN236" s="16">
        <f t="shared" si="636"/>
        <v>0</v>
      </c>
      <c r="NPO236" s="16">
        <f t="shared" si="636"/>
        <v>0</v>
      </c>
      <c r="NPP236" s="16">
        <f t="shared" si="636"/>
        <v>0</v>
      </c>
      <c r="NPQ236" s="16">
        <f t="shared" si="636"/>
        <v>0</v>
      </c>
      <c r="NPR236" s="16">
        <f t="shared" si="636"/>
        <v>0</v>
      </c>
      <c r="NPS236" s="16">
        <f t="shared" si="636"/>
        <v>0</v>
      </c>
      <c r="NPT236" s="16">
        <f t="shared" si="636"/>
        <v>0</v>
      </c>
      <c r="NPU236" s="16">
        <f t="shared" si="636"/>
        <v>0</v>
      </c>
      <c r="NPV236" s="16">
        <f t="shared" si="636"/>
        <v>0</v>
      </c>
      <c r="NPW236" s="16">
        <f t="shared" si="636"/>
        <v>0</v>
      </c>
      <c r="NPX236" s="16">
        <f t="shared" si="636"/>
        <v>0</v>
      </c>
      <c r="NPY236" s="16">
        <f t="shared" si="636"/>
        <v>0</v>
      </c>
      <c r="NPZ236" s="16">
        <f t="shared" si="636"/>
        <v>0</v>
      </c>
      <c r="NQA236" s="16">
        <f t="shared" si="636"/>
        <v>0</v>
      </c>
      <c r="NQB236" s="16">
        <f t="shared" si="636"/>
        <v>0</v>
      </c>
      <c r="NQC236" s="16">
        <f t="shared" si="636"/>
        <v>0</v>
      </c>
      <c r="NQD236" s="16">
        <f t="shared" si="636"/>
        <v>0</v>
      </c>
      <c r="NQE236" s="16">
        <f t="shared" si="636"/>
        <v>0</v>
      </c>
      <c r="NQF236" s="16">
        <f t="shared" si="636"/>
        <v>0</v>
      </c>
      <c r="NQG236" s="16">
        <f t="shared" si="636"/>
        <v>0</v>
      </c>
      <c r="NQH236" s="16">
        <f t="shared" si="636"/>
        <v>0</v>
      </c>
      <c r="NQI236" s="16">
        <f t="shared" si="636"/>
        <v>0</v>
      </c>
      <c r="NQJ236" s="16">
        <f t="shared" si="636"/>
        <v>0</v>
      </c>
      <c r="NQK236" s="16">
        <f t="shared" si="636"/>
        <v>0</v>
      </c>
      <c r="NQL236" s="16">
        <f t="shared" si="636"/>
        <v>0</v>
      </c>
      <c r="NQM236" s="16">
        <f t="shared" si="636"/>
        <v>0</v>
      </c>
      <c r="NQN236" s="16">
        <f t="shared" si="636"/>
        <v>0</v>
      </c>
      <c r="NQO236" s="16">
        <f t="shared" si="636"/>
        <v>0</v>
      </c>
      <c r="NQP236" s="16">
        <f t="shared" si="636"/>
        <v>0</v>
      </c>
      <c r="NQQ236" s="16">
        <f t="shared" si="636"/>
        <v>0</v>
      </c>
      <c r="NQR236" s="16">
        <f t="shared" si="636"/>
        <v>0</v>
      </c>
      <c r="NQS236" s="16">
        <f t="shared" ref="NQS236:NTD236" si="637">SUM(NQS229:NQS235)</f>
        <v>0</v>
      </c>
      <c r="NQT236" s="16">
        <f t="shared" si="637"/>
        <v>0</v>
      </c>
      <c r="NQU236" s="16">
        <f t="shared" si="637"/>
        <v>0</v>
      </c>
      <c r="NQV236" s="16">
        <f t="shared" si="637"/>
        <v>0</v>
      </c>
      <c r="NQW236" s="16">
        <f t="shared" si="637"/>
        <v>0</v>
      </c>
      <c r="NQX236" s="16">
        <f t="shared" si="637"/>
        <v>0</v>
      </c>
      <c r="NQY236" s="16">
        <f t="shared" si="637"/>
        <v>0</v>
      </c>
      <c r="NQZ236" s="16">
        <f t="shared" si="637"/>
        <v>0</v>
      </c>
      <c r="NRA236" s="16">
        <f t="shared" si="637"/>
        <v>0</v>
      </c>
      <c r="NRB236" s="16">
        <f t="shared" si="637"/>
        <v>0</v>
      </c>
      <c r="NRC236" s="16">
        <f t="shared" si="637"/>
        <v>0</v>
      </c>
      <c r="NRD236" s="16">
        <f t="shared" si="637"/>
        <v>0</v>
      </c>
      <c r="NRE236" s="16">
        <f t="shared" si="637"/>
        <v>0</v>
      </c>
      <c r="NRF236" s="16">
        <f t="shared" si="637"/>
        <v>0</v>
      </c>
      <c r="NRG236" s="16">
        <f t="shared" si="637"/>
        <v>0</v>
      </c>
      <c r="NRH236" s="16">
        <f t="shared" si="637"/>
        <v>0</v>
      </c>
      <c r="NRI236" s="16">
        <f t="shared" si="637"/>
        <v>0</v>
      </c>
      <c r="NRJ236" s="16">
        <f t="shared" si="637"/>
        <v>0</v>
      </c>
      <c r="NRK236" s="16">
        <f t="shared" si="637"/>
        <v>0</v>
      </c>
      <c r="NRL236" s="16">
        <f t="shared" si="637"/>
        <v>0</v>
      </c>
      <c r="NRM236" s="16">
        <f t="shared" si="637"/>
        <v>0</v>
      </c>
      <c r="NRN236" s="16">
        <f t="shared" si="637"/>
        <v>0</v>
      </c>
      <c r="NRO236" s="16">
        <f t="shared" si="637"/>
        <v>0</v>
      </c>
      <c r="NRP236" s="16">
        <f t="shared" si="637"/>
        <v>0</v>
      </c>
      <c r="NRQ236" s="16">
        <f t="shared" si="637"/>
        <v>0</v>
      </c>
      <c r="NRR236" s="16">
        <f t="shared" si="637"/>
        <v>0</v>
      </c>
      <c r="NRS236" s="16">
        <f t="shared" si="637"/>
        <v>0</v>
      </c>
      <c r="NRT236" s="16">
        <f t="shared" si="637"/>
        <v>0</v>
      </c>
      <c r="NRU236" s="16">
        <f t="shared" si="637"/>
        <v>0</v>
      </c>
      <c r="NRV236" s="16">
        <f t="shared" si="637"/>
        <v>0</v>
      </c>
      <c r="NRW236" s="16">
        <f t="shared" si="637"/>
        <v>0</v>
      </c>
      <c r="NRX236" s="16">
        <f t="shared" si="637"/>
        <v>0</v>
      </c>
      <c r="NRY236" s="16">
        <f t="shared" si="637"/>
        <v>0</v>
      </c>
      <c r="NRZ236" s="16">
        <f t="shared" si="637"/>
        <v>0</v>
      </c>
      <c r="NSA236" s="16">
        <f t="shared" si="637"/>
        <v>0</v>
      </c>
      <c r="NSB236" s="16">
        <f t="shared" si="637"/>
        <v>0</v>
      </c>
      <c r="NSC236" s="16">
        <f t="shared" si="637"/>
        <v>0</v>
      </c>
      <c r="NSD236" s="16">
        <f t="shared" si="637"/>
        <v>0</v>
      </c>
      <c r="NSE236" s="16">
        <f t="shared" si="637"/>
        <v>0</v>
      </c>
      <c r="NSF236" s="16">
        <f t="shared" si="637"/>
        <v>0</v>
      </c>
      <c r="NSG236" s="16">
        <f t="shared" si="637"/>
        <v>0</v>
      </c>
      <c r="NSH236" s="16">
        <f t="shared" si="637"/>
        <v>0</v>
      </c>
      <c r="NSI236" s="16">
        <f t="shared" si="637"/>
        <v>0</v>
      </c>
      <c r="NSJ236" s="16">
        <f t="shared" si="637"/>
        <v>0</v>
      </c>
      <c r="NSK236" s="16">
        <f t="shared" si="637"/>
        <v>0</v>
      </c>
      <c r="NSL236" s="16">
        <f t="shared" si="637"/>
        <v>0</v>
      </c>
      <c r="NSM236" s="16">
        <f t="shared" si="637"/>
        <v>0</v>
      </c>
      <c r="NSN236" s="16">
        <f t="shared" si="637"/>
        <v>0</v>
      </c>
      <c r="NSO236" s="16">
        <f t="shared" si="637"/>
        <v>0</v>
      </c>
      <c r="NSP236" s="16">
        <f t="shared" si="637"/>
        <v>0</v>
      </c>
      <c r="NSQ236" s="16">
        <f t="shared" si="637"/>
        <v>0</v>
      </c>
      <c r="NSR236" s="16">
        <f t="shared" si="637"/>
        <v>0</v>
      </c>
      <c r="NSS236" s="16">
        <f t="shared" si="637"/>
        <v>0</v>
      </c>
      <c r="NST236" s="16">
        <f t="shared" si="637"/>
        <v>0</v>
      </c>
      <c r="NSU236" s="16">
        <f t="shared" si="637"/>
        <v>0</v>
      </c>
      <c r="NSV236" s="16">
        <f t="shared" si="637"/>
        <v>0</v>
      </c>
      <c r="NSW236" s="16">
        <f t="shared" si="637"/>
        <v>0</v>
      </c>
      <c r="NSX236" s="16">
        <f t="shared" si="637"/>
        <v>0</v>
      </c>
      <c r="NSY236" s="16">
        <f t="shared" si="637"/>
        <v>0</v>
      </c>
      <c r="NSZ236" s="16">
        <f t="shared" si="637"/>
        <v>0</v>
      </c>
      <c r="NTA236" s="16">
        <f t="shared" si="637"/>
        <v>0</v>
      </c>
      <c r="NTB236" s="16">
        <f t="shared" si="637"/>
        <v>0</v>
      </c>
      <c r="NTC236" s="16">
        <f t="shared" si="637"/>
        <v>0</v>
      </c>
      <c r="NTD236" s="16">
        <f t="shared" si="637"/>
        <v>0</v>
      </c>
      <c r="NTE236" s="16">
        <f t="shared" ref="NTE236:NVP236" si="638">SUM(NTE229:NTE235)</f>
        <v>0</v>
      </c>
      <c r="NTF236" s="16">
        <f t="shared" si="638"/>
        <v>0</v>
      </c>
      <c r="NTG236" s="16">
        <f t="shared" si="638"/>
        <v>0</v>
      </c>
      <c r="NTH236" s="16">
        <f t="shared" si="638"/>
        <v>0</v>
      </c>
      <c r="NTI236" s="16">
        <f t="shared" si="638"/>
        <v>0</v>
      </c>
      <c r="NTJ236" s="16">
        <f t="shared" si="638"/>
        <v>0</v>
      </c>
      <c r="NTK236" s="16">
        <f t="shared" si="638"/>
        <v>0</v>
      </c>
      <c r="NTL236" s="16">
        <f t="shared" si="638"/>
        <v>0</v>
      </c>
      <c r="NTM236" s="16">
        <f t="shared" si="638"/>
        <v>0</v>
      </c>
      <c r="NTN236" s="16">
        <f t="shared" si="638"/>
        <v>0</v>
      </c>
      <c r="NTO236" s="16">
        <f t="shared" si="638"/>
        <v>0</v>
      </c>
      <c r="NTP236" s="16">
        <f t="shared" si="638"/>
        <v>0</v>
      </c>
      <c r="NTQ236" s="16">
        <f t="shared" si="638"/>
        <v>0</v>
      </c>
      <c r="NTR236" s="16">
        <f t="shared" si="638"/>
        <v>0</v>
      </c>
      <c r="NTS236" s="16">
        <f t="shared" si="638"/>
        <v>0</v>
      </c>
      <c r="NTT236" s="16">
        <f t="shared" si="638"/>
        <v>0</v>
      </c>
      <c r="NTU236" s="16">
        <f t="shared" si="638"/>
        <v>0</v>
      </c>
      <c r="NTV236" s="16">
        <f t="shared" si="638"/>
        <v>0</v>
      </c>
      <c r="NTW236" s="16">
        <f t="shared" si="638"/>
        <v>0</v>
      </c>
      <c r="NTX236" s="16">
        <f t="shared" si="638"/>
        <v>0</v>
      </c>
      <c r="NTY236" s="16">
        <f t="shared" si="638"/>
        <v>0</v>
      </c>
      <c r="NTZ236" s="16">
        <f t="shared" si="638"/>
        <v>0</v>
      </c>
      <c r="NUA236" s="16">
        <f t="shared" si="638"/>
        <v>0</v>
      </c>
      <c r="NUB236" s="16">
        <f t="shared" si="638"/>
        <v>0</v>
      </c>
      <c r="NUC236" s="16">
        <f t="shared" si="638"/>
        <v>0</v>
      </c>
      <c r="NUD236" s="16">
        <f t="shared" si="638"/>
        <v>0</v>
      </c>
      <c r="NUE236" s="16">
        <f t="shared" si="638"/>
        <v>0</v>
      </c>
      <c r="NUF236" s="16">
        <f t="shared" si="638"/>
        <v>0</v>
      </c>
      <c r="NUG236" s="16">
        <f t="shared" si="638"/>
        <v>0</v>
      </c>
      <c r="NUH236" s="16">
        <f t="shared" si="638"/>
        <v>0</v>
      </c>
      <c r="NUI236" s="16">
        <f t="shared" si="638"/>
        <v>0</v>
      </c>
      <c r="NUJ236" s="16">
        <f t="shared" si="638"/>
        <v>0</v>
      </c>
      <c r="NUK236" s="16">
        <f t="shared" si="638"/>
        <v>0</v>
      </c>
      <c r="NUL236" s="16">
        <f t="shared" si="638"/>
        <v>0</v>
      </c>
      <c r="NUM236" s="16">
        <f t="shared" si="638"/>
        <v>0</v>
      </c>
      <c r="NUN236" s="16">
        <f t="shared" si="638"/>
        <v>0</v>
      </c>
      <c r="NUO236" s="16">
        <f t="shared" si="638"/>
        <v>0</v>
      </c>
      <c r="NUP236" s="16">
        <f t="shared" si="638"/>
        <v>0</v>
      </c>
      <c r="NUQ236" s="16">
        <f t="shared" si="638"/>
        <v>0</v>
      </c>
      <c r="NUR236" s="16">
        <f t="shared" si="638"/>
        <v>0</v>
      </c>
      <c r="NUS236" s="16">
        <f t="shared" si="638"/>
        <v>0</v>
      </c>
      <c r="NUT236" s="16">
        <f t="shared" si="638"/>
        <v>0</v>
      </c>
      <c r="NUU236" s="16">
        <f t="shared" si="638"/>
        <v>0</v>
      </c>
      <c r="NUV236" s="16">
        <f t="shared" si="638"/>
        <v>0</v>
      </c>
      <c r="NUW236" s="16">
        <f t="shared" si="638"/>
        <v>0</v>
      </c>
      <c r="NUX236" s="16">
        <f t="shared" si="638"/>
        <v>0</v>
      </c>
      <c r="NUY236" s="16">
        <f t="shared" si="638"/>
        <v>0</v>
      </c>
      <c r="NUZ236" s="16">
        <f t="shared" si="638"/>
        <v>0</v>
      </c>
      <c r="NVA236" s="16">
        <f t="shared" si="638"/>
        <v>0</v>
      </c>
      <c r="NVB236" s="16">
        <f t="shared" si="638"/>
        <v>0</v>
      </c>
      <c r="NVC236" s="16">
        <f t="shared" si="638"/>
        <v>0</v>
      </c>
      <c r="NVD236" s="16">
        <f t="shared" si="638"/>
        <v>0</v>
      </c>
      <c r="NVE236" s="16">
        <f t="shared" si="638"/>
        <v>0</v>
      </c>
      <c r="NVF236" s="16">
        <f t="shared" si="638"/>
        <v>0</v>
      </c>
      <c r="NVG236" s="16">
        <f t="shared" si="638"/>
        <v>0</v>
      </c>
      <c r="NVH236" s="16">
        <f t="shared" si="638"/>
        <v>0</v>
      </c>
      <c r="NVI236" s="16">
        <f t="shared" si="638"/>
        <v>0</v>
      </c>
      <c r="NVJ236" s="16">
        <f t="shared" si="638"/>
        <v>0</v>
      </c>
      <c r="NVK236" s="16">
        <f t="shared" si="638"/>
        <v>0</v>
      </c>
      <c r="NVL236" s="16">
        <f t="shared" si="638"/>
        <v>0</v>
      </c>
      <c r="NVM236" s="16">
        <f t="shared" si="638"/>
        <v>0</v>
      </c>
      <c r="NVN236" s="16">
        <f t="shared" si="638"/>
        <v>0</v>
      </c>
      <c r="NVO236" s="16">
        <f t="shared" si="638"/>
        <v>0</v>
      </c>
      <c r="NVP236" s="16">
        <f t="shared" si="638"/>
        <v>0</v>
      </c>
      <c r="NVQ236" s="16">
        <f t="shared" ref="NVQ236:NYB236" si="639">SUM(NVQ229:NVQ235)</f>
        <v>0</v>
      </c>
      <c r="NVR236" s="16">
        <f t="shared" si="639"/>
        <v>0</v>
      </c>
      <c r="NVS236" s="16">
        <f t="shared" si="639"/>
        <v>0</v>
      </c>
      <c r="NVT236" s="16">
        <f t="shared" si="639"/>
        <v>0</v>
      </c>
      <c r="NVU236" s="16">
        <f t="shared" si="639"/>
        <v>0</v>
      </c>
      <c r="NVV236" s="16">
        <f t="shared" si="639"/>
        <v>0</v>
      </c>
      <c r="NVW236" s="16">
        <f t="shared" si="639"/>
        <v>0</v>
      </c>
      <c r="NVX236" s="16">
        <f t="shared" si="639"/>
        <v>0</v>
      </c>
      <c r="NVY236" s="16">
        <f t="shared" si="639"/>
        <v>0</v>
      </c>
      <c r="NVZ236" s="16">
        <f t="shared" si="639"/>
        <v>0</v>
      </c>
      <c r="NWA236" s="16">
        <f t="shared" si="639"/>
        <v>0</v>
      </c>
      <c r="NWB236" s="16">
        <f t="shared" si="639"/>
        <v>0</v>
      </c>
      <c r="NWC236" s="16">
        <f t="shared" si="639"/>
        <v>0</v>
      </c>
      <c r="NWD236" s="16">
        <f t="shared" si="639"/>
        <v>0</v>
      </c>
      <c r="NWE236" s="16">
        <f t="shared" si="639"/>
        <v>0</v>
      </c>
      <c r="NWF236" s="16">
        <f t="shared" si="639"/>
        <v>0</v>
      </c>
      <c r="NWG236" s="16">
        <f t="shared" si="639"/>
        <v>0</v>
      </c>
      <c r="NWH236" s="16">
        <f t="shared" si="639"/>
        <v>0</v>
      </c>
      <c r="NWI236" s="16">
        <f t="shared" si="639"/>
        <v>0</v>
      </c>
      <c r="NWJ236" s="16">
        <f t="shared" si="639"/>
        <v>0</v>
      </c>
      <c r="NWK236" s="16">
        <f t="shared" si="639"/>
        <v>0</v>
      </c>
      <c r="NWL236" s="16">
        <f t="shared" si="639"/>
        <v>0</v>
      </c>
      <c r="NWM236" s="16">
        <f t="shared" si="639"/>
        <v>0</v>
      </c>
      <c r="NWN236" s="16">
        <f t="shared" si="639"/>
        <v>0</v>
      </c>
      <c r="NWO236" s="16">
        <f t="shared" si="639"/>
        <v>0</v>
      </c>
      <c r="NWP236" s="16">
        <f t="shared" si="639"/>
        <v>0</v>
      </c>
      <c r="NWQ236" s="16">
        <f t="shared" si="639"/>
        <v>0</v>
      </c>
      <c r="NWR236" s="16">
        <f t="shared" si="639"/>
        <v>0</v>
      </c>
      <c r="NWS236" s="16">
        <f t="shared" si="639"/>
        <v>0</v>
      </c>
      <c r="NWT236" s="16">
        <f t="shared" si="639"/>
        <v>0</v>
      </c>
      <c r="NWU236" s="16">
        <f t="shared" si="639"/>
        <v>0</v>
      </c>
      <c r="NWV236" s="16">
        <f t="shared" si="639"/>
        <v>0</v>
      </c>
      <c r="NWW236" s="16">
        <f t="shared" si="639"/>
        <v>0</v>
      </c>
      <c r="NWX236" s="16">
        <f t="shared" si="639"/>
        <v>0</v>
      </c>
      <c r="NWY236" s="16">
        <f t="shared" si="639"/>
        <v>0</v>
      </c>
      <c r="NWZ236" s="16">
        <f t="shared" si="639"/>
        <v>0</v>
      </c>
      <c r="NXA236" s="16">
        <f t="shared" si="639"/>
        <v>0</v>
      </c>
      <c r="NXB236" s="16">
        <f t="shared" si="639"/>
        <v>0</v>
      </c>
      <c r="NXC236" s="16">
        <f t="shared" si="639"/>
        <v>0</v>
      </c>
      <c r="NXD236" s="16">
        <f t="shared" si="639"/>
        <v>0</v>
      </c>
      <c r="NXE236" s="16">
        <f t="shared" si="639"/>
        <v>0</v>
      </c>
      <c r="NXF236" s="16">
        <f t="shared" si="639"/>
        <v>0</v>
      </c>
      <c r="NXG236" s="16">
        <f t="shared" si="639"/>
        <v>0</v>
      </c>
      <c r="NXH236" s="16">
        <f t="shared" si="639"/>
        <v>0</v>
      </c>
      <c r="NXI236" s="16">
        <f t="shared" si="639"/>
        <v>0</v>
      </c>
      <c r="NXJ236" s="16">
        <f t="shared" si="639"/>
        <v>0</v>
      </c>
      <c r="NXK236" s="16">
        <f t="shared" si="639"/>
        <v>0</v>
      </c>
      <c r="NXL236" s="16">
        <f t="shared" si="639"/>
        <v>0</v>
      </c>
      <c r="NXM236" s="16">
        <f t="shared" si="639"/>
        <v>0</v>
      </c>
      <c r="NXN236" s="16">
        <f t="shared" si="639"/>
        <v>0</v>
      </c>
      <c r="NXO236" s="16">
        <f t="shared" si="639"/>
        <v>0</v>
      </c>
      <c r="NXP236" s="16">
        <f t="shared" si="639"/>
        <v>0</v>
      </c>
      <c r="NXQ236" s="16">
        <f t="shared" si="639"/>
        <v>0</v>
      </c>
      <c r="NXR236" s="16">
        <f t="shared" si="639"/>
        <v>0</v>
      </c>
      <c r="NXS236" s="16">
        <f t="shared" si="639"/>
        <v>0</v>
      </c>
      <c r="NXT236" s="16">
        <f t="shared" si="639"/>
        <v>0</v>
      </c>
      <c r="NXU236" s="16">
        <f t="shared" si="639"/>
        <v>0</v>
      </c>
      <c r="NXV236" s="16">
        <f t="shared" si="639"/>
        <v>0</v>
      </c>
      <c r="NXW236" s="16">
        <f t="shared" si="639"/>
        <v>0</v>
      </c>
      <c r="NXX236" s="16">
        <f t="shared" si="639"/>
        <v>0</v>
      </c>
      <c r="NXY236" s="16">
        <f t="shared" si="639"/>
        <v>0</v>
      </c>
      <c r="NXZ236" s="16">
        <f t="shared" si="639"/>
        <v>0</v>
      </c>
      <c r="NYA236" s="16">
        <f t="shared" si="639"/>
        <v>0</v>
      </c>
      <c r="NYB236" s="16">
        <f t="shared" si="639"/>
        <v>0</v>
      </c>
      <c r="NYC236" s="16">
        <f t="shared" ref="NYC236:OAN236" si="640">SUM(NYC229:NYC235)</f>
        <v>0</v>
      </c>
      <c r="NYD236" s="16">
        <f t="shared" si="640"/>
        <v>0</v>
      </c>
      <c r="NYE236" s="16">
        <f t="shared" si="640"/>
        <v>0</v>
      </c>
      <c r="NYF236" s="16">
        <f t="shared" si="640"/>
        <v>0</v>
      </c>
      <c r="NYG236" s="16">
        <f t="shared" si="640"/>
        <v>0</v>
      </c>
      <c r="NYH236" s="16">
        <f t="shared" si="640"/>
        <v>0</v>
      </c>
      <c r="NYI236" s="16">
        <f t="shared" si="640"/>
        <v>0</v>
      </c>
      <c r="NYJ236" s="16">
        <f t="shared" si="640"/>
        <v>0</v>
      </c>
      <c r="NYK236" s="16">
        <f t="shared" si="640"/>
        <v>0</v>
      </c>
      <c r="NYL236" s="16">
        <f t="shared" si="640"/>
        <v>0</v>
      </c>
      <c r="NYM236" s="16">
        <f t="shared" si="640"/>
        <v>0</v>
      </c>
      <c r="NYN236" s="16">
        <f t="shared" si="640"/>
        <v>0</v>
      </c>
      <c r="NYO236" s="16">
        <f t="shared" si="640"/>
        <v>0</v>
      </c>
      <c r="NYP236" s="16">
        <f t="shared" si="640"/>
        <v>0</v>
      </c>
      <c r="NYQ236" s="16">
        <f t="shared" si="640"/>
        <v>0</v>
      </c>
      <c r="NYR236" s="16">
        <f t="shared" si="640"/>
        <v>0</v>
      </c>
      <c r="NYS236" s="16">
        <f t="shared" si="640"/>
        <v>0</v>
      </c>
      <c r="NYT236" s="16">
        <f t="shared" si="640"/>
        <v>0</v>
      </c>
      <c r="NYU236" s="16">
        <f t="shared" si="640"/>
        <v>0</v>
      </c>
      <c r="NYV236" s="16">
        <f t="shared" si="640"/>
        <v>0</v>
      </c>
      <c r="NYW236" s="16">
        <f t="shared" si="640"/>
        <v>0</v>
      </c>
      <c r="NYX236" s="16">
        <f t="shared" si="640"/>
        <v>0</v>
      </c>
      <c r="NYY236" s="16">
        <f t="shared" si="640"/>
        <v>0</v>
      </c>
      <c r="NYZ236" s="16">
        <f t="shared" si="640"/>
        <v>0</v>
      </c>
      <c r="NZA236" s="16">
        <f t="shared" si="640"/>
        <v>0</v>
      </c>
      <c r="NZB236" s="16">
        <f t="shared" si="640"/>
        <v>0</v>
      </c>
      <c r="NZC236" s="16">
        <f t="shared" si="640"/>
        <v>0</v>
      </c>
      <c r="NZD236" s="16">
        <f t="shared" si="640"/>
        <v>0</v>
      </c>
      <c r="NZE236" s="16">
        <f t="shared" si="640"/>
        <v>0</v>
      </c>
      <c r="NZF236" s="16">
        <f t="shared" si="640"/>
        <v>0</v>
      </c>
      <c r="NZG236" s="16">
        <f t="shared" si="640"/>
        <v>0</v>
      </c>
      <c r="NZH236" s="16">
        <f t="shared" si="640"/>
        <v>0</v>
      </c>
      <c r="NZI236" s="16">
        <f t="shared" si="640"/>
        <v>0</v>
      </c>
      <c r="NZJ236" s="16">
        <f t="shared" si="640"/>
        <v>0</v>
      </c>
      <c r="NZK236" s="16">
        <f t="shared" si="640"/>
        <v>0</v>
      </c>
      <c r="NZL236" s="16">
        <f t="shared" si="640"/>
        <v>0</v>
      </c>
      <c r="NZM236" s="16">
        <f t="shared" si="640"/>
        <v>0</v>
      </c>
      <c r="NZN236" s="16">
        <f t="shared" si="640"/>
        <v>0</v>
      </c>
      <c r="NZO236" s="16">
        <f t="shared" si="640"/>
        <v>0</v>
      </c>
      <c r="NZP236" s="16">
        <f t="shared" si="640"/>
        <v>0</v>
      </c>
      <c r="NZQ236" s="16">
        <f t="shared" si="640"/>
        <v>0</v>
      </c>
      <c r="NZR236" s="16">
        <f t="shared" si="640"/>
        <v>0</v>
      </c>
      <c r="NZS236" s="16">
        <f t="shared" si="640"/>
        <v>0</v>
      </c>
      <c r="NZT236" s="16">
        <f t="shared" si="640"/>
        <v>0</v>
      </c>
      <c r="NZU236" s="16">
        <f t="shared" si="640"/>
        <v>0</v>
      </c>
      <c r="NZV236" s="16">
        <f t="shared" si="640"/>
        <v>0</v>
      </c>
      <c r="NZW236" s="16">
        <f t="shared" si="640"/>
        <v>0</v>
      </c>
      <c r="NZX236" s="16">
        <f t="shared" si="640"/>
        <v>0</v>
      </c>
      <c r="NZY236" s="16">
        <f t="shared" si="640"/>
        <v>0</v>
      </c>
      <c r="NZZ236" s="16">
        <f t="shared" si="640"/>
        <v>0</v>
      </c>
      <c r="OAA236" s="16">
        <f t="shared" si="640"/>
        <v>0</v>
      </c>
      <c r="OAB236" s="16">
        <f t="shared" si="640"/>
        <v>0</v>
      </c>
      <c r="OAC236" s="16">
        <f t="shared" si="640"/>
        <v>0</v>
      </c>
      <c r="OAD236" s="16">
        <f t="shared" si="640"/>
        <v>0</v>
      </c>
      <c r="OAE236" s="16">
        <f t="shared" si="640"/>
        <v>0</v>
      </c>
      <c r="OAF236" s="16">
        <f t="shared" si="640"/>
        <v>0</v>
      </c>
      <c r="OAG236" s="16">
        <f t="shared" si="640"/>
        <v>0</v>
      </c>
      <c r="OAH236" s="16">
        <f t="shared" si="640"/>
        <v>0</v>
      </c>
      <c r="OAI236" s="16">
        <f t="shared" si="640"/>
        <v>0</v>
      </c>
      <c r="OAJ236" s="16">
        <f t="shared" si="640"/>
        <v>0</v>
      </c>
      <c r="OAK236" s="16">
        <f t="shared" si="640"/>
        <v>0</v>
      </c>
      <c r="OAL236" s="16">
        <f t="shared" si="640"/>
        <v>0</v>
      </c>
      <c r="OAM236" s="16">
        <f t="shared" si="640"/>
        <v>0</v>
      </c>
      <c r="OAN236" s="16">
        <f t="shared" si="640"/>
        <v>0</v>
      </c>
      <c r="OAO236" s="16">
        <f t="shared" ref="OAO236:OCZ236" si="641">SUM(OAO229:OAO235)</f>
        <v>0</v>
      </c>
      <c r="OAP236" s="16">
        <f t="shared" si="641"/>
        <v>0</v>
      </c>
      <c r="OAQ236" s="16">
        <f t="shared" si="641"/>
        <v>0</v>
      </c>
      <c r="OAR236" s="16">
        <f t="shared" si="641"/>
        <v>0</v>
      </c>
      <c r="OAS236" s="16">
        <f t="shared" si="641"/>
        <v>0</v>
      </c>
      <c r="OAT236" s="16">
        <f t="shared" si="641"/>
        <v>0</v>
      </c>
      <c r="OAU236" s="16">
        <f t="shared" si="641"/>
        <v>0</v>
      </c>
      <c r="OAV236" s="16">
        <f t="shared" si="641"/>
        <v>0</v>
      </c>
      <c r="OAW236" s="16">
        <f t="shared" si="641"/>
        <v>0</v>
      </c>
      <c r="OAX236" s="16">
        <f t="shared" si="641"/>
        <v>0</v>
      </c>
      <c r="OAY236" s="16">
        <f t="shared" si="641"/>
        <v>0</v>
      </c>
      <c r="OAZ236" s="16">
        <f t="shared" si="641"/>
        <v>0</v>
      </c>
      <c r="OBA236" s="16">
        <f t="shared" si="641"/>
        <v>0</v>
      </c>
      <c r="OBB236" s="16">
        <f t="shared" si="641"/>
        <v>0</v>
      </c>
      <c r="OBC236" s="16">
        <f t="shared" si="641"/>
        <v>0</v>
      </c>
      <c r="OBD236" s="16">
        <f t="shared" si="641"/>
        <v>0</v>
      </c>
      <c r="OBE236" s="16">
        <f t="shared" si="641"/>
        <v>0</v>
      </c>
      <c r="OBF236" s="16">
        <f t="shared" si="641"/>
        <v>0</v>
      </c>
      <c r="OBG236" s="16">
        <f t="shared" si="641"/>
        <v>0</v>
      </c>
      <c r="OBH236" s="16">
        <f t="shared" si="641"/>
        <v>0</v>
      </c>
      <c r="OBI236" s="16">
        <f t="shared" si="641"/>
        <v>0</v>
      </c>
      <c r="OBJ236" s="16">
        <f t="shared" si="641"/>
        <v>0</v>
      </c>
      <c r="OBK236" s="16">
        <f t="shared" si="641"/>
        <v>0</v>
      </c>
      <c r="OBL236" s="16">
        <f t="shared" si="641"/>
        <v>0</v>
      </c>
      <c r="OBM236" s="16">
        <f t="shared" si="641"/>
        <v>0</v>
      </c>
      <c r="OBN236" s="16">
        <f t="shared" si="641"/>
        <v>0</v>
      </c>
      <c r="OBO236" s="16">
        <f t="shared" si="641"/>
        <v>0</v>
      </c>
      <c r="OBP236" s="16">
        <f t="shared" si="641"/>
        <v>0</v>
      </c>
      <c r="OBQ236" s="16">
        <f t="shared" si="641"/>
        <v>0</v>
      </c>
      <c r="OBR236" s="16">
        <f t="shared" si="641"/>
        <v>0</v>
      </c>
      <c r="OBS236" s="16">
        <f t="shared" si="641"/>
        <v>0</v>
      </c>
      <c r="OBT236" s="16">
        <f t="shared" si="641"/>
        <v>0</v>
      </c>
      <c r="OBU236" s="16">
        <f t="shared" si="641"/>
        <v>0</v>
      </c>
      <c r="OBV236" s="16">
        <f t="shared" si="641"/>
        <v>0</v>
      </c>
      <c r="OBW236" s="16">
        <f t="shared" si="641"/>
        <v>0</v>
      </c>
      <c r="OBX236" s="16">
        <f t="shared" si="641"/>
        <v>0</v>
      </c>
      <c r="OBY236" s="16">
        <f t="shared" si="641"/>
        <v>0</v>
      </c>
      <c r="OBZ236" s="16">
        <f t="shared" si="641"/>
        <v>0</v>
      </c>
      <c r="OCA236" s="16">
        <f t="shared" si="641"/>
        <v>0</v>
      </c>
      <c r="OCB236" s="16">
        <f t="shared" si="641"/>
        <v>0</v>
      </c>
      <c r="OCC236" s="16">
        <f t="shared" si="641"/>
        <v>0</v>
      </c>
      <c r="OCD236" s="16">
        <f t="shared" si="641"/>
        <v>0</v>
      </c>
      <c r="OCE236" s="16">
        <f t="shared" si="641"/>
        <v>0</v>
      </c>
      <c r="OCF236" s="16">
        <f t="shared" si="641"/>
        <v>0</v>
      </c>
      <c r="OCG236" s="16">
        <f t="shared" si="641"/>
        <v>0</v>
      </c>
      <c r="OCH236" s="16">
        <f t="shared" si="641"/>
        <v>0</v>
      </c>
      <c r="OCI236" s="16">
        <f t="shared" si="641"/>
        <v>0</v>
      </c>
      <c r="OCJ236" s="16">
        <f t="shared" si="641"/>
        <v>0</v>
      </c>
      <c r="OCK236" s="16">
        <f t="shared" si="641"/>
        <v>0</v>
      </c>
      <c r="OCL236" s="16">
        <f t="shared" si="641"/>
        <v>0</v>
      </c>
      <c r="OCM236" s="16">
        <f t="shared" si="641"/>
        <v>0</v>
      </c>
      <c r="OCN236" s="16">
        <f t="shared" si="641"/>
        <v>0</v>
      </c>
      <c r="OCO236" s="16">
        <f t="shared" si="641"/>
        <v>0</v>
      </c>
      <c r="OCP236" s="16">
        <f t="shared" si="641"/>
        <v>0</v>
      </c>
      <c r="OCQ236" s="16">
        <f t="shared" si="641"/>
        <v>0</v>
      </c>
      <c r="OCR236" s="16">
        <f t="shared" si="641"/>
        <v>0</v>
      </c>
      <c r="OCS236" s="16">
        <f t="shared" si="641"/>
        <v>0</v>
      </c>
      <c r="OCT236" s="16">
        <f t="shared" si="641"/>
        <v>0</v>
      </c>
      <c r="OCU236" s="16">
        <f t="shared" si="641"/>
        <v>0</v>
      </c>
      <c r="OCV236" s="16">
        <f t="shared" si="641"/>
        <v>0</v>
      </c>
      <c r="OCW236" s="16">
        <f t="shared" si="641"/>
        <v>0</v>
      </c>
      <c r="OCX236" s="16">
        <f t="shared" si="641"/>
        <v>0</v>
      </c>
      <c r="OCY236" s="16">
        <f t="shared" si="641"/>
        <v>0</v>
      </c>
      <c r="OCZ236" s="16">
        <f t="shared" si="641"/>
        <v>0</v>
      </c>
      <c r="ODA236" s="16">
        <f t="shared" ref="ODA236:OFL236" si="642">SUM(ODA229:ODA235)</f>
        <v>0</v>
      </c>
      <c r="ODB236" s="16">
        <f t="shared" si="642"/>
        <v>0</v>
      </c>
      <c r="ODC236" s="16">
        <f t="shared" si="642"/>
        <v>0</v>
      </c>
      <c r="ODD236" s="16">
        <f t="shared" si="642"/>
        <v>0</v>
      </c>
      <c r="ODE236" s="16">
        <f t="shared" si="642"/>
        <v>0</v>
      </c>
      <c r="ODF236" s="16">
        <f t="shared" si="642"/>
        <v>0</v>
      </c>
      <c r="ODG236" s="16">
        <f t="shared" si="642"/>
        <v>0</v>
      </c>
      <c r="ODH236" s="16">
        <f t="shared" si="642"/>
        <v>0</v>
      </c>
      <c r="ODI236" s="16">
        <f t="shared" si="642"/>
        <v>0</v>
      </c>
      <c r="ODJ236" s="16">
        <f t="shared" si="642"/>
        <v>0</v>
      </c>
      <c r="ODK236" s="16">
        <f t="shared" si="642"/>
        <v>0</v>
      </c>
      <c r="ODL236" s="16">
        <f t="shared" si="642"/>
        <v>0</v>
      </c>
      <c r="ODM236" s="16">
        <f t="shared" si="642"/>
        <v>0</v>
      </c>
      <c r="ODN236" s="16">
        <f t="shared" si="642"/>
        <v>0</v>
      </c>
      <c r="ODO236" s="16">
        <f t="shared" si="642"/>
        <v>0</v>
      </c>
      <c r="ODP236" s="16">
        <f t="shared" si="642"/>
        <v>0</v>
      </c>
      <c r="ODQ236" s="16">
        <f t="shared" si="642"/>
        <v>0</v>
      </c>
      <c r="ODR236" s="16">
        <f t="shared" si="642"/>
        <v>0</v>
      </c>
      <c r="ODS236" s="16">
        <f t="shared" si="642"/>
        <v>0</v>
      </c>
      <c r="ODT236" s="16">
        <f t="shared" si="642"/>
        <v>0</v>
      </c>
      <c r="ODU236" s="16">
        <f t="shared" si="642"/>
        <v>0</v>
      </c>
      <c r="ODV236" s="16">
        <f t="shared" si="642"/>
        <v>0</v>
      </c>
      <c r="ODW236" s="16">
        <f t="shared" si="642"/>
        <v>0</v>
      </c>
      <c r="ODX236" s="16">
        <f t="shared" si="642"/>
        <v>0</v>
      </c>
      <c r="ODY236" s="16">
        <f t="shared" si="642"/>
        <v>0</v>
      </c>
      <c r="ODZ236" s="16">
        <f t="shared" si="642"/>
        <v>0</v>
      </c>
      <c r="OEA236" s="16">
        <f t="shared" si="642"/>
        <v>0</v>
      </c>
      <c r="OEB236" s="16">
        <f t="shared" si="642"/>
        <v>0</v>
      </c>
      <c r="OEC236" s="16">
        <f t="shared" si="642"/>
        <v>0</v>
      </c>
      <c r="OED236" s="16">
        <f t="shared" si="642"/>
        <v>0</v>
      </c>
      <c r="OEE236" s="16">
        <f t="shared" si="642"/>
        <v>0</v>
      </c>
      <c r="OEF236" s="16">
        <f t="shared" si="642"/>
        <v>0</v>
      </c>
      <c r="OEG236" s="16">
        <f t="shared" si="642"/>
        <v>0</v>
      </c>
      <c r="OEH236" s="16">
        <f t="shared" si="642"/>
        <v>0</v>
      </c>
      <c r="OEI236" s="16">
        <f t="shared" si="642"/>
        <v>0</v>
      </c>
      <c r="OEJ236" s="16">
        <f t="shared" si="642"/>
        <v>0</v>
      </c>
      <c r="OEK236" s="16">
        <f t="shared" si="642"/>
        <v>0</v>
      </c>
      <c r="OEL236" s="16">
        <f t="shared" si="642"/>
        <v>0</v>
      </c>
      <c r="OEM236" s="16">
        <f t="shared" si="642"/>
        <v>0</v>
      </c>
      <c r="OEN236" s="16">
        <f t="shared" si="642"/>
        <v>0</v>
      </c>
      <c r="OEO236" s="16">
        <f t="shared" si="642"/>
        <v>0</v>
      </c>
      <c r="OEP236" s="16">
        <f t="shared" si="642"/>
        <v>0</v>
      </c>
      <c r="OEQ236" s="16">
        <f t="shared" si="642"/>
        <v>0</v>
      </c>
      <c r="OER236" s="16">
        <f t="shared" si="642"/>
        <v>0</v>
      </c>
      <c r="OES236" s="16">
        <f t="shared" si="642"/>
        <v>0</v>
      </c>
      <c r="OET236" s="16">
        <f t="shared" si="642"/>
        <v>0</v>
      </c>
      <c r="OEU236" s="16">
        <f t="shared" si="642"/>
        <v>0</v>
      </c>
      <c r="OEV236" s="16">
        <f t="shared" si="642"/>
        <v>0</v>
      </c>
      <c r="OEW236" s="16">
        <f t="shared" si="642"/>
        <v>0</v>
      </c>
      <c r="OEX236" s="16">
        <f t="shared" si="642"/>
        <v>0</v>
      </c>
      <c r="OEY236" s="16">
        <f t="shared" si="642"/>
        <v>0</v>
      </c>
      <c r="OEZ236" s="16">
        <f t="shared" si="642"/>
        <v>0</v>
      </c>
      <c r="OFA236" s="16">
        <f t="shared" si="642"/>
        <v>0</v>
      </c>
      <c r="OFB236" s="16">
        <f t="shared" si="642"/>
        <v>0</v>
      </c>
      <c r="OFC236" s="16">
        <f t="shared" si="642"/>
        <v>0</v>
      </c>
      <c r="OFD236" s="16">
        <f t="shared" si="642"/>
        <v>0</v>
      </c>
      <c r="OFE236" s="16">
        <f t="shared" si="642"/>
        <v>0</v>
      </c>
      <c r="OFF236" s="16">
        <f t="shared" si="642"/>
        <v>0</v>
      </c>
      <c r="OFG236" s="16">
        <f t="shared" si="642"/>
        <v>0</v>
      </c>
      <c r="OFH236" s="16">
        <f t="shared" si="642"/>
        <v>0</v>
      </c>
      <c r="OFI236" s="16">
        <f t="shared" si="642"/>
        <v>0</v>
      </c>
      <c r="OFJ236" s="16">
        <f t="shared" si="642"/>
        <v>0</v>
      </c>
      <c r="OFK236" s="16">
        <f t="shared" si="642"/>
        <v>0</v>
      </c>
      <c r="OFL236" s="16">
        <f t="shared" si="642"/>
        <v>0</v>
      </c>
      <c r="OFM236" s="16">
        <f t="shared" ref="OFM236:OHX236" si="643">SUM(OFM229:OFM235)</f>
        <v>0</v>
      </c>
      <c r="OFN236" s="16">
        <f t="shared" si="643"/>
        <v>0</v>
      </c>
      <c r="OFO236" s="16">
        <f t="shared" si="643"/>
        <v>0</v>
      </c>
      <c r="OFP236" s="16">
        <f t="shared" si="643"/>
        <v>0</v>
      </c>
      <c r="OFQ236" s="16">
        <f t="shared" si="643"/>
        <v>0</v>
      </c>
      <c r="OFR236" s="16">
        <f t="shared" si="643"/>
        <v>0</v>
      </c>
      <c r="OFS236" s="16">
        <f t="shared" si="643"/>
        <v>0</v>
      </c>
      <c r="OFT236" s="16">
        <f t="shared" si="643"/>
        <v>0</v>
      </c>
      <c r="OFU236" s="16">
        <f t="shared" si="643"/>
        <v>0</v>
      </c>
      <c r="OFV236" s="16">
        <f t="shared" si="643"/>
        <v>0</v>
      </c>
      <c r="OFW236" s="16">
        <f t="shared" si="643"/>
        <v>0</v>
      </c>
      <c r="OFX236" s="16">
        <f t="shared" si="643"/>
        <v>0</v>
      </c>
      <c r="OFY236" s="16">
        <f t="shared" si="643"/>
        <v>0</v>
      </c>
      <c r="OFZ236" s="16">
        <f t="shared" si="643"/>
        <v>0</v>
      </c>
      <c r="OGA236" s="16">
        <f t="shared" si="643"/>
        <v>0</v>
      </c>
      <c r="OGB236" s="16">
        <f t="shared" si="643"/>
        <v>0</v>
      </c>
      <c r="OGC236" s="16">
        <f t="shared" si="643"/>
        <v>0</v>
      </c>
      <c r="OGD236" s="16">
        <f t="shared" si="643"/>
        <v>0</v>
      </c>
      <c r="OGE236" s="16">
        <f t="shared" si="643"/>
        <v>0</v>
      </c>
      <c r="OGF236" s="16">
        <f t="shared" si="643"/>
        <v>0</v>
      </c>
      <c r="OGG236" s="16">
        <f t="shared" si="643"/>
        <v>0</v>
      </c>
      <c r="OGH236" s="16">
        <f t="shared" si="643"/>
        <v>0</v>
      </c>
      <c r="OGI236" s="16">
        <f t="shared" si="643"/>
        <v>0</v>
      </c>
      <c r="OGJ236" s="16">
        <f t="shared" si="643"/>
        <v>0</v>
      </c>
      <c r="OGK236" s="16">
        <f t="shared" si="643"/>
        <v>0</v>
      </c>
      <c r="OGL236" s="16">
        <f t="shared" si="643"/>
        <v>0</v>
      </c>
      <c r="OGM236" s="16">
        <f t="shared" si="643"/>
        <v>0</v>
      </c>
      <c r="OGN236" s="16">
        <f t="shared" si="643"/>
        <v>0</v>
      </c>
      <c r="OGO236" s="16">
        <f t="shared" si="643"/>
        <v>0</v>
      </c>
      <c r="OGP236" s="16">
        <f t="shared" si="643"/>
        <v>0</v>
      </c>
      <c r="OGQ236" s="16">
        <f t="shared" si="643"/>
        <v>0</v>
      </c>
      <c r="OGR236" s="16">
        <f t="shared" si="643"/>
        <v>0</v>
      </c>
      <c r="OGS236" s="16">
        <f t="shared" si="643"/>
        <v>0</v>
      </c>
      <c r="OGT236" s="16">
        <f t="shared" si="643"/>
        <v>0</v>
      </c>
      <c r="OGU236" s="16">
        <f t="shared" si="643"/>
        <v>0</v>
      </c>
      <c r="OGV236" s="16">
        <f t="shared" si="643"/>
        <v>0</v>
      </c>
      <c r="OGW236" s="16">
        <f t="shared" si="643"/>
        <v>0</v>
      </c>
      <c r="OGX236" s="16">
        <f t="shared" si="643"/>
        <v>0</v>
      </c>
      <c r="OGY236" s="16">
        <f t="shared" si="643"/>
        <v>0</v>
      </c>
      <c r="OGZ236" s="16">
        <f t="shared" si="643"/>
        <v>0</v>
      </c>
      <c r="OHA236" s="16">
        <f t="shared" si="643"/>
        <v>0</v>
      </c>
      <c r="OHB236" s="16">
        <f t="shared" si="643"/>
        <v>0</v>
      </c>
      <c r="OHC236" s="16">
        <f t="shared" si="643"/>
        <v>0</v>
      </c>
      <c r="OHD236" s="16">
        <f t="shared" si="643"/>
        <v>0</v>
      </c>
      <c r="OHE236" s="16">
        <f t="shared" si="643"/>
        <v>0</v>
      </c>
      <c r="OHF236" s="16">
        <f t="shared" si="643"/>
        <v>0</v>
      </c>
      <c r="OHG236" s="16">
        <f t="shared" si="643"/>
        <v>0</v>
      </c>
      <c r="OHH236" s="16">
        <f t="shared" si="643"/>
        <v>0</v>
      </c>
      <c r="OHI236" s="16">
        <f t="shared" si="643"/>
        <v>0</v>
      </c>
      <c r="OHJ236" s="16">
        <f t="shared" si="643"/>
        <v>0</v>
      </c>
      <c r="OHK236" s="16">
        <f t="shared" si="643"/>
        <v>0</v>
      </c>
      <c r="OHL236" s="16">
        <f t="shared" si="643"/>
        <v>0</v>
      </c>
      <c r="OHM236" s="16">
        <f t="shared" si="643"/>
        <v>0</v>
      </c>
      <c r="OHN236" s="16">
        <f t="shared" si="643"/>
        <v>0</v>
      </c>
      <c r="OHO236" s="16">
        <f t="shared" si="643"/>
        <v>0</v>
      </c>
      <c r="OHP236" s="16">
        <f t="shared" si="643"/>
        <v>0</v>
      </c>
      <c r="OHQ236" s="16">
        <f t="shared" si="643"/>
        <v>0</v>
      </c>
      <c r="OHR236" s="16">
        <f t="shared" si="643"/>
        <v>0</v>
      </c>
      <c r="OHS236" s="16">
        <f t="shared" si="643"/>
        <v>0</v>
      </c>
      <c r="OHT236" s="16">
        <f t="shared" si="643"/>
        <v>0</v>
      </c>
      <c r="OHU236" s="16">
        <f t="shared" si="643"/>
        <v>0</v>
      </c>
      <c r="OHV236" s="16">
        <f t="shared" si="643"/>
        <v>0</v>
      </c>
      <c r="OHW236" s="16">
        <f t="shared" si="643"/>
        <v>0</v>
      </c>
      <c r="OHX236" s="16">
        <f t="shared" si="643"/>
        <v>0</v>
      </c>
      <c r="OHY236" s="16">
        <f t="shared" ref="OHY236:OKJ236" si="644">SUM(OHY229:OHY235)</f>
        <v>0</v>
      </c>
      <c r="OHZ236" s="16">
        <f t="shared" si="644"/>
        <v>0</v>
      </c>
      <c r="OIA236" s="16">
        <f t="shared" si="644"/>
        <v>0</v>
      </c>
      <c r="OIB236" s="16">
        <f t="shared" si="644"/>
        <v>0</v>
      </c>
      <c r="OIC236" s="16">
        <f t="shared" si="644"/>
        <v>0</v>
      </c>
      <c r="OID236" s="16">
        <f t="shared" si="644"/>
        <v>0</v>
      </c>
      <c r="OIE236" s="16">
        <f t="shared" si="644"/>
        <v>0</v>
      </c>
      <c r="OIF236" s="16">
        <f t="shared" si="644"/>
        <v>0</v>
      </c>
      <c r="OIG236" s="16">
        <f t="shared" si="644"/>
        <v>0</v>
      </c>
      <c r="OIH236" s="16">
        <f t="shared" si="644"/>
        <v>0</v>
      </c>
      <c r="OII236" s="16">
        <f t="shared" si="644"/>
        <v>0</v>
      </c>
      <c r="OIJ236" s="16">
        <f t="shared" si="644"/>
        <v>0</v>
      </c>
      <c r="OIK236" s="16">
        <f t="shared" si="644"/>
        <v>0</v>
      </c>
      <c r="OIL236" s="16">
        <f t="shared" si="644"/>
        <v>0</v>
      </c>
      <c r="OIM236" s="16">
        <f t="shared" si="644"/>
        <v>0</v>
      </c>
      <c r="OIN236" s="16">
        <f t="shared" si="644"/>
        <v>0</v>
      </c>
      <c r="OIO236" s="16">
        <f t="shared" si="644"/>
        <v>0</v>
      </c>
      <c r="OIP236" s="16">
        <f t="shared" si="644"/>
        <v>0</v>
      </c>
      <c r="OIQ236" s="16">
        <f t="shared" si="644"/>
        <v>0</v>
      </c>
      <c r="OIR236" s="16">
        <f t="shared" si="644"/>
        <v>0</v>
      </c>
      <c r="OIS236" s="16">
        <f t="shared" si="644"/>
        <v>0</v>
      </c>
      <c r="OIT236" s="16">
        <f t="shared" si="644"/>
        <v>0</v>
      </c>
      <c r="OIU236" s="16">
        <f t="shared" si="644"/>
        <v>0</v>
      </c>
      <c r="OIV236" s="16">
        <f t="shared" si="644"/>
        <v>0</v>
      </c>
      <c r="OIW236" s="16">
        <f t="shared" si="644"/>
        <v>0</v>
      </c>
      <c r="OIX236" s="16">
        <f t="shared" si="644"/>
        <v>0</v>
      </c>
      <c r="OIY236" s="16">
        <f t="shared" si="644"/>
        <v>0</v>
      </c>
      <c r="OIZ236" s="16">
        <f t="shared" si="644"/>
        <v>0</v>
      </c>
      <c r="OJA236" s="16">
        <f t="shared" si="644"/>
        <v>0</v>
      </c>
      <c r="OJB236" s="16">
        <f t="shared" si="644"/>
        <v>0</v>
      </c>
      <c r="OJC236" s="16">
        <f t="shared" si="644"/>
        <v>0</v>
      </c>
      <c r="OJD236" s="16">
        <f t="shared" si="644"/>
        <v>0</v>
      </c>
      <c r="OJE236" s="16">
        <f t="shared" si="644"/>
        <v>0</v>
      </c>
      <c r="OJF236" s="16">
        <f t="shared" si="644"/>
        <v>0</v>
      </c>
      <c r="OJG236" s="16">
        <f t="shared" si="644"/>
        <v>0</v>
      </c>
      <c r="OJH236" s="16">
        <f t="shared" si="644"/>
        <v>0</v>
      </c>
      <c r="OJI236" s="16">
        <f t="shared" si="644"/>
        <v>0</v>
      </c>
      <c r="OJJ236" s="16">
        <f t="shared" si="644"/>
        <v>0</v>
      </c>
      <c r="OJK236" s="16">
        <f t="shared" si="644"/>
        <v>0</v>
      </c>
      <c r="OJL236" s="16">
        <f t="shared" si="644"/>
        <v>0</v>
      </c>
      <c r="OJM236" s="16">
        <f t="shared" si="644"/>
        <v>0</v>
      </c>
      <c r="OJN236" s="16">
        <f t="shared" si="644"/>
        <v>0</v>
      </c>
      <c r="OJO236" s="16">
        <f t="shared" si="644"/>
        <v>0</v>
      </c>
      <c r="OJP236" s="16">
        <f t="shared" si="644"/>
        <v>0</v>
      </c>
      <c r="OJQ236" s="16">
        <f t="shared" si="644"/>
        <v>0</v>
      </c>
      <c r="OJR236" s="16">
        <f t="shared" si="644"/>
        <v>0</v>
      </c>
      <c r="OJS236" s="16">
        <f t="shared" si="644"/>
        <v>0</v>
      </c>
      <c r="OJT236" s="16">
        <f t="shared" si="644"/>
        <v>0</v>
      </c>
      <c r="OJU236" s="16">
        <f t="shared" si="644"/>
        <v>0</v>
      </c>
      <c r="OJV236" s="16">
        <f t="shared" si="644"/>
        <v>0</v>
      </c>
      <c r="OJW236" s="16">
        <f t="shared" si="644"/>
        <v>0</v>
      </c>
      <c r="OJX236" s="16">
        <f t="shared" si="644"/>
        <v>0</v>
      </c>
      <c r="OJY236" s="16">
        <f t="shared" si="644"/>
        <v>0</v>
      </c>
      <c r="OJZ236" s="16">
        <f t="shared" si="644"/>
        <v>0</v>
      </c>
      <c r="OKA236" s="16">
        <f t="shared" si="644"/>
        <v>0</v>
      </c>
      <c r="OKB236" s="16">
        <f t="shared" si="644"/>
        <v>0</v>
      </c>
      <c r="OKC236" s="16">
        <f t="shared" si="644"/>
        <v>0</v>
      </c>
      <c r="OKD236" s="16">
        <f t="shared" si="644"/>
        <v>0</v>
      </c>
      <c r="OKE236" s="16">
        <f t="shared" si="644"/>
        <v>0</v>
      </c>
      <c r="OKF236" s="16">
        <f t="shared" si="644"/>
        <v>0</v>
      </c>
      <c r="OKG236" s="16">
        <f t="shared" si="644"/>
        <v>0</v>
      </c>
      <c r="OKH236" s="16">
        <f t="shared" si="644"/>
        <v>0</v>
      </c>
      <c r="OKI236" s="16">
        <f t="shared" si="644"/>
        <v>0</v>
      </c>
      <c r="OKJ236" s="16">
        <f t="shared" si="644"/>
        <v>0</v>
      </c>
      <c r="OKK236" s="16">
        <f t="shared" ref="OKK236:OMV236" si="645">SUM(OKK229:OKK235)</f>
        <v>0</v>
      </c>
      <c r="OKL236" s="16">
        <f t="shared" si="645"/>
        <v>0</v>
      </c>
      <c r="OKM236" s="16">
        <f t="shared" si="645"/>
        <v>0</v>
      </c>
      <c r="OKN236" s="16">
        <f t="shared" si="645"/>
        <v>0</v>
      </c>
      <c r="OKO236" s="16">
        <f t="shared" si="645"/>
        <v>0</v>
      </c>
      <c r="OKP236" s="16">
        <f t="shared" si="645"/>
        <v>0</v>
      </c>
      <c r="OKQ236" s="16">
        <f t="shared" si="645"/>
        <v>0</v>
      </c>
      <c r="OKR236" s="16">
        <f t="shared" si="645"/>
        <v>0</v>
      </c>
      <c r="OKS236" s="16">
        <f t="shared" si="645"/>
        <v>0</v>
      </c>
      <c r="OKT236" s="16">
        <f t="shared" si="645"/>
        <v>0</v>
      </c>
      <c r="OKU236" s="16">
        <f t="shared" si="645"/>
        <v>0</v>
      </c>
      <c r="OKV236" s="16">
        <f t="shared" si="645"/>
        <v>0</v>
      </c>
      <c r="OKW236" s="16">
        <f t="shared" si="645"/>
        <v>0</v>
      </c>
      <c r="OKX236" s="16">
        <f t="shared" si="645"/>
        <v>0</v>
      </c>
      <c r="OKY236" s="16">
        <f t="shared" si="645"/>
        <v>0</v>
      </c>
      <c r="OKZ236" s="16">
        <f t="shared" si="645"/>
        <v>0</v>
      </c>
      <c r="OLA236" s="16">
        <f t="shared" si="645"/>
        <v>0</v>
      </c>
      <c r="OLB236" s="16">
        <f t="shared" si="645"/>
        <v>0</v>
      </c>
      <c r="OLC236" s="16">
        <f t="shared" si="645"/>
        <v>0</v>
      </c>
      <c r="OLD236" s="16">
        <f t="shared" si="645"/>
        <v>0</v>
      </c>
      <c r="OLE236" s="16">
        <f t="shared" si="645"/>
        <v>0</v>
      </c>
      <c r="OLF236" s="16">
        <f t="shared" si="645"/>
        <v>0</v>
      </c>
      <c r="OLG236" s="16">
        <f t="shared" si="645"/>
        <v>0</v>
      </c>
      <c r="OLH236" s="16">
        <f t="shared" si="645"/>
        <v>0</v>
      </c>
      <c r="OLI236" s="16">
        <f t="shared" si="645"/>
        <v>0</v>
      </c>
      <c r="OLJ236" s="16">
        <f t="shared" si="645"/>
        <v>0</v>
      </c>
      <c r="OLK236" s="16">
        <f t="shared" si="645"/>
        <v>0</v>
      </c>
      <c r="OLL236" s="16">
        <f t="shared" si="645"/>
        <v>0</v>
      </c>
      <c r="OLM236" s="16">
        <f t="shared" si="645"/>
        <v>0</v>
      </c>
      <c r="OLN236" s="16">
        <f t="shared" si="645"/>
        <v>0</v>
      </c>
      <c r="OLO236" s="16">
        <f t="shared" si="645"/>
        <v>0</v>
      </c>
      <c r="OLP236" s="16">
        <f t="shared" si="645"/>
        <v>0</v>
      </c>
      <c r="OLQ236" s="16">
        <f t="shared" si="645"/>
        <v>0</v>
      </c>
      <c r="OLR236" s="16">
        <f t="shared" si="645"/>
        <v>0</v>
      </c>
      <c r="OLS236" s="16">
        <f t="shared" si="645"/>
        <v>0</v>
      </c>
      <c r="OLT236" s="16">
        <f t="shared" si="645"/>
        <v>0</v>
      </c>
      <c r="OLU236" s="16">
        <f t="shared" si="645"/>
        <v>0</v>
      </c>
      <c r="OLV236" s="16">
        <f t="shared" si="645"/>
        <v>0</v>
      </c>
      <c r="OLW236" s="16">
        <f t="shared" si="645"/>
        <v>0</v>
      </c>
      <c r="OLX236" s="16">
        <f t="shared" si="645"/>
        <v>0</v>
      </c>
      <c r="OLY236" s="16">
        <f t="shared" si="645"/>
        <v>0</v>
      </c>
      <c r="OLZ236" s="16">
        <f t="shared" si="645"/>
        <v>0</v>
      </c>
      <c r="OMA236" s="16">
        <f t="shared" si="645"/>
        <v>0</v>
      </c>
      <c r="OMB236" s="16">
        <f t="shared" si="645"/>
        <v>0</v>
      </c>
      <c r="OMC236" s="16">
        <f t="shared" si="645"/>
        <v>0</v>
      </c>
      <c r="OMD236" s="16">
        <f t="shared" si="645"/>
        <v>0</v>
      </c>
      <c r="OME236" s="16">
        <f t="shared" si="645"/>
        <v>0</v>
      </c>
      <c r="OMF236" s="16">
        <f t="shared" si="645"/>
        <v>0</v>
      </c>
      <c r="OMG236" s="16">
        <f t="shared" si="645"/>
        <v>0</v>
      </c>
      <c r="OMH236" s="16">
        <f t="shared" si="645"/>
        <v>0</v>
      </c>
      <c r="OMI236" s="16">
        <f t="shared" si="645"/>
        <v>0</v>
      </c>
      <c r="OMJ236" s="16">
        <f t="shared" si="645"/>
        <v>0</v>
      </c>
      <c r="OMK236" s="16">
        <f t="shared" si="645"/>
        <v>0</v>
      </c>
      <c r="OML236" s="16">
        <f t="shared" si="645"/>
        <v>0</v>
      </c>
      <c r="OMM236" s="16">
        <f t="shared" si="645"/>
        <v>0</v>
      </c>
      <c r="OMN236" s="16">
        <f t="shared" si="645"/>
        <v>0</v>
      </c>
      <c r="OMO236" s="16">
        <f t="shared" si="645"/>
        <v>0</v>
      </c>
      <c r="OMP236" s="16">
        <f t="shared" si="645"/>
        <v>0</v>
      </c>
      <c r="OMQ236" s="16">
        <f t="shared" si="645"/>
        <v>0</v>
      </c>
      <c r="OMR236" s="16">
        <f t="shared" si="645"/>
        <v>0</v>
      </c>
      <c r="OMS236" s="16">
        <f t="shared" si="645"/>
        <v>0</v>
      </c>
      <c r="OMT236" s="16">
        <f t="shared" si="645"/>
        <v>0</v>
      </c>
      <c r="OMU236" s="16">
        <f t="shared" si="645"/>
        <v>0</v>
      </c>
      <c r="OMV236" s="16">
        <f t="shared" si="645"/>
        <v>0</v>
      </c>
      <c r="OMW236" s="16">
        <f t="shared" ref="OMW236:OPH236" si="646">SUM(OMW229:OMW235)</f>
        <v>0</v>
      </c>
      <c r="OMX236" s="16">
        <f t="shared" si="646"/>
        <v>0</v>
      </c>
      <c r="OMY236" s="16">
        <f t="shared" si="646"/>
        <v>0</v>
      </c>
      <c r="OMZ236" s="16">
        <f t="shared" si="646"/>
        <v>0</v>
      </c>
      <c r="ONA236" s="16">
        <f t="shared" si="646"/>
        <v>0</v>
      </c>
      <c r="ONB236" s="16">
        <f t="shared" si="646"/>
        <v>0</v>
      </c>
      <c r="ONC236" s="16">
        <f t="shared" si="646"/>
        <v>0</v>
      </c>
      <c r="OND236" s="16">
        <f t="shared" si="646"/>
        <v>0</v>
      </c>
      <c r="ONE236" s="16">
        <f t="shared" si="646"/>
        <v>0</v>
      </c>
      <c r="ONF236" s="16">
        <f t="shared" si="646"/>
        <v>0</v>
      </c>
      <c r="ONG236" s="16">
        <f t="shared" si="646"/>
        <v>0</v>
      </c>
      <c r="ONH236" s="16">
        <f t="shared" si="646"/>
        <v>0</v>
      </c>
      <c r="ONI236" s="16">
        <f t="shared" si="646"/>
        <v>0</v>
      </c>
      <c r="ONJ236" s="16">
        <f t="shared" si="646"/>
        <v>0</v>
      </c>
      <c r="ONK236" s="16">
        <f t="shared" si="646"/>
        <v>0</v>
      </c>
      <c r="ONL236" s="16">
        <f t="shared" si="646"/>
        <v>0</v>
      </c>
      <c r="ONM236" s="16">
        <f t="shared" si="646"/>
        <v>0</v>
      </c>
      <c r="ONN236" s="16">
        <f t="shared" si="646"/>
        <v>0</v>
      </c>
      <c r="ONO236" s="16">
        <f t="shared" si="646"/>
        <v>0</v>
      </c>
      <c r="ONP236" s="16">
        <f t="shared" si="646"/>
        <v>0</v>
      </c>
      <c r="ONQ236" s="16">
        <f t="shared" si="646"/>
        <v>0</v>
      </c>
      <c r="ONR236" s="16">
        <f t="shared" si="646"/>
        <v>0</v>
      </c>
      <c r="ONS236" s="16">
        <f t="shared" si="646"/>
        <v>0</v>
      </c>
      <c r="ONT236" s="16">
        <f t="shared" si="646"/>
        <v>0</v>
      </c>
      <c r="ONU236" s="16">
        <f t="shared" si="646"/>
        <v>0</v>
      </c>
      <c r="ONV236" s="16">
        <f t="shared" si="646"/>
        <v>0</v>
      </c>
      <c r="ONW236" s="16">
        <f t="shared" si="646"/>
        <v>0</v>
      </c>
      <c r="ONX236" s="16">
        <f t="shared" si="646"/>
        <v>0</v>
      </c>
      <c r="ONY236" s="16">
        <f t="shared" si="646"/>
        <v>0</v>
      </c>
      <c r="ONZ236" s="16">
        <f t="shared" si="646"/>
        <v>0</v>
      </c>
      <c r="OOA236" s="16">
        <f t="shared" si="646"/>
        <v>0</v>
      </c>
      <c r="OOB236" s="16">
        <f t="shared" si="646"/>
        <v>0</v>
      </c>
      <c r="OOC236" s="16">
        <f t="shared" si="646"/>
        <v>0</v>
      </c>
      <c r="OOD236" s="16">
        <f t="shared" si="646"/>
        <v>0</v>
      </c>
      <c r="OOE236" s="16">
        <f t="shared" si="646"/>
        <v>0</v>
      </c>
      <c r="OOF236" s="16">
        <f t="shared" si="646"/>
        <v>0</v>
      </c>
      <c r="OOG236" s="16">
        <f t="shared" si="646"/>
        <v>0</v>
      </c>
      <c r="OOH236" s="16">
        <f t="shared" si="646"/>
        <v>0</v>
      </c>
      <c r="OOI236" s="16">
        <f t="shared" si="646"/>
        <v>0</v>
      </c>
      <c r="OOJ236" s="16">
        <f t="shared" si="646"/>
        <v>0</v>
      </c>
      <c r="OOK236" s="16">
        <f t="shared" si="646"/>
        <v>0</v>
      </c>
      <c r="OOL236" s="16">
        <f t="shared" si="646"/>
        <v>0</v>
      </c>
      <c r="OOM236" s="16">
        <f t="shared" si="646"/>
        <v>0</v>
      </c>
      <c r="OON236" s="16">
        <f t="shared" si="646"/>
        <v>0</v>
      </c>
      <c r="OOO236" s="16">
        <f t="shared" si="646"/>
        <v>0</v>
      </c>
      <c r="OOP236" s="16">
        <f t="shared" si="646"/>
        <v>0</v>
      </c>
      <c r="OOQ236" s="16">
        <f t="shared" si="646"/>
        <v>0</v>
      </c>
      <c r="OOR236" s="16">
        <f t="shared" si="646"/>
        <v>0</v>
      </c>
      <c r="OOS236" s="16">
        <f t="shared" si="646"/>
        <v>0</v>
      </c>
      <c r="OOT236" s="16">
        <f t="shared" si="646"/>
        <v>0</v>
      </c>
      <c r="OOU236" s="16">
        <f t="shared" si="646"/>
        <v>0</v>
      </c>
      <c r="OOV236" s="16">
        <f t="shared" si="646"/>
        <v>0</v>
      </c>
      <c r="OOW236" s="16">
        <f t="shared" si="646"/>
        <v>0</v>
      </c>
      <c r="OOX236" s="16">
        <f t="shared" si="646"/>
        <v>0</v>
      </c>
      <c r="OOY236" s="16">
        <f t="shared" si="646"/>
        <v>0</v>
      </c>
      <c r="OOZ236" s="16">
        <f t="shared" si="646"/>
        <v>0</v>
      </c>
      <c r="OPA236" s="16">
        <f t="shared" si="646"/>
        <v>0</v>
      </c>
      <c r="OPB236" s="16">
        <f t="shared" si="646"/>
        <v>0</v>
      </c>
      <c r="OPC236" s="16">
        <f t="shared" si="646"/>
        <v>0</v>
      </c>
      <c r="OPD236" s="16">
        <f t="shared" si="646"/>
        <v>0</v>
      </c>
      <c r="OPE236" s="16">
        <f t="shared" si="646"/>
        <v>0</v>
      </c>
      <c r="OPF236" s="16">
        <f t="shared" si="646"/>
        <v>0</v>
      </c>
      <c r="OPG236" s="16">
        <f t="shared" si="646"/>
        <v>0</v>
      </c>
      <c r="OPH236" s="16">
        <f t="shared" si="646"/>
        <v>0</v>
      </c>
      <c r="OPI236" s="16">
        <f t="shared" ref="OPI236:ORT236" si="647">SUM(OPI229:OPI235)</f>
        <v>0</v>
      </c>
      <c r="OPJ236" s="16">
        <f t="shared" si="647"/>
        <v>0</v>
      </c>
      <c r="OPK236" s="16">
        <f t="shared" si="647"/>
        <v>0</v>
      </c>
      <c r="OPL236" s="16">
        <f t="shared" si="647"/>
        <v>0</v>
      </c>
      <c r="OPM236" s="16">
        <f t="shared" si="647"/>
        <v>0</v>
      </c>
      <c r="OPN236" s="16">
        <f t="shared" si="647"/>
        <v>0</v>
      </c>
      <c r="OPO236" s="16">
        <f t="shared" si="647"/>
        <v>0</v>
      </c>
      <c r="OPP236" s="16">
        <f t="shared" si="647"/>
        <v>0</v>
      </c>
      <c r="OPQ236" s="16">
        <f t="shared" si="647"/>
        <v>0</v>
      </c>
      <c r="OPR236" s="16">
        <f t="shared" si="647"/>
        <v>0</v>
      </c>
      <c r="OPS236" s="16">
        <f t="shared" si="647"/>
        <v>0</v>
      </c>
      <c r="OPT236" s="16">
        <f t="shared" si="647"/>
        <v>0</v>
      </c>
      <c r="OPU236" s="16">
        <f t="shared" si="647"/>
        <v>0</v>
      </c>
      <c r="OPV236" s="16">
        <f t="shared" si="647"/>
        <v>0</v>
      </c>
      <c r="OPW236" s="16">
        <f t="shared" si="647"/>
        <v>0</v>
      </c>
      <c r="OPX236" s="16">
        <f t="shared" si="647"/>
        <v>0</v>
      </c>
      <c r="OPY236" s="16">
        <f t="shared" si="647"/>
        <v>0</v>
      </c>
      <c r="OPZ236" s="16">
        <f t="shared" si="647"/>
        <v>0</v>
      </c>
      <c r="OQA236" s="16">
        <f t="shared" si="647"/>
        <v>0</v>
      </c>
      <c r="OQB236" s="16">
        <f t="shared" si="647"/>
        <v>0</v>
      </c>
      <c r="OQC236" s="16">
        <f t="shared" si="647"/>
        <v>0</v>
      </c>
      <c r="OQD236" s="16">
        <f t="shared" si="647"/>
        <v>0</v>
      </c>
      <c r="OQE236" s="16">
        <f t="shared" si="647"/>
        <v>0</v>
      </c>
      <c r="OQF236" s="16">
        <f t="shared" si="647"/>
        <v>0</v>
      </c>
      <c r="OQG236" s="16">
        <f t="shared" si="647"/>
        <v>0</v>
      </c>
      <c r="OQH236" s="16">
        <f t="shared" si="647"/>
        <v>0</v>
      </c>
      <c r="OQI236" s="16">
        <f t="shared" si="647"/>
        <v>0</v>
      </c>
      <c r="OQJ236" s="16">
        <f t="shared" si="647"/>
        <v>0</v>
      </c>
      <c r="OQK236" s="16">
        <f t="shared" si="647"/>
        <v>0</v>
      </c>
      <c r="OQL236" s="16">
        <f t="shared" si="647"/>
        <v>0</v>
      </c>
      <c r="OQM236" s="16">
        <f t="shared" si="647"/>
        <v>0</v>
      </c>
      <c r="OQN236" s="16">
        <f t="shared" si="647"/>
        <v>0</v>
      </c>
      <c r="OQO236" s="16">
        <f t="shared" si="647"/>
        <v>0</v>
      </c>
      <c r="OQP236" s="16">
        <f t="shared" si="647"/>
        <v>0</v>
      </c>
      <c r="OQQ236" s="16">
        <f t="shared" si="647"/>
        <v>0</v>
      </c>
      <c r="OQR236" s="16">
        <f t="shared" si="647"/>
        <v>0</v>
      </c>
      <c r="OQS236" s="16">
        <f t="shared" si="647"/>
        <v>0</v>
      </c>
      <c r="OQT236" s="16">
        <f t="shared" si="647"/>
        <v>0</v>
      </c>
      <c r="OQU236" s="16">
        <f t="shared" si="647"/>
        <v>0</v>
      </c>
      <c r="OQV236" s="16">
        <f t="shared" si="647"/>
        <v>0</v>
      </c>
      <c r="OQW236" s="16">
        <f t="shared" si="647"/>
        <v>0</v>
      </c>
      <c r="OQX236" s="16">
        <f t="shared" si="647"/>
        <v>0</v>
      </c>
      <c r="OQY236" s="16">
        <f t="shared" si="647"/>
        <v>0</v>
      </c>
      <c r="OQZ236" s="16">
        <f t="shared" si="647"/>
        <v>0</v>
      </c>
      <c r="ORA236" s="16">
        <f t="shared" si="647"/>
        <v>0</v>
      </c>
      <c r="ORB236" s="16">
        <f t="shared" si="647"/>
        <v>0</v>
      </c>
      <c r="ORC236" s="16">
        <f t="shared" si="647"/>
        <v>0</v>
      </c>
      <c r="ORD236" s="16">
        <f t="shared" si="647"/>
        <v>0</v>
      </c>
      <c r="ORE236" s="16">
        <f t="shared" si="647"/>
        <v>0</v>
      </c>
      <c r="ORF236" s="16">
        <f t="shared" si="647"/>
        <v>0</v>
      </c>
      <c r="ORG236" s="16">
        <f t="shared" si="647"/>
        <v>0</v>
      </c>
      <c r="ORH236" s="16">
        <f t="shared" si="647"/>
        <v>0</v>
      </c>
      <c r="ORI236" s="16">
        <f t="shared" si="647"/>
        <v>0</v>
      </c>
      <c r="ORJ236" s="16">
        <f t="shared" si="647"/>
        <v>0</v>
      </c>
      <c r="ORK236" s="16">
        <f t="shared" si="647"/>
        <v>0</v>
      </c>
      <c r="ORL236" s="16">
        <f t="shared" si="647"/>
        <v>0</v>
      </c>
      <c r="ORM236" s="16">
        <f t="shared" si="647"/>
        <v>0</v>
      </c>
      <c r="ORN236" s="16">
        <f t="shared" si="647"/>
        <v>0</v>
      </c>
      <c r="ORO236" s="16">
        <f t="shared" si="647"/>
        <v>0</v>
      </c>
      <c r="ORP236" s="16">
        <f t="shared" si="647"/>
        <v>0</v>
      </c>
      <c r="ORQ236" s="16">
        <f t="shared" si="647"/>
        <v>0</v>
      </c>
      <c r="ORR236" s="16">
        <f t="shared" si="647"/>
        <v>0</v>
      </c>
      <c r="ORS236" s="16">
        <f t="shared" si="647"/>
        <v>0</v>
      </c>
      <c r="ORT236" s="16">
        <f t="shared" si="647"/>
        <v>0</v>
      </c>
      <c r="ORU236" s="16">
        <f t="shared" ref="ORU236:OUF236" si="648">SUM(ORU229:ORU235)</f>
        <v>0</v>
      </c>
      <c r="ORV236" s="16">
        <f t="shared" si="648"/>
        <v>0</v>
      </c>
      <c r="ORW236" s="16">
        <f t="shared" si="648"/>
        <v>0</v>
      </c>
      <c r="ORX236" s="16">
        <f t="shared" si="648"/>
        <v>0</v>
      </c>
      <c r="ORY236" s="16">
        <f t="shared" si="648"/>
        <v>0</v>
      </c>
      <c r="ORZ236" s="16">
        <f t="shared" si="648"/>
        <v>0</v>
      </c>
      <c r="OSA236" s="16">
        <f t="shared" si="648"/>
        <v>0</v>
      </c>
      <c r="OSB236" s="16">
        <f t="shared" si="648"/>
        <v>0</v>
      </c>
      <c r="OSC236" s="16">
        <f t="shared" si="648"/>
        <v>0</v>
      </c>
      <c r="OSD236" s="16">
        <f t="shared" si="648"/>
        <v>0</v>
      </c>
      <c r="OSE236" s="16">
        <f t="shared" si="648"/>
        <v>0</v>
      </c>
      <c r="OSF236" s="16">
        <f t="shared" si="648"/>
        <v>0</v>
      </c>
      <c r="OSG236" s="16">
        <f t="shared" si="648"/>
        <v>0</v>
      </c>
      <c r="OSH236" s="16">
        <f t="shared" si="648"/>
        <v>0</v>
      </c>
      <c r="OSI236" s="16">
        <f t="shared" si="648"/>
        <v>0</v>
      </c>
      <c r="OSJ236" s="16">
        <f t="shared" si="648"/>
        <v>0</v>
      </c>
      <c r="OSK236" s="16">
        <f t="shared" si="648"/>
        <v>0</v>
      </c>
      <c r="OSL236" s="16">
        <f t="shared" si="648"/>
        <v>0</v>
      </c>
      <c r="OSM236" s="16">
        <f t="shared" si="648"/>
        <v>0</v>
      </c>
      <c r="OSN236" s="16">
        <f t="shared" si="648"/>
        <v>0</v>
      </c>
      <c r="OSO236" s="16">
        <f t="shared" si="648"/>
        <v>0</v>
      </c>
      <c r="OSP236" s="16">
        <f t="shared" si="648"/>
        <v>0</v>
      </c>
      <c r="OSQ236" s="16">
        <f t="shared" si="648"/>
        <v>0</v>
      </c>
      <c r="OSR236" s="16">
        <f t="shared" si="648"/>
        <v>0</v>
      </c>
      <c r="OSS236" s="16">
        <f t="shared" si="648"/>
        <v>0</v>
      </c>
      <c r="OST236" s="16">
        <f t="shared" si="648"/>
        <v>0</v>
      </c>
      <c r="OSU236" s="16">
        <f t="shared" si="648"/>
        <v>0</v>
      </c>
      <c r="OSV236" s="16">
        <f t="shared" si="648"/>
        <v>0</v>
      </c>
      <c r="OSW236" s="16">
        <f t="shared" si="648"/>
        <v>0</v>
      </c>
      <c r="OSX236" s="16">
        <f t="shared" si="648"/>
        <v>0</v>
      </c>
      <c r="OSY236" s="16">
        <f t="shared" si="648"/>
        <v>0</v>
      </c>
      <c r="OSZ236" s="16">
        <f t="shared" si="648"/>
        <v>0</v>
      </c>
      <c r="OTA236" s="16">
        <f t="shared" si="648"/>
        <v>0</v>
      </c>
      <c r="OTB236" s="16">
        <f t="shared" si="648"/>
        <v>0</v>
      </c>
      <c r="OTC236" s="16">
        <f t="shared" si="648"/>
        <v>0</v>
      </c>
      <c r="OTD236" s="16">
        <f t="shared" si="648"/>
        <v>0</v>
      </c>
      <c r="OTE236" s="16">
        <f t="shared" si="648"/>
        <v>0</v>
      </c>
      <c r="OTF236" s="16">
        <f t="shared" si="648"/>
        <v>0</v>
      </c>
      <c r="OTG236" s="16">
        <f t="shared" si="648"/>
        <v>0</v>
      </c>
      <c r="OTH236" s="16">
        <f t="shared" si="648"/>
        <v>0</v>
      </c>
      <c r="OTI236" s="16">
        <f t="shared" si="648"/>
        <v>0</v>
      </c>
      <c r="OTJ236" s="16">
        <f t="shared" si="648"/>
        <v>0</v>
      </c>
      <c r="OTK236" s="16">
        <f t="shared" si="648"/>
        <v>0</v>
      </c>
      <c r="OTL236" s="16">
        <f t="shared" si="648"/>
        <v>0</v>
      </c>
      <c r="OTM236" s="16">
        <f t="shared" si="648"/>
        <v>0</v>
      </c>
      <c r="OTN236" s="16">
        <f t="shared" si="648"/>
        <v>0</v>
      </c>
      <c r="OTO236" s="16">
        <f t="shared" si="648"/>
        <v>0</v>
      </c>
      <c r="OTP236" s="16">
        <f t="shared" si="648"/>
        <v>0</v>
      </c>
      <c r="OTQ236" s="16">
        <f t="shared" si="648"/>
        <v>0</v>
      </c>
      <c r="OTR236" s="16">
        <f t="shared" si="648"/>
        <v>0</v>
      </c>
      <c r="OTS236" s="16">
        <f t="shared" si="648"/>
        <v>0</v>
      </c>
      <c r="OTT236" s="16">
        <f t="shared" si="648"/>
        <v>0</v>
      </c>
      <c r="OTU236" s="16">
        <f t="shared" si="648"/>
        <v>0</v>
      </c>
      <c r="OTV236" s="16">
        <f t="shared" si="648"/>
        <v>0</v>
      </c>
      <c r="OTW236" s="16">
        <f t="shared" si="648"/>
        <v>0</v>
      </c>
      <c r="OTX236" s="16">
        <f t="shared" si="648"/>
        <v>0</v>
      </c>
      <c r="OTY236" s="16">
        <f t="shared" si="648"/>
        <v>0</v>
      </c>
      <c r="OTZ236" s="16">
        <f t="shared" si="648"/>
        <v>0</v>
      </c>
      <c r="OUA236" s="16">
        <f t="shared" si="648"/>
        <v>0</v>
      </c>
      <c r="OUB236" s="16">
        <f t="shared" si="648"/>
        <v>0</v>
      </c>
      <c r="OUC236" s="16">
        <f t="shared" si="648"/>
        <v>0</v>
      </c>
      <c r="OUD236" s="16">
        <f t="shared" si="648"/>
        <v>0</v>
      </c>
      <c r="OUE236" s="16">
        <f t="shared" si="648"/>
        <v>0</v>
      </c>
      <c r="OUF236" s="16">
        <f t="shared" si="648"/>
        <v>0</v>
      </c>
      <c r="OUG236" s="16">
        <f t="shared" ref="OUG236:OWR236" si="649">SUM(OUG229:OUG235)</f>
        <v>0</v>
      </c>
      <c r="OUH236" s="16">
        <f t="shared" si="649"/>
        <v>0</v>
      </c>
      <c r="OUI236" s="16">
        <f t="shared" si="649"/>
        <v>0</v>
      </c>
      <c r="OUJ236" s="16">
        <f t="shared" si="649"/>
        <v>0</v>
      </c>
      <c r="OUK236" s="16">
        <f t="shared" si="649"/>
        <v>0</v>
      </c>
      <c r="OUL236" s="16">
        <f t="shared" si="649"/>
        <v>0</v>
      </c>
      <c r="OUM236" s="16">
        <f t="shared" si="649"/>
        <v>0</v>
      </c>
      <c r="OUN236" s="16">
        <f t="shared" si="649"/>
        <v>0</v>
      </c>
      <c r="OUO236" s="16">
        <f t="shared" si="649"/>
        <v>0</v>
      </c>
      <c r="OUP236" s="16">
        <f t="shared" si="649"/>
        <v>0</v>
      </c>
      <c r="OUQ236" s="16">
        <f t="shared" si="649"/>
        <v>0</v>
      </c>
      <c r="OUR236" s="16">
        <f t="shared" si="649"/>
        <v>0</v>
      </c>
      <c r="OUS236" s="16">
        <f t="shared" si="649"/>
        <v>0</v>
      </c>
      <c r="OUT236" s="16">
        <f t="shared" si="649"/>
        <v>0</v>
      </c>
      <c r="OUU236" s="16">
        <f t="shared" si="649"/>
        <v>0</v>
      </c>
      <c r="OUV236" s="16">
        <f t="shared" si="649"/>
        <v>0</v>
      </c>
      <c r="OUW236" s="16">
        <f t="shared" si="649"/>
        <v>0</v>
      </c>
      <c r="OUX236" s="16">
        <f t="shared" si="649"/>
        <v>0</v>
      </c>
      <c r="OUY236" s="16">
        <f t="shared" si="649"/>
        <v>0</v>
      </c>
      <c r="OUZ236" s="16">
        <f t="shared" si="649"/>
        <v>0</v>
      </c>
      <c r="OVA236" s="16">
        <f t="shared" si="649"/>
        <v>0</v>
      </c>
      <c r="OVB236" s="16">
        <f t="shared" si="649"/>
        <v>0</v>
      </c>
      <c r="OVC236" s="16">
        <f t="shared" si="649"/>
        <v>0</v>
      </c>
      <c r="OVD236" s="16">
        <f t="shared" si="649"/>
        <v>0</v>
      </c>
      <c r="OVE236" s="16">
        <f t="shared" si="649"/>
        <v>0</v>
      </c>
      <c r="OVF236" s="16">
        <f t="shared" si="649"/>
        <v>0</v>
      </c>
      <c r="OVG236" s="16">
        <f t="shared" si="649"/>
        <v>0</v>
      </c>
      <c r="OVH236" s="16">
        <f t="shared" si="649"/>
        <v>0</v>
      </c>
      <c r="OVI236" s="16">
        <f t="shared" si="649"/>
        <v>0</v>
      </c>
      <c r="OVJ236" s="16">
        <f t="shared" si="649"/>
        <v>0</v>
      </c>
      <c r="OVK236" s="16">
        <f t="shared" si="649"/>
        <v>0</v>
      </c>
      <c r="OVL236" s="16">
        <f t="shared" si="649"/>
        <v>0</v>
      </c>
      <c r="OVM236" s="16">
        <f t="shared" si="649"/>
        <v>0</v>
      </c>
      <c r="OVN236" s="16">
        <f t="shared" si="649"/>
        <v>0</v>
      </c>
      <c r="OVO236" s="16">
        <f t="shared" si="649"/>
        <v>0</v>
      </c>
      <c r="OVP236" s="16">
        <f t="shared" si="649"/>
        <v>0</v>
      </c>
      <c r="OVQ236" s="16">
        <f t="shared" si="649"/>
        <v>0</v>
      </c>
      <c r="OVR236" s="16">
        <f t="shared" si="649"/>
        <v>0</v>
      </c>
      <c r="OVS236" s="16">
        <f t="shared" si="649"/>
        <v>0</v>
      </c>
      <c r="OVT236" s="16">
        <f t="shared" si="649"/>
        <v>0</v>
      </c>
      <c r="OVU236" s="16">
        <f t="shared" si="649"/>
        <v>0</v>
      </c>
      <c r="OVV236" s="16">
        <f t="shared" si="649"/>
        <v>0</v>
      </c>
      <c r="OVW236" s="16">
        <f t="shared" si="649"/>
        <v>0</v>
      </c>
      <c r="OVX236" s="16">
        <f t="shared" si="649"/>
        <v>0</v>
      </c>
      <c r="OVY236" s="16">
        <f t="shared" si="649"/>
        <v>0</v>
      </c>
      <c r="OVZ236" s="16">
        <f t="shared" si="649"/>
        <v>0</v>
      </c>
      <c r="OWA236" s="16">
        <f t="shared" si="649"/>
        <v>0</v>
      </c>
      <c r="OWB236" s="16">
        <f t="shared" si="649"/>
        <v>0</v>
      </c>
      <c r="OWC236" s="16">
        <f t="shared" si="649"/>
        <v>0</v>
      </c>
      <c r="OWD236" s="16">
        <f t="shared" si="649"/>
        <v>0</v>
      </c>
      <c r="OWE236" s="16">
        <f t="shared" si="649"/>
        <v>0</v>
      </c>
      <c r="OWF236" s="16">
        <f t="shared" si="649"/>
        <v>0</v>
      </c>
      <c r="OWG236" s="16">
        <f t="shared" si="649"/>
        <v>0</v>
      </c>
      <c r="OWH236" s="16">
        <f t="shared" si="649"/>
        <v>0</v>
      </c>
      <c r="OWI236" s="16">
        <f t="shared" si="649"/>
        <v>0</v>
      </c>
      <c r="OWJ236" s="16">
        <f t="shared" si="649"/>
        <v>0</v>
      </c>
      <c r="OWK236" s="16">
        <f t="shared" si="649"/>
        <v>0</v>
      </c>
      <c r="OWL236" s="16">
        <f t="shared" si="649"/>
        <v>0</v>
      </c>
      <c r="OWM236" s="16">
        <f t="shared" si="649"/>
        <v>0</v>
      </c>
      <c r="OWN236" s="16">
        <f t="shared" si="649"/>
        <v>0</v>
      </c>
      <c r="OWO236" s="16">
        <f t="shared" si="649"/>
        <v>0</v>
      </c>
      <c r="OWP236" s="16">
        <f t="shared" si="649"/>
        <v>0</v>
      </c>
      <c r="OWQ236" s="16">
        <f t="shared" si="649"/>
        <v>0</v>
      </c>
      <c r="OWR236" s="16">
        <f t="shared" si="649"/>
        <v>0</v>
      </c>
      <c r="OWS236" s="16">
        <f t="shared" ref="OWS236:OZD236" si="650">SUM(OWS229:OWS235)</f>
        <v>0</v>
      </c>
      <c r="OWT236" s="16">
        <f t="shared" si="650"/>
        <v>0</v>
      </c>
      <c r="OWU236" s="16">
        <f t="shared" si="650"/>
        <v>0</v>
      </c>
      <c r="OWV236" s="16">
        <f t="shared" si="650"/>
        <v>0</v>
      </c>
      <c r="OWW236" s="16">
        <f t="shared" si="650"/>
        <v>0</v>
      </c>
      <c r="OWX236" s="16">
        <f t="shared" si="650"/>
        <v>0</v>
      </c>
      <c r="OWY236" s="16">
        <f t="shared" si="650"/>
        <v>0</v>
      </c>
      <c r="OWZ236" s="16">
        <f t="shared" si="650"/>
        <v>0</v>
      </c>
      <c r="OXA236" s="16">
        <f t="shared" si="650"/>
        <v>0</v>
      </c>
      <c r="OXB236" s="16">
        <f t="shared" si="650"/>
        <v>0</v>
      </c>
      <c r="OXC236" s="16">
        <f t="shared" si="650"/>
        <v>0</v>
      </c>
      <c r="OXD236" s="16">
        <f t="shared" si="650"/>
        <v>0</v>
      </c>
      <c r="OXE236" s="16">
        <f t="shared" si="650"/>
        <v>0</v>
      </c>
      <c r="OXF236" s="16">
        <f t="shared" si="650"/>
        <v>0</v>
      </c>
      <c r="OXG236" s="16">
        <f t="shared" si="650"/>
        <v>0</v>
      </c>
      <c r="OXH236" s="16">
        <f t="shared" si="650"/>
        <v>0</v>
      </c>
      <c r="OXI236" s="16">
        <f t="shared" si="650"/>
        <v>0</v>
      </c>
      <c r="OXJ236" s="16">
        <f t="shared" si="650"/>
        <v>0</v>
      </c>
      <c r="OXK236" s="16">
        <f t="shared" si="650"/>
        <v>0</v>
      </c>
      <c r="OXL236" s="16">
        <f t="shared" si="650"/>
        <v>0</v>
      </c>
      <c r="OXM236" s="16">
        <f t="shared" si="650"/>
        <v>0</v>
      </c>
      <c r="OXN236" s="16">
        <f t="shared" si="650"/>
        <v>0</v>
      </c>
      <c r="OXO236" s="16">
        <f t="shared" si="650"/>
        <v>0</v>
      </c>
      <c r="OXP236" s="16">
        <f t="shared" si="650"/>
        <v>0</v>
      </c>
      <c r="OXQ236" s="16">
        <f t="shared" si="650"/>
        <v>0</v>
      </c>
      <c r="OXR236" s="16">
        <f t="shared" si="650"/>
        <v>0</v>
      </c>
      <c r="OXS236" s="16">
        <f t="shared" si="650"/>
        <v>0</v>
      </c>
      <c r="OXT236" s="16">
        <f t="shared" si="650"/>
        <v>0</v>
      </c>
      <c r="OXU236" s="16">
        <f t="shared" si="650"/>
        <v>0</v>
      </c>
      <c r="OXV236" s="16">
        <f t="shared" si="650"/>
        <v>0</v>
      </c>
      <c r="OXW236" s="16">
        <f t="shared" si="650"/>
        <v>0</v>
      </c>
      <c r="OXX236" s="16">
        <f t="shared" si="650"/>
        <v>0</v>
      </c>
      <c r="OXY236" s="16">
        <f t="shared" si="650"/>
        <v>0</v>
      </c>
      <c r="OXZ236" s="16">
        <f t="shared" si="650"/>
        <v>0</v>
      </c>
      <c r="OYA236" s="16">
        <f t="shared" si="650"/>
        <v>0</v>
      </c>
      <c r="OYB236" s="16">
        <f t="shared" si="650"/>
        <v>0</v>
      </c>
      <c r="OYC236" s="16">
        <f t="shared" si="650"/>
        <v>0</v>
      </c>
      <c r="OYD236" s="16">
        <f t="shared" si="650"/>
        <v>0</v>
      </c>
      <c r="OYE236" s="16">
        <f t="shared" si="650"/>
        <v>0</v>
      </c>
      <c r="OYF236" s="16">
        <f t="shared" si="650"/>
        <v>0</v>
      </c>
      <c r="OYG236" s="16">
        <f t="shared" si="650"/>
        <v>0</v>
      </c>
      <c r="OYH236" s="16">
        <f t="shared" si="650"/>
        <v>0</v>
      </c>
      <c r="OYI236" s="16">
        <f t="shared" si="650"/>
        <v>0</v>
      </c>
      <c r="OYJ236" s="16">
        <f t="shared" si="650"/>
        <v>0</v>
      </c>
      <c r="OYK236" s="16">
        <f t="shared" si="650"/>
        <v>0</v>
      </c>
      <c r="OYL236" s="16">
        <f t="shared" si="650"/>
        <v>0</v>
      </c>
      <c r="OYM236" s="16">
        <f t="shared" si="650"/>
        <v>0</v>
      </c>
      <c r="OYN236" s="16">
        <f t="shared" si="650"/>
        <v>0</v>
      </c>
      <c r="OYO236" s="16">
        <f t="shared" si="650"/>
        <v>0</v>
      </c>
      <c r="OYP236" s="16">
        <f t="shared" si="650"/>
        <v>0</v>
      </c>
      <c r="OYQ236" s="16">
        <f t="shared" si="650"/>
        <v>0</v>
      </c>
      <c r="OYR236" s="16">
        <f t="shared" si="650"/>
        <v>0</v>
      </c>
      <c r="OYS236" s="16">
        <f t="shared" si="650"/>
        <v>0</v>
      </c>
      <c r="OYT236" s="16">
        <f t="shared" si="650"/>
        <v>0</v>
      </c>
      <c r="OYU236" s="16">
        <f t="shared" si="650"/>
        <v>0</v>
      </c>
      <c r="OYV236" s="16">
        <f t="shared" si="650"/>
        <v>0</v>
      </c>
      <c r="OYW236" s="16">
        <f t="shared" si="650"/>
        <v>0</v>
      </c>
      <c r="OYX236" s="16">
        <f t="shared" si="650"/>
        <v>0</v>
      </c>
      <c r="OYY236" s="16">
        <f t="shared" si="650"/>
        <v>0</v>
      </c>
      <c r="OYZ236" s="16">
        <f t="shared" si="650"/>
        <v>0</v>
      </c>
      <c r="OZA236" s="16">
        <f t="shared" si="650"/>
        <v>0</v>
      </c>
      <c r="OZB236" s="16">
        <f t="shared" si="650"/>
        <v>0</v>
      </c>
      <c r="OZC236" s="16">
        <f t="shared" si="650"/>
        <v>0</v>
      </c>
      <c r="OZD236" s="16">
        <f t="shared" si="650"/>
        <v>0</v>
      </c>
      <c r="OZE236" s="16">
        <f t="shared" ref="OZE236:PBP236" si="651">SUM(OZE229:OZE235)</f>
        <v>0</v>
      </c>
      <c r="OZF236" s="16">
        <f t="shared" si="651"/>
        <v>0</v>
      </c>
      <c r="OZG236" s="16">
        <f t="shared" si="651"/>
        <v>0</v>
      </c>
      <c r="OZH236" s="16">
        <f t="shared" si="651"/>
        <v>0</v>
      </c>
      <c r="OZI236" s="16">
        <f t="shared" si="651"/>
        <v>0</v>
      </c>
      <c r="OZJ236" s="16">
        <f t="shared" si="651"/>
        <v>0</v>
      </c>
      <c r="OZK236" s="16">
        <f t="shared" si="651"/>
        <v>0</v>
      </c>
      <c r="OZL236" s="16">
        <f t="shared" si="651"/>
        <v>0</v>
      </c>
      <c r="OZM236" s="16">
        <f t="shared" si="651"/>
        <v>0</v>
      </c>
      <c r="OZN236" s="16">
        <f t="shared" si="651"/>
        <v>0</v>
      </c>
      <c r="OZO236" s="16">
        <f t="shared" si="651"/>
        <v>0</v>
      </c>
      <c r="OZP236" s="16">
        <f t="shared" si="651"/>
        <v>0</v>
      </c>
      <c r="OZQ236" s="16">
        <f t="shared" si="651"/>
        <v>0</v>
      </c>
      <c r="OZR236" s="16">
        <f t="shared" si="651"/>
        <v>0</v>
      </c>
      <c r="OZS236" s="16">
        <f t="shared" si="651"/>
        <v>0</v>
      </c>
      <c r="OZT236" s="16">
        <f t="shared" si="651"/>
        <v>0</v>
      </c>
      <c r="OZU236" s="16">
        <f t="shared" si="651"/>
        <v>0</v>
      </c>
      <c r="OZV236" s="16">
        <f t="shared" si="651"/>
        <v>0</v>
      </c>
      <c r="OZW236" s="16">
        <f t="shared" si="651"/>
        <v>0</v>
      </c>
      <c r="OZX236" s="16">
        <f t="shared" si="651"/>
        <v>0</v>
      </c>
      <c r="OZY236" s="16">
        <f t="shared" si="651"/>
        <v>0</v>
      </c>
      <c r="OZZ236" s="16">
        <f t="shared" si="651"/>
        <v>0</v>
      </c>
      <c r="PAA236" s="16">
        <f t="shared" si="651"/>
        <v>0</v>
      </c>
      <c r="PAB236" s="16">
        <f t="shared" si="651"/>
        <v>0</v>
      </c>
      <c r="PAC236" s="16">
        <f t="shared" si="651"/>
        <v>0</v>
      </c>
      <c r="PAD236" s="16">
        <f t="shared" si="651"/>
        <v>0</v>
      </c>
      <c r="PAE236" s="16">
        <f t="shared" si="651"/>
        <v>0</v>
      </c>
      <c r="PAF236" s="16">
        <f t="shared" si="651"/>
        <v>0</v>
      </c>
      <c r="PAG236" s="16">
        <f t="shared" si="651"/>
        <v>0</v>
      </c>
      <c r="PAH236" s="16">
        <f t="shared" si="651"/>
        <v>0</v>
      </c>
      <c r="PAI236" s="16">
        <f t="shared" si="651"/>
        <v>0</v>
      </c>
      <c r="PAJ236" s="16">
        <f t="shared" si="651"/>
        <v>0</v>
      </c>
      <c r="PAK236" s="16">
        <f t="shared" si="651"/>
        <v>0</v>
      </c>
      <c r="PAL236" s="16">
        <f t="shared" si="651"/>
        <v>0</v>
      </c>
      <c r="PAM236" s="16">
        <f t="shared" si="651"/>
        <v>0</v>
      </c>
      <c r="PAN236" s="16">
        <f t="shared" si="651"/>
        <v>0</v>
      </c>
      <c r="PAO236" s="16">
        <f t="shared" si="651"/>
        <v>0</v>
      </c>
      <c r="PAP236" s="16">
        <f t="shared" si="651"/>
        <v>0</v>
      </c>
      <c r="PAQ236" s="16">
        <f t="shared" si="651"/>
        <v>0</v>
      </c>
      <c r="PAR236" s="16">
        <f t="shared" si="651"/>
        <v>0</v>
      </c>
      <c r="PAS236" s="16">
        <f t="shared" si="651"/>
        <v>0</v>
      </c>
      <c r="PAT236" s="16">
        <f t="shared" si="651"/>
        <v>0</v>
      </c>
      <c r="PAU236" s="16">
        <f t="shared" si="651"/>
        <v>0</v>
      </c>
      <c r="PAV236" s="16">
        <f t="shared" si="651"/>
        <v>0</v>
      </c>
      <c r="PAW236" s="16">
        <f t="shared" si="651"/>
        <v>0</v>
      </c>
      <c r="PAX236" s="16">
        <f t="shared" si="651"/>
        <v>0</v>
      </c>
      <c r="PAY236" s="16">
        <f t="shared" si="651"/>
        <v>0</v>
      </c>
      <c r="PAZ236" s="16">
        <f t="shared" si="651"/>
        <v>0</v>
      </c>
      <c r="PBA236" s="16">
        <f t="shared" si="651"/>
        <v>0</v>
      </c>
      <c r="PBB236" s="16">
        <f t="shared" si="651"/>
        <v>0</v>
      </c>
      <c r="PBC236" s="16">
        <f t="shared" si="651"/>
        <v>0</v>
      </c>
      <c r="PBD236" s="16">
        <f t="shared" si="651"/>
        <v>0</v>
      </c>
      <c r="PBE236" s="16">
        <f t="shared" si="651"/>
        <v>0</v>
      </c>
      <c r="PBF236" s="16">
        <f t="shared" si="651"/>
        <v>0</v>
      </c>
      <c r="PBG236" s="16">
        <f t="shared" si="651"/>
        <v>0</v>
      </c>
      <c r="PBH236" s="16">
        <f t="shared" si="651"/>
        <v>0</v>
      </c>
      <c r="PBI236" s="16">
        <f t="shared" si="651"/>
        <v>0</v>
      </c>
      <c r="PBJ236" s="16">
        <f t="shared" si="651"/>
        <v>0</v>
      </c>
      <c r="PBK236" s="16">
        <f t="shared" si="651"/>
        <v>0</v>
      </c>
      <c r="PBL236" s="16">
        <f t="shared" si="651"/>
        <v>0</v>
      </c>
      <c r="PBM236" s="16">
        <f t="shared" si="651"/>
        <v>0</v>
      </c>
      <c r="PBN236" s="16">
        <f t="shared" si="651"/>
        <v>0</v>
      </c>
      <c r="PBO236" s="16">
        <f t="shared" si="651"/>
        <v>0</v>
      </c>
      <c r="PBP236" s="16">
        <f t="shared" si="651"/>
        <v>0</v>
      </c>
      <c r="PBQ236" s="16">
        <f t="shared" ref="PBQ236:PEB236" si="652">SUM(PBQ229:PBQ235)</f>
        <v>0</v>
      </c>
      <c r="PBR236" s="16">
        <f t="shared" si="652"/>
        <v>0</v>
      </c>
      <c r="PBS236" s="16">
        <f t="shared" si="652"/>
        <v>0</v>
      </c>
      <c r="PBT236" s="16">
        <f t="shared" si="652"/>
        <v>0</v>
      </c>
      <c r="PBU236" s="16">
        <f t="shared" si="652"/>
        <v>0</v>
      </c>
      <c r="PBV236" s="16">
        <f t="shared" si="652"/>
        <v>0</v>
      </c>
      <c r="PBW236" s="16">
        <f t="shared" si="652"/>
        <v>0</v>
      </c>
      <c r="PBX236" s="16">
        <f t="shared" si="652"/>
        <v>0</v>
      </c>
      <c r="PBY236" s="16">
        <f t="shared" si="652"/>
        <v>0</v>
      </c>
      <c r="PBZ236" s="16">
        <f t="shared" si="652"/>
        <v>0</v>
      </c>
      <c r="PCA236" s="16">
        <f t="shared" si="652"/>
        <v>0</v>
      </c>
      <c r="PCB236" s="16">
        <f t="shared" si="652"/>
        <v>0</v>
      </c>
      <c r="PCC236" s="16">
        <f t="shared" si="652"/>
        <v>0</v>
      </c>
      <c r="PCD236" s="16">
        <f t="shared" si="652"/>
        <v>0</v>
      </c>
      <c r="PCE236" s="16">
        <f t="shared" si="652"/>
        <v>0</v>
      </c>
      <c r="PCF236" s="16">
        <f t="shared" si="652"/>
        <v>0</v>
      </c>
      <c r="PCG236" s="16">
        <f t="shared" si="652"/>
        <v>0</v>
      </c>
      <c r="PCH236" s="16">
        <f t="shared" si="652"/>
        <v>0</v>
      </c>
      <c r="PCI236" s="16">
        <f t="shared" si="652"/>
        <v>0</v>
      </c>
      <c r="PCJ236" s="16">
        <f t="shared" si="652"/>
        <v>0</v>
      </c>
      <c r="PCK236" s="16">
        <f t="shared" si="652"/>
        <v>0</v>
      </c>
      <c r="PCL236" s="16">
        <f t="shared" si="652"/>
        <v>0</v>
      </c>
      <c r="PCM236" s="16">
        <f t="shared" si="652"/>
        <v>0</v>
      </c>
      <c r="PCN236" s="16">
        <f t="shared" si="652"/>
        <v>0</v>
      </c>
      <c r="PCO236" s="16">
        <f t="shared" si="652"/>
        <v>0</v>
      </c>
      <c r="PCP236" s="16">
        <f t="shared" si="652"/>
        <v>0</v>
      </c>
      <c r="PCQ236" s="16">
        <f t="shared" si="652"/>
        <v>0</v>
      </c>
      <c r="PCR236" s="16">
        <f t="shared" si="652"/>
        <v>0</v>
      </c>
      <c r="PCS236" s="16">
        <f t="shared" si="652"/>
        <v>0</v>
      </c>
      <c r="PCT236" s="16">
        <f t="shared" si="652"/>
        <v>0</v>
      </c>
      <c r="PCU236" s="16">
        <f t="shared" si="652"/>
        <v>0</v>
      </c>
      <c r="PCV236" s="16">
        <f t="shared" si="652"/>
        <v>0</v>
      </c>
      <c r="PCW236" s="16">
        <f t="shared" si="652"/>
        <v>0</v>
      </c>
      <c r="PCX236" s="16">
        <f t="shared" si="652"/>
        <v>0</v>
      </c>
      <c r="PCY236" s="16">
        <f t="shared" si="652"/>
        <v>0</v>
      </c>
      <c r="PCZ236" s="16">
        <f t="shared" si="652"/>
        <v>0</v>
      </c>
      <c r="PDA236" s="16">
        <f t="shared" si="652"/>
        <v>0</v>
      </c>
      <c r="PDB236" s="16">
        <f t="shared" si="652"/>
        <v>0</v>
      </c>
      <c r="PDC236" s="16">
        <f t="shared" si="652"/>
        <v>0</v>
      </c>
      <c r="PDD236" s="16">
        <f t="shared" si="652"/>
        <v>0</v>
      </c>
      <c r="PDE236" s="16">
        <f t="shared" si="652"/>
        <v>0</v>
      </c>
      <c r="PDF236" s="16">
        <f t="shared" si="652"/>
        <v>0</v>
      </c>
      <c r="PDG236" s="16">
        <f t="shared" si="652"/>
        <v>0</v>
      </c>
      <c r="PDH236" s="16">
        <f t="shared" si="652"/>
        <v>0</v>
      </c>
      <c r="PDI236" s="16">
        <f t="shared" si="652"/>
        <v>0</v>
      </c>
      <c r="PDJ236" s="16">
        <f t="shared" si="652"/>
        <v>0</v>
      </c>
      <c r="PDK236" s="16">
        <f t="shared" si="652"/>
        <v>0</v>
      </c>
      <c r="PDL236" s="16">
        <f t="shared" si="652"/>
        <v>0</v>
      </c>
      <c r="PDM236" s="16">
        <f t="shared" si="652"/>
        <v>0</v>
      </c>
      <c r="PDN236" s="16">
        <f t="shared" si="652"/>
        <v>0</v>
      </c>
      <c r="PDO236" s="16">
        <f t="shared" si="652"/>
        <v>0</v>
      </c>
      <c r="PDP236" s="16">
        <f t="shared" si="652"/>
        <v>0</v>
      </c>
      <c r="PDQ236" s="16">
        <f t="shared" si="652"/>
        <v>0</v>
      </c>
      <c r="PDR236" s="16">
        <f t="shared" si="652"/>
        <v>0</v>
      </c>
      <c r="PDS236" s="16">
        <f t="shared" si="652"/>
        <v>0</v>
      </c>
      <c r="PDT236" s="16">
        <f t="shared" si="652"/>
        <v>0</v>
      </c>
      <c r="PDU236" s="16">
        <f t="shared" si="652"/>
        <v>0</v>
      </c>
      <c r="PDV236" s="16">
        <f t="shared" si="652"/>
        <v>0</v>
      </c>
      <c r="PDW236" s="16">
        <f t="shared" si="652"/>
        <v>0</v>
      </c>
      <c r="PDX236" s="16">
        <f t="shared" si="652"/>
        <v>0</v>
      </c>
      <c r="PDY236" s="16">
        <f t="shared" si="652"/>
        <v>0</v>
      </c>
      <c r="PDZ236" s="16">
        <f t="shared" si="652"/>
        <v>0</v>
      </c>
      <c r="PEA236" s="16">
        <f t="shared" si="652"/>
        <v>0</v>
      </c>
      <c r="PEB236" s="16">
        <f t="shared" si="652"/>
        <v>0</v>
      </c>
      <c r="PEC236" s="16">
        <f t="shared" ref="PEC236:PGN236" si="653">SUM(PEC229:PEC235)</f>
        <v>0</v>
      </c>
      <c r="PED236" s="16">
        <f t="shared" si="653"/>
        <v>0</v>
      </c>
      <c r="PEE236" s="16">
        <f t="shared" si="653"/>
        <v>0</v>
      </c>
      <c r="PEF236" s="16">
        <f t="shared" si="653"/>
        <v>0</v>
      </c>
      <c r="PEG236" s="16">
        <f t="shared" si="653"/>
        <v>0</v>
      </c>
      <c r="PEH236" s="16">
        <f t="shared" si="653"/>
        <v>0</v>
      </c>
      <c r="PEI236" s="16">
        <f t="shared" si="653"/>
        <v>0</v>
      </c>
      <c r="PEJ236" s="16">
        <f t="shared" si="653"/>
        <v>0</v>
      </c>
      <c r="PEK236" s="16">
        <f t="shared" si="653"/>
        <v>0</v>
      </c>
      <c r="PEL236" s="16">
        <f t="shared" si="653"/>
        <v>0</v>
      </c>
      <c r="PEM236" s="16">
        <f t="shared" si="653"/>
        <v>0</v>
      </c>
      <c r="PEN236" s="16">
        <f t="shared" si="653"/>
        <v>0</v>
      </c>
      <c r="PEO236" s="16">
        <f t="shared" si="653"/>
        <v>0</v>
      </c>
      <c r="PEP236" s="16">
        <f t="shared" si="653"/>
        <v>0</v>
      </c>
      <c r="PEQ236" s="16">
        <f t="shared" si="653"/>
        <v>0</v>
      </c>
      <c r="PER236" s="16">
        <f t="shared" si="653"/>
        <v>0</v>
      </c>
      <c r="PES236" s="16">
        <f t="shared" si="653"/>
        <v>0</v>
      </c>
      <c r="PET236" s="16">
        <f t="shared" si="653"/>
        <v>0</v>
      </c>
      <c r="PEU236" s="16">
        <f t="shared" si="653"/>
        <v>0</v>
      </c>
      <c r="PEV236" s="16">
        <f t="shared" si="653"/>
        <v>0</v>
      </c>
      <c r="PEW236" s="16">
        <f t="shared" si="653"/>
        <v>0</v>
      </c>
      <c r="PEX236" s="16">
        <f t="shared" si="653"/>
        <v>0</v>
      </c>
      <c r="PEY236" s="16">
        <f t="shared" si="653"/>
        <v>0</v>
      </c>
      <c r="PEZ236" s="16">
        <f t="shared" si="653"/>
        <v>0</v>
      </c>
      <c r="PFA236" s="16">
        <f t="shared" si="653"/>
        <v>0</v>
      </c>
      <c r="PFB236" s="16">
        <f t="shared" si="653"/>
        <v>0</v>
      </c>
      <c r="PFC236" s="16">
        <f t="shared" si="653"/>
        <v>0</v>
      </c>
      <c r="PFD236" s="16">
        <f t="shared" si="653"/>
        <v>0</v>
      </c>
      <c r="PFE236" s="16">
        <f t="shared" si="653"/>
        <v>0</v>
      </c>
      <c r="PFF236" s="16">
        <f t="shared" si="653"/>
        <v>0</v>
      </c>
      <c r="PFG236" s="16">
        <f t="shared" si="653"/>
        <v>0</v>
      </c>
      <c r="PFH236" s="16">
        <f t="shared" si="653"/>
        <v>0</v>
      </c>
      <c r="PFI236" s="16">
        <f t="shared" si="653"/>
        <v>0</v>
      </c>
      <c r="PFJ236" s="16">
        <f t="shared" si="653"/>
        <v>0</v>
      </c>
      <c r="PFK236" s="16">
        <f t="shared" si="653"/>
        <v>0</v>
      </c>
      <c r="PFL236" s="16">
        <f t="shared" si="653"/>
        <v>0</v>
      </c>
      <c r="PFM236" s="16">
        <f t="shared" si="653"/>
        <v>0</v>
      </c>
      <c r="PFN236" s="16">
        <f t="shared" si="653"/>
        <v>0</v>
      </c>
      <c r="PFO236" s="16">
        <f t="shared" si="653"/>
        <v>0</v>
      </c>
      <c r="PFP236" s="16">
        <f t="shared" si="653"/>
        <v>0</v>
      </c>
      <c r="PFQ236" s="16">
        <f t="shared" si="653"/>
        <v>0</v>
      </c>
      <c r="PFR236" s="16">
        <f t="shared" si="653"/>
        <v>0</v>
      </c>
      <c r="PFS236" s="16">
        <f t="shared" si="653"/>
        <v>0</v>
      </c>
      <c r="PFT236" s="16">
        <f t="shared" si="653"/>
        <v>0</v>
      </c>
      <c r="PFU236" s="16">
        <f t="shared" si="653"/>
        <v>0</v>
      </c>
      <c r="PFV236" s="16">
        <f t="shared" si="653"/>
        <v>0</v>
      </c>
      <c r="PFW236" s="16">
        <f t="shared" si="653"/>
        <v>0</v>
      </c>
      <c r="PFX236" s="16">
        <f t="shared" si="653"/>
        <v>0</v>
      </c>
      <c r="PFY236" s="16">
        <f t="shared" si="653"/>
        <v>0</v>
      </c>
      <c r="PFZ236" s="16">
        <f t="shared" si="653"/>
        <v>0</v>
      </c>
      <c r="PGA236" s="16">
        <f t="shared" si="653"/>
        <v>0</v>
      </c>
      <c r="PGB236" s="16">
        <f t="shared" si="653"/>
        <v>0</v>
      </c>
      <c r="PGC236" s="16">
        <f t="shared" si="653"/>
        <v>0</v>
      </c>
      <c r="PGD236" s="16">
        <f t="shared" si="653"/>
        <v>0</v>
      </c>
      <c r="PGE236" s="16">
        <f t="shared" si="653"/>
        <v>0</v>
      </c>
      <c r="PGF236" s="16">
        <f t="shared" si="653"/>
        <v>0</v>
      </c>
      <c r="PGG236" s="16">
        <f t="shared" si="653"/>
        <v>0</v>
      </c>
      <c r="PGH236" s="16">
        <f t="shared" si="653"/>
        <v>0</v>
      </c>
      <c r="PGI236" s="16">
        <f t="shared" si="653"/>
        <v>0</v>
      </c>
      <c r="PGJ236" s="16">
        <f t="shared" si="653"/>
        <v>0</v>
      </c>
      <c r="PGK236" s="16">
        <f t="shared" si="653"/>
        <v>0</v>
      </c>
      <c r="PGL236" s="16">
        <f t="shared" si="653"/>
        <v>0</v>
      </c>
      <c r="PGM236" s="16">
        <f t="shared" si="653"/>
        <v>0</v>
      </c>
      <c r="PGN236" s="16">
        <f t="shared" si="653"/>
        <v>0</v>
      </c>
      <c r="PGO236" s="16">
        <f t="shared" ref="PGO236:PIZ236" si="654">SUM(PGO229:PGO235)</f>
        <v>0</v>
      </c>
      <c r="PGP236" s="16">
        <f t="shared" si="654"/>
        <v>0</v>
      </c>
      <c r="PGQ236" s="16">
        <f t="shared" si="654"/>
        <v>0</v>
      </c>
      <c r="PGR236" s="16">
        <f t="shared" si="654"/>
        <v>0</v>
      </c>
      <c r="PGS236" s="16">
        <f t="shared" si="654"/>
        <v>0</v>
      </c>
      <c r="PGT236" s="16">
        <f t="shared" si="654"/>
        <v>0</v>
      </c>
      <c r="PGU236" s="16">
        <f t="shared" si="654"/>
        <v>0</v>
      </c>
      <c r="PGV236" s="16">
        <f t="shared" si="654"/>
        <v>0</v>
      </c>
      <c r="PGW236" s="16">
        <f t="shared" si="654"/>
        <v>0</v>
      </c>
      <c r="PGX236" s="16">
        <f t="shared" si="654"/>
        <v>0</v>
      </c>
      <c r="PGY236" s="16">
        <f t="shared" si="654"/>
        <v>0</v>
      </c>
      <c r="PGZ236" s="16">
        <f t="shared" si="654"/>
        <v>0</v>
      </c>
      <c r="PHA236" s="16">
        <f t="shared" si="654"/>
        <v>0</v>
      </c>
      <c r="PHB236" s="16">
        <f t="shared" si="654"/>
        <v>0</v>
      </c>
      <c r="PHC236" s="16">
        <f t="shared" si="654"/>
        <v>0</v>
      </c>
      <c r="PHD236" s="16">
        <f t="shared" si="654"/>
        <v>0</v>
      </c>
      <c r="PHE236" s="16">
        <f t="shared" si="654"/>
        <v>0</v>
      </c>
      <c r="PHF236" s="16">
        <f t="shared" si="654"/>
        <v>0</v>
      </c>
      <c r="PHG236" s="16">
        <f t="shared" si="654"/>
        <v>0</v>
      </c>
      <c r="PHH236" s="16">
        <f t="shared" si="654"/>
        <v>0</v>
      </c>
      <c r="PHI236" s="16">
        <f t="shared" si="654"/>
        <v>0</v>
      </c>
      <c r="PHJ236" s="16">
        <f t="shared" si="654"/>
        <v>0</v>
      </c>
      <c r="PHK236" s="16">
        <f t="shared" si="654"/>
        <v>0</v>
      </c>
      <c r="PHL236" s="16">
        <f t="shared" si="654"/>
        <v>0</v>
      </c>
      <c r="PHM236" s="16">
        <f t="shared" si="654"/>
        <v>0</v>
      </c>
      <c r="PHN236" s="16">
        <f t="shared" si="654"/>
        <v>0</v>
      </c>
      <c r="PHO236" s="16">
        <f t="shared" si="654"/>
        <v>0</v>
      </c>
      <c r="PHP236" s="16">
        <f t="shared" si="654"/>
        <v>0</v>
      </c>
      <c r="PHQ236" s="16">
        <f t="shared" si="654"/>
        <v>0</v>
      </c>
      <c r="PHR236" s="16">
        <f t="shared" si="654"/>
        <v>0</v>
      </c>
      <c r="PHS236" s="16">
        <f t="shared" si="654"/>
        <v>0</v>
      </c>
      <c r="PHT236" s="16">
        <f t="shared" si="654"/>
        <v>0</v>
      </c>
      <c r="PHU236" s="16">
        <f t="shared" si="654"/>
        <v>0</v>
      </c>
      <c r="PHV236" s="16">
        <f t="shared" si="654"/>
        <v>0</v>
      </c>
      <c r="PHW236" s="16">
        <f t="shared" si="654"/>
        <v>0</v>
      </c>
      <c r="PHX236" s="16">
        <f t="shared" si="654"/>
        <v>0</v>
      </c>
      <c r="PHY236" s="16">
        <f t="shared" si="654"/>
        <v>0</v>
      </c>
      <c r="PHZ236" s="16">
        <f t="shared" si="654"/>
        <v>0</v>
      </c>
      <c r="PIA236" s="16">
        <f t="shared" si="654"/>
        <v>0</v>
      </c>
      <c r="PIB236" s="16">
        <f t="shared" si="654"/>
        <v>0</v>
      </c>
      <c r="PIC236" s="16">
        <f t="shared" si="654"/>
        <v>0</v>
      </c>
      <c r="PID236" s="16">
        <f t="shared" si="654"/>
        <v>0</v>
      </c>
      <c r="PIE236" s="16">
        <f t="shared" si="654"/>
        <v>0</v>
      </c>
      <c r="PIF236" s="16">
        <f t="shared" si="654"/>
        <v>0</v>
      </c>
      <c r="PIG236" s="16">
        <f t="shared" si="654"/>
        <v>0</v>
      </c>
      <c r="PIH236" s="16">
        <f t="shared" si="654"/>
        <v>0</v>
      </c>
      <c r="PII236" s="16">
        <f t="shared" si="654"/>
        <v>0</v>
      </c>
      <c r="PIJ236" s="16">
        <f t="shared" si="654"/>
        <v>0</v>
      </c>
      <c r="PIK236" s="16">
        <f t="shared" si="654"/>
        <v>0</v>
      </c>
      <c r="PIL236" s="16">
        <f t="shared" si="654"/>
        <v>0</v>
      </c>
      <c r="PIM236" s="16">
        <f t="shared" si="654"/>
        <v>0</v>
      </c>
      <c r="PIN236" s="16">
        <f t="shared" si="654"/>
        <v>0</v>
      </c>
      <c r="PIO236" s="16">
        <f t="shared" si="654"/>
        <v>0</v>
      </c>
      <c r="PIP236" s="16">
        <f t="shared" si="654"/>
        <v>0</v>
      </c>
      <c r="PIQ236" s="16">
        <f t="shared" si="654"/>
        <v>0</v>
      </c>
      <c r="PIR236" s="16">
        <f t="shared" si="654"/>
        <v>0</v>
      </c>
      <c r="PIS236" s="16">
        <f t="shared" si="654"/>
        <v>0</v>
      </c>
      <c r="PIT236" s="16">
        <f t="shared" si="654"/>
        <v>0</v>
      </c>
      <c r="PIU236" s="16">
        <f t="shared" si="654"/>
        <v>0</v>
      </c>
      <c r="PIV236" s="16">
        <f t="shared" si="654"/>
        <v>0</v>
      </c>
      <c r="PIW236" s="16">
        <f t="shared" si="654"/>
        <v>0</v>
      </c>
      <c r="PIX236" s="16">
        <f t="shared" si="654"/>
        <v>0</v>
      </c>
      <c r="PIY236" s="16">
        <f t="shared" si="654"/>
        <v>0</v>
      </c>
      <c r="PIZ236" s="16">
        <f t="shared" si="654"/>
        <v>0</v>
      </c>
      <c r="PJA236" s="16">
        <f t="shared" ref="PJA236:PLL236" si="655">SUM(PJA229:PJA235)</f>
        <v>0</v>
      </c>
      <c r="PJB236" s="16">
        <f t="shared" si="655"/>
        <v>0</v>
      </c>
      <c r="PJC236" s="16">
        <f t="shared" si="655"/>
        <v>0</v>
      </c>
      <c r="PJD236" s="16">
        <f t="shared" si="655"/>
        <v>0</v>
      </c>
      <c r="PJE236" s="16">
        <f t="shared" si="655"/>
        <v>0</v>
      </c>
      <c r="PJF236" s="16">
        <f t="shared" si="655"/>
        <v>0</v>
      </c>
      <c r="PJG236" s="16">
        <f t="shared" si="655"/>
        <v>0</v>
      </c>
      <c r="PJH236" s="16">
        <f t="shared" si="655"/>
        <v>0</v>
      </c>
      <c r="PJI236" s="16">
        <f t="shared" si="655"/>
        <v>0</v>
      </c>
      <c r="PJJ236" s="16">
        <f t="shared" si="655"/>
        <v>0</v>
      </c>
      <c r="PJK236" s="16">
        <f t="shared" si="655"/>
        <v>0</v>
      </c>
      <c r="PJL236" s="16">
        <f t="shared" si="655"/>
        <v>0</v>
      </c>
      <c r="PJM236" s="16">
        <f t="shared" si="655"/>
        <v>0</v>
      </c>
      <c r="PJN236" s="16">
        <f t="shared" si="655"/>
        <v>0</v>
      </c>
      <c r="PJO236" s="16">
        <f t="shared" si="655"/>
        <v>0</v>
      </c>
      <c r="PJP236" s="16">
        <f t="shared" si="655"/>
        <v>0</v>
      </c>
      <c r="PJQ236" s="16">
        <f t="shared" si="655"/>
        <v>0</v>
      </c>
      <c r="PJR236" s="16">
        <f t="shared" si="655"/>
        <v>0</v>
      </c>
      <c r="PJS236" s="16">
        <f t="shared" si="655"/>
        <v>0</v>
      </c>
      <c r="PJT236" s="16">
        <f t="shared" si="655"/>
        <v>0</v>
      </c>
      <c r="PJU236" s="16">
        <f t="shared" si="655"/>
        <v>0</v>
      </c>
      <c r="PJV236" s="16">
        <f t="shared" si="655"/>
        <v>0</v>
      </c>
      <c r="PJW236" s="16">
        <f t="shared" si="655"/>
        <v>0</v>
      </c>
      <c r="PJX236" s="16">
        <f t="shared" si="655"/>
        <v>0</v>
      </c>
      <c r="PJY236" s="16">
        <f t="shared" si="655"/>
        <v>0</v>
      </c>
      <c r="PJZ236" s="16">
        <f t="shared" si="655"/>
        <v>0</v>
      </c>
      <c r="PKA236" s="16">
        <f t="shared" si="655"/>
        <v>0</v>
      </c>
      <c r="PKB236" s="16">
        <f t="shared" si="655"/>
        <v>0</v>
      </c>
      <c r="PKC236" s="16">
        <f t="shared" si="655"/>
        <v>0</v>
      </c>
      <c r="PKD236" s="16">
        <f t="shared" si="655"/>
        <v>0</v>
      </c>
      <c r="PKE236" s="16">
        <f t="shared" si="655"/>
        <v>0</v>
      </c>
      <c r="PKF236" s="16">
        <f t="shared" si="655"/>
        <v>0</v>
      </c>
      <c r="PKG236" s="16">
        <f t="shared" si="655"/>
        <v>0</v>
      </c>
      <c r="PKH236" s="16">
        <f t="shared" si="655"/>
        <v>0</v>
      </c>
      <c r="PKI236" s="16">
        <f t="shared" si="655"/>
        <v>0</v>
      </c>
      <c r="PKJ236" s="16">
        <f t="shared" si="655"/>
        <v>0</v>
      </c>
      <c r="PKK236" s="16">
        <f t="shared" si="655"/>
        <v>0</v>
      </c>
      <c r="PKL236" s="16">
        <f t="shared" si="655"/>
        <v>0</v>
      </c>
      <c r="PKM236" s="16">
        <f t="shared" si="655"/>
        <v>0</v>
      </c>
      <c r="PKN236" s="16">
        <f t="shared" si="655"/>
        <v>0</v>
      </c>
      <c r="PKO236" s="16">
        <f t="shared" si="655"/>
        <v>0</v>
      </c>
      <c r="PKP236" s="16">
        <f t="shared" si="655"/>
        <v>0</v>
      </c>
      <c r="PKQ236" s="16">
        <f t="shared" si="655"/>
        <v>0</v>
      </c>
      <c r="PKR236" s="16">
        <f t="shared" si="655"/>
        <v>0</v>
      </c>
      <c r="PKS236" s="16">
        <f t="shared" si="655"/>
        <v>0</v>
      </c>
      <c r="PKT236" s="16">
        <f t="shared" si="655"/>
        <v>0</v>
      </c>
      <c r="PKU236" s="16">
        <f t="shared" si="655"/>
        <v>0</v>
      </c>
      <c r="PKV236" s="16">
        <f t="shared" si="655"/>
        <v>0</v>
      </c>
      <c r="PKW236" s="16">
        <f t="shared" si="655"/>
        <v>0</v>
      </c>
      <c r="PKX236" s="16">
        <f t="shared" si="655"/>
        <v>0</v>
      </c>
      <c r="PKY236" s="16">
        <f t="shared" si="655"/>
        <v>0</v>
      </c>
      <c r="PKZ236" s="16">
        <f t="shared" si="655"/>
        <v>0</v>
      </c>
      <c r="PLA236" s="16">
        <f t="shared" si="655"/>
        <v>0</v>
      </c>
      <c r="PLB236" s="16">
        <f t="shared" si="655"/>
        <v>0</v>
      </c>
      <c r="PLC236" s="16">
        <f t="shared" si="655"/>
        <v>0</v>
      </c>
      <c r="PLD236" s="16">
        <f t="shared" si="655"/>
        <v>0</v>
      </c>
      <c r="PLE236" s="16">
        <f t="shared" si="655"/>
        <v>0</v>
      </c>
      <c r="PLF236" s="16">
        <f t="shared" si="655"/>
        <v>0</v>
      </c>
      <c r="PLG236" s="16">
        <f t="shared" si="655"/>
        <v>0</v>
      </c>
      <c r="PLH236" s="16">
        <f t="shared" si="655"/>
        <v>0</v>
      </c>
      <c r="PLI236" s="16">
        <f t="shared" si="655"/>
        <v>0</v>
      </c>
      <c r="PLJ236" s="16">
        <f t="shared" si="655"/>
        <v>0</v>
      </c>
      <c r="PLK236" s="16">
        <f t="shared" si="655"/>
        <v>0</v>
      </c>
      <c r="PLL236" s="16">
        <f t="shared" si="655"/>
        <v>0</v>
      </c>
      <c r="PLM236" s="16">
        <f t="shared" ref="PLM236:PNX236" si="656">SUM(PLM229:PLM235)</f>
        <v>0</v>
      </c>
      <c r="PLN236" s="16">
        <f t="shared" si="656"/>
        <v>0</v>
      </c>
      <c r="PLO236" s="16">
        <f t="shared" si="656"/>
        <v>0</v>
      </c>
      <c r="PLP236" s="16">
        <f t="shared" si="656"/>
        <v>0</v>
      </c>
      <c r="PLQ236" s="16">
        <f t="shared" si="656"/>
        <v>0</v>
      </c>
      <c r="PLR236" s="16">
        <f t="shared" si="656"/>
        <v>0</v>
      </c>
      <c r="PLS236" s="16">
        <f t="shared" si="656"/>
        <v>0</v>
      </c>
      <c r="PLT236" s="16">
        <f t="shared" si="656"/>
        <v>0</v>
      </c>
      <c r="PLU236" s="16">
        <f t="shared" si="656"/>
        <v>0</v>
      </c>
      <c r="PLV236" s="16">
        <f t="shared" si="656"/>
        <v>0</v>
      </c>
      <c r="PLW236" s="16">
        <f t="shared" si="656"/>
        <v>0</v>
      </c>
      <c r="PLX236" s="16">
        <f t="shared" si="656"/>
        <v>0</v>
      </c>
      <c r="PLY236" s="16">
        <f t="shared" si="656"/>
        <v>0</v>
      </c>
      <c r="PLZ236" s="16">
        <f t="shared" si="656"/>
        <v>0</v>
      </c>
      <c r="PMA236" s="16">
        <f t="shared" si="656"/>
        <v>0</v>
      </c>
      <c r="PMB236" s="16">
        <f t="shared" si="656"/>
        <v>0</v>
      </c>
      <c r="PMC236" s="16">
        <f t="shared" si="656"/>
        <v>0</v>
      </c>
      <c r="PMD236" s="16">
        <f t="shared" si="656"/>
        <v>0</v>
      </c>
      <c r="PME236" s="16">
        <f t="shared" si="656"/>
        <v>0</v>
      </c>
      <c r="PMF236" s="16">
        <f t="shared" si="656"/>
        <v>0</v>
      </c>
      <c r="PMG236" s="16">
        <f t="shared" si="656"/>
        <v>0</v>
      </c>
      <c r="PMH236" s="16">
        <f t="shared" si="656"/>
        <v>0</v>
      </c>
      <c r="PMI236" s="16">
        <f t="shared" si="656"/>
        <v>0</v>
      </c>
      <c r="PMJ236" s="16">
        <f t="shared" si="656"/>
        <v>0</v>
      </c>
      <c r="PMK236" s="16">
        <f t="shared" si="656"/>
        <v>0</v>
      </c>
      <c r="PML236" s="16">
        <f t="shared" si="656"/>
        <v>0</v>
      </c>
      <c r="PMM236" s="16">
        <f t="shared" si="656"/>
        <v>0</v>
      </c>
      <c r="PMN236" s="16">
        <f t="shared" si="656"/>
        <v>0</v>
      </c>
      <c r="PMO236" s="16">
        <f t="shared" si="656"/>
        <v>0</v>
      </c>
      <c r="PMP236" s="16">
        <f t="shared" si="656"/>
        <v>0</v>
      </c>
      <c r="PMQ236" s="16">
        <f t="shared" si="656"/>
        <v>0</v>
      </c>
      <c r="PMR236" s="16">
        <f t="shared" si="656"/>
        <v>0</v>
      </c>
      <c r="PMS236" s="16">
        <f t="shared" si="656"/>
        <v>0</v>
      </c>
      <c r="PMT236" s="16">
        <f t="shared" si="656"/>
        <v>0</v>
      </c>
      <c r="PMU236" s="16">
        <f t="shared" si="656"/>
        <v>0</v>
      </c>
      <c r="PMV236" s="16">
        <f t="shared" si="656"/>
        <v>0</v>
      </c>
      <c r="PMW236" s="16">
        <f t="shared" si="656"/>
        <v>0</v>
      </c>
      <c r="PMX236" s="16">
        <f t="shared" si="656"/>
        <v>0</v>
      </c>
      <c r="PMY236" s="16">
        <f t="shared" si="656"/>
        <v>0</v>
      </c>
      <c r="PMZ236" s="16">
        <f t="shared" si="656"/>
        <v>0</v>
      </c>
      <c r="PNA236" s="16">
        <f t="shared" si="656"/>
        <v>0</v>
      </c>
      <c r="PNB236" s="16">
        <f t="shared" si="656"/>
        <v>0</v>
      </c>
      <c r="PNC236" s="16">
        <f t="shared" si="656"/>
        <v>0</v>
      </c>
      <c r="PND236" s="16">
        <f t="shared" si="656"/>
        <v>0</v>
      </c>
      <c r="PNE236" s="16">
        <f t="shared" si="656"/>
        <v>0</v>
      </c>
      <c r="PNF236" s="16">
        <f t="shared" si="656"/>
        <v>0</v>
      </c>
      <c r="PNG236" s="16">
        <f t="shared" si="656"/>
        <v>0</v>
      </c>
      <c r="PNH236" s="16">
        <f t="shared" si="656"/>
        <v>0</v>
      </c>
      <c r="PNI236" s="16">
        <f t="shared" si="656"/>
        <v>0</v>
      </c>
      <c r="PNJ236" s="16">
        <f t="shared" si="656"/>
        <v>0</v>
      </c>
      <c r="PNK236" s="16">
        <f t="shared" si="656"/>
        <v>0</v>
      </c>
      <c r="PNL236" s="16">
        <f t="shared" si="656"/>
        <v>0</v>
      </c>
      <c r="PNM236" s="16">
        <f t="shared" si="656"/>
        <v>0</v>
      </c>
      <c r="PNN236" s="16">
        <f t="shared" si="656"/>
        <v>0</v>
      </c>
      <c r="PNO236" s="16">
        <f t="shared" si="656"/>
        <v>0</v>
      </c>
      <c r="PNP236" s="16">
        <f t="shared" si="656"/>
        <v>0</v>
      </c>
      <c r="PNQ236" s="16">
        <f t="shared" si="656"/>
        <v>0</v>
      </c>
      <c r="PNR236" s="16">
        <f t="shared" si="656"/>
        <v>0</v>
      </c>
      <c r="PNS236" s="16">
        <f t="shared" si="656"/>
        <v>0</v>
      </c>
      <c r="PNT236" s="16">
        <f t="shared" si="656"/>
        <v>0</v>
      </c>
      <c r="PNU236" s="16">
        <f t="shared" si="656"/>
        <v>0</v>
      </c>
      <c r="PNV236" s="16">
        <f t="shared" si="656"/>
        <v>0</v>
      </c>
      <c r="PNW236" s="16">
        <f t="shared" si="656"/>
        <v>0</v>
      </c>
      <c r="PNX236" s="16">
        <f t="shared" si="656"/>
        <v>0</v>
      </c>
      <c r="PNY236" s="16">
        <f t="shared" ref="PNY236:PQJ236" si="657">SUM(PNY229:PNY235)</f>
        <v>0</v>
      </c>
      <c r="PNZ236" s="16">
        <f t="shared" si="657"/>
        <v>0</v>
      </c>
      <c r="POA236" s="16">
        <f t="shared" si="657"/>
        <v>0</v>
      </c>
      <c r="POB236" s="16">
        <f t="shared" si="657"/>
        <v>0</v>
      </c>
      <c r="POC236" s="16">
        <f t="shared" si="657"/>
        <v>0</v>
      </c>
      <c r="POD236" s="16">
        <f t="shared" si="657"/>
        <v>0</v>
      </c>
      <c r="POE236" s="16">
        <f t="shared" si="657"/>
        <v>0</v>
      </c>
      <c r="POF236" s="16">
        <f t="shared" si="657"/>
        <v>0</v>
      </c>
      <c r="POG236" s="16">
        <f t="shared" si="657"/>
        <v>0</v>
      </c>
      <c r="POH236" s="16">
        <f t="shared" si="657"/>
        <v>0</v>
      </c>
      <c r="POI236" s="16">
        <f t="shared" si="657"/>
        <v>0</v>
      </c>
      <c r="POJ236" s="16">
        <f t="shared" si="657"/>
        <v>0</v>
      </c>
      <c r="POK236" s="16">
        <f t="shared" si="657"/>
        <v>0</v>
      </c>
      <c r="POL236" s="16">
        <f t="shared" si="657"/>
        <v>0</v>
      </c>
      <c r="POM236" s="16">
        <f t="shared" si="657"/>
        <v>0</v>
      </c>
      <c r="PON236" s="16">
        <f t="shared" si="657"/>
        <v>0</v>
      </c>
      <c r="POO236" s="16">
        <f t="shared" si="657"/>
        <v>0</v>
      </c>
      <c r="POP236" s="16">
        <f t="shared" si="657"/>
        <v>0</v>
      </c>
      <c r="POQ236" s="16">
        <f t="shared" si="657"/>
        <v>0</v>
      </c>
      <c r="POR236" s="16">
        <f t="shared" si="657"/>
        <v>0</v>
      </c>
      <c r="POS236" s="16">
        <f t="shared" si="657"/>
        <v>0</v>
      </c>
      <c r="POT236" s="16">
        <f t="shared" si="657"/>
        <v>0</v>
      </c>
      <c r="POU236" s="16">
        <f t="shared" si="657"/>
        <v>0</v>
      </c>
      <c r="POV236" s="16">
        <f t="shared" si="657"/>
        <v>0</v>
      </c>
      <c r="POW236" s="16">
        <f t="shared" si="657"/>
        <v>0</v>
      </c>
      <c r="POX236" s="16">
        <f t="shared" si="657"/>
        <v>0</v>
      </c>
      <c r="POY236" s="16">
        <f t="shared" si="657"/>
        <v>0</v>
      </c>
      <c r="POZ236" s="16">
        <f t="shared" si="657"/>
        <v>0</v>
      </c>
      <c r="PPA236" s="16">
        <f t="shared" si="657"/>
        <v>0</v>
      </c>
      <c r="PPB236" s="16">
        <f t="shared" si="657"/>
        <v>0</v>
      </c>
      <c r="PPC236" s="16">
        <f t="shared" si="657"/>
        <v>0</v>
      </c>
      <c r="PPD236" s="16">
        <f t="shared" si="657"/>
        <v>0</v>
      </c>
      <c r="PPE236" s="16">
        <f t="shared" si="657"/>
        <v>0</v>
      </c>
      <c r="PPF236" s="16">
        <f t="shared" si="657"/>
        <v>0</v>
      </c>
      <c r="PPG236" s="16">
        <f t="shared" si="657"/>
        <v>0</v>
      </c>
      <c r="PPH236" s="16">
        <f t="shared" si="657"/>
        <v>0</v>
      </c>
      <c r="PPI236" s="16">
        <f t="shared" si="657"/>
        <v>0</v>
      </c>
      <c r="PPJ236" s="16">
        <f t="shared" si="657"/>
        <v>0</v>
      </c>
      <c r="PPK236" s="16">
        <f t="shared" si="657"/>
        <v>0</v>
      </c>
      <c r="PPL236" s="16">
        <f t="shared" si="657"/>
        <v>0</v>
      </c>
      <c r="PPM236" s="16">
        <f t="shared" si="657"/>
        <v>0</v>
      </c>
      <c r="PPN236" s="16">
        <f t="shared" si="657"/>
        <v>0</v>
      </c>
      <c r="PPO236" s="16">
        <f t="shared" si="657"/>
        <v>0</v>
      </c>
      <c r="PPP236" s="16">
        <f t="shared" si="657"/>
        <v>0</v>
      </c>
      <c r="PPQ236" s="16">
        <f t="shared" si="657"/>
        <v>0</v>
      </c>
      <c r="PPR236" s="16">
        <f t="shared" si="657"/>
        <v>0</v>
      </c>
      <c r="PPS236" s="16">
        <f t="shared" si="657"/>
        <v>0</v>
      </c>
      <c r="PPT236" s="16">
        <f t="shared" si="657"/>
        <v>0</v>
      </c>
      <c r="PPU236" s="16">
        <f t="shared" si="657"/>
        <v>0</v>
      </c>
      <c r="PPV236" s="16">
        <f t="shared" si="657"/>
        <v>0</v>
      </c>
      <c r="PPW236" s="16">
        <f t="shared" si="657"/>
        <v>0</v>
      </c>
      <c r="PPX236" s="16">
        <f t="shared" si="657"/>
        <v>0</v>
      </c>
      <c r="PPY236" s="16">
        <f t="shared" si="657"/>
        <v>0</v>
      </c>
      <c r="PPZ236" s="16">
        <f t="shared" si="657"/>
        <v>0</v>
      </c>
      <c r="PQA236" s="16">
        <f t="shared" si="657"/>
        <v>0</v>
      </c>
      <c r="PQB236" s="16">
        <f t="shared" si="657"/>
        <v>0</v>
      </c>
      <c r="PQC236" s="16">
        <f t="shared" si="657"/>
        <v>0</v>
      </c>
      <c r="PQD236" s="16">
        <f t="shared" si="657"/>
        <v>0</v>
      </c>
      <c r="PQE236" s="16">
        <f t="shared" si="657"/>
        <v>0</v>
      </c>
      <c r="PQF236" s="16">
        <f t="shared" si="657"/>
        <v>0</v>
      </c>
      <c r="PQG236" s="16">
        <f t="shared" si="657"/>
        <v>0</v>
      </c>
      <c r="PQH236" s="16">
        <f t="shared" si="657"/>
        <v>0</v>
      </c>
      <c r="PQI236" s="16">
        <f t="shared" si="657"/>
        <v>0</v>
      </c>
      <c r="PQJ236" s="16">
        <f t="shared" si="657"/>
        <v>0</v>
      </c>
      <c r="PQK236" s="16">
        <f t="shared" ref="PQK236:PSV236" si="658">SUM(PQK229:PQK235)</f>
        <v>0</v>
      </c>
      <c r="PQL236" s="16">
        <f t="shared" si="658"/>
        <v>0</v>
      </c>
      <c r="PQM236" s="16">
        <f t="shared" si="658"/>
        <v>0</v>
      </c>
      <c r="PQN236" s="16">
        <f t="shared" si="658"/>
        <v>0</v>
      </c>
      <c r="PQO236" s="16">
        <f t="shared" si="658"/>
        <v>0</v>
      </c>
      <c r="PQP236" s="16">
        <f t="shared" si="658"/>
        <v>0</v>
      </c>
      <c r="PQQ236" s="16">
        <f t="shared" si="658"/>
        <v>0</v>
      </c>
      <c r="PQR236" s="16">
        <f t="shared" si="658"/>
        <v>0</v>
      </c>
      <c r="PQS236" s="16">
        <f t="shared" si="658"/>
        <v>0</v>
      </c>
      <c r="PQT236" s="16">
        <f t="shared" si="658"/>
        <v>0</v>
      </c>
      <c r="PQU236" s="16">
        <f t="shared" si="658"/>
        <v>0</v>
      </c>
      <c r="PQV236" s="16">
        <f t="shared" si="658"/>
        <v>0</v>
      </c>
      <c r="PQW236" s="16">
        <f t="shared" si="658"/>
        <v>0</v>
      </c>
      <c r="PQX236" s="16">
        <f t="shared" si="658"/>
        <v>0</v>
      </c>
      <c r="PQY236" s="16">
        <f t="shared" si="658"/>
        <v>0</v>
      </c>
      <c r="PQZ236" s="16">
        <f t="shared" si="658"/>
        <v>0</v>
      </c>
      <c r="PRA236" s="16">
        <f t="shared" si="658"/>
        <v>0</v>
      </c>
      <c r="PRB236" s="16">
        <f t="shared" si="658"/>
        <v>0</v>
      </c>
      <c r="PRC236" s="16">
        <f t="shared" si="658"/>
        <v>0</v>
      </c>
      <c r="PRD236" s="16">
        <f t="shared" si="658"/>
        <v>0</v>
      </c>
      <c r="PRE236" s="16">
        <f t="shared" si="658"/>
        <v>0</v>
      </c>
      <c r="PRF236" s="16">
        <f t="shared" si="658"/>
        <v>0</v>
      </c>
      <c r="PRG236" s="16">
        <f t="shared" si="658"/>
        <v>0</v>
      </c>
      <c r="PRH236" s="16">
        <f t="shared" si="658"/>
        <v>0</v>
      </c>
      <c r="PRI236" s="16">
        <f t="shared" si="658"/>
        <v>0</v>
      </c>
      <c r="PRJ236" s="16">
        <f t="shared" si="658"/>
        <v>0</v>
      </c>
      <c r="PRK236" s="16">
        <f t="shared" si="658"/>
        <v>0</v>
      </c>
      <c r="PRL236" s="16">
        <f t="shared" si="658"/>
        <v>0</v>
      </c>
      <c r="PRM236" s="16">
        <f t="shared" si="658"/>
        <v>0</v>
      </c>
      <c r="PRN236" s="16">
        <f t="shared" si="658"/>
        <v>0</v>
      </c>
      <c r="PRO236" s="16">
        <f t="shared" si="658"/>
        <v>0</v>
      </c>
      <c r="PRP236" s="16">
        <f t="shared" si="658"/>
        <v>0</v>
      </c>
      <c r="PRQ236" s="16">
        <f t="shared" si="658"/>
        <v>0</v>
      </c>
      <c r="PRR236" s="16">
        <f t="shared" si="658"/>
        <v>0</v>
      </c>
      <c r="PRS236" s="16">
        <f t="shared" si="658"/>
        <v>0</v>
      </c>
      <c r="PRT236" s="16">
        <f t="shared" si="658"/>
        <v>0</v>
      </c>
      <c r="PRU236" s="16">
        <f t="shared" si="658"/>
        <v>0</v>
      </c>
      <c r="PRV236" s="16">
        <f t="shared" si="658"/>
        <v>0</v>
      </c>
      <c r="PRW236" s="16">
        <f t="shared" si="658"/>
        <v>0</v>
      </c>
      <c r="PRX236" s="16">
        <f t="shared" si="658"/>
        <v>0</v>
      </c>
      <c r="PRY236" s="16">
        <f t="shared" si="658"/>
        <v>0</v>
      </c>
      <c r="PRZ236" s="16">
        <f t="shared" si="658"/>
        <v>0</v>
      </c>
      <c r="PSA236" s="16">
        <f t="shared" si="658"/>
        <v>0</v>
      </c>
      <c r="PSB236" s="16">
        <f t="shared" si="658"/>
        <v>0</v>
      </c>
      <c r="PSC236" s="16">
        <f t="shared" si="658"/>
        <v>0</v>
      </c>
      <c r="PSD236" s="16">
        <f t="shared" si="658"/>
        <v>0</v>
      </c>
      <c r="PSE236" s="16">
        <f t="shared" si="658"/>
        <v>0</v>
      </c>
      <c r="PSF236" s="16">
        <f t="shared" si="658"/>
        <v>0</v>
      </c>
      <c r="PSG236" s="16">
        <f t="shared" si="658"/>
        <v>0</v>
      </c>
      <c r="PSH236" s="16">
        <f t="shared" si="658"/>
        <v>0</v>
      </c>
      <c r="PSI236" s="16">
        <f t="shared" si="658"/>
        <v>0</v>
      </c>
      <c r="PSJ236" s="16">
        <f t="shared" si="658"/>
        <v>0</v>
      </c>
      <c r="PSK236" s="16">
        <f t="shared" si="658"/>
        <v>0</v>
      </c>
      <c r="PSL236" s="16">
        <f t="shared" si="658"/>
        <v>0</v>
      </c>
      <c r="PSM236" s="16">
        <f t="shared" si="658"/>
        <v>0</v>
      </c>
      <c r="PSN236" s="16">
        <f t="shared" si="658"/>
        <v>0</v>
      </c>
      <c r="PSO236" s="16">
        <f t="shared" si="658"/>
        <v>0</v>
      </c>
      <c r="PSP236" s="16">
        <f t="shared" si="658"/>
        <v>0</v>
      </c>
      <c r="PSQ236" s="16">
        <f t="shared" si="658"/>
        <v>0</v>
      </c>
      <c r="PSR236" s="16">
        <f t="shared" si="658"/>
        <v>0</v>
      </c>
      <c r="PSS236" s="16">
        <f t="shared" si="658"/>
        <v>0</v>
      </c>
      <c r="PST236" s="16">
        <f t="shared" si="658"/>
        <v>0</v>
      </c>
      <c r="PSU236" s="16">
        <f t="shared" si="658"/>
        <v>0</v>
      </c>
      <c r="PSV236" s="16">
        <f t="shared" si="658"/>
        <v>0</v>
      </c>
      <c r="PSW236" s="16">
        <f t="shared" ref="PSW236:PVH236" si="659">SUM(PSW229:PSW235)</f>
        <v>0</v>
      </c>
      <c r="PSX236" s="16">
        <f t="shared" si="659"/>
        <v>0</v>
      </c>
      <c r="PSY236" s="16">
        <f t="shared" si="659"/>
        <v>0</v>
      </c>
      <c r="PSZ236" s="16">
        <f t="shared" si="659"/>
        <v>0</v>
      </c>
      <c r="PTA236" s="16">
        <f t="shared" si="659"/>
        <v>0</v>
      </c>
      <c r="PTB236" s="16">
        <f t="shared" si="659"/>
        <v>0</v>
      </c>
      <c r="PTC236" s="16">
        <f t="shared" si="659"/>
        <v>0</v>
      </c>
      <c r="PTD236" s="16">
        <f t="shared" si="659"/>
        <v>0</v>
      </c>
      <c r="PTE236" s="16">
        <f t="shared" si="659"/>
        <v>0</v>
      </c>
      <c r="PTF236" s="16">
        <f t="shared" si="659"/>
        <v>0</v>
      </c>
      <c r="PTG236" s="16">
        <f t="shared" si="659"/>
        <v>0</v>
      </c>
      <c r="PTH236" s="16">
        <f t="shared" si="659"/>
        <v>0</v>
      </c>
      <c r="PTI236" s="16">
        <f t="shared" si="659"/>
        <v>0</v>
      </c>
      <c r="PTJ236" s="16">
        <f t="shared" si="659"/>
        <v>0</v>
      </c>
      <c r="PTK236" s="16">
        <f t="shared" si="659"/>
        <v>0</v>
      </c>
      <c r="PTL236" s="16">
        <f t="shared" si="659"/>
        <v>0</v>
      </c>
      <c r="PTM236" s="16">
        <f t="shared" si="659"/>
        <v>0</v>
      </c>
      <c r="PTN236" s="16">
        <f t="shared" si="659"/>
        <v>0</v>
      </c>
      <c r="PTO236" s="16">
        <f t="shared" si="659"/>
        <v>0</v>
      </c>
      <c r="PTP236" s="16">
        <f t="shared" si="659"/>
        <v>0</v>
      </c>
      <c r="PTQ236" s="16">
        <f t="shared" si="659"/>
        <v>0</v>
      </c>
      <c r="PTR236" s="16">
        <f t="shared" si="659"/>
        <v>0</v>
      </c>
      <c r="PTS236" s="16">
        <f t="shared" si="659"/>
        <v>0</v>
      </c>
      <c r="PTT236" s="16">
        <f t="shared" si="659"/>
        <v>0</v>
      </c>
      <c r="PTU236" s="16">
        <f t="shared" si="659"/>
        <v>0</v>
      </c>
      <c r="PTV236" s="16">
        <f t="shared" si="659"/>
        <v>0</v>
      </c>
      <c r="PTW236" s="16">
        <f t="shared" si="659"/>
        <v>0</v>
      </c>
      <c r="PTX236" s="16">
        <f t="shared" si="659"/>
        <v>0</v>
      </c>
      <c r="PTY236" s="16">
        <f t="shared" si="659"/>
        <v>0</v>
      </c>
      <c r="PTZ236" s="16">
        <f t="shared" si="659"/>
        <v>0</v>
      </c>
      <c r="PUA236" s="16">
        <f t="shared" si="659"/>
        <v>0</v>
      </c>
      <c r="PUB236" s="16">
        <f t="shared" si="659"/>
        <v>0</v>
      </c>
      <c r="PUC236" s="16">
        <f t="shared" si="659"/>
        <v>0</v>
      </c>
      <c r="PUD236" s="16">
        <f t="shared" si="659"/>
        <v>0</v>
      </c>
      <c r="PUE236" s="16">
        <f t="shared" si="659"/>
        <v>0</v>
      </c>
      <c r="PUF236" s="16">
        <f t="shared" si="659"/>
        <v>0</v>
      </c>
      <c r="PUG236" s="16">
        <f t="shared" si="659"/>
        <v>0</v>
      </c>
      <c r="PUH236" s="16">
        <f t="shared" si="659"/>
        <v>0</v>
      </c>
      <c r="PUI236" s="16">
        <f t="shared" si="659"/>
        <v>0</v>
      </c>
      <c r="PUJ236" s="16">
        <f t="shared" si="659"/>
        <v>0</v>
      </c>
      <c r="PUK236" s="16">
        <f t="shared" si="659"/>
        <v>0</v>
      </c>
      <c r="PUL236" s="16">
        <f t="shared" si="659"/>
        <v>0</v>
      </c>
      <c r="PUM236" s="16">
        <f t="shared" si="659"/>
        <v>0</v>
      </c>
      <c r="PUN236" s="16">
        <f t="shared" si="659"/>
        <v>0</v>
      </c>
      <c r="PUO236" s="16">
        <f t="shared" si="659"/>
        <v>0</v>
      </c>
      <c r="PUP236" s="16">
        <f t="shared" si="659"/>
        <v>0</v>
      </c>
      <c r="PUQ236" s="16">
        <f t="shared" si="659"/>
        <v>0</v>
      </c>
      <c r="PUR236" s="16">
        <f t="shared" si="659"/>
        <v>0</v>
      </c>
      <c r="PUS236" s="16">
        <f t="shared" si="659"/>
        <v>0</v>
      </c>
      <c r="PUT236" s="16">
        <f t="shared" si="659"/>
        <v>0</v>
      </c>
      <c r="PUU236" s="16">
        <f t="shared" si="659"/>
        <v>0</v>
      </c>
      <c r="PUV236" s="16">
        <f t="shared" si="659"/>
        <v>0</v>
      </c>
      <c r="PUW236" s="16">
        <f t="shared" si="659"/>
        <v>0</v>
      </c>
      <c r="PUX236" s="16">
        <f t="shared" si="659"/>
        <v>0</v>
      </c>
      <c r="PUY236" s="16">
        <f t="shared" si="659"/>
        <v>0</v>
      </c>
      <c r="PUZ236" s="16">
        <f t="shared" si="659"/>
        <v>0</v>
      </c>
      <c r="PVA236" s="16">
        <f t="shared" si="659"/>
        <v>0</v>
      </c>
      <c r="PVB236" s="16">
        <f t="shared" si="659"/>
        <v>0</v>
      </c>
      <c r="PVC236" s="16">
        <f t="shared" si="659"/>
        <v>0</v>
      </c>
      <c r="PVD236" s="16">
        <f t="shared" si="659"/>
        <v>0</v>
      </c>
      <c r="PVE236" s="16">
        <f t="shared" si="659"/>
        <v>0</v>
      </c>
      <c r="PVF236" s="16">
        <f t="shared" si="659"/>
        <v>0</v>
      </c>
      <c r="PVG236" s="16">
        <f t="shared" si="659"/>
        <v>0</v>
      </c>
      <c r="PVH236" s="16">
        <f t="shared" si="659"/>
        <v>0</v>
      </c>
      <c r="PVI236" s="16">
        <f t="shared" ref="PVI236:PXT236" si="660">SUM(PVI229:PVI235)</f>
        <v>0</v>
      </c>
      <c r="PVJ236" s="16">
        <f t="shared" si="660"/>
        <v>0</v>
      </c>
      <c r="PVK236" s="16">
        <f t="shared" si="660"/>
        <v>0</v>
      </c>
      <c r="PVL236" s="16">
        <f t="shared" si="660"/>
        <v>0</v>
      </c>
      <c r="PVM236" s="16">
        <f t="shared" si="660"/>
        <v>0</v>
      </c>
      <c r="PVN236" s="16">
        <f t="shared" si="660"/>
        <v>0</v>
      </c>
      <c r="PVO236" s="16">
        <f t="shared" si="660"/>
        <v>0</v>
      </c>
      <c r="PVP236" s="16">
        <f t="shared" si="660"/>
        <v>0</v>
      </c>
      <c r="PVQ236" s="16">
        <f t="shared" si="660"/>
        <v>0</v>
      </c>
      <c r="PVR236" s="16">
        <f t="shared" si="660"/>
        <v>0</v>
      </c>
      <c r="PVS236" s="16">
        <f t="shared" si="660"/>
        <v>0</v>
      </c>
      <c r="PVT236" s="16">
        <f t="shared" si="660"/>
        <v>0</v>
      </c>
      <c r="PVU236" s="16">
        <f t="shared" si="660"/>
        <v>0</v>
      </c>
      <c r="PVV236" s="16">
        <f t="shared" si="660"/>
        <v>0</v>
      </c>
      <c r="PVW236" s="16">
        <f t="shared" si="660"/>
        <v>0</v>
      </c>
      <c r="PVX236" s="16">
        <f t="shared" si="660"/>
        <v>0</v>
      </c>
      <c r="PVY236" s="16">
        <f t="shared" si="660"/>
        <v>0</v>
      </c>
      <c r="PVZ236" s="16">
        <f t="shared" si="660"/>
        <v>0</v>
      </c>
      <c r="PWA236" s="16">
        <f t="shared" si="660"/>
        <v>0</v>
      </c>
      <c r="PWB236" s="16">
        <f t="shared" si="660"/>
        <v>0</v>
      </c>
      <c r="PWC236" s="16">
        <f t="shared" si="660"/>
        <v>0</v>
      </c>
      <c r="PWD236" s="16">
        <f t="shared" si="660"/>
        <v>0</v>
      </c>
      <c r="PWE236" s="16">
        <f t="shared" si="660"/>
        <v>0</v>
      </c>
      <c r="PWF236" s="16">
        <f t="shared" si="660"/>
        <v>0</v>
      </c>
      <c r="PWG236" s="16">
        <f t="shared" si="660"/>
        <v>0</v>
      </c>
      <c r="PWH236" s="16">
        <f t="shared" si="660"/>
        <v>0</v>
      </c>
      <c r="PWI236" s="16">
        <f t="shared" si="660"/>
        <v>0</v>
      </c>
      <c r="PWJ236" s="16">
        <f t="shared" si="660"/>
        <v>0</v>
      </c>
      <c r="PWK236" s="16">
        <f t="shared" si="660"/>
        <v>0</v>
      </c>
      <c r="PWL236" s="16">
        <f t="shared" si="660"/>
        <v>0</v>
      </c>
      <c r="PWM236" s="16">
        <f t="shared" si="660"/>
        <v>0</v>
      </c>
      <c r="PWN236" s="16">
        <f t="shared" si="660"/>
        <v>0</v>
      </c>
      <c r="PWO236" s="16">
        <f t="shared" si="660"/>
        <v>0</v>
      </c>
      <c r="PWP236" s="16">
        <f t="shared" si="660"/>
        <v>0</v>
      </c>
      <c r="PWQ236" s="16">
        <f t="shared" si="660"/>
        <v>0</v>
      </c>
      <c r="PWR236" s="16">
        <f t="shared" si="660"/>
        <v>0</v>
      </c>
      <c r="PWS236" s="16">
        <f t="shared" si="660"/>
        <v>0</v>
      </c>
      <c r="PWT236" s="16">
        <f t="shared" si="660"/>
        <v>0</v>
      </c>
      <c r="PWU236" s="16">
        <f t="shared" si="660"/>
        <v>0</v>
      </c>
      <c r="PWV236" s="16">
        <f t="shared" si="660"/>
        <v>0</v>
      </c>
      <c r="PWW236" s="16">
        <f t="shared" si="660"/>
        <v>0</v>
      </c>
      <c r="PWX236" s="16">
        <f t="shared" si="660"/>
        <v>0</v>
      </c>
      <c r="PWY236" s="16">
        <f t="shared" si="660"/>
        <v>0</v>
      </c>
      <c r="PWZ236" s="16">
        <f t="shared" si="660"/>
        <v>0</v>
      </c>
      <c r="PXA236" s="16">
        <f t="shared" si="660"/>
        <v>0</v>
      </c>
      <c r="PXB236" s="16">
        <f t="shared" si="660"/>
        <v>0</v>
      </c>
      <c r="PXC236" s="16">
        <f t="shared" si="660"/>
        <v>0</v>
      </c>
      <c r="PXD236" s="16">
        <f t="shared" si="660"/>
        <v>0</v>
      </c>
      <c r="PXE236" s="16">
        <f t="shared" si="660"/>
        <v>0</v>
      </c>
      <c r="PXF236" s="16">
        <f t="shared" si="660"/>
        <v>0</v>
      </c>
      <c r="PXG236" s="16">
        <f t="shared" si="660"/>
        <v>0</v>
      </c>
      <c r="PXH236" s="16">
        <f t="shared" si="660"/>
        <v>0</v>
      </c>
      <c r="PXI236" s="16">
        <f t="shared" si="660"/>
        <v>0</v>
      </c>
      <c r="PXJ236" s="16">
        <f t="shared" si="660"/>
        <v>0</v>
      </c>
      <c r="PXK236" s="16">
        <f t="shared" si="660"/>
        <v>0</v>
      </c>
      <c r="PXL236" s="16">
        <f t="shared" si="660"/>
        <v>0</v>
      </c>
      <c r="PXM236" s="16">
        <f t="shared" si="660"/>
        <v>0</v>
      </c>
      <c r="PXN236" s="16">
        <f t="shared" si="660"/>
        <v>0</v>
      </c>
      <c r="PXO236" s="16">
        <f t="shared" si="660"/>
        <v>0</v>
      </c>
      <c r="PXP236" s="16">
        <f t="shared" si="660"/>
        <v>0</v>
      </c>
      <c r="PXQ236" s="16">
        <f t="shared" si="660"/>
        <v>0</v>
      </c>
      <c r="PXR236" s="16">
        <f t="shared" si="660"/>
        <v>0</v>
      </c>
      <c r="PXS236" s="16">
        <f t="shared" si="660"/>
        <v>0</v>
      </c>
      <c r="PXT236" s="16">
        <f t="shared" si="660"/>
        <v>0</v>
      </c>
      <c r="PXU236" s="16">
        <f t="shared" ref="PXU236:QAF236" si="661">SUM(PXU229:PXU235)</f>
        <v>0</v>
      </c>
      <c r="PXV236" s="16">
        <f t="shared" si="661"/>
        <v>0</v>
      </c>
      <c r="PXW236" s="16">
        <f t="shared" si="661"/>
        <v>0</v>
      </c>
      <c r="PXX236" s="16">
        <f t="shared" si="661"/>
        <v>0</v>
      </c>
      <c r="PXY236" s="16">
        <f t="shared" si="661"/>
        <v>0</v>
      </c>
      <c r="PXZ236" s="16">
        <f t="shared" si="661"/>
        <v>0</v>
      </c>
      <c r="PYA236" s="16">
        <f t="shared" si="661"/>
        <v>0</v>
      </c>
      <c r="PYB236" s="16">
        <f t="shared" si="661"/>
        <v>0</v>
      </c>
      <c r="PYC236" s="16">
        <f t="shared" si="661"/>
        <v>0</v>
      </c>
      <c r="PYD236" s="16">
        <f t="shared" si="661"/>
        <v>0</v>
      </c>
      <c r="PYE236" s="16">
        <f t="shared" si="661"/>
        <v>0</v>
      </c>
      <c r="PYF236" s="16">
        <f t="shared" si="661"/>
        <v>0</v>
      </c>
      <c r="PYG236" s="16">
        <f t="shared" si="661"/>
        <v>0</v>
      </c>
      <c r="PYH236" s="16">
        <f t="shared" si="661"/>
        <v>0</v>
      </c>
      <c r="PYI236" s="16">
        <f t="shared" si="661"/>
        <v>0</v>
      </c>
      <c r="PYJ236" s="16">
        <f t="shared" si="661"/>
        <v>0</v>
      </c>
      <c r="PYK236" s="16">
        <f t="shared" si="661"/>
        <v>0</v>
      </c>
      <c r="PYL236" s="16">
        <f t="shared" si="661"/>
        <v>0</v>
      </c>
      <c r="PYM236" s="16">
        <f t="shared" si="661"/>
        <v>0</v>
      </c>
      <c r="PYN236" s="16">
        <f t="shared" si="661"/>
        <v>0</v>
      </c>
      <c r="PYO236" s="16">
        <f t="shared" si="661"/>
        <v>0</v>
      </c>
      <c r="PYP236" s="16">
        <f t="shared" si="661"/>
        <v>0</v>
      </c>
      <c r="PYQ236" s="16">
        <f t="shared" si="661"/>
        <v>0</v>
      </c>
      <c r="PYR236" s="16">
        <f t="shared" si="661"/>
        <v>0</v>
      </c>
      <c r="PYS236" s="16">
        <f t="shared" si="661"/>
        <v>0</v>
      </c>
      <c r="PYT236" s="16">
        <f t="shared" si="661"/>
        <v>0</v>
      </c>
      <c r="PYU236" s="16">
        <f t="shared" si="661"/>
        <v>0</v>
      </c>
      <c r="PYV236" s="16">
        <f t="shared" si="661"/>
        <v>0</v>
      </c>
      <c r="PYW236" s="16">
        <f t="shared" si="661"/>
        <v>0</v>
      </c>
      <c r="PYX236" s="16">
        <f t="shared" si="661"/>
        <v>0</v>
      </c>
      <c r="PYY236" s="16">
        <f t="shared" si="661"/>
        <v>0</v>
      </c>
      <c r="PYZ236" s="16">
        <f t="shared" si="661"/>
        <v>0</v>
      </c>
      <c r="PZA236" s="16">
        <f t="shared" si="661"/>
        <v>0</v>
      </c>
      <c r="PZB236" s="16">
        <f t="shared" si="661"/>
        <v>0</v>
      </c>
      <c r="PZC236" s="16">
        <f t="shared" si="661"/>
        <v>0</v>
      </c>
      <c r="PZD236" s="16">
        <f t="shared" si="661"/>
        <v>0</v>
      </c>
      <c r="PZE236" s="16">
        <f t="shared" si="661"/>
        <v>0</v>
      </c>
      <c r="PZF236" s="16">
        <f t="shared" si="661"/>
        <v>0</v>
      </c>
      <c r="PZG236" s="16">
        <f t="shared" si="661"/>
        <v>0</v>
      </c>
      <c r="PZH236" s="16">
        <f t="shared" si="661"/>
        <v>0</v>
      </c>
      <c r="PZI236" s="16">
        <f t="shared" si="661"/>
        <v>0</v>
      </c>
      <c r="PZJ236" s="16">
        <f t="shared" si="661"/>
        <v>0</v>
      </c>
      <c r="PZK236" s="16">
        <f t="shared" si="661"/>
        <v>0</v>
      </c>
      <c r="PZL236" s="16">
        <f t="shared" si="661"/>
        <v>0</v>
      </c>
      <c r="PZM236" s="16">
        <f t="shared" si="661"/>
        <v>0</v>
      </c>
      <c r="PZN236" s="16">
        <f t="shared" si="661"/>
        <v>0</v>
      </c>
      <c r="PZO236" s="16">
        <f t="shared" si="661"/>
        <v>0</v>
      </c>
      <c r="PZP236" s="16">
        <f t="shared" si="661"/>
        <v>0</v>
      </c>
      <c r="PZQ236" s="16">
        <f t="shared" si="661"/>
        <v>0</v>
      </c>
      <c r="PZR236" s="16">
        <f t="shared" si="661"/>
        <v>0</v>
      </c>
      <c r="PZS236" s="16">
        <f t="shared" si="661"/>
        <v>0</v>
      </c>
      <c r="PZT236" s="16">
        <f t="shared" si="661"/>
        <v>0</v>
      </c>
      <c r="PZU236" s="16">
        <f t="shared" si="661"/>
        <v>0</v>
      </c>
      <c r="PZV236" s="16">
        <f t="shared" si="661"/>
        <v>0</v>
      </c>
      <c r="PZW236" s="16">
        <f t="shared" si="661"/>
        <v>0</v>
      </c>
      <c r="PZX236" s="16">
        <f t="shared" si="661"/>
        <v>0</v>
      </c>
      <c r="PZY236" s="16">
        <f t="shared" si="661"/>
        <v>0</v>
      </c>
      <c r="PZZ236" s="16">
        <f t="shared" si="661"/>
        <v>0</v>
      </c>
      <c r="QAA236" s="16">
        <f t="shared" si="661"/>
        <v>0</v>
      </c>
      <c r="QAB236" s="16">
        <f t="shared" si="661"/>
        <v>0</v>
      </c>
      <c r="QAC236" s="16">
        <f t="shared" si="661"/>
        <v>0</v>
      </c>
      <c r="QAD236" s="16">
        <f t="shared" si="661"/>
        <v>0</v>
      </c>
      <c r="QAE236" s="16">
        <f t="shared" si="661"/>
        <v>0</v>
      </c>
      <c r="QAF236" s="16">
        <f t="shared" si="661"/>
        <v>0</v>
      </c>
      <c r="QAG236" s="16">
        <f t="shared" ref="QAG236:QCR236" si="662">SUM(QAG229:QAG235)</f>
        <v>0</v>
      </c>
      <c r="QAH236" s="16">
        <f t="shared" si="662"/>
        <v>0</v>
      </c>
      <c r="QAI236" s="16">
        <f t="shared" si="662"/>
        <v>0</v>
      </c>
      <c r="QAJ236" s="16">
        <f t="shared" si="662"/>
        <v>0</v>
      </c>
      <c r="QAK236" s="16">
        <f t="shared" si="662"/>
        <v>0</v>
      </c>
      <c r="QAL236" s="16">
        <f t="shared" si="662"/>
        <v>0</v>
      </c>
      <c r="QAM236" s="16">
        <f t="shared" si="662"/>
        <v>0</v>
      </c>
      <c r="QAN236" s="16">
        <f t="shared" si="662"/>
        <v>0</v>
      </c>
      <c r="QAO236" s="16">
        <f t="shared" si="662"/>
        <v>0</v>
      </c>
      <c r="QAP236" s="16">
        <f t="shared" si="662"/>
        <v>0</v>
      </c>
      <c r="QAQ236" s="16">
        <f t="shared" si="662"/>
        <v>0</v>
      </c>
      <c r="QAR236" s="16">
        <f t="shared" si="662"/>
        <v>0</v>
      </c>
      <c r="QAS236" s="16">
        <f t="shared" si="662"/>
        <v>0</v>
      </c>
      <c r="QAT236" s="16">
        <f t="shared" si="662"/>
        <v>0</v>
      </c>
      <c r="QAU236" s="16">
        <f t="shared" si="662"/>
        <v>0</v>
      </c>
      <c r="QAV236" s="16">
        <f t="shared" si="662"/>
        <v>0</v>
      </c>
      <c r="QAW236" s="16">
        <f t="shared" si="662"/>
        <v>0</v>
      </c>
      <c r="QAX236" s="16">
        <f t="shared" si="662"/>
        <v>0</v>
      </c>
      <c r="QAY236" s="16">
        <f t="shared" si="662"/>
        <v>0</v>
      </c>
      <c r="QAZ236" s="16">
        <f t="shared" si="662"/>
        <v>0</v>
      </c>
      <c r="QBA236" s="16">
        <f t="shared" si="662"/>
        <v>0</v>
      </c>
      <c r="QBB236" s="16">
        <f t="shared" si="662"/>
        <v>0</v>
      </c>
      <c r="QBC236" s="16">
        <f t="shared" si="662"/>
        <v>0</v>
      </c>
      <c r="QBD236" s="16">
        <f t="shared" si="662"/>
        <v>0</v>
      </c>
      <c r="QBE236" s="16">
        <f t="shared" si="662"/>
        <v>0</v>
      </c>
      <c r="QBF236" s="16">
        <f t="shared" si="662"/>
        <v>0</v>
      </c>
      <c r="QBG236" s="16">
        <f t="shared" si="662"/>
        <v>0</v>
      </c>
      <c r="QBH236" s="16">
        <f t="shared" si="662"/>
        <v>0</v>
      </c>
      <c r="QBI236" s="16">
        <f t="shared" si="662"/>
        <v>0</v>
      </c>
      <c r="QBJ236" s="16">
        <f t="shared" si="662"/>
        <v>0</v>
      </c>
      <c r="QBK236" s="16">
        <f t="shared" si="662"/>
        <v>0</v>
      </c>
      <c r="QBL236" s="16">
        <f t="shared" si="662"/>
        <v>0</v>
      </c>
      <c r="QBM236" s="16">
        <f t="shared" si="662"/>
        <v>0</v>
      </c>
      <c r="QBN236" s="16">
        <f t="shared" si="662"/>
        <v>0</v>
      </c>
      <c r="QBO236" s="16">
        <f t="shared" si="662"/>
        <v>0</v>
      </c>
      <c r="QBP236" s="16">
        <f t="shared" si="662"/>
        <v>0</v>
      </c>
      <c r="QBQ236" s="16">
        <f t="shared" si="662"/>
        <v>0</v>
      </c>
      <c r="QBR236" s="16">
        <f t="shared" si="662"/>
        <v>0</v>
      </c>
      <c r="QBS236" s="16">
        <f t="shared" si="662"/>
        <v>0</v>
      </c>
      <c r="QBT236" s="16">
        <f t="shared" si="662"/>
        <v>0</v>
      </c>
      <c r="QBU236" s="16">
        <f t="shared" si="662"/>
        <v>0</v>
      </c>
      <c r="QBV236" s="16">
        <f t="shared" si="662"/>
        <v>0</v>
      </c>
      <c r="QBW236" s="16">
        <f t="shared" si="662"/>
        <v>0</v>
      </c>
      <c r="QBX236" s="16">
        <f t="shared" si="662"/>
        <v>0</v>
      </c>
      <c r="QBY236" s="16">
        <f t="shared" si="662"/>
        <v>0</v>
      </c>
      <c r="QBZ236" s="16">
        <f t="shared" si="662"/>
        <v>0</v>
      </c>
      <c r="QCA236" s="16">
        <f t="shared" si="662"/>
        <v>0</v>
      </c>
      <c r="QCB236" s="16">
        <f t="shared" si="662"/>
        <v>0</v>
      </c>
      <c r="QCC236" s="16">
        <f t="shared" si="662"/>
        <v>0</v>
      </c>
      <c r="QCD236" s="16">
        <f t="shared" si="662"/>
        <v>0</v>
      </c>
      <c r="QCE236" s="16">
        <f t="shared" si="662"/>
        <v>0</v>
      </c>
      <c r="QCF236" s="16">
        <f t="shared" si="662"/>
        <v>0</v>
      </c>
      <c r="QCG236" s="16">
        <f t="shared" si="662"/>
        <v>0</v>
      </c>
      <c r="QCH236" s="16">
        <f t="shared" si="662"/>
        <v>0</v>
      </c>
      <c r="QCI236" s="16">
        <f t="shared" si="662"/>
        <v>0</v>
      </c>
      <c r="QCJ236" s="16">
        <f t="shared" si="662"/>
        <v>0</v>
      </c>
      <c r="QCK236" s="16">
        <f t="shared" si="662"/>
        <v>0</v>
      </c>
      <c r="QCL236" s="16">
        <f t="shared" si="662"/>
        <v>0</v>
      </c>
      <c r="QCM236" s="16">
        <f t="shared" si="662"/>
        <v>0</v>
      </c>
      <c r="QCN236" s="16">
        <f t="shared" si="662"/>
        <v>0</v>
      </c>
      <c r="QCO236" s="16">
        <f t="shared" si="662"/>
        <v>0</v>
      </c>
      <c r="QCP236" s="16">
        <f t="shared" si="662"/>
        <v>0</v>
      </c>
      <c r="QCQ236" s="16">
        <f t="shared" si="662"/>
        <v>0</v>
      </c>
      <c r="QCR236" s="16">
        <f t="shared" si="662"/>
        <v>0</v>
      </c>
      <c r="QCS236" s="16">
        <f t="shared" ref="QCS236:QFD236" si="663">SUM(QCS229:QCS235)</f>
        <v>0</v>
      </c>
      <c r="QCT236" s="16">
        <f t="shared" si="663"/>
        <v>0</v>
      </c>
      <c r="QCU236" s="16">
        <f t="shared" si="663"/>
        <v>0</v>
      </c>
      <c r="QCV236" s="16">
        <f t="shared" si="663"/>
        <v>0</v>
      </c>
      <c r="QCW236" s="16">
        <f t="shared" si="663"/>
        <v>0</v>
      </c>
      <c r="QCX236" s="16">
        <f t="shared" si="663"/>
        <v>0</v>
      </c>
      <c r="QCY236" s="16">
        <f t="shared" si="663"/>
        <v>0</v>
      </c>
      <c r="QCZ236" s="16">
        <f t="shared" si="663"/>
        <v>0</v>
      </c>
      <c r="QDA236" s="16">
        <f t="shared" si="663"/>
        <v>0</v>
      </c>
      <c r="QDB236" s="16">
        <f t="shared" si="663"/>
        <v>0</v>
      </c>
      <c r="QDC236" s="16">
        <f t="shared" si="663"/>
        <v>0</v>
      </c>
      <c r="QDD236" s="16">
        <f t="shared" si="663"/>
        <v>0</v>
      </c>
      <c r="QDE236" s="16">
        <f t="shared" si="663"/>
        <v>0</v>
      </c>
      <c r="QDF236" s="16">
        <f t="shared" si="663"/>
        <v>0</v>
      </c>
      <c r="QDG236" s="16">
        <f t="shared" si="663"/>
        <v>0</v>
      </c>
      <c r="QDH236" s="16">
        <f t="shared" si="663"/>
        <v>0</v>
      </c>
      <c r="QDI236" s="16">
        <f t="shared" si="663"/>
        <v>0</v>
      </c>
      <c r="QDJ236" s="16">
        <f t="shared" si="663"/>
        <v>0</v>
      </c>
      <c r="QDK236" s="16">
        <f t="shared" si="663"/>
        <v>0</v>
      </c>
      <c r="QDL236" s="16">
        <f t="shared" si="663"/>
        <v>0</v>
      </c>
      <c r="QDM236" s="16">
        <f t="shared" si="663"/>
        <v>0</v>
      </c>
      <c r="QDN236" s="16">
        <f t="shared" si="663"/>
        <v>0</v>
      </c>
      <c r="QDO236" s="16">
        <f t="shared" si="663"/>
        <v>0</v>
      </c>
      <c r="QDP236" s="16">
        <f t="shared" si="663"/>
        <v>0</v>
      </c>
      <c r="QDQ236" s="16">
        <f t="shared" si="663"/>
        <v>0</v>
      </c>
      <c r="QDR236" s="16">
        <f t="shared" si="663"/>
        <v>0</v>
      </c>
      <c r="QDS236" s="16">
        <f t="shared" si="663"/>
        <v>0</v>
      </c>
      <c r="QDT236" s="16">
        <f t="shared" si="663"/>
        <v>0</v>
      </c>
      <c r="QDU236" s="16">
        <f t="shared" si="663"/>
        <v>0</v>
      </c>
      <c r="QDV236" s="16">
        <f t="shared" si="663"/>
        <v>0</v>
      </c>
      <c r="QDW236" s="16">
        <f t="shared" si="663"/>
        <v>0</v>
      </c>
      <c r="QDX236" s="16">
        <f t="shared" si="663"/>
        <v>0</v>
      </c>
      <c r="QDY236" s="16">
        <f t="shared" si="663"/>
        <v>0</v>
      </c>
      <c r="QDZ236" s="16">
        <f t="shared" si="663"/>
        <v>0</v>
      </c>
      <c r="QEA236" s="16">
        <f t="shared" si="663"/>
        <v>0</v>
      </c>
      <c r="QEB236" s="16">
        <f t="shared" si="663"/>
        <v>0</v>
      </c>
      <c r="QEC236" s="16">
        <f t="shared" si="663"/>
        <v>0</v>
      </c>
      <c r="QED236" s="16">
        <f t="shared" si="663"/>
        <v>0</v>
      </c>
      <c r="QEE236" s="16">
        <f t="shared" si="663"/>
        <v>0</v>
      </c>
      <c r="QEF236" s="16">
        <f t="shared" si="663"/>
        <v>0</v>
      </c>
      <c r="QEG236" s="16">
        <f t="shared" si="663"/>
        <v>0</v>
      </c>
      <c r="QEH236" s="16">
        <f t="shared" si="663"/>
        <v>0</v>
      </c>
      <c r="QEI236" s="16">
        <f t="shared" si="663"/>
        <v>0</v>
      </c>
      <c r="QEJ236" s="16">
        <f t="shared" si="663"/>
        <v>0</v>
      </c>
      <c r="QEK236" s="16">
        <f t="shared" si="663"/>
        <v>0</v>
      </c>
      <c r="QEL236" s="16">
        <f t="shared" si="663"/>
        <v>0</v>
      </c>
      <c r="QEM236" s="16">
        <f t="shared" si="663"/>
        <v>0</v>
      </c>
      <c r="QEN236" s="16">
        <f t="shared" si="663"/>
        <v>0</v>
      </c>
      <c r="QEO236" s="16">
        <f t="shared" si="663"/>
        <v>0</v>
      </c>
      <c r="QEP236" s="16">
        <f t="shared" si="663"/>
        <v>0</v>
      </c>
      <c r="QEQ236" s="16">
        <f t="shared" si="663"/>
        <v>0</v>
      </c>
      <c r="QER236" s="16">
        <f t="shared" si="663"/>
        <v>0</v>
      </c>
      <c r="QES236" s="16">
        <f t="shared" si="663"/>
        <v>0</v>
      </c>
      <c r="QET236" s="16">
        <f t="shared" si="663"/>
        <v>0</v>
      </c>
      <c r="QEU236" s="16">
        <f t="shared" si="663"/>
        <v>0</v>
      </c>
      <c r="QEV236" s="16">
        <f t="shared" si="663"/>
        <v>0</v>
      </c>
      <c r="QEW236" s="16">
        <f t="shared" si="663"/>
        <v>0</v>
      </c>
      <c r="QEX236" s="16">
        <f t="shared" si="663"/>
        <v>0</v>
      </c>
      <c r="QEY236" s="16">
        <f t="shared" si="663"/>
        <v>0</v>
      </c>
      <c r="QEZ236" s="16">
        <f t="shared" si="663"/>
        <v>0</v>
      </c>
      <c r="QFA236" s="16">
        <f t="shared" si="663"/>
        <v>0</v>
      </c>
      <c r="QFB236" s="16">
        <f t="shared" si="663"/>
        <v>0</v>
      </c>
      <c r="QFC236" s="16">
        <f t="shared" si="663"/>
        <v>0</v>
      </c>
      <c r="QFD236" s="16">
        <f t="shared" si="663"/>
        <v>0</v>
      </c>
      <c r="QFE236" s="16">
        <f t="shared" ref="QFE236:QHP236" si="664">SUM(QFE229:QFE235)</f>
        <v>0</v>
      </c>
      <c r="QFF236" s="16">
        <f t="shared" si="664"/>
        <v>0</v>
      </c>
      <c r="QFG236" s="16">
        <f t="shared" si="664"/>
        <v>0</v>
      </c>
      <c r="QFH236" s="16">
        <f t="shared" si="664"/>
        <v>0</v>
      </c>
      <c r="QFI236" s="16">
        <f t="shared" si="664"/>
        <v>0</v>
      </c>
      <c r="QFJ236" s="16">
        <f t="shared" si="664"/>
        <v>0</v>
      </c>
      <c r="QFK236" s="16">
        <f t="shared" si="664"/>
        <v>0</v>
      </c>
      <c r="QFL236" s="16">
        <f t="shared" si="664"/>
        <v>0</v>
      </c>
      <c r="QFM236" s="16">
        <f t="shared" si="664"/>
        <v>0</v>
      </c>
      <c r="QFN236" s="16">
        <f t="shared" si="664"/>
        <v>0</v>
      </c>
      <c r="QFO236" s="16">
        <f t="shared" si="664"/>
        <v>0</v>
      </c>
      <c r="QFP236" s="16">
        <f t="shared" si="664"/>
        <v>0</v>
      </c>
      <c r="QFQ236" s="16">
        <f t="shared" si="664"/>
        <v>0</v>
      </c>
      <c r="QFR236" s="16">
        <f t="shared" si="664"/>
        <v>0</v>
      </c>
      <c r="QFS236" s="16">
        <f t="shared" si="664"/>
        <v>0</v>
      </c>
      <c r="QFT236" s="16">
        <f t="shared" si="664"/>
        <v>0</v>
      </c>
      <c r="QFU236" s="16">
        <f t="shared" si="664"/>
        <v>0</v>
      </c>
      <c r="QFV236" s="16">
        <f t="shared" si="664"/>
        <v>0</v>
      </c>
      <c r="QFW236" s="16">
        <f t="shared" si="664"/>
        <v>0</v>
      </c>
      <c r="QFX236" s="16">
        <f t="shared" si="664"/>
        <v>0</v>
      </c>
      <c r="QFY236" s="16">
        <f t="shared" si="664"/>
        <v>0</v>
      </c>
      <c r="QFZ236" s="16">
        <f t="shared" si="664"/>
        <v>0</v>
      </c>
      <c r="QGA236" s="16">
        <f t="shared" si="664"/>
        <v>0</v>
      </c>
      <c r="QGB236" s="16">
        <f t="shared" si="664"/>
        <v>0</v>
      </c>
      <c r="QGC236" s="16">
        <f t="shared" si="664"/>
        <v>0</v>
      </c>
      <c r="QGD236" s="16">
        <f t="shared" si="664"/>
        <v>0</v>
      </c>
      <c r="QGE236" s="16">
        <f t="shared" si="664"/>
        <v>0</v>
      </c>
      <c r="QGF236" s="16">
        <f t="shared" si="664"/>
        <v>0</v>
      </c>
      <c r="QGG236" s="16">
        <f t="shared" si="664"/>
        <v>0</v>
      </c>
      <c r="QGH236" s="16">
        <f t="shared" si="664"/>
        <v>0</v>
      </c>
      <c r="QGI236" s="16">
        <f t="shared" si="664"/>
        <v>0</v>
      </c>
      <c r="QGJ236" s="16">
        <f t="shared" si="664"/>
        <v>0</v>
      </c>
      <c r="QGK236" s="16">
        <f t="shared" si="664"/>
        <v>0</v>
      </c>
      <c r="QGL236" s="16">
        <f t="shared" si="664"/>
        <v>0</v>
      </c>
      <c r="QGM236" s="16">
        <f t="shared" si="664"/>
        <v>0</v>
      </c>
      <c r="QGN236" s="16">
        <f t="shared" si="664"/>
        <v>0</v>
      </c>
      <c r="QGO236" s="16">
        <f t="shared" si="664"/>
        <v>0</v>
      </c>
      <c r="QGP236" s="16">
        <f t="shared" si="664"/>
        <v>0</v>
      </c>
      <c r="QGQ236" s="16">
        <f t="shared" si="664"/>
        <v>0</v>
      </c>
      <c r="QGR236" s="16">
        <f t="shared" si="664"/>
        <v>0</v>
      </c>
      <c r="QGS236" s="16">
        <f t="shared" si="664"/>
        <v>0</v>
      </c>
      <c r="QGT236" s="16">
        <f t="shared" si="664"/>
        <v>0</v>
      </c>
      <c r="QGU236" s="16">
        <f t="shared" si="664"/>
        <v>0</v>
      </c>
      <c r="QGV236" s="16">
        <f t="shared" si="664"/>
        <v>0</v>
      </c>
      <c r="QGW236" s="16">
        <f t="shared" si="664"/>
        <v>0</v>
      </c>
      <c r="QGX236" s="16">
        <f t="shared" si="664"/>
        <v>0</v>
      </c>
      <c r="QGY236" s="16">
        <f t="shared" si="664"/>
        <v>0</v>
      </c>
      <c r="QGZ236" s="16">
        <f t="shared" si="664"/>
        <v>0</v>
      </c>
      <c r="QHA236" s="16">
        <f t="shared" si="664"/>
        <v>0</v>
      </c>
      <c r="QHB236" s="16">
        <f t="shared" si="664"/>
        <v>0</v>
      </c>
      <c r="QHC236" s="16">
        <f t="shared" si="664"/>
        <v>0</v>
      </c>
      <c r="QHD236" s="16">
        <f t="shared" si="664"/>
        <v>0</v>
      </c>
      <c r="QHE236" s="16">
        <f t="shared" si="664"/>
        <v>0</v>
      </c>
      <c r="QHF236" s="16">
        <f t="shared" si="664"/>
        <v>0</v>
      </c>
      <c r="QHG236" s="16">
        <f t="shared" si="664"/>
        <v>0</v>
      </c>
      <c r="QHH236" s="16">
        <f t="shared" si="664"/>
        <v>0</v>
      </c>
      <c r="QHI236" s="16">
        <f t="shared" si="664"/>
        <v>0</v>
      </c>
      <c r="QHJ236" s="16">
        <f t="shared" si="664"/>
        <v>0</v>
      </c>
      <c r="QHK236" s="16">
        <f t="shared" si="664"/>
        <v>0</v>
      </c>
      <c r="QHL236" s="16">
        <f t="shared" si="664"/>
        <v>0</v>
      </c>
      <c r="QHM236" s="16">
        <f t="shared" si="664"/>
        <v>0</v>
      </c>
      <c r="QHN236" s="16">
        <f t="shared" si="664"/>
        <v>0</v>
      </c>
      <c r="QHO236" s="16">
        <f t="shared" si="664"/>
        <v>0</v>
      </c>
      <c r="QHP236" s="16">
        <f t="shared" si="664"/>
        <v>0</v>
      </c>
      <c r="QHQ236" s="16">
        <f t="shared" ref="QHQ236:QKB236" si="665">SUM(QHQ229:QHQ235)</f>
        <v>0</v>
      </c>
      <c r="QHR236" s="16">
        <f t="shared" si="665"/>
        <v>0</v>
      </c>
      <c r="QHS236" s="16">
        <f t="shared" si="665"/>
        <v>0</v>
      </c>
      <c r="QHT236" s="16">
        <f t="shared" si="665"/>
        <v>0</v>
      </c>
      <c r="QHU236" s="16">
        <f t="shared" si="665"/>
        <v>0</v>
      </c>
      <c r="QHV236" s="16">
        <f t="shared" si="665"/>
        <v>0</v>
      </c>
      <c r="QHW236" s="16">
        <f t="shared" si="665"/>
        <v>0</v>
      </c>
      <c r="QHX236" s="16">
        <f t="shared" si="665"/>
        <v>0</v>
      </c>
      <c r="QHY236" s="16">
        <f t="shared" si="665"/>
        <v>0</v>
      </c>
      <c r="QHZ236" s="16">
        <f t="shared" si="665"/>
        <v>0</v>
      </c>
      <c r="QIA236" s="16">
        <f t="shared" si="665"/>
        <v>0</v>
      </c>
      <c r="QIB236" s="16">
        <f t="shared" si="665"/>
        <v>0</v>
      </c>
      <c r="QIC236" s="16">
        <f t="shared" si="665"/>
        <v>0</v>
      </c>
      <c r="QID236" s="16">
        <f t="shared" si="665"/>
        <v>0</v>
      </c>
      <c r="QIE236" s="16">
        <f t="shared" si="665"/>
        <v>0</v>
      </c>
      <c r="QIF236" s="16">
        <f t="shared" si="665"/>
        <v>0</v>
      </c>
      <c r="QIG236" s="16">
        <f t="shared" si="665"/>
        <v>0</v>
      </c>
      <c r="QIH236" s="16">
        <f t="shared" si="665"/>
        <v>0</v>
      </c>
      <c r="QII236" s="16">
        <f t="shared" si="665"/>
        <v>0</v>
      </c>
      <c r="QIJ236" s="16">
        <f t="shared" si="665"/>
        <v>0</v>
      </c>
      <c r="QIK236" s="16">
        <f t="shared" si="665"/>
        <v>0</v>
      </c>
      <c r="QIL236" s="16">
        <f t="shared" si="665"/>
        <v>0</v>
      </c>
      <c r="QIM236" s="16">
        <f t="shared" si="665"/>
        <v>0</v>
      </c>
      <c r="QIN236" s="16">
        <f t="shared" si="665"/>
        <v>0</v>
      </c>
      <c r="QIO236" s="16">
        <f t="shared" si="665"/>
        <v>0</v>
      </c>
      <c r="QIP236" s="16">
        <f t="shared" si="665"/>
        <v>0</v>
      </c>
      <c r="QIQ236" s="16">
        <f t="shared" si="665"/>
        <v>0</v>
      </c>
      <c r="QIR236" s="16">
        <f t="shared" si="665"/>
        <v>0</v>
      </c>
      <c r="QIS236" s="16">
        <f t="shared" si="665"/>
        <v>0</v>
      </c>
      <c r="QIT236" s="16">
        <f t="shared" si="665"/>
        <v>0</v>
      </c>
      <c r="QIU236" s="16">
        <f t="shared" si="665"/>
        <v>0</v>
      </c>
      <c r="QIV236" s="16">
        <f t="shared" si="665"/>
        <v>0</v>
      </c>
      <c r="QIW236" s="16">
        <f t="shared" si="665"/>
        <v>0</v>
      </c>
      <c r="QIX236" s="16">
        <f t="shared" si="665"/>
        <v>0</v>
      </c>
      <c r="QIY236" s="16">
        <f t="shared" si="665"/>
        <v>0</v>
      </c>
      <c r="QIZ236" s="16">
        <f t="shared" si="665"/>
        <v>0</v>
      </c>
      <c r="QJA236" s="16">
        <f t="shared" si="665"/>
        <v>0</v>
      </c>
      <c r="QJB236" s="16">
        <f t="shared" si="665"/>
        <v>0</v>
      </c>
      <c r="QJC236" s="16">
        <f t="shared" si="665"/>
        <v>0</v>
      </c>
      <c r="QJD236" s="16">
        <f t="shared" si="665"/>
        <v>0</v>
      </c>
      <c r="QJE236" s="16">
        <f t="shared" si="665"/>
        <v>0</v>
      </c>
      <c r="QJF236" s="16">
        <f t="shared" si="665"/>
        <v>0</v>
      </c>
      <c r="QJG236" s="16">
        <f t="shared" si="665"/>
        <v>0</v>
      </c>
      <c r="QJH236" s="16">
        <f t="shared" si="665"/>
        <v>0</v>
      </c>
      <c r="QJI236" s="16">
        <f t="shared" si="665"/>
        <v>0</v>
      </c>
      <c r="QJJ236" s="16">
        <f t="shared" si="665"/>
        <v>0</v>
      </c>
      <c r="QJK236" s="16">
        <f t="shared" si="665"/>
        <v>0</v>
      </c>
      <c r="QJL236" s="16">
        <f t="shared" si="665"/>
        <v>0</v>
      </c>
      <c r="QJM236" s="16">
        <f t="shared" si="665"/>
        <v>0</v>
      </c>
      <c r="QJN236" s="16">
        <f t="shared" si="665"/>
        <v>0</v>
      </c>
      <c r="QJO236" s="16">
        <f t="shared" si="665"/>
        <v>0</v>
      </c>
      <c r="QJP236" s="16">
        <f t="shared" si="665"/>
        <v>0</v>
      </c>
      <c r="QJQ236" s="16">
        <f t="shared" si="665"/>
        <v>0</v>
      </c>
      <c r="QJR236" s="16">
        <f t="shared" si="665"/>
        <v>0</v>
      </c>
      <c r="QJS236" s="16">
        <f t="shared" si="665"/>
        <v>0</v>
      </c>
      <c r="QJT236" s="16">
        <f t="shared" si="665"/>
        <v>0</v>
      </c>
      <c r="QJU236" s="16">
        <f t="shared" si="665"/>
        <v>0</v>
      </c>
      <c r="QJV236" s="16">
        <f t="shared" si="665"/>
        <v>0</v>
      </c>
      <c r="QJW236" s="16">
        <f t="shared" si="665"/>
        <v>0</v>
      </c>
      <c r="QJX236" s="16">
        <f t="shared" si="665"/>
        <v>0</v>
      </c>
      <c r="QJY236" s="16">
        <f t="shared" si="665"/>
        <v>0</v>
      </c>
      <c r="QJZ236" s="16">
        <f t="shared" si="665"/>
        <v>0</v>
      </c>
      <c r="QKA236" s="16">
        <f t="shared" si="665"/>
        <v>0</v>
      </c>
      <c r="QKB236" s="16">
        <f t="shared" si="665"/>
        <v>0</v>
      </c>
      <c r="QKC236" s="16">
        <f t="shared" ref="QKC236:QMN236" si="666">SUM(QKC229:QKC235)</f>
        <v>0</v>
      </c>
      <c r="QKD236" s="16">
        <f t="shared" si="666"/>
        <v>0</v>
      </c>
      <c r="QKE236" s="16">
        <f t="shared" si="666"/>
        <v>0</v>
      </c>
      <c r="QKF236" s="16">
        <f t="shared" si="666"/>
        <v>0</v>
      </c>
      <c r="QKG236" s="16">
        <f t="shared" si="666"/>
        <v>0</v>
      </c>
      <c r="QKH236" s="16">
        <f t="shared" si="666"/>
        <v>0</v>
      </c>
      <c r="QKI236" s="16">
        <f t="shared" si="666"/>
        <v>0</v>
      </c>
      <c r="QKJ236" s="16">
        <f t="shared" si="666"/>
        <v>0</v>
      </c>
      <c r="QKK236" s="16">
        <f t="shared" si="666"/>
        <v>0</v>
      </c>
      <c r="QKL236" s="16">
        <f t="shared" si="666"/>
        <v>0</v>
      </c>
      <c r="QKM236" s="16">
        <f t="shared" si="666"/>
        <v>0</v>
      </c>
      <c r="QKN236" s="16">
        <f t="shared" si="666"/>
        <v>0</v>
      </c>
      <c r="QKO236" s="16">
        <f t="shared" si="666"/>
        <v>0</v>
      </c>
      <c r="QKP236" s="16">
        <f t="shared" si="666"/>
        <v>0</v>
      </c>
      <c r="QKQ236" s="16">
        <f t="shared" si="666"/>
        <v>0</v>
      </c>
      <c r="QKR236" s="16">
        <f t="shared" si="666"/>
        <v>0</v>
      </c>
      <c r="QKS236" s="16">
        <f t="shared" si="666"/>
        <v>0</v>
      </c>
      <c r="QKT236" s="16">
        <f t="shared" si="666"/>
        <v>0</v>
      </c>
      <c r="QKU236" s="16">
        <f t="shared" si="666"/>
        <v>0</v>
      </c>
      <c r="QKV236" s="16">
        <f t="shared" si="666"/>
        <v>0</v>
      </c>
      <c r="QKW236" s="16">
        <f t="shared" si="666"/>
        <v>0</v>
      </c>
      <c r="QKX236" s="16">
        <f t="shared" si="666"/>
        <v>0</v>
      </c>
      <c r="QKY236" s="16">
        <f t="shared" si="666"/>
        <v>0</v>
      </c>
      <c r="QKZ236" s="16">
        <f t="shared" si="666"/>
        <v>0</v>
      </c>
      <c r="QLA236" s="16">
        <f t="shared" si="666"/>
        <v>0</v>
      </c>
      <c r="QLB236" s="16">
        <f t="shared" si="666"/>
        <v>0</v>
      </c>
      <c r="QLC236" s="16">
        <f t="shared" si="666"/>
        <v>0</v>
      </c>
      <c r="QLD236" s="16">
        <f t="shared" si="666"/>
        <v>0</v>
      </c>
      <c r="QLE236" s="16">
        <f t="shared" si="666"/>
        <v>0</v>
      </c>
      <c r="QLF236" s="16">
        <f t="shared" si="666"/>
        <v>0</v>
      </c>
      <c r="QLG236" s="16">
        <f t="shared" si="666"/>
        <v>0</v>
      </c>
      <c r="QLH236" s="16">
        <f t="shared" si="666"/>
        <v>0</v>
      </c>
      <c r="QLI236" s="16">
        <f t="shared" si="666"/>
        <v>0</v>
      </c>
      <c r="QLJ236" s="16">
        <f t="shared" si="666"/>
        <v>0</v>
      </c>
      <c r="QLK236" s="16">
        <f t="shared" si="666"/>
        <v>0</v>
      </c>
      <c r="QLL236" s="16">
        <f t="shared" si="666"/>
        <v>0</v>
      </c>
      <c r="QLM236" s="16">
        <f t="shared" si="666"/>
        <v>0</v>
      </c>
      <c r="QLN236" s="16">
        <f t="shared" si="666"/>
        <v>0</v>
      </c>
      <c r="QLO236" s="16">
        <f t="shared" si="666"/>
        <v>0</v>
      </c>
      <c r="QLP236" s="16">
        <f t="shared" si="666"/>
        <v>0</v>
      </c>
      <c r="QLQ236" s="16">
        <f t="shared" si="666"/>
        <v>0</v>
      </c>
      <c r="QLR236" s="16">
        <f t="shared" si="666"/>
        <v>0</v>
      </c>
      <c r="QLS236" s="16">
        <f t="shared" si="666"/>
        <v>0</v>
      </c>
      <c r="QLT236" s="16">
        <f t="shared" si="666"/>
        <v>0</v>
      </c>
      <c r="QLU236" s="16">
        <f t="shared" si="666"/>
        <v>0</v>
      </c>
      <c r="QLV236" s="16">
        <f t="shared" si="666"/>
        <v>0</v>
      </c>
      <c r="QLW236" s="16">
        <f t="shared" si="666"/>
        <v>0</v>
      </c>
      <c r="QLX236" s="16">
        <f t="shared" si="666"/>
        <v>0</v>
      </c>
      <c r="QLY236" s="16">
        <f t="shared" si="666"/>
        <v>0</v>
      </c>
      <c r="QLZ236" s="16">
        <f t="shared" si="666"/>
        <v>0</v>
      </c>
      <c r="QMA236" s="16">
        <f t="shared" si="666"/>
        <v>0</v>
      </c>
      <c r="QMB236" s="16">
        <f t="shared" si="666"/>
        <v>0</v>
      </c>
      <c r="QMC236" s="16">
        <f t="shared" si="666"/>
        <v>0</v>
      </c>
      <c r="QMD236" s="16">
        <f t="shared" si="666"/>
        <v>0</v>
      </c>
      <c r="QME236" s="16">
        <f t="shared" si="666"/>
        <v>0</v>
      </c>
      <c r="QMF236" s="16">
        <f t="shared" si="666"/>
        <v>0</v>
      </c>
      <c r="QMG236" s="16">
        <f t="shared" si="666"/>
        <v>0</v>
      </c>
      <c r="QMH236" s="16">
        <f t="shared" si="666"/>
        <v>0</v>
      </c>
      <c r="QMI236" s="16">
        <f t="shared" si="666"/>
        <v>0</v>
      </c>
      <c r="QMJ236" s="16">
        <f t="shared" si="666"/>
        <v>0</v>
      </c>
      <c r="QMK236" s="16">
        <f t="shared" si="666"/>
        <v>0</v>
      </c>
      <c r="QML236" s="16">
        <f t="shared" si="666"/>
        <v>0</v>
      </c>
      <c r="QMM236" s="16">
        <f t="shared" si="666"/>
        <v>0</v>
      </c>
      <c r="QMN236" s="16">
        <f t="shared" si="666"/>
        <v>0</v>
      </c>
      <c r="QMO236" s="16">
        <f t="shared" ref="QMO236:QOZ236" si="667">SUM(QMO229:QMO235)</f>
        <v>0</v>
      </c>
      <c r="QMP236" s="16">
        <f t="shared" si="667"/>
        <v>0</v>
      </c>
      <c r="QMQ236" s="16">
        <f t="shared" si="667"/>
        <v>0</v>
      </c>
      <c r="QMR236" s="16">
        <f t="shared" si="667"/>
        <v>0</v>
      </c>
      <c r="QMS236" s="16">
        <f t="shared" si="667"/>
        <v>0</v>
      </c>
      <c r="QMT236" s="16">
        <f t="shared" si="667"/>
        <v>0</v>
      </c>
      <c r="QMU236" s="16">
        <f t="shared" si="667"/>
        <v>0</v>
      </c>
      <c r="QMV236" s="16">
        <f t="shared" si="667"/>
        <v>0</v>
      </c>
      <c r="QMW236" s="16">
        <f t="shared" si="667"/>
        <v>0</v>
      </c>
      <c r="QMX236" s="16">
        <f t="shared" si="667"/>
        <v>0</v>
      </c>
      <c r="QMY236" s="16">
        <f t="shared" si="667"/>
        <v>0</v>
      </c>
      <c r="QMZ236" s="16">
        <f t="shared" si="667"/>
        <v>0</v>
      </c>
      <c r="QNA236" s="16">
        <f t="shared" si="667"/>
        <v>0</v>
      </c>
      <c r="QNB236" s="16">
        <f t="shared" si="667"/>
        <v>0</v>
      </c>
      <c r="QNC236" s="16">
        <f t="shared" si="667"/>
        <v>0</v>
      </c>
      <c r="QND236" s="16">
        <f t="shared" si="667"/>
        <v>0</v>
      </c>
      <c r="QNE236" s="16">
        <f t="shared" si="667"/>
        <v>0</v>
      </c>
      <c r="QNF236" s="16">
        <f t="shared" si="667"/>
        <v>0</v>
      </c>
      <c r="QNG236" s="16">
        <f t="shared" si="667"/>
        <v>0</v>
      </c>
      <c r="QNH236" s="16">
        <f t="shared" si="667"/>
        <v>0</v>
      </c>
      <c r="QNI236" s="16">
        <f t="shared" si="667"/>
        <v>0</v>
      </c>
      <c r="QNJ236" s="16">
        <f t="shared" si="667"/>
        <v>0</v>
      </c>
      <c r="QNK236" s="16">
        <f t="shared" si="667"/>
        <v>0</v>
      </c>
      <c r="QNL236" s="16">
        <f t="shared" si="667"/>
        <v>0</v>
      </c>
      <c r="QNM236" s="16">
        <f t="shared" si="667"/>
        <v>0</v>
      </c>
      <c r="QNN236" s="16">
        <f t="shared" si="667"/>
        <v>0</v>
      </c>
      <c r="QNO236" s="16">
        <f t="shared" si="667"/>
        <v>0</v>
      </c>
      <c r="QNP236" s="16">
        <f t="shared" si="667"/>
        <v>0</v>
      </c>
      <c r="QNQ236" s="16">
        <f t="shared" si="667"/>
        <v>0</v>
      </c>
      <c r="QNR236" s="16">
        <f t="shared" si="667"/>
        <v>0</v>
      </c>
      <c r="QNS236" s="16">
        <f t="shared" si="667"/>
        <v>0</v>
      </c>
      <c r="QNT236" s="16">
        <f t="shared" si="667"/>
        <v>0</v>
      </c>
      <c r="QNU236" s="16">
        <f t="shared" si="667"/>
        <v>0</v>
      </c>
      <c r="QNV236" s="16">
        <f t="shared" si="667"/>
        <v>0</v>
      </c>
      <c r="QNW236" s="16">
        <f t="shared" si="667"/>
        <v>0</v>
      </c>
      <c r="QNX236" s="16">
        <f t="shared" si="667"/>
        <v>0</v>
      </c>
      <c r="QNY236" s="16">
        <f t="shared" si="667"/>
        <v>0</v>
      </c>
      <c r="QNZ236" s="16">
        <f t="shared" si="667"/>
        <v>0</v>
      </c>
      <c r="QOA236" s="16">
        <f t="shared" si="667"/>
        <v>0</v>
      </c>
      <c r="QOB236" s="16">
        <f t="shared" si="667"/>
        <v>0</v>
      </c>
      <c r="QOC236" s="16">
        <f t="shared" si="667"/>
        <v>0</v>
      </c>
      <c r="QOD236" s="16">
        <f t="shared" si="667"/>
        <v>0</v>
      </c>
      <c r="QOE236" s="16">
        <f t="shared" si="667"/>
        <v>0</v>
      </c>
      <c r="QOF236" s="16">
        <f t="shared" si="667"/>
        <v>0</v>
      </c>
      <c r="QOG236" s="16">
        <f t="shared" si="667"/>
        <v>0</v>
      </c>
      <c r="QOH236" s="16">
        <f t="shared" si="667"/>
        <v>0</v>
      </c>
      <c r="QOI236" s="16">
        <f t="shared" si="667"/>
        <v>0</v>
      </c>
      <c r="QOJ236" s="16">
        <f t="shared" si="667"/>
        <v>0</v>
      </c>
      <c r="QOK236" s="16">
        <f t="shared" si="667"/>
        <v>0</v>
      </c>
      <c r="QOL236" s="16">
        <f t="shared" si="667"/>
        <v>0</v>
      </c>
      <c r="QOM236" s="16">
        <f t="shared" si="667"/>
        <v>0</v>
      </c>
      <c r="QON236" s="16">
        <f t="shared" si="667"/>
        <v>0</v>
      </c>
      <c r="QOO236" s="16">
        <f t="shared" si="667"/>
        <v>0</v>
      </c>
      <c r="QOP236" s="16">
        <f t="shared" si="667"/>
        <v>0</v>
      </c>
      <c r="QOQ236" s="16">
        <f t="shared" si="667"/>
        <v>0</v>
      </c>
      <c r="QOR236" s="16">
        <f t="shared" si="667"/>
        <v>0</v>
      </c>
      <c r="QOS236" s="16">
        <f t="shared" si="667"/>
        <v>0</v>
      </c>
      <c r="QOT236" s="16">
        <f t="shared" si="667"/>
        <v>0</v>
      </c>
      <c r="QOU236" s="16">
        <f t="shared" si="667"/>
        <v>0</v>
      </c>
      <c r="QOV236" s="16">
        <f t="shared" si="667"/>
        <v>0</v>
      </c>
      <c r="QOW236" s="16">
        <f t="shared" si="667"/>
        <v>0</v>
      </c>
      <c r="QOX236" s="16">
        <f t="shared" si="667"/>
        <v>0</v>
      </c>
      <c r="QOY236" s="16">
        <f t="shared" si="667"/>
        <v>0</v>
      </c>
      <c r="QOZ236" s="16">
        <f t="shared" si="667"/>
        <v>0</v>
      </c>
      <c r="QPA236" s="16">
        <f t="shared" ref="QPA236:QRL236" si="668">SUM(QPA229:QPA235)</f>
        <v>0</v>
      </c>
      <c r="QPB236" s="16">
        <f t="shared" si="668"/>
        <v>0</v>
      </c>
      <c r="QPC236" s="16">
        <f t="shared" si="668"/>
        <v>0</v>
      </c>
      <c r="QPD236" s="16">
        <f t="shared" si="668"/>
        <v>0</v>
      </c>
      <c r="QPE236" s="16">
        <f t="shared" si="668"/>
        <v>0</v>
      </c>
      <c r="QPF236" s="16">
        <f t="shared" si="668"/>
        <v>0</v>
      </c>
      <c r="QPG236" s="16">
        <f t="shared" si="668"/>
        <v>0</v>
      </c>
      <c r="QPH236" s="16">
        <f t="shared" si="668"/>
        <v>0</v>
      </c>
      <c r="QPI236" s="16">
        <f t="shared" si="668"/>
        <v>0</v>
      </c>
      <c r="QPJ236" s="16">
        <f t="shared" si="668"/>
        <v>0</v>
      </c>
      <c r="QPK236" s="16">
        <f t="shared" si="668"/>
        <v>0</v>
      </c>
      <c r="QPL236" s="16">
        <f t="shared" si="668"/>
        <v>0</v>
      </c>
      <c r="QPM236" s="16">
        <f t="shared" si="668"/>
        <v>0</v>
      </c>
      <c r="QPN236" s="16">
        <f t="shared" si="668"/>
        <v>0</v>
      </c>
      <c r="QPO236" s="16">
        <f t="shared" si="668"/>
        <v>0</v>
      </c>
      <c r="QPP236" s="16">
        <f t="shared" si="668"/>
        <v>0</v>
      </c>
      <c r="QPQ236" s="16">
        <f t="shared" si="668"/>
        <v>0</v>
      </c>
      <c r="QPR236" s="16">
        <f t="shared" si="668"/>
        <v>0</v>
      </c>
      <c r="QPS236" s="16">
        <f t="shared" si="668"/>
        <v>0</v>
      </c>
      <c r="QPT236" s="16">
        <f t="shared" si="668"/>
        <v>0</v>
      </c>
      <c r="QPU236" s="16">
        <f t="shared" si="668"/>
        <v>0</v>
      </c>
      <c r="QPV236" s="16">
        <f t="shared" si="668"/>
        <v>0</v>
      </c>
      <c r="QPW236" s="16">
        <f t="shared" si="668"/>
        <v>0</v>
      </c>
      <c r="QPX236" s="16">
        <f t="shared" si="668"/>
        <v>0</v>
      </c>
      <c r="QPY236" s="16">
        <f t="shared" si="668"/>
        <v>0</v>
      </c>
      <c r="QPZ236" s="16">
        <f t="shared" si="668"/>
        <v>0</v>
      </c>
      <c r="QQA236" s="16">
        <f t="shared" si="668"/>
        <v>0</v>
      </c>
      <c r="QQB236" s="16">
        <f t="shared" si="668"/>
        <v>0</v>
      </c>
      <c r="QQC236" s="16">
        <f t="shared" si="668"/>
        <v>0</v>
      </c>
      <c r="QQD236" s="16">
        <f t="shared" si="668"/>
        <v>0</v>
      </c>
      <c r="QQE236" s="16">
        <f t="shared" si="668"/>
        <v>0</v>
      </c>
      <c r="QQF236" s="16">
        <f t="shared" si="668"/>
        <v>0</v>
      </c>
      <c r="QQG236" s="16">
        <f t="shared" si="668"/>
        <v>0</v>
      </c>
      <c r="QQH236" s="16">
        <f t="shared" si="668"/>
        <v>0</v>
      </c>
      <c r="QQI236" s="16">
        <f t="shared" si="668"/>
        <v>0</v>
      </c>
      <c r="QQJ236" s="16">
        <f t="shared" si="668"/>
        <v>0</v>
      </c>
      <c r="QQK236" s="16">
        <f t="shared" si="668"/>
        <v>0</v>
      </c>
      <c r="QQL236" s="16">
        <f t="shared" si="668"/>
        <v>0</v>
      </c>
      <c r="QQM236" s="16">
        <f t="shared" si="668"/>
        <v>0</v>
      </c>
      <c r="QQN236" s="16">
        <f t="shared" si="668"/>
        <v>0</v>
      </c>
      <c r="QQO236" s="16">
        <f t="shared" si="668"/>
        <v>0</v>
      </c>
      <c r="QQP236" s="16">
        <f t="shared" si="668"/>
        <v>0</v>
      </c>
      <c r="QQQ236" s="16">
        <f t="shared" si="668"/>
        <v>0</v>
      </c>
      <c r="QQR236" s="16">
        <f t="shared" si="668"/>
        <v>0</v>
      </c>
      <c r="QQS236" s="16">
        <f t="shared" si="668"/>
        <v>0</v>
      </c>
      <c r="QQT236" s="16">
        <f t="shared" si="668"/>
        <v>0</v>
      </c>
      <c r="QQU236" s="16">
        <f t="shared" si="668"/>
        <v>0</v>
      </c>
      <c r="QQV236" s="16">
        <f t="shared" si="668"/>
        <v>0</v>
      </c>
      <c r="QQW236" s="16">
        <f t="shared" si="668"/>
        <v>0</v>
      </c>
      <c r="QQX236" s="16">
        <f t="shared" si="668"/>
        <v>0</v>
      </c>
      <c r="QQY236" s="16">
        <f t="shared" si="668"/>
        <v>0</v>
      </c>
      <c r="QQZ236" s="16">
        <f t="shared" si="668"/>
        <v>0</v>
      </c>
      <c r="QRA236" s="16">
        <f t="shared" si="668"/>
        <v>0</v>
      </c>
      <c r="QRB236" s="16">
        <f t="shared" si="668"/>
        <v>0</v>
      </c>
      <c r="QRC236" s="16">
        <f t="shared" si="668"/>
        <v>0</v>
      </c>
      <c r="QRD236" s="16">
        <f t="shared" si="668"/>
        <v>0</v>
      </c>
      <c r="QRE236" s="16">
        <f t="shared" si="668"/>
        <v>0</v>
      </c>
      <c r="QRF236" s="16">
        <f t="shared" si="668"/>
        <v>0</v>
      </c>
      <c r="QRG236" s="16">
        <f t="shared" si="668"/>
        <v>0</v>
      </c>
      <c r="QRH236" s="16">
        <f t="shared" si="668"/>
        <v>0</v>
      </c>
      <c r="QRI236" s="16">
        <f t="shared" si="668"/>
        <v>0</v>
      </c>
      <c r="QRJ236" s="16">
        <f t="shared" si="668"/>
        <v>0</v>
      </c>
      <c r="QRK236" s="16">
        <f t="shared" si="668"/>
        <v>0</v>
      </c>
      <c r="QRL236" s="16">
        <f t="shared" si="668"/>
        <v>0</v>
      </c>
      <c r="QRM236" s="16">
        <f t="shared" ref="QRM236:QTX236" si="669">SUM(QRM229:QRM235)</f>
        <v>0</v>
      </c>
      <c r="QRN236" s="16">
        <f t="shared" si="669"/>
        <v>0</v>
      </c>
      <c r="QRO236" s="16">
        <f t="shared" si="669"/>
        <v>0</v>
      </c>
      <c r="QRP236" s="16">
        <f t="shared" si="669"/>
        <v>0</v>
      </c>
      <c r="QRQ236" s="16">
        <f t="shared" si="669"/>
        <v>0</v>
      </c>
      <c r="QRR236" s="16">
        <f t="shared" si="669"/>
        <v>0</v>
      </c>
      <c r="QRS236" s="16">
        <f t="shared" si="669"/>
        <v>0</v>
      </c>
      <c r="QRT236" s="16">
        <f t="shared" si="669"/>
        <v>0</v>
      </c>
      <c r="QRU236" s="16">
        <f t="shared" si="669"/>
        <v>0</v>
      </c>
      <c r="QRV236" s="16">
        <f t="shared" si="669"/>
        <v>0</v>
      </c>
      <c r="QRW236" s="16">
        <f t="shared" si="669"/>
        <v>0</v>
      </c>
      <c r="QRX236" s="16">
        <f t="shared" si="669"/>
        <v>0</v>
      </c>
      <c r="QRY236" s="16">
        <f t="shared" si="669"/>
        <v>0</v>
      </c>
      <c r="QRZ236" s="16">
        <f t="shared" si="669"/>
        <v>0</v>
      </c>
      <c r="QSA236" s="16">
        <f t="shared" si="669"/>
        <v>0</v>
      </c>
      <c r="QSB236" s="16">
        <f t="shared" si="669"/>
        <v>0</v>
      </c>
      <c r="QSC236" s="16">
        <f t="shared" si="669"/>
        <v>0</v>
      </c>
      <c r="QSD236" s="16">
        <f t="shared" si="669"/>
        <v>0</v>
      </c>
      <c r="QSE236" s="16">
        <f t="shared" si="669"/>
        <v>0</v>
      </c>
      <c r="QSF236" s="16">
        <f t="shared" si="669"/>
        <v>0</v>
      </c>
      <c r="QSG236" s="16">
        <f t="shared" si="669"/>
        <v>0</v>
      </c>
      <c r="QSH236" s="16">
        <f t="shared" si="669"/>
        <v>0</v>
      </c>
      <c r="QSI236" s="16">
        <f t="shared" si="669"/>
        <v>0</v>
      </c>
      <c r="QSJ236" s="16">
        <f t="shared" si="669"/>
        <v>0</v>
      </c>
      <c r="QSK236" s="16">
        <f t="shared" si="669"/>
        <v>0</v>
      </c>
      <c r="QSL236" s="16">
        <f t="shared" si="669"/>
        <v>0</v>
      </c>
      <c r="QSM236" s="16">
        <f t="shared" si="669"/>
        <v>0</v>
      </c>
      <c r="QSN236" s="16">
        <f t="shared" si="669"/>
        <v>0</v>
      </c>
      <c r="QSO236" s="16">
        <f t="shared" si="669"/>
        <v>0</v>
      </c>
      <c r="QSP236" s="16">
        <f t="shared" si="669"/>
        <v>0</v>
      </c>
      <c r="QSQ236" s="16">
        <f t="shared" si="669"/>
        <v>0</v>
      </c>
      <c r="QSR236" s="16">
        <f t="shared" si="669"/>
        <v>0</v>
      </c>
      <c r="QSS236" s="16">
        <f t="shared" si="669"/>
        <v>0</v>
      </c>
      <c r="QST236" s="16">
        <f t="shared" si="669"/>
        <v>0</v>
      </c>
      <c r="QSU236" s="16">
        <f t="shared" si="669"/>
        <v>0</v>
      </c>
      <c r="QSV236" s="16">
        <f t="shared" si="669"/>
        <v>0</v>
      </c>
      <c r="QSW236" s="16">
        <f t="shared" si="669"/>
        <v>0</v>
      </c>
      <c r="QSX236" s="16">
        <f t="shared" si="669"/>
        <v>0</v>
      </c>
      <c r="QSY236" s="16">
        <f t="shared" si="669"/>
        <v>0</v>
      </c>
      <c r="QSZ236" s="16">
        <f t="shared" si="669"/>
        <v>0</v>
      </c>
      <c r="QTA236" s="16">
        <f t="shared" si="669"/>
        <v>0</v>
      </c>
      <c r="QTB236" s="16">
        <f t="shared" si="669"/>
        <v>0</v>
      </c>
      <c r="QTC236" s="16">
        <f t="shared" si="669"/>
        <v>0</v>
      </c>
      <c r="QTD236" s="16">
        <f t="shared" si="669"/>
        <v>0</v>
      </c>
      <c r="QTE236" s="16">
        <f t="shared" si="669"/>
        <v>0</v>
      </c>
      <c r="QTF236" s="16">
        <f t="shared" si="669"/>
        <v>0</v>
      </c>
      <c r="QTG236" s="16">
        <f t="shared" si="669"/>
        <v>0</v>
      </c>
      <c r="QTH236" s="16">
        <f t="shared" si="669"/>
        <v>0</v>
      </c>
      <c r="QTI236" s="16">
        <f t="shared" si="669"/>
        <v>0</v>
      </c>
      <c r="QTJ236" s="16">
        <f t="shared" si="669"/>
        <v>0</v>
      </c>
      <c r="QTK236" s="16">
        <f t="shared" si="669"/>
        <v>0</v>
      </c>
      <c r="QTL236" s="16">
        <f t="shared" si="669"/>
        <v>0</v>
      </c>
      <c r="QTM236" s="16">
        <f t="shared" si="669"/>
        <v>0</v>
      </c>
      <c r="QTN236" s="16">
        <f t="shared" si="669"/>
        <v>0</v>
      </c>
      <c r="QTO236" s="16">
        <f t="shared" si="669"/>
        <v>0</v>
      </c>
      <c r="QTP236" s="16">
        <f t="shared" si="669"/>
        <v>0</v>
      </c>
      <c r="QTQ236" s="16">
        <f t="shared" si="669"/>
        <v>0</v>
      </c>
      <c r="QTR236" s="16">
        <f t="shared" si="669"/>
        <v>0</v>
      </c>
      <c r="QTS236" s="16">
        <f t="shared" si="669"/>
        <v>0</v>
      </c>
      <c r="QTT236" s="16">
        <f t="shared" si="669"/>
        <v>0</v>
      </c>
      <c r="QTU236" s="16">
        <f t="shared" si="669"/>
        <v>0</v>
      </c>
      <c r="QTV236" s="16">
        <f t="shared" si="669"/>
        <v>0</v>
      </c>
      <c r="QTW236" s="16">
        <f t="shared" si="669"/>
        <v>0</v>
      </c>
      <c r="QTX236" s="16">
        <f t="shared" si="669"/>
        <v>0</v>
      </c>
      <c r="QTY236" s="16">
        <f t="shared" ref="QTY236:QWJ236" si="670">SUM(QTY229:QTY235)</f>
        <v>0</v>
      </c>
      <c r="QTZ236" s="16">
        <f t="shared" si="670"/>
        <v>0</v>
      </c>
      <c r="QUA236" s="16">
        <f t="shared" si="670"/>
        <v>0</v>
      </c>
      <c r="QUB236" s="16">
        <f t="shared" si="670"/>
        <v>0</v>
      </c>
      <c r="QUC236" s="16">
        <f t="shared" si="670"/>
        <v>0</v>
      </c>
      <c r="QUD236" s="16">
        <f t="shared" si="670"/>
        <v>0</v>
      </c>
      <c r="QUE236" s="16">
        <f t="shared" si="670"/>
        <v>0</v>
      </c>
      <c r="QUF236" s="16">
        <f t="shared" si="670"/>
        <v>0</v>
      </c>
      <c r="QUG236" s="16">
        <f t="shared" si="670"/>
        <v>0</v>
      </c>
      <c r="QUH236" s="16">
        <f t="shared" si="670"/>
        <v>0</v>
      </c>
      <c r="QUI236" s="16">
        <f t="shared" si="670"/>
        <v>0</v>
      </c>
      <c r="QUJ236" s="16">
        <f t="shared" si="670"/>
        <v>0</v>
      </c>
      <c r="QUK236" s="16">
        <f t="shared" si="670"/>
        <v>0</v>
      </c>
      <c r="QUL236" s="16">
        <f t="shared" si="670"/>
        <v>0</v>
      </c>
      <c r="QUM236" s="16">
        <f t="shared" si="670"/>
        <v>0</v>
      </c>
      <c r="QUN236" s="16">
        <f t="shared" si="670"/>
        <v>0</v>
      </c>
      <c r="QUO236" s="16">
        <f t="shared" si="670"/>
        <v>0</v>
      </c>
      <c r="QUP236" s="16">
        <f t="shared" si="670"/>
        <v>0</v>
      </c>
      <c r="QUQ236" s="16">
        <f t="shared" si="670"/>
        <v>0</v>
      </c>
      <c r="QUR236" s="16">
        <f t="shared" si="670"/>
        <v>0</v>
      </c>
      <c r="QUS236" s="16">
        <f t="shared" si="670"/>
        <v>0</v>
      </c>
      <c r="QUT236" s="16">
        <f t="shared" si="670"/>
        <v>0</v>
      </c>
      <c r="QUU236" s="16">
        <f t="shared" si="670"/>
        <v>0</v>
      </c>
      <c r="QUV236" s="16">
        <f t="shared" si="670"/>
        <v>0</v>
      </c>
      <c r="QUW236" s="16">
        <f t="shared" si="670"/>
        <v>0</v>
      </c>
      <c r="QUX236" s="16">
        <f t="shared" si="670"/>
        <v>0</v>
      </c>
      <c r="QUY236" s="16">
        <f t="shared" si="670"/>
        <v>0</v>
      </c>
      <c r="QUZ236" s="16">
        <f t="shared" si="670"/>
        <v>0</v>
      </c>
      <c r="QVA236" s="16">
        <f t="shared" si="670"/>
        <v>0</v>
      </c>
      <c r="QVB236" s="16">
        <f t="shared" si="670"/>
        <v>0</v>
      </c>
      <c r="QVC236" s="16">
        <f t="shared" si="670"/>
        <v>0</v>
      </c>
      <c r="QVD236" s="16">
        <f t="shared" si="670"/>
        <v>0</v>
      </c>
      <c r="QVE236" s="16">
        <f t="shared" si="670"/>
        <v>0</v>
      </c>
      <c r="QVF236" s="16">
        <f t="shared" si="670"/>
        <v>0</v>
      </c>
      <c r="QVG236" s="16">
        <f t="shared" si="670"/>
        <v>0</v>
      </c>
      <c r="QVH236" s="16">
        <f t="shared" si="670"/>
        <v>0</v>
      </c>
      <c r="QVI236" s="16">
        <f t="shared" si="670"/>
        <v>0</v>
      </c>
      <c r="QVJ236" s="16">
        <f t="shared" si="670"/>
        <v>0</v>
      </c>
      <c r="QVK236" s="16">
        <f t="shared" si="670"/>
        <v>0</v>
      </c>
      <c r="QVL236" s="16">
        <f t="shared" si="670"/>
        <v>0</v>
      </c>
      <c r="QVM236" s="16">
        <f t="shared" si="670"/>
        <v>0</v>
      </c>
      <c r="QVN236" s="16">
        <f t="shared" si="670"/>
        <v>0</v>
      </c>
      <c r="QVO236" s="16">
        <f t="shared" si="670"/>
        <v>0</v>
      </c>
      <c r="QVP236" s="16">
        <f t="shared" si="670"/>
        <v>0</v>
      </c>
      <c r="QVQ236" s="16">
        <f t="shared" si="670"/>
        <v>0</v>
      </c>
      <c r="QVR236" s="16">
        <f t="shared" si="670"/>
        <v>0</v>
      </c>
      <c r="QVS236" s="16">
        <f t="shared" si="670"/>
        <v>0</v>
      </c>
      <c r="QVT236" s="16">
        <f t="shared" si="670"/>
        <v>0</v>
      </c>
      <c r="QVU236" s="16">
        <f t="shared" si="670"/>
        <v>0</v>
      </c>
      <c r="QVV236" s="16">
        <f t="shared" si="670"/>
        <v>0</v>
      </c>
      <c r="QVW236" s="16">
        <f t="shared" si="670"/>
        <v>0</v>
      </c>
      <c r="QVX236" s="16">
        <f t="shared" si="670"/>
        <v>0</v>
      </c>
      <c r="QVY236" s="16">
        <f t="shared" si="670"/>
        <v>0</v>
      </c>
      <c r="QVZ236" s="16">
        <f t="shared" si="670"/>
        <v>0</v>
      </c>
      <c r="QWA236" s="16">
        <f t="shared" si="670"/>
        <v>0</v>
      </c>
      <c r="QWB236" s="16">
        <f t="shared" si="670"/>
        <v>0</v>
      </c>
      <c r="QWC236" s="16">
        <f t="shared" si="670"/>
        <v>0</v>
      </c>
      <c r="QWD236" s="16">
        <f t="shared" si="670"/>
        <v>0</v>
      </c>
      <c r="QWE236" s="16">
        <f t="shared" si="670"/>
        <v>0</v>
      </c>
      <c r="QWF236" s="16">
        <f t="shared" si="670"/>
        <v>0</v>
      </c>
      <c r="QWG236" s="16">
        <f t="shared" si="670"/>
        <v>0</v>
      </c>
      <c r="QWH236" s="16">
        <f t="shared" si="670"/>
        <v>0</v>
      </c>
      <c r="QWI236" s="16">
        <f t="shared" si="670"/>
        <v>0</v>
      </c>
      <c r="QWJ236" s="16">
        <f t="shared" si="670"/>
        <v>0</v>
      </c>
      <c r="QWK236" s="16">
        <f t="shared" ref="QWK236:QYV236" si="671">SUM(QWK229:QWK235)</f>
        <v>0</v>
      </c>
      <c r="QWL236" s="16">
        <f t="shared" si="671"/>
        <v>0</v>
      </c>
      <c r="QWM236" s="16">
        <f t="shared" si="671"/>
        <v>0</v>
      </c>
      <c r="QWN236" s="16">
        <f t="shared" si="671"/>
        <v>0</v>
      </c>
      <c r="QWO236" s="16">
        <f t="shared" si="671"/>
        <v>0</v>
      </c>
      <c r="QWP236" s="16">
        <f t="shared" si="671"/>
        <v>0</v>
      </c>
      <c r="QWQ236" s="16">
        <f t="shared" si="671"/>
        <v>0</v>
      </c>
      <c r="QWR236" s="16">
        <f t="shared" si="671"/>
        <v>0</v>
      </c>
      <c r="QWS236" s="16">
        <f t="shared" si="671"/>
        <v>0</v>
      </c>
      <c r="QWT236" s="16">
        <f t="shared" si="671"/>
        <v>0</v>
      </c>
      <c r="QWU236" s="16">
        <f t="shared" si="671"/>
        <v>0</v>
      </c>
      <c r="QWV236" s="16">
        <f t="shared" si="671"/>
        <v>0</v>
      </c>
      <c r="QWW236" s="16">
        <f t="shared" si="671"/>
        <v>0</v>
      </c>
      <c r="QWX236" s="16">
        <f t="shared" si="671"/>
        <v>0</v>
      </c>
      <c r="QWY236" s="16">
        <f t="shared" si="671"/>
        <v>0</v>
      </c>
      <c r="QWZ236" s="16">
        <f t="shared" si="671"/>
        <v>0</v>
      </c>
      <c r="QXA236" s="16">
        <f t="shared" si="671"/>
        <v>0</v>
      </c>
      <c r="QXB236" s="16">
        <f t="shared" si="671"/>
        <v>0</v>
      </c>
      <c r="QXC236" s="16">
        <f t="shared" si="671"/>
        <v>0</v>
      </c>
      <c r="QXD236" s="16">
        <f t="shared" si="671"/>
        <v>0</v>
      </c>
      <c r="QXE236" s="16">
        <f t="shared" si="671"/>
        <v>0</v>
      </c>
      <c r="QXF236" s="16">
        <f t="shared" si="671"/>
        <v>0</v>
      </c>
      <c r="QXG236" s="16">
        <f t="shared" si="671"/>
        <v>0</v>
      </c>
      <c r="QXH236" s="16">
        <f t="shared" si="671"/>
        <v>0</v>
      </c>
      <c r="QXI236" s="16">
        <f t="shared" si="671"/>
        <v>0</v>
      </c>
      <c r="QXJ236" s="16">
        <f t="shared" si="671"/>
        <v>0</v>
      </c>
      <c r="QXK236" s="16">
        <f t="shared" si="671"/>
        <v>0</v>
      </c>
      <c r="QXL236" s="16">
        <f t="shared" si="671"/>
        <v>0</v>
      </c>
      <c r="QXM236" s="16">
        <f t="shared" si="671"/>
        <v>0</v>
      </c>
      <c r="QXN236" s="16">
        <f t="shared" si="671"/>
        <v>0</v>
      </c>
      <c r="QXO236" s="16">
        <f t="shared" si="671"/>
        <v>0</v>
      </c>
      <c r="QXP236" s="16">
        <f t="shared" si="671"/>
        <v>0</v>
      </c>
      <c r="QXQ236" s="16">
        <f t="shared" si="671"/>
        <v>0</v>
      </c>
      <c r="QXR236" s="16">
        <f t="shared" si="671"/>
        <v>0</v>
      </c>
      <c r="QXS236" s="16">
        <f t="shared" si="671"/>
        <v>0</v>
      </c>
      <c r="QXT236" s="16">
        <f t="shared" si="671"/>
        <v>0</v>
      </c>
      <c r="QXU236" s="16">
        <f t="shared" si="671"/>
        <v>0</v>
      </c>
      <c r="QXV236" s="16">
        <f t="shared" si="671"/>
        <v>0</v>
      </c>
      <c r="QXW236" s="16">
        <f t="shared" si="671"/>
        <v>0</v>
      </c>
      <c r="QXX236" s="16">
        <f t="shared" si="671"/>
        <v>0</v>
      </c>
      <c r="QXY236" s="16">
        <f t="shared" si="671"/>
        <v>0</v>
      </c>
      <c r="QXZ236" s="16">
        <f t="shared" si="671"/>
        <v>0</v>
      </c>
      <c r="QYA236" s="16">
        <f t="shared" si="671"/>
        <v>0</v>
      </c>
      <c r="QYB236" s="16">
        <f t="shared" si="671"/>
        <v>0</v>
      </c>
      <c r="QYC236" s="16">
        <f t="shared" si="671"/>
        <v>0</v>
      </c>
      <c r="QYD236" s="16">
        <f t="shared" si="671"/>
        <v>0</v>
      </c>
      <c r="QYE236" s="16">
        <f t="shared" si="671"/>
        <v>0</v>
      </c>
      <c r="QYF236" s="16">
        <f t="shared" si="671"/>
        <v>0</v>
      </c>
      <c r="QYG236" s="16">
        <f t="shared" si="671"/>
        <v>0</v>
      </c>
      <c r="QYH236" s="16">
        <f t="shared" si="671"/>
        <v>0</v>
      </c>
      <c r="QYI236" s="16">
        <f t="shared" si="671"/>
        <v>0</v>
      </c>
      <c r="QYJ236" s="16">
        <f t="shared" si="671"/>
        <v>0</v>
      </c>
      <c r="QYK236" s="16">
        <f t="shared" si="671"/>
        <v>0</v>
      </c>
      <c r="QYL236" s="16">
        <f t="shared" si="671"/>
        <v>0</v>
      </c>
      <c r="QYM236" s="16">
        <f t="shared" si="671"/>
        <v>0</v>
      </c>
      <c r="QYN236" s="16">
        <f t="shared" si="671"/>
        <v>0</v>
      </c>
      <c r="QYO236" s="16">
        <f t="shared" si="671"/>
        <v>0</v>
      </c>
      <c r="QYP236" s="16">
        <f t="shared" si="671"/>
        <v>0</v>
      </c>
      <c r="QYQ236" s="16">
        <f t="shared" si="671"/>
        <v>0</v>
      </c>
      <c r="QYR236" s="16">
        <f t="shared" si="671"/>
        <v>0</v>
      </c>
      <c r="QYS236" s="16">
        <f t="shared" si="671"/>
        <v>0</v>
      </c>
      <c r="QYT236" s="16">
        <f t="shared" si="671"/>
        <v>0</v>
      </c>
      <c r="QYU236" s="16">
        <f t="shared" si="671"/>
        <v>0</v>
      </c>
      <c r="QYV236" s="16">
        <f t="shared" si="671"/>
        <v>0</v>
      </c>
      <c r="QYW236" s="16">
        <f t="shared" ref="QYW236:RBH236" si="672">SUM(QYW229:QYW235)</f>
        <v>0</v>
      </c>
      <c r="QYX236" s="16">
        <f t="shared" si="672"/>
        <v>0</v>
      </c>
      <c r="QYY236" s="16">
        <f t="shared" si="672"/>
        <v>0</v>
      </c>
      <c r="QYZ236" s="16">
        <f t="shared" si="672"/>
        <v>0</v>
      </c>
      <c r="QZA236" s="16">
        <f t="shared" si="672"/>
        <v>0</v>
      </c>
      <c r="QZB236" s="16">
        <f t="shared" si="672"/>
        <v>0</v>
      </c>
      <c r="QZC236" s="16">
        <f t="shared" si="672"/>
        <v>0</v>
      </c>
      <c r="QZD236" s="16">
        <f t="shared" si="672"/>
        <v>0</v>
      </c>
      <c r="QZE236" s="16">
        <f t="shared" si="672"/>
        <v>0</v>
      </c>
      <c r="QZF236" s="16">
        <f t="shared" si="672"/>
        <v>0</v>
      </c>
      <c r="QZG236" s="16">
        <f t="shared" si="672"/>
        <v>0</v>
      </c>
      <c r="QZH236" s="16">
        <f t="shared" si="672"/>
        <v>0</v>
      </c>
      <c r="QZI236" s="16">
        <f t="shared" si="672"/>
        <v>0</v>
      </c>
      <c r="QZJ236" s="16">
        <f t="shared" si="672"/>
        <v>0</v>
      </c>
      <c r="QZK236" s="16">
        <f t="shared" si="672"/>
        <v>0</v>
      </c>
      <c r="QZL236" s="16">
        <f t="shared" si="672"/>
        <v>0</v>
      </c>
      <c r="QZM236" s="16">
        <f t="shared" si="672"/>
        <v>0</v>
      </c>
      <c r="QZN236" s="16">
        <f t="shared" si="672"/>
        <v>0</v>
      </c>
      <c r="QZO236" s="16">
        <f t="shared" si="672"/>
        <v>0</v>
      </c>
      <c r="QZP236" s="16">
        <f t="shared" si="672"/>
        <v>0</v>
      </c>
      <c r="QZQ236" s="16">
        <f t="shared" si="672"/>
        <v>0</v>
      </c>
      <c r="QZR236" s="16">
        <f t="shared" si="672"/>
        <v>0</v>
      </c>
      <c r="QZS236" s="16">
        <f t="shared" si="672"/>
        <v>0</v>
      </c>
      <c r="QZT236" s="16">
        <f t="shared" si="672"/>
        <v>0</v>
      </c>
      <c r="QZU236" s="16">
        <f t="shared" si="672"/>
        <v>0</v>
      </c>
      <c r="QZV236" s="16">
        <f t="shared" si="672"/>
        <v>0</v>
      </c>
      <c r="QZW236" s="16">
        <f t="shared" si="672"/>
        <v>0</v>
      </c>
      <c r="QZX236" s="16">
        <f t="shared" si="672"/>
        <v>0</v>
      </c>
      <c r="QZY236" s="16">
        <f t="shared" si="672"/>
        <v>0</v>
      </c>
      <c r="QZZ236" s="16">
        <f t="shared" si="672"/>
        <v>0</v>
      </c>
      <c r="RAA236" s="16">
        <f t="shared" si="672"/>
        <v>0</v>
      </c>
      <c r="RAB236" s="16">
        <f t="shared" si="672"/>
        <v>0</v>
      </c>
      <c r="RAC236" s="16">
        <f t="shared" si="672"/>
        <v>0</v>
      </c>
      <c r="RAD236" s="16">
        <f t="shared" si="672"/>
        <v>0</v>
      </c>
      <c r="RAE236" s="16">
        <f t="shared" si="672"/>
        <v>0</v>
      </c>
      <c r="RAF236" s="16">
        <f t="shared" si="672"/>
        <v>0</v>
      </c>
      <c r="RAG236" s="16">
        <f t="shared" si="672"/>
        <v>0</v>
      </c>
      <c r="RAH236" s="16">
        <f t="shared" si="672"/>
        <v>0</v>
      </c>
      <c r="RAI236" s="16">
        <f t="shared" si="672"/>
        <v>0</v>
      </c>
      <c r="RAJ236" s="16">
        <f t="shared" si="672"/>
        <v>0</v>
      </c>
      <c r="RAK236" s="16">
        <f t="shared" si="672"/>
        <v>0</v>
      </c>
      <c r="RAL236" s="16">
        <f t="shared" si="672"/>
        <v>0</v>
      </c>
      <c r="RAM236" s="16">
        <f t="shared" si="672"/>
        <v>0</v>
      </c>
      <c r="RAN236" s="16">
        <f t="shared" si="672"/>
        <v>0</v>
      </c>
      <c r="RAO236" s="16">
        <f t="shared" si="672"/>
        <v>0</v>
      </c>
      <c r="RAP236" s="16">
        <f t="shared" si="672"/>
        <v>0</v>
      </c>
      <c r="RAQ236" s="16">
        <f t="shared" si="672"/>
        <v>0</v>
      </c>
      <c r="RAR236" s="16">
        <f t="shared" si="672"/>
        <v>0</v>
      </c>
      <c r="RAS236" s="16">
        <f t="shared" si="672"/>
        <v>0</v>
      </c>
      <c r="RAT236" s="16">
        <f t="shared" si="672"/>
        <v>0</v>
      </c>
      <c r="RAU236" s="16">
        <f t="shared" si="672"/>
        <v>0</v>
      </c>
      <c r="RAV236" s="16">
        <f t="shared" si="672"/>
        <v>0</v>
      </c>
      <c r="RAW236" s="16">
        <f t="shared" si="672"/>
        <v>0</v>
      </c>
      <c r="RAX236" s="16">
        <f t="shared" si="672"/>
        <v>0</v>
      </c>
      <c r="RAY236" s="16">
        <f t="shared" si="672"/>
        <v>0</v>
      </c>
      <c r="RAZ236" s="16">
        <f t="shared" si="672"/>
        <v>0</v>
      </c>
      <c r="RBA236" s="16">
        <f t="shared" si="672"/>
        <v>0</v>
      </c>
      <c r="RBB236" s="16">
        <f t="shared" si="672"/>
        <v>0</v>
      </c>
      <c r="RBC236" s="16">
        <f t="shared" si="672"/>
        <v>0</v>
      </c>
      <c r="RBD236" s="16">
        <f t="shared" si="672"/>
        <v>0</v>
      </c>
      <c r="RBE236" s="16">
        <f t="shared" si="672"/>
        <v>0</v>
      </c>
      <c r="RBF236" s="16">
        <f t="shared" si="672"/>
        <v>0</v>
      </c>
      <c r="RBG236" s="16">
        <f t="shared" si="672"/>
        <v>0</v>
      </c>
      <c r="RBH236" s="16">
        <f t="shared" si="672"/>
        <v>0</v>
      </c>
      <c r="RBI236" s="16">
        <f t="shared" ref="RBI236:RDT236" si="673">SUM(RBI229:RBI235)</f>
        <v>0</v>
      </c>
      <c r="RBJ236" s="16">
        <f t="shared" si="673"/>
        <v>0</v>
      </c>
      <c r="RBK236" s="16">
        <f t="shared" si="673"/>
        <v>0</v>
      </c>
      <c r="RBL236" s="16">
        <f t="shared" si="673"/>
        <v>0</v>
      </c>
      <c r="RBM236" s="16">
        <f t="shared" si="673"/>
        <v>0</v>
      </c>
      <c r="RBN236" s="16">
        <f t="shared" si="673"/>
        <v>0</v>
      </c>
      <c r="RBO236" s="16">
        <f t="shared" si="673"/>
        <v>0</v>
      </c>
      <c r="RBP236" s="16">
        <f t="shared" si="673"/>
        <v>0</v>
      </c>
      <c r="RBQ236" s="16">
        <f t="shared" si="673"/>
        <v>0</v>
      </c>
      <c r="RBR236" s="16">
        <f t="shared" si="673"/>
        <v>0</v>
      </c>
      <c r="RBS236" s="16">
        <f t="shared" si="673"/>
        <v>0</v>
      </c>
      <c r="RBT236" s="16">
        <f t="shared" si="673"/>
        <v>0</v>
      </c>
      <c r="RBU236" s="16">
        <f t="shared" si="673"/>
        <v>0</v>
      </c>
      <c r="RBV236" s="16">
        <f t="shared" si="673"/>
        <v>0</v>
      </c>
      <c r="RBW236" s="16">
        <f t="shared" si="673"/>
        <v>0</v>
      </c>
      <c r="RBX236" s="16">
        <f t="shared" si="673"/>
        <v>0</v>
      </c>
      <c r="RBY236" s="16">
        <f t="shared" si="673"/>
        <v>0</v>
      </c>
      <c r="RBZ236" s="16">
        <f t="shared" si="673"/>
        <v>0</v>
      </c>
      <c r="RCA236" s="16">
        <f t="shared" si="673"/>
        <v>0</v>
      </c>
      <c r="RCB236" s="16">
        <f t="shared" si="673"/>
        <v>0</v>
      </c>
      <c r="RCC236" s="16">
        <f t="shared" si="673"/>
        <v>0</v>
      </c>
      <c r="RCD236" s="16">
        <f t="shared" si="673"/>
        <v>0</v>
      </c>
      <c r="RCE236" s="16">
        <f t="shared" si="673"/>
        <v>0</v>
      </c>
      <c r="RCF236" s="16">
        <f t="shared" si="673"/>
        <v>0</v>
      </c>
      <c r="RCG236" s="16">
        <f t="shared" si="673"/>
        <v>0</v>
      </c>
      <c r="RCH236" s="16">
        <f t="shared" si="673"/>
        <v>0</v>
      </c>
      <c r="RCI236" s="16">
        <f t="shared" si="673"/>
        <v>0</v>
      </c>
      <c r="RCJ236" s="16">
        <f t="shared" si="673"/>
        <v>0</v>
      </c>
      <c r="RCK236" s="16">
        <f t="shared" si="673"/>
        <v>0</v>
      </c>
      <c r="RCL236" s="16">
        <f t="shared" si="673"/>
        <v>0</v>
      </c>
      <c r="RCM236" s="16">
        <f t="shared" si="673"/>
        <v>0</v>
      </c>
      <c r="RCN236" s="16">
        <f t="shared" si="673"/>
        <v>0</v>
      </c>
      <c r="RCO236" s="16">
        <f t="shared" si="673"/>
        <v>0</v>
      </c>
      <c r="RCP236" s="16">
        <f t="shared" si="673"/>
        <v>0</v>
      </c>
      <c r="RCQ236" s="16">
        <f t="shared" si="673"/>
        <v>0</v>
      </c>
      <c r="RCR236" s="16">
        <f t="shared" si="673"/>
        <v>0</v>
      </c>
      <c r="RCS236" s="16">
        <f t="shared" si="673"/>
        <v>0</v>
      </c>
      <c r="RCT236" s="16">
        <f t="shared" si="673"/>
        <v>0</v>
      </c>
      <c r="RCU236" s="16">
        <f t="shared" si="673"/>
        <v>0</v>
      </c>
      <c r="RCV236" s="16">
        <f t="shared" si="673"/>
        <v>0</v>
      </c>
      <c r="RCW236" s="16">
        <f t="shared" si="673"/>
        <v>0</v>
      </c>
      <c r="RCX236" s="16">
        <f t="shared" si="673"/>
        <v>0</v>
      </c>
      <c r="RCY236" s="16">
        <f t="shared" si="673"/>
        <v>0</v>
      </c>
      <c r="RCZ236" s="16">
        <f t="shared" si="673"/>
        <v>0</v>
      </c>
      <c r="RDA236" s="16">
        <f t="shared" si="673"/>
        <v>0</v>
      </c>
      <c r="RDB236" s="16">
        <f t="shared" si="673"/>
        <v>0</v>
      </c>
      <c r="RDC236" s="16">
        <f t="shared" si="673"/>
        <v>0</v>
      </c>
      <c r="RDD236" s="16">
        <f t="shared" si="673"/>
        <v>0</v>
      </c>
      <c r="RDE236" s="16">
        <f t="shared" si="673"/>
        <v>0</v>
      </c>
      <c r="RDF236" s="16">
        <f t="shared" si="673"/>
        <v>0</v>
      </c>
      <c r="RDG236" s="16">
        <f t="shared" si="673"/>
        <v>0</v>
      </c>
      <c r="RDH236" s="16">
        <f t="shared" si="673"/>
        <v>0</v>
      </c>
      <c r="RDI236" s="16">
        <f t="shared" si="673"/>
        <v>0</v>
      </c>
      <c r="RDJ236" s="16">
        <f t="shared" si="673"/>
        <v>0</v>
      </c>
      <c r="RDK236" s="16">
        <f t="shared" si="673"/>
        <v>0</v>
      </c>
      <c r="RDL236" s="16">
        <f t="shared" si="673"/>
        <v>0</v>
      </c>
      <c r="RDM236" s="16">
        <f t="shared" si="673"/>
        <v>0</v>
      </c>
      <c r="RDN236" s="16">
        <f t="shared" si="673"/>
        <v>0</v>
      </c>
      <c r="RDO236" s="16">
        <f t="shared" si="673"/>
        <v>0</v>
      </c>
      <c r="RDP236" s="16">
        <f t="shared" si="673"/>
        <v>0</v>
      </c>
      <c r="RDQ236" s="16">
        <f t="shared" si="673"/>
        <v>0</v>
      </c>
      <c r="RDR236" s="16">
        <f t="shared" si="673"/>
        <v>0</v>
      </c>
      <c r="RDS236" s="16">
        <f t="shared" si="673"/>
        <v>0</v>
      </c>
      <c r="RDT236" s="16">
        <f t="shared" si="673"/>
        <v>0</v>
      </c>
      <c r="RDU236" s="16">
        <f t="shared" ref="RDU236:RGF236" si="674">SUM(RDU229:RDU235)</f>
        <v>0</v>
      </c>
      <c r="RDV236" s="16">
        <f t="shared" si="674"/>
        <v>0</v>
      </c>
      <c r="RDW236" s="16">
        <f t="shared" si="674"/>
        <v>0</v>
      </c>
      <c r="RDX236" s="16">
        <f t="shared" si="674"/>
        <v>0</v>
      </c>
      <c r="RDY236" s="16">
        <f t="shared" si="674"/>
        <v>0</v>
      </c>
      <c r="RDZ236" s="16">
        <f t="shared" si="674"/>
        <v>0</v>
      </c>
      <c r="REA236" s="16">
        <f t="shared" si="674"/>
        <v>0</v>
      </c>
      <c r="REB236" s="16">
        <f t="shared" si="674"/>
        <v>0</v>
      </c>
      <c r="REC236" s="16">
        <f t="shared" si="674"/>
        <v>0</v>
      </c>
      <c r="RED236" s="16">
        <f t="shared" si="674"/>
        <v>0</v>
      </c>
      <c r="REE236" s="16">
        <f t="shared" si="674"/>
        <v>0</v>
      </c>
      <c r="REF236" s="16">
        <f t="shared" si="674"/>
        <v>0</v>
      </c>
      <c r="REG236" s="16">
        <f t="shared" si="674"/>
        <v>0</v>
      </c>
      <c r="REH236" s="16">
        <f t="shared" si="674"/>
        <v>0</v>
      </c>
      <c r="REI236" s="16">
        <f t="shared" si="674"/>
        <v>0</v>
      </c>
      <c r="REJ236" s="16">
        <f t="shared" si="674"/>
        <v>0</v>
      </c>
      <c r="REK236" s="16">
        <f t="shared" si="674"/>
        <v>0</v>
      </c>
      <c r="REL236" s="16">
        <f t="shared" si="674"/>
        <v>0</v>
      </c>
      <c r="REM236" s="16">
        <f t="shared" si="674"/>
        <v>0</v>
      </c>
      <c r="REN236" s="16">
        <f t="shared" si="674"/>
        <v>0</v>
      </c>
      <c r="REO236" s="16">
        <f t="shared" si="674"/>
        <v>0</v>
      </c>
      <c r="REP236" s="16">
        <f t="shared" si="674"/>
        <v>0</v>
      </c>
      <c r="REQ236" s="16">
        <f t="shared" si="674"/>
        <v>0</v>
      </c>
      <c r="RER236" s="16">
        <f t="shared" si="674"/>
        <v>0</v>
      </c>
      <c r="RES236" s="16">
        <f t="shared" si="674"/>
        <v>0</v>
      </c>
      <c r="RET236" s="16">
        <f t="shared" si="674"/>
        <v>0</v>
      </c>
      <c r="REU236" s="16">
        <f t="shared" si="674"/>
        <v>0</v>
      </c>
      <c r="REV236" s="16">
        <f t="shared" si="674"/>
        <v>0</v>
      </c>
      <c r="REW236" s="16">
        <f t="shared" si="674"/>
        <v>0</v>
      </c>
      <c r="REX236" s="16">
        <f t="shared" si="674"/>
        <v>0</v>
      </c>
      <c r="REY236" s="16">
        <f t="shared" si="674"/>
        <v>0</v>
      </c>
      <c r="REZ236" s="16">
        <f t="shared" si="674"/>
        <v>0</v>
      </c>
      <c r="RFA236" s="16">
        <f t="shared" si="674"/>
        <v>0</v>
      </c>
      <c r="RFB236" s="16">
        <f t="shared" si="674"/>
        <v>0</v>
      </c>
      <c r="RFC236" s="16">
        <f t="shared" si="674"/>
        <v>0</v>
      </c>
      <c r="RFD236" s="16">
        <f t="shared" si="674"/>
        <v>0</v>
      </c>
      <c r="RFE236" s="16">
        <f t="shared" si="674"/>
        <v>0</v>
      </c>
      <c r="RFF236" s="16">
        <f t="shared" si="674"/>
        <v>0</v>
      </c>
      <c r="RFG236" s="16">
        <f t="shared" si="674"/>
        <v>0</v>
      </c>
      <c r="RFH236" s="16">
        <f t="shared" si="674"/>
        <v>0</v>
      </c>
      <c r="RFI236" s="16">
        <f t="shared" si="674"/>
        <v>0</v>
      </c>
      <c r="RFJ236" s="16">
        <f t="shared" si="674"/>
        <v>0</v>
      </c>
      <c r="RFK236" s="16">
        <f t="shared" si="674"/>
        <v>0</v>
      </c>
      <c r="RFL236" s="16">
        <f t="shared" si="674"/>
        <v>0</v>
      </c>
      <c r="RFM236" s="16">
        <f t="shared" si="674"/>
        <v>0</v>
      </c>
      <c r="RFN236" s="16">
        <f t="shared" si="674"/>
        <v>0</v>
      </c>
      <c r="RFO236" s="16">
        <f t="shared" si="674"/>
        <v>0</v>
      </c>
      <c r="RFP236" s="16">
        <f t="shared" si="674"/>
        <v>0</v>
      </c>
      <c r="RFQ236" s="16">
        <f t="shared" si="674"/>
        <v>0</v>
      </c>
      <c r="RFR236" s="16">
        <f t="shared" si="674"/>
        <v>0</v>
      </c>
      <c r="RFS236" s="16">
        <f t="shared" si="674"/>
        <v>0</v>
      </c>
      <c r="RFT236" s="16">
        <f t="shared" si="674"/>
        <v>0</v>
      </c>
      <c r="RFU236" s="16">
        <f t="shared" si="674"/>
        <v>0</v>
      </c>
      <c r="RFV236" s="16">
        <f t="shared" si="674"/>
        <v>0</v>
      </c>
      <c r="RFW236" s="16">
        <f t="shared" si="674"/>
        <v>0</v>
      </c>
      <c r="RFX236" s="16">
        <f t="shared" si="674"/>
        <v>0</v>
      </c>
      <c r="RFY236" s="16">
        <f t="shared" si="674"/>
        <v>0</v>
      </c>
      <c r="RFZ236" s="16">
        <f t="shared" si="674"/>
        <v>0</v>
      </c>
      <c r="RGA236" s="16">
        <f t="shared" si="674"/>
        <v>0</v>
      </c>
      <c r="RGB236" s="16">
        <f t="shared" si="674"/>
        <v>0</v>
      </c>
      <c r="RGC236" s="16">
        <f t="shared" si="674"/>
        <v>0</v>
      </c>
      <c r="RGD236" s="16">
        <f t="shared" si="674"/>
        <v>0</v>
      </c>
      <c r="RGE236" s="16">
        <f t="shared" si="674"/>
        <v>0</v>
      </c>
      <c r="RGF236" s="16">
        <f t="shared" si="674"/>
        <v>0</v>
      </c>
      <c r="RGG236" s="16">
        <f t="shared" ref="RGG236:RIR236" si="675">SUM(RGG229:RGG235)</f>
        <v>0</v>
      </c>
      <c r="RGH236" s="16">
        <f t="shared" si="675"/>
        <v>0</v>
      </c>
      <c r="RGI236" s="16">
        <f t="shared" si="675"/>
        <v>0</v>
      </c>
      <c r="RGJ236" s="16">
        <f t="shared" si="675"/>
        <v>0</v>
      </c>
      <c r="RGK236" s="16">
        <f t="shared" si="675"/>
        <v>0</v>
      </c>
      <c r="RGL236" s="16">
        <f t="shared" si="675"/>
        <v>0</v>
      </c>
      <c r="RGM236" s="16">
        <f t="shared" si="675"/>
        <v>0</v>
      </c>
      <c r="RGN236" s="16">
        <f t="shared" si="675"/>
        <v>0</v>
      </c>
      <c r="RGO236" s="16">
        <f t="shared" si="675"/>
        <v>0</v>
      </c>
      <c r="RGP236" s="16">
        <f t="shared" si="675"/>
        <v>0</v>
      </c>
      <c r="RGQ236" s="16">
        <f t="shared" si="675"/>
        <v>0</v>
      </c>
      <c r="RGR236" s="16">
        <f t="shared" si="675"/>
        <v>0</v>
      </c>
      <c r="RGS236" s="16">
        <f t="shared" si="675"/>
        <v>0</v>
      </c>
      <c r="RGT236" s="16">
        <f t="shared" si="675"/>
        <v>0</v>
      </c>
      <c r="RGU236" s="16">
        <f t="shared" si="675"/>
        <v>0</v>
      </c>
      <c r="RGV236" s="16">
        <f t="shared" si="675"/>
        <v>0</v>
      </c>
      <c r="RGW236" s="16">
        <f t="shared" si="675"/>
        <v>0</v>
      </c>
      <c r="RGX236" s="16">
        <f t="shared" si="675"/>
        <v>0</v>
      </c>
      <c r="RGY236" s="16">
        <f t="shared" si="675"/>
        <v>0</v>
      </c>
      <c r="RGZ236" s="16">
        <f t="shared" si="675"/>
        <v>0</v>
      </c>
      <c r="RHA236" s="16">
        <f t="shared" si="675"/>
        <v>0</v>
      </c>
      <c r="RHB236" s="16">
        <f t="shared" si="675"/>
        <v>0</v>
      </c>
      <c r="RHC236" s="16">
        <f t="shared" si="675"/>
        <v>0</v>
      </c>
      <c r="RHD236" s="16">
        <f t="shared" si="675"/>
        <v>0</v>
      </c>
      <c r="RHE236" s="16">
        <f t="shared" si="675"/>
        <v>0</v>
      </c>
      <c r="RHF236" s="16">
        <f t="shared" si="675"/>
        <v>0</v>
      </c>
      <c r="RHG236" s="16">
        <f t="shared" si="675"/>
        <v>0</v>
      </c>
      <c r="RHH236" s="16">
        <f t="shared" si="675"/>
        <v>0</v>
      </c>
      <c r="RHI236" s="16">
        <f t="shared" si="675"/>
        <v>0</v>
      </c>
      <c r="RHJ236" s="16">
        <f t="shared" si="675"/>
        <v>0</v>
      </c>
      <c r="RHK236" s="16">
        <f t="shared" si="675"/>
        <v>0</v>
      </c>
      <c r="RHL236" s="16">
        <f t="shared" si="675"/>
        <v>0</v>
      </c>
      <c r="RHM236" s="16">
        <f t="shared" si="675"/>
        <v>0</v>
      </c>
      <c r="RHN236" s="16">
        <f t="shared" si="675"/>
        <v>0</v>
      </c>
      <c r="RHO236" s="16">
        <f t="shared" si="675"/>
        <v>0</v>
      </c>
      <c r="RHP236" s="16">
        <f t="shared" si="675"/>
        <v>0</v>
      </c>
      <c r="RHQ236" s="16">
        <f t="shared" si="675"/>
        <v>0</v>
      </c>
      <c r="RHR236" s="16">
        <f t="shared" si="675"/>
        <v>0</v>
      </c>
      <c r="RHS236" s="16">
        <f t="shared" si="675"/>
        <v>0</v>
      </c>
      <c r="RHT236" s="16">
        <f t="shared" si="675"/>
        <v>0</v>
      </c>
      <c r="RHU236" s="16">
        <f t="shared" si="675"/>
        <v>0</v>
      </c>
      <c r="RHV236" s="16">
        <f t="shared" si="675"/>
        <v>0</v>
      </c>
      <c r="RHW236" s="16">
        <f t="shared" si="675"/>
        <v>0</v>
      </c>
      <c r="RHX236" s="16">
        <f t="shared" si="675"/>
        <v>0</v>
      </c>
      <c r="RHY236" s="16">
        <f t="shared" si="675"/>
        <v>0</v>
      </c>
      <c r="RHZ236" s="16">
        <f t="shared" si="675"/>
        <v>0</v>
      </c>
      <c r="RIA236" s="16">
        <f t="shared" si="675"/>
        <v>0</v>
      </c>
      <c r="RIB236" s="16">
        <f t="shared" si="675"/>
        <v>0</v>
      </c>
      <c r="RIC236" s="16">
        <f t="shared" si="675"/>
        <v>0</v>
      </c>
      <c r="RID236" s="16">
        <f t="shared" si="675"/>
        <v>0</v>
      </c>
      <c r="RIE236" s="16">
        <f t="shared" si="675"/>
        <v>0</v>
      </c>
      <c r="RIF236" s="16">
        <f t="shared" si="675"/>
        <v>0</v>
      </c>
      <c r="RIG236" s="16">
        <f t="shared" si="675"/>
        <v>0</v>
      </c>
      <c r="RIH236" s="16">
        <f t="shared" si="675"/>
        <v>0</v>
      </c>
      <c r="RII236" s="16">
        <f t="shared" si="675"/>
        <v>0</v>
      </c>
      <c r="RIJ236" s="16">
        <f t="shared" si="675"/>
        <v>0</v>
      </c>
      <c r="RIK236" s="16">
        <f t="shared" si="675"/>
        <v>0</v>
      </c>
      <c r="RIL236" s="16">
        <f t="shared" si="675"/>
        <v>0</v>
      </c>
      <c r="RIM236" s="16">
        <f t="shared" si="675"/>
        <v>0</v>
      </c>
      <c r="RIN236" s="16">
        <f t="shared" si="675"/>
        <v>0</v>
      </c>
      <c r="RIO236" s="16">
        <f t="shared" si="675"/>
        <v>0</v>
      </c>
      <c r="RIP236" s="16">
        <f t="shared" si="675"/>
        <v>0</v>
      </c>
      <c r="RIQ236" s="16">
        <f t="shared" si="675"/>
        <v>0</v>
      </c>
      <c r="RIR236" s="16">
        <f t="shared" si="675"/>
        <v>0</v>
      </c>
      <c r="RIS236" s="16">
        <f t="shared" ref="RIS236:RLD236" si="676">SUM(RIS229:RIS235)</f>
        <v>0</v>
      </c>
      <c r="RIT236" s="16">
        <f t="shared" si="676"/>
        <v>0</v>
      </c>
      <c r="RIU236" s="16">
        <f t="shared" si="676"/>
        <v>0</v>
      </c>
      <c r="RIV236" s="16">
        <f t="shared" si="676"/>
        <v>0</v>
      </c>
      <c r="RIW236" s="16">
        <f t="shared" si="676"/>
        <v>0</v>
      </c>
      <c r="RIX236" s="16">
        <f t="shared" si="676"/>
        <v>0</v>
      </c>
      <c r="RIY236" s="16">
        <f t="shared" si="676"/>
        <v>0</v>
      </c>
      <c r="RIZ236" s="16">
        <f t="shared" si="676"/>
        <v>0</v>
      </c>
      <c r="RJA236" s="16">
        <f t="shared" si="676"/>
        <v>0</v>
      </c>
      <c r="RJB236" s="16">
        <f t="shared" si="676"/>
        <v>0</v>
      </c>
      <c r="RJC236" s="16">
        <f t="shared" si="676"/>
        <v>0</v>
      </c>
      <c r="RJD236" s="16">
        <f t="shared" si="676"/>
        <v>0</v>
      </c>
      <c r="RJE236" s="16">
        <f t="shared" si="676"/>
        <v>0</v>
      </c>
      <c r="RJF236" s="16">
        <f t="shared" si="676"/>
        <v>0</v>
      </c>
      <c r="RJG236" s="16">
        <f t="shared" si="676"/>
        <v>0</v>
      </c>
      <c r="RJH236" s="16">
        <f t="shared" si="676"/>
        <v>0</v>
      </c>
      <c r="RJI236" s="16">
        <f t="shared" si="676"/>
        <v>0</v>
      </c>
      <c r="RJJ236" s="16">
        <f t="shared" si="676"/>
        <v>0</v>
      </c>
      <c r="RJK236" s="16">
        <f t="shared" si="676"/>
        <v>0</v>
      </c>
      <c r="RJL236" s="16">
        <f t="shared" si="676"/>
        <v>0</v>
      </c>
      <c r="RJM236" s="16">
        <f t="shared" si="676"/>
        <v>0</v>
      </c>
      <c r="RJN236" s="16">
        <f t="shared" si="676"/>
        <v>0</v>
      </c>
      <c r="RJO236" s="16">
        <f t="shared" si="676"/>
        <v>0</v>
      </c>
      <c r="RJP236" s="16">
        <f t="shared" si="676"/>
        <v>0</v>
      </c>
      <c r="RJQ236" s="16">
        <f t="shared" si="676"/>
        <v>0</v>
      </c>
      <c r="RJR236" s="16">
        <f t="shared" si="676"/>
        <v>0</v>
      </c>
      <c r="RJS236" s="16">
        <f t="shared" si="676"/>
        <v>0</v>
      </c>
      <c r="RJT236" s="16">
        <f t="shared" si="676"/>
        <v>0</v>
      </c>
      <c r="RJU236" s="16">
        <f t="shared" si="676"/>
        <v>0</v>
      </c>
      <c r="RJV236" s="16">
        <f t="shared" si="676"/>
        <v>0</v>
      </c>
      <c r="RJW236" s="16">
        <f t="shared" si="676"/>
        <v>0</v>
      </c>
      <c r="RJX236" s="16">
        <f t="shared" si="676"/>
        <v>0</v>
      </c>
      <c r="RJY236" s="16">
        <f t="shared" si="676"/>
        <v>0</v>
      </c>
      <c r="RJZ236" s="16">
        <f t="shared" si="676"/>
        <v>0</v>
      </c>
      <c r="RKA236" s="16">
        <f t="shared" si="676"/>
        <v>0</v>
      </c>
      <c r="RKB236" s="16">
        <f t="shared" si="676"/>
        <v>0</v>
      </c>
      <c r="RKC236" s="16">
        <f t="shared" si="676"/>
        <v>0</v>
      </c>
      <c r="RKD236" s="16">
        <f t="shared" si="676"/>
        <v>0</v>
      </c>
      <c r="RKE236" s="16">
        <f t="shared" si="676"/>
        <v>0</v>
      </c>
      <c r="RKF236" s="16">
        <f t="shared" si="676"/>
        <v>0</v>
      </c>
      <c r="RKG236" s="16">
        <f t="shared" si="676"/>
        <v>0</v>
      </c>
      <c r="RKH236" s="16">
        <f t="shared" si="676"/>
        <v>0</v>
      </c>
      <c r="RKI236" s="16">
        <f t="shared" si="676"/>
        <v>0</v>
      </c>
      <c r="RKJ236" s="16">
        <f t="shared" si="676"/>
        <v>0</v>
      </c>
      <c r="RKK236" s="16">
        <f t="shared" si="676"/>
        <v>0</v>
      </c>
      <c r="RKL236" s="16">
        <f t="shared" si="676"/>
        <v>0</v>
      </c>
      <c r="RKM236" s="16">
        <f t="shared" si="676"/>
        <v>0</v>
      </c>
      <c r="RKN236" s="16">
        <f t="shared" si="676"/>
        <v>0</v>
      </c>
      <c r="RKO236" s="16">
        <f t="shared" si="676"/>
        <v>0</v>
      </c>
      <c r="RKP236" s="16">
        <f t="shared" si="676"/>
        <v>0</v>
      </c>
      <c r="RKQ236" s="16">
        <f t="shared" si="676"/>
        <v>0</v>
      </c>
      <c r="RKR236" s="16">
        <f t="shared" si="676"/>
        <v>0</v>
      </c>
      <c r="RKS236" s="16">
        <f t="shared" si="676"/>
        <v>0</v>
      </c>
      <c r="RKT236" s="16">
        <f t="shared" si="676"/>
        <v>0</v>
      </c>
      <c r="RKU236" s="16">
        <f t="shared" si="676"/>
        <v>0</v>
      </c>
      <c r="RKV236" s="16">
        <f t="shared" si="676"/>
        <v>0</v>
      </c>
      <c r="RKW236" s="16">
        <f t="shared" si="676"/>
        <v>0</v>
      </c>
      <c r="RKX236" s="16">
        <f t="shared" si="676"/>
        <v>0</v>
      </c>
      <c r="RKY236" s="16">
        <f t="shared" si="676"/>
        <v>0</v>
      </c>
      <c r="RKZ236" s="16">
        <f t="shared" si="676"/>
        <v>0</v>
      </c>
      <c r="RLA236" s="16">
        <f t="shared" si="676"/>
        <v>0</v>
      </c>
      <c r="RLB236" s="16">
        <f t="shared" si="676"/>
        <v>0</v>
      </c>
      <c r="RLC236" s="16">
        <f t="shared" si="676"/>
        <v>0</v>
      </c>
      <c r="RLD236" s="16">
        <f t="shared" si="676"/>
        <v>0</v>
      </c>
      <c r="RLE236" s="16">
        <f t="shared" ref="RLE236:RNP236" si="677">SUM(RLE229:RLE235)</f>
        <v>0</v>
      </c>
      <c r="RLF236" s="16">
        <f t="shared" si="677"/>
        <v>0</v>
      </c>
      <c r="RLG236" s="16">
        <f t="shared" si="677"/>
        <v>0</v>
      </c>
      <c r="RLH236" s="16">
        <f t="shared" si="677"/>
        <v>0</v>
      </c>
      <c r="RLI236" s="16">
        <f t="shared" si="677"/>
        <v>0</v>
      </c>
      <c r="RLJ236" s="16">
        <f t="shared" si="677"/>
        <v>0</v>
      </c>
      <c r="RLK236" s="16">
        <f t="shared" si="677"/>
        <v>0</v>
      </c>
      <c r="RLL236" s="16">
        <f t="shared" si="677"/>
        <v>0</v>
      </c>
      <c r="RLM236" s="16">
        <f t="shared" si="677"/>
        <v>0</v>
      </c>
      <c r="RLN236" s="16">
        <f t="shared" si="677"/>
        <v>0</v>
      </c>
      <c r="RLO236" s="16">
        <f t="shared" si="677"/>
        <v>0</v>
      </c>
      <c r="RLP236" s="16">
        <f t="shared" si="677"/>
        <v>0</v>
      </c>
      <c r="RLQ236" s="16">
        <f t="shared" si="677"/>
        <v>0</v>
      </c>
      <c r="RLR236" s="16">
        <f t="shared" si="677"/>
        <v>0</v>
      </c>
      <c r="RLS236" s="16">
        <f t="shared" si="677"/>
        <v>0</v>
      </c>
      <c r="RLT236" s="16">
        <f t="shared" si="677"/>
        <v>0</v>
      </c>
      <c r="RLU236" s="16">
        <f t="shared" si="677"/>
        <v>0</v>
      </c>
      <c r="RLV236" s="16">
        <f t="shared" si="677"/>
        <v>0</v>
      </c>
      <c r="RLW236" s="16">
        <f t="shared" si="677"/>
        <v>0</v>
      </c>
      <c r="RLX236" s="16">
        <f t="shared" si="677"/>
        <v>0</v>
      </c>
      <c r="RLY236" s="16">
        <f t="shared" si="677"/>
        <v>0</v>
      </c>
      <c r="RLZ236" s="16">
        <f t="shared" si="677"/>
        <v>0</v>
      </c>
      <c r="RMA236" s="16">
        <f t="shared" si="677"/>
        <v>0</v>
      </c>
      <c r="RMB236" s="16">
        <f t="shared" si="677"/>
        <v>0</v>
      </c>
      <c r="RMC236" s="16">
        <f t="shared" si="677"/>
        <v>0</v>
      </c>
      <c r="RMD236" s="16">
        <f t="shared" si="677"/>
        <v>0</v>
      </c>
      <c r="RME236" s="16">
        <f t="shared" si="677"/>
        <v>0</v>
      </c>
      <c r="RMF236" s="16">
        <f t="shared" si="677"/>
        <v>0</v>
      </c>
      <c r="RMG236" s="16">
        <f t="shared" si="677"/>
        <v>0</v>
      </c>
      <c r="RMH236" s="16">
        <f t="shared" si="677"/>
        <v>0</v>
      </c>
      <c r="RMI236" s="16">
        <f t="shared" si="677"/>
        <v>0</v>
      </c>
      <c r="RMJ236" s="16">
        <f t="shared" si="677"/>
        <v>0</v>
      </c>
      <c r="RMK236" s="16">
        <f t="shared" si="677"/>
        <v>0</v>
      </c>
      <c r="RML236" s="16">
        <f t="shared" si="677"/>
        <v>0</v>
      </c>
      <c r="RMM236" s="16">
        <f t="shared" si="677"/>
        <v>0</v>
      </c>
      <c r="RMN236" s="16">
        <f t="shared" si="677"/>
        <v>0</v>
      </c>
      <c r="RMO236" s="16">
        <f t="shared" si="677"/>
        <v>0</v>
      </c>
      <c r="RMP236" s="16">
        <f t="shared" si="677"/>
        <v>0</v>
      </c>
      <c r="RMQ236" s="16">
        <f t="shared" si="677"/>
        <v>0</v>
      </c>
      <c r="RMR236" s="16">
        <f t="shared" si="677"/>
        <v>0</v>
      </c>
      <c r="RMS236" s="16">
        <f t="shared" si="677"/>
        <v>0</v>
      </c>
      <c r="RMT236" s="16">
        <f t="shared" si="677"/>
        <v>0</v>
      </c>
      <c r="RMU236" s="16">
        <f t="shared" si="677"/>
        <v>0</v>
      </c>
      <c r="RMV236" s="16">
        <f t="shared" si="677"/>
        <v>0</v>
      </c>
      <c r="RMW236" s="16">
        <f t="shared" si="677"/>
        <v>0</v>
      </c>
      <c r="RMX236" s="16">
        <f t="shared" si="677"/>
        <v>0</v>
      </c>
      <c r="RMY236" s="16">
        <f t="shared" si="677"/>
        <v>0</v>
      </c>
      <c r="RMZ236" s="16">
        <f t="shared" si="677"/>
        <v>0</v>
      </c>
      <c r="RNA236" s="16">
        <f t="shared" si="677"/>
        <v>0</v>
      </c>
      <c r="RNB236" s="16">
        <f t="shared" si="677"/>
        <v>0</v>
      </c>
      <c r="RNC236" s="16">
        <f t="shared" si="677"/>
        <v>0</v>
      </c>
      <c r="RND236" s="16">
        <f t="shared" si="677"/>
        <v>0</v>
      </c>
      <c r="RNE236" s="16">
        <f t="shared" si="677"/>
        <v>0</v>
      </c>
      <c r="RNF236" s="16">
        <f t="shared" si="677"/>
        <v>0</v>
      </c>
      <c r="RNG236" s="16">
        <f t="shared" si="677"/>
        <v>0</v>
      </c>
      <c r="RNH236" s="16">
        <f t="shared" si="677"/>
        <v>0</v>
      </c>
      <c r="RNI236" s="16">
        <f t="shared" si="677"/>
        <v>0</v>
      </c>
      <c r="RNJ236" s="16">
        <f t="shared" si="677"/>
        <v>0</v>
      </c>
      <c r="RNK236" s="16">
        <f t="shared" si="677"/>
        <v>0</v>
      </c>
      <c r="RNL236" s="16">
        <f t="shared" si="677"/>
        <v>0</v>
      </c>
      <c r="RNM236" s="16">
        <f t="shared" si="677"/>
        <v>0</v>
      </c>
      <c r="RNN236" s="16">
        <f t="shared" si="677"/>
        <v>0</v>
      </c>
      <c r="RNO236" s="16">
        <f t="shared" si="677"/>
        <v>0</v>
      </c>
      <c r="RNP236" s="16">
        <f t="shared" si="677"/>
        <v>0</v>
      </c>
      <c r="RNQ236" s="16">
        <f t="shared" ref="RNQ236:RQB236" si="678">SUM(RNQ229:RNQ235)</f>
        <v>0</v>
      </c>
      <c r="RNR236" s="16">
        <f t="shared" si="678"/>
        <v>0</v>
      </c>
      <c r="RNS236" s="16">
        <f t="shared" si="678"/>
        <v>0</v>
      </c>
      <c r="RNT236" s="16">
        <f t="shared" si="678"/>
        <v>0</v>
      </c>
      <c r="RNU236" s="16">
        <f t="shared" si="678"/>
        <v>0</v>
      </c>
      <c r="RNV236" s="16">
        <f t="shared" si="678"/>
        <v>0</v>
      </c>
      <c r="RNW236" s="16">
        <f t="shared" si="678"/>
        <v>0</v>
      </c>
      <c r="RNX236" s="16">
        <f t="shared" si="678"/>
        <v>0</v>
      </c>
      <c r="RNY236" s="16">
        <f t="shared" si="678"/>
        <v>0</v>
      </c>
      <c r="RNZ236" s="16">
        <f t="shared" si="678"/>
        <v>0</v>
      </c>
      <c r="ROA236" s="16">
        <f t="shared" si="678"/>
        <v>0</v>
      </c>
      <c r="ROB236" s="16">
        <f t="shared" si="678"/>
        <v>0</v>
      </c>
      <c r="ROC236" s="16">
        <f t="shared" si="678"/>
        <v>0</v>
      </c>
      <c r="ROD236" s="16">
        <f t="shared" si="678"/>
        <v>0</v>
      </c>
      <c r="ROE236" s="16">
        <f t="shared" si="678"/>
        <v>0</v>
      </c>
      <c r="ROF236" s="16">
        <f t="shared" si="678"/>
        <v>0</v>
      </c>
      <c r="ROG236" s="16">
        <f t="shared" si="678"/>
        <v>0</v>
      </c>
      <c r="ROH236" s="16">
        <f t="shared" si="678"/>
        <v>0</v>
      </c>
      <c r="ROI236" s="16">
        <f t="shared" si="678"/>
        <v>0</v>
      </c>
      <c r="ROJ236" s="16">
        <f t="shared" si="678"/>
        <v>0</v>
      </c>
      <c r="ROK236" s="16">
        <f t="shared" si="678"/>
        <v>0</v>
      </c>
      <c r="ROL236" s="16">
        <f t="shared" si="678"/>
        <v>0</v>
      </c>
      <c r="ROM236" s="16">
        <f t="shared" si="678"/>
        <v>0</v>
      </c>
      <c r="RON236" s="16">
        <f t="shared" si="678"/>
        <v>0</v>
      </c>
      <c r="ROO236" s="16">
        <f t="shared" si="678"/>
        <v>0</v>
      </c>
      <c r="ROP236" s="16">
        <f t="shared" si="678"/>
        <v>0</v>
      </c>
      <c r="ROQ236" s="16">
        <f t="shared" si="678"/>
        <v>0</v>
      </c>
      <c r="ROR236" s="16">
        <f t="shared" si="678"/>
        <v>0</v>
      </c>
      <c r="ROS236" s="16">
        <f t="shared" si="678"/>
        <v>0</v>
      </c>
      <c r="ROT236" s="16">
        <f t="shared" si="678"/>
        <v>0</v>
      </c>
      <c r="ROU236" s="16">
        <f t="shared" si="678"/>
        <v>0</v>
      </c>
      <c r="ROV236" s="16">
        <f t="shared" si="678"/>
        <v>0</v>
      </c>
      <c r="ROW236" s="16">
        <f t="shared" si="678"/>
        <v>0</v>
      </c>
      <c r="ROX236" s="16">
        <f t="shared" si="678"/>
        <v>0</v>
      </c>
      <c r="ROY236" s="16">
        <f t="shared" si="678"/>
        <v>0</v>
      </c>
      <c r="ROZ236" s="16">
        <f t="shared" si="678"/>
        <v>0</v>
      </c>
      <c r="RPA236" s="16">
        <f t="shared" si="678"/>
        <v>0</v>
      </c>
      <c r="RPB236" s="16">
        <f t="shared" si="678"/>
        <v>0</v>
      </c>
      <c r="RPC236" s="16">
        <f t="shared" si="678"/>
        <v>0</v>
      </c>
      <c r="RPD236" s="16">
        <f t="shared" si="678"/>
        <v>0</v>
      </c>
      <c r="RPE236" s="16">
        <f t="shared" si="678"/>
        <v>0</v>
      </c>
      <c r="RPF236" s="16">
        <f t="shared" si="678"/>
        <v>0</v>
      </c>
      <c r="RPG236" s="16">
        <f t="shared" si="678"/>
        <v>0</v>
      </c>
      <c r="RPH236" s="16">
        <f t="shared" si="678"/>
        <v>0</v>
      </c>
      <c r="RPI236" s="16">
        <f t="shared" si="678"/>
        <v>0</v>
      </c>
      <c r="RPJ236" s="16">
        <f t="shared" si="678"/>
        <v>0</v>
      </c>
      <c r="RPK236" s="16">
        <f t="shared" si="678"/>
        <v>0</v>
      </c>
      <c r="RPL236" s="16">
        <f t="shared" si="678"/>
        <v>0</v>
      </c>
      <c r="RPM236" s="16">
        <f t="shared" si="678"/>
        <v>0</v>
      </c>
      <c r="RPN236" s="16">
        <f t="shared" si="678"/>
        <v>0</v>
      </c>
      <c r="RPO236" s="16">
        <f t="shared" si="678"/>
        <v>0</v>
      </c>
      <c r="RPP236" s="16">
        <f t="shared" si="678"/>
        <v>0</v>
      </c>
      <c r="RPQ236" s="16">
        <f t="shared" si="678"/>
        <v>0</v>
      </c>
      <c r="RPR236" s="16">
        <f t="shared" si="678"/>
        <v>0</v>
      </c>
      <c r="RPS236" s="16">
        <f t="shared" si="678"/>
        <v>0</v>
      </c>
      <c r="RPT236" s="16">
        <f t="shared" si="678"/>
        <v>0</v>
      </c>
      <c r="RPU236" s="16">
        <f t="shared" si="678"/>
        <v>0</v>
      </c>
      <c r="RPV236" s="16">
        <f t="shared" si="678"/>
        <v>0</v>
      </c>
      <c r="RPW236" s="16">
        <f t="shared" si="678"/>
        <v>0</v>
      </c>
      <c r="RPX236" s="16">
        <f t="shared" si="678"/>
        <v>0</v>
      </c>
      <c r="RPY236" s="16">
        <f t="shared" si="678"/>
        <v>0</v>
      </c>
      <c r="RPZ236" s="16">
        <f t="shared" si="678"/>
        <v>0</v>
      </c>
      <c r="RQA236" s="16">
        <f t="shared" si="678"/>
        <v>0</v>
      </c>
      <c r="RQB236" s="16">
        <f t="shared" si="678"/>
        <v>0</v>
      </c>
      <c r="RQC236" s="16">
        <f t="shared" ref="RQC236:RSN236" si="679">SUM(RQC229:RQC235)</f>
        <v>0</v>
      </c>
      <c r="RQD236" s="16">
        <f t="shared" si="679"/>
        <v>0</v>
      </c>
      <c r="RQE236" s="16">
        <f t="shared" si="679"/>
        <v>0</v>
      </c>
      <c r="RQF236" s="16">
        <f t="shared" si="679"/>
        <v>0</v>
      </c>
      <c r="RQG236" s="16">
        <f t="shared" si="679"/>
        <v>0</v>
      </c>
      <c r="RQH236" s="16">
        <f t="shared" si="679"/>
        <v>0</v>
      </c>
      <c r="RQI236" s="16">
        <f t="shared" si="679"/>
        <v>0</v>
      </c>
      <c r="RQJ236" s="16">
        <f t="shared" si="679"/>
        <v>0</v>
      </c>
      <c r="RQK236" s="16">
        <f t="shared" si="679"/>
        <v>0</v>
      </c>
      <c r="RQL236" s="16">
        <f t="shared" si="679"/>
        <v>0</v>
      </c>
      <c r="RQM236" s="16">
        <f t="shared" si="679"/>
        <v>0</v>
      </c>
      <c r="RQN236" s="16">
        <f t="shared" si="679"/>
        <v>0</v>
      </c>
      <c r="RQO236" s="16">
        <f t="shared" si="679"/>
        <v>0</v>
      </c>
      <c r="RQP236" s="16">
        <f t="shared" si="679"/>
        <v>0</v>
      </c>
      <c r="RQQ236" s="16">
        <f t="shared" si="679"/>
        <v>0</v>
      </c>
      <c r="RQR236" s="16">
        <f t="shared" si="679"/>
        <v>0</v>
      </c>
      <c r="RQS236" s="16">
        <f t="shared" si="679"/>
        <v>0</v>
      </c>
      <c r="RQT236" s="16">
        <f t="shared" si="679"/>
        <v>0</v>
      </c>
      <c r="RQU236" s="16">
        <f t="shared" si="679"/>
        <v>0</v>
      </c>
      <c r="RQV236" s="16">
        <f t="shared" si="679"/>
        <v>0</v>
      </c>
      <c r="RQW236" s="16">
        <f t="shared" si="679"/>
        <v>0</v>
      </c>
      <c r="RQX236" s="16">
        <f t="shared" si="679"/>
        <v>0</v>
      </c>
      <c r="RQY236" s="16">
        <f t="shared" si="679"/>
        <v>0</v>
      </c>
      <c r="RQZ236" s="16">
        <f t="shared" si="679"/>
        <v>0</v>
      </c>
      <c r="RRA236" s="16">
        <f t="shared" si="679"/>
        <v>0</v>
      </c>
      <c r="RRB236" s="16">
        <f t="shared" si="679"/>
        <v>0</v>
      </c>
      <c r="RRC236" s="16">
        <f t="shared" si="679"/>
        <v>0</v>
      </c>
      <c r="RRD236" s="16">
        <f t="shared" si="679"/>
        <v>0</v>
      </c>
      <c r="RRE236" s="16">
        <f t="shared" si="679"/>
        <v>0</v>
      </c>
      <c r="RRF236" s="16">
        <f t="shared" si="679"/>
        <v>0</v>
      </c>
      <c r="RRG236" s="16">
        <f t="shared" si="679"/>
        <v>0</v>
      </c>
      <c r="RRH236" s="16">
        <f t="shared" si="679"/>
        <v>0</v>
      </c>
      <c r="RRI236" s="16">
        <f t="shared" si="679"/>
        <v>0</v>
      </c>
      <c r="RRJ236" s="16">
        <f t="shared" si="679"/>
        <v>0</v>
      </c>
      <c r="RRK236" s="16">
        <f t="shared" si="679"/>
        <v>0</v>
      </c>
      <c r="RRL236" s="16">
        <f t="shared" si="679"/>
        <v>0</v>
      </c>
      <c r="RRM236" s="16">
        <f t="shared" si="679"/>
        <v>0</v>
      </c>
      <c r="RRN236" s="16">
        <f t="shared" si="679"/>
        <v>0</v>
      </c>
      <c r="RRO236" s="16">
        <f t="shared" si="679"/>
        <v>0</v>
      </c>
      <c r="RRP236" s="16">
        <f t="shared" si="679"/>
        <v>0</v>
      </c>
      <c r="RRQ236" s="16">
        <f t="shared" si="679"/>
        <v>0</v>
      </c>
      <c r="RRR236" s="16">
        <f t="shared" si="679"/>
        <v>0</v>
      </c>
      <c r="RRS236" s="16">
        <f t="shared" si="679"/>
        <v>0</v>
      </c>
      <c r="RRT236" s="16">
        <f t="shared" si="679"/>
        <v>0</v>
      </c>
      <c r="RRU236" s="16">
        <f t="shared" si="679"/>
        <v>0</v>
      </c>
      <c r="RRV236" s="16">
        <f t="shared" si="679"/>
        <v>0</v>
      </c>
      <c r="RRW236" s="16">
        <f t="shared" si="679"/>
        <v>0</v>
      </c>
      <c r="RRX236" s="16">
        <f t="shared" si="679"/>
        <v>0</v>
      </c>
      <c r="RRY236" s="16">
        <f t="shared" si="679"/>
        <v>0</v>
      </c>
      <c r="RRZ236" s="16">
        <f t="shared" si="679"/>
        <v>0</v>
      </c>
      <c r="RSA236" s="16">
        <f t="shared" si="679"/>
        <v>0</v>
      </c>
      <c r="RSB236" s="16">
        <f t="shared" si="679"/>
        <v>0</v>
      </c>
      <c r="RSC236" s="16">
        <f t="shared" si="679"/>
        <v>0</v>
      </c>
      <c r="RSD236" s="16">
        <f t="shared" si="679"/>
        <v>0</v>
      </c>
      <c r="RSE236" s="16">
        <f t="shared" si="679"/>
        <v>0</v>
      </c>
      <c r="RSF236" s="16">
        <f t="shared" si="679"/>
        <v>0</v>
      </c>
      <c r="RSG236" s="16">
        <f t="shared" si="679"/>
        <v>0</v>
      </c>
      <c r="RSH236" s="16">
        <f t="shared" si="679"/>
        <v>0</v>
      </c>
      <c r="RSI236" s="16">
        <f t="shared" si="679"/>
        <v>0</v>
      </c>
      <c r="RSJ236" s="16">
        <f t="shared" si="679"/>
        <v>0</v>
      </c>
      <c r="RSK236" s="16">
        <f t="shared" si="679"/>
        <v>0</v>
      </c>
      <c r="RSL236" s="16">
        <f t="shared" si="679"/>
        <v>0</v>
      </c>
      <c r="RSM236" s="16">
        <f t="shared" si="679"/>
        <v>0</v>
      </c>
      <c r="RSN236" s="16">
        <f t="shared" si="679"/>
        <v>0</v>
      </c>
      <c r="RSO236" s="16">
        <f t="shared" ref="RSO236:RUZ236" si="680">SUM(RSO229:RSO235)</f>
        <v>0</v>
      </c>
      <c r="RSP236" s="16">
        <f t="shared" si="680"/>
        <v>0</v>
      </c>
      <c r="RSQ236" s="16">
        <f t="shared" si="680"/>
        <v>0</v>
      </c>
      <c r="RSR236" s="16">
        <f t="shared" si="680"/>
        <v>0</v>
      </c>
      <c r="RSS236" s="16">
        <f t="shared" si="680"/>
        <v>0</v>
      </c>
      <c r="RST236" s="16">
        <f t="shared" si="680"/>
        <v>0</v>
      </c>
      <c r="RSU236" s="16">
        <f t="shared" si="680"/>
        <v>0</v>
      </c>
      <c r="RSV236" s="16">
        <f t="shared" si="680"/>
        <v>0</v>
      </c>
      <c r="RSW236" s="16">
        <f t="shared" si="680"/>
        <v>0</v>
      </c>
      <c r="RSX236" s="16">
        <f t="shared" si="680"/>
        <v>0</v>
      </c>
      <c r="RSY236" s="16">
        <f t="shared" si="680"/>
        <v>0</v>
      </c>
      <c r="RSZ236" s="16">
        <f t="shared" si="680"/>
        <v>0</v>
      </c>
      <c r="RTA236" s="16">
        <f t="shared" si="680"/>
        <v>0</v>
      </c>
      <c r="RTB236" s="16">
        <f t="shared" si="680"/>
        <v>0</v>
      </c>
      <c r="RTC236" s="16">
        <f t="shared" si="680"/>
        <v>0</v>
      </c>
      <c r="RTD236" s="16">
        <f t="shared" si="680"/>
        <v>0</v>
      </c>
      <c r="RTE236" s="16">
        <f t="shared" si="680"/>
        <v>0</v>
      </c>
      <c r="RTF236" s="16">
        <f t="shared" si="680"/>
        <v>0</v>
      </c>
      <c r="RTG236" s="16">
        <f t="shared" si="680"/>
        <v>0</v>
      </c>
      <c r="RTH236" s="16">
        <f t="shared" si="680"/>
        <v>0</v>
      </c>
      <c r="RTI236" s="16">
        <f t="shared" si="680"/>
        <v>0</v>
      </c>
      <c r="RTJ236" s="16">
        <f t="shared" si="680"/>
        <v>0</v>
      </c>
      <c r="RTK236" s="16">
        <f t="shared" si="680"/>
        <v>0</v>
      </c>
      <c r="RTL236" s="16">
        <f t="shared" si="680"/>
        <v>0</v>
      </c>
      <c r="RTM236" s="16">
        <f t="shared" si="680"/>
        <v>0</v>
      </c>
      <c r="RTN236" s="16">
        <f t="shared" si="680"/>
        <v>0</v>
      </c>
      <c r="RTO236" s="16">
        <f t="shared" si="680"/>
        <v>0</v>
      </c>
      <c r="RTP236" s="16">
        <f t="shared" si="680"/>
        <v>0</v>
      </c>
      <c r="RTQ236" s="16">
        <f t="shared" si="680"/>
        <v>0</v>
      </c>
      <c r="RTR236" s="16">
        <f t="shared" si="680"/>
        <v>0</v>
      </c>
      <c r="RTS236" s="16">
        <f t="shared" si="680"/>
        <v>0</v>
      </c>
      <c r="RTT236" s="16">
        <f t="shared" si="680"/>
        <v>0</v>
      </c>
      <c r="RTU236" s="16">
        <f t="shared" si="680"/>
        <v>0</v>
      </c>
      <c r="RTV236" s="16">
        <f t="shared" si="680"/>
        <v>0</v>
      </c>
      <c r="RTW236" s="16">
        <f t="shared" si="680"/>
        <v>0</v>
      </c>
      <c r="RTX236" s="16">
        <f t="shared" si="680"/>
        <v>0</v>
      </c>
      <c r="RTY236" s="16">
        <f t="shared" si="680"/>
        <v>0</v>
      </c>
      <c r="RTZ236" s="16">
        <f t="shared" si="680"/>
        <v>0</v>
      </c>
      <c r="RUA236" s="16">
        <f t="shared" si="680"/>
        <v>0</v>
      </c>
      <c r="RUB236" s="16">
        <f t="shared" si="680"/>
        <v>0</v>
      </c>
      <c r="RUC236" s="16">
        <f t="shared" si="680"/>
        <v>0</v>
      </c>
      <c r="RUD236" s="16">
        <f t="shared" si="680"/>
        <v>0</v>
      </c>
      <c r="RUE236" s="16">
        <f t="shared" si="680"/>
        <v>0</v>
      </c>
      <c r="RUF236" s="16">
        <f t="shared" si="680"/>
        <v>0</v>
      </c>
      <c r="RUG236" s="16">
        <f t="shared" si="680"/>
        <v>0</v>
      </c>
      <c r="RUH236" s="16">
        <f t="shared" si="680"/>
        <v>0</v>
      </c>
      <c r="RUI236" s="16">
        <f t="shared" si="680"/>
        <v>0</v>
      </c>
      <c r="RUJ236" s="16">
        <f t="shared" si="680"/>
        <v>0</v>
      </c>
      <c r="RUK236" s="16">
        <f t="shared" si="680"/>
        <v>0</v>
      </c>
      <c r="RUL236" s="16">
        <f t="shared" si="680"/>
        <v>0</v>
      </c>
      <c r="RUM236" s="16">
        <f t="shared" si="680"/>
        <v>0</v>
      </c>
      <c r="RUN236" s="16">
        <f t="shared" si="680"/>
        <v>0</v>
      </c>
      <c r="RUO236" s="16">
        <f t="shared" si="680"/>
        <v>0</v>
      </c>
      <c r="RUP236" s="16">
        <f t="shared" si="680"/>
        <v>0</v>
      </c>
      <c r="RUQ236" s="16">
        <f t="shared" si="680"/>
        <v>0</v>
      </c>
      <c r="RUR236" s="16">
        <f t="shared" si="680"/>
        <v>0</v>
      </c>
      <c r="RUS236" s="16">
        <f t="shared" si="680"/>
        <v>0</v>
      </c>
      <c r="RUT236" s="16">
        <f t="shared" si="680"/>
        <v>0</v>
      </c>
      <c r="RUU236" s="16">
        <f t="shared" si="680"/>
        <v>0</v>
      </c>
      <c r="RUV236" s="16">
        <f t="shared" si="680"/>
        <v>0</v>
      </c>
      <c r="RUW236" s="16">
        <f t="shared" si="680"/>
        <v>0</v>
      </c>
      <c r="RUX236" s="16">
        <f t="shared" si="680"/>
        <v>0</v>
      </c>
      <c r="RUY236" s="16">
        <f t="shared" si="680"/>
        <v>0</v>
      </c>
      <c r="RUZ236" s="16">
        <f t="shared" si="680"/>
        <v>0</v>
      </c>
      <c r="RVA236" s="16">
        <f t="shared" ref="RVA236:RXL236" si="681">SUM(RVA229:RVA235)</f>
        <v>0</v>
      </c>
      <c r="RVB236" s="16">
        <f t="shared" si="681"/>
        <v>0</v>
      </c>
      <c r="RVC236" s="16">
        <f t="shared" si="681"/>
        <v>0</v>
      </c>
      <c r="RVD236" s="16">
        <f t="shared" si="681"/>
        <v>0</v>
      </c>
      <c r="RVE236" s="16">
        <f t="shared" si="681"/>
        <v>0</v>
      </c>
      <c r="RVF236" s="16">
        <f t="shared" si="681"/>
        <v>0</v>
      </c>
      <c r="RVG236" s="16">
        <f t="shared" si="681"/>
        <v>0</v>
      </c>
      <c r="RVH236" s="16">
        <f t="shared" si="681"/>
        <v>0</v>
      </c>
      <c r="RVI236" s="16">
        <f t="shared" si="681"/>
        <v>0</v>
      </c>
      <c r="RVJ236" s="16">
        <f t="shared" si="681"/>
        <v>0</v>
      </c>
      <c r="RVK236" s="16">
        <f t="shared" si="681"/>
        <v>0</v>
      </c>
      <c r="RVL236" s="16">
        <f t="shared" si="681"/>
        <v>0</v>
      </c>
      <c r="RVM236" s="16">
        <f t="shared" si="681"/>
        <v>0</v>
      </c>
      <c r="RVN236" s="16">
        <f t="shared" si="681"/>
        <v>0</v>
      </c>
      <c r="RVO236" s="16">
        <f t="shared" si="681"/>
        <v>0</v>
      </c>
      <c r="RVP236" s="16">
        <f t="shared" si="681"/>
        <v>0</v>
      </c>
      <c r="RVQ236" s="16">
        <f t="shared" si="681"/>
        <v>0</v>
      </c>
      <c r="RVR236" s="16">
        <f t="shared" si="681"/>
        <v>0</v>
      </c>
      <c r="RVS236" s="16">
        <f t="shared" si="681"/>
        <v>0</v>
      </c>
      <c r="RVT236" s="16">
        <f t="shared" si="681"/>
        <v>0</v>
      </c>
      <c r="RVU236" s="16">
        <f t="shared" si="681"/>
        <v>0</v>
      </c>
      <c r="RVV236" s="16">
        <f t="shared" si="681"/>
        <v>0</v>
      </c>
      <c r="RVW236" s="16">
        <f t="shared" si="681"/>
        <v>0</v>
      </c>
      <c r="RVX236" s="16">
        <f t="shared" si="681"/>
        <v>0</v>
      </c>
      <c r="RVY236" s="16">
        <f t="shared" si="681"/>
        <v>0</v>
      </c>
      <c r="RVZ236" s="16">
        <f t="shared" si="681"/>
        <v>0</v>
      </c>
      <c r="RWA236" s="16">
        <f t="shared" si="681"/>
        <v>0</v>
      </c>
      <c r="RWB236" s="16">
        <f t="shared" si="681"/>
        <v>0</v>
      </c>
      <c r="RWC236" s="16">
        <f t="shared" si="681"/>
        <v>0</v>
      </c>
      <c r="RWD236" s="16">
        <f t="shared" si="681"/>
        <v>0</v>
      </c>
      <c r="RWE236" s="16">
        <f t="shared" si="681"/>
        <v>0</v>
      </c>
      <c r="RWF236" s="16">
        <f t="shared" si="681"/>
        <v>0</v>
      </c>
      <c r="RWG236" s="16">
        <f t="shared" si="681"/>
        <v>0</v>
      </c>
      <c r="RWH236" s="16">
        <f t="shared" si="681"/>
        <v>0</v>
      </c>
      <c r="RWI236" s="16">
        <f t="shared" si="681"/>
        <v>0</v>
      </c>
      <c r="RWJ236" s="16">
        <f t="shared" si="681"/>
        <v>0</v>
      </c>
      <c r="RWK236" s="16">
        <f t="shared" si="681"/>
        <v>0</v>
      </c>
      <c r="RWL236" s="16">
        <f t="shared" si="681"/>
        <v>0</v>
      </c>
      <c r="RWM236" s="16">
        <f t="shared" si="681"/>
        <v>0</v>
      </c>
      <c r="RWN236" s="16">
        <f t="shared" si="681"/>
        <v>0</v>
      </c>
      <c r="RWO236" s="16">
        <f t="shared" si="681"/>
        <v>0</v>
      </c>
      <c r="RWP236" s="16">
        <f t="shared" si="681"/>
        <v>0</v>
      </c>
      <c r="RWQ236" s="16">
        <f t="shared" si="681"/>
        <v>0</v>
      </c>
      <c r="RWR236" s="16">
        <f t="shared" si="681"/>
        <v>0</v>
      </c>
      <c r="RWS236" s="16">
        <f t="shared" si="681"/>
        <v>0</v>
      </c>
      <c r="RWT236" s="16">
        <f t="shared" si="681"/>
        <v>0</v>
      </c>
      <c r="RWU236" s="16">
        <f t="shared" si="681"/>
        <v>0</v>
      </c>
      <c r="RWV236" s="16">
        <f t="shared" si="681"/>
        <v>0</v>
      </c>
      <c r="RWW236" s="16">
        <f t="shared" si="681"/>
        <v>0</v>
      </c>
      <c r="RWX236" s="16">
        <f t="shared" si="681"/>
        <v>0</v>
      </c>
      <c r="RWY236" s="16">
        <f t="shared" si="681"/>
        <v>0</v>
      </c>
      <c r="RWZ236" s="16">
        <f t="shared" si="681"/>
        <v>0</v>
      </c>
      <c r="RXA236" s="16">
        <f t="shared" si="681"/>
        <v>0</v>
      </c>
      <c r="RXB236" s="16">
        <f t="shared" si="681"/>
        <v>0</v>
      </c>
      <c r="RXC236" s="16">
        <f t="shared" si="681"/>
        <v>0</v>
      </c>
      <c r="RXD236" s="16">
        <f t="shared" si="681"/>
        <v>0</v>
      </c>
      <c r="RXE236" s="16">
        <f t="shared" si="681"/>
        <v>0</v>
      </c>
      <c r="RXF236" s="16">
        <f t="shared" si="681"/>
        <v>0</v>
      </c>
      <c r="RXG236" s="16">
        <f t="shared" si="681"/>
        <v>0</v>
      </c>
      <c r="RXH236" s="16">
        <f t="shared" si="681"/>
        <v>0</v>
      </c>
      <c r="RXI236" s="16">
        <f t="shared" si="681"/>
        <v>0</v>
      </c>
      <c r="RXJ236" s="16">
        <f t="shared" si="681"/>
        <v>0</v>
      </c>
      <c r="RXK236" s="16">
        <f t="shared" si="681"/>
        <v>0</v>
      </c>
      <c r="RXL236" s="16">
        <f t="shared" si="681"/>
        <v>0</v>
      </c>
      <c r="RXM236" s="16">
        <f t="shared" ref="RXM236:RZX236" si="682">SUM(RXM229:RXM235)</f>
        <v>0</v>
      </c>
      <c r="RXN236" s="16">
        <f t="shared" si="682"/>
        <v>0</v>
      </c>
      <c r="RXO236" s="16">
        <f t="shared" si="682"/>
        <v>0</v>
      </c>
      <c r="RXP236" s="16">
        <f t="shared" si="682"/>
        <v>0</v>
      </c>
      <c r="RXQ236" s="16">
        <f t="shared" si="682"/>
        <v>0</v>
      </c>
      <c r="RXR236" s="16">
        <f t="shared" si="682"/>
        <v>0</v>
      </c>
      <c r="RXS236" s="16">
        <f t="shared" si="682"/>
        <v>0</v>
      </c>
      <c r="RXT236" s="16">
        <f t="shared" si="682"/>
        <v>0</v>
      </c>
      <c r="RXU236" s="16">
        <f t="shared" si="682"/>
        <v>0</v>
      </c>
      <c r="RXV236" s="16">
        <f t="shared" si="682"/>
        <v>0</v>
      </c>
      <c r="RXW236" s="16">
        <f t="shared" si="682"/>
        <v>0</v>
      </c>
      <c r="RXX236" s="16">
        <f t="shared" si="682"/>
        <v>0</v>
      </c>
      <c r="RXY236" s="16">
        <f t="shared" si="682"/>
        <v>0</v>
      </c>
      <c r="RXZ236" s="16">
        <f t="shared" si="682"/>
        <v>0</v>
      </c>
      <c r="RYA236" s="16">
        <f t="shared" si="682"/>
        <v>0</v>
      </c>
      <c r="RYB236" s="16">
        <f t="shared" si="682"/>
        <v>0</v>
      </c>
      <c r="RYC236" s="16">
        <f t="shared" si="682"/>
        <v>0</v>
      </c>
      <c r="RYD236" s="16">
        <f t="shared" si="682"/>
        <v>0</v>
      </c>
      <c r="RYE236" s="16">
        <f t="shared" si="682"/>
        <v>0</v>
      </c>
      <c r="RYF236" s="16">
        <f t="shared" si="682"/>
        <v>0</v>
      </c>
      <c r="RYG236" s="16">
        <f t="shared" si="682"/>
        <v>0</v>
      </c>
      <c r="RYH236" s="16">
        <f t="shared" si="682"/>
        <v>0</v>
      </c>
      <c r="RYI236" s="16">
        <f t="shared" si="682"/>
        <v>0</v>
      </c>
      <c r="RYJ236" s="16">
        <f t="shared" si="682"/>
        <v>0</v>
      </c>
      <c r="RYK236" s="16">
        <f t="shared" si="682"/>
        <v>0</v>
      </c>
      <c r="RYL236" s="16">
        <f t="shared" si="682"/>
        <v>0</v>
      </c>
      <c r="RYM236" s="16">
        <f t="shared" si="682"/>
        <v>0</v>
      </c>
      <c r="RYN236" s="16">
        <f t="shared" si="682"/>
        <v>0</v>
      </c>
      <c r="RYO236" s="16">
        <f t="shared" si="682"/>
        <v>0</v>
      </c>
      <c r="RYP236" s="16">
        <f t="shared" si="682"/>
        <v>0</v>
      </c>
      <c r="RYQ236" s="16">
        <f t="shared" si="682"/>
        <v>0</v>
      </c>
      <c r="RYR236" s="16">
        <f t="shared" si="682"/>
        <v>0</v>
      </c>
      <c r="RYS236" s="16">
        <f t="shared" si="682"/>
        <v>0</v>
      </c>
      <c r="RYT236" s="16">
        <f t="shared" si="682"/>
        <v>0</v>
      </c>
      <c r="RYU236" s="16">
        <f t="shared" si="682"/>
        <v>0</v>
      </c>
      <c r="RYV236" s="16">
        <f t="shared" si="682"/>
        <v>0</v>
      </c>
      <c r="RYW236" s="16">
        <f t="shared" si="682"/>
        <v>0</v>
      </c>
      <c r="RYX236" s="16">
        <f t="shared" si="682"/>
        <v>0</v>
      </c>
      <c r="RYY236" s="16">
        <f t="shared" si="682"/>
        <v>0</v>
      </c>
      <c r="RYZ236" s="16">
        <f t="shared" si="682"/>
        <v>0</v>
      </c>
      <c r="RZA236" s="16">
        <f t="shared" si="682"/>
        <v>0</v>
      </c>
      <c r="RZB236" s="16">
        <f t="shared" si="682"/>
        <v>0</v>
      </c>
      <c r="RZC236" s="16">
        <f t="shared" si="682"/>
        <v>0</v>
      </c>
      <c r="RZD236" s="16">
        <f t="shared" si="682"/>
        <v>0</v>
      </c>
      <c r="RZE236" s="16">
        <f t="shared" si="682"/>
        <v>0</v>
      </c>
      <c r="RZF236" s="16">
        <f t="shared" si="682"/>
        <v>0</v>
      </c>
      <c r="RZG236" s="16">
        <f t="shared" si="682"/>
        <v>0</v>
      </c>
      <c r="RZH236" s="16">
        <f t="shared" si="682"/>
        <v>0</v>
      </c>
      <c r="RZI236" s="16">
        <f t="shared" si="682"/>
        <v>0</v>
      </c>
      <c r="RZJ236" s="16">
        <f t="shared" si="682"/>
        <v>0</v>
      </c>
      <c r="RZK236" s="16">
        <f t="shared" si="682"/>
        <v>0</v>
      </c>
      <c r="RZL236" s="16">
        <f t="shared" si="682"/>
        <v>0</v>
      </c>
      <c r="RZM236" s="16">
        <f t="shared" si="682"/>
        <v>0</v>
      </c>
      <c r="RZN236" s="16">
        <f t="shared" si="682"/>
        <v>0</v>
      </c>
      <c r="RZO236" s="16">
        <f t="shared" si="682"/>
        <v>0</v>
      </c>
      <c r="RZP236" s="16">
        <f t="shared" si="682"/>
        <v>0</v>
      </c>
      <c r="RZQ236" s="16">
        <f t="shared" si="682"/>
        <v>0</v>
      </c>
      <c r="RZR236" s="16">
        <f t="shared" si="682"/>
        <v>0</v>
      </c>
      <c r="RZS236" s="16">
        <f t="shared" si="682"/>
        <v>0</v>
      </c>
      <c r="RZT236" s="16">
        <f t="shared" si="682"/>
        <v>0</v>
      </c>
      <c r="RZU236" s="16">
        <f t="shared" si="682"/>
        <v>0</v>
      </c>
      <c r="RZV236" s="16">
        <f t="shared" si="682"/>
        <v>0</v>
      </c>
      <c r="RZW236" s="16">
        <f t="shared" si="682"/>
        <v>0</v>
      </c>
      <c r="RZX236" s="16">
        <f t="shared" si="682"/>
        <v>0</v>
      </c>
      <c r="RZY236" s="16">
        <f t="shared" ref="RZY236:SCJ236" si="683">SUM(RZY229:RZY235)</f>
        <v>0</v>
      </c>
      <c r="RZZ236" s="16">
        <f t="shared" si="683"/>
        <v>0</v>
      </c>
      <c r="SAA236" s="16">
        <f t="shared" si="683"/>
        <v>0</v>
      </c>
      <c r="SAB236" s="16">
        <f t="shared" si="683"/>
        <v>0</v>
      </c>
      <c r="SAC236" s="16">
        <f t="shared" si="683"/>
        <v>0</v>
      </c>
      <c r="SAD236" s="16">
        <f t="shared" si="683"/>
        <v>0</v>
      </c>
      <c r="SAE236" s="16">
        <f t="shared" si="683"/>
        <v>0</v>
      </c>
      <c r="SAF236" s="16">
        <f t="shared" si="683"/>
        <v>0</v>
      </c>
      <c r="SAG236" s="16">
        <f t="shared" si="683"/>
        <v>0</v>
      </c>
      <c r="SAH236" s="16">
        <f t="shared" si="683"/>
        <v>0</v>
      </c>
      <c r="SAI236" s="16">
        <f t="shared" si="683"/>
        <v>0</v>
      </c>
      <c r="SAJ236" s="16">
        <f t="shared" si="683"/>
        <v>0</v>
      </c>
      <c r="SAK236" s="16">
        <f t="shared" si="683"/>
        <v>0</v>
      </c>
      <c r="SAL236" s="16">
        <f t="shared" si="683"/>
        <v>0</v>
      </c>
      <c r="SAM236" s="16">
        <f t="shared" si="683"/>
        <v>0</v>
      </c>
      <c r="SAN236" s="16">
        <f t="shared" si="683"/>
        <v>0</v>
      </c>
      <c r="SAO236" s="16">
        <f t="shared" si="683"/>
        <v>0</v>
      </c>
      <c r="SAP236" s="16">
        <f t="shared" si="683"/>
        <v>0</v>
      </c>
      <c r="SAQ236" s="16">
        <f t="shared" si="683"/>
        <v>0</v>
      </c>
      <c r="SAR236" s="16">
        <f t="shared" si="683"/>
        <v>0</v>
      </c>
      <c r="SAS236" s="16">
        <f t="shared" si="683"/>
        <v>0</v>
      </c>
      <c r="SAT236" s="16">
        <f t="shared" si="683"/>
        <v>0</v>
      </c>
      <c r="SAU236" s="16">
        <f t="shared" si="683"/>
        <v>0</v>
      </c>
      <c r="SAV236" s="16">
        <f t="shared" si="683"/>
        <v>0</v>
      </c>
      <c r="SAW236" s="16">
        <f t="shared" si="683"/>
        <v>0</v>
      </c>
      <c r="SAX236" s="16">
        <f t="shared" si="683"/>
        <v>0</v>
      </c>
      <c r="SAY236" s="16">
        <f t="shared" si="683"/>
        <v>0</v>
      </c>
      <c r="SAZ236" s="16">
        <f t="shared" si="683"/>
        <v>0</v>
      </c>
      <c r="SBA236" s="16">
        <f t="shared" si="683"/>
        <v>0</v>
      </c>
      <c r="SBB236" s="16">
        <f t="shared" si="683"/>
        <v>0</v>
      </c>
      <c r="SBC236" s="16">
        <f t="shared" si="683"/>
        <v>0</v>
      </c>
      <c r="SBD236" s="16">
        <f t="shared" si="683"/>
        <v>0</v>
      </c>
      <c r="SBE236" s="16">
        <f t="shared" si="683"/>
        <v>0</v>
      </c>
      <c r="SBF236" s="16">
        <f t="shared" si="683"/>
        <v>0</v>
      </c>
      <c r="SBG236" s="16">
        <f t="shared" si="683"/>
        <v>0</v>
      </c>
      <c r="SBH236" s="16">
        <f t="shared" si="683"/>
        <v>0</v>
      </c>
      <c r="SBI236" s="16">
        <f t="shared" si="683"/>
        <v>0</v>
      </c>
      <c r="SBJ236" s="16">
        <f t="shared" si="683"/>
        <v>0</v>
      </c>
      <c r="SBK236" s="16">
        <f t="shared" si="683"/>
        <v>0</v>
      </c>
      <c r="SBL236" s="16">
        <f t="shared" si="683"/>
        <v>0</v>
      </c>
      <c r="SBM236" s="16">
        <f t="shared" si="683"/>
        <v>0</v>
      </c>
      <c r="SBN236" s="16">
        <f t="shared" si="683"/>
        <v>0</v>
      </c>
      <c r="SBO236" s="16">
        <f t="shared" si="683"/>
        <v>0</v>
      </c>
      <c r="SBP236" s="16">
        <f t="shared" si="683"/>
        <v>0</v>
      </c>
      <c r="SBQ236" s="16">
        <f t="shared" si="683"/>
        <v>0</v>
      </c>
      <c r="SBR236" s="16">
        <f t="shared" si="683"/>
        <v>0</v>
      </c>
      <c r="SBS236" s="16">
        <f t="shared" si="683"/>
        <v>0</v>
      </c>
      <c r="SBT236" s="16">
        <f t="shared" si="683"/>
        <v>0</v>
      </c>
      <c r="SBU236" s="16">
        <f t="shared" si="683"/>
        <v>0</v>
      </c>
      <c r="SBV236" s="16">
        <f t="shared" si="683"/>
        <v>0</v>
      </c>
      <c r="SBW236" s="16">
        <f t="shared" si="683"/>
        <v>0</v>
      </c>
      <c r="SBX236" s="16">
        <f t="shared" si="683"/>
        <v>0</v>
      </c>
      <c r="SBY236" s="16">
        <f t="shared" si="683"/>
        <v>0</v>
      </c>
      <c r="SBZ236" s="16">
        <f t="shared" si="683"/>
        <v>0</v>
      </c>
      <c r="SCA236" s="16">
        <f t="shared" si="683"/>
        <v>0</v>
      </c>
      <c r="SCB236" s="16">
        <f t="shared" si="683"/>
        <v>0</v>
      </c>
      <c r="SCC236" s="16">
        <f t="shared" si="683"/>
        <v>0</v>
      </c>
      <c r="SCD236" s="16">
        <f t="shared" si="683"/>
        <v>0</v>
      </c>
      <c r="SCE236" s="16">
        <f t="shared" si="683"/>
        <v>0</v>
      </c>
      <c r="SCF236" s="16">
        <f t="shared" si="683"/>
        <v>0</v>
      </c>
      <c r="SCG236" s="16">
        <f t="shared" si="683"/>
        <v>0</v>
      </c>
      <c r="SCH236" s="16">
        <f t="shared" si="683"/>
        <v>0</v>
      </c>
      <c r="SCI236" s="16">
        <f t="shared" si="683"/>
        <v>0</v>
      </c>
      <c r="SCJ236" s="16">
        <f t="shared" si="683"/>
        <v>0</v>
      </c>
      <c r="SCK236" s="16">
        <f t="shared" ref="SCK236:SEV236" si="684">SUM(SCK229:SCK235)</f>
        <v>0</v>
      </c>
      <c r="SCL236" s="16">
        <f t="shared" si="684"/>
        <v>0</v>
      </c>
      <c r="SCM236" s="16">
        <f t="shared" si="684"/>
        <v>0</v>
      </c>
      <c r="SCN236" s="16">
        <f t="shared" si="684"/>
        <v>0</v>
      </c>
      <c r="SCO236" s="16">
        <f t="shared" si="684"/>
        <v>0</v>
      </c>
      <c r="SCP236" s="16">
        <f t="shared" si="684"/>
        <v>0</v>
      </c>
      <c r="SCQ236" s="16">
        <f t="shared" si="684"/>
        <v>0</v>
      </c>
      <c r="SCR236" s="16">
        <f t="shared" si="684"/>
        <v>0</v>
      </c>
      <c r="SCS236" s="16">
        <f t="shared" si="684"/>
        <v>0</v>
      </c>
      <c r="SCT236" s="16">
        <f t="shared" si="684"/>
        <v>0</v>
      </c>
      <c r="SCU236" s="16">
        <f t="shared" si="684"/>
        <v>0</v>
      </c>
      <c r="SCV236" s="16">
        <f t="shared" si="684"/>
        <v>0</v>
      </c>
      <c r="SCW236" s="16">
        <f t="shared" si="684"/>
        <v>0</v>
      </c>
      <c r="SCX236" s="16">
        <f t="shared" si="684"/>
        <v>0</v>
      </c>
      <c r="SCY236" s="16">
        <f t="shared" si="684"/>
        <v>0</v>
      </c>
      <c r="SCZ236" s="16">
        <f t="shared" si="684"/>
        <v>0</v>
      </c>
      <c r="SDA236" s="16">
        <f t="shared" si="684"/>
        <v>0</v>
      </c>
      <c r="SDB236" s="16">
        <f t="shared" si="684"/>
        <v>0</v>
      </c>
      <c r="SDC236" s="16">
        <f t="shared" si="684"/>
        <v>0</v>
      </c>
      <c r="SDD236" s="16">
        <f t="shared" si="684"/>
        <v>0</v>
      </c>
      <c r="SDE236" s="16">
        <f t="shared" si="684"/>
        <v>0</v>
      </c>
      <c r="SDF236" s="16">
        <f t="shared" si="684"/>
        <v>0</v>
      </c>
      <c r="SDG236" s="16">
        <f t="shared" si="684"/>
        <v>0</v>
      </c>
      <c r="SDH236" s="16">
        <f t="shared" si="684"/>
        <v>0</v>
      </c>
      <c r="SDI236" s="16">
        <f t="shared" si="684"/>
        <v>0</v>
      </c>
      <c r="SDJ236" s="16">
        <f t="shared" si="684"/>
        <v>0</v>
      </c>
      <c r="SDK236" s="16">
        <f t="shared" si="684"/>
        <v>0</v>
      </c>
      <c r="SDL236" s="16">
        <f t="shared" si="684"/>
        <v>0</v>
      </c>
      <c r="SDM236" s="16">
        <f t="shared" si="684"/>
        <v>0</v>
      </c>
      <c r="SDN236" s="16">
        <f t="shared" si="684"/>
        <v>0</v>
      </c>
      <c r="SDO236" s="16">
        <f t="shared" si="684"/>
        <v>0</v>
      </c>
      <c r="SDP236" s="16">
        <f t="shared" si="684"/>
        <v>0</v>
      </c>
      <c r="SDQ236" s="16">
        <f t="shared" si="684"/>
        <v>0</v>
      </c>
      <c r="SDR236" s="16">
        <f t="shared" si="684"/>
        <v>0</v>
      </c>
      <c r="SDS236" s="16">
        <f t="shared" si="684"/>
        <v>0</v>
      </c>
      <c r="SDT236" s="16">
        <f t="shared" si="684"/>
        <v>0</v>
      </c>
      <c r="SDU236" s="16">
        <f t="shared" si="684"/>
        <v>0</v>
      </c>
      <c r="SDV236" s="16">
        <f t="shared" si="684"/>
        <v>0</v>
      </c>
      <c r="SDW236" s="16">
        <f t="shared" si="684"/>
        <v>0</v>
      </c>
      <c r="SDX236" s="16">
        <f t="shared" si="684"/>
        <v>0</v>
      </c>
      <c r="SDY236" s="16">
        <f t="shared" si="684"/>
        <v>0</v>
      </c>
      <c r="SDZ236" s="16">
        <f t="shared" si="684"/>
        <v>0</v>
      </c>
      <c r="SEA236" s="16">
        <f t="shared" si="684"/>
        <v>0</v>
      </c>
      <c r="SEB236" s="16">
        <f t="shared" si="684"/>
        <v>0</v>
      </c>
      <c r="SEC236" s="16">
        <f t="shared" si="684"/>
        <v>0</v>
      </c>
      <c r="SED236" s="16">
        <f t="shared" si="684"/>
        <v>0</v>
      </c>
      <c r="SEE236" s="16">
        <f t="shared" si="684"/>
        <v>0</v>
      </c>
      <c r="SEF236" s="16">
        <f t="shared" si="684"/>
        <v>0</v>
      </c>
      <c r="SEG236" s="16">
        <f t="shared" si="684"/>
        <v>0</v>
      </c>
      <c r="SEH236" s="16">
        <f t="shared" si="684"/>
        <v>0</v>
      </c>
      <c r="SEI236" s="16">
        <f t="shared" si="684"/>
        <v>0</v>
      </c>
      <c r="SEJ236" s="16">
        <f t="shared" si="684"/>
        <v>0</v>
      </c>
      <c r="SEK236" s="16">
        <f t="shared" si="684"/>
        <v>0</v>
      </c>
      <c r="SEL236" s="16">
        <f t="shared" si="684"/>
        <v>0</v>
      </c>
      <c r="SEM236" s="16">
        <f t="shared" si="684"/>
        <v>0</v>
      </c>
      <c r="SEN236" s="16">
        <f t="shared" si="684"/>
        <v>0</v>
      </c>
      <c r="SEO236" s="16">
        <f t="shared" si="684"/>
        <v>0</v>
      </c>
      <c r="SEP236" s="16">
        <f t="shared" si="684"/>
        <v>0</v>
      </c>
      <c r="SEQ236" s="16">
        <f t="shared" si="684"/>
        <v>0</v>
      </c>
      <c r="SER236" s="16">
        <f t="shared" si="684"/>
        <v>0</v>
      </c>
      <c r="SES236" s="16">
        <f t="shared" si="684"/>
        <v>0</v>
      </c>
      <c r="SET236" s="16">
        <f t="shared" si="684"/>
        <v>0</v>
      </c>
      <c r="SEU236" s="16">
        <f t="shared" si="684"/>
        <v>0</v>
      </c>
      <c r="SEV236" s="16">
        <f t="shared" si="684"/>
        <v>0</v>
      </c>
      <c r="SEW236" s="16">
        <f t="shared" ref="SEW236:SHH236" si="685">SUM(SEW229:SEW235)</f>
        <v>0</v>
      </c>
      <c r="SEX236" s="16">
        <f t="shared" si="685"/>
        <v>0</v>
      </c>
      <c r="SEY236" s="16">
        <f t="shared" si="685"/>
        <v>0</v>
      </c>
      <c r="SEZ236" s="16">
        <f t="shared" si="685"/>
        <v>0</v>
      </c>
      <c r="SFA236" s="16">
        <f t="shared" si="685"/>
        <v>0</v>
      </c>
      <c r="SFB236" s="16">
        <f t="shared" si="685"/>
        <v>0</v>
      </c>
      <c r="SFC236" s="16">
        <f t="shared" si="685"/>
        <v>0</v>
      </c>
      <c r="SFD236" s="16">
        <f t="shared" si="685"/>
        <v>0</v>
      </c>
      <c r="SFE236" s="16">
        <f t="shared" si="685"/>
        <v>0</v>
      </c>
      <c r="SFF236" s="16">
        <f t="shared" si="685"/>
        <v>0</v>
      </c>
      <c r="SFG236" s="16">
        <f t="shared" si="685"/>
        <v>0</v>
      </c>
      <c r="SFH236" s="16">
        <f t="shared" si="685"/>
        <v>0</v>
      </c>
      <c r="SFI236" s="16">
        <f t="shared" si="685"/>
        <v>0</v>
      </c>
      <c r="SFJ236" s="16">
        <f t="shared" si="685"/>
        <v>0</v>
      </c>
      <c r="SFK236" s="16">
        <f t="shared" si="685"/>
        <v>0</v>
      </c>
      <c r="SFL236" s="16">
        <f t="shared" si="685"/>
        <v>0</v>
      </c>
      <c r="SFM236" s="16">
        <f t="shared" si="685"/>
        <v>0</v>
      </c>
      <c r="SFN236" s="16">
        <f t="shared" si="685"/>
        <v>0</v>
      </c>
      <c r="SFO236" s="16">
        <f t="shared" si="685"/>
        <v>0</v>
      </c>
      <c r="SFP236" s="16">
        <f t="shared" si="685"/>
        <v>0</v>
      </c>
      <c r="SFQ236" s="16">
        <f t="shared" si="685"/>
        <v>0</v>
      </c>
      <c r="SFR236" s="16">
        <f t="shared" si="685"/>
        <v>0</v>
      </c>
      <c r="SFS236" s="16">
        <f t="shared" si="685"/>
        <v>0</v>
      </c>
      <c r="SFT236" s="16">
        <f t="shared" si="685"/>
        <v>0</v>
      </c>
      <c r="SFU236" s="16">
        <f t="shared" si="685"/>
        <v>0</v>
      </c>
      <c r="SFV236" s="16">
        <f t="shared" si="685"/>
        <v>0</v>
      </c>
      <c r="SFW236" s="16">
        <f t="shared" si="685"/>
        <v>0</v>
      </c>
      <c r="SFX236" s="16">
        <f t="shared" si="685"/>
        <v>0</v>
      </c>
      <c r="SFY236" s="16">
        <f t="shared" si="685"/>
        <v>0</v>
      </c>
      <c r="SFZ236" s="16">
        <f t="shared" si="685"/>
        <v>0</v>
      </c>
      <c r="SGA236" s="16">
        <f t="shared" si="685"/>
        <v>0</v>
      </c>
      <c r="SGB236" s="16">
        <f t="shared" si="685"/>
        <v>0</v>
      </c>
      <c r="SGC236" s="16">
        <f t="shared" si="685"/>
        <v>0</v>
      </c>
      <c r="SGD236" s="16">
        <f t="shared" si="685"/>
        <v>0</v>
      </c>
      <c r="SGE236" s="16">
        <f t="shared" si="685"/>
        <v>0</v>
      </c>
      <c r="SGF236" s="16">
        <f t="shared" si="685"/>
        <v>0</v>
      </c>
      <c r="SGG236" s="16">
        <f t="shared" si="685"/>
        <v>0</v>
      </c>
      <c r="SGH236" s="16">
        <f t="shared" si="685"/>
        <v>0</v>
      </c>
      <c r="SGI236" s="16">
        <f t="shared" si="685"/>
        <v>0</v>
      </c>
      <c r="SGJ236" s="16">
        <f t="shared" si="685"/>
        <v>0</v>
      </c>
      <c r="SGK236" s="16">
        <f t="shared" si="685"/>
        <v>0</v>
      </c>
      <c r="SGL236" s="16">
        <f t="shared" si="685"/>
        <v>0</v>
      </c>
      <c r="SGM236" s="16">
        <f t="shared" si="685"/>
        <v>0</v>
      </c>
      <c r="SGN236" s="16">
        <f t="shared" si="685"/>
        <v>0</v>
      </c>
      <c r="SGO236" s="16">
        <f t="shared" si="685"/>
        <v>0</v>
      </c>
      <c r="SGP236" s="16">
        <f t="shared" si="685"/>
        <v>0</v>
      </c>
      <c r="SGQ236" s="16">
        <f t="shared" si="685"/>
        <v>0</v>
      </c>
      <c r="SGR236" s="16">
        <f t="shared" si="685"/>
        <v>0</v>
      </c>
      <c r="SGS236" s="16">
        <f t="shared" si="685"/>
        <v>0</v>
      </c>
      <c r="SGT236" s="16">
        <f t="shared" si="685"/>
        <v>0</v>
      </c>
      <c r="SGU236" s="16">
        <f t="shared" si="685"/>
        <v>0</v>
      </c>
      <c r="SGV236" s="16">
        <f t="shared" si="685"/>
        <v>0</v>
      </c>
      <c r="SGW236" s="16">
        <f t="shared" si="685"/>
        <v>0</v>
      </c>
      <c r="SGX236" s="16">
        <f t="shared" si="685"/>
        <v>0</v>
      </c>
      <c r="SGY236" s="16">
        <f t="shared" si="685"/>
        <v>0</v>
      </c>
      <c r="SGZ236" s="16">
        <f t="shared" si="685"/>
        <v>0</v>
      </c>
      <c r="SHA236" s="16">
        <f t="shared" si="685"/>
        <v>0</v>
      </c>
      <c r="SHB236" s="16">
        <f t="shared" si="685"/>
        <v>0</v>
      </c>
      <c r="SHC236" s="16">
        <f t="shared" si="685"/>
        <v>0</v>
      </c>
      <c r="SHD236" s="16">
        <f t="shared" si="685"/>
        <v>0</v>
      </c>
      <c r="SHE236" s="16">
        <f t="shared" si="685"/>
        <v>0</v>
      </c>
      <c r="SHF236" s="16">
        <f t="shared" si="685"/>
        <v>0</v>
      </c>
      <c r="SHG236" s="16">
        <f t="shared" si="685"/>
        <v>0</v>
      </c>
      <c r="SHH236" s="16">
        <f t="shared" si="685"/>
        <v>0</v>
      </c>
      <c r="SHI236" s="16">
        <f t="shared" ref="SHI236:SJT236" si="686">SUM(SHI229:SHI235)</f>
        <v>0</v>
      </c>
      <c r="SHJ236" s="16">
        <f t="shared" si="686"/>
        <v>0</v>
      </c>
      <c r="SHK236" s="16">
        <f t="shared" si="686"/>
        <v>0</v>
      </c>
      <c r="SHL236" s="16">
        <f t="shared" si="686"/>
        <v>0</v>
      </c>
      <c r="SHM236" s="16">
        <f t="shared" si="686"/>
        <v>0</v>
      </c>
      <c r="SHN236" s="16">
        <f t="shared" si="686"/>
        <v>0</v>
      </c>
      <c r="SHO236" s="16">
        <f t="shared" si="686"/>
        <v>0</v>
      </c>
      <c r="SHP236" s="16">
        <f t="shared" si="686"/>
        <v>0</v>
      </c>
      <c r="SHQ236" s="16">
        <f t="shared" si="686"/>
        <v>0</v>
      </c>
      <c r="SHR236" s="16">
        <f t="shared" si="686"/>
        <v>0</v>
      </c>
      <c r="SHS236" s="16">
        <f t="shared" si="686"/>
        <v>0</v>
      </c>
      <c r="SHT236" s="16">
        <f t="shared" si="686"/>
        <v>0</v>
      </c>
      <c r="SHU236" s="16">
        <f t="shared" si="686"/>
        <v>0</v>
      </c>
      <c r="SHV236" s="16">
        <f t="shared" si="686"/>
        <v>0</v>
      </c>
      <c r="SHW236" s="16">
        <f t="shared" si="686"/>
        <v>0</v>
      </c>
      <c r="SHX236" s="16">
        <f t="shared" si="686"/>
        <v>0</v>
      </c>
      <c r="SHY236" s="16">
        <f t="shared" si="686"/>
        <v>0</v>
      </c>
      <c r="SHZ236" s="16">
        <f t="shared" si="686"/>
        <v>0</v>
      </c>
      <c r="SIA236" s="16">
        <f t="shared" si="686"/>
        <v>0</v>
      </c>
      <c r="SIB236" s="16">
        <f t="shared" si="686"/>
        <v>0</v>
      </c>
      <c r="SIC236" s="16">
        <f t="shared" si="686"/>
        <v>0</v>
      </c>
      <c r="SID236" s="16">
        <f t="shared" si="686"/>
        <v>0</v>
      </c>
      <c r="SIE236" s="16">
        <f t="shared" si="686"/>
        <v>0</v>
      </c>
      <c r="SIF236" s="16">
        <f t="shared" si="686"/>
        <v>0</v>
      </c>
      <c r="SIG236" s="16">
        <f t="shared" si="686"/>
        <v>0</v>
      </c>
      <c r="SIH236" s="16">
        <f t="shared" si="686"/>
        <v>0</v>
      </c>
      <c r="SII236" s="16">
        <f t="shared" si="686"/>
        <v>0</v>
      </c>
      <c r="SIJ236" s="16">
        <f t="shared" si="686"/>
        <v>0</v>
      </c>
      <c r="SIK236" s="16">
        <f t="shared" si="686"/>
        <v>0</v>
      </c>
      <c r="SIL236" s="16">
        <f t="shared" si="686"/>
        <v>0</v>
      </c>
      <c r="SIM236" s="16">
        <f t="shared" si="686"/>
        <v>0</v>
      </c>
      <c r="SIN236" s="16">
        <f t="shared" si="686"/>
        <v>0</v>
      </c>
      <c r="SIO236" s="16">
        <f t="shared" si="686"/>
        <v>0</v>
      </c>
      <c r="SIP236" s="16">
        <f t="shared" si="686"/>
        <v>0</v>
      </c>
      <c r="SIQ236" s="16">
        <f t="shared" si="686"/>
        <v>0</v>
      </c>
      <c r="SIR236" s="16">
        <f t="shared" si="686"/>
        <v>0</v>
      </c>
      <c r="SIS236" s="16">
        <f t="shared" si="686"/>
        <v>0</v>
      </c>
      <c r="SIT236" s="16">
        <f t="shared" si="686"/>
        <v>0</v>
      </c>
      <c r="SIU236" s="16">
        <f t="shared" si="686"/>
        <v>0</v>
      </c>
      <c r="SIV236" s="16">
        <f t="shared" si="686"/>
        <v>0</v>
      </c>
      <c r="SIW236" s="16">
        <f t="shared" si="686"/>
        <v>0</v>
      </c>
      <c r="SIX236" s="16">
        <f t="shared" si="686"/>
        <v>0</v>
      </c>
      <c r="SIY236" s="16">
        <f t="shared" si="686"/>
        <v>0</v>
      </c>
      <c r="SIZ236" s="16">
        <f t="shared" si="686"/>
        <v>0</v>
      </c>
      <c r="SJA236" s="16">
        <f t="shared" si="686"/>
        <v>0</v>
      </c>
      <c r="SJB236" s="16">
        <f t="shared" si="686"/>
        <v>0</v>
      </c>
      <c r="SJC236" s="16">
        <f t="shared" si="686"/>
        <v>0</v>
      </c>
      <c r="SJD236" s="16">
        <f t="shared" si="686"/>
        <v>0</v>
      </c>
      <c r="SJE236" s="16">
        <f t="shared" si="686"/>
        <v>0</v>
      </c>
      <c r="SJF236" s="16">
        <f t="shared" si="686"/>
        <v>0</v>
      </c>
      <c r="SJG236" s="16">
        <f t="shared" si="686"/>
        <v>0</v>
      </c>
      <c r="SJH236" s="16">
        <f t="shared" si="686"/>
        <v>0</v>
      </c>
      <c r="SJI236" s="16">
        <f t="shared" si="686"/>
        <v>0</v>
      </c>
      <c r="SJJ236" s="16">
        <f t="shared" si="686"/>
        <v>0</v>
      </c>
      <c r="SJK236" s="16">
        <f t="shared" si="686"/>
        <v>0</v>
      </c>
      <c r="SJL236" s="16">
        <f t="shared" si="686"/>
        <v>0</v>
      </c>
      <c r="SJM236" s="16">
        <f t="shared" si="686"/>
        <v>0</v>
      </c>
      <c r="SJN236" s="16">
        <f t="shared" si="686"/>
        <v>0</v>
      </c>
      <c r="SJO236" s="16">
        <f t="shared" si="686"/>
        <v>0</v>
      </c>
      <c r="SJP236" s="16">
        <f t="shared" si="686"/>
        <v>0</v>
      </c>
      <c r="SJQ236" s="16">
        <f t="shared" si="686"/>
        <v>0</v>
      </c>
      <c r="SJR236" s="16">
        <f t="shared" si="686"/>
        <v>0</v>
      </c>
      <c r="SJS236" s="16">
        <f t="shared" si="686"/>
        <v>0</v>
      </c>
      <c r="SJT236" s="16">
        <f t="shared" si="686"/>
        <v>0</v>
      </c>
      <c r="SJU236" s="16">
        <f t="shared" ref="SJU236:SMF236" si="687">SUM(SJU229:SJU235)</f>
        <v>0</v>
      </c>
      <c r="SJV236" s="16">
        <f t="shared" si="687"/>
        <v>0</v>
      </c>
      <c r="SJW236" s="16">
        <f t="shared" si="687"/>
        <v>0</v>
      </c>
      <c r="SJX236" s="16">
        <f t="shared" si="687"/>
        <v>0</v>
      </c>
      <c r="SJY236" s="16">
        <f t="shared" si="687"/>
        <v>0</v>
      </c>
      <c r="SJZ236" s="16">
        <f t="shared" si="687"/>
        <v>0</v>
      </c>
      <c r="SKA236" s="16">
        <f t="shared" si="687"/>
        <v>0</v>
      </c>
      <c r="SKB236" s="16">
        <f t="shared" si="687"/>
        <v>0</v>
      </c>
      <c r="SKC236" s="16">
        <f t="shared" si="687"/>
        <v>0</v>
      </c>
      <c r="SKD236" s="16">
        <f t="shared" si="687"/>
        <v>0</v>
      </c>
      <c r="SKE236" s="16">
        <f t="shared" si="687"/>
        <v>0</v>
      </c>
      <c r="SKF236" s="16">
        <f t="shared" si="687"/>
        <v>0</v>
      </c>
      <c r="SKG236" s="16">
        <f t="shared" si="687"/>
        <v>0</v>
      </c>
      <c r="SKH236" s="16">
        <f t="shared" si="687"/>
        <v>0</v>
      </c>
      <c r="SKI236" s="16">
        <f t="shared" si="687"/>
        <v>0</v>
      </c>
      <c r="SKJ236" s="16">
        <f t="shared" si="687"/>
        <v>0</v>
      </c>
      <c r="SKK236" s="16">
        <f t="shared" si="687"/>
        <v>0</v>
      </c>
      <c r="SKL236" s="16">
        <f t="shared" si="687"/>
        <v>0</v>
      </c>
      <c r="SKM236" s="16">
        <f t="shared" si="687"/>
        <v>0</v>
      </c>
      <c r="SKN236" s="16">
        <f t="shared" si="687"/>
        <v>0</v>
      </c>
      <c r="SKO236" s="16">
        <f t="shared" si="687"/>
        <v>0</v>
      </c>
      <c r="SKP236" s="16">
        <f t="shared" si="687"/>
        <v>0</v>
      </c>
      <c r="SKQ236" s="16">
        <f t="shared" si="687"/>
        <v>0</v>
      </c>
      <c r="SKR236" s="16">
        <f t="shared" si="687"/>
        <v>0</v>
      </c>
      <c r="SKS236" s="16">
        <f t="shared" si="687"/>
        <v>0</v>
      </c>
      <c r="SKT236" s="16">
        <f t="shared" si="687"/>
        <v>0</v>
      </c>
      <c r="SKU236" s="16">
        <f t="shared" si="687"/>
        <v>0</v>
      </c>
      <c r="SKV236" s="16">
        <f t="shared" si="687"/>
        <v>0</v>
      </c>
      <c r="SKW236" s="16">
        <f t="shared" si="687"/>
        <v>0</v>
      </c>
      <c r="SKX236" s="16">
        <f t="shared" si="687"/>
        <v>0</v>
      </c>
      <c r="SKY236" s="16">
        <f t="shared" si="687"/>
        <v>0</v>
      </c>
      <c r="SKZ236" s="16">
        <f t="shared" si="687"/>
        <v>0</v>
      </c>
      <c r="SLA236" s="16">
        <f t="shared" si="687"/>
        <v>0</v>
      </c>
      <c r="SLB236" s="16">
        <f t="shared" si="687"/>
        <v>0</v>
      </c>
      <c r="SLC236" s="16">
        <f t="shared" si="687"/>
        <v>0</v>
      </c>
      <c r="SLD236" s="16">
        <f t="shared" si="687"/>
        <v>0</v>
      </c>
      <c r="SLE236" s="16">
        <f t="shared" si="687"/>
        <v>0</v>
      </c>
      <c r="SLF236" s="16">
        <f t="shared" si="687"/>
        <v>0</v>
      </c>
      <c r="SLG236" s="16">
        <f t="shared" si="687"/>
        <v>0</v>
      </c>
      <c r="SLH236" s="16">
        <f t="shared" si="687"/>
        <v>0</v>
      </c>
      <c r="SLI236" s="16">
        <f t="shared" si="687"/>
        <v>0</v>
      </c>
      <c r="SLJ236" s="16">
        <f t="shared" si="687"/>
        <v>0</v>
      </c>
      <c r="SLK236" s="16">
        <f t="shared" si="687"/>
        <v>0</v>
      </c>
      <c r="SLL236" s="16">
        <f t="shared" si="687"/>
        <v>0</v>
      </c>
      <c r="SLM236" s="16">
        <f t="shared" si="687"/>
        <v>0</v>
      </c>
      <c r="SLN236" s="16">
        <f t="shared" si="687"/>
        <v>0</v>
      </c>
      <c r="SLO236" s="16">
        <f t="shared" si="687"/>
        <v>0</v>
      </c>
      <c r="SLP236" s="16">
        <f t="shared" si="687"/>
        <v>0</v>
      </c>
      <c r="SLQ236" s="16">
        <f t="shared" si="687"/>
        <v>0</v>
      </c>
      <c r="SLR236" s="16">
        <f t="shared" si="687"/>
        <v>0</v>
      </c>
      <c r="SLS236" s="16">
        <f t="shared" si="687"/>
        <v>0</v>
      </c>
      <c r="SLT236" s="16">
        <f t="shared" si="687"/>
        <v>0</v>
      </c>
      <c r="SLU236" s="16">
        <f t="shared" si="687"/>
        <v>0</v>
      </c>
      <c r="SLV236" s="16">
        <f t="shared" si="687"/>
        <v>0</v>
      </c>
      <c r="SLW236" s="16">
        <f t="shared" si="687"/>
        <v>0</v>
      </c>
      <c r="SLX236" s="16">
        <f t="shared" si="687"/>
        <v>0</v>
      </c>
      <c r="SLY236" s="16">
        <f t="shared" si="687"/>
        <v>0</v>
      </c>
      <c r="SLZ236" s="16">
        <f t="shared" si="687"/>
        <v>0</v>
      </c>
      <c r="SMA236" s="16">
        <f t="shared" si="687"/>
        <v>0</v>
      </c>
      <c r="SMB236" s="16">
        <f t="shared" si="687"/>
        <v>0</v>
      </c>
      <c r="SMC236" s="16">
        <f t="shared" si="687"/>
        <v>0</v>
      </c>
      <c r="SMD236" s="16">
        <f t="shared" si="687"/>
        <v>0</v>
      </c>
      <c r="SME236" s="16">
        <f t="shared" si="687"/>
        <v>0</v>
      </c>
      <c r="SMF236" s="16">
        <f t="shared" si="687"/>
        <v>0</v>
      </c>
      <c r="SMG236" s="16">
        <f t="shared" ref="SMG236:SOR236" si="688">SUM(SMG229:SMG235)</f>
        <v>0</v>
      </c>
      <c r="SMH236" s="16">
        <f t="shared" si="688"/>
        <v>0</v>
      </c>
      <c r="SMI236" s="16">
        <f t="shared" si="688"/>
        <v>0</v>
      </c>
      <c r="SMJ236" s="16">
        <f t="shared" si="688"/>
        <v>0</v>
      </c>
      <c r="SMK236" s="16">
        <f t="shared" si="688"/>
        <v>0</v>
      </c>
      <c r="SML236" s="16">
        <f t="shared" si="688"/>
        <v>0</v>
      </c>
      <c r="SMM236" s="16">
        <f t="shared" si="688"/>
        <v>0</v>
      </c>
      <c r="SMN236" s="16">
        <f t="shared" si="688"/>
        <v>0</v>
      </c>
      <c r="SMO236" s="16">
        <f t="shared" si="688"/>
        <v>0</v>
      </c>
      <c r="SMP236" s="16">
        <f t="shared" si="688"/>
        <v>0</v>
      </c>
      <c r="SMQ236" s="16">
        <f t="shared" si="688"/>
        <v>0</v>
      </c>
      <c r="SMR236" s="16">
        <f t="shared" si="688"/>
        <v>0</v>
      </c>
      <c r="SMS236" s="16">
        <f t="shared" si="688"/>
        <v>0</v>
      </c>
      <c r="SMT236" s="16">
        <f t="shared" si="688"/>
        <v>0</v>
      </c>
      <c r="SMU236" s="16">
        <f t="shared" si="688"/>
        <v>0</v>
      </c>
      <c r="SMV236" s="16">
        <f t="shared" si="688"/>
        <v>0</v>
      </c>
      <c r="SMW236" s="16">
        <f t="shared" si="688"/>
        <v>0</v>
      </c>
      <c r="SMX236" s="16">
        <f t="shared" si="688"/>
        <v>0</v>
      </c>
      <c r="SMY236" s="16">
        <f t="shared" si="688"/>
        <v>0</v>
      </c>
      <c r="SMZ236" s="16">
        <f t="shared" si="688"/>
        <v>0</v>
      </c>
      <c r="SNA236" s="16">
        <f t="shared" si="688"/>
        <v>0</v>
      </c>
      <c r="SNB236" s="16">
        <f t="shared" si="688"/>
        <v>0</v>
      </c>
      <c r="SNC236" s="16">
        <f t="shared" si="688"/>
        <v>0</v>
      </c>
      <c r="SND236" s="16">
        <f t="shared" si="688"/>
        <v>0</v>
      </c>
      <c r="SNE236" s="16">
        <f t="shared" si="688"/>
        <v>0</v>
      </c>
      <c r="SNF236" s="16">
        <f t="shared" si="688"/>
        <v>0</v>
      </c>
      <c r="SNG236" s="16">
        <f t="shared" si="688"/>
        <v>0</v>
      </c>
      <c r="SNH236" s="16">
        <f t="shared" si="688"/>
        <v>0</v>
      </c>
      <c r="SNI236" s="16">
        <f t="shared" si="688"/>
        <v>0</v>
      </c>
      <c r="SNJ236" s="16">
        <f t="shared" si="688"/>
        <v>0</v>
      </c>
      <c r="SNK236" s="16">
        <f t="shared" si="688"/>
        <v>0</v>
      </c>
      <c r="SNL236" s="16">
        <f t="shared" si="688"/>
        <v>0</v>
      </c>
      <c r="SNM236" s="16">
        <f t="shared" si="688"/>
        <v>0</v>
      </c>
      <c r="SNN236" s="16">
        <f t="shared" si="688"/>
        <v>0</v>
      </c>
      <c r="SNO236" s="16">
        <f t="shared" si="688"/>
        <v>0</v>
      </c>
      <c r="SNP236" s="16">
        <f t="shared" si="688"/>
        <v>0</v>
      </c>
      <c r="SNQ236" s="16">
        <f t="shared" si="688"/>
        <v>0</v>
      </c>
      <c r="SNR236" s="16">
        <f t="shared" si="688"/>
        <v>0</v>
      </c>
      <c r="SNS236" s="16">
        <f t="shared" si="688"/>
        <v>0</v>
      </c>
      <c r="SNT236" s="16">
        <f t="shared" si="688"/>
        <v>0</v>
      </c>
      <c r="SNU236" s="16">
        <f t="shared" si="688"/>
        <v>0</v>
      </c>
      <c r="SNV236" s="16">
        <f t="shared" si="688"/>
        <v>0</v>
      </c>
      <c r="SNW236" s="16">
        <f t="shared" si="688"/>
        <v>0</v>
      </c>
      <c r="SNX236" s="16">
        <f t="shared" si="688"/>
        <v>0</v>
      </c>
      <c r="SNY236" s="16">
        <f t="shared" si="688"/>
        <v>0</v>
      </c>
      <c r="SNZ236" s="16">
        <f t="shared" si="688"/>
        <v>0</v>
      </c>
      <c r="SOA236" s="16">
        <f t="shared" si="688"/>
        <v>0</v>
      </c>
      <c r="SOB236" s="16">
        <f t="shared" si="688"/>
        <v>0</v>
      </c>
      <c r="SOC236" s="16">
        <f t="shared" si="688"/>
        <v>0</v>
      </c>
      <c r="SOD236" s="16">
        <f t="shared" si="688"/>
        <v>0</v>
      </c>
      <c r="SOE236" s="16">
        <f t="shared" si="688"/>
        <v>0</v>
      </c>
      <c r="SOF236" s="16">
        <f t="shared" si="688"/>
        <v>0</v>
      </c>
      <c r="SOG236" s="16">
        <f t="shared" si="688"/>
        <v>0</v>
      </c>
      <c r="SOH236" s="16">
        <f t="shared" si="688"/>
        <v>0</v>
      </c>
      <c r="SOI236" s="16">
        <f t="shared" si="688"/>
        <v>0</v>
      </c>
      <c r="SOJ236" s="16">
        <f t="shared" si="688"/>
        <v>0</v>
      </c>
      <c r="SOK236" s="16">
        <f t="shared" si="688"/>
        <v>0</v>
      </c>
      <c r="SOL236" s="16">
        <f t="shared" si="688"/>
        <v>0</v>
      </c>
      <c r="SOM236" s="16">
        <f t="shared" si="688"/>
        <v>0</v>
      </c>
      <c r="SON236" s="16">
        <f t="shared" si="688"/>
        <v>0</v>
      </c>
      <c r="SOO236" s="16">
        <f t="shared" si="688"/>
        <v>0</v>
      </c>
      <c r="SOP236" s="16">
        <f t="shared" si="688"/>
        <v>0</v>
      </c>
      <c r="SOQ236" s="16">
        <f t="shared" si="688"/>
        <v>0</v>
      </c>
      <c r="SOR236" s="16">
        <f t="shared" si="688"/>
        <v>0</v>
      </c>
      <c r="SOS236" s="16">
        <f t="shared" ref="SOS236:SRD236" si="689">SUM(SOS229:SOS235)</f>
        <v>0</v>
      </c>
      <c r="SOT236" s="16">
        <f t="shared" si="689"/>
        <v>0</v>
      </c>
      <c r="SOU236" s="16">
        <f t="shared" si="689"/>
        <v>0</v>
      </c>
      <c r="SOV236" s="16">
        <f t="shared" si="689"/>
        <v>0</v>
      </c>
      <c r="SOW236" s="16">
        <f t="shared" si="689"/>
        <v>0</v>
      </c>
      <c r="SOX236" s="16">
        <f t="shared" si="689"/>
        <v>0</v>
      </c>
      <c r="SOY236" s="16">
        <f t="shared" si="689"/>
        <v>0</v>
      </c>
      <c r="SOZ236" s="16">
        <f t="shared" si="689"/>
        <v>0</v>
      </c>
      <c r="SPA236" s="16">
        <f t="shared" si="689"/>
        <v>0</v>
      </c>
      <c r="SPB236" s="16">
        <f t="shared" si="689"/>
        <v>0</v>
      </c>
      <c r="SPC236" s="16">
        <f t="shared" si="689"/>
        <v>0</v>
      </c>
      <c r="SPD236" s="16">
        <f t="shared" si="689"/>
        <v>0</v>
      </c>
      <c r="SPE236" s="16">
        <f t="shared" si="689"/>
        <v>0</v>
      </c>
      <c r="SPF236" s="16">
        <f t="shared" si="689"/>
        <v>0</v>
      </c>
      <c r="SPG236" s="16">
        <f t="shared" si="689"/>
        <v>0</v>
      </c>
      <c r="SPH236" s="16">
        <f t="shared" si="689"/>
        <v>0</v>
      </c>
      <c r="SPI236" s="16">
        <f t="shared" si="689"/>
        <v>0</v>
      </c>
      <c r="SPJ236" s="16">
        <f t="shared" si="689"/>
        <v>0</v>
      </c>
      <c r="SPK236" s="16">
        <f t="shared" si="689"/>
        <v>0</v>
      </c>
      <c r="SPL236" s="16">
        <f t="shared" si="689"/>
        <v>0</v>
      </c>
      <c r="SPM236" s="16">
        <f t="shared" si="689"/>
        <v>0</v>
      </c>
      <c r="SPN236" s="16">
        <f t="shared" si="689"/>
        <v>0</v>
      </c>
      <c r="SPO236" s="16">
        <f t="shared" si="689"/>
        <v>0</v>
      </c>
      <c r="SPP236" s="16">
        <f t="shared" si="689"/>
        <v>0</v>
      </c>
      <c r="SPQ236" s="16">
        <f t="shared" si="689"/>
        <v>0</v>
      </c>
      <c r="SPR236" s="16">
        <f t="shared" si="689"/>
        <v>0</v>
      </c>
      <c r="SPS236" s="16">
        <f t="shared" si="689"/>
        <v>0</v>
      </c>
      <c r="SPT236" s="16">
        <f t="shared" si="689"/>
        <v>0</v>
      </c>
      <c r="SPU236" s="16">
        <f t="shared" si="689"/>
        <v>0</v>
      </c>
      <c r="SPV236" s="16">
        <f t="shared" si="689"/>
        <v>0</v>
      </c>
      <c r="SPW236" s="16">
        <f t="shared" si="689"/>
        <v>0</v>
      </c>
      <c r="SPX236" s="16">
        <f t="shared" si="689"/>
        <v>0</v>
      </c>
      <c r="SPY236" s="16">
        <f t="shared" si="689"/>
        <v>0</v>
      </c>
      <c r="SPZ236" s="16">
        <f t="shared" si="689"/>
        <v>0</v>
      </c>
      <c r="SQA236" s="16">
        <f t="shared" si="689"/>
        <v>0</v>
      </c>
      <c r="SQB236" s="16">
        <f t="shared" si="689"/>
        <v>0</v>
      </c>
      <c r="SQC236" s="16">
        <f t="shared" si="689"/>
        <v>0</v>
      </c>
      <c r="SQD236" s="16">
        <f t="shared" si="689"/>
        <v>0</v>
      </c>
      <c r="SQE236" s="16">
        <f t="shared" si="689"/>
        <v>0</v>
      </c>
      <c r="SQF236" s="16">
        <f t="shared" si="689"/>
        <v>0</v>
      </c>
      <c r="SQG236" s="16">
        <f t="shared" si="689"/>
        <v>0</v>
      </c>
      <c r="SQH236" s="16">
        <f t="shared" si="689"/>
        <v>0</v>
      </c>
      <c r="SQI236" s="16">
        <f t="shared" si="689"/>
        <v>0</v>
      </c>
      <c r="SQJ236" s="16">
        <f t="shared" si="689"/>
        <v>0</v>
      </c>
      <c r="SQK236" s="16">
        <f t="shared" si="689"/>
        <v>0</v>
      </c>
      <c r="SQL236" s="16">
        <f t="shared" si="689"/>
        <v>0</v>
      </c>
      <c r="SQM236" s="16">
        <f t="shared" si="689"/>
        <v>0</v>
      </c>
      <c r="SQN236" s="16">
        <f t="shared" si="689"/>
        <v>0</v>
      </c>
      <c r="SQO236" s="16">
        <f t="shared" si="689"/>
        <v>0</v>
      </c>
      <c r="SQP236" s="16">
        <f t="shared" si="689"/>
        <v>0</v>
      </c>
      <c r="SQQ236" s="16">
        <f t="shared" si="689"/>
        <v>0</v>
      </c>
      <c r="SQR236" s="16">
        <f t="shared" si="689"/>
        <v>0</v>
      </c>
      <c r="SQS236" s="16">
        <f t="shared" si="689"/>
        <v>0</v>
      </c>
      <c r="SQT236" s="16">
        <f t="shared" si="689"/>
        <v>0</v>
      </c>
      <c r="SQU236" s="16">
        <f t="shared" si="689"/>
        <v>0</v>
      </c>
      <c r="SQV236" s="16">
        <f t="shared" si="689"/>
        <v>0</v>
      </c>
      <c r="SQW236" s="16">
        <f t="shared" si="689"/>
        <v>0</v>
      </c>
      <c r="SQX236" s="16">
        <f t="shared" si="689"/>
        <v>0</v>
      </c>
      <c r="SQY236" s="16">
        <f t="shared" si="689"/>
        <v>0</v>
      </c>
      <c r="SQZ236" s="16">
        <f t="shared" si="689"/>
        <v>0</v>
      </c>
      <c r="SRA236" s="16">
        <f t="shared" si="689"/>
        <v>0</v>
      </c>
      <c r="SRB236" s="16">
        <f t="shared" si="689"/>
        <v>0</v>
      </c>
      <c r="SRC236" s="16">
        <f t="shared" si="689"/>
        <v>0</v>
      </c>
      <c r="SRD236" s="16">
        <f t="shared" si="689"/>
        <v>0</v>
      </c>
      <c r="SRE236" s="16">
        <f t="shared" ref="SRE236:STP236" si="690">SUM(SRE229:SRE235)</f>
        <v>0</v>
      </c>
      <c r="SRF236" s="16">
        <f t="shared" si="690"/>
        <v>0</v>
      </c>
      <c r="SRG236" s="16">
        <f t="shared" si="690"/>
        <v>0</v>
      </c>
      <c r="SRH236" s="16">
        <f t="shared" si="690"/>
        <v>0</v>
      </c>
      <c r="SRI236" s="16">
        <f t="shared" si="690"/>
        <v>0</v>
      </c>
      <c r="SRJ236" s="16">
        <f t="shared" si="690"/>
        <v>0</v>
      </c>
      <c r="SRK236" s="16">
        <f t="shared" si="690"/>
        <v>0</v>
      </c>
      <c r="SRL236" s="16">
        <f t="shared" si="690"/>
        <v>0</v>
      </c>
      <c r="SRM236" s="16">
        <f t="shared" si="690"/>
        <v>0</v>
      </c>
      <c r="SRN236" s="16">
        <f t="shared" si="690"/>
        <v>0</v>
      </c>
      <c r="SRO236" s="16">
        <f t="shared" si="690"/>
        <v>0</v>
      </c>
      <c r="SRP236" s="16">
        <f t="shared" si="690"/>
        <v>0</v>
      </c>
      <c r="SRQ236" s="16">
        <f t="shared" si="690"/>
        <v>0</v>
      </c>
      <c r="SRR236" s="16">
        <f t="shared" si="690"/>
        <v>0</v>
      </c>
      <c r="SRS236" s="16">
        <f t="shared" si="690"/>
        <v>0</v>
      </c>
      <c r="SRT236" s="16">
        <f t="shared" si="690"/>
        <v>0</v>
      </c>
      <c r="SRU236" s="16">
        <f t="shared" si="690"/>
        <v>0</v>
      </c>
      <c r="SRV236" s="16">
        <f t="shared" si="690"/>
        <v>0</v>
      </c>
      <c r="SRW236" s="16">
        <f t="shared" si="690"/>
        <v>0</v>
      </c>
      <c r="SRX236" s="16">
        <f t="shared" si="690"/>
        <v>0</v>
      </c>
      <c r="SRY236" s="16">
        <f t="shared" si="690"/>
        <v>0</v>
      </c>
      <c r="SRZ236" s="16">
        <f t="shared" si="690"/>
        <v>0</v>
      </c>
      <c r="SSA236" s="16">
        <f t="shared" si="690"/>
        <v>0</v>
      </c>
      <c r="SSB236" s="16">
        <f t="shared" si="690"/>
        <v>0</v>
      </c>
      <c r="SSC236" s="16">
        <f t="shared" si="690"/>
        <v>0</v>
      </c>
      <c r="SSD236" s="16">
        <f t="shared" si="690"/>
        <v>0</v>
      </c>
      <c r="SSE236" s="16">
        <f t="shared" si="690"/>
        <v>0</v>
      </c>
      <c r="SSF236" s="16">
        <f t="shared" si="690"/>
        <v>0</v>
      </c>
      <c r="SSG236" s="16">
        <f t="shared" si="690"/>
        <v>0</v>
      </c>
      <c r="SSH236" s="16">
        <f t="shared" si="690"/>
        <v>0</v>
      </c>
      <c r="SSI236" s="16">
        <f t="shared" si="690"/>
        <v>0</v>
      </c>
      <c r="SSJ236" s="16">
        <f t="shared" si="690"/>
        <v>0</v>
      </c>
      <c r="SSK236" s="16">
        <f t="shared" si="690"/>
        <v>0</v>
      </c>
      <c r="SSL236" s="16">
        <f t="shared" si="690"/>
        <v>0</v>
      </c>
      <c r="SSM236" s="16">
        <f t="shared" si="690"/>
        <v>0</v>
      </c>
      <c r="SSN236" s="16">
        <f t="shared" si="690"/>
        <v>0</v>
      </c>
      <c r="SSO236" s="16">
        <f t="shared" si="690"/>
        <v>0</v>
      </c>
      <c r="SSP236" s="16">
        <f t="shared" si="690"/>
        <v>0</v>
      </c>
      <c r="SSQ236" s="16">
        <f t="shared" si="690"/>
        <v>0</v>
      </c>
      <c r="SSR236" s="16">
        <f t="shared" si="690"/>
        <v>0</v>
      </c>
      <c r="SSS236" s="16">
        <f t="shared" si="690"/>
        <v>0</v>
      </c>
      <c r="SST236" s="16">
        <f t="shared" si="690"/>
        <v>0</v>
      </c>
      <c r="SSU236" s="16">
        <f t="shared" si="690"/>
        <v>0</v>
      </c>
      <c r="SSV236" s="16">
        <f t="shared" si="690"/>
        <v>0</v>
      </c>
      <c r="SSW236" s="16">
        <f t="shared" si="690"/>
        <v>0</v>
      </c>
      <c r="SSX236" s="16">
        <f t="shared" si="690"/>
        <v>0</v>
      </c>
      <c r="SSY236" s="16">
        <f t="shared" si="690"/>
        <v>0</v>
      </c>
      <c r="SSZ236" s="16">
        <f t="shared" si="690"/>
        <v>0</v>
      </c>
      <c r="STA236" s="16">
        <f t="shared" si="690"/>
        <v>0</v>
      </c>
      <c r="STB236" s="16">
        <f t="shared" si="690"/>
        <v>0</v>
      </c>
      <c r="STC236" s="16">
        <f t="shared" si="690"/>
        <v>0</v>
      </c>
      <c r="STD236" s="16">
        <f t="shared" si="690"/>
        <v>0</v>
      </c>
      <c r="STE236" s="16">
        <f t="shared" si="690"/>
        <v>0</v>
      </c>
      <c r="STF236" s="16">
        <f t="shared" si="690"/>
        <v>0</v>
      </c>
      <c r="STG236" s="16">
        <f t="shared" si="690"/>
        <v>0</v>
      </c>
      <c r="STH236" s="16">
        <f t="shared" si="690"/>
        <v>0</v>
      </c>
      <c r="STI236" s="16">
        <f t="shared" si="690"/>
        <v>0</v>
      </c>
      <c r="STJ236" s="16">
        <f t="shared" si="690"/>
        <v>0</v>
      </c>
      <c r="STK236" s="16">
        <f t="shared" si="690"/>
        <v>0</v>
      </c>
      <c r="STL236" s="16">
        <f t="shared" si="690"/>
        <v>0</v>
      </c>
      <c r="STM236" s="16">
        <f t="shared" si="690"/>
        <v>0</v>
      </c>
      <c r="STN236" s="16">
        <f t="shared" si="690"/>
        <v>0</v>
      </c>
      <c r="STO236" s="16">
        <f t="shared" si="690"/>
        <v>0</v>
      </c>
      <c r="STP236" s="16">
        <f t="shared" si="690"/>
        <v>0</v>
      </c>
      <c r="STQ236" s="16">
        <f t="shared" ref="STQ236:SWB236" si="691">SUM(STQ229:STQ235)</f>
        <v>0</v>
      </c>
      <c r="STR236" s="16">
        <f t="shared" si="691"/>
        <v>0</v>
      </c>
      <c r="STS236" s="16">
        <f t="shared" si="691"/>
        <v>0</v>
      </c>
      <c r="STT236" s="16">
        <f t="shared" si="691"/>
        <v>0</v>
      </c>
      <c r="STU236" s="16">
        <f t="shared" si="691"/>
        <v>0</v>
      </c>
      <c r="STV236" s="16">
        <f t="shared" si="691"/>
        <v>0</v>
      </c>
      <c r="STW236" s="16">
        <f t="shared" si="691"/>
        <v>0</v>
      </c>
      <c r="STX236" s="16">
        <f t="shared" si="691"/>
        <v>0</v>
      </c>
      <c r="STY236" s="16">
        <f t="shared" si="691"/>
        <v>0</v>
      </c>
      <c r="STZ236" s="16">
        <f t="shared" si="691"/>
        <v>0</v>
      </c>
      <c r="SUA236" s="16">
        <f t="shared" si="691"/>
        <v>0</v>
      </c>
      <c r="SUB236" s="16">
        <f t="shared" si="691"/>
        <v>0</v>
      </c>
      <c r="SUC236" s="16">
        <f t="shared" si="691"/>
        <v>0</v>
      </c>
      <c r="SUD236" s="16">
        <f t="shared" si="691"/>
        <v>0</v>
      </c>
      <c r="SUE236" s="16">
        <f t="shared" si="691"/>
        <v>0</v>
      </c>
      <c r="SUF236" s="16">
        <f t="shared" si="691"/>
        <v>0</v>
      </c>
      <c r="SUG236" s="16">
        <f t="shared" si="691"/>
        <v>0</v>
      </c>
      <c r="SUH236" s="16">
        <f t="shared" si="691"/>
        <v>0</v>
      </c>
      <c r="SUI236" s="16">
        <f t="shared" si="691"/>
        <v>0</v>
      </c>
      <c r="SUJ236" s="16">
        <f t="shared" si="691"/>
        <v>0</v>
      </c>
      <c r="SUK236" s="16">
        <f t="shared" si="691"/>
        <v>0</v>
      </c>
      <c r="SUL236" s="16">
        <f t="shared" si="691"/>
        <v>0</v>
      </c>
      <c r="SUM236" s="16">
        <f t="shared" si="691"/>
        <v>0</v>
      </c>
      <c r="SUN236" s="16">
        <f t="shared" si="691"/>
        <v>0</v>
      </c>
      <c r="SUO236" s="16">
        <f t="shared" si="691"/>
        <v>0</v>
      </c>
      <c r="SUP236" s="16">
        <f t="shared" si="691"/>
        <v>0</v>
      </c>
      <c r="SUQ236" s="16">
        <f t="shared" si="691"/>
        <v>0</v>
      </c>
      <c r="SUR236" s="16">
        <f t="shared" si="691"/>
        <v>0</v>
      </c>
      <c r="SUS236" s="16">
        <f t="shared" si="691"/>
        <v>0</v>
      </c>
      <c r="SUT236" s="16">
        <f t="shared" si="691"/>
        <v>0</v>
      </c>
      <c r="SUU236" s="16">
        <f t="shared" si="691"/>
        <v>0</v>
      </c>
      <c r="SUV236" s="16">
        <f t="shared" si="691"/>
        <v>0</v>
      </c>
      <c r="SUW236" s="16">
        <f t="shared" si="691"/>
        <v>0</v>
      </c>
      <c r="SUX236" s="16">
        <f t="shared" si="691"/>
        <v>0</v>
      </c>
      <c r="SUY236" s="16">
        <f t="shared" si="691"/>
        <v>0</v>
      </c>
      <c r="SUZ236" s="16">
        <f t="shared" si="691"/>
        <v>0</v>
      </c>
      <c r="SVA236" s="16">
        <f t="shared" si="691"/>
        <v>0</v>
      </c>
      <c r="SVB236" s="16">
        <f t="shared" si="691"/>
        <v>0</v>
      </c>
      <c r="SVC236" s="16">
        <f t="shared" si="691"/>
        <v>0</v>
      </c>
      <c r="SVD236" s="16">
        <f t="shared" si="691"/>
        <v>0</v>
      </c>
      <c r="SVE236" s="16">
        <f t="shared" si="691"/>
        <v>0</v>
      </c>
      <c r="SVF236" s="16">
        <f t="shared" si="691"/>
        <v>0</v>
      </c>
      <c r="SVG236" s="16">
        <f t="shared" si="691"/>
        <v>0</v>
      </c>
      <c r="SVH236" s="16">
        <f t="shared" si="691"/>
        <v>0</v>
      </c>
      <c r="SVI236" s="16">
        <f t="shared" si="691"/>
        <v>0</v>
      </c>
      <c r="SVJ236" s="16">
        <f t="shared" si="691"/>
        <v>0</v>
      </c>
      <c r="SVK236" s="16">
        <f t="shared" si="691"/>
        <v>0</v>
      </c>
      <c r="SVL236" s="16">
        <f t="shared" si="691"/>
        <v>0</v>
      </c>
      <c r="SVM236" s="16">
        <f t="shared" si="691"/>
        <v>0</v>
      </c>
      <c r="SVN236" s="16">
        <f t="shared" si="691"/>
        <v>0</v>
      </c>
      <c r="SVO236" s="16">
        <f t="shared" si="691"/>
        <v>0</v>
      </c>
      <c r="SVP236" s="16">
        <f t="shared" si="691"/>
        <v>0</v>
      </c>
      <c r="SVQ236" s="16">
        <f t="shared" si="691"/>
        <v>0</v>
      </c>
      <c r="SVR236" s="16">
        <f t="shared" si="691"/>
        <v>0</v>
      </c>
      <c r="SVS236" s="16">
        <f t="shared" si="691"/>
        <v>0</v>
      </c>
      <c r="SVT236" s="16">
        <f t="shared" si="691"/>
        <v>0</v>
      </c>
      <c r="SVU236" s="16">
        <f t="shared" si="691"/>
        <v>0</v>
      </c>
      <c r="SVV236" s="16">
        <f t="shared" si="691"/>
        <v>0</v>
      </c>
      <c r="SVW236" s="16">
        <f t="shared" si="691"/>
        <v>0</v>
      </c>
      <c r="SVX236" s="16">
        <f t="shared" si="691"/>
        <v>0</v>
      </c>
      <c r="SVY236" s="16">
        <f t="shared" si="691"/>
        <v>0</v>
      </c>
      <c r="SVZ236" s="16">
        <f t="shared" si="691"/>
        <v>0</v>
      </c>
      <c r="SWA236" s="16">
        <f t="shared" si="691"/>
        <v>0</v>
      </c>
      <c r="SWB236" s="16">
        <f t="shared" si="691"/>
        <v>0</v>
      </c>
      <c r="SWC236" s="16">
        <f t="shared" ref="SWC236:SYN236" si="692">SUM(SWC229:SWC235)</f>
        <v>0</v>
      </c>
      <c r="SWD236" s="16">
        <f t="shared" si="692"/>
        <v>0</v>
      </c>
      <c r="SWE236" s="16">
        <f t="shared" si="692"/>
        <v>0</v>
      </c>
      <c r="SWF236" s="16">
        <f t="shared" si="692"/>
        <v>0</v>
      </c>
      <c r="SWG236" s="16">
        <f t="shared" si="692"/>
        <v>0</v>
      </c>
      <c r="SWH236" s="16">
        <f t="shared" si="692"/>
        <v>0</v>
      </c>
      <c r="SWI236" s="16">
        <f t="shared" si="692"/>
        <v>0</v>
      </c>
      <c r="SWJ236" s="16">
        <f t="shared" si="692"/>
        <v>0</v>
      </c>
      <c r="SWK236" s="16">
        <f t="shared" si="692"/>
        <v>0</v>
      </c>
      <c r="SWL236" s="16">
        <f t="shared" si="692"/>
        <v>0</v>
      </c>
      <c r="SWM236" s="16">
        <f t="shared" si="692"/>
        <v>0</v>
      </c>
      <c r="SWN236" s="16">
        <f t="shared" si="692"/>
        <v>0</v>
      </c>
      <c r="SWO236" s="16">
        <f t="shared" si="692"/>
        <v>0</v>
      </c>
      <c r="SWP236" s="16">
        <f t="shared" si="692"/>
        <v>0</v>
      </c>
      <c r="SWQ236" s="16">
        <f t="shared" si="692"/>
        <v>0</v>
      </c>
      <c r="SWR236" s="16">
        <f t="shared" si="692"/>
        <v>0</v>
      </c>
      <c r="SWS236" s="16">
        <f t="shared" si="692"/>
        <v>0</v>
      </c>
      <c r="SWT236" s="16">
        <f t="shared" si="692"/>
        <v>0</v>
      </c>
      <c r="SWU236" s="16">
        <f t="shared" si="692"/>
        <v>0</v>
      </c>
      <c r="SWV236" s="16">
        <f t="shared" si="692"/>
        <v>0</v>
      </c>
      <c r="SWW236" s="16">
        <f t="shared" si="692"/>
        <v>0</v>
      </c>
      <c r="SWX236" s="16">
        <f t="shared" si="692"/>
        <v>0</v>
      </c>
      <c r="SWY236" s="16">
        <f t="shared" si="692"/>
        <v>0</v>
      </c>
      <c r="SWZ236" s="16">
        <f t="shared" si="692"/>
        <v>0</v>
      </c>
      <c r="SXA236" s="16">
        <f t="shared" si="692"/>
        <v>0</v>
      </c>
      <c r="SXB236" s="16">
        <f t="shared" si="692"/>
        <v>0</v>
      </c>
      <c r="SXC236" s="16">
        <f t="shared" si="692"/>
        <v>0</v>
      </c>
      <c r="SXD236" s="16">
        <f t="shared" si="692"/>
        <v>0</v>
      </c>
      <c r="SXE236" s="16">
        <f t="shared" si="692"/>
        <v>0</v>
      </c>
      <c r="SXF236" s="16">
        <f t="shared" si="692"/>
        <v>0</v>
      </c>
      <c r="SXG236" s="16">
        <f t="shared" si="692"/>
        <v>0</v>
      </c>
      <c r="SXH236" s="16">
        <f t="shared" si="692"/>
        <v>0</v>
      </c>
      <c r="SXI236" s="16">
        <f t="shared" si="692"/>
        <v>0</v>
      </c>
      <c r="SXJ236" s="16">
        <f t="shared" si="692"/>
        <v>0</v>
      </c>
      <c r="SXK236" s="16">
        <f t="shared" si="692"/>
        <v>0</v>
      </c>
      <c r="SXL236" s="16">
        <f t="shared" si="692"/>
        <v>0</v>
      </c>
      <c r="SXM236" s="16">
        <f t="shared" si="692"/>
        <v>0</v>
      </c>
      <c r="SXN236" s="16">
        <f t="shared" si="692"/>
        <v>0</v>
      </c>
      <c r="SXO236" s="16">
        <f t="shared" si="692"/>
        <v>0</v>
      </c>
      <c r="SXP236" s="16">
        <f t="shared" si="692"/>
        <v>0</v>
      </c>
      <c r="SXQ236" s="16">
        <f t="shared" si="692"/>
        <v>0</v>
      </c>
      <c r="SXR236" s="16">
        <f t="shared" si="692"/>
        <v>0</v>
      </c>
      <c r="SXS236" s="16">
        <f t="shared" si="692"/>
        <v>0</v>
      </c>
      <c r="SXT236" s="16">
        <f t="shared" si="692"/>
        <v>0</v>
      </c>
      <c r="SXU236" s="16">
        <f t="shared" si="692"/>
        <v>0</v>
      </c>
      <c r="SXV236" s="16">
        <f t="shared" si="692"/>
        <v>0</v>
      </c>
      <c r="SXW236" s="16">
        <f t="shared" si="692"/>
        <v>0</v>
      </c>
      <c r="SXX236" s="16">
        <f t="shared" si="692"/>
        <v>0</v>
      </c>
      <c r="SXY236" s="16">
        <f t="shared" si="692"/>
        <v>0</v>
      </c>
      <c r="SXZ236" s="16">
        <f t="shared" si="692"/>
        <v>0</v>
      </c>
      <c r="SYA236" s="16">
        <f t="shared" si="692"/>
        <v>0</v>
      </c>
      <c r="SYB236" s="16">
        <f t="shared" si="692"/>
        <v>0</v>
      </c>
      <c r="SYC236" s="16">
        <f t="shared" si="692"/>
        <v>0</v>
      </c>
      <c r="SYD236" s="16">
        <f t="shared" si="692"/>
        <v>0</v>
      </c>
      <c r="SYE236" s="16">
        <f t="shared" si="692"/>
        <v>0</v>
      </c>
      <c r="SYF236" s="16">
        <f t="shared" si="692"/>
        <v>0</v>
      </c>
      <c r="SYG236" s="16">
        <f t="shared" si="692"/>
        <v>0</v>
      </c>
      <c r="SYH236" s="16">
        <f t="shared" si="692"/>
        <v>0</v>
      </c>
      <c r="SYI236" s="16">
        <f t="shared" si="692"/>
        <v>0</v>
      </c>
      <c r="SYJ236" s="16">
        <f t="shared" si="692"/>
        <v>0</v>
      </c>
      <c r="SYK236" s="16">
        <f t="shared" si="692"/>
        <v>0</v>
      </c>
      <c r="SYL236" s="16">
        <f t="shared" si="692"/>
        <v>0</v>
      </c>
      <c r="SYM236" s="16">
        <f t="shared" si="692"/>
        <v>0</v>
      </c>
      <c r="SYN236" s="16">
        <f t="shared" si="692"/>
        <v>0</v>
      </c>
      <c r="SYO236" s="16">
        <f t="shared" ref="SYO236:TAZ236" si="693">SUM(SYO229:SYO235)</f>
        <v>0</v>
      </c>
      <c r="SYP236" s="16">
        <f t="shared" si="693"/>
        <v>0</v>
      </c>
      <c r="SYQ236" s="16">
        <f t="shared" si="693"/>
        <v>0</v>
      </c>
      <c r="SYR236" s="16">
        <f t="shared" si="693"/>
        <v>0</v>
      </c>
      <c r="SYS236" s="16">
        <f t="shared" si="693"/>
        <v>0</v>
      </c>
      <c r="SYT236" s="16">
        <f t="shared" si="693"/>
        <v>0</v>
      </c>
      <c r="SYU236" s="16">
        <f t="shared" si="693"/>
        <v>0</v>
      </c>
      <c r="SYV236" s="16">
        <f t="shared" si="693"/>
        <v>0</v>
      </c>
      <c r="SYW236" s="16">
        <f t="shared" si="693"/>
        <v>0</v>
      </c>
      <c r="SYX236" s="16">
        <f t="shared" si="693"/>
        <v>0</v>
      </c>
      <c r="SYY236" s="16">
        <f t="shared" si="693"/>
        <v>0</v>
      </c>
      <c r="SYZ236" s="16">
        <f t="shared" si="693"/>
        <v>0</v>
      </c>
      <c r="SZA236" s="16">
        <f t="shared" si="693"/>
        <v>0</v>
      </c>
      <c r="SZB236" s="16">
        <f t="shared" si="693"/>
        <v>0</v>
      </c>
      <c r="SZC236" s="16">
        <f t="shared" si="693"/>
        <v>0</v>
      </c>
      <c r="SZD236" s="16">
        <f t="shared" si="693"/>
        <v>0</v>
      </c>
      <c r="SZE236" s="16">
        <f t="shared" si="693"/>
        <v>0</v>
      </c>
      <c r="SZF236" s="16">
        <f t="shared" si="693"/>
        <v>0</v>
      </c>
      <c r="SZG236" s="16">
        <f t="shared" si="693"/>
        <v>0</v>
      </c>
      <c r="SZH236" s="16">
        <f t="shared" si="693"/>
        <v>0</v>
      </c>
      <c r="SZI236" s="16">
        <f t="shared" si="693"/>
        <v>0</v>
      </c>
      <c r="SZJ236" s="16">
        <f t="shared" si="693"/>
        <v>0</v>
      </c>
      <c r="SZK236" s="16">
        <f t="shared" si="693"/>
        <v>0</v>
      </c>
      <c r="SZL236" s="16">
        <f t="shared" si="693"/>
        <v>0</v>
      </c>
      <c r="SZM236" s="16">
        <f t="shared" si="693"/>
        <v>0</v>
      </c>
      <c r="SZN236" s="16">
        <f t="shared" si="693"/>
        <v>0</v>
      </c>
      <c r="SZO236" s="16">
        <f t="shared" si="693"/>
        <v>0</v>
      </c>
      <c r="SZP236" s="16">
        <f t="shared" si="693"/>
        <v>0</v>
      </c>
      <c r="SZQ236" s="16">
        <f t="shared" si="693"/>
        <v>0</v>
      </c>
      <c r="SZR236" s="16">
        <f t="shared" si="693"/>
        <v>0</v>
      </c>
      <c r="SZS236" s="16">
        <f t="shared" si="693"/>
        <v>0</v>
      </c>
      <c r="SZT236" s="16">
        <f t="shared" si="693"/>
        <v>0</v>
      </c>
      <c r="SZU236" s="16">
        <f t="shared" si="693"/>
        <v>0</v>
      </c>
      <c r="SZV236" s="16">
        <f t="shared" si="693"/>
        <v>0</v>
      </c>
      <c r="SZW236" s="16">
        <f t="shared" si="693"/>
        <v>0</v>
      </c>
      <c r="SZX236" s="16">
        <f t="shared" si="693"/>
        <v>0</v>
      </c>
      <c r="SZY236" s="16">
        <f t="shared" si="693"/>
        <v>0</v>
      </c>
      <c r="SZZ236" s="16">
        <f t="shared" si="693"/>
        <v>0</v>
      </c>
      <c r="TAA236" s="16">
        <f t="shared" si="693"/>
        <v>0</v>
      </c>
      <c r="TAB236" s="16">
        <f t="shared" si="693"/>
        <v>0</v>
      </c>
      <c r="TAC236" s="16">
        <f t="shared" si="693"/>
        <v>0</v>
      </c>
      <c r="TAD236" s="16">
        <f t="shared" si="693"/>
        <v>0</v>
      </c>
      <c r="TAE236" s="16">
        <f t="shared" si="693"/>
        <v>0</v>
      </c>
      <c r="TAF236" s="16">
        <f t="shared" si="693"/>
        <v>0</v>
      </c>
      <c r="TAG236" s="16">
        <f t="shared" si="693"/>
        <v>0</v>
      </c>
      <c r="TAH236" s="16">
        <f t="shared" si="693"/>
        <v>0</v>
      </c>
      <c r="TAI236" s="16">
        <f t="shared" si="693"/>
        <v>0</v>
      </c>
      <c r="TAJ236" s="16">
        <f t="shared" si="693"/>
        <v>0</v>
      </c>
      <c r="TAK236" s="16">
        <f t="shared" si="693"/>
        <v>0</v>
      </c>
      <c r="TAL236" s="16">
        <f t="shared" si="693"/>
        <v>0</v>
      </c>
      <c r="TAM236" s="16">
        <f t="shared" si="693"/>
        <v>0</v>
      </c>
      <c r="TAN236" s="16">
        <f t="shared" si="693"/>
        <v>0</v>
      </c>
      <c r="TAO236" s="16">
        <f t="shared" si="693"/>
        <v>0</v>
      </c>
      <c r="TAP236" s="16">
        <f t="shared" si="693"/>
        <v>0</v>
      </c>
      <c r="TAQ236" s="16">
        <f t="shared" si="693"/>
        <v>0</v>
      </c>
      <c r="TAR236" s="16">
        <f t="shared" si="693"/>
        <v>0</v>
      </c>
      <c r="TAS236" s="16">
        <f t="shared" si="693"/>
        <v>0</v>
      </c>
      <c r="TAT236" s="16">
        <f t="shared" si="693"/>
        <v>0</v>
      </c>
      <c r="TAU236" s="16">
        <f t="shared" si="693"/>
        <v>0</v>
      </c>
      <c r="TAV236" s="16">
        <f t="shared" si="693"/>
        <v>0</v>
      </c>
      <c r="TAW236" s="16">
        <f t="shared" si="693"/>
        <v>0</v>
      </c>
      <c r="TAX236" s="16">
        <f t="shared" si="693"/>
        <v>0</v>
      </c>
      <c r="TAY236" s="16">
        <f t="shared" si="693"/>
        <v>0</v>
      </c>
      <c r="TAZ236" s="16">
        <f t="shared" si="693"/>
        <v>0</v>
      </c>
      <c r="TBA236" s="16">
        <f t="shared" ref="TBA236:TDL236" si="694">SUM(TBA229:TBA235)</f>
        <v>0</v>
      </c>
      <c r="TBB236" s="16">
        <f t="shared" si="694"/>
        <v>0</v>
      </c>
      <c r="TBC236" s="16">
        <f t="shared" si="694"/>
        <v>0</v>
      </c>
      <c r="TBD236" s="16">
        <f t="shared" si="694"/>
        <v>0</v>
      </c>
      <c r="TBE236" s="16">
        <f t="shared" si="694"/>
        <v>0</v>
      </c>
      <c r="TBF236" s="16">
        <f t="shared" si="694"/>
        <v>0</v>
      </c>
      <c r="TBG236" s="16">
        <f t="shared" si="694"/>
        <v>0</v>
      </c>
      <c r="TBH236" s="16">
        <f t="shared" si="694"/>
        <v>0</v>
      </c>
      <c r="TBI236" s="16">
        <f t="shared" si="694"/>
        <v>0</v>
      </c>
      <c r="TBJ236" s="16">
        <f t="shared" si="694"/>
        <v>0</v>
      </c>
      <c r="TBK236" s="16">
        <f t="shared" si="694"/>
        <v>0</v>
      </c>
      <c r="TBL236" s="16">
        <f t="shared" si="694"/>
        <v>0</v>
      </c>
      <c r="TBM236" s="16">
        <f t="shared" si="694"/>
        <v>0</v>
      </c>
      <c r="TBN236" s="16">
        <f t="shared" si="694"/>
        <v>0</v>
      </c>
      <c r="TBO236" s="16">
        <f t="shared" si="694"/>
        <v>0</v>
      </c>
      <c r="TBP236" s="16">
        <f t="shared" si="694"/>
        <v>0</v>
      </c>
      <c r="TBQ236" s="16">
        <f t="shared" si="694"/>
        <v>0</v>
      </c>
      <c r="TBR236" s="16">
        <f t="shared" si="694"/>
        <v>0</v>
      </c>
      <c r="TBS236" s="16">
        <f t="shared" si="694"/>
        <v>0</v>
      </c>
      <c r="TBT236" s="16">
        <f t="shared" si="694"/>
        <v>0</v>
      </c>
      <c r="TBU236" s="16">
        <f t="shared" si="694"/>
        <v>0</v>
      </c>
      <c r="TBV236" s="16">
        <f t="shared" si="694"/>
        <v>0</v>
      </c>
      <c r="TBW236" s="16">
        <f t="shared" si="694"/>
        <v>0</v>
      </c>
      <c r="TBX236" s="16">
        <f t="shared" si="694"/>
        <v>0</v>
      </c>
      <c r="TBY236" s="16">
        <f t="shared" si="694"/>
        <v>0</v>
      </c>
      <c r="TBZ236" s="16">
        <f t="shared" si="694"/>
        <v>0</v>
      </c>
      <c r="TCA236" s="16">
        <f t="shared" si="694"/>
        <v>0</v>
      </c>
      <c r="TCB236" s="16">
        <f t="shared" si="694"/>
        <v>0</v>
      </c>
      <c r="TCC236" s="16">
        <f t="shared" si="694"/>
        <v>0</v>
      </c>
      <c r="TCD236" s="16">
        <f t="shared" si="694"/>
        <v>0</v>
      </c>
      <c r="TCE236" s="16">
        <f t="shared" si="694"/>
        <v>0</v>
      </c>
      <c r="TCF236" s="16">
        <f t="shared" si="694"/>
        <v>0</v>
      </c>
      <c r="TCG236" s="16">
        <f t="shared" si="694"/>
        <v>0</v>
      </c>
      <c r="TCH236" s="16">
        <f t="shared" si="694"/>
        <v>0</v>
      </c>
      <c r="TCI236" s="16">
        <f t="shared" si="694"/>
        <v>0</v>
      </c>
      <c r="TCJ236" s="16">
        <f t="shared" si="694"/>
        <v>0</v>
      </c>
      <c r="TCK236" s="16">
        <f t="shared" si="694"/>
        <v>0</v>
      </c>
      <c r="TCL236" s="16">
        <f t="shared" si="694"/>
        <v>0</v>
      </c>
      <c r="TCM236" s="16">
        <f t="shared" si="694"/>
        <v>0</v>
      </c>
      <c r="TCN236" s="16">
        <f t="shared" si="694"/>
        <v>0</v>
      </c>
      <c r="TCO236" s="16">
        <f t="shared" si="694"/>
        <v>0</v>
      </c>
      <c r="TCP236" s="16">
        <f t="shared" si="694"/>
        <v>0</v>
      </c>
      <c r="TCQ236" s="16">
        <f t="shared" si="694"/>
        <v>0</v>
      </c>
      <c r="TCR236" s="16">
        <f t="shared" si="694"/>
        <v>0</v>
      </c>
      <c r="TCS236" s="16">
        <f t="shared" si="694"/>
        <v>0</v>
      </c>
      <c r="TCT236" s="16">
        <f t="shared" si="694"/>
        <v>0</v>
      </c>
      <c r="TCU236" s="16">
        <f t="shared" si="694"/>
        <v>0</v>
      </c>
      <c r="TCV236" s="16">
        <f t="shared" si="694"/>
        <v>0</v>
      </c>
      <c r="TCW236" s="16">
        <f t="shared" si="694"/>
        <v>0</v>
      </c>
      <c r="TCX236" s="16">
        <f t="shared" si="694"/>
        <v>0</v>
      </c>
      <c r="TCY236" s="16">
        <f t="shared" si="694"/>
        <v>0</v>
      </c>
      <c r="TCZ236" s="16">
        <f t="shared" si="694"/>
        <v>0</v>
      </c>
      <c r="TDA236" s="16">
        <f t="shared" si="694"/>
        <v>0</v>
      </c>
      <c r="TDB236" s="16">
        <f t="shared" si="694"/>
        <v>0</v>
      </c>
      <c r="TDC236" s="16">
        <f t="shared" si="694"/>
        <v>0</v>
      </c>
      <c r="TDD236" s="16">
        <f t="shared" si="694"/>
        <v>0</v>
      </c>
      <c r="TDE236" s="16">
        <f t="shared" si="694"/>
        <v>0</v>
      </c>
      <c r="TDF236" s="16">
        <f t="shared" si="694"/>
        <v>0</v>
      </c>
      <c r="TDG236" s="16">
        <f t="shared" si="694"/>
        <v>0</v>
      </c>
      <c r="TDH236" s="16">
        <f t="shared" si="694"/>
        <v>0</v>
      </c>
      <c r="TDI236" s="16">
        <f t="shared" si="694"/>
        <v>0</v>
      </c>
      <c r="TDJ236" s="16">
        <f t="shared" si="694"/>
        <v>0</v>
      </c>
      <c r="TDK236" s="16">
        <f t="shared" si="694"/>
        <v>0</v>
      </c>
      <c r="TDL236" s="16">
        <f t="shared" si="694"/>
        <v>0</v>
      </c>
      <c r="TDM236" s="16">
        <f t="shared" ref="TDM236:TFX236" si="695">SUM(TDM229:TDM235)</f>
        <v>0</v>
      </c>
      <c r="TDN236" s="16">
        <f t="shared" si="695"/>
        <v>0</v>
      </c>
      <c r="TDO236" s="16">
        <f t="shared" si="695"/>
        <v>0</v>
      </c>
      <c r="TDP236" s="16">
        <f t="shared" si="695"/>
        <v>0</v>
      </c>
      <c r="TDQ236" s="16">
        <f t="shared" si="695"/>
        <v>0</v>
      </c>
      <c r="TDR236" s="16">
        <f t="shared" si="695"/>
        <v>0</v>
      </c>
      <c r="TDS236" s="16">
        <f t="shared" si="695"/>
        <v>0</v>
      </c>
      <c r="TDT236" s="16">
        <f t="shared" si="695"/>
        <v>0</v>
      </c>
      <c r="TDU236" s="16">
        <f t="shared" si="695"/>
        <v>0</v>
      </c>
      <c r="TDV236" s="16">
        <f t="shared" si="695"/>
        <v>0</v>
      </c>
      <c r="TDW236" s="16">
        <f t="shared" si="695"/>
        <v>0</v>
      </c>
      <c r="TDX236" s="16">
        <f t="shared" si="695"/>
        <v>0</v>
      </c>
      <c r="TDY236" s="16">
        <f t="shared" si="695"/>
        <v>0</v>
      </c>
      <c r="TDZ236" s="16">
        <f t="shared" si="695"/>
        <v>0</v>
      </c>
      <c r="TEA236" s="16">
        <f t="shared" si="695"/>
        <v>0</v>
      </c>
      <c r="TEB236" s="16">
        <f t="shared" si="695"/>
        <v>0</v>
      </c>
      <c r="TEC236" s="16">
        <f t="shared" si="695"/>
        <v>0</v>
      </c>
      <c r="TED236" s="16">
        <f t="shared" si="695"/>
        <v>0</v>
      </c>
      <c r="TEE236" s="16">
        <f t="shared" si="695"/>
        <v>0</v>
      </c>
      <c r="TEF236" s="16">
        <f t="shared" si="695"/>
        <v>0</v>
      </c>
      <c r="TEG236" s="16">
        <f t="shared" si="695"/>
        <v>0</v>
      </c>
      <c r="TEH236" s="16">
        <f t="shared" si="695"/>
        <v>0</v>
      </c>
      <c r="TEI236" s="16">
        <f t="shared" si="695"/>
        <v>0</v>
      </c>
      <c r="TEJ236" s="16">
        <f t="shared" si="695"/>
        <v>0</v>
      </c>
      <c r="TEK236" s="16">
        <f t="shared" si="695"/>
        <v>0</v>
      </c>
      <c r="TEL236" s="16">
        <f t="shared" si="695"/>
        <v>0</v>
      </c>
      <c r="TEM236" s="16">
        <f t="shared" si="695"/>
        <v>0</v>
      </c>
      <c r="TEN236" s="16">
        <f t="shared" si="695"/>
        <v>0</v>
      </c>
      <c r="TEO236" s="16">
        <f t="shared" si="695"/>
        <v>0</v>
      </c>
      <c r="TEP236" s="16">
        <f t="shared" si="695"/>
        <v>0</v>
      </c>
      <c r="TEQ236" s="16">
        <f t="shared" si="695"/>
        <v>0</v>
      </c>
      <c r="TER236" s="16">
        <f t="shared" si="695"/>
        <v>0</v>
      </c>
      <c r="TES236" s="16">
        <f t="shared" si="695"/>
        <v>0</v>
      </c>
      <c r="TET236" s="16">
        <f t="shared" si="695"/>
        <v>0</v>
      </c>
      <c r="TEU236" s="16">
        <f t="shared" si="695"/>
        <v>0</v>
      </c>
      <c r="TEV236" s="16">
        <f t="shared" si="695"/>
        <v>0</v>
      </c>
      <c r="TEW236" s="16">
        <f t="shared" si="695"/>
        <v>0</v>
      </c>
      <c r="TEX236" s="16">
        <f t="shared" si="695"/>
        <v>0</v>
      </c>
      <c r="TEY236" s="16">
        <f t="shared" si="695"/>
        <v>0</v>
      </c>
      <c r="TEZ236" s="16">
        <f t="shared" si="695"/>
        <v>0</v>
      </c>
      <c r="TFA236" s="16">
        <f t="shared" si="695"/>
        <v>0</v>
      </c>
      <c r="TFB236" s="16">
        <f t="shared" si="695"/>
        <v>0</v>
      </c>
      <c r="TFC236" s="16">
        <f t="shared" si="695"/>
        <v>0</v>
      </c>
      <c r="TFD236" s="16">
        <f t="shared" si="695"/>
        <v>0</v>
      </c>
      <c r="TFE236" s="16">
        <f t="shared" si="695"/>
        <v>0</v>
      </c>
      <c r="TFF236" s="16">
        <f t="shared" si="695"/>
        <v>0</v>
      </c>
      <c r="TFG236" s="16">
        <f t="shared" si="695"/>
        <v>0</v>
      </c>
      <c r="TFH236" s="16">
        <f t="shared" si="695"/>
        <v>0</v>
      </c>
      <c r="TFI236" s="16">
        <f t="shared" si="695"/>
        <v>0</v>
      </c>
      <c r="TFJ236" s="16">
        <f t="shared" si="695"/>
        <v>0</v>
      </c>
      <c r="TFK236" s="16">
        <f t="shared" si="695"/>
        <v>0</v>
      </c>
      <c r="TFL236" s="16">
        <f t="shared" si="695"/>
        <v>0</v>
      </c>
      <c r="TFM236" s="16">
        <f t="shared" si="695"/>
        <v>0</v>
      </c>
      <c r="TFN236" s="16">
        <f t="shared" si="695"/>
        <v>0</v>
      </c>
      <c r="TFO236" s="16">
        <f t="shared" si="695"/>
        <v>0</v>
      </c>
      <c r="TFP236" s="16">
        <f t="shared" si="695"/>
        <v>0</v>
      </c>
      <c r="TFQ236" s="16">
        <f t="shared" si="695"/>
        <v>0</v>
      </c>
      <c r="TFR236" s="16">
        <f t="shared" si="695"/>
        <v>0</v>
      </c>
      <c r="TFS236" s="16">
        <f t="shared" si="695"/>
        <v>0</v>
      </c>
      <c r="TFT236" s="16">
        <f t="shared" si="695"/>
        <v>0</v>
      </c>
      <c r="TFU236" s="16">
        <f t="shared" si="695"/>
        <v>0</v>
      </c>
      <c r="TFV236" s="16">
        <f t="shared" si="695"/>
        <v>0</v>
      </c>
      <c r="TFW236" s="16">
        <f t="shared" si="695"/>
        <v>0</v>
      </c>
      <c r="TFX236" s="16">
        <f t="shared" si="695"/>
        <v>0</v>
      </c>
      <c r="TFY236" s="16">
        <f t="shared" ref="TFY236:TIJ236" si="696">SUM(TFY229:TFY235)</f>
        <v>0</v>
      </c>
      <c r="TFZ236" s="16">
        <f t="shared" si="696"/>
        <v>0</v>
      </c>
      <c r="TGA236" s="16">
        <f t="shared" si="696"/>
        <v>0</v>
      </c>
      <c r="TGB236" s="16">
        <f t="shared" si="696"/>
        <v>0</v>
      </c>
      <c r="TGC236" s="16">
        <f t="shared" si="696"/>
        <v>0</v>
      </c>
      <c r="TGD236" s="16">
        <f t="shared" si="696"/>
        <v>0</v>
      </c>
      <c r="TGE236" s="16">
        <f t="shared" si="696"/>
        <v>0</v>
      </c>
      <c r="TGF236" s="16">
        <f t="shared" si="696"/>
        <v>0</v>
      </c>
      <c r="TGG236" s="16">
        <f t="shared" si="696"/>
        <v>0</v>
      </c>
      <c r="TGH236" s="16">
        <f t="shared" si="696"/>
        <v>0</v>
      </c>
      <c r="TGI236" s="16">
        <f t="shared" si="696"/>
        <v>0</v>
      </c>
      <c r="TGJ236" s="16">
        <f t="shared" si="696"/>
        <v>0</v>
      </c>
      <c r="TGK236" s="16">
        <f t="shared" si="696"/>
        <v>0</v>
      </c>
      <c r="TGL236" s="16">
        <f t="shared" si="696"/>
        <v>0</v>
      </c>
      <c r="TGM236" s="16">
        <f t="shared" si="696"/>
        <v>0</v>
      </c>
      <c r="TGN236" s="16">
        <f t="shared" si="696"/>
        <v>0</v>
      </c>
      <c r="TGO236" s="16">
        <f t="shared" si="696"/>
        <v>0</v>
      </c>
      <c r="TGP236" s="16">
        <f t="shared" si="696"/>
        <v>0</v>
      </c>
      <c r="TGQ236" s="16">
        <f t="shared" si="696"/>
        <v>0</v>
      </c>
      <c r="TGR236" s="16">
        <f t="shared" si="696"/>
        <v>0</v>
      </c>
      <c r="TGS236" s="16">
        <f t="shared" si="696"/>
        <v>0</v>
      </c>
      <c r="TGT236" s="16">
        <f t="shared" si="696"/>
        <v>0</v>
      </c>
      <c r="TGU236" s="16">
        <f t="shared" si="696"/>
        <v>0</v>
      </c>
      <c r="TGV236" s="16">
        <f t="shared" si="696"/>
        <v>0</v>
      </c>
      <c r="TGW236" s="16">
        <f t="shared" si="696"/>
        <v>0</v>
      </c>
      <c r="TGX236" s="16">
        <f t="shared" si="696"/>
        <v>0</v>
      </c>
      <c r="TGY236" s="16">
        <f t="shared" si="696"/>
        <v>0</v>
      </c>
      <c r="TGZ236" s="16">
        <f t="shared" si="696"/>
        <v>0</v>
      </c>
      <c r="THA236" s="16">
        <f t="shared" si="696"/>
        <v>0</v>
      </c>
      <c r="THB236" s="16">
        <f t="shared" si="696"/>
        <v>0</v>
      </c>
      <c r="THC236" s="16">
        <f t="shared" si="696"/>
        <v>0</v>
      </c>
      <c r="THD236" s="16">
        <f t="shared" si="696"/>
        <v>0</v>
      </c>
      <c r="THE236" s="16">
        <f t="shared" si="696"/>
        <v>0</v>
      </c>
      <c r="THF236" s="16">
        <f t="shared" si="696"/>
        <v>0</v>
      </c>
      <c r="THG236" s="16">
        <f t="shared" si="696"/>
        <v>0</v>
      </c>
      <c r="THH236" s="16">
        <f t="shared" si="696"/>
        <v>0</v>
      </c>
      <c r="THI236" s="16">
        <f t="shared" si="696"/>
        <v>0</v>
      </c>
      <c r="THJ236" s="16">
        <f t="shared" si="696"/>
        <v>0</v>
      </c>
      <c r="THK236" s="16">
        <f t="shared" si="696"/>
        <v>0</v>
      </c>
      <c r="THL236" s="16">
        <f t="shared" si="696"/>
        <v>0</v>
      </c>
      <c r="THM236" s="16">
        <f t="shared" si="696"/>
        <v>0</v>
      </c>
      <c r="THN236" s="16">
        <f t="shared" si="696"/>
        <v>0</v>
      </c>
      <c r="THO236" s="16">
        <f t="shared" si="696"/>
        <v>0</v>
      </c>
      <c r="THP236" s="16">
        <f t="shared" si="696"/>
        <v>0</v>
      </c>
      <c r="THQ236" s="16">
        <f t="shared" si="696"/>
        <v>0</v>
      </c>
      <c r="THR236" s="16">
        <f t="shared" si="696"/>
        <v>0</v>
      </c>
      <c r="THS236" s="16">
        <f t="shared" si="696"/>
        <v>0</v>
      </c>
      <c r="THT236" s="16">
        <f t="shared" si="696"/>
        <v>0</v>
      </c>
      <c r="THU236" s="16">
        <f t="shared" si="696"/>
        <v>0</v>
      </c>
      <c r="THV236" s="16">
        <f t="shared" si="696"/>
        <v>0</v>
      </c>
      <c r="THW236" s="16">
        <f t="shared" si="696"/>
        <v>0</v>
      </c>
      <c r="THX236" s="16">
        <f t="shared" si="696"/>
        <v>0</v>
      </c>
      <c r="THY236" s="16">
        <f t="shared" si="696"/>
        <v>0</v>
      </c>
      <c r="THZ236" s="16">
        <f t="shared" si="696"/>
        <v>0</v>
      </c>
      <c r="TIA236" s="16">
        <f t="shared" si="696"/>
        <v>0</v>
      </c>
      <c r="TIB236" s="16">
        <f t="shared" si="696"/>
        <v>0</v>
      </c>
      <c r="TIC236" s="16">
        <f t="shared" si="696"/>
        <v>0</v>
      </c>
      <c r="TID236" s="16">
        <f t="shared" si="696"/>
        <v>0</v>
      </c>
      <c r="TIE236" s="16">
        <f t="shared" si="696"/>
        <v>0</v>
      </c>
      <c r="TIF236" s="16">
        <f t="shared" si="696"/>
        <v>0</v>
      </c>
      <c r="TIG236" s="16">
        <f t="shared" si="696"/>
        <v>0</v>
      </c>
      <c r="TIH236" s="16">
        <f t="shared" si="696"/>
        <v>0</v>
      </c>
      <c r="TII236" s="16">
        <f t="shared" si="696"/>
        <v>0</v>
      </c>
      <c r="TIJ236" s="16">
        <f t="shared" si="696"/>
        <v>0</v>
      </c>
      <c r="TIK236" s="16">
        <f t="shared" ref="TIK236:TKV236" si="697">SUM(TIK229:TIK235)</f>
        <v>0</v>
      </c>
      <c r="TIL236" s="16">
        <f t="shared" si="697"/>
        <v>0</v>
      </c>
      <c r="TIM236" s="16">
        <f t="shared" si="697"/>
        <v>0</v>
      </c>
      <c r="TIN236" s="16">
        <f t="shared" si="697"/>
        <v>0</v>
      </c>
      <c r="TIO236" s="16">
        <f t="shared" si="697"/>
        <v>0</v>
      </c>
      <c r="TIP236" s="16">
        <f t="shared" si="697"/>
        <v>0</v>
      </c>
      <c r="TIQ236" s="16">
        <f t="shared" si="697"/>
        <v>0</v>
      </c>
      <c r="TIR236" s="16">
        <f t="shared" si="697"/>
        <v>0</v>
      </c>
      <c r="TIS236" s="16">
        <f t="shared" si="697"/>
        <v>0</v>
      </c>
      <c r="TIT236" s="16">
        <f t="shared" si="697"/>
        <v>0</v>
      </c>
      <c r="TIU236" s="16">
        <f t="shared" si="697"/>
        <v>0</v>
      </c>
      <c r="TIV236" s="16">
        <f t="shared" si="697"/>
        <v>0</v>
      </c>
      <c r="TIW236" s="16">
        <f t="shared" si="697"/>
        <v>0</v>
      </c>
      <c r="TIX236" s="16">
        <f t="shared" si="697"/>
        <v>0</v>
      </c>
      <c r="TIY236" s="16">
        <f t="shared" si="697"/>
        <v>0</v>
      </c>
      <c r="TIZ236" s="16">
        <f t="shared" si="697"/>
        <v>0</v>
      </c>
      <c r="TJA236" s="16">
        <f t="shared" si="697"/>
        <v>0</v>
      </c>
      <c r="TJB236" s="16">
        <f t="shared" si="697"/>
        <v>0</v>
      </c>
      <c r="TJC236" s="16">
        <f t="shared" si="697"/>
        <v>0</v>
      </c>
      <c r="TJD236" s="16">
        <f t="shared" si="697"/>
        <v>0</v>
      </c>
      <c r="TJE236" s="16">
        <f t="shared" si="697"/>
        <v>0</v>
      </c>
      <c r="TJF236" s="16">
        <f t="shared" si="697"/>
        <v>0</v>
      </c>
      <c r="TJG236" s="16">
        <f t="shared" si="697"/>
        <v>0</v>
      </c>
      <c r="TJH236" s="16">
        <f t="shared" si="697"/>
        <v>0</v>
      </c>
      <c r="TJI236" s="16">
        <f t="shared" si="697"/>
        <v>0</v>
      </c>
      <c r="TJJ236" s="16">
        <f t="shared" si="697"/>
        <v>0</v>
      </c>
      <c r="TJK236" s="16">
        <f t="shared" si="697"/>
        <v>0</v>
      </c>
      <c r="TJL236" s="16">
        <f t="shared" si="697"/>
        <v>0</v>
      </c>
      <c r="TJM236" s="16">
        <f t="shared" si="697"/>
        <v>0</v>
      </c>
      <c r="TJN236" s="16">
        <f t="shared" si="697"/>
        <v>0</v>
      </c>
      <c r="TJO236" s="16">
        <f t="shared" si="697"/>
        <v>0</v>
      </c>
      <c r="TJP236" s="16">
        <f t="shared" si="697"/>
        <v>0</v>
      </c>
      <c r="TJQ236" s="16">
        <f t="shared" si="697"/>
        <v>0</v>
      </c>
      <c r="TJR236" s="16">
        <f t="shared" si="697"/>
        <v>0</v>
      </c>
      <c r="TJS236" s="16">
        <f t="shared" si="697"/>
        <v>0</v>
      </c>
      <c r="TJT236" s="16">
        <f t="shared" si="697"/>
        <v>0</v>
      </c>
      <c r="TJU236" s="16">
        <f t="shared" si="697"/>
        <v>0</v>
      </c>
      <c r="TJV236" s="16">
        <f t="shared" si="697"/>
        <v>0</v>
      </c>
      <c r="TJW236" s="16">
        <f t="shared" si="697"/>
        <v>0</v>
      </c>
      <c r="TJX236" s="16">
        <f t="shared" si="697"/>
        <v>0</v>
      </c>
      <c r="TJY236" s="16">
        <f t="shared" si="697"/>
        <v>0</v>
      </c>
      <c r="TJZ236" s="16">
        <f t="shared" si="697"/>
        <v>0</v>
      </c>
      <c r="TKA236" s="16">
        <f t="shared" si="697"/>
        <v>0</v>
      </c>
      <c r="TKB236" s="16">
        <f t="shared" si="697"/>
        <v>0</v>
      </c>
      <c r="TKC236" s="16">
        <f t="shared" si="697"/>
        <v>0</v>
      </c>
      <c r="TKD236" s="16">
        <f t="shared" si="697"/>
        <v>0</v>
      </c>
      <c r="TKE236" s="16">
        <f t="shared" si="697"/>
        <v>0</v>
      </c>
      <c r="TKF236" s="16">
        <f t="shared" si="697"/>
        <v>0</v>
      </c>
      <c r="TKG236" s="16">
        <f t="shared" si="697"/>
        <v>0</v>
      </c>
      <c r="TKH236" s="16">
        <f t="shared" si="697"/>
        <v>0</v>
      </c>
      <c r="TKI236" s="16">
        <f t="shared" si="697"/>
        <v>0</v>
      </c>
      <c r="TKJ236" s="16">
        <f t="shared" si="697"/>
        <v>0</v>
      </c>
      <c r="TKK236" s="16">
        <f t="shared" si="697"/>
        <v>0</v>
      </c>
      <c r="TKL236" s="16">
        <f t="shared" si="697"/>
        <v>0</v>
      </c>
      <c r="TKM236" s="16">
        <f t="shared" si="697"/>
        <v>0</v>
      </c>
      <c r="TKN236" s="16">
        <f t="shared" si="697"/>
        <v>0</v>
      </c>
      <c r="TKO236" s="16">
        <f t="shared" si="697"/>
        <v>0</v>
      </c>
      <c r="TKP236" s="16">
        <f t="shared" si="697"/>
        <v>0</v>
      </c>
      <c r="TKQ236" s="16">
        <f t="shared" si="697"/>
        <v>0</v>
      </c>
      <c r="TKR236" s="16">
        <f t="shared" si="697"/>
        <v>0</v>
      </c>
      <c r="TKS236" s="16">
        <f t="shared" si="697"/>
        <v>0</v>
      </c>
      <c r="TKT236" s="16">
        <f t="shared" si="697"/>
        <v>0</v>
      </c>
      <c r="TKU236" s="16">
        <f t="shared" si="697"/>
        <v>0</v>
      </c>
      <c r="TKV236" s="16">
        <f t="shared" si="697"/>
        <v>0</v>
      </c>
      <c r="TKW236" s="16">
        <f t="shared" ref="TKW236:TNH236" si="698">SUM(TKW229:TKW235)</f>
        <v>0</v>
      </c>
      <c r="TKX236" s="16">
        <f t="shared" si="698"/>
        <v>0</v>
      </c>
      <c r="TKY236" s="16">
        <f t="shared" si="698"/>
        <v>0</v>
      </c>
      <c r="TKZ236" s="16">
        <f t="shared" si="698"/>
        <v>0</v>
      </c>
      <c r="TLA236" s="16">
        <f t="shared" si="698"/>
        <v>0</v>
      </c>
      <c r="TLB236" s="16">
        <f t="shared" si="698"/>
        <v>0</v>
      </c>
      <c r="TLC236" s="16">
        <f t="shared" si="698"/>
        <v>0</v>
      </c>
      <c r="TLD236" s="16">
        <f t="shared" si="698"/>
        <v>0</v>
      </c>
      <c r="TLE236" s="16">
        <f t="shared" si="698"/>
        <v>0</v>
      </c>
      <c r="TLF236" s="16">
        <f t="shared" si="698"/>
        <v>0</v>
      </c>
      <c r="TLG236" s="16">
        <f t="shared" si="698"/>
        <v>0</v>
      </c>
      <c r="TLH236" s="16">
        <f t="shared" si="698"/>
        <v>0</v>
      </c>
      <c r="TLI236" s="16">
        <f t="shared" si="698"/>
        <v>0</v>
      </c>
      <c r="TLJ236" s="16">
        <f t="shared" si="698"/>
        <v>0</v>
      </c>
      <c r="TLK236" s="16">
        <f t="shared" si="698"/>
        <v>0</v>
      </c>
      <c r="TLL236" s="16">
        <f t="shared" si="698"/>
        <v>0</v>
      </c>
      <c r="TLM236" s="16">
        <f t="shared" si="698"/>
        <v>0</v>
      </c>
      <c r="TLN236" s="16">
        <f t="shared" si="698"/>
        <v>0</v>
      </c>
      <c r="TLO236" s="16">
        <f t="shared" si="698"/>
        <v>0</v>
      </c>
      <c r="TLP236" s="16">
        <f t="shared" si="698"/>
        <v>0</v>
      </c>
      <c r="TLQ236" s="16">
        <f t="shared" si="698"/>
        <v>0</v>
      </c>
      <c r="TLR236" s="16">
        <f t="shared" si="698"/>
        <v>0</v>
      </c>
      <c r="TLS236" s="16">
        <f t="shared" si="698"/>
        <v>0</v>
      </c>
      <c r="TLT236" s="16">
        <f t="shared" si="698"/>
        <v>0</v>
      </c>
      <c r="TLU236" s="16">
        <f t="shared" si="698"/>
        <v>0</v>
      </c>
      <c r="TLV236" s="16">
        <f t="shared" si="698"/>
        <v>0</v>
      </c>
      <c r="TLW236" s="16">
        <f t="shared" si="698"/>
        <v>0</v>
      </c>
      <c r="TLX236" s="16">
        <f t="shared" si="698"/>
        <v>0</v>
      </c>
      <c r="TLY236" s="16">
        <f t="shared" si="698"/>
        <v>0</v>
      </c>
      <c r="TLZ236" s="16">
        <f t="shared" si="698"/>
        <v>0</v>
      </c>
      <c r="TMA236" s="16">
        <f t="shared" si="698"/>
        <v>0</v>
      </c>
      <c r="TMB236" s="16">
        <f t="shared" si="698"/>
        <v>0</v>
      </c>
      <c r="TMC236" s="16">
        <f t="shared" si="698"/>
        <v>0</v>
      </c>
      <c r="TMD236" s="16">
        <f t="shared" si="698"/>
        <v>0</v>
      </c>
      <c r="TME236" s="16">
        <f t="shared" si="698"/>
        <v>0</v>
      </c>
      <c r="TMF236" s="16">
        <f t="shared" si="698"/>
        <v>0</v>
      </c>
      <c r="TMG236" s="16">
        <f t="shared" si="698"/>
        <v>0</v>
      </c>
      <c r="TMH236" s="16">
        <f t="shared" si="698"/>
        <v>0</v>
      </c>
      <c r="TMI236" s="16">
        <f t="shared" si="698"/>
        <v>0</v>
      </c>
      <c r="TMJ236" s="16">
        <f t="shared" si="698"/>
        <v>0</v>
      </c>
      <c r="TMK236" s="16">
        <f t="shared" si="698"/>
        <v>0</v>
      </c>
      <c r="TML236" s="16">
        <f t="shared" si="698"/>
        <v>0</v>
      </c>
      <c r="TMM236" s="16">
        <f t="shared" si="698"/>
        <v>0</v>
      </c>
      <c r="TMN236" s="16">
        <f t="shared" si="698"/>
        <v>0</v>
      </c>
      <c r="TMO236" s="16">
        <f t="shared" si="698"/>
        <v>0</v>
      </c>
      <c r="TMP236" s="16">
        <f t="shared" si="698"/>
        <v>0</v>
      </c>
      <c r="TMQ236" s="16">
        <f t="shared" si="698"/>
        <v>0</v>
      </c>
      <c r="TMR236" s="16">
        <f t="shared" si="698"/>
        <v>0</v>
      </c>
      <c r="TMS236" s="16">
        <f t="shared" si="698"/>
        <v>0</v>
      </c>
      <c r="TMT236" s="16">
        <f t="shared" si="698"/>
        <v>0</v>
      </c>
      <c r="TMU236" s="16">
        <f t="shared" si="698"/>
        <v>0</v>
      </c>
      <c r="TMV236" s="16">
        <f t="shared" si="698"/>
        <v>0</v>
      </c>
      <c r="TMW236" s="16">
        <f t="shared" si="698"/>
        <v>0</v>
      </c>
      <c r="TMX236" s="16">
        <f t="shared" si="698"/>
        <v>0</v>
      </c>
      <c r="TMY236" s="16">
        <f t="shared" si="698"/>
        <v>0</v>
      </c>
      <c r="TMZ236" s="16">
        <f t="shared" si="698"/>
        <v>0</v>
      </c>
      <c r="TNA236" s="16">
        <f t="shared" si="698"/>
        <v>0</v>
      </c>
      <c r="TNB236" s="16">
        <f t="shared" si="698"/>
        <v>0</v>
      </c>
      <c r="TNC236" s="16">
        <f t="shared" si="698"/>
        <v>0</v>
      </c>
      <c r="TND236" s="16">
        <f t="shared" si="698"/>
        <v>0</v>
      </c>
      <c r="TNE236" s="16">
        <f t="shared" si="698"/>
        <v>0</v>
      </c>
      <c r="TNF236" s="16">
        <f t="shared" si="698"/>
        <v>0</v>
      </c>
      <c r="TNG236" s="16">
        <f t="shared" si="698"/>
        <v>0</v>
      </c>
      <c r="TNH236" s="16">
        <f t="shared" si="698"/>
        <v>0</v>
      </c>
      <c r="TNI236" s="16">
        <f t="shared" ref="TNI236:TPT236" si="699">SUM(TNI229:TNI235)</f>
        <v>0</v>
      </c>
      <c r="TNJ236" s="16">
        <f t="shared" si="699"/>
        <v>0</v>
      </c>
      <c r="TNK236" s="16">
        <f t="shared" si="699"/>
        <v>0</v>
      </c>
      <c r="TNL236" s="16">
        <f t="shared" si="699"/>
        <v>0</v>
      </c>
      <c r="TNM236" s="16">
        <f t="shared" si="699"/>
        <v>0</v>
      </c>
      <c r="TNN236" s="16">
        <f t="shared" si="699"/>
        <v>0</v>
      </c>
      <c r="TNO236" s="16">
        <f t="shared" si="699"/>
        <v>0</v>
      </c>
      <c r="TNP236" s="16">
        <f t="shared" si="699"/>
        <v>0</v>
      </c>
      <c r="TNQ236" s="16">
        <f t="shared" si="699"/>
        <v>0</v>
      </c>
      <c r="TNR236" s="16">
        <f t="shared" si="699"/>
        <v>0</v>
      </c>
      <c r="TNS236" s="16">
        <f t="shared" si="699"/>
        <v>0</v>
      </c>
      <c r="TNT236" s="16">
        <f t="shared" si="699"/>
        <v>0</v>
      </c>
      <c r="TNU236" s="16">
        <f t="shared" si="699"/>
        <v>0</v>
      </c>
      <c r="TNV236" s="16">
        <f t="shared" si="699"/>
        <v>0</v>
      </c>
      <c r="TNW236" s="16">
        <f t="shared" si="699"/>
        <v>0</v>
      </c>
      <c r="TNX236" s="16">
        <f t="shared" si="699"/>
        <v>0</v>
      </c>
      <c r="TNY236" s="16">
        <f t="shared" si="699"/>
        <v>0</v>
      </c>
      <c r="TNZ236" s="16">
        <f t="shared" si="699"/>
        <v>0</v>
      </c>
      <c r="TOA236" s="16">
        <f t="shared" si="699"/>
        <v>0</v>
      </c>
      <c r="TOB236" s="16">
        <f t="shared" si="699"/>
        <v>0</v>
      </c>
      <c r="TOC236" s="16">
        <f t="shared" si="699"/>
        <v>0</v>
      </c>
      <c r="TOD236" s="16">
        <f t="shared" si="699"/>
        <v>0</v>
      </c>
      <c r="TOE236" s="16">
        <f t="shared" si="699"/>
        <v>0</v>
      </c>
      <c r="TOF236" s="16">
        <f t="shared" si="699"/>
        <v>0</v>
      </c>
      <c r="TOG236" s="16">
        <f t="shared" si="699"/>
        <v>0</v>
      </c>
      <c r="TOH236" s="16">
        <f t="shared" si="699"/>
        <v>0</v>
      </c>
      <c r="TOI236" s="16">
        <f t="shared" si="699"/>
        <v>0</v>
      </c>
      <c r="TOJ236" s="16">
        <f t="shared" si="699"/>
        <v>0</v>
      </c>
      <c r="TOK236" s="16">
        <f t="shared" si="699"/>
        <v>0</v>
      </c>
      <c r="TOL236" s="16">
        <f t="shared" si="699"/>
        <v>0</v>
      </c>
      <c r="TOM236" s="16">
        <f t="shared" si="699"/>
        <v>0</v>
      </c>
      <c r="TON236" s="16">
        <f t="shared" si="699"/>
        <v>0</v>
      </c>
      <c r="TOO236" s="16">
        <f t="shared" si="699"/>
        <v>0</v>
      </c>
      <c r="TOP236" s="16">
        <f t="shared" si="699"/>
        <v>0</v>
      </c>
      <c r="TOQ236" s="16">
        <f t="shared" si="699"/>
        <v>0</v>
      </c>
      <c r="TOR236" s="16">
        <f t="shared" si="699"/>
        <v>0</v>
      </c>
      <c r="TOS236" s="16">
        <f t="shared" si="699"/>
        <v>0</v>
      </c>
      <c r="TOT236" s="16">
        <f t="shared" si="699"/>
        <v>0</v>
      </c>
      <c r="TOU236" s="16">
        <f t="shared" si="699"/>
        <v>0</v>
      </c>
      <c r="TOV236" s="16">
        <f t="shared" si="699"/>
        <v>0</v>
      </c>
      <c r="TOW236" s="16">
        <f t="shared" si="699"/>
        <v>0</v>
      </c>
      <c r="TOX236" s="16">
        <f t="shared" si="699"/>
        <v>0</v>
      </c>
      <c r="TOY236" s="16">
        <f t="shared" si="699"/>
        <v>0</v>
      </c>
      <c r="TOZ236" s="16">
        <f t="shared" si="699"/>
        <v>0</v>
      </c>
      <c r="TPA236" s="16">
        <f t="shared" si="699"/>
        <v>0</v>
      </c>
      <c r="TPB236" s="16">
        <f t="shared" si="699"/>
        <v>0</v>
      </c>
      <c r="TPC236" s="16">
        <f t="shared" si="699"/>
        <v>0</v>
      </c>
      <c r="TPD236" s="16">
        <f t="shared" si="699"/>
        <v>0</v>
      </c>
      <c r="TPE236" s="16">
        <f t="shared" si="699"/>
        <v>0</v>
      </c>
      <c r="TPF236" s="16">
        <f t="shared" si="699"/>
        <v>0</v>
      </c>
      <c r="TPG236" s="16">
        <f t="shared" si="699"/>
        <v>0</v>
      </c>
      <c r="TPH236" s="16">
        <f t="shared" si="699"/>
        <v>0</v>
      </c>
      <c r="TPI236" s="16">
        <f t="shared" si="699"/>
        <v>0</v>
      </c>
      <c r="TPJ236" s="16">
        <f t="shared" si="699"/>
        <v>0</v>
      </c>
      <c r="TPK236" s="16">
        <f t="shared" si="699"/>
        <v>0</v>
      </c>
      <c r="TPL236" s="16">
        <f t="shared" si="699"/>
        <v>0</v>
      </c>
      <c r="TPM236" s="16">
        <f t="shared" si="699"/>
        <v>0</v>
      </c>
      <c r="TPN236" s="16">
        <f t="shared" si="699"/>
        <v>0</v>
      </c>
      <c r="TPO236" s="16">
        <f t="shared" si="699"/>
        <v>0</v>
      </c>
      <c r="TPP236" s="16">
        <f t="shared" si="699"/>
        <v>0</v>
      </c>
      <c r="TPQ236" s="16">
        <f t="shared" si="699"/>
        <v>0</v>
      </c>
      <c r="TPR236" s="16">
        <f t="shared" si="699"/>
        <v>0</v>
      </c>
      <c r="TPS236" s="16">
        <f t="shared" si="699"/>
        <v>0</v>
      </c>
      <c r="TPT236" s="16">
        <f t="shared" si="699"/>
        <v>0</v>
      </c>
      <c r="TPU236" s="16">
        <f t="shared" ref="TPU236:TSF236" si="700">SUM(TPU229:TPU235)</f>
        <v>0</v>
      </c>
      <c r="TPV236" s="16">
        <f t="shared" si="700"/>
        <v>0</v>
      </c>
      <c r="TPW236" s="16">
        <f t="shared" si="700"/>
        <v>0</v>
      </c>
      <c r="TPX236" s="16">
        <f t="shared" si="700"/>
        <v>0</v>
      </c>
      <c r="TPY236" s="16">
        <f t="shared" si="700"/>
        <v>0</v>
      </c>
      <c r="TPZ236" s="16">
        <f t="shared" si="700"/>
        <v>0</v>
      </c>
      <c r="TQA236" s="16">
        <f t="shared" si="700"/>
        <v>0</v>
      </c>
      <c r="TQB236" s="16">
        <f t="shared" si="700"/>
        <v>0</v>
      </c>
      <c r="TQC236" s="16">
        <f t="shared" si="700"/>
        <v>0</v>
      </c>
      <c r="TQD236" s="16">
        <f t="shared" si="700"/>
        <v>0</v>
      </c>
      <c r="TQE236" s="16">
        <f t="shared" si="700"/>
        <v>0</v>
      </c>
      <c r="TQF236" s="16">
        <f t="shared" si="700"/>
        <v>0</v>
      </c>
      <c r="TQG236" s="16">
        <f t="shared" si="700"/>
        <v>0</v>
      </c>
      <c r="TQH236" s="16">
        <f t="shared" si="700"/>
        <v>0</v>
      </c>
      <c r="TQI236" s="16">
        <f t="shared" si="700"/>
        <v>0</v>
      </c>
      <c r="TQJ236" s="16">
        <f t="shared" si="700"/>
        <v>0</v>
      </c>
      <c r="TQK236" s="16">
        <f t="shared" si="700"/>
        <v>0</v>
      </c>
      <c r="TQL236" s="16">
        <f t="shared" si="700"/>
        <v>0</v>
      </c>
      <c r="TQM236" s="16">
        <f t="shared" si="700"/>
        <v>0</v>
      </c>
      <c r="TQN236" s="16">
        <f t="shared" si="700"/>
        <v>0</v>
      </c>
      <c r="TQO236" s="16">
        <f t="shared" si="700"/>
        <v>0</v>
      </c>
      <c r="TQP236" s="16">
        <f t="shared" si="700"/>
        <v>0</v>
      </c>
      <c r="TQQ236" s="16">
        <f t="shared" si="700"/>
        <v>0</v>
      </c>
      <c r="TQR236" s="16">
        <f t="shared" si="700"/>
        <v>0</v>
      </c>
      <c r="TQS236" s="16">
        <f t="shared" si="700"/>
        <v>0</v>
      </c>
      <c r="TQT236" s="16">
        <f t="shared" si="700"/>
        <v>0</v>
      </c>
      <c r="TQU236" s="16">
        <f t="shared" si="700"/>
        <v>0</v>
      </c>
      <c r="TQV236" s="16">
        <f t="shared" si="700"/>
        <v>0</v>
      </c>
      <c r="TQW236" s="16">
        <f t="shared" si="700"/>
        <v>0</v>
      </c>
      <c r="TQX236" s="16">
        <f t="shared" si="700"/>
        <v>0</v>
      </c>
      <c r="TQY236" s="16">
        <f t="shared" si="700"/>
        <v>0</v>
      </c>
      <c r="TQZ236" s="16">
        <f t="shared" si="700"/>
        <v>0</v>
      </c>
      <c r="TRA236" s="16">
        <f t="shared" si="700"/>
        <v>0</v>
      </c>
      <c r="TRB236" s="16">
        <f t="shared" si="700"/>
        <v>0</v>
      </c>
      <c r="TRC236" s="16">
        <f t="shared" si="700"/>
        <v>0</v>
      </c>
      <c r="TRD236" s="16">
        <f t="shared" si="700"/>
        <v>0</v>
      </c>
      <c r="TRE236" s="16">
        <f t="shared" si="700"/>
        <v>0</v>
      </c>
      <c r="TRF236" s="16">
        <f t="shared" si="700"/>
        <v>0</v>
      </c>
      <c r="TRG236" s="16">
        <f t="shared" si="700"/>
        <v>0</v>
      </c>
      <c r="TRH236" s="16">
        <f t="shared" si="700"/>
        <v>0</v>
      </c>
      <c r="TRI236" s="16">
        <f t="shared" si="700"/>
        <v>0</v>
      </c>
      <c r="TRJ236" s="16">
        <f t="shared" si="700"/>
        <v>0</v>
      </c>
      <c r="TRK236" s="16">
        <f t="shared" si="700"/>
        <v>0</v>
      </c>
      <c r="TRL236" s="16">
        <f t="shared" si="700"/>
        <v>0</v>
      </c>
      <c r="TRM236" s="16">
        <f t="shared" si="700"/>
        <v>0</v>
      </c>
      <c r="TRN236" s="16">
        <f t="shared" si="700"/>
        <v>0</v>
      </c>
      <c r="TRO236" s="16">
        <f t="shared" si="700"/>
        <v>0</v>
      </c>
      <c r="TRP236" s="16">
        <f t="shared" si="700"/>
        <v>0</v>
      </c>
      <c r="TRQ236" s="16">
        <f t="shared" si="700"/>
        <v>0</v>
      </c>
      <c r="TRR236" s="16">
        <f t="shared" si="700"/>
        <v>0</v>
      </c>
      <c r="TRS236" s="16">
        <f t="shared" si="700"/>
        <v>0</v>
      </c>
      <c r="TRT236" s="16">
        <f t="shared" si="700"/>
        <v>0</v>
      </c>
      <c r="TRU236" s="16">
        <f t="shared" si="700"/>
        <v>0</v>
      </c>
      <c r="TRV236" s="16">
        <f t="shared" si="700"/>
        <v>0</v>
      </c>
      <c r="TRW236" s="16">
        <f t="shared" si="700"/>
        <v>0</v>
      </c>
      <c r="TRX236" s="16">
        <f t="shared" si="700"/>
        <v>0</v>
      </c>
      <c r="TRY236" s="16">
        <f t="shared" si="700"/>
        <v>0</v>
      </c>
      <c r="TRZ236" s="16">
        <f t="shared" si="700"/>
        <v>0</v>
      </c>
      <c r="TSA236" s="16">
        <f t="shared" si="700"/>
        <v>0</v>
      </c>
      <c r="TSB236" s="16">
        <f t="shared" si="700"/>
        <v>0</v>
      </c>
      <c r="TSC236" s="16">
        <f t="shared" si="700"/>
        <v>0</v>
      </c>
      <c r="TSD236" s="16">
        <f t="shared" si="700"/>
        <v>0</v>
      </c>
      <c r="TSE236" s="16">
        <f t="shared" si="700"/>
        <v>0</v>
      </c>
      <c r="TSF236" s="16">
        <f t="shared" si="700"/>
        <v>0</v>
      </c>
      <c r="TSG236" s="16">
        <f t="shared" ref="TSG236:TUR236" si="701">SUM(TSG229:TSG235)</f>
        <v>0</v>
      </c>
      <c r="TSH236" s="16">
        <f t="shared" si="701"/>
        <v>0</v>
      </c>
      <c r="TSI236" s="16">
        <f t="shared" si="701"/>
        <v>0</v>
      </c>
      <c r="TSJ236" s="16">
        <f t="shared" si="701"/>
        <v>0</v>
      </c>
      <c r="TSK236" s="16">
        <f t="shared" si="701"/>
        <v>0</v>
      </c>
      <c r="TSL236" s="16">
        <f t="shared" si="701"/>
        <v>0</v>
      </c>
      <c r="TSM236" s="16">
        <f t="shared" si="701"/>
        <v>0</v>
      </c>
      <c r="TSN236" s="16">
        <f t="shared" si="701"/>
        <v>0</v>
      </c>
      <c r="TSO236" s="16">
        <f t="shared" si="701"/>
        <v>0</v>
      </c>
      <c r="TSP236" s="16">
        <f t="shared" si="701"/>
        <v>0</v>
      </c>
      <c r="TSQ236" s="16">
        <f t="shared" si="701"/>
        <v>0</v>
      </c>
      <c r="TSR236" s="16">
        <f t="shared" si="701"/>
        <v>0</v>
      </c>
      <c r="TSS236" s="16">
        <f t="shared" si="701"/>
        <v>0</v>
      </c>
      <c r="TST236" s="16">
        <f t="shared" si="701"/>
        <v>0</v>
      </c>
      <c r="TSU236" s="16">
        <f t="shared" si="701"/>
        <v>0</v>
      </c>
      <c r="TSV236" s="16">
        <f t="shared" si="701"/>
        <v>0</v>
      </c>
      <c r="TSW236" s="16">
        <f t="shared" si="701"/>
        <v>0</v>
      </c>
      <c r="TSX236" s="16">
        <f t="shared" si="701"/>
        <v>0</v>
      </c>
      <c r="TSY236" s="16">
        <f t="shared" si="701"/>
        <v>0</v>
      </c>
      <c r="TSZ236" s="16">
        <f t="shared" si="701"/>
        <v>0</v>
      </c>
      <c r="TTA236" s="16">
        <f t="shared" si="701"/>
        <v>0</v>
      </c>
      <c r="TTB236" s="16">
        <f t="shared" si="701"/>
        <v>0</v>
      </c>
      <c r="TTC236" s="16">
        <f t="shared" si="701"/>
        <v>0</v>
      </c>
      <c r="TTD236" s="16">
        <f t="shared" si="701"/>
        <v>0</v>
      </c>
      <c r="TTE236" s="16">
        <f t="shared" si="701"/>
        <v>0</v>
      </c>
      <c r="TTF236" s="16">
        <f t="shared" si="701"/>
        <v>0</v>
      </c>
      <c r="TTG236" s="16">
        <f t="shared" si="701"/>
        <v>0</v>
      </c>
      <c r="TTH236" s="16">
        <f t="shared" si="701"/>
        <v>0</v>
      </c>
      <c r="TTI236" s="16">
        <f t="shared" si="701"/>
        <v>0</v>
      </c>
      <c r="TTJ236" s="16">
        <f t="shared" si="701"/>
        <v>0</v>
      </c>
      <c r="TTK236" s="16">
        <f t="shared" si="701"/>
        <v>0</v>
      </c>
      <c r="TTL236" s="16">
        <f t="shared" si="701"/>
        <v>0</v>
      </c>
      <c r="TTM236" s="16">
        <f t="shared" si="701"/>
        <v>0</v>
      </c>
      <c r="TTN236" s="16">
        <f t="shared" si="701"/>
        <v>0</v>
      </c>
      <c r="TTO236" s="16">
        <f t="shared" si="701"/>
        <v>0</v>
      </c>
      <c r="TTP236" s="16">
        <f t="shared" si="701"/>
        <v>0</v>
      </c>
      <c r="TTQ236" s="16">
        <f t="shared" si="701"/>
        <v>0</v>
      </c>
      <c r="TTR236" s="16">
        <f t="shared" si="701"/>
        <v>0</v>
      </c>
      <c r="TTS236" s="16">
        <f t="shared" si="701"/>
        <v>0</v>
      </c>
      <c r="TTT236" s="16">
        <f t="shared" si="701"/>
        <v>0</v>
      </c>
      <c r="TTU236" s="16">
        <f t="shared" si="701"/>
        <v>0</v>
      </c>
      <c r="TTV236" s="16">
        <f t="shared" si="701"/>
        <v>0</v>
      </c>
      <c r="TTW236" s="16">
        <f t="shared" si="701"/>
        <v>0</v>
      </c>
      <c r="TTX236" s="16">
        <f t="shared" si="701"/>
        <v>0</v>
      </c>
      <c r="TTY236" s="16">
        <f t="shared" si="701"/>
        <v>0</v>
      </c>
      <c r="TTZ236" s="16">
        <f t="shared" si="701"/>
        <v>0</v>
      </c>
      <c r="TUA236" s="16">
        <f t="shared" si="701"/>
        <v>0</v>
      </c>
      <c r="TUB236" s="16">
        <f t="shared" si="701"/>
        <v>0</v>
      </c>
      <c r="TUC236" s="16">
        <f t="shared" si="701"/>
        <v>0</v>
      </c>
      <c r="TUD236" s="16">
        <f t="shared" si="701"/>
        <v>0</v>
      </c>
      <c r="TUE236" s="16">
        <f t="shared" si="701"/>
        <v>0</v>
      </c>
      <c r="TUF236" s="16">
        <f t="shared" si="701"/>
        <v>0</v>
      </c>
      <c r="TUG236" s="16">
        <f t="shared" si="701"/>
        <v>0</v>
      </c>
      <c r="TUH236" s="16">
        <f t="shared" si="701"/>
        <v>0</v>
      </c>
      <c r="TUI236" s="16">
        <f t="shared" si="701"/>
        <v>0</v>
      </c>
      <c r="TUJ236" s="16">
        <f t="shared" si="701"/>
        <v>0</v>
      </c>
      <c r="TUK236" s="16">
        <f t="shared" si="701"/>
        <v>0</v>
      </c>
      <c r="TUL236" s="16">
        <f t="shared" si="701"/>
        <v>0</v>
      </c>
      <c r="TUM236" s="16">
        <f t="shared" si="701"/>
        <v>0</v>
      </c>
      <c r="TUN236" s="16">
        <f t="shared" si="701"/>
        <v>0</v>
      </c>
      <c r="TUO236" s="16">
        <f t="shared" si="701"/>
        <v>0</v>
      </c>
      <c r="TUP236" s="16">
        <f t="shared" si="701"/>
        <v>0</v>
      </c>
      <c r="TUQ236" s="16">
        <f t="shared" si="701"/>
        <v>0</v>
      </c>
      <c r="TUR236" s="16">
        <f t="shared" si="701"/>
        <v>0</v>
      </c>
      <c r="TUS236" s="16">
        <f t="shared" ref="TUS236:TXD236" si="702">SUM(TUS229:TUS235)</f>
        <v>0</v>
      </c>
      <c r="TUT236" s="16">
        <f t="shared" si="702"/>
        <v>0</v>
      </c>
      <c r="TUU236" s="16">
        <f t="shared" si="702"/>
        <v>0</v>
      </c>
      <c r="TUV236" s="16">
        <f t="shared" si="702"/>
        <v>0</v>
      </c>
      <c r="TUW236" s="16">
        <f t="shared" si="702"/>
        <v>0</v>
      </c>
      <c r="TUX236" s="16">
        <f t="shared" si="702"/>
        <v>0</v>
      </c>
      <c r="TUY236" s="16">
        <f t="shared" si="702"/>
        <v>0</v>
      </c>
      <c r="TUZ236" s="16">
        <f t="shared" si="702"/>
        <v>0</v>
      </c>
      <c r="TVA236" s="16">
        <f t="shared" si="702"/>
        <v>0</v>
      </c>
      <c r="TVB236" s="16">
        <f t="shared" si="702"/>
        <v>0</v>
      </c>
      <c r="TVC236" s="16">
        <f t="shared" si="702"/>
        <v>0</v>
      </c>
      <c r="TVD236" s="16">
        <f t="shared" si="702"/>
        <v>0</v>
      </c>
      <c r="TVE236" s="16">
        <f t="shared" si="702"/>
        <v>0</v>
      </c>
      <c r="TVF236" s="16">
        <f t="shared" si="702"/>
        <v>0</v>
      </c>
      <c r="TVG236" s="16">
        <f t="shared" si="702"/>
        <v>0</v>
      </c>
      <c r="TVH236" s="16">
        <f t="shared" si="702"/>
        <v>0</v>
      </c>
      <c r="TVI236" s="16">
        <f t="shared" si="702"/>
        <v>0</v>
      </c>
      <c r="TVJ236" s="16">
        <f t="shared" si="702"/>
        <v>0</v>
      </c>
      <c r="TVK236" s="16">
        <f t="shared" si="702"/>
        <v>0</v>
      </c>
      <c r="TVL236" s="16">
        <f t="shared" si="702"/>
        <v>0</v>
      </c>
      <c r="TVM236" s="16">
        <f t="shared" si="702"/>
        <v>0</v>
      </c>
      <c r="TVN236" s="16">
        <f t="shared" si="702"/>
        <v>0</v>
      </c>
      <c r="TVO236" s="16">
        <f t="shared" si="702"/>
        <v>0</v>
      </c>
      <c r="TVP236" s="16">
        <f t="shared" si="702"/>
        <v>0</v>
      </c>
      <c r="TVQ236" s="16">
        <f t="shared" si="702"/>
        <v>0</v>
      </c>
      <c r="TVR236" s="16">
        <f t="shared" si="702"/>
        <v>0</v>
      </c>
      <c r="TVS236" s="16">
        <f t="shared" si="702"/>
        <v>0</v>
      </c>
      <c r="TVT236" s="16">
        <f t="shared" si="702"/>
        <v>0</v>
      </c>
      <c r="TVU236" s="16">
        <f t="shared" si="702"/>
        <v>0</v>
      </c>
      <c r="TVV236" s="16">
        <f t="shared" si="702"/>
        <v>0</v>
      </c>
      <c r="TVW236" s="16">
        <f t="shared" si="702"/>
        <v>0</v>
      </c>
      <c r="TVX236" s="16">
        <f t="shared" si="702"/>
        <v>0</v>
      </c>
      <c r="TVY236" s="16">
        <f t="shared" si="702"/>
        <v>0</v>
      </c>
      <c r="TVZ236" s="16">
        <f t="shared" si="702"/>
        <v>0</v>
      </c>
      <c r="TWA236" s="16">
        <f t="shared" si="702"/>
        <v>0</v>
      </c>
      <c r="TWB236" s="16">
        <f t="shared" si="702"/>
        <v>0</v>
      </c>
      <c r="TWC236" s="16">
        <f t="shared" si="702"/>
        <v>0</v>
      </c>
      <c r="TWD236" s="16">
        <f t="shared" si="702"/>
        <v>0</v>
      </c>
      <c r="TWE236" s="16">
        <f t="shared" si="702"/>
        <v>0</v>
      </c>
      <c r="TWF236" s="16">
        <f t="shared" si="702"/>
        <v>0</v>
      </c>
      <c r="TWG236" s="16">
        <f t="shared" si="702"/>
        <v>0</v>
      </c>
      <c r="TWH236" s="16">
        <f t="shared" si="702"/>
        <v>0</v>
      </c>
      <c r="TWI236" s="16">
        <f t="shared" si="702"/>
        <v>0</v>
      </c>
      <c r="TWJ236" s="16">
        <f t="shared" si="702"/>
        <v>0</v>
      </c>
      <c r="TWK236" s="16">
        <f t="shared" si="702"/>
        <v>0</v>
      </c>
      <c r="TWL236" s="16">
        <f t="shared" si="702"/>
        <v>0</v>
      </c>
      <c r="TWM236" s="16">
        <f t="shared" si="702"/>
        <v>0</v>
      </c>
      <c r="TWN236" s="16">
        <f t="shared" si="702"/>
        <v>0</v>
      </c>
      <c r="TWO236" s="16">
        <f t="shared" si="702"/>
        <v>0</v>
      </c>
      <c r="TWP236" s="16">
        <f t="shared" si="702"/>
        <v>0</v>
      </c>
      <c r="TWQ236" s="16">
        <f t="shared" si="702"/>
        <v>0</v>
      </c>
      <c r="TWR236" s="16">
        <f t="shared" si="702"/>
        <v>0</v>
      </c>
      <c r="TWS236" s="16">
        <f t="shared" si="702"/>
        <v>0</v>
      </c>
      <c r="TWT236" s="16">
        <f t="shared" si="702"/>
        <v>0</v>
      </c>
      <c r="TWU236" s="16">
        <f t="shared" si="702"/>
        <v>0</v>
      </c>
      <c r="TWV236" s="16">
        <f t="shared" si="702"/>
        <v>0</v>
      </c>
      <c r="TWW236" s="16">
        <f t="shared" si="702"/>
        <v>0</v>
      </c>
      <c r="TWX236" s="16">
        <f t="shared" si="702"/>
        <v>0</v>
      </c>
      <c r="TWY236" s="16">
        <f t="shared" si="702"/>
        <v>0</v>
      </c>
      <c r="TWZ236" s="16">
        <f t="shared" si="702"/>
        <v>0</v>
      </c>
      <c r="TXA236" s="16">
        <f t="shared" si="702"/>
        <v>0</v>
      </c>
      <c r="TXB236" s="16">
        <f t="shared" si="702"/>
        <v>0</v>
      </c>
      <c r="TXC236" s="16">
        <f t="shared" si="702"/>
        <v>0</v>
      </c>
      <c r="TXD236" s="16">
        <f t="shared" si="702"/>
        <v>0</v>
      </c>
      <c r="TXE236" s="16">
        <f t="shared" ref="TXE236:TZP236" si="703">SUM(TXE229:TXE235)</f>
        <v>0</v>
      </c>
      <c r="TXF236" s="16">
        <f t="shared" si="703"/>
        <v>0</v>
      </c>
      <c r="TXG236" s="16">
        <f t="shared" si="703"/>
        <v>0</v>
      </c>
      <c r="TXH236" s="16">
        <f t="shared" si="703"/>
        <v>0</v>
      </c>
      <c r="TXI236" s="16">
        <f t="shared" si="703"/>
        <v>0</v>
      </c>
      <c r="TXJ236" s="16">
        <f t="shared" si="703"/>
        <v>0</v>
      </c>
      <c r="TXK236" s="16">
        <f t="shared" si="703"/>
        <v>0</v>
      </c>
      <c r="TXL236" s="16">
        <f t="shared" si="703"/>
        <v>0</v>
      </c>
      <c r="TXM236" s="16">
        <f t="shared" si="703"/>
        <v>0</v>
      </c>
      <c r="TXN236" s="16">
        <f t="shared" si="703"/>
        <v>0</v>
      </c>
      <c r="TXO236" s="16">
        <f t="shared" si="703"/>
        <v>0</v>
      </c>
      <c r="TXP236" s="16">
        <f t="shared" si="703"/>
        <v>0</v>
      </c>
      <c r="TXQ236" s="16">
        <f t="shared" si="703"/>
        <v>0</v>
      </c>
      <c r="TXR236" s="16">
        <f t="shared" si="703"/>
        <v>0</v>
      </c>
      <c r="TXS236" s="16">
        <f t="shared" si="703"/>
        <v>0</v>
      </c>
      <c r="TXT236" s="16">
        <f t="shared" si="703"/>
        <v>0</v>
      </c>
      <c r="TXU236" s="16">
        <f t="shared" si="703"/>
        <v>0</v>
      </c>
      <c r="TXV236" s="16">
        <f t="shared" si="703"/>
        <v>0</v>
      </c>
      <c r="TXW236" s="16">
        <f t="shared" si="703"/>
        <v>0</v>
      </c>
      <c r="TXX236" s="16">
        <f t="shared" si="703"/>
        <v>0</v>
      </c>
      <c r="TXY236" s="16">
        <f t="shared" si="703"/>
        <v>0</v>
      </c>
      <c r="TXZ236" s="16">
        <f t="shared" si="703"/>
        <v>0</v>
      </c>
      <c r="TYA236" s="16">
        <f t="shared" si="703"/>
        <v>0</v>
      </c>
      <c r="TYB236" s="16">
        <f t="shared" si="703"/>
        <v>0</v>
      </c>
      <c r="TYC236" s="16">
        <f t="shared" si="703"/>
        <v>0</v>
      </c>
      <c r="TYD236" s="16">
        <f t="shared" si="703"/>
        <v>0</v>
      </c>
      <c r="TYE236" s="16">
        <f t="shared" si="703"/>
        <v>0</v>
      </c>
      <c r="TYF236" s="16">
        <f t="shared" si="703"/>
        <v>0</v>
      </c>
      <c r="TYG236" s="16">
        <f t="shared" si="703"/>
        <v>0</v>
      </c>
      <c r="TYH236" s="16">
        <f t="shared" si="703"/>
        <v>0</v>
      </c>
      <c r="TYI236" s="16">
        <f t="shared" si="703"/>
        <v>0</v>
      </c>
      <c r="TYJ236" s="16">
        <f t="shared" si="703"/>
        <v>0</v>
      </c>
      <c r="TYK236" s="16">
        <f t="shared" si="703"/>
        <v>0</v>
      </c>
      <c r="TYL236" s="16">
        <f t="shared" si="703"/>
        <v>0</v>
      </c>
      <c r="TYM236" s="16">
        <f t="shared" si="703"/>
        <v>0</v>
      </c>
      <c r="TYN236" s="16">
        <f t="shared" si="703"/>
        <v>0</v>
      </c>
      <c r="TYO236" s="16">
        <f t="shared" si="703"/>
        <v>0</v>
      </c>
      <c r="TYP236" s="16">
        <f t="shared" si="703"/>
        <v>0</v>
      </c>
      <c r="TYQ236" s="16">
        <f t="shared" si="703"/>
        <v>0</v>
      </c>
      <c r="TYR236" s="16">
        <f t="shared" si="703"/>
        <v>0</v>
      </c>
      <c r="TYS236" s="16">
        <f t="shared" si="703"/>
        <v>0</v>
      </c>
      <c r="TYT236" s="16">
        <f t="shared" si="703"/>
        <v>0</v>
      </c>
      <c r="TYU236" s="16">
        <f t="shared" si="703"/>
        <v>0</v>
      </c>
      <c r="TYV236" s="16">
        <f t="shared" si="703"/>
        <v>0</v>
      </c>
      <c r="TYW236" s="16">
        <f t="shared" si="703"/>
        <v>0</v>
      </c>
      <c r="TYX236" s="16">
        <f t="shared" si="703"/>
        <v>0</v>
      </c>
      <c r="TYY236" s="16">
        <f t="shared" si="703"/>
        <v>0</v>
      </c>
      <c r="TYZ236" s="16">
        <f t="shared" si="703"/>
        <v>0</v>
      </c>
      <c r="TZA236" s="16">
        <f t="shared" si="703"/>
        <v>0</v>
      </c>
      <c r="TZB236" s="16">
        <f t="shared" si="703"/>
        <v>0</v>
      </c>
      <c r="TZC236" s="16">
        <f t="shared" si="703"/>
        <v>0</v>
      </c>
      <c r="TZD236" s="16">
        <f t="shared" si="703"/>
        <v>0</v>
      </c>
      <c r="TZE236" s="16">
        <f t="shared" si="703"/>
        <v>0</v>
      </c>
      <c r="TZF236" s="16">
        <f t="shared" si="703"/>
        <v>0</v>
      </c>
      <c r="TZG236" s="16">
        <f t="shared" si="703"/>
        <v>0</v>
      </c>
      <c r="TZH236" s="16">
        <f t="shared" si="703"/>
        <v>0</v>
      </c>
      <c r="TZI236" s="16">
        <f t="shared" si="703"/>
        <v>0</v>
      </c>
      <c r="TZJ236" s="16">
        <f t="shared" si="703"/>
        <v>0</v>
      </c>
      <c r="TZK236" s="16">
        <f t="shared" si="703"/>
        <v>0</v>
      </c>
      <c r="TZL236" s="16">
        <f t="shared" si="703"/>
        <v>0</v>
      </c>
      <c r="TZM236" s="16">
        <f t="shared" si="703"/>
        <v>0</v>
      </c>
      <c r="TZN236" s="16">
        <f t="shared" si="703"/>
        <v>0</v>
      </c>
      <c r="TZO236" s="16">
        <f t="shared" si="703"/>
        <v>0</v>
      </c>
      <c r="TZP236" s="16">
        <f t="shared" si="703"/>
        <v>0</v>
      </c>
      <c r="TZQ236" s="16">
        <f t="shared" ref="TZQ236:UCB236" si="704">SUM(TZQ229:TZQ235)</f>
        <v>0</v>
      </c>
      <c r="TZR236" s="16">
        <f t="shared" si="704"/>
        <v>0</v>
      </c>
      <c r="TZS236" s="16">
        <f t="shared" si="704"/>
        <v>0</v>
      </c>
      <c r="TZT236" s="16">
        <f t="shared" si="704"/>
        <v>0</v>
      </c>
      <c r="TZU236" s="16">
        <f t="shared" si="704"/>
        <v>0</v>
      </c>
      <c r="TZV236" s="16">
        <f t="shared" si="704"/>
        <v>0</v>
      </c>
      <c r="TZW236" s="16">
        <f t="shared" si="704"/>
        <v>0</v>
      </c>
      <c r="TZX236" s="16">
        <f t="shared" si="704"/>
        <v>0</v>
      </c>
      <c r="TZY236" s="16">
        <f t="shared" si="704"/>
        <v>0</v>
      </c>
      <c r="TZZ236" s="16">
        <f t="shared" si="704"/>
        <v>0</v>
      </c>
      <c r="UAA236" s="16">
        <f t="shared" si="704"/>
        <v>0</v>
      </c>
      <c r="UAB236" s="16">
        <f t="shared" si="704"/>
        <v>0</v>
      </c>
      <c r="UAC236" s="16">
        <f t="shared" si="704"/>
        <v>0</v>
      </c>
      <c r="UAD236" s="16">
        <f t="shared" si="704"/>
        <v>0</v>
      </c>
      <c r="UAE236" s="16">
        <f t="shared" si="704"/>
        <v>0</v>
      </c>
      <c r="UAF236" s="16">
        <f t="shared" si="704"/>
        <v>0</v>
      </c>
      <c r="UAG236" s="16">
        <f t="shared" si="704"/>
        <v>0</v>
      </c>
      <c r="UAH236" s="16">
        <f t="shared" si="704"/>
        <v>0</v>
      </c>
      <c r="UAI236" s="16">
        <f t="shared" si="704"/>
        <v>0</v>
      </c>
      <c r="UAJ236" s="16">
        <f t="shared" si="704"/>
        <v>0</v>
      </c>
      <c r="UAK236" s="16">
        <f t="shared" si="704"/>
        <v>0</v>
      </c>
      <c r="UAL236" s="16">
        <f t="shared" si="704"/>
        <v>0</v>
      </c>
      <c r="UAM236" s="16">
        <f t="shared" si="704"/>
        <v>0</v>
      </c>
      <c r="UAN236" s="16">
        <f t="shared" si="704"/>
        <v>0</v>
      </c>
      <c r="UAO236" s="16">
        <f t="shared" si="704"/>
        <v>0</v>
      </c>
      <c r="UAP236" s="16">
        <f t="shared" si="704"/>
        <v>0</v>
      </c>
      <c r="UAQ236" s="16">
        <f t="shared" si="704"/>
        <v>0</v>
      </c>
      <c r="UAR236" s="16">
        <f t="shared" si="704"/>
        <v>0</v>
      </c>
      <c r="UAS236" s="16">
        <f t="shared" si="704"/>
        <v>0</v>
      </c>
      <c r="UAT236" s="16">
        <f t="shared" si="704"/>
        <v>0</v>
      </c>
      <c r="UAU236" s="16">
        <f t="shared" si="704"/>
        <v>0</v>
      </c>
      <c r="UAV236" s="16">
        <f t="shared" si="704"/>
        <v>0</v>
      </c>
      <c r="UAW236" s="16">
        <f t="shared" si="704"/>
        <v>0</v>
      </c>
      <c r="UAX236" s="16">
        <f t="shared" si="704"/>
        <v>0</v>
      </c>
      <c r="UAY236" s="16">
        <f t="shared" si="704"/>
        <v>0</v>
      </c>
      <c r="UAZ236" s="16">
        <f t="shared" si="704"/>
        <v>0</v>
      </c>
      <c r="UBA236" s="16">
        <f t="shared" si="704"/>
        <v>0</v>
      </c>
      <c r="UBB236" s="16">
        <f t="shared" si="704"/>
        <v>0</v>
      </c>
      <c r="UBC236" s="16">
        <f t="shared" si="704"/>
        <v>0</v>
      </c>
      <c r="UBD236" s="16">
        <f t="shared" si="704"/>
        <v>0</v>
      </c>
      <c r="UBE236" s="16">
        <f t="shared" si="704"/>
        <v>0</v>
      </c>
      <c r="UBF236" s="16">
        <f t="shared" si="704"/>
        <v>0</v>
      </c>
      <c r="UBG236" s="16">
        <f t="shared" si="704"/>
        <v>0</v>
      </c>
      <c r="UBH236" s="16">
        <f t="shared" si="704"/>
        <v>0</v>
      </c>
      <c r="UBI236" s="16">
        <f t="shared" si="704"/>
        <v>0</v>
      </c>
      <c r="UBJ236" s="16">
        <f t="shared" si="704"/>
        <v>0</v>
      </c>
      <c r="UBK236" s="16">
        <f t="shared" si="704"/>
        <v>0</v>
      </c>
      <c r="UBL236" s="16">
        <f t="shared" si="704"/>
        <v>0</v>
      </c>
      <c r="UBM236" s="16">
        <f t="shared" si="704"/>
        <v>0</v>
      </c>
      <c r="UBN236" s="16">
        <f t="shared" si="704"/>
        <v>0</v>
      </c>
      <c r="UBO236" s="16">
        <f t="shared" si="704"/>
        <v>0</v>
      </c>
      <c r="UBP236" s="16">
        <f t="shared" si="704"/>
        <v>0</v>
      </c>
      <c r="UBQ236" s="16">
        <f t="shared" si="704"/>
        <v>0</v>
      </c>
      <c r="UBR236" s="16">
        <f t="shared" si="704"/>
        <v>0</v>
      </c>
      <c r="UBS236" s="16">
        <f t="shared" si="704"/>
        <v>0</v>
      </c>
      <c r="UBT236" s="16">
        <f t="shared" si="704"/>
        <v>0</v>
      </c>
      <c r="UBU236" s="16">
        <f t="shared" si="704"/>
        <v>0</v>
      </c>
      <c r="UBV236" s="16">
        <f t="shared" si="704"/>
        <v>0</v>
      </c>
      <c r="UBW236" s="16">
        <f t="shared" si="704"/>
        <v>0</v>
      </c>
      <c r="UBX236" s="16">
        <f t="shared" si="704"/>
        <v>0</v>
      </c>
      <c r="UBY236" s="16">
        <f t="shared" si="704"/>
        <v>0</v>
      </c>
      <c r="UBZ236" s="16">
        <f t="shared" si="704"/>
        <v>0</v>
      </c>
      <c r="UCA236" s="16">
        <f t="shared" si="704"/>
        <v>0</v>
      </c>
      <c r="UCB236" s="16">
        <f t="shared" si="704"/>
        <v>0</v>
      </c>
      <c r="UCC236" s="16">
        <f t="shared" ref="UCC236:UEN236" si="705">SUM(UCC229:UCC235)</f>
        <v>0</v>
      </c>
      <c r="UCD236" s="16">
        <f t="shared" si="705"/>
        <v>0</v>
      </c>
      <c r="UCE236" s="16">
        <f t="shared" si="705"/>
        <v>0</v>
      </c>
      <c r="UCF236" s="16">
        <f t="shared" si="705"/>
        <v>0</v>
      </c>
      <c r="UCG236" s="16">
        <f t="shared" si="705"/>
        <v>0</v>
      </c>
      <c r="UCH236" s="16">
        <f t="shared" si="705"/>
        <v>0</v>
      </c>
      <c r="UCI236" s="16">
        <f t="shared" si="705"/>
        <v>0</v>
      </c>
      <c r="UCJ236" s="16">
        <f t="shared" si="705"/>
        <v>0</v>
      </c>
      <c r="UCK236" s="16">
        <f t="shared" si="705"/>
        <v>0</v>
      </c>
      <c r="UCL236" s="16">
        <f t="shared" si="705"/>
        <v>0</v>
      </c>
      <c r="UCM236" s="16">
        <f t="shared" si="705"/>
        <v>0</v>
      </c>
      <c r="UCN236" s="16">
        <f t="shared" si="705"/>
        <v>0</v>
      </c>
      <c r="UCO236" s="16">
        <f t="shared" si="705"/>
        <v>0</v>
      </c>
      <c r="UCP236" s="16">
        <f t="shared" si="705"/>
        <v>0</v>
      </c>
      <c r="UCQ236" s="16">
        <f t="shared" si="705"/>
        <v>0</v>
      </c>
      <c r="UCR236" s="16">
        <f t="shared" si="705"/>
        <v>0</v>
      </c>
      <c r="UCS236" s="16">
        <f t="shared" si="705"/>
        <v>0</v>
      </c>
      <c r="UCT236" s="16">
        <f t="shared" si="705"/>
        <v>0</v>
      </c>
      <c r="UCU236" s="16">
        <f t="shared" si="705"/>
        <v>0</v>
      </c>
      <c r="UCV236" s="16">
        <f t="shared" si="705"/>
        <v>0</v>
      </c>
      <c r="UCW236" s="16">
        <f t="shared" si="705"/>
        <v>0</v>
      </c>
      <c r="UCX236" s="16">
        <f t="shared" si="705"/>
        <v>0</v>
      </c>
      <c r="UCY236" s="16">
        <f t="shared" si="705"/>
        <v>0</v>
      </c>
      <c r="UCZ236" s="16">
        <f t="shared" si="705"/>
        <v>0</v>
      </c>
      <c r="UDA236" s="16">
        <f t="shared" si="705"/>
        <v>0</v>
      </c>
      <c r="UDB236" s="16">
        <f t="shared" si="705"/>
        <v>0</v>
      </c>
      <c r="UDC236" s="16">
        <f t="shared" si="705"/>
        <v>0</v>
      </c>
      <c r="UDD236" s="16">
        <f t="shared" si="705"/>
        <v>0</v>
      </c>
      <c r="UDE236" s="16">
        <f t="shared" si="705"/>
        <v>0</v>
      </c>
      <c r="UDF236" s="16">
        <f t="shared" si="705"/>
        <v>0</v>
      </c>
      <c r="UDG236" s="16">
        <f t="shared" si="705"/>
        <v>0</v>
      </c>
      <c r="UDH236" s="16">
        <f t="shared" si="705"/>
        <v>0</v>
      </c>
      <c r="UDI236" s="16">
        <f t="shared" si="705"/>
        <v>0</v>
      </c>
      <c r="UDJ236" s="16">
        <f t="shared" si="705"/>
        <v>0</v>
      </c>
      <c r="UDK236" s="16">
        <f t="shared" si="705"/>
        <v>0</v>
      </c>
      <c r="UDL236" s="16">
        <f t="shared" si="705"/>
        <v>0</v>
      </c>
      <c r="UDM236" s="16">
        <f t="shared" si="705"/>
        <v>0</v>
      </c>
      <c r="UDN236" s="16">
        <f t="shared" si="705"/>
        <v>0</v>
      </c>
      <c r="UDO236" s="16">
        <f t="shared" si="705"/>
        <v>0</v>
      </c>
      <c r="UDP236" s="16">
        <f t="shared" si="705"/>
        <v>0</v>
      </c>
      <c r="UDQ236" s="16">
        <f t="shared" si="705"/>
        <v>0</v>
      </c>
      <c r="UDR236" s="16">
        <f t="shared" si="705"/>
        <v>0</v>
      </c>
      <c r="UDS236" s="16">
        <f t="shared" si="705"/>
        <v>0</v>
      </c>
      <c r="UDT236" s="16">
        <f t="shared" si="705"/>
        <v>0</v>
      </c>
      <c r="UDU236" s="16">
        <f t="shared" si="705"/>
        <v>0</v>
      </c>
      <c r="UDV236" s="16">
        <f t="shared" si="705"/>
        <v>0</v>
      </c>
      <c r="UDW236" s="16">
        <f t="shared" si="705"/>
        <v>0</v>
      </c>
      <c r="UDX236" s="16">
        <f t="shared" si="705"/>
        <v>0</v>
      </c>
      <c r="UDY236" s="16">
        <f t="shared" si="705"/>
        <v>0</v>
      </c>
      <c r="UDZ236" s="16">
        <f t="shared" si="705"/>
        <v>0</v>
      </c>
      <c r="UEA236" s="16">
        <f t="shared" si="705"/>
        <v>0</v>
      </c>
      <c r="UEB236" s="16">
        <f t="shared" si="705"/>
        <v>0</v>
      </c>
      <c r="UEC236" s="16">
        <f t="shared" si="705"/>
        <v>0</v>
      </c>
      <c r="UED236" s="16">
        <f t="shared" si="705"/>
        <v>0</v>
      </c>
      <c r="UEE236" s="16">
        <f t="shared" si="705"/>
        <v>0</v>
      </c>
      <c r="UEF236" s="16">
        <f t="shared" si="705"/>
        <v>0</v>
      </c>
      <c r="UEG236" s="16">
        <f t="shared" si="705"/>
        <v>0</v>
      </c>
      <c r="UEH236" s="16">
        <f t="shared" si="705"/>
        <v>0</v>
      </c>
      <c r="UEI236" s="16">
        <f t="shared" si="705"/>
        <v>0</v>
      </c>
      <c r="UEJ236" s="16">
        <f t="shared" si="705"/>
        <v>0</v>
      </c>
      <c r="UEK236" s="16">
        <f t="shared" si="705"/>
        <v>0</v>
      </c>
      <c r="UEL236" s="16">
        <f t="shared" si="705"/>
        <v>0</v>
      </c>
      <c r="UEM236" s="16">
        <f t="shared" si="705"/>
        <v>0</v>
      </c>
      <c r="UEN236" s="16">
        <f t="shared" si="705"/>
        <v>0</v>
      </c>
      <c r="UEO236" s="16">
        <f t="shared" ref="UEO236:UGZ236" si="706">SUM(UEO229:UEO235)</f>
        <v>0</v>
      </c>
      <c r="UEP236" s="16">
        <f t="shared" si="706"/>
        <v>0</v>
      </c>
      <c r="UEQ236" s="16">
        <f t="shared" si="706"/>
        <v>0</v>
      </c>
      <c r="UER236" s="16">
        <f t="shared" si="706"/>
        <v>0</v>
      </c>
      <c r="UES236" s="16">
        <f t="shared" si="706"/>
        <v>0</v>
      </c>
      <c r="UET236" s="16">
        <f t="shared" si="706"/>
        <v>0</v>
      </c>
      <c r="UEU236" s="16">
        <f t="shared" si="706"/>
        <v>0</v>
      </c>
      <c r="UEV236" s="16">
        <f t="shared" si="706"/>
        <v>0</v>
      </c>
      <c r="UEW236" s="16">
        <f t="shared" si="706"/>
        <v>0</v>
      </c>
      <c r="UEX236" s="16">
        <f t="shared" si="706"/>
        <v>0</v>
      </c>
      <c r="UEY236" s="16">
        <f t="shared" si="706"/>
        <v>0</v>
      </c>
      <c r="UEZ236" s="16">
        <f t="shared" si="706"/>
        <v>0</v>
      </c>
      <c r="UFA236" s="16">
        <f t="shared" si="706"/>
        <v>0</v>
      </c>
      <c r="UFB236" s="16">
        <f t="shared" si="706"/>
        <v>0</v>
      </c>
      <c r="UFC236" s="16">
        <f t="shared" si="706"/>
        <v>0</v>
      </c>
      <c r="UFD236" s="16">
        <f t="shared" si="706"/>
        <v>0</v>
      </c>
      <c r="UFE236" s="16">
        <f t="shared" si="706"/>
        <v>0</v>
      </c>
      <c r="UFF236" s="16">
        <f t="shared" si="706"/>
        <v>0</v>
      </c>
      <c r="UFG236" s="16">
        <f t="shared" si="706"/>
        <v>0</v>
      </c>
      <c r="UFH236" s="16">
        <f t="shared" si="706"/>
        <v>0</v>
      </c>
      <c r="UFI236" s="16">
        <f t="shared" si="706"/>
        <v>0</v>
      </c>
      <c r="UFJ236" s="16">
        <f t="shared" si="706"/>
        <v>0</v>
      </c>
      <c r="UFK236" s="16">
        <f t="shared" si="706"/>
        <v>0</v>
      </c>
      <c r="UFL236" s="16">
        <f t="shared" si="706"/>
        <v>0</v>
      </c>
      <c r="UFM236" s="16">
        <f t="shared" si="706"/>
        <v>0</v>
      </c>
      <c r="UFN236" s="16">
        <f t="shared" si="706"/>
        <v>0</v>
      </c>
      <c r="UFO236" s="16">
        <f t="shared" si="706"/>
        <v>0</v>
      </c>
      <c r="UFP236" s="16">
        <f t="shared" si="706"/>
        <v>0</v>
      </c>
      <c r="UFQ236" s="16">
        <f t="shared" si="706"/>
        <v>0</v>
      </c>
      <c r="UFR236" s="16">
        <f t="shared" si="706"/>
        <v>0</v>
      </c>
      <c r="UFS236" s="16">
        <f t="shared" si="706"/>
        <v>0</v>
      </c>
      <c r="UFT236" s="16">
        <f t="shared" si="706"/>
        <v>0</v>
      </c>
      <c r="UFU236" s="16">
        <f t="shared" si="706"/>
        <v>0</v>
      </c>
      <c r="UFV236" s="16">
        <f t="shared" si="706"/>
        <v>0</v>
      </c>
      <c r="UFW236" s="16">
        <f t="shared" si="706"/>
        <v>0</v>
      </c>
      <c r="UFX236" s="16">
        <f t="shared" si="706"/>
        <v>0</v>
      </c>
      <c r="UFY236" s="16">
        <f t="shared" si="706"/>
        <v>0</v>
      </c>
      <c r="UFZ236" s="16">
        <f t="shared" si="706"/>
        <v>0</v>
      </c>
      <c r="UGA236" s="16">
        <f t="shared" si="706"/>
        <v>0</v>
      </c>
      <c r="UGB236" s="16">
        <f t="shared" si="706"/>
        <v>0</v>
      </c>
      <c r="UGC236" s="16">
        <f t="shared" si="706"/>
        <v>0</v>
      </c>
      <c r="UGD236" s="16">
        <f t="shared" si="706"/>
        <v>0</v>
      </c>
      <c r="UGE236" s="16">
        <f t="shared" si="706"/>
        <v>0</v>
      </c>
      <c r="UGF236" s="16">
        <f t="shared" si="706"/>
        <v>0</v>
      </c>
      <c r="UGG236" s="16">
        <f t="shared" si="706"/>
        <v>0</v>
      </c>
      <c r="UGH236" s="16">
        <f t="shared" si="706"/>
        <v>0</v>
      </c>
      <c r="UGI236" s="16">
        <f t="shared" si="706"/>
        <v>0</v>
      </c>
      <c r="UGJ236" s="16">
        <f t="shared" si="706"/>
        <v>0</v>
      </c>
      <c r="UGK236" s="16">
        <f t="shared" si="706"/>
        <v>0</v>
      </c>
      <c r="UGL236" s="16">
        <f t="shared" si="706"/>
        <v>0</v>
      </c>
      <c r="UGM236" s="16">
        <f t="shared" si="706"/>
        <v>0</v>
      </c>
      <c r="UGN236" s="16">
        <f t="shared" si="706"/>
        <v>0</v>
      </c>
      <c r="UGO236" s="16">
        <f t="shared" si="706"/>
        <v>0</v>
      </c>
      <c r="UGP236" s="16">
        <f t="shared" si="706"/>
        <v>0</v>
      </c>
      <c r="UGQ236" s="16">
        <f t="shared" si="706"/>
        <v>0</v>
      </c>
      <c r="UGR236" s="16">
        <f t="shared" si="706"/>
        <v>0</v>
      </c>
      <c r="UGS236" s="16">
        <f t="shared" si="706"/>
        <v>0</v>
      </c>
      <c r="UGT236" s="16">
        <f t="shared" si="706"/>
        <v>0</v>
      </c>
      <c r="UGU236" s="16">
        <f t="shared" si="706"/>
        <v>0</v>
      </c>
      <c r="UGV236" s="16">
        <f t="shared" si="706"/>
        <v>0</v>
      </c>
      <c r="UGW236" s="16">
        <f t="shared" si="706"/>
        <v>0</v>
      </c>
      <c r="UGX236" s="16">
        <f t="shared" si="706"/>
        <v>0</v>
      </c>
      <c r="UGY236" s="16">
        <f t="shared" si="706"/>
        <v>0</v>
      </c>
      <c r="UGZ236" s="16">
        <f t="shared" si="706"/>
        <v>0</v>
      </c>
      <c r="UHA236" s="16">
        <f t="shared" ref="UHA236:UJL236" si="707">SUM(UHA229:UHA235)</f>
        <v>0</v>
      </c>
      <c r="UHB236" s="16">
        <f t="shared" si="707"/>
        <v>0</v>
      </c>
      <c r="UHC236" s="16">
        <f t="shared" si="707"/>
        <v>0</v>
      </c>
      <c r="UHD236" s="16">
        <f t="shared" si="707"/>
        <v>0</v>
      </c>
      <c r="UHE236" s="16">
        <f t="shared" si="707"/>
        <v>0</v>
      </c>
      <c r="UHF236" s="16">
        <f t="shared" si="707"/>
        <v>0</v>
      </c>
      <c r="UHG236" s="16">
        <f t="shared" si="707"/>
        <v>0</v>
      </c>
      <c r="UHH236" s="16">
        <f t="shared" si="707"/>
        <v>0</v>
      </c>
      <c r="UHI236" s="16">
        <f t="shared" si="707"/>
        <v>0</v>
      </c>
      <c r="UHJ236" s="16">
        <f t="shared" si="707"/>
        <v>0</v>
      </c>
      <c r="UHK236" s="16">
        <f t="shared" si="707"/>
        <v>0</v>
      </c>
      <c r="UHL236" s="16">
        <f t="shared" si="707"/>
        <v>0</v>
      </c>
      <c r="UHM236" s="16">
        <f t="shared" si="707"/>
        <v>0</v>
      </c>
      <c r="UHN236" s="16">
        <f t="shared" si="707"/>
        <v>0</v>
      </c>
      <c r="UHO236" s="16">
        <f t="shared" si="707"/>
        <v>0</v>
      </c>
      <c r="UHP236" s="16">
        <f t="shared" si="707"/>
        <v>0</v>
      </c>
      <c r="UHQ236" s="16">
        <f t="shared" si="707"/>
        <v>0</v>
      </c>
      <c r="UHR236" s="16">
        <f t="shared" si="707"/>
        <v>0</v>
      </c>
      <c r="UHS236" s="16">
        <f t="shared" si="707"/>
        <v>0</v>
      </c>
      <c r="UHT236" s="16">
        <f t="shared" si="707"/>
        <v>0</v>
      </c>
      <c r="UHU236" s="16">
        <f t="shared" si="707"/>
        <v>0</v>
      </c>
      <c r="UHV236" s="16">
        <f t="shared" si="707"/>
        <v>0</v>
      </c>
      <c r="UHW236" s="16">
        <f t="shared" si="707"/>
        <v>0</v>
      </c>
      <c r="UHX236" s="16">
        <f t="shared" si="707"/>
        <v>0</v>
      </c>
      <c r="UHY236" s="16">
        <f t="shared" si="707"/>
        <v>0</v>
      </c>
      <c r="UHZ236" s="16">
        <f t="shared" si="707"/>
        <v>0</v>
      </c>
      <c r="UIA236" s="16">
        <f t="shared" si="707"/>
        <v>0</v>
      </c>
      <c r="UIB236" s="16">
        <f t="shared" si="707"/>
        <v>0</v>
      </c>
      <c r="UIC236" s="16">
        <f t="shared" si="707"/>
        <v>0</v>
      </c>
      <c r="UID236" s="16">
        <f t="shared" si="707"/>
        <v>0</v>
      </c>
      <c r="UIE236" s="16">
        <f t="shared" si="707"/>
        <v>0</v>
      </c>
      <c r="UIF236" s="16">
        <f t="shared" si="707"/>
        <v>0</v>
      </c>
      <c r="UIG236" s="16">
        <f t="shared" si="707"/>
        <v>0</v>
      </c>
      <c r="UIH236" s="16">
        <f t="shared" si="707"/>
        <v>0</v>
      </c>
      <c r="UII236" s="16">
        <f t="shared" si="707"/>
        <v>0</v>
      </c>
      <c r="UIJ236" s="16">
        <f t="shared" si="707"/>
        <v>0</v>
      </c>
      <c r="UIK236" s="16">
        <f t="shared" si="707"/>
        <v>0</v>
      </c>
      <c r="UIL236" s="16">
        <f t="shared" si="707"/>
        <v>0</v>
      </c>
      <c r="UIM236" s="16">
        <f t="shared" si="707"/>
        <v>0</v>
      </c>
      <c r="UIN236" s="16">
        <f t="shared" si="707"/>
        <v>0</v>
      </c>
      <c r="UIO236" s="16">
        <f t="shared" si="707"/>
        <v>0</v>
      </c>
      <c r="UIP236" s="16">
        <f t="shared" si="707"/>
        <v>0</v>
      </c>
      <c r="UIQ236" s="16">
        <f t="shared" si="707"/>
        <v>0</v>
      </c>
      <c r="UIR236" s="16">
        <f t="shared" si="707"/>
        <v>0</v>
      </c>
      <c r="UIS236" s="16">
        <f t="shared" si="707"/>
        <v>0</v>
      </c>
      <c r="UIT236" s="16">
        <f t="shared" si="707"/>
        <v>0</v>
      </c>
      <c r="UIU236" s="16">
        <f t="shared" si="707"/>
        <v>0</v>
      </c>
      <c r="UIV236" s="16">
        <f t="shared" si="707"/>
        <v>0</v>
      </c>
      <c r="UIW236" s="16">
        <f t="shared" si="707"/>
        <v>0</v>
      </c>
      <c r="UIX236" s="16">
        <f t="shared" si="707"/>
        <v>0</v>
      </c>
      <c r="UIY236" s="16">
        <f t="shared" si="707"/>
        <v>0</v>
      </c>
      <c r="UIZ236" s="16">
        <f t="shared" si="707"/>
        <v>0</v>
      </c>
      <c r="UJA236" s="16">
        <f t="shared" si="707"/>
        <v>0</v>
      </c>
      <c r="UJB236" s="16">
        <f t="shared" si="707"/>
        <v>0</v>
      </c>
      <c r="UJC236" s="16">
        <f t="shared" si="707"/>
        <v>0</v>
      </c>
      <c r="UJD236" s="16">
        <f t="shared" si="707"/>
        <v>0</v>
      </c>
      <c r="UJE236" s="16">
        <f t="shared" si="707"/>
        <v>0</v>
      </c>
      <c r="UJF236" s="16">
        <f t="shared" si="707"/>
        <v>0</v>
      </c>
      <c r="UJG236" s="16">
        <f t="shared" si="707"/>
        <v>0</v>
      </c>
      <c r="UJH236" s="16">
        <f t="shared" si="707"/>
        <v>0</v>
      </c>
      <c r="UJI236" s="16">
        <f t="shared" si="707"/>
        <v>0</v>
      </c>
      <c r="UJJ236" s="16">
        <f t="shared" si="707"/>
        <v>0</v>
      </c>
      <c r="UJK236" s="16">
        <f t="shared" si="707"/>
        <v>0</v>
      </c>
      <c r="UJL236" s="16">
        <f t="shared" si="707"/>
        <v>0</v>
      </c>
      <c r="UJM236" s="16">
        <f t="shared" ref="UJM236:ULX236" si="708">SUM(UJM229:UJM235)</f>
        <v>0</v>
      </c>
      <c r="UJN236" s="16">
        <f t="shared" si="708"/>
        <v>0</v>
      </c>
      <c r="UJO236" s="16">
        <f t="shared" si="708"/>
        <v>0</v>
      </c>
      <c r="UJP236" s="16">
        <f t="shared" si="708"/>
        <v>0</v>
      </c>
      <c r="UJQ236" s="16">
        <f t="shared" si="708"/>
        <v>0</v>
      </c>
      <c r="UJR236" s="16">
        <f t="shared" si="708"/>
        <v>0</v>
      </c>
      <c r="UJS236" s="16">
        <f t="shared" si="708"/>
        <v>0</v>
      </c>
      <c r="UJT236" s="16">
        <f t="shared" si="708"/>
        <v>0</v>
      </c>
      <c r="UJU236" s="16">
        <f t="shared" si="708"/>
        <v>0</v>
      </c>
      <c r="UJV236" s="16">
        <f t="shared" si="708"/>
        <v>0</v>
      </c>
      <c r="UJW236" s="16">
        <f t="shared" si="708"/>
        <v>0</v>
      </c>
      <c r="UJX236" s="16">
        <f t="shared" si="708"/>
        <v>0</v>
      </c>
      <c r="UJY236" s="16">
        <f t="shared" si="708"/>
        <v>0</v>
      </c>
      <c r="UJZ236" s="16">
        <f t="shared" si="708"/>
        <v>0</v>
      </c>
      <c r="UKA236" s="16">
        <f t="shared" si="708"/>
        <v>0</v>
      </c>
      <c r="UKB236" s="16">
        <f t="shared" si="708"/>
        <v>0</v>
      </c>
      <c r="UKC236" s="16">
        <f t="shared" si="708"/>
        <v>0</v>
      </c>
      <c r="UKD236" s="16">
        <f t="shared" si="708"/>
        <v>0</v>
      </c>
      <c r="UKE236" s="16">
        <f t="shared" si="708"/>
        <v>0</v>
      </c>
      <c r="UKF236" s="16">
        <f t="shared" si="708"/>
        <v>0</v>
      </c>
      <c r="UKG236" s="16">
        <f t="shared" si="708"/>
        <v>0</v>
      </c>
      <c r="UKH236" s="16">
        <f t="shared" si="708"/>
        <v>0</v>
      </c>
      <c r="UKI236" s="16">
        <f t="shared" si="708"/>
        <v>0</v>
      </c>
      <c r="UKJ236" s="16">
        <f t="shared" si="708"/>
        <v>0</v>
      </c>
      <c r="UKK236" s="16">
        <f t="shared" si="708"/>
        <v>0</v>
      </c>
      <c r="UKL236" s="16">
        <f t="shared" si="708"/>
        <v>0</v>
      </c>
      <c r="UKM236" s="16">
        <f t="shared" si="708"/>
        <v>0</v>
      </c>
      <c r="UKN236" s="16">
        <f t="shared" si="708"/>
        <v>0</v>
      </c>
      <c r="UKO236" s="16">
        <f t="shared" si="708"/>
        <v>0</v>
      </c>
      <c r="UKP236" s="16">
        <f t="shared" si="708"/>
        <v>0</v>
      </c>
      <c r="UKQ236" s="16">
        <f t="shared" si="708"/>
        <v>0</v>
      </c>
      <c r="UKR236" s="16">
        <f t="shared" si="708"/>
        <v>0</v>
      </c>
      <c r="UKS236" s="16">
        <f t="shared" si="708"/>
        <v>0</v>
      </c>
      <c r="UKT236" s="16">
        <f t="shared" si="708"/>
        <v>0</v>
      </c>
      <c r="UKU236" s="16">
        <f t="shared" si="708"/>
        <v>0</v>
      </c>
      <c r="UKV236" s="16">
        <f t="shared" si="708"/>
        <v>0</v>
      </c>
      <c r="UKW236" s="16">
        <f t="shared" si="708"/>
        <v>0</v>
      </c>
      <c r="UKX236" s="16">
        <f t="shared" si="708"/>
        <v>0</v>
      </c>
      <c r="UKY236" s="16">
        <f t="shared" si="708"/>
        <v>0</v>
      </c>
      <c r="UKZ236" s="16">
        <f t="shared" si="708"/>
        <v>0</v>
      </c>
      <c r="ULA236" s="16">
        <f t="shared" si="708"/>
        <v>0</v>
      </c>
      <c r="ULB236" s="16">
        <f t="shared" si="708"/>
        <v>0</v>
      </c>
      <c r="ULC236" s="16">
        <f t="shared" si="708"/>
        <v>0</v>
      </c>
      <c r="ULD236" s="16">
        <f t="shared" si="708"/>
        <v>0</v>
      </c>
      <c r="ULE236" s="16">
        <f t="shared" si="708"/>
        <v>0</v>
      </c>
      <c r="ULF236" s="16">
        <f t="shared" si="708"/>
        <v>0</v>
      </c>
      <c r="ULG236" s="16">
        <f t="shared" si="708"/>
        <v>0</v>
      </c>
      <c r="ULH236" s="16">
        <f t="shared" si="708"/>
        <v>0</v>
      </c>
      <c r="ULI236" s="16">
        <f t="shared" si="708"/>
        <v>0</v>
      </c>
      <c r="ULJ236" s="16">
        <f t="shared" si="708"/>
        <v>0</v>
      </c>
      <c r="ULK236" s="16">
        <f t="shared" si="708"/>
        <v>0</v>
      </c>
      <c r="ULL236" s="16">
        <f t="shared" si="708"/>
        <v>0</v>
      </c>
      <c r="ULM236" s="16">
        <f t="shared" si="708"/>
        <v>0</v>
      </c>
      <c r="ULN236" s="16">
        <f t="shared" si="708"/>
        <v>0</v>
      </c>
      <c r="ULO236" s="16">
        <f t="shared" si="708"/>
        <v>0</v>
      </c>
      <c r="ULP236" s="16">
        <f t="shared" si="708"/>
        <v>0</v>
      </c>
      <c r="ULQ236" s="16">
        <f t="shared" si="708"/>
        <v>0</v>
      </c>
      <c r="ULR236" s="16">
        <f t="shared" si="708"/>
        <v>0</v>
      </c>
      <c r="ULS236" s="16">
        <f t="shared" si="708"/>
        <v>0</v>
      </c>
      <c r="ULT236" s="16">
        <f t="shared" si="708"/>
        <v>0</v>
      </c>
      <c r="ULU236" s="16">
        <f t="shared" si="708"/>
        <v>0</v>
      </c>
      <c r="ULV236" s="16">
        <f t="shared" si="708"/>
        <v>0</v>
      </c>
      <c r="ULW236" s="16">
        <f t="shared" si="708"/>
        <v>0</v>
      </c>
      <c r="ULX236" s="16">
        <f t="shared" si="708"/>
        <v>0</v>
      </c>
      <c r="ULY236" s="16">
        <f t="shared" ref="ULY236:UOJ236" si="709">SUM(ULY229:ULY235)</f>
        <v>0</v>
      </c>
      <c r="ULZ236" s="16">
        <f t="shared" si="709"/>
        <v>0</v>
      </c>
      <c r="UMA236" s="16">
        <f t="shared" si="709"/>
        <v>0</v>
      </c>
      <c r="UMB236" s="16">
        <f t="shared" si="709"/>
        <v>0</v>
      </c>
      <c r="UMC236" s="16">
        <f t="shared" si="709"/>
        <v>0</v>
      </c>
      <c r="UMD236" s="16">
        <f t="shared" si="709"/>
        <v>0</v>
      </c>
      <c r="UME236" s="16">
        <f t="shared" si="709"/>
        <v>0</v>
      </c>
      <c r="UMF236" s="16">
        <f t="shared" si="709"/>
        <v>0</v>
      </c>
      <c r="UMG236" s="16">
        <f t="shared" si="709"/>
        <v>0</v>
      </c>
      <c r="UMH236" s="16">
        <f t="shared" si="709"/>
        <v>0</v>
      </c>
      <c r="UMI236" s="16">
        <f t="shared" si="709"/>
        <v>0</v>
      </c>
      <c r="UMJ236" s="16">
        <f t="shared" si="709"/>
        <v>0</v>
      </c>
      <c r="UMK236" s="16">
        <f t="shared" si="709"/>
        <v>0</v>
      </c>
      <c r="UML236" s="16">
        <f t="shared" si="709"/>
        <v>0</v>
      </c>
      <c r="UMM236" s="16">
        <f t="shared" si="709"/>
        <v>0</v>
      </c>
      <c r="UMN236" s="16">
        <f t="shared" si="709"/>
        <v>0</v>
      </c>
      <c r="UMO236" s="16">
        <f t="shared" si="709"/>
        <v>0</v>
      </c>
      <c r="UMP236" s="16">
        <f t="shared" si="709"/>
        <v>0</v>
      </c>
      <c r="UMQ236" s="16">
        <f t="shared" si="709"/>
        <v>0</v>
      </c>
      <c r="UMR236" s="16">
        <f t="shared" si="709"/>
        <v>0</v>
      </c>
      <c r="UMS236" s="16">
        <f t="shared" si="709"/>
        <v>0</v>
      </c>
      <c r="UMT236" s="16">
        <f t="shared" si="709"/>
        <v>0</v>
      </c>
      <c r="UMU236" s="16">
        <f t="shared" si="709"/>
        <v>0</v>
      </c>
      <c r="UMV236" s="16">
        <f t="shared" si="709"/>
        <v>0</v>
      </c>
      <c r="UMW236" s="16">
        <f t="shared" si="709"/>
        <v>0</v>
      </c>
      <c r="UMX236" s="16">
        <f t="shared" si="709"/>
        <v>0</v>
      </c>
      <c r="UMY236" s="16">
        <f t="shared" si="709"/>
        <v>0</v>
      </c>
      <c r="UMZ236" s="16">
        <f t="shared" si="709"/>
        <v>0</v>
      </c>
      <c r="UNA236" s="16">
        <f t="shared" si="709"/>
        <v>0</v>
      </c>
      <c r="UNB236" s="16">
        <f t="shared" si="709"/>
        <v>0</v>
      </c>
      <c r="UNC236" s="16">
        <f t="shared" si="709"/>
        <v>0</v>
      </c>
      <c r="UND236" s="16">
        <f t="shared" si="709"/>
        <v>0</v>
      </c>
      <c r="UNE236" s="16">
        <f t="shared" si="709"/>
        <v>0</v>
      </c>
      <c r="UNF236" s="16">
        <f t="shared" si="709"/>
        <v>0</v>
      </c>
      <c r="UNG236" s="16">
        <f t="shared" si="709"/>
        <v>0</v>
      </c>
      <c r="UNH236" s="16">
        <f t="shared" si="709"/>
        <v>0</v>
      </c>
      <c r="UNI236" s="16">
        <f t="shared" si="709"/>
        <v>0</v>
      </c>
      <c r="UNJ236" s="16">
        <f t="shared" si="709"/>
        <v>0</v>
      </c>
      <c r="UNK236" s="16">
        <f t="shared" si="709"/>
        <v>0</v>
      </c>
      <c r="UNL236" s="16">
        <f t="shared" si="709"/>
        <v>0</v>
      </c>
      <c r="UNM236" s="16">
        <f t="shared" si="709"/>
        <v>0</v>
      </c>
      <c r="UNN236" s="16">
        <f t="shared" si="709"/>
        <v>0</v>
      </c>
      <c r="UNO236" s="16">
        <f t="shared" si="709"/>
        <v>0</v>
      </c>
      <c r="UNP236" s="16">
        <f t="shared" si="709"/>
        <v>0</v>
      </c>
      <c r="UNQ236" s="16">
        <f t="shared" si="709"/>
        <v>0</v>
      </c>
      <c r="UNR236" s="16">
        <f t="shared" si="709"/>
        <v>0</v>
      </c>
      <c r="UNS236" s="16">
        <f t="shared" si="709"/>
        <v>0</v>
      </c>
      <c r="UNT236" s="16">
        <f t="shared" si="709"/>
        <v>0</v>
      </c>
      <c r="UNU236" s="16">
        <f t="shared" si="709"/>
        <v>0</v>
      </c>
      <c r="UNV236" s="16">
        <f t="shared" si="709"/>
        <v>0</v>
      </c>
      <c r="UNW236" s="16">
        <f t="shared" si="709"/>
        <v>0</v>
      </c>
      <c r="UNX236" s="16">
        <f t="shared" si="709"/>
        <v>0</v>
      </c>
      <c r="UNY236" s="16">
        <f t="shared" si="709"/>
        <v>0</v>
      </c>
      <c r="UNZ236" s="16">
        <f t="shared" si="709"/>
        <v>0</v>
      </c>
      <c r="UOA236" s="16">
        <f t="shared" si="709"/>
        <v>0</v>
      </c>
      <c r="UOB236" s="16">
        <f t="shared" si="709"/>
        <v>0</v>
      </c>
      <c r="UOC236" s="16">
        <f t="shared" si="709"/>
        <v>0</v>
      </c>
      <c r="UOD236" s="16">
        <f t="shared" si="709"/>
        <v>0</v>
      </c>
      <c r="UOE236" s="16">
        <f t="shared" si="709"/>
        <v>0</v>
      </c>
      <c r="UOF236" s="16">
        <f t="shared" si="709"/>
        <v>0</v>
      </c>
      <c r="UOG236" s="16">
        <f t="shared" si="709"/>
        <v>0</v>
      </c>
      <c r="UOH236" s="16">
        <f t="shared" si="709"/>
        <v>0</v>
      </c>
      <c r="UOI236" s="16">
        <f t="shared" si="709"/>
        <v>0</v>
      </c>
      <c r="UOJ236" s="16">
        <f t="shared" si="709"/>
        <v>0</v>
      </c>
      <c r="UOK236" s="16">
        <f t="shared" ref="UOK236:UQV236" si="710">SUM(UOK229:UOK235)</f>
        <v>0</v>
      </c>
      <c r="UOL236" s="16">
        <f t="shared" si="710"/>
        <v>0</v>
      </c>
      <c r="UOM236" s="16">
        <f t="shared" si="710"/>
        <v>0</v>
      </c>
      <c r="UON236" s="16">
        <f t="shared" si="710"/>
        <v>0</v>
      </c>
      <c r="UOO236" s="16">
        <f t="shared" si="710"/>
        <v>0</v>
      </c>
      <c r="UOP236" s="16">
        <f t="shared" si="710"/>
        <v>0</v>
      </c>
      <c r="UOQ236" s="16">
        <f t="shared" si="710"/>
        <v>0</v>
      </c>
      <c r="UOR236" s="16">
        <f t="shared" si="710"/>
        <v>0</v>
      </c>
      <c r="UOS236" s="16">
        <f t="shared" si="710"/>
        <v>0</v>
      </c>
      <c r="UOT236" s="16">
        <f t="shared" si="710"/>
        <v>0</v>
      </c>
      <c r="UOU236" s="16">
        <f t="shared" si="710"/>
        <v>0</v>
      </c>
      <c r="UOV236" s="16">
        <f t="shared" si="710"/>
        <v>0</v>
      </c>
      <c r="UOW236" s="16">
        <f t="shared" si="710"/>
        <v>0</v>
      </c>
      <c r="UOX236" s="16">
        <f t="shared" si="710"/>
        <v>0</v>
      </c>
      <c r="UOY236" s="16">
        <f t="shared" si="710"/>
        <v>0</v>
      </c>
      <c r="UOZ236" s="16">
        <f t="shared" si="710"/>
        <v>0</v>
      </c>
      <c r="UPA236" s="16">
        <f t="shared" si="710"/>
        <v>0</v>
      </c>
      <c r="UPB236" s="16">
        <f t="shared" si="710"/>
        <v>0</v>
      </c>
      <c r="UPC236" s="16">
        <f t="shared" si="710"/>
        <v>0</v>
      </c>
      <c r="UPD236" s="16">
        <f t="shared" si="710"/>
        <v>0</v>
      </c>
      <c r="UPE236" s="16">
        <f t="shared" si="710"/>
        <v>0</v>
      </c>
      <c r="UPF236" s="16">
        <f t="shared" si="710"/>
        <v>0</v>
      </c>
      <c r="UPG236" s="16">
        <f t="shared" si="710"/>
        <v>0</v>
      </c>
      <c r="UPH236" s="16">
        <f t="shared" si="710"/>
        <v>0</v>
      </c>
      <c r="UPI236" s="16">
        <f t="shared" si="710"/>
        <v>0</v>
      </c>
      <c r="UPJ236" s="16">
        <f t="shared" si="710"/>
        <v>0</v>
      </c>
      <c r="UPK236" s="16">
        <f t="shared" si="710"/>
        <v>0</v>
      </c>
      <c r="UPL236" s="16">
        <f t="shared" si="710"/>
        <v>0</v>
      </c>
      <c r="UPM236" s="16">
        <f t="shared" si="710"/>
        <v>0</v>
      </c>
      <c r="UPN236" s="16">
        <f t="shared" si="710"/>
        <v>0</v>
      </c>
      <c r="UPO236" s="16">
        <f t="shared" si="710"/>
        <v>0</v>
      </c>
      <c r="UPP236" s="16">
        <f t="shared" si="710"/>
        <v>0</v>
      </c>
      <c r="UPQ236" s="16">
        <f t="shared" si="710"/>
        <v>0</v>
      </c>
      <c r="UPR236" s="16">
        <f t="shared" si="710"/>
        <v>0</v>
      </c>
      <c r="UPS236" s="16">
        <f t="shared" si="710"/>
        <v>0</v>
      </c>
      <c r="UPT236" s="16">
        <f t="shared" si="710"/>
        <v>0</v>
      </c>
      <c r="UPU236" s="16">
        <f t="shared" si="710"/>
        <v>0</v>
      </c>
      <c r="UPV236" s="16">
        <f t="shared" si="710"/>
        <v>0</v>
      </c>
      <c r="UPW236" s="16">
        <f t="shared" si="710"/>
        <v>0</v>
      </c>
      <c r="UPX236" s="16">
        <f t="shared" si="710"/>
        <v>0</v>
      </c>
      <c r="UPY236" s="16">
        <f t="shared" si="710"/>
        <v>0</v>
      </c>
      <c r="UPZ236" s="16">
        <f t="shared" si="710"/>
        <v>0</v>
      </c>
      <c r="UQA236" s="16">
        <f t="shared" si="710"/>
        <v>0</v>
      </c>
      <c r="UQB236" s="16">
        <f t="shared" si="710"/>
        <v>0</v>
      </c>
      <c r="UQC236" s="16">
        <f t="shared" si="710"/>
        <v>0</v>
      </c>
      <c r="UQD236" s="16">
        <f t="shared" si="710"/>
        <v>0</v>
      </c>
      <c r="UQE236" s="16">
        <f t="shared" si="710"/>
        <v>0</v>
      </c>
      <c r="UQF236" s="16">
        <f t="shared" si="710"/>
        <v>0</v>
      </c>
      <c r="UQG236" s="16">
        <f t="shared" si="710"/>
        <v>0</v>
      </c>
      <c r="UQH236" s="16">
        <f t="shared" si="710"/>
        <v>0</v>
      </c>
      <c r="UQI236" s="16">
        <f t="shared" si="710"/>
        <v>0</v>
      </c>
      <c r="UQJ236" s="16">
        <f t="shared" si="710"/>
        <v>0</v>
      </c>
      <c r="UQK236" s="16">
        <f t="shared" si="710"/>
        <v>0</v>
      </c>
      <c r="UQL236" s="16">
        <f t="shared" si="710"/>
        <v>0</v>
      </c>
      <c r="UQM236" s="16">
        <f t="shared" si="710"/>
        <v>0</v>
      </c>
      <c r="UQN236" s="16">
        <f t="shared" si="710"/>
        <v>0</v>
      </c>
      <c r="UQO236" s="16">
        <f t="shared" si="710"/>
        <v>0</v>
      </c>
      <c r="UQP236" s="16">
        <f t="shared" si="710"/>
        <v>0</v>
      </c>
      <c r="UQQ236" s="16">
        <f t="shared" si="710"/>
        <v>0</v>
      </c>
      <c r="UQR236" s="16">
        <f t="shared" si="710"/>
        <v>0</v>
      </c>
      <c r="UQS236" s="16">
        <f t="shared" si="710"/>
        <v>0</v>
      </c>
      <c r="UQT236" s="16">
        <f t="shared" si="710"/>
        <v>0</v>
      </c>
      <c r="UQU236" s="16">
        <f t="shared" si="710"/>
        <v>0</v>
      </c>
      <c r="UQV236" s="16">
        <f t="shared" si="710"/>
        <v>0</v>
      </c>
      <c r="UQW236" s="16">
        <f t="shared" ref="UQW236:UTH236" si="711">SUM(UQW229:UQW235)</f>
        <v>0</v>
      </c>
      <c r="UQX236" s="16">
        <f t="shared" si="711"/>
        <v>0</v>
      </c>
      <c r="UQY236" s="16">
        <f t="shared" si="711"/>
        <v>0</v>
      </c>
      <c r="UQZ236" s="16">
        <f t="shared" si="711"/>
        <v>0</v>
      </c>
      <c r="URA236" s="16">
        <f t="shared" si="711"/>
        <v>0</v>
      </c>
      <c r="URB236" s="16">
        <f t="shared" si="711"/>
        <v>0</v>
      </c>
      <c r="URC236" s="16">
        <f t="shared" si="711"/>
        <v>0</v>
      </c>
      <c r="URD236" s="16">
        <f t="shared" si="711"/>
        <v>0</v>
      </c>
      <c r="URE236" s="16">
        <f t="shared" si="711"/>
        <v>0</v>
      </c>
      <c r="URF236" s="16">
        <f t="shared" si="711"/>
        <v>0</v>
      </c>
      <c r="URG236" s="16">
        <f t="shared" si="711"/>
        <v>0</v>
      </c>
      <c r="URH236" s="16">
        <f t="shared" si="711"/>
        <v>0</v>
      </c>
      <c r="URI236" s="16">
        <f t="shared" si="711"/>
        <v>0</v>
      </c>
      <c r="URJ236" s="16">
        <f t="shared" si="711"/>
        <v>0</v>
      </c>
      <c r="URK236" s="16">
        <f t="shared" si="711"/>
        <v>0</v>
      </c>
      <c r="URL236" s="16">
        <f t="shared" si="711"/>
        <v>0</v>
      </c>
      <c r="URM236" s="16">
        <f t="shared" si="711"/>
        <v>0</v>
      </c>
      <c r="URN236" s="16">
        <f t="shared" si="711"/>
        <v>0</v>
      </c>
      <c r="URO236" s="16">
        <f t="shared" si="711"/>
        <v>0</v>
      </c>
      <c r="URP236" s="16">
        <f t="shared" si="711"/>
        <v>0</v>
      </c>
      <c r="URQ236" s="16">
        <f t="shared" si="711"/>
        <v>0</v>
      </c>
      <c r="URR236" s="16">
        <f t="shared" si="711"/>
        <v>0</v>
      </c>
      <c r="URS236" s="16">
        <f t="shared" si="711"/>
        <v>0</v>
      </c>
      <c r="URT236" s="16">
        <f t="shared" si="711"/>
        <v>0</v>
      </c>
      <c r="URU236" s="16">
        <f t="shared" si="711"/>
        <v>0</v>
      </c>
      <c r="URV236" s="16">
        <f t="shared" si="711"/>
        <v>0</v>
      </c>
      <c r="URW236" s="16">
        <f t="shared" si="711"/>
        <v>0</v>
      </c>
      <c r="URX236" s="16">
        <f t="shared" si="711"/>
        <v>0</v>
      </c>
      <c r="URY236" s="16">
        <f t="shared" si="711"/>
        <v>0</v>
      </c>
      <c r="URZ236" s="16">
        <f t="shared" si="711"/>
        <v>0</v>
      </c>
      <c r="USA236" s="16">
        <f t="shared" si="711"/>
        <v>0</v>
      </c>
      <c r="USB236" s="16">
        <f t="shared" si="711"/>
        <v>0</v>
      </c>
      <c r="USC236" s="16">
        <f t="shared" si="711"/>
        <v>0</v>
      </c>
      <c r="USD236" s="16">
        <f t="shared" si="711"/>
        <v>0</v>
      </c>
      <c r="USE236" s="16">
        <f t="shared" si="711"/>
        <v>0</v>
      </c>
      <c r="USF236" s="16">
        <f t="shared" si="711"/>
        <v>0</v>
      </c>
      <c r="USG236" s="16">
        <f t="shared" si="711"/>
        <v>0</v>
      </c>
      <c r="USH236" s="16">
        <f t="shared" si="711"/>
        <v>0</v>
      </c>
      <c r="USI236" s="16">
        <f t="shared" si="711"/>
        <v>0</v>
      </c>
      <c r="USJ236" s="16">
        <f t="shared" si="711"/>
        <v>0</v>
      </c>
      <c r="USK236" s="16">
        <f t="shared" si="711"/>
        <v>0</v>
      </c>
      <c r="USL236" s="16">
        <f t="shared" si="711"/>
        <v>0</v>
      </c>
      <c r="USM236" s="16">
        <f t="shared" si="711"/>
        <v>0</v>
      </c>
      <c r="USN236" s="16">
        <f t="shared" si="711"/>
        <v>0</v>
      </c>
      <c r="USO236" s="16">
        <f t="shared" si="711"/>
        <v>0</v>
      </c>
      <c r="USP236" s="16">
        <f t="shared" si="711"/>
        <v>0</v>
      </c>
      <c r="USQ236" s="16">
        <f t="shared" si="711"/>
        <v>0</v>
      </c>
      <c r="USR236" s="16">
        <f t="shared" si="711"/>
        <v>0</v>
      </c>
      <c r="USS236" s="16">
        <f t="shared" si="711"/>
        <v>0</v>
      </c>
      <c r="UST236" s="16">
        <f t="shared" si="711"/>
        <v>0</v>
      </c>
      <c r="USU236" s="16">
        <f t="shared" si="711"/>
        <v>0</v>
      </c>
      <c r="USV236" s="16">
        <f t="shared" si="711"/>
        <v>0</v>
      </c>
      <c r="USW236" s="16">
        <f t="shared" si="711"/>
        <v>0</v>
      </c>
      <c r="USX236" s="16">
        <f t="shared" si="711"/>
        <v>0</v>
      </c>
      <c r="USY236" s="16">
        <f t="shared" si="711"/>
        <v>0</v>
      </c>
      <c r="USZ236" s="16">
        <f t="shared" si="711"/>
        <v>0</v>
      </c>
      <c r="UTA236" s="16">
        <f t="shared" si="711"/>
        <v>0</v>
      </c>
      <c r="UTB236" s="16">
        <f t="shared" si="711"/>
        <v>0</v>
      </c>
      <c r="UTC236" s="16">
        <f t="shared" si="711"/>
        <v>0</v>
      </c>
      <c r="UTD236" s="16">
        <f t="shared" si="711"/>
        <v>0</v>
      </c>
      <c r="UTE236" s="16">
        <f t="shared" si="711"/>
        <v>0</v>
      </c>
      <c r="UTF236" s="16">
        <f t="shared" si="711"/>
        <v>0</v>
      </c>
      <c r="UTG236" s="16">
        <f t="shared" si="711"/>
        <v>0</v>
      </c>
      <c r="UTH236" s="16">
        <f t="shared" si="711"/>
        <v>0</v>
      </c>
      <c r="UTI236" s="16">
        <f t="shared" ref="UTI236:UVT236" si="712">SUM(UTI229:UTI235)</f>
        <v>0</v>
      </c>
      <c r="UTJ236" s="16">
        <f t="shared" si="712"/>
        <v>0</v>
      </c>
      <c r="UTK236" s="16">
        <f t="shared" si="712"/>
        <v>0</v>
      </c>
      <c r="UTL236" s="16">
        <f t="shared" si="712"/>
        <v>0</v>
      </c>
      <c r="UTM236" s="16">
        <f t="shared" si="712"/>
        <v>0</v>
      </c>
      <c r="UTN236" s="16">
        <f t="shared" si="712"/>
        <v>0</v>
      </c>
      <c r="UTO236" s="16">
        <f t="shared" si="712"/>
        <v>0</v>
      </c>
      <c r="UTP236" s="16">
        <f t="shared" si="712"/>
        <v>0</v>
      </c>
      <c r="UTQ236" s="16">
        <f t="shared" si="712"/>
        <v>0</v>
      </c>
      <c r="UTR236" s="16">
        <f t="shared" si="712"/>
        <v>0</v>
      </c>
      <c r="UTS236" s="16">
        <f t="shared" si="712"/>
        <v>0</v>
      </c>
      <c r="UTT236" s="16">
        <f t="shared" si="712"/>
        <v>0</v>
      </c>
      <c r="UTU236" s="16">
        <f t="shared" si="712"/>
        <v>0</v>
      </c>
      <c r="UTV236" s="16">
        <f t="shared" si="712"/>
        <v>0</v>
      </c>
      <c r="UTW236" s="16">
        <f t="shared" si="712"/>
        <v>0</v>
      </c>
      <c r="UTX236" s="16">
        <f t="shared" si="712"/>
        <v>0</v>
      </c>
      <c r="UTY236" s="16">
        <f t="shared" si="712"/>
        <v>0</v>
      </c>
      <c r="UTZ236" s="16">
        <f t="shared" si="712"/>
        <v>0</v>
      </c>
      <c r="UUA236" s="16">
        <f t="shared" si="712"/>
        <v>0</v>
      </c>
      <c r="UUB236" s="16">
        <f t="shared" si="712"/>
        <v>0</v>
      </c>
      <c r="UUC236" s="16">
        <f t="shared" si="712"/>
        <v>0</v>
      </c>
      <c r="UUD236" s="16">
        <f t="shared" si="712"/>
        <v>0</v>
      </c>
      <c r="UUE236" s="16">
        <f t="shared" si="712"/>
        <v>0</v>
      </c>
      <c r="UUF236" s="16">
        <f t="shared" si="712"/>
        <v>0</v>
      </c>
      <c r="UUG236" s="16">
        <f t="shared" si="712"/>
        <v>0</v>
      </c>
      <c r="UUH236" s="16">
        <f t="shared" si="712"/>
        <v>0</v>
      </c>
      <c r="UUI236" s="16">
        <f t="shared" si="712"/>
        <v>0</v>
      </c>
      <c r="UUJ236" s="16">
        <f t="shared" si="712"/>
        <v>0</v>
      </c>
      <c r="UUK236" s="16">
        <f t="shared" si="712"/>
        <v>0</v>
      </c>
      <c r="UUL236" s="16">
        <f t="shared" si="712"/>
        <v>0</v>
      </c>
      <c r="UUM236" s="16">
        <f t="shared" si="712"/>
        <v>0</v>
      </c>
      <c r="UUN236" s="16">
        <f t="shared" si="712"/>
        <v>0</v>
      </c>
      <c r="UUO236" s="16">
        <f t="shared" si="712"/>
        <v>0</v>
      </c>
      <c r="UUP236" s="16">
        <f t="shared" si="712"/>
        <v>0</v>
      </c>
      <c r="UUQ236" s="16">
        <f t="shared" si="712"/>
        <v>0</v>
      </c>
      <c r="UUR236" s="16">
        <f t="shared" si="712"/>
        <v>0</v>
      </c>
      <c r="UUS236" s="16">
        <f t="shared" si="712"/>
        <v>0</v>
      </c>
      <c r="UUT236" s="16">
        <f t="shared" si="712"/>
        <v>0</v>
      </c>
      <c r="UUU236" s="16">
        <f t="shared" si="712"/>
        <v>0</v>
      </c>
      <c r="UUV236" s="16">
        <f t="shared" si="712"/>
        <v>0</v>
      </c>
      <c r="UUW236" s="16">
        <f t="shared" si="712"/>
        <v>0</v>
      </c>
      <c r="UUX236" s="16">
        <f t="shared" si="712"/>
        <v>0</v>
      </c>
      <c r="UUY236" s="16">
        <f t="shared" si="712"/>
        <v>0</v>
      </c>
      <c r="UUZ236" s="16">
        <f t="shared" si="712"/>
        <v>0</v>
      </c>
      <c r="UVA236" s="16">
        <f t="shared" si="712"/>
        <v>0</v>
      </c>
      <c r="UVB236" s="16">
        <f t="shared" si="712"/>
        <v>0</v>
      </c>
      <c r="UVC236" s="16">
        <f t="shared" si="712"/>
        <v>0</v>
      </c>
      <c r="UVD236" s="16">
        <f t="shared" si="712"/>
        <v>0</v>
      </c>
      <c r="UVE236" s="16">
        <f t="shared" si="712"/>
        <v>0</v>
      </c>
      <c r="UVF236" s="16">
        <f t="shared" si="712"/>
        <v>0</v>
      </c>
      <c r="UVG236" s="16">
        <f t="shared" si="712"/>
        <v>0</v>
      </c>
      <c r="UVH236" s="16">
        <f t="shared" si="712"/>
        <v>0</v>
      </c>
      <c r="UVI236" s="16">
        <f t="shared" si="712"/>
        <v>0</v>
      </c>
      <c r="UVJ236" s="16">
        <f t="shared" si="712"/>
        <v>0</v>
      </c>
      <c r="UVK236" s="16">
        <f t="shared" si="712"/>
        <v>0</v>
      </c>
      <c r="UVL236" s="16">
        <f t="shared" si="712"/>
        <v>0</v>
      </c>
      <c r="UVM236" s="16">
        <f t="shared" si="712"/>
        <v>0</v>
      </c>
      <c r="UVN236" s="16">
        <f t="shared" si="712"/>
        <v>0</v>
      </c>
      <c r="UVO236" s="16">
        <f t="shared" si="712"/>
        <v>0</v>
      </c>
      <c r="UVP236" s="16">
        <f t="shared" si="712"/>
        <v>0</v>
      </c>
      <c r="UVQ236" s="16">
        <f t="shared" si="712"/>
        <v>0</v>
      </c>
      <c r="UVR236" s="16">
        <f t="shared" si="712"/>
        <v>0</v>
      </c>
      <c r="UVS236" s="16">
        <f t="shared" si="712"/>
        <v>0</v>
      </c>
      <c r="UVT236" s="16">
        <f t="shared" si="712"/>
        <v>0</v>
      </c>
      <c r="UVU236" s="16">
        <f t="shared" ref="UVU236:UYF236" si="713">SUM(UVU229:UVU235)</f>
        <v>0</v>
      </c>
      <c r="UVV236" s="16">
        <f t="shared" si="713"/>
        <v>0</v>
      </c>
      <c r="UVW236" s="16">
        <f t="shared" si="713"/>
        <v>0</v>
      </c>
      <c r="UVX236" s="16">
        <f t="shared" si="713"/>
        <v>0</v>
      </c>
      <c r="UVY236" s="16">
        <f t="shared" si="713"/>
        <v>0</v>
      </c>
      <c r="UVZ236" s="16">
        <f t="shared" si="713"/>
        <v>0</v>
      </c>
      <c r="UWA236" s="16">
        <f t="shared" si="713"/>
        <v>0</v>
      </c>
      <c r="UWB236" s="16">
        <f t="shared" si="713"/>
        <v>0</v>
      </c>
      <c r="UWC236" s="16">
        <f t="shared" si="713"/>
        <v>0</v>
      </c>
      <c r="UWD236" s="16">
        <f t="shared" si="713"/>
        <v>0</v>
      </c>
      <c r="UWE236" s="16">
        <f t="shared" si="713"/>
        <v>0</v>
      </c>
      <c r="UWF236" s="16">
        <f t="shared" si="713"/>
        <v>0</v>
      </c>
      <c r="UWG236" s="16">
        <f t="shared" si="713"/>
        <v>0</v>
      </c>
      <c r="UWH236" s="16">
        <f t="shared" si="713"/>
        <v>0</v>
      </c>
      <c r="UWI236" s="16">
        <f t="shared" si="713"/>
        <v>0</v>
      </c>
      <c r="UWJ236" s="16">
        <f t="shared" si="713"/>
        <v>0</v>
      </c>
      <c r="UWK236" s="16">
        <f t="shared" si="713"/>
        <v>0</v>
      </c>
      <c r="UWL236" s="16">
        <f t="shared" si="713"/>
        <v>0</v>
      </c>
      <c r="UWM236" s="16">
        <f t="shared" si="713"/>
        <v>0</v>
      </c>
      <c r="UWN236" s="16">
        <f t="shared" si="713"/>
        <v>0</v>
      </c>
      <c r="UWO236" s="16">
        <f t="shared" si="713"/>
        <v>0</v>
      </c>
      <c r="UWP236" s="16">
        <f t="shared" si="713"/>
        <v>0</v>
      </c>
      <c r="UWQ236" s="16">
        <f t="shared" si="713"/>
        <v>0</v>
      </c>
      <c r="UWR236" s="16">
        <f t="shared" si="713"/>
        <v>0</v>
      </c>
      <c r="UWS236" s="16">
        <f t="shared" si="713"/>
        <v>0</v>
      </c>
      <c r="UWT236" s="16">
        <f t="shared" si="713"/>
        <v>0</v>
      </c>
      <c r="UWU236" s="16">
        <f t="shared" si="713"/>
        <v>0</v>
      </c>
      <c r="UWV236" s="16">
        <f t="shared" si="713"/>
        <v>0</v>
      </c>
      <c r="UWW236" s="16">
        <f t="shared" si="713"/>
        <v>0</v>
      </c>
      <c r="UWX236" s="16">
        <f t="shared" si="713"/>
        <v>0</v>
      </c>
      <c r="UWY236" s="16">
        <f t="shared" si="713"/>
        <v>0</v>
      </c>
      <c r="UWZ236" s="16">
        <f t="shared" si="713"/>
        <v>0</v>
      </c>
      <c r="UXA236" s="16">
        <f t="shared" si="713"/>
        <v>0</v>
      </c>
      <c r="UXB236" s="16">
        <f t="shared" si="713"/>
        <v>0</v>
      </c>
      <c r="UXC236" s="16">
        <f t="shared" si="713"/>
        <v>0</v>
      </c>
      <c r="UXD236" s="16">
        <f t="shared" si="713"/>
        <v>0</v>
      </c>
      <c r="UXE236" s="16">
        <f t="shared" si="713"/>
        <v>0</v>
      </c>
      <c r="UXF236" s="16">
        <f t="shared" si="713"/>
        <v>0</v>
      </c>
      <c r="UXG236" s="16">
        <f t="shared" si="713"/>
        <v>0</v>
      </c>
      <c r="UXH236" s="16">
        <f t="shared" si="713"/>
        <v>0</v>
      </c>
      <c r="UXI236" s="16">
        <f t="shared" si="713"/>
        <v>0</v>
      </c>
      <c r="UXJ236" s="16">
        <f t="shared" si="713"/>
        <v>0</v>
      </c>
      <c r="UXK236" s="16">
        <f t="shared" si="713"/>
        <v>0</v>
      </c>
      <c r="UXL236" s="16">
        <f t="shared" si="713"/>
        <v>0</v>
      </c>
      <c r="UXM236" s="16">
        <f t="shared" si="713"/>
        <v>0</v>
      </c>
      <c r="UXN236" s="16">
        <f t="shared" si="713"/>
        <v>0</v>
      </c>
      <c r="UXO236" s="16">
        <f t="shared" si="713"/>
        <v>0</v>
      </c>
      <c r="UXP236" s="16">
        <f t="shared" si="713"/>
        <v>0</v>
      </c>
      <c r="UXQ236" s="16">
        <f t="shared" si="713"/>
        <v>0</v>
      </c>
      <c r="UXR236" s="16">
        <f t="shared" si="713"/>
        <v>0</v>
      </c>
      <c r="UXS236" s="16">
        <f t="shared" si="713"/>
        <v>0</v>
      </c>
      <c r="UXT236" s="16">
        <f t="shared" si="713"/>
        <v>0</v>
      </c>
      <c r="UXU236" s="16">
        <f t="shared" si="713"/>
        <v>0</v>
      </c>
      <c r="UXV236" s="16">
        <f t="shared" si="713"/>
        <v>0</v>
      </c>
      <c r="UXW236" s="16">
        <f t="shared" si="713"/>
        <v>0</v>
      </c>
      <c r="UXX236" s="16">
        <f t="shared" si="713"/>
        <v>0</v>
      </c>
      <c r="UXY236" s="16">
        <f t="shared" si="713"/>
        <v>0</v>
      </c>
      <c r="UXZ236" s="16">
        <f t="shared" si="713"/>
        <v>0</v>
      </c>
      <c r="UYA236" s="16">
        <f t="shared" si="713"/>
        <v>0</v>
      </c>
      <c r="UYB236" s="16">
        <f t="shared" si="713"/>
        <v>0</v>
      </c>
      <c r="UYC236" s="16">
        <f t="shared" si="713"/>
        <v>0</v>
      </c>
      <c r="UYD236" s="16">
        <f t="shared" si="713"/>
        <v>0</v>
      </c>
      <c r="UYE236" s="16">
        <f t="shared" si="713"/>
        <v>0</v>
      </c>
      <c r="UYF236" s="16">
        <f t="shared" si="713"/>
        <v>0</v>
      </c>
      <c r="UYG236" s="16">
        <f t="shared" ref="UYG236:VAR236" si="714">SUM(UYG229:UYG235)</f>
        <v>0</v>
      </c>
      <c r="UYH236" s="16">
        <f t="shared" si="714"/>
        <v>0</v>
      </c>
      <c r="UYI236" s="16">
        <f t="shared" si="714"/>
        <v>0</v>
      </c>
      <c r="UYJ236" s="16">
        <f t="shared" si="714"/>
        <v>0</v>
      </c>
      <c r="UYK236" s="16">
        <f t="shared" si="714"/>
        <v>0</v>
      </c>
      <c r="UYL236" s="16">
        <f t="shared" si="714"/>
        <v>0</v>
      </c>
      <c r="UYM236" s="16">
        <f t="shared" si="714"/>
        <v>0</v>
      </c>
      <c r="UYN236" s="16">
        <f t="shared" si="714"/>
        <v>0</v>
      </c>
      <c r="UYO236" s="16">
        <f t="shared" si="714"/>
        <v>0</v>
      </c>
      <c r="UYP236" s="16">
        <f t="shared" si="714"/>
        <v>0</v>
      </c>
      <c r="UYQ236" s="16">
        <f t="shared" si="714"/>
        <v>0</v>
      </c>
      <c r="UYR236" s="16">
        <f t="shared" si="714"/>
        <v>0</v>
      </c>
      <c r="UYS236" s="16">
        <f t="shared" si="714"/>
        <v>0</v>
      </c>
      <c r="UYT236" s="16">
        <f t="shared" si="714"/>
        <v>0</v>
      </c>
      <c r="UYU236" s="16">
        <f t="shared" si="714"/>
        <v>0</v>
      </c>
      <c r="UYV236" s="16">
        <f t="shared" si="714"/>
        <v>0</v>
      </c>
      <c r="UYW236" s="16">
        <f t="shared" si="714"/>
        <v>0</v>
      </c>
      <c r="UYX236" s="16">
        <f t="shared" si="714"/>
        <v>0</v>
      </c>
      <c r="UYY236" s="16">
        <f t="shared" si="714"/>
        <v>0</v>
      </c>
      <c r="UYZ236" s="16">
        <f t="shared" si="714"/>
        <v>0</v>
      </c>
      <c r="UZA236" s="16">
        <f t="shared" si="714"/>
        <v>0</v>
      </c>
      <c r="UZB236" s="16">
        <f t="shared" si="714"/>
        <v>0</v>
      </c>
      <c r="UZC236" s="16">
        <f t="shared" si="714"/>
        <v>0</v>
      </c>
      <c r="UZD236" s="16">
        <f t="shared" si="714"/>
        <v>0</v>
      </c>
      <c r="UZE236" s="16">
        <f t="shared" si="714"/>
        <v>0</v>
      </c>
      <c r="UZF236" s="16">
        <f t="shared" si="714"/>
        <v>0</v>
      </c>
      <c r="UZG236" s="16">
        <f t="shared" si="714"/>
        <v>0</v>
      </c>
      <c r="UZH236" s="16">
        <f t="shared" si="714"/>
        <v>0</v>
      </c>
      <c r="UZI236" s="16">
        <f t="shared" si="714"/>
        <v>0</v>
      </c>
      <c r="UZJ236" s="16">
        <f t="shared" si="714"/>
        <v>0</v>
      </c>
      <c r="UZK236" s="16">
        <f t="shared" si="714"/>
        <v>0</v>
      </c>
      <c r="UZL236" s="16">
        <f t="shared" si="714"/>
        <v>0</v>
      </c>
      <c r="UZM236" s="16">
        <f t="shared" si="714"/>
        <v>0</v>
      </c>
      <c r="UZN236" s="16">
        <f t="shared" si="714"/>
        <v>0</v>
      </c>
      <c r="UZO236" s="16">
        <f t="shared" si="714"/>
        <v>0</v>
      </c>
      <c r="UZP236" s="16">
        <f t="shared" si="714"/>
        <v>0</v>
      </c>
      <c r="UZQ236" s="16">
        <f t="shared" si="714"/>
        <v>0</v>
      </c>
      <c r="UZR236" s="16">
        <f t="shared" si="714"/>
        <v>0</v>
      </c>
      <c r="UZS236" s="16">
        <f t="shared" si="714"/>
        <v>0</v>
      </c>
      <c r="UZT236" s="16">
        <f t="shared" si="714"/>
        <v>0</v>
      </c>
      <c r="UZU236" s="16">
        <f t="shared" si="714"/>
        <v>0</v>
      </c>
      <c r="UZV236" s="16">
        <f t="shared" si="714"/>
        <v>0</v>
      </c>
      <c r="UZW236" s="16">
        <f t="shared" si="714"/>
        <v>0</v>
      </c>
      <c r="UZX236" s="16">
        <f t="shared" si="714"/>
        <v>0</v>
      </c>
      <c r="UZY236" s="16">
        <f t="shared" si="714"/>
        <v>0</v>
      </c>
      <c r="UZZ236" s="16">
        <f t="shared" si="714"/>
        <v>0</v>
      </c>
      <c r="VAA236" s="16">
        <f t="shared" si="714"/>
        <v>0</v>
      </c>
      <c r="VAB236" s="16">
        <f t="shared" si="714"/>
        <v>0</v>
      </c>
      <c r="VAC236" s="16">
        <f t="shared" si="714"/>
        <v>0</v>
      </c>
      <c r="VAD236" s="16">
        <f t="shared" si="714"/>
        <v>0</v>
      </c>
      <c r="VAE236" s="16">
        <f t="shared" si="714"/>
        <v>0</v>
      </c>
      <c r="VAF236" s="16">
        <f t="shared" si="714"/>
        <v>0</v>
      </c>
      <c r="VAG236" s="16">
        <f t="shared" si="714"/>
        <v>0</v>
      </c>
      <c r="VAH236" s="16">
        <f t="shared" si="714"/>
        <v>0</v>
      </c>
      <c r="VAI236" s="16">
        <f t="shared" si="714"/>
        <v>0</v>
      </c>
      <c r="VAJ236" s="16">
        <f t="shared" si="714"/>
        <v>0</v>
      </c>
      <c r="VAK236" s="16">
        <f t="shared" si="714"/>
        <v>0</v>
      </c>
      <c r="VAL236" s="16">
        <f t="shared" si="714"/>
        <v>0</v>
      </c>
      <c r="VAM236" s="16">
        <f t="shared" si="714"/>
        <v>0</v>
      </c>
      <c r="VAN236" s="16">
        <f t="shared" si="714"/>
        <v>0</v>
      </c>
      <c r="VAO236" s="16">
        <f t="shared" si="714"/>
        <v>0</v>
      </c>
      <c r="VAP236" s="16">
        <f t="shared" si="714"/>
        <v>0</v>
      </c>
      <c r="VAQ236" s="16">
        <f t="shared" si="714"/>
        <v>0</v>
      </c>
      <c r="VAR236" s="16">
        <f t="shared" si="714"/>
        <v>0</v>
      </c>
      <c r="VAS236" s="16">
        <f t="shared" ref="VAS236:VDD236" si="715">SUM(VAS229:VAS235)</f>
        <v>0</v>
      </c>
      <c r="VAT236" s="16">
        <f t="shared" si="715"/>
        <v>0</v>
      </c>
      <c r="VAU236" s="16">
        <f t="shared" si="715"/>
        <v>0</v>
      </c>
      <c r="VAV236" s="16">
        <f t="shared" si="715"/>
        <v>0</v>
      </c>
      <c r="VAW236" s="16">
        <f t="shared" si="715"/>
        <v>0</v>
      </c>
      <c r="VAX236" s="16">
        <f t="shared" si="715"/>
        <v>0</v>
      </c>
      <c r="VAY236" s="16">
        <f t="shared" si="715"/>
        <v>0</v>
      </c>
      <c r="VAZ236" s="16">
        <f t="shared" si="715"/>
        <v>0</v>
      </c>
      <c r="VBA236" s="16">
        <f t="shared" si="715"/>
        <v>0</v>
      </c>
      <c r="VBB236" s="16">
        <f t="shared" si="715"/>
        <v>0</v>
      </c>
      <c r="VBC236" s="16">
        <f t="shared" si="715"/>
        <v>0</v>
      </c>
      <c r="VBD236" s="16">
        <f t="shared" si="715"/>
        <v>0</v>
      </c>
      <c r="VBE236" s="16">
        <f t="shared" si="715"/>
        <v>0</v>
      </c>
      <c r="VBF236" s="16">
        <f t="shared" si="715"/>
        <v>0</v>
      </c>
      <c r="VBG236" s="16">
        <f t="shared" si="715"/>
        <v>0</v>
      </c>
      <c r="VBH236" s="16">
        <f t="shared" si="715"/>
        <v>0</v>
      </c>
      <c r="VBI236" s="16">
        <f t="shared" si="715"/>
        <v>0</v>
      </c>
      <c r="VBJ236" s="16">
        <f t="shared" si="715"/>
        <v>0</v>
      </c>
      <c r="VBK236" s="16">
        <f t="shared" si="715"/>
        <v>0</v>
      </c>
      <c r="VBL236" s="16">
        <f t="shared" si="715"/>
        <v>0</v>
      </c>
      <c r="VBM236" s="16">
        <f t="shared" si="715"/>
        <v>0</v>
      </c>
      <c r="VBN236" s="16">
        <f t="shared" si="715"/>
        <v>0</v>
      </c>
      <c r="VBO236" s="16">
        <f t="shared" si="715"/>
        <v>0</v>
      </c>
      <c r="VBP236" s="16">
        <f t="shared" si="715"/>
        <v>0</v>
      </c>
      <c r="VBQ236" s="16">
        <f t="shared" si="715"/>
        <v>0</v>
      </c>
      <c r="VBR236" s="16">
        <f t="shared" si="715"/>
        <v>0</v>
      </c>
      <c r="VBS236" s="16">
        <f t="shared" si="715"/>
        <v>0</v>
      </c>
      <c r="VBT236" s="16">
        <f t="shared" si="715"/>
        <v>0</v>
      </c>
      <c r="VBU236" s="16">
        <f t="shared" si="715"/>
        <v>0</v>
      </c>
      <c r="VBV236" s="16">
        <f t="shared" si="715"/>
        <v>0</v>
      </c>
      <c r="VBW236" s="16">
        <f t="shared" si="715"/>
        <v>0</v>
      </c>
      <c r="VBX236" s="16">
        <f t="shared" si="715"/>
        <v>0</v>
      </c>
      <c r="VBY236" s="16">
        <f t="shared" si="715"/>
        <v>0</v>
      </c>
      <c r="VBZ236" s="16">
        <f t="shared" si="715"/>
        <v>0</v>
      </c>
      <c r="VCA236" s="16">
        <f t="shared" si="715"/>
        <v>0</v>
      </c>
      <c r="VCB236" s="16">
        <f t="shared" si="715"/>
        <v>0</v>
      </c>
      <c r="VCC236" s="16">
        <f t="shared" si="715"/>
        <v>0</v>
      </c>
      <c r="VCD236" s="16">
        <f t="shared" si="715"/>
        <v>0</v>
      </c>
      <c r="VCE236" s="16">
        <f t="shared" si="715"/>
        <v>0</v>
      </c>
      <c r="VCF236" s="16">
        <f t="shared" si="715"/>
        <v>0</v>
      </c>
      <c r="VCG236" s="16">
        <f t="shared" si="715"/>
        <v>0</v>
      </c>
      <c r="VCH236" s="16">
        <f t="shared" si="715"/>
        <v>0</v>
      </c>
      <c r="VCI236" s="16">
        <f t="shared" si="715"/>
        <v>0</v>
      </c>
      <c r="VCJ236" s="16">
        <f t="shared" si="715"/>
        <v>0</v>
      </c>
      <c r="VCK236" s="16">
        <f t="shared" si="715"/>
        <v>0</v>
      </c>
      <c r="VCL236" s="16">
        <f t="shared" si="715"/>
        <v>0</v>
      </c>
      <c r="VCM236" s="16">
        <f t="shared" si="715"/>
        <v>0</v>
      </c>
      <c r="VCN236" s="16">
        <f t="shared" si="715"/>
        <v>0</v>
      </c>
      <c r="VCO236" s="16">
        <f t="shared" si="715"/>
        <v>0</v>
      </c>
      <c r="VCP236" s="16">
        <f t="shared" si="715"/>
        <v>0</v>
      </c>
      <c r="VCQ236" s="16">
        <f t="shared" si="715"/>
        <v>0</v>
      </c>
      <c r="VCR236" s="16">
        <f t="shared" si="715"/>
        <v>0</v>
      </c>
      <c r="VCS236" s="16">
        <f t="shared" si="715"/>
        <v>0</v>
      </c>
      <c r="VCT236" s="16">
        <f t="shared" si="715"/>
        <v>0</v>
      </c>
      <c r="VCU236" s="16">
        <f t="shared" si="715"/>
        <v>0</v>
      </c>
      <c r="VCV236" s="16">
        <f t="shared" si="715"/>
        <v>0</v>
      </c>
      <c r="VCW236" s="16">
        <f t="shared" si="715"/>
        <v>0</v>
      </c>
      <c r="VCX236" s="16">
        <f t="shared" si="715"/>
        <v>0</v>
      </c>
      <c r="VCY236" s="16">
        <f t="shared" si="715"/>
        <v>0</v>
      </c>
      <c r="VCZ236" s="16">
        <f t="shared" si="715"/>
        <v>0</v>
      </c>
      <c r="VDA236" s="16">
        <f t="shared" si="715"/>
        <v>0</v>
      </c>
      <c r="VDB236" s="16">
        <f t="shared" si="715"/>
        <v>0</v>
      </c>
      <c r="VDC236" s="16">
        <f t="shared" si="715"/>
        <v>0</v>
      </c>
      <c r="VDD236" s="16">
        <f t="shared" si="715"/>
        <v>0</v>
      </c>
      <c r="VDE236" s="16">
        <f t="shared" ref="VDE236:VFP236" si="716">SUM(VDE229:VDE235)</f>
        <v>0</v>
      </c>
      <c r="VDF236" s="16">
        <f t="shared" si="716"/>
        <v>0</v>
      </c>
      <c r="VDG236" s="16">
        <f t="shared" si="716"/>
        <v>0</v>
      </c>
      <c r="VDH236" s="16">
        <f t="shared" si="716"/>
        <v>0</v>
      </c>
      <c r="VDI236" s="16">
        <f t="shared" si="716"/>
        <v>0</v>
      </c>
      <c r="VDJ236" s="16">
        <f t="shared" si="716"/>
        <v>0</v>
      </c>
      <c r="VDK236" s="16">
        <f t="shared" si="716"/>
        <v>0</v>
      </c>
      <c r="VDL236" s="16">
        <f t="shared" si="716"/>
        <v>0</v>
      </c>
      <c r="VDM236" s="16">
        <f t="shared" si="716"/>
        <v>0</v>
      </c>
      <c r="VDN236" s="16">
        <f t="shared" si="716"/>
        <v>0</v>
      </c>
      <c r="VDO236" s="16">
        <f t="shared" si="716"/>
        <v>0</v>
      </c>
      <c r="VDP236" s="16">
        <f t="shared" si="716"/>
        <v>0</v>
      </c>
      <c r="VDQ236" s="16">
        <f t="shared" si="716"/>
        <v>0</v>
      </c>
      <c r="VDR236" s="16">
        <f t="shared" si="716"/>
        <v>0</v>
      </c>
      <c r="VDS236" s="16">
        <f t="shared" si="716"/>
        <v>0</v>
      </c>
      <c r="VDT236" s="16">
        <f t="shared" si="716"/>
        <v>0</v>
      </c>
      <c r="VDU236" s="16">
        <f t="shared" si="716"/>
        <v>0</v>
      </c>
      <c r="VDV236" s="16">
        <f t="shared" si="716"/>
        <v>0</v>
      </c>
      <c r="VDW236" s="16">
        <f t="shared" si="716"/>
        <v>0</v>
      </c>
      <c r="VDX236" s="16">
        <f t="shared" si="716"/>
        <v>0</v>
      </c>
      <c r="VDY236" s="16">
        <f t="shared" si="716"/>
        <v>0</v>
      </c>
      <c r="VDZ236" s="16">
        <f t="shared" si="716"/>
        <v>0</v>
      </c>
      <c r="VEA236" s="16">
        <f t="shared" si="716"/>
        <v>0</v>
      </c>
      <c r="VEB236" s="16">
        <f t="shared" si="716"/>
        <v>0</v>
      </c>
      <c r="VEC236" s="16">
        <f t="shared" si="716"/>
        <v>0</v>
      </c>
      <c r="VED236" s="16">
        <f t="shared" si="716"/>
        <v>0</v>
      </c>
      <c r="VEE236" s="16">
        <f t="shared" si="716"/>
        <v>0</v>
      </c>
      <c r="VEF236" s="16">
        <f t="shared" si="716"/>
        <v>0</v>
      </c>
      <c r="VEG236" s="16">
        <f t="shared" si="716"/>
        <v>0</v>
      </c>
      <c r="VEH236" s="16">
        <f t="shared" si="716"/>
        <v>0</v>
      </c>
      <c r="VEI236" s="16">
        <f t="shared" si="716"/>
        <v>0</v>
      </c>
      <c r="VEJ236" s="16">
        <f t="shared" si="716"/>
        <v>0</v>
      </c>
      <c r="VEK236" s="16">
        <f t="shared" si="716"/>
        <v>0</v>
      </c>
      <c r="VEL236" s="16">
        <f t="shared" si="716"/>
        <v>0</v>
      </c>
      <c r="VEM236" s="16">
        <f t="shared" si="716"/>
        <v>0</v>
      </c>
      <c r="VEN236" s="16">
        <f t="shared" si="716"/>
        <v>0</v>
      </c>
      <c r="VEO236" s="16">
        <f t="shared" si="716"/>
        <v>0</v>
      </c>
      <c r="VEP236" s="16">
        <f t="shared" si="716"/>
        <v>0</v>
      </c>
      <c r="VEQ236" s="16">
        <f t="shared" si="716"/>
        <v>0</v>
      </c>
      <c r="VER236" s="16">
        <f t="shared" si="716"/>
        <v>0</v>
      </c>
      <c r="VES236" s="16">
        <f t="shared" si="716"/>
        <v>0</v>
      </c>
      <c r="VET236" s="16">
        <f t="shared" si="716"/>
        <v>0</v>
      </c>
      <c r="VEU236" s="16">
        <f t="shared" si="716"/>
        <v>0</v>
      </c>
      <c r="VEV236" s="16">
        <f t="shared" si="716"/>
        <v>0</v>
      </c>
      <c r="VEW236" s="16">
        <f t="shared" si="716"/>
        <v>0</v>
      </c>
      <c r="VEX236" s="16">
        <f t="shared" si="716"/>
        <v>0</v>
      </c>
      <c r="VEY236" s="16">
        <f t="shared" si="716"/>
        <v>0</v>
      </c>
      <c r="VEZ236" s="16">
        <f t="shared" si="716"/>
        <v>0</v>
      </c>
      <c r="VFA236" s="16">
        <f t="shared" si="716"/>
        <v>0</v>
      </c>
      <c r="VFB236" s="16">
        <f t="shared" si="716"/>
        <v>0</v>
      </c>
      <c r="VFC236" s="16">
        <f t="shared" si="716"/>
        <v>0</v>
      </c>
      <c r="VFD236" s="16">
        <f t="shared" si="716"/>
        <v>0</v>
      </c>
      <c r="VFE236" s="16">
        <f t="shared" si="716"/>
        <v>0</v>
      </c>
      <c r="VFF236" s="16">
        <f t="shared" si="716"/>
        <v>0</v>
      </c>
      <c r="VFG236" s="16">
        <f t="shared" si="716"/>
        <v>0</v>
      </c>
      <c r="VFH236" s="16">
        <f t="shared" si="716"/>
        <v>0</v>
      </c>
      <c r="VFI236" s="16">
        <f t="shared" si="716"/>
        <v>0</v>
      </c>
      <c r="VFJ236" s="16">
        <f t="shared" si="716"/>
        <v>0</v>
      </c>
      <c r="VFK236" s="16">
        <f t="shared" si="716"/>
        <v>0</v>
      </c>
      <c r="VFL236" s="16">
        <f t="shared" si="716"/>
        <v>0</v>
      </c>
      <c r="VFM236" s="16">
        <f t="shared" si="716"/>
        <v>0</v>
      </c>
      <c r="VFN236" s="16">
        <f t="shared" si="716"/>
        <v>0</v>
      </c>
      <c r="VFO236" s="16">
        <f t="shared" si="716"/>
        <v>0</v>
      </c>
      <c r="VFP236" s="16">
        <f t="shared" si="716"/>
        <v>0</v>
      </c>
      <c r="VFQ236" s="16">
        <f t="shared" ref="VFQ236:VIB236" si="717">SUM(VFQ229:VFQ235)</f>
        <v>0</v>
      </c>
      <c r="VFR236" s="16">
        <f t="shared" si="717"/>
        <v>0</v>
      </c>
      <c r="VFS236" s="16">
        <f t="shared" si="717"/>
        <v>0</v>
      </c>
      <c r="VFT236" s="16">
        <f t="shared" si="717"/>
        <v>0</v>
      </c>
      <c r="VFU236" s="16">
        <f t="shared" si="717"/>
        <v>0</v>
      </c>
      <c r="VFV236" s="16">
        <f t="shared" si="717"/>
        <v>0</v>
      </c>
      <c r="VFW236" s="16">
        <f t="shared" si="717"/>
        <v>0</v>
      </c>
      <c r="VFX236" s="16">
        <f t="shared" si="717"/>
        <v>0</v>
      </c>
      <c r="VFY236" s="16">
        <f t="shared" si="717"/>
        <v>0</v>
      </c>
      <c r="VFZ236" s="16">
        <f t="shared" si="717"/>
        <v>0</v>
      </c>
      <c r="VGA236" s="16">
        <f t="shared" si="717"/>
        <v>0</v>
      </c>
      <c r="VGB236" s="16">
        <f t="shared" si="717"/>
        <v>0</v>
      </c>
      <c r="VGC236" s="16">
        <f t="shared" si="717"/>
        <v>0</v>
      </c>
      <c r="VGD236" s="16">
        <f t="shared" si="717"/>
        <v>0</v>
      </c>
      <c r="VGE236" s="16">
        <f t="shared" si="717"/>
        <v>0</v>
      </c>
      <c r="VGF236" s="16">
        <f t="shared" si="717"/>
        <v>0</v>
      </c>
      <c r="VGG236" s="16">
        <f t="shared" si="717"/>
        <v>0</v>
      </c>
      <c r="VGH236" s="16">
        <f t="shared" si="717"/>
        <v>0</v>
      </c>
      <c r="VGI236" s="16">
        <f t="shared" si="717"/>
        <v>0</v>
      </c>
      <c r="VGJ236" s="16">
        <f t="shared" si="717"/>
        <v>0</v>
      </c>
      <c r="VGK236" s="16">
        <f t="shared" si="717"/>
        <v>0</v>
      </c>
      <c r="VGL236" s="16">
        <f t="shared" si="717"/>
        <v>0</v>
      </c>
      <c r="VGM236" s="16">
        <f t="shared" si="717"/>
        <v>0</v>
      </c>
      <c r="VGN236" s="16">
        <f t="shared" si="717"/>
        <v>0</v>
      </c>
      <c r="VGO236" s="16">
        <f t="shared" si="717"/>
        <v>0</v>
      </c>
      <c r="VGP236" s="16">
        <f t="shared" si="717"/>
        <v>0</v>
      </c>
      <c r="VGQ236" s="16">
        <f t="shared" si="717"/>
        <v>0</v>
      </c>
      <c r="VGR236" s="16">
        <f t="shared" si="717"/>
        <v>0</v>
      </c>
      <c r="VGS236" s="16">
        <f t="shared" si="717"/>
        <v>0</v>
      </c>
      <c r="VGT236" s="16">
        <f t="shared" si="717"/>
        <v>0</v>
      </c>
      <c r="VGU236" s="16">
        <f t="shared" si="717"/>
        <v>0</v>
      </c>
      <c r="VGV236" s="16">
        <f t="shared" si="717"/>
        <v>0</v>
      </c>
      <c r="VGW236" s="16">
        <f t="shared" si="717"/>
        <v>0</v>
      </c>
      <c r="VGX236" s="16">
        <f t="shared" si="717"/>
        <v>0</v>
      </c>
      <c r="VGY236" s="16">
        <f t="shared" si="717"/>
        <v>0</v>
      </c>
      <c r="VGZ236" s="16">
        <f t="shared" si="717"/>
        <v>0</v>
      </c>
      <c r="VHA236" s="16">
        <f t="shared" si="717"/>
        <v>0</v>
      </c>
      <c r="VHB236" s="16">
        <f t="shared" si="717"/>
        <v>0</v>
      </c>
      <c r="VHC236" s="16">
        <f t="shared" si="717"/>
        <v>0</v>
      </c>
      <c r="VHD236" s="16">
        <f t="shared" si="717"/>
        <v>0</v>
      </c>
      <c r="VHE236" s="16">
        <f t="shared" si="717"/>
        <v>0</v>
      </c>
      <c r="VHF236" s="16">
        <f t="shared" si="717"/>
        <v>0</v>
      </c>
      <c r="VHG236" s="16">
        <f t="shared" si="717"/>
        <v>0</v>
      </c>
      <c r="VHH236" s="16">
        <f t="shared" si="717"/>
        <v>0</v>
      </c>
      <c r="VHI236" s="16">
        <f t="shared" si="717"/>
        <v>0</v>
      </c>
      <c r="VHJ236" s="16">
        <f t="shared" si="717"/>
        <v>0</v>
      </c>
      <c r="VHK236" s="16">
        <f t="shared" si="717"/>
        <v>0</v>
      </c>
      <c r="VHL236" s="16">
        <f t="shared" si="717"/>
        <v>0</v>
      </c>
      <c r="VHM236" s="16">
        <f t="shared" si="717"/>
        <v>0</v>
      </c>
      <c r="VHN236" s="16">
        <f t="shared" si="717"/>
        <v>0</v>
      </c>
      <c r="VHO236" s="16">
        <f t="shared" si="717"/>
        <v>0</v>
      </c>
      <c r="VHP236" s="16">
        <f t="shared" si="717"/>
        <v>0</v>
      </c>
      <c r="VHQ236" s="16">
        <f t="shared" si="717"/>
        <v>0</v>
      </c>
      <c r="VHR236" s="16">
        <f t="shared" si="717"/>
        <v>0</v>
      </c>
      <c r="VHS236" s="16">
        <f t="shared" si="717"/>
        <v>0</v>
      </c>
      <c r="VHT236" s="16">
        <f t="shared" si="717"/>
        <v>0</v>
      </c>
      <c r="VHU236" s="16">
        <f t="shared" si="717"/>
        <v>0</v>
      </c>
      <c r="VHV236" s="16">
        <f t="shared" si="717"/>
        <v>0</v>
      </c>
      <c r="VHW236" s="16">
        <f t="shared" si="717"/>
        <v>0</v>
      </c>
      <c r="VHX236" s="16">
        <f t="shared" si="717"/>
        <v>0</v>
      </c>
      <c r="VHY236" s="16">
        <f t="shared" si="717"/>
        <v>0</v>
      </c>
      <c r="VHZ236" s="16">
        <f t="shared" si="717"/>
        <v>0</v>
      </c>
      <c r="VIA236" s="16">
        <f t="shared" si="717"/>
        <v>0</v>
      </c>
      <c r="VIB236" s="16">
        <f t="shared" si="717"/>
        <v>0</v>
      </c>
      <c r="VIC236" s="16">
        <f t="shared" ref="VIC236:VKN236" si="718">SUM(VIC229:VIC235)</f>
        <v>0</v>
      </c>
      <c r="VID236" s="16">
        <f t="shared" si="718"/>
        <v>0</v>
      </c>
      <c r="VIE236" s="16">
        <f t="shared" si="718"/>
        <v>0</v>
      </c>
      <c r="VIF236" s="16">
        <f t="shared" si="718"/>
        <v>0</v>
      </c>
      <c r="VIG236" s="16">
        <f t="shared" si="718"/>
        <v>0</v>
      </c>
      <c r="VIH236" s="16">
        <f t="shared" si="718"/>
        <v>0</v>
      </c>
      <c r="VII236" s="16">
        <f t="shared" si="718"/>
        <v>0</v>
      </c>
      <c r="VIJ236" s="16">
        <f t="shared" si="718"/>
        <v>0</v>
      </c>
      <c r="VIK236" s="16">
        <f t="shared" si="718"/>
        <v>0</v>
      </c>
      <c r="VIL236" s="16">
        <f t="shared" si="718"/>
        <v>0</v>
      </c>
      <c r="VIM236" s="16">
        <f t="shared" si="718"/>
        <v>0</v>
      </c>
      <c r="VIN236" s="16">
        <f t="shared" si="718"/>
        <v>0</v>
      </c>
      <c r="VIO236" s="16">
        <f t="shared" si="718"/>
        <v>0</v>
      </c>
      <c r="VIP236" s="16">
        <f t="shared" si="718"/>
        <v>0</v>
      </c>
      <c r="VIQ236" s="16">
        <f t="shared" si="718"/>
        <v>0</v>
      </c>
      <c r="VIR236" s="16">
        <f t="shared" si="718"/>
        <v>0</v>
      </c>
      <c r="VIS236" s="16">
        <f t="shared" si="718"/>
        <v>0</v>
      </c>
      <c r="VIT236" s="16">
        <f t="shared" si="718"/>
        <v>0</v>
      </c>
      <c r="VIU236" s="16">
        <f t="shared" si="718"/>
        <v>0</v>
      </c>
      <c r="VIV236" s="16">
        <f t="shared" si="718"/>
        <v>0</v>
      </c>
      <c r="VIW236" s="16">
        <f t="shared" si="718"/>
        <v>0</v>
      </c>
      <c r="VIX236" s="16">
        <f t="shared" si="718"/>
        <v>0</v>
      </c>
      <c r="VIY236" s="16">
        <f t="shared" si="718"/>
        <v>0</v>
      </c>
      <c r="VIZ236" s="16">
        <f t="shared" si="718"/>
        <v>0</v>
      </c>
      <c r="VJA236" s="16">
        <f t="shared" si="718"/>
        <v>0</v>
      </c>
      <c r="VJB236" s="16">
        <f t="shared" si="718"/>
        <v>0</v>
      </c>
      <c r="VJC236" s="16">
        <f t="shared" si="718"/>
        <v>0</v>
      </c>
      <c r="VJD236" s="16">
        <f t="shared" si="718"/>
        <v>0</v>
      </c>
      <c r="VJE236" s="16">
        <f t="shared" si="718"/>
        <v>0</v>
      </c>
      <c r="VJF236" s="16">
        <f t="shared" si="718"/>
        <v>0</v>
      </c>
      <c r="VJG236" s="16">
        <f t="shared" si="718"/>
        <v>0</v>
      </c>
      <c r="VJH236" s="16">
        <f t="shared" si="718"/>
        <v>0</v>
      </c>
      <c r="VJI236" s="16">
        <f t="shared" si="718"/>
        <v>0</v>
      </c>
      <c r="VJJ236" s="16">
        <f t="shared" si="718"/>
        <v>0</v>
      </c>
      <c r="VJK236" s="16">
        <f t="shared" si="718"/>
        <v>0</v>
      </c>
      <c r="VJL236" s="16">
        <f t="shared" si="718"/>
        <v>0</v>
      </c>
      <c r="VJM236" s="16">
        <f t="shared" si="718"/>
        <v>0</v>
      </c>
      <c r="VJN236" s="16">
        <f t="shared" si="718"/>
        <v>0</v>
      </c>
      <c r="VJO236" s="16">
        <f t="shared" si="718"/>
        <v>0</v>
      </c>
      <c r="VJP236" s="16">
        <f t="shared" si="718"/>
        <v>0</v>
      </c>
      <c r="VJQ236" s="16">
        <f t="shared" si="718"/>
        <v>0</v>
      </c>
      <c r="VJR236" s="16">
        <f t="shared" si="718"/>
        <v>0</v>
      </c>
      <c r="VJS236" s="16">
        <f t="shared" si="718"/>
        <v>0</v>
      </c>
      <c r="VJT236" s="16">
        <f t="shared" si="718"/>
        <v>0</v>
      </c>
      <c r="VJU236" s="16">
        <f t="shared" si="718"/>
        <v>0</v>
      </c>
      <c r="VJV236" s="16">
        <f t="shared" si="718"/>
        <v>0</v>
      </c>
      <c r="VJW236" s="16">
        <f t="shared" si="718"/>
        <v>0</v>
      </c>
      <c r="VJX236" s="16">
        <f t="shared" si="718"/>
        <v>0</v>
      </c>
      <c r="VJY236" s="16">
        <f t="shared" si="718"/>
        <v>0</v>
      </c>
      <c r="VJZ236" s="16">
        <f t="shared" si="718"/>
        <v>0</v>
      </c>
      <c r="VKA236" s="16">
        <f t="shared" si="718"/>
        <v>0</v>
      </c>
      <c r="VKB236" s="16">
        <f t="shared" si="718"/>
        <v>0</v>
      </c>
      <c r="VKC236" s="16">
        <f t="shared" si="718"/>
        <v>0</v>
      </c>
      <c r="VKD236" s="16">
        <f t="shared" si="718"/>
        <v>0</v>
      </c>
      <c r="VKE236" s="16">
        <f t="shared" si="718"/>
        <v>0</v>
      </c>
      <c r="VKF236" s="16">
        <f t="shared" si="718"/>
        <v>0</v>
      </c>
      <c r="VKG236" s="16">
        <f t="shared" si="718"/>
        <v>0</v>
      </c>
      <c r="VKH236" s="16">
        <f t="shared" si="718"/>
        <v>0</v>
      </c>
      <c r="VKI236" s="16">
        <f t="shared" si="718"/>
        <v>0</v>
      </c>
      <c r="VKJ236" s="16">
        <f t="shared" si="718"/>
        <v>0</v>
      </c>
      <c r="VKK236" s="16">
        <f t="shared" si="718"/>
        <v>0</v>
      </c>
      <c r="VKL236" s="16">
        <f t="shared" si="718"/>
        <v>0</v>
      </c>
      <c r="VKM236" s="16">
        <f t="shared" si="718"/>
        <v>0</v>
      </c>
      <c r="VKN236" s="16">
        <f t="shared" si="718"/>
        <v>0</v>
      </c>
      <c r="VKO236" s="16">
        <f t="shared" ref="VKO236:VMZ236" si="719">SUM(VKO229:VKO235)</f>
        <v>0</v>
      </c>
      <c r="VKP236" s="16">
        <f t="shared" si="719"/>
        <v>0</v>
      </c>
      <c r="VKQ236" s="16">
        <f t="shared" si="719"/>
        <v>0</v>
      </c>
      <c r="VKR236" s="16">
        <f t="shared" si="719"/>
        <v>0</v>
      </c>
      <c r="VKS236" s="16">
        <f t="shared" si="719"/>
        <v>0</v>
      </c>
      <c r="VKT236" s="16">
        <f t="shared" si="719"/>
        <v>0</v>
      </c>
      <c r="VKU236" s="16">
        <f t="shared" si="719"/>
        <v>0</v>
      </c>
      <c r="VKV236" s="16">
        <f t="shared" si="719"/>
        <v>0</v>
      </c>
      <c r="VKW236" s="16">
        <f t="shared" si="719"/>
        <v>0</v>
      </c>
      <c r="VKX236" s="16">
        <f t="shared" si="719"/>
        <v>0</v>
      </c>
      <c r="VKY236" s="16">
        <f t="shared" si="719"/>
        <v>0</v>
      </c>
      <c r="VKZ236" s="16">
        <f t="shared" si="719"/>
        <v>0</v>
      </c>
      <c r="VLA236" s="16">
        <f t="shared" si="719"/>
        <v>0</v>
      </c>
      <c r="VLB236" s="16">
        <f t="shared" si="719"/>
        <v>0</v>
      </c>
      <c r="VLC236" s="16">
        <f t="shared" si="719"/>
        <v>0</v>
      </c>
      <c r="VLD236" s="16">
        <f t="shared" si="719"/>
        <v>0</v>
      </c>
      <c r="VLE236" s="16">
        <f t="shared" si="719"/>
        <v>0</v>
      </c>
      <c r="VLF236" s="16">
        <f t="shared" si="719"/>
        <v>0</v>
      </c>
      <c r="VLG236" s="16">
        <f t="shared" si="719"/>
        <v>0</v>
      </c>
      <c r="VLH236" s="16">
        <f t="shared" si="719"/>
        <v>0</v>
      </c>
      <c r="VLI236" s="16">
        <f t="shared" si="719"/>
        <v>0</v>
      </c>
      <c r="VLJ236" s="16">
        <f t="shared" si="719"/>
        <v>0</v>
      </c>
      <c r="VLK236" s="16">
        <f t="shared" si="719"/>
        <v>0</v>
      </c>
      <c r="VLL236" s="16">
        <f t="shared" si="719"/>
        <v>0</v>
      </c>
      <c r="VLM236" s="16">
        <f t="shared" si="719"/>
        <v>0</v>
      </c>
      <c r="VLN236" s="16">
        <f t="shared" si="719"/>
        <v>0</v>
      </c>
      <c r="VLO236" s="16">
        <f t="shared" si="719"/>
        <v>0</v>
      </c>
      <c r="VLP236" s="16">
        <f t="shared" si="719"/>
        <v>0</v>
      </c>
      <c r="VLQ236" s="16">
        <f t="shared" si="719"/>
        <v>0</v>
      </c>
      <c r="VLR236" s="16">
        <f t="shared" si="719"/>
        <v>0</v>
      </c>
      <c r="VLS236" s="16">
        <f t="shared" si="719"/>
        <v>0</v>
      </c>
      <c r="VLT236" s="16">
        <f t="shared" si="719"/>
        <v>0</v>
      </c>
      <c r="VLU236" s="16">
        <f t="shared" si="719"/>
        <v>0</v>
      </c>
      <c r="VLV236" s="16">
        <f t="shared" si="719"/>
        <v>0</v>
      </c>
      <c r="VLW236" s="16">
        <f t="shared" si="719"/>
        <v>0</v>
      </c>
      <c r="VLX236" s="16">
        <f t="shared" si="719"/>
        <v>0</v>
      </c>
      <c r="VLY236" s="16">
        <f t="shared" si="719"/>
        <v>0</v>
      </c>
      <c r="VLZ236" s="16">
        <f t="shared" si="719"/>
        <v>0</v>
      </c>
      <c r="VMA236" s="16">
        <f t="shared" si="719"/>
        <v>0</v>
      </c>
      <c r="VMB236" s="16">
        <f t="shared" si="719"/>
        <v>0</v>
      </c>
      <c r="VMC236" s="16">
        <f t="shared" si="719"/>
        <v>0</v>
      </c>
      <c r="VMD236" s="16">
        <f t="shared" si="719"/>
        <v>0</v>
      </c>
      <c r="VME236" s="16">
        <f t="shared" si="719"/>
        <v>0</v>
      </c>
      <c r="VMF236" s="16">
        <f t="shared" si="719"/>
        <v>0</v>
      </c>
      <c r="VMG236" s="16">
        <f t="shared" si="719"/>
        <v>0</v>
      </c>
      <c r="VMH236" s="16">
        <f t="shared" si="719"/>
        <v>0</v>
      </c>
      <c r="VMI236" s="16">
        <f t="shared" si="719"/>
        <v>0</v>
      </c>
      <c r="VMJ236" s="16">
        <f t="shared" si="719"/>
        <v>0</v>
      </c>
      <c r="VMK236" s="16">
        <f t="shared" si="719"/>
        <v>0</v>
      </c>
      <c r="VML236" s="16">
        <f t="shared" si="719"/>
        <v>0</v>
      </c>
      <c r="VMM236" s="16">
        <f t="shared" si="719"/>
        <v>0</v>
      </c>
      <c r="VMN236" s="16">
        <f t="shared" si="719"/>
        <v>0</v>
      </c>
      <c r="VMO236" s="16">
        <f t="shared" si="719"/>
        <v>0</v>
      </c>
      <c r="VMP236" s="16">
        <f t="shared" si="719"/>
        <v>0</v>
      </c>
      <c r="VMQ236" s="16">
        <f t="shared" si="719"/>
        <v>0</v>
      </c>
      <c r="VMR236" s="16">
        <f t="shared" si="719"/>
        <v>0</v>
      </c>
      <c r="VMS236" s="16">
        <f t="shared" si="719"/>
        <v>0</v>
      </c>
      <c r="VMT236" s="16">
        <f t="shared" si="719"/>
        <v>0</v>
      </c>
      <c r="VMU236" s="16">
        <f t="shared" si="719"/>
        <v>0</v>
      </c>
      <c r="VMV236" s="16">
        <f t="shared" si="719"/>
        <v>0</v>
      </c>
      <c r="VMW236" s="16">
        <f t="shared" si="719"/>
        <v>0</v>
      </c>
      <c r="VMX236" s="16">
        <f t="shared" si="719"/>
        <v>0</v>
      </c>
      <c r="VMY236" s="16">
        <f t="shared" si="719"/>
        <v>0</v>
      </c>
      <c r="VMZ236" s="16">
        <f t="shared" si="719"/>
        <v>0</v>
      </c>
      <c r="VNA236" s="16">
        <f t="shared" ref="VNA236:VPL236" si="720">SUM(VNA229:VNA235)</f>
        <v>0</v>
      </c>
      <c r="VNB236" s="16">
        <f t="shared" si="720"/>
        <v>0</v>
      </c>
      <c r="VNC236" s="16">
        <f t="shared" si="720"/>
        <v>0</v>
      </c>
      <c r="VND236" s="16">
        <f t="shared" si="720"/>
        <v>0</v>
      </c>
      <c r="VNE236" s="16">
        <f t="shared" si="720"/>
        <v>0</v>
      </c>
      <c r="VNF236" s="16">
        <f t="shared" si="720"/>
        <v>0</v>
      </c>
      <c r="VNG236" s="16">
        <f t="shared" si="720"/>
        <v>0</v>
      </c>
      <c r="VNH236" s="16">
        <f t="shared" si="720"/>
        <v>0</v>
      </c>
      <c r="VNI236" s="16">
        <f t="shared" si="720"/>
        <v>0</v>
      </c>
      <c r="VNJ236" s="16">
        <f t="shared" si="720"/>
        <v>0</v>
      </c>
      <c r="VNK236" s="16">
        <f t="shared" si="720"/>
        <v>0</v>
      </c>
      <c r="VNL236" s="16">
        <f t="shared" si="720"/>
        <v>0</v>
      </c>
      <c r="VNM236" s="16">
        <f t="shared" si="720"/>
        <v>0</v>
      </c>
      <c r="VNN236" s="16">
        <f t="shared" si="720"/>
        <v>0</v>
      </c>
      <c r="VNO236" s="16">
        <f t="shared" si="720"/>
        <v>0</v>
      </c>
      <c r="VNP236" s="16">
        <f t="shared" si="720"/>
        <v>0</v>
      </c>
      <c r="VNQ236" s="16">
        <f t="shared" si="720"/>
        <v>0</v>
      </c>
      <c r="VNR236" s="16">
        <f t="shared" si="720"/>
        <v>0</v>
      </c>
      <c r="VNS236" s="16">
        <f t="shared" si="720"/>
        <v>0</v>
      </c>
      <c r="VNT236" s="16">
        <f t="shared" si="720"/>
        <v>0</v>
      </c>
      <c r="VNU236" s="16">
        <f t="shared" si="720"/>
        <v>0</v>
      </c>
      <c r="VNV236" s="16">
        <f t="shared" si="720"/>
        <v>0</v>
      </c>
      <c r="VNW236" s="16">
        <f t="shared" si="720"/>
        <v>0</v>
      </c>
      <c r="VNX236" s="16">
        <f t="shared" si="720"/>
        <v>0</v>
      </c>
      <c r="VNY236" s="16">
        <f t="shared" si="720"/>
        <v>0</v>
      </c>
      <c r="VNZ236" s="16">
        <f t="shared" si="720"/>
        <v>0</v>
      </c>
      <c r="VOA236" s="16">
        <f t="shared" si="720"/>
        <v>0</v>
      </c>
      <c r="VOB236" s="16">
        <f t="shared" si="720"/>
        <v>0</v>
      </c>
      <c r="VOC236" s="16">
        <f t="shared" si="720"/>
        <v>0</v>
      </c>
      <c r="VOD236" s="16">
        <f t="shared" si="720"/>
        <v>0</v>
      </c>
      <c r="VOE236" s="16">
        <f t="shared" si="720"/>
        <v>0</v>
      </c>
      <c r="VOF236" s="16">
        <f t="shared" si="720"/>
        <v>0</v>
      </c>
      <c r="VOG236" s="16">
        <f t="shared" si="720"/>
        <v>0</v>
      </c>
      <c r="VOH236" s="16">
        <f t="shared" si="720"/>
        <v>0</v>
      </c>
      <c r="VOI236" s="16">
        <f t="shared" si="720"/>
        <v>0</v>
      </c>
      <c r="VOJ236" s="16">
        <f t="shared" si="720"/>
        <v>0</v>
      </c>
      <c r="VOK236" s="16">
        <f t="shared" si="720"/>
        <v>0</v>
      </c>
      <c r="VOL236" s="16">
        <f t="shared" si="720"/>
        <v>0</v>
      </c>
      <c r="VOM236" s="16">
        <f t="shared" si="720"/>
        <v>0</v>
      </c>
      <c r="VON236" s="16">
        <f t="shared" si="720"/>
        <v>0</v>
      </c>
      <c r="VOO236" s="16">
        <f t="shared" si="720"/>
        <v>0</v>
      </c>
      <c r="VOP236" s="16">
        <f t="shared" si="720"/>
        <v>0</v>
      </c>
      <c r="VOQ236" s="16">
        <f t="shared" si="720"/>
        <v>0</v>
      </c>
      <c r="VOR236" s="16">
        <f t="shared" si="720"/>
        <v>0</v>
      </c>
      <c r="VOS236" s="16">
        <f t="shared" si="720"/>
        <v>0</v>
      </c>
      <c r="VOT236" s="16">
        <f t="shared" si="720"/>
        <v>0</v>
      </c>
      <c r="VOU236" s="16">
        <f t="shared" si="720"/>
        <v>0</v>
      </c>
      <c r="VOV236" s="16">
        <f t="shared" si="720"/>
        <v>0</v>
      </c>
      <c r="VOW236" s="16">
        <f t="shared" si="720"/>
        <v>0</v>
      </c>
      <c r="VOX236" s="16">
        <f t="shared" si="720"/>
        <v>0</v>
      </c>
      <c r="VOY236" s="16">
        <f t="shared" si="720"/>
        <v>0</v>
      </c>
      <c r="VOZ236" s="16">
        <f t="shared" si="720"/>
        <v>0</v>
      </c>
      <c r="VPA236" s="16">
        <f t="shared" si="720"/>
        <v>0</v>
      </c>
      <c r="VPB236" s="16">
        <f t="shared" si="720"/>
        <v>0</v>
      </c>
      <c r="VPC236" s="16">
        <f t="shared" si="720"/>
        <v>0</v>
      </c>
      <c r="VPD236" s="16">
        <f t="shared" si="720"/>
        <v>0</v>
      </c>
      <c r="VPE236" s="16">
        <f t="shared" si="720"/>
        <v>0</v>
      </c>
      <c r="VPF236" s="16">
        <f t="shared" si="720"/>
        <v>0</v>
      </c>
      <c r="VPG236" s="16">
        <f t="shared" si="720"/>
        <v>0</v>
      </c>
      <c r="VPH236" s="16">
        <f t="shared" si="720"/>
        <v>0</v>
      </c>
      <c r="VPI236" s="16">
        <f t="shared" si="720"/>
        <v>0</v>
      </c>
      <c r="VPJ236" s="16">
        <f t="shared" si="720"/>
        <v>0</v>
      </c>
      <c r="VPK236" s="16">
        <f t="shared" si="720"/>
        <v>0</v>
      </c>
      <c r="VPL236" s="16">
        <f t="shared" si="720"/>
        <v>0</v>
      </c>
      <c r="VPM236" s="16">
        <f t="shared" ref="VPM236:VRX236" si="721">SUM(VPM229:VPM235)</f>
        <v>0</v>
      </c>
      <c r="VPN236" s="16">
        <f t="shared" si="721"/>
        <v>0</v>
      </c>
      <c r="VPO236" s="16">
        <f t="shared" si="721"/>
        <v>0</v>
      </c>
      <c r="VPP236" s="16">
        <f t="shared" si="721"/>
        <v>0</v>
      </c>
      <c r="VPQ236" s="16">
        <f t="shared" si="721"/>
        <v>0</v>
      </c>
      <c r="VPR236" s="16">
        <f t="shared" si="721"/>
        <v>0</v>
      </c>
      <c r="VPS236" s="16">
        <f t="shared" si="721"/>
        <v>0</v>
      </c>
      <c r="VPT236" s="16">
        <f t="shared" si="721"/>
        <v>0</v>
      </c>
      <c r="VPU236" s="16">
        <f t="shared" si="721"/>
        <v>0</v>
      </c>
      <c r="VPV236" s="16">
        <f t="shared" si="721"/>
        <v>0</v>
      </c>
      <c r="VPW236" s="16">
        <f t="shared" si="721"/>
        <v>0</v>
      </c>
      <c r="VPX236" s="16">
        <f t="shared" si="721"/>
        <v>0</v>
      </c>
      <c r="VPY236" s="16">
        <f t="shared" si="721"/>
        <v>0</v>
      </c>
      <c r="VPZ236" s="16">
        <f t="shared" si="721"/>
        <v>0</v>
      </c>
      <c r="VQA236" s="16">
        <f t="shared" si="721"/>
        <v>0</v>
      </c>
      <c r="VQB236" s="16">
        <f t="shared" si="721"/>
        <v>0</v>
      </c>
      <c r="VQC236" s="16">
        <f t="shared" si="721"/>
        <v>0</v>
      </c>
      <c r="VQD236" s="16">
        <f t="shared" si="721"/>
        <v>0</v>
      </c>
      <c r="VQE236" s="16">
        <f t="shared" si="721"/>
        <v>0</v>
      </c>
      <c r="VQF236" s="16">
        <f t="shared" si="721"/>
        <v>0</v>
      </c>
      <c r="VQG236" s="16">
        <f t="shared" si="721"/>
        <v>0</v>
      </c>
      <c r="VQH236" s="16">
        <f t="shared" si="721"/>
        <v>0</v>
      </c>
      <c r="VQI236" s="16">
        <f t="shared" si="721"/>
        <v>0</v>
      </c>
      <c r="VQJ236" s="16">
        <f t="shared" si="721"/>
        <v>0</v>
      </c>
      <c r="VQK236" s="16">
        <f t="shared" si="721"/>
        <v>0</v>
      </c>
      <c r="VQL236" s="16">
        <f t="shared" si="721"/>
        <v>0</v>
      </c>
      <c r="VQM236" s="16">
        <f t="shared" si="721"/>
        <v>0</v>
      </c>
      <c r="VQN236" s="16">
        <f t="shared" si="721"/>
        <v>0</v>
      </c>
      <c r="VQO236" s="16">
        <f t="shared" si="721"/>
        <v>0</v>
      </c>
      <c r="VQP236" s="16">
        <f t="shared" si="721"/>
        <v>0</v>
      </c>
      <c r="VQQ236" s="16">
        <f t="shared" si="721"/>
        <v>0</v>
      </c>
      <c r="VQR236" s="16">
        <f t="shared" si="721"/>
        <v>0</v>
      </c>
      <c r="VQS236" s="16">
        <f t="shared" si="721"/>
        <v>0</v>
      </c>
      <c r="VQT236" s="16">
        <f t="shared" si="721"/>
        <v>0</v>
      </c>
      <c r="VQU236" s="16">
        <f t="shared" si="721"/>
        <v>0</v>
      </c>
      <c r="VQV236" s="16">
        <f t="shared" si="721"/>
        <v>0</v>
      </c>
      <c r="VQW236" s="16">
        <f t="shared" si="721"/>
        <v>0</v>
      </c>
      <c r="VQX236" s="16">
        <f t="shared" si="721"/>
        <v>0</v>
      </c>
      <c r="VQY236" s="16">
        <f t="shared" si="721"/>
        <v>0</v>
      </c>
      <c r="VQZ236" s="16">
        <f t="shared" si="721"/>
        <v>0</v>
      </c>
      <c r="VRA236" s="16">
        <f t="shared" si="721"/>
        <v>0</v>
      </c>
      <c r="VRB236" s="16">
        <f t="shared" si="721"/>
        <v>0</v>
      </c>
      <c r="VRC236" s="16">
        <f t="shared" si="721"/>
        <v>0</v>
      </c>
      <c r="VRD236" s="16">
        <f t="shared" si="721"/>
        <v>0</v>
      </c>
      <c r="VRE236" s="16">
        <f t="shared" si="721"/>
        <v>0</v>
      </c>
      <c r="VRF236" s="16">
        <f t="shared" si="721"/>
        <v>0</v>
      </c>
      <c r="VRG236" s="16">
        <f t="shared" si="721"/>
        <v>0</v>
      </c>
      <c r="VRH236" s="16">
        <f t="shared" si="721"/>
        <v>0</v>
      </c>
      <c r="VRI236" s="16">
        <f t="shared" si="721"/>
        <v>0</v>
      </c>
      <c r="VRJ236" s="16">
        <f t="shared" si="721"/>
        <v>0</v>
      </c>
      <c r="VRK236" s="16">
        <f t="shared" si="721"/>
        <v>0</v>
      </c>
      <c r="VRL236" s="16">
        <f t="shared" si="721"/>
        <v>0</v>
      </c>
      <c r="VRM236" s="16">
        <f t="shared" si="721"/>
        <v>0</v>
      </c>
      <c r="VRN236" s="16">
        <f t="shared" si="721"/>
        <v>0</v>
      </c>
      <c r="VRO236" s="16">
        <f t="shared" si="721"/>
        <v>0</v>
      </c>
      <c r="VRP236" s="16">
        <f t="shared" si="721"/>
        <v>0</v>
      </c>
      <c r="VRQ236" s="16">
        <f t="shared" si="721"/>
        <v>0</v>
      </c>
      <c r="VRR236" s="16">
        <f t="shared" si="721"/>
        <v>0</v>
      </c>
      <c r="VRS236" s="16">
        <f t="shared" si="721"/>
        <v>0</v>
      </c>
      <c r="VRT236" s="16">
        <f t="shared" si="721"/>
        <v>0</v>
      </c>
      <c r="VRU236" s="16">
        <f t="shared" si="721"/>
        <v>0</v>
      </c>
      <c r="VRV236" s="16">
        <f t="shared" si="721"/>
        <v>0</v>
      </c>
      <c r="VRW236" s="16">
        <f t="shared" si="721"/>
        <v>0</v>
      </c>
      <c r="VRX236" s="16">
        <f t="shared" si="721"/>
        <v>0</v>
      </c>
      <c r="VRY236" s="16">
        <f t="shared" ref="VRY236:VUJ236" si="722">SUM(VRY229:VRY235)</f>
        <v>0</v>
      </c>
      <c r="VRZ236" s="16">
        <f t="shared" si="722"/>
        <v>0</v>
      </c>
      <c r="VSA236" s="16">
        <f t="shared" si="722"/>
        <v>0</v>
      </c>
      <c r="VSB236" s="16">
        <f t="shared" si="722"/>
        <v>0</v>
      </c>
      <c r="VSC236" s="16">
        <f t="shared" si="722"/>
        <v>0</v>
      </c>
      <c r="VSD236" s="16">
        <f t="shared" si="722"/>
        <v>0</v>
      </c>
      <c r="VSE236" s="16">
        <f t="shared" si="722"/>
        <v>0</v>
      </c>
      <c r="VSF236" s="16">
        <f t="shared" si="722"/>
        <v>0</v>
      </c>
      <c r="VSG236" s="16">
        <f t="shared" si="722"/>
        <v>0</v>
      </c>
      <c r="VSH236" s="16">
        <f t="shared" si="722"/>
        <v>0</v>
      </c>
      <c r="VSI236" s="16">
        <f t="shared" si="722"/>
        <v>0</v>
      </c>
      <c r="VSJ236" s="16">
        <f t="shared" si="722"/>
        <v>0</v>
      </c>
      <c r="VSK236" s="16">
        <f t="shared" si="722"/>
        <v>0</v>
      </c>
      <c r="VSL236" s="16">
        <f t="shared" si="722"/>
        <v>0</v>
      </c>
      <c r="VSM236" s="16">
        <f t="shared" si="722"/>
        <v>0</v>
      </c>
      <c r="VSN236" s="16">
        <f t="shared" si="722"/>
        <v>0</v>
      </c>
      <c r="VSO236" s="16">
        <f t="shared" si="722"/>
        <v>0</v>
      </c>
      <c r="VSP236" s="16">
        <f t="shared" si="722"/>
        <v>0</v>
      </c>
      <c r="VSQ236" s="16">
        <f t="shared" si="722"/>
        <v>0</v>
      </c>
      <c r="VSR236" s="16">
        <f t="shared" si="722"/>
        <v>0</v>
      </c>
      <c r="VSS236" s="16">
        <f t="shared" si="722"/>
        <v>0</v>
      </c>
      <c r="VST236" s="16">
        <f t="shared" si="722"/>
        <v>0</v>
      </c>
      <c r="VSU236" s="16">
        <f t="shared" si="722"/>
        <v>0</v>
      </c>
      <c r="VSV236" s="16">
        <f t="shared" si="722"/>
        <v>0</v>
      </c>
      <c r="VSW236" s="16">
        <f t="shared" si="722"/>
        <v>0</v>
      </c>
      <c r="VSX236" s="16">
        <f t="shared" si="722"/>
        <v>0</v>
      </c>
      <c r="VSY236" s="16">
        <f t="shared" si="722"/>
        <v>0</v>
      </c>
      <c r="VSZ236" s="16">
        <f t="shared" si="722"/>
        <v>0</v>
      </c>
      <c r="VTA236" s="16">
        <f t="shared" si="722"/>
        <v>0</v>
      </c>
      <c r="VTB236" s="16">
        <f t="shared" si="722"/>
        <v>0</v>
      </c>
      <c r="VTC236" s="16">
        <f t="shared" si="722"/>
        <v>0</v>
      </c>
      <c r="VTD236" s="16">
        <f t="shared" si="722"/>
        <v>0</v>
      </c>
      <c r="VTE236" s="16">
        <f t="shared" si="722"/>
        <v>0</v>
      </c>
      <c r="VTF236" s="16">
        <f t="shared" si="722"/>
        <v>0</v>
      </c>
      <c r="VTG236" s="16">
        <f t="shared" si="722"/>
        <v>0</v>
      </c>
      <c r="VTH236" s="16">
        <f t="shared" si="722"/>
        <v>0</v>
      </c>
      <c r="VTI236" s="16">
        <f t="shared" si="722"/>
        <v>0</v>
      </c>
      <c r="VTJ236" s="16">
        <f t="shared" si="722"/>
        <v>0</v>
      </c>
      <c r="VTK236" s="16">
        <f t="shared" si="722"/>
        <v>0</v>
      </c>
      <c r="VTL236" s="16">
        <f t="shared" si="722"/>
        <v>0</v>
      </c>
      <c r="VTM236" s="16">
        <f t="shared" si="722"/>
        <v>0</v>
      </c>
      <c r="VTN236" s="16">
        <f t="shared" si="722"/>
        <v>0</v>
      </c>
      <c r="VTO236" s="16">
        <f t="shared" si="722"/>
        <v>0</v>
      </c>
      <c r="VTP236" s="16">
        <f t="shared" si="722"/>
        <v>0</v>
      </c>
      <c r="VTQ236" s="16">
        <f t="shared" si="722"/>
        <v>0</v>
      </c>
      <c r="VTR236" s="16">
        <f t="shared" si="722"/>
        <v>0</v>
      </c>
      <c r="VTS236" s="16">
        <f t="shared" si="722"/>
        <v>0</v>
      </c>
      <c r="VTT236" s="16">
        <f t="shared" si="722"/>
        <v>0</v>
      </c>
      <c r="VTU236" s="16">
        <f t="shared" si="722"/>
        <v>0</v>
      </c>
      <c r="VTV236" s="16">
        <f t="shared" si="722"/>
        <v>0</v>
      </c>
      <c r="VTW236" s="16">
        <f t="shared" si="722"/>
        <v>0</v>
      </c>
      <c r="VTX236" s="16">
        <f t="shared" si="722"/>
        <v>0</v>
      </c>
      <c r="VTY236" s="16">
        <f t="shared" si="722"/>
        <v>0</v>
      </c>
      <c r="VTZ236" s="16">
        <f t="shared" si="722"/>
        <v>0</v>
      </c>
      <c r="VUA236" s="16">
        <f t="shared" si="722"/>
        <v>0</v>
      </c>
      <c r="VUB236" s="16">
        <f t="shared" si="722"/>
        <v>0</v>
      </c>
      <c r="VUC236" s="16">
        <f t="shared" si="722"/>
        <v>0</v>
      </c>
      <c r="VUD236" s="16">
        <f t="shared" si="722"/>
        <v>0</v>
      </c>
      <c r="VUE236" s="16">
        <f t="shared" si="722"/>
        <v>0</v>
      </c>
      <c r="VUF236" s="16">
        <f t="shared" si="722"/>
        <v>0</v>
      </c>
      <c r="VUG236" s="16">
        <f t="shared" si="722"/>
        <v>0</v>
      </c>
      <c r="VUH236" s="16">
        <f t="shared" si="722"/>
        <v>0</v>
      </c>
      <c r="VUI236" s="16">
        <f t="shared" si="722"/>
        <v>0</v>
      </c>
      <c r="VUJ236" s="16">
        <f t="shared" si="722"/>
        <v>0</v>
      </c>
      <c r="VUK236" s="16">
        <f t="shared" ref="VUK236:VWV236" si="723">SUM(VUK229:VUK235)</f>
        <v>0</v>
      </c>
      <c r="VUL236" s="16">
        <f t="shared" si="723"/>
        <v>0</v>
      </c>
      <c r="VUM236" s="16">
        <f t="shared" si="723"/>
        <v>0</v>
      </c>
      <c r="VUN236" s="16">
        <f t="shared" si="723"/>
        <v>0</v>
      </c>
      <c r="VUO236" s="16">
        <f t="shared" si="723"/>
        <v>0</v>
      </c>
      <c r="VUP236" s="16">
        <f t="shared" si="723"/>
        <v>0</v>
      </c>
      <c r="VUQ236" s="16">
        <f t="shared" si="723"/>
        <v>0</v>
      </c>
      <c r="VUR236" s="16">
        <f t="shared" si="723"/>
        <v>0</v>
      </c>
      <c r="VUS236" s="16">
        <f t="shared" si="723"/>
        <v>0</v>
      </c>
      <c r="VUT236" s="16">
        <f t="shared" si="723"/>
        <v>0</v>
      </c>
      <c r="VUU236" s="16">
        <f t="shared" si="723"/>
        <v>0</v>
      </c>
      <c r="VUV236" s="16">
        <f t="shared" si="723"/>
        <v>0</v>
      </c>
      <c r="VUW236" s="16">
        <f t="shared" si="723"/>
        <v>0</v>
      </c>
      <c r="VUX236" s="16">
        <f t="shared" si="723"/>
        <v>0</v>
      </c>
      <c r="VUY236" s="16">
        <f t="shared" si="723"/>
        <v>0</v>
      </c>
      <c r="VUZ236" s="16">
        <f t="shared" si="723"/>
        <v>0</v>
      </c>
      <c r="VVA236" s="16">
        <f t="shared" si="723"/>
        <v>0</v>
      </c>
      <c r="VVB236" s="16">
        <f t="shared" si="723"/>
        <v>0</v>
      </c>
      <c r="VVC236" s="16">
        <f t="shared" si="723"/>
        <v>0</v>
      </c>
      <c r="VVD236" s="16">
        <f t="shared" si="723"/>
        <v>0</v>
      </c>
      <c r="VVE236" s="16">
        <f t="shared" si="723"/>
        <v>0</v>
      </c>
      <c r="VVF236" s="16">
        <f t="shared" si="723"/>
        <v>0</v>
      </c>
      <c r="VVG236" s="16">
        <f t="shared" si="723"/>
        <v>0</v>
      </c>
      <c r="VVH236" s="16">
        <f t="shared" si="723"/>
        <v>0</v>
      </c>
      <c r="VVI236" s="16">
        <f t="shared" si="723"/>
        <v>0</v>
      </c>
      <c r="VVJ236" s="16">
        <f t="shared" si="723"/>
        <v>0</v>
      </c>
      <c r="VVK236" s="16">
        <f t="shared" si="723"/>
        <v>0</v>
      </c>
      <c r="VVL236" s="16">
        <f t="shared" si="723"/>
        <v>0</v>
      </c>
      <c r="VVM236" s="16">
        <f t="shared" si="723"/>
        <v>0</v>
      </c>
      <c r="VVN236" s="16">
        <f t="shared" si="723"/>
        <v>0</v>
      </c>
      <c r="VVO236" s="16">
        <f t="shared" si="723"/>
        <v>0</v>
      </c>
      <c r="VVP236" s="16">
        <f t="shared" si="723"/>
        <v>0</v>
      </c>
      <c r="VVQ236" s="16">
        <f t="shared" si="723"/>
        <v>0</v>
      </c>
      <c r="VVR236" s="16">
        <f t="shared" si="723"/>
        <v>0</v>
      </c>
      <c r="VVS236" s="16">
        <f t="shared" si="723"/>
        <v>0</v>
      </c>
      <c r="VVT236" s="16">
        <f t="shared" si="723"/>
        <v>0</v>
      </c>
      <c r="VVU236" s="16">
        <f t="shared" si="723"/>
        <v>0</v>
      </c>
      <c r="VVV236" s="16">
        <f t="shared" si="723"/>
        <v>0</v>
      </c>
      <c r="VVW236" s="16">
        <f t="shared" si="723"/>
        <v>0</v>
      </c>
      <c r="VVX236" s="16">
        <f t="shared" si="723"/>
        <v>0</v>
      </c>
      <c r="VVY236" s="16">
        <f t="shared" si="723"/>
        <v>0</v>
      </c>
      <c r="VVZ236" s="16">
        <f t="shared" si="723"/>
        <v>0</v>
      </c>
      <c r="VWA236" s="16">
        <f t="shared" si="723"/>
        <v>0</v>
      </c>
      <c r="VWB236" s="16">
        <f t="shared" si="723"/>
        <v>0</v>
      </c>
      <c r="VWC236" s="16">
        <f t="shared" si="723"/>
        <v>0</v>
      </c>
      <c r="VWD236" s="16">
        <f t="shared" si="723"/>
        <v>0</v>
      </c>
      <c r="VWE236" s="16">
        <f t="shared" si="723"/>
        <v>0</v>
      </c>
      <c r="VWF236" s="16">
        <f t="shared" si="723"/>
        <v>0</v>
      </c>
      <c r="VWG236" s="16">
        <f t="shared" si="723"/>
        <v>0</v>
      </c>
      <c r="VWH236" s="16">
        <f t="shared" si="723"/>
        <v>0</v>
      </c>
      <c r="VWI236" s="16">
        <f t="shared" si="723"/>
        <v>0</v>
      </c>
      <c r="VWJ236" s="16">
        <f t="shared" si="723"/>
        <v>0</v>
      </c>
      <c r="VWK236" s="16">
        <f t="shared" si="723"/>
        <v>0</v>
      </c>
      <c r="VWL236" s="16">
        <f t="shared" si="723"/>
        <v>0</v>
      </c>
      <c r="VWM236" s="16">
        <f t="shared" si="723"/>
        <v>0</v>
      </c>
      <c r="VWN236" s="16">
        <f t="shared" si="723"/>
        <v>0</v>
      </c>
      <c r="VWO236" s="16">
        <f t="shared" si="723"/>
        <v>0</v>
      </c>
      <c r="VWP236" s="16">
        <f t="shared" si="723"/>
        <v>0</v>
      </c>
      <c r="VWQ236" s="16">
        <f t="shared" si="723"/>
        <v>0</v>
      </c>
      <c r="VWR236" s="16">
        <f t="shared" si="723"/>
        <v>0</v>
      </c>
      <c r="VWS236" s="16">
        <f t="shared" si="723"/>
        <v>0</v>
      </c>
      <c r="VWT236" s="16">
        <f t="shared" si="723"/>
        <v>0</v>
      </c>
      <c r="VWU236" s="16">
        <f t="shared" si="723"/>
        <v>0</v>
      </c>
      <c r="VWV236" s="16">
        <f t="shared" si="723"/>
        <v>0</v>
      </c>
      <c r="VWW236" s="16">
        <f t="shared" ref="VWW236:VZH236" si="724">SUM(VWW229:VWW235)</f>
        <v>0</v>
      </c>
      <c r="VWX236" s="16">
        <f t="shared" si="724"/>
        <v>0</v>
      </c>
      <c r="VWY236" s="16">
        <f t="shared" si="724"/>
        <v>0</v>
      </c>
      <c r="VWZ236" s="16">
        <f t="shared" si="724"/>
        <v>0</v>
      </c>
      <c r="VXA236" s="16">
        <f t="shared" si="724"/>
        <v>0</v>
      </c>
      <c r="VXB236" s="16">
        <f t="shared" si="724"/>
        <v>0</v>
      </c>
      <c r="VXC236" s="16">
        <f t="shared" si="724"/>
        <v>0</v>
      </c>
      <c r="VXD236" s="16">
        <f t="shared" si="724"/>
        <v>0</v>
      </c>
      <c r="VXE236" s="16">
        <f t="shared" si="724"/>
        <v>0</v>
      </c>
      <c r="VXF236" s="16">
        <f t="shared" si="724"/>
        <v>0</v>
      </c>
      <c r="VXG236" s="16">
        <f t="shared" si="724"/>
        <v>0</v>
      </c>
      <c r="VXH236" s="16">
        <f t="shared" si="724"/>
        <v>0</v>
      </c>
      <c r="VXI236" s="16">
        <f t="shared" si="724"/>
        <v>0</v>
      </c>
      <c r="VXJ236" s="16">
        <f t="shared" si="724"/>
        <v>0</v>
      </c>
      <c r="VXK236" s="16">
        <f t="shared" si="724"/>
        <v>0</v>
      </c>
      <c r="VXL236" s="16">
        <f t="shared" si="724"/>
        <v>0</v>
      </c>
      <c r="VXM236" s="16">
        <f t="shared" si="724"/>
        <v>0</v>
      </c>
      <c r="VXN236" s="16">
        <f t="shared" si="724"/>
        <v>0</v>
      </c>
      <c r="VXO236" s="16">
        <f t="shared" si="724"/>
        <v>0</v>
      </c>
      <c r="VXP236" s="16">
        <f t="shared" si="724"/>
        <v>0</v>
      </c>
      <c r="VXQ236" s="16">
        <f t="shared" si="724"/>
        <v>0</v>
      </c>
      <c r="VXR236" s="16">
        <f t="shared" si="724"/>
        <v>0</v>
      </c>
      <c r="VXS236" s="16">
        <f t="shared" si="724"/>
        <v>0</v>
      </c>
      <c r="VXT236" s="16">
        <f t="shared" si="724"/>
        <v>0</v>
      </c>
      <c r="VXU236" s="16">
        <f t="shared" si="724"/>
        <v>0</v>
      </c>
      <c r="VXV236" s="16">
        <f t="shared" si="724"/>
        <v>0</v>
      </c>
      <c r="VXW236" s="16">
        <f t="shared" si="724"/>
        <v>0</v>
      </c>
      <c r="VXX236" s="16">
        <f t="shared" si="724"/>
        <v>0</v>
      </c>
      <c r="VXY236" s="16">
        <f t="shared" si="724"/>
        <v>0</v>
      </c>
      <c r="VXZ236" s="16">
        <f t="shared" si="724"/>
        <v>0</v>
      </c>
      <c r="VYA236" s="16">
        <f t="shared" si="724"/>
        <v>0</v>
      </c>
      <c r="VYB236" s="16">
        <f t="shared" si="724"/>
        <v>0</v>
      </c>
      <c r="VYC236" s="16">
        <f t="shared" si="724"/>
        <v>0</v>
      </c>
      <c r="VYD236" s="16">
        <f t="shared" si="724"/>
        <v>0</v>
      </c>
      <c r="VYE236" s="16">
        <f t="shared" si="724"/>
        <v>0</v>
      </c>
      <c r="VYF236" s="16">
        <f t="shared" si="724"/>
        <v>0</v>
      </c>
      <c r="VYG236" s="16">
        <f t="shared" si="724"/>
        <v>0</v>
      </c>
      <c r="VYH236" s="16">
        <f t="shared" si="724"/>
        <v>0</v>
      </c>
      <c r="VYI236" s="16">
        <f t="shared" si="724"/>
        <v>0</v>
      </c>
      <c r="VYJ236" s="16">
        <f t="shared" si="724"/>
        <v>0</v>
      </c>
      <c r="VYK236" s="16">
        <f t="shared" si="724"/>
        <v>0</v>
      </c>
      <c r="VYL236" s="16">
        <f t="shared" si="724"/>
        <v>0</v>
      </c>
      <c r="VYM236" s="16">
        <f t="shared" si="724"/>
        <v>0</v>
      </c>
      <c r="VYN236" s="16">
        <f t="shared" si="724"/>
        <v>0</v>
      </c>
      <c r="VYO236" s="16">
        <f t="shared" si="724"/>
        <v>0</v>
      </c>
      <c r="VYP236" s="16">
        <f t="shared" si="724"/>
        <v>0</v>
      </c>
      <c r="VYQ236" s="16">
        <f t="shared" si="724"/>
        <v>0</v>
      </c>
      <c r="VYR236" s="16">
        <f t="shared" si="724"/>
        <v>0</v>
      </c>
      <c r="VYS236" s="16">
        <f t="shared" si="724"/>
        <v>0</v>
      </c>
      <c r="VYT236" s="16">
        <f t="shared" si="724"/>
        <v>0</v>
      </c>
      <c r="VYU236" s="16">
        <f t="shared" si="724"/>
        <v>0</v>
      </c>
      <c r="VYV236" s="16">
        <f t="shared" si="724"/>
        <v>0</v>
      </c>
      <c r="VYW236" s="16">
        <f t="shared" si="724"/>
        <v>0</v>
      </c>
      <c r="VYX236" s="16">
        <f t="shared" si="724"/>
        <v>0</v>
      </c>
      <c r="VYY236" s="16">
        <f t="shared" si="724"/>
        <v>0</v>
      </c>
      <c r="VYZ236" s="16">
        <f t="shared" si="724"/>
        <v>0</v>
      </c>
      <c r="VZA236" s="16">
        <f t="shared" si="724"/>
        <v>0</v>
      </c>
      <c r="VZB236" s="16">
        <f t="shared" si="724"/>
        <v>0</v>
      </c>
      <c r="VZC236" s="16">
        <f t="shared" si="724"/>
        <v>0</v>
      </c>
      <c r="VZD236" s="16">
        <f t="shared" si="724"/>
        <v>0</v>
      </c>
      <c r="VZE236" s="16">
        <f t="shared" si="724"/>
        <v>0</v>
      </c>
      <c r="VZF236" s="16">
        <f t="shared" si="724"/>
        <v>0</v>
      </c>
      <c r="VZG236" s="16">
        <f t="shared" si="724"/>
        <v>0</v>
      </c>
      <c r="VZH236" s="16">
        <f t="shared" si="724"/>
        <v>0</v>
      </c>
      <c r="VZI236" s="16">
        <f t="shared" ref="VZI236:WBT236" si="725">SUM(VZI229:VZI235)</f>
        <v>0</v>
      </c>
      <c r="VZJ236" s="16">
        <f t="shared" si="725"/>
        <v>0</v>
      </c>
      <c r="VZK236" s="16">
        <f t="shared" si="725"/>
        <v>0</v>
      </c>
      <c r="VZL236" s="16">
        <f t="shared" si="725"/>
        <v>0</v>
      </c>
      <c r="VZM236" s="16">
        <f t="shared" si="725"/>
        <v>0</v>
      </c>
      <c r="VZN236" s="16">
        <f t="shared" si="725"/>
        <v>0</v>
      </c>
      <c r="VZO236" s="16">
        <f t="shared" si="725"/>
        <v>0</v>
      </c>
      <c r="VZP236" s="16">
        <f t="shared" si="725"/>
        <v>0</v>
      </c>
      <c r="VZQ236" s="16">
        <f t="shared" si="725"/>
        <v>0</v>
      </c>
      <c r="VZR236" s="16">
        <f t="shared" si="725"/>
        <v>0</v>
      </c>
      <c r="VZS236" s="16">
        <f t="shared" si="725"/>
        <v>0</v>
      </c>
      <c r="VZT236" s="16">
        <f t="shared" si="725"/>
        <v>0</v>
      </c>
      <c r="VZU236" s="16">
        <f t="shared" si="725"/>
        <v>0</v>
      </c>
      <c r="VZV236" s="16">
        <f t="shared" si="725"/>
        <v>0</v>
      </c>
      <c r="VZW236" s="16">
        <f t="shared" si="725"/>
        <v>0</v>
      </c>
      <c r="VZX236" s="16">
        <f t="shared" si="725"/>
        <v>0</v>
      </c>
      <c r="VZY236" s="16">
        <f t="shared" si="725"/>
        <v>0</v>
      </c>
      <c r="VZZ236" s="16">
        <f t="shared" si="725"/>
        <v>0</v>
      </c>
      <c r="WAA236" s="16">
        <f t="shared" si="725"/>
        <v>0</v>
      </c>
      <c r="WAB236" s="16">
        <f t="shared" si="725"/>
        <v>0</v>
      </c>
      <c r="WAC236" s="16">
        <f t="shared" si="725"/>
        <v>0</v>
      </c>
      <c r="WAD236" s="16">
        <f t="shared" si="725"/>
        <v>0</v>
      </c>
      <c r="WAE236" s="16">
        <f t="shared" si="725"/>
        <v>0</v>
      </c>
      <c r="WAF236" s="16">
        <f t="shared" si="725"/>
        <v>0</v>
      </c>
      <c r="WAG236" s="16">
        <f t="shared" si="725"/>
        <v>0</v>
      </c>
      <c r="WAH236" s="16">
        <f t="shared" si="725"/>
        <v>0</v>
      </c>
      <c r="WAI236" s="16">
        <f t="shared" si="725"/>
        <v>0</v>
      </c>
      <c r="WAJ236" s="16">
        <f t="shared" si="725"/>
        <v>0</v>
      </c>
      <c r="WAK236" s="16">
        <f t="shared" si="725"/>
        <v>0</v>
      </c>
      <c r="WAL236" s="16">
        <f t="shared" si="725"/>
        <v>0</v>
      </c>
      <c r="WAM236" s="16">
        <f t="shared" si="725"/>
        <v>0</v>
      </c>
      <c r="WAN236" s="16">
        <f t="shared" si="725"/>
        <v>0</v>
      </c>
      <c r="WAO236" s="16">
        <f t="shared" si="725"/>
        <v>0</v>
      </c>
      <c r="WAP236" s="16">
        <f t="shared" si="725"/>
        <v>0</v>
      </c>
      <c r="WAQ236" s="16">
        <f t="shared" si="725"/>
        <v>0</v>
      </c>
      <c r="WAR236" s="16">
        <f t="shared" si="725"/>
        <v>0</v>
      </c>
      <c r="WAS236" s="16">
        <f t="shared" si="725"/>
        <v>0</v>
      </c>
      <c r="WAT236" s="16">
        <f t="shared" si="725"/>
        <v>0</v>
      </c>
      <c r="WAU236" s="16">
        <f t="shared" si="725"/>
        <v>0</v>
      </c>
      <c r="WAV236" s="16">
        <f t="shared" si="725"/>
        <v>0</v>
      </c>
      <c r="WAW236" s="16">
        <f t="shared" si="725"/>
        <v>0</v>
      </c>
      <c r="WAX236" s="16">
        <f t="shared" si="725"/>
        <v>0</v>
      </c>
      <c r="WAY236" s="16">
        <f t="shared" si="725"/>
        <v>0</v>
      </c>
      <c r="WAZ236" s="16">
        <f t="shared" si="725"/>
        <v>0</v>
      </c>
      <c r="WBA236" s="16">
        <f t="shared" si="725"/>
        <v>0</v>
      </c>
      <c r="WBB236" s="16">
        <f t="shared" si="725"/>
        <v>0</v>
      </c>
      <c r="WBC236" s="16">
        <f t="shared" si="725"/>
        <v>0</v>
      </c>
      <c r="WBD236" s="16">
        <f t="shared" si="725"/>
        <v>0</v>
      </c>
      <c r="WBE236" s="16">
        <f t="shared" si="725"/>
        <v>0</v>
      </c>
      <c r="WBF236" s="16">
        <f t="shared" si="725"/>
        <v>0</v>
      </c>
      <c r="WBG236" s="16">
        <f t="shared" si="725"/>
        <v>0</v>
      </c>
      <c r="WBH236" s="16">
        <f t="shared" si="725"/>
        <v>0</v>
      </c>
      <c r="WBI236" s="16">
        <f t="shared" si="725"/>
        <v>0</v>
      </c>
      <c r="WBJ236" s="16">
        <f t="shared" si="725"/>
        <v>0</v>
      </c>
      <c r="WBK236" s="16">
        <f t="shared" si="725"/>
        <v>0</v>
      </c>
      <c r="WBL236" s="16">
        <f t="shared" si="725"/>
        <v>0</v>
      </c>
      <c r="WBM236" s="16">
        <f t="shared" si="725"/>
        <v>0</v>
      </c>
      <c r="WBN236" s="16">
        <f t="shared" si="725"/>
        <v>0</v>
      </c>
      <c r="WBO236" s="16">
        <f t="shared" si="725"/>
        <v>0</v>
      </c>
      <c r="WBP236" s="16">
        <f t="shared" si="725"/>
        <v>0</v>
      </c>
      <c r="WBQ236" s="16">
        <f t="shared" si="725"/>
        <v>0</v>
      </c>
      <c r="WBR236" s="16">
        <f t="shared" si="725"/>
        <v>0</v>
      </c>
      <c r="WBS236" s="16">
        <f t="shared" si="725"/>
        <v>0</v>
      </c>
      <c r="WBT236" s="16">
        <f t="shared" si="725"/>
        <v>0</v>
      </c>
      <c r="WBU236" s="16">
        <f t="shared" ref="WBU236:WEF236" si="726">SUM(WBU229:WBU235)</f>
        <v>0</v>
      </c>
      <c r="WBV236" s="16">
        <f t="shared" si="726"/>
        <v>0</v>
      </c>
      <c r="WBW236" s="16">
        <f t="shared" si="726"/>
        <v>0</v>
      </c>
      <c r="WBX236" s="16">
        <f t="shared" si="726"/>
        <v>0</v>
      </c>
      <c r="WBY236" s="16">
        <f t="shared" si="726"/>
        <v>0</v>
      </c>
      <c r="WBZ236" s="16">
        <f t="shared" si="726"/>
        <v>0</v>
      </c>
      <c r="WCA236" s="16">
        <f t="shared" si="726"/>
        <v>0</v>
      </c>
      <c r="WCB236" s="16">
        <f t="shared" si="726"/>
        <v>0</v>
      </c>
      <c r="WCC236" s="16">
        <f t="shared" si="726"/>
        <v>0</v>
      </c>
      <c r="WCD236" s="16">
        <f t="shared" si="726"/>
        <v>0</v>
      </c>
      <c r="WCE236" s="16">
        <f t="shared" si="726"/>
        <v>0</v>
      </c>
      <c r="WCF236" s="16">
        <f t="shared" si="726"/>
        <v>0</v>
      </c>
      <c r="WCG236" s="16">
        <f t="shared" si="726"/>
        <v>0</v>
      </c>
      <c r="WCH236" s="16">
        <f t="shared" si="726"/>
        <v>0</v>
      </c>
      <c r="WCI236" s="16">
        <f t="shared" si="726"/>
        <v>0</v>
      </c>
      <c r="WCJ236" s="16">
        <f t="shared" si="726"/>
        <v>0</v>
      </c>
      <c r="WCK236" s="16">
        <f t="shared" si="726"/>
        <v>0</v>
      </c>
      <c r="WCL236" s="16">
        <f t="shared" si="726"/>
        <v>0</v>
      </c>
      <c r="WCM236" s="16">
        <f t="shared" si="726"/>
        <v>0</v>
      </c>
      <c r="WCN236" s="16">
        <f t="shared" si="726"/>
        <v>0</v>
      </c>
      <c r="WCO236" s="16">
        <f t="shared" si="726"/>
        <v>0</v>
      </c>
      <c r="WCP236" s="16">
        <f t="shared" si="726"/>
        <v>0</v>
      </c>
      <c r="WCQ236" s="16">
        <f t="shared" si="726"/>
        <v>0</v>
      </c>
      <c r="WCR236" s="16">
        <f t="shared" si="726"/>
        <v>0</v>
      </c>
      <c r="WCS236" s="16">
        <f t="shared" si="726"/>
        <v>0</v>
      </c>
      <c r="WCT236" s="16">
        <f t="shared" si="726"/>
        <v>0</v>
      </c>
      <c r="WCU236" s="16">
        <f t="shared" si="726"/>
        <v>0</v>
      </c>
      <c r="WCV236" s="16">
        <f t="shared" si="726"/>
        <v>0</v>
      </c>
      <c r="WCW236" s="16">
        <f t="shared" si="726"/>
        <v>0</v>
      </c>
      <c r="WCX236" s="16">
        <f t="shared" si="726"/>
        <v>0</v>
      </c>
      <c r="WCY236" s="16">
        <f t="shared" si="726"/>
        <v>0</v>
      </c>
      <c r="WCZ236" s="16">
        <f t="shared" si="726"/>
        <v>0</v>
      </c>
      <c r="WDA236" s="16">
        <f t="shared" si="726"/>
        <v>0</v>
      </c>
      <c r="WDB236" s="16">
        <f t="shared" si="726"/>
        <v>0</v>
      </c>
      <c r="WDC236" s="16">
        <f t="shared" si="726"/>
        <v>0</v>
      </c>
      <c r="WDD236" s="16">
        <f t="shared" si="726"/>
        <v>0</v>
      </c>
      <c r="WDE236" s="16">
        <f t="shared" si="726"/>
        <v>0</v>
      </c>
      <c r="WDF236" s="16">
        <f t="shared" si="726"/>
        <v>0</v>
      </c>
      <c r="WDG236" s="16">
        <f t="shared" si="726"/>
        <v>0</v>
      </c>
      <c r="WDH236" s="16">
        <f t="shared" si="726"/>
        <v>0</v>
      </c>
      <c r="WDI236" s="16">
        <f t="shared" si="726"/>
        <v>0</v>
      </c>
      <c r="WDJ236" s="16">
        <f t="shared" si="726"/>
        <v>0</v>
      </c>
      <c r="WDK236" s="16">
        <f t="shared" si="726"/>
        <v>0</v>
      </c>
      <c r="WDL236" s="16">
        <f t="shared" si="726"/>
        <v>0</v>
      </c>
      <c r="WDM236" s="16">
        <f t="shared" si="726"/>
        <v>0</v>
      </c>
      <c r="WDN236" s="16">
        <f t="shared" si="726"/>
        <v>0</v>
      </c>
      <c r="WDO236" s="16">
        <f t="shared" si="726"/>
        <v>0</v>
      </c>
      <c r="WDP236" s="16">
        <f t="shared" si="726"/>
        <v>0</v>
      </c>
      <c r="WDQ236" s="16">
        <f t="shared" si="726"/>
        <v>0</v>
      </c>
      <c r="WDR236" s="16">
        <f t="shared" si="726"/>
        <v>0</v>
      </c>
      <c r="WDS236" s="16">
        <f t="shared" si="726"/>
        <v>0</v>
      </c>
      <c r="WDT236" s="16">
        <f t="shared" si="726"/>
        <v>0</v>
      </c>
      <c r="WDU236" s="16">
        <f t="shared" si="726"/>
        <v>0</v>
      </c>
      <c r="WDV236" s="16">
        <f t="shared" si="726"/>
        <v>0</v>
      </c>
      <c r="WDW236" s="16">
        <f t="shared" si="726"/>
        <v>0</v>
      </c>
      <c r="WDX236" s="16">
        <f t="shared" si="726"/>
        <v>0</v>
      </c>
      <c r="WDY236" s="16">
        <f t="shared" si="726"/>
        <v>0</v>
      </c>
      <c r="WDZ236" s="16">
        <f t="shared" si="726"/>
        <v>0</v>
      </c>
      <c r="WEA236" s="16">
        <f t="shared" si="726"/>
        <v>0</v>
      </c>
      <c r="WEB236" s="16">
        <f t="shared" si="726"/>
        <v>0</v>
      </c>
      <c r="WEC236" s="16">
        <f t="shared" si="726"/>
        <v>0</v>
      </c>
      <c r="WED236" s="16">
        <f t="shared" si="726"/>
        <v>0</v>
      </c>
      <c r="WEE236" s="16">
        <f t="shared" si="726"/>
        <v>0</v>
      </c>
      <c r="WEF236" s="16">
        <f t="shared" si="726"/>
        <v>0</v>
      </c>
      <c r="WEG236" s="16">
        <f t="shared" ref="WEG236:WGR236" si="727">SUM(WEG229:WEG235)</f>
        <v>0</v>
      </c>
      <c r="WEH236" s="16">
        <f t="shared" si="727"/>
        <v>0</v>
      </c>
      <c r="WEI236" s="16">
        <f t="shared" si="727"/>
        <v>0</v>
      </c>
      <c r="WEJ236" s="16">
        <f t="shared" si="727"/>
        <v>0</v>
      </c>
      <c r="WEK236" s="16">
        <f t="shared" si="727"/>
        <v>0</v>
      </c>
      <c r="WEL236" s="16">
        <f t="shared" si="727"/>
        <v>0</v>
      </c>
      <c r="WEM236" s="16">
        <f t="shared" si="727"/>
        <v>0</v>
      </c>
      <c r="WEN236" s="16">
        <f t="shared" si="727"/>
        <v>0</v>
      </c>
      <c r="WEO236" s="16">
        <f t="shared" si="727"/>
        <v>0</v>
      </c>
      <c r="WEP236" s="16">
        <f t="shared" si="727"/>
        <v>0</v>
      </c>
      <c r="WEQ236" s="16">
        <f t="shared" si="727"/>
        <v>0</v>
      </c>
      <c r="WER236" s="16">
        <f t="shared" si="727"/>
        <v>0</v>
      </c>
      <c r="WES236" s="16">
        <f t="shared" si="727"/>
        <v>0</v>
      </c>
      <c r="WET236" s="16">
        <f t="shared" si="727"/>
        <v>0</v>
      </c>
      <c r="WEU236" s="16">
        <f t="shared" si="727"/>
        <v>0</v>
      </c>
      <c r="WEV236" s="16">
        <f t="shared" si="727"/>
        <v>0</v>
      </c>
      <c r="WEW236" s="16">
        <f t="shared" si="727"/>
        <v>0</v>
      </c>
      <c r="WEX236" s="16">
        <f t="shared" si="727"/>
        <v>0</v>
      </c>
      <c r="WEY236" s="16">
        <f t="shared" si="727"/>
        <v>0</v>
      </c>
      <c r="WEZ236" s="16">
        <f t="shared" si="727"/>
        <v>0</v>
      </c>
      <c r="WFA236" s="16">
        <f t="shared" si="727"/>
        <v>0</v>
      </c>
      <c r="WFB236" s="16">
        <f t="shared" si="727"/>
        <v>0</v>
      </c>
      <c r="WFC236" s="16">
        <f t="shared" si="727"/>
        <v>0</v>
      </c>
      <c r="WFD236" s="16">
        <f t="shared" si="727"/>
        <v>0</v>
      </c>
      <c r="WFE236" s="16">
        <f t="shared" si="727"/>
        <v>0</v>
      </c>
      <c r="WFF236" s="16">
        <f t="shared" si="727"/>
        <v>0</v>
      </c>
      <c r="WFG236" s="16">
        <f t="shared" si="727"/>
        <v>0</v>
      </c>
      <c r="WFH236" s="16">
        <f t="shared" si="727"/>
        <v>0</v>
      </c>
      <c r="WFI236" s="16">
        <f t="shared" si="727"/>
        <v>0</v>
      </c>
      <c r="WFJ236" s="16">
        <f t="shared" si="727"/>
        <v>0</v>
      </c>
      <c r="WFK236" s="16">
        <f t="shared" si="727"/>
        <v>0</v>
      </c>
      <c r="WFL236" s="16">
        <f t="shared" si="727"/>
        <v>0</v>
      </c>
      <c r="WFM236" s="16">
        <f t="shared" si="727"/>
        <v>0</v>
      </c>
      <c r="WFN236" s="16">
        <f t="shared" si="727"/>
        <v>0</v>
      </c>
      <c r="WFO236" s="16">
        <f t="shared" si="727"/>
        <v>0</v>
      </c>
      <c r="WFP236" s="16">
        <f t="shared" si="727"/>
        <v>0</v>
      </c>
      <c r="WFQ236" s="16">
        <f t="shared" si="727"/>
        <v>0</v>
      </c>
      <c r="WFR236" s="16">
        <f t="shared" si="727"/>
        <v>0</v>
      </c>
      <c r="WFS236" s="16">
        <f t="shared" si="727"/>
        <v>0</v>
      </c>
      <c r="WFT236" s="16">
        <f t="shared" si="727"/>
        <v>0</v>
      </c>
      <c r="WFU236" s="16">
        <f t="shared" si="727"/>
        <v>0</v>
      </c>
      <c r="WFV236" s="16">
        <f t="shared" si="727"/>
        <v>0</v>
      </c>
      <c r="WFW236" s="16">
        <f t="shared" si="727"/>
        <v>0</v>
      </c>
      <c r="WFX236" s="16">
        <f t="shared" si="727"/>
        <v>0</v>
      </c>
      <c r="WFY236" s="16">
        <f t="shared" si="727"/>
        <v>0</v>
      </c>
      <c r="WFZ236" s="16">
        <f t="shared" si="727"/>
        <v>0</v>
      </c>
      <c r="WGA236" s="16">
        <f t="shared" si="727"/>
        <v>0</v>
      </c>
      <c r="WGB236" s="16">
        <f t="shared" si="727"/>
        <v>0</v>
      </c>
      <c r="WGC236" s="16">
        <f t="shared" si="727"/>
        <v>0</v>
      </c>
      <c r="WGD236" s="16">
        <f t="shared" si="727"/>
        <v>0</v>
      </c>
      <c r="WGE236" s="16">
        <f t="shared" si="727"/>
        <v>0</v>
      </c>
      <c r="WGF236" s="16">
        <f t="shared" si="727"/>
        <v>0</v>
      </c>
      <c r="WGG236" s="16">
        <f t="shared" si="727"/>
        <v>0</v>
      </c>
      <c r="WGH236" s="16">
        <f t="shared" si="727"/>
        <v>0</v>
      </c>
      <c r="WGI236" s="16">
        <f t="shared" si="727"/>
        <v>0</v>
      </c>
      <c r="WGJ236" s="16">
        <f t="shared" si="727"/>
        <v>0</v>
      </c>
      <c r="WGK236" s="16">
        <f t="shared" si="727"/>
        <v>0</v>
      </c>
      <c r="WGL236" s="16">
        <f t="shared" si="727"/>
        <v>0</v>
      </c>
      <c r="WGM236" s="16">
        <f t="shared" si="727"/>
        <v>0</v>
      </c>
      <c r="WGN236" s="16">
        <f t="shared" si="727"/>
        <v>0</v>
      </c>
      <c r="WGO236" s="16">
        <f t="shared" si="727"/>
        <v>0</v>
      </c>
      <c r="WGP236" s="16">
        <f t="shared" si="727"/>
        <v>0</v>
      </c>
      <c r="WGQ236" s="16">
        <f t="shared" si="727"/>
        <v>0</v>
      </c>
      <c r="WGR236" s="16">
        <f t="shared" si="727"/>
        <v>0</v>
      </c>
      <c r="WGS236" s="16">
        <f t="shared" ref="WGS236:WJD236" si="728">SUM(WGS229:WGS235)</f>
        <v>0</v>
      </c>
      <c r="WGT236" s="16">
        <f t="shared" si="728"/>
        <v>0</v>
      </c>
      <c r="WGU236" s="16">
        <f t="shared" si="728"/>
        <v>0</v>
      </c>
      <c r="WGV236" s="16">
        <f t="shared" si="728"/>
        <v>0</v>
      </c>
      <c r="WGW236" s="16">
        <f t="shared" si="728"/>
        <v>0</v>
      </c>
      <c r="WGX236" s="16">
        <f t="shared" si="728"/>
        <v>0</v>
      </c>
      <c r="WGY236" s="16">
        <f t="shared" si="728"/>
        <v>0</v>
      </c>
      <c r="WGZ236" s="16">
        <f t="shared" si="728"/>
        <v>0</v>
      </c>
      <c r="WHA236" s="16">
        <f t="shared" si="728"/>
        <v>0</v>
      </c>
      <c r="WHB236" s="16">
        <f t="shared" si="728"/>
        <v>0</v>
      </c>
      <c r="WHC236" s="16">
        <f t="shared" si="728"/>
        <v>0</v>
      </c>
      <c r="WHD236" s="16">
        <f t="shared" si="728"/>
        <v>0</v>
      </c>
      <c r="WHE236" s="16">
        <f t="shared" si="728"/>
        <v>0</v>
      </c>
      <c r="WHF236" s="16">
        <f t="shared" si="728"/>
        <v>0</v>
      </c>
      <c r="WHG236" s="16">
        <f t="shared" si="728"/>
        <v>0</v>
      </c>
      <c r="WHH236" s="16">
        <f t="shared" si="728"/>
        <v>0</v>
      </c>
      <c r="WHI236" s="16">
        <f t="shared" si="728"/>
        <v>0</v>
      </c>
      <c r="WHJ236" s="16">
        <f t="shared" si="728"/>
        <v>0</v>
      </c>
      <c r="WHK236" s="16">
        <f t="shared" si="728"/>
        <v>0</v>
      </c>
      <c r="WHL236" s="16">
        <f t="shared" si="728"/>
        <v>0</v>
      </c>
      <c r="WHM236" s="16">
        <f t="shared" si="728"/>
        <v>0</v>
      </c>
      <c r="WHN236" s="16">
        <f t="shared" si="728"/>
        <v>0</v>
      </c>
      <c r="WHO236" s="16">
        <f t="shared" si="728"/>
        <v>0</v>
      </c>
      <c r="WHP236" s="16">
        <f t="shared" si="728"/>
        <v>0</v>
      </c>
      <c r="WHQ236" s="16">
        <f t="shared" si="728"/>
        <v>0</v>
      </c>
      <c r="WHR236" s="16">
        <f t="shared" si="728"/>
        <v>0</v>
      </c>
      <c r="WHS236" s="16">
        <f t="shared" si="728"/>
        <v>0</v>
      </c>
      <c r="WHT236" s="16">
        <f t="shared" si="728"/>
        <v>0</v>
      </c>
      <c r="WHU236" s="16">
        <f t="shared" si="728"/>
        <v>0</v>
      </c>
      <c r="WHV236" s="16">
        <f t="shared" si="728"/>
        <v>0</v>
      </c>
      <c r="WHW236" s="16">
        <f t="shared" si="728"/>
        <v>0</v>
      </c>
      <c r="WHX236" s="16">
        <f t="shared" si="728"/>
        <v>0</v>
      </c>
      <c r="WHY236" s="16">
        <f t="shared" si="728"/>
        <v>0</v>
      </c>
      <c r="WHZ236" s="16">
        <f t="shared" si="728"/>
        <v>0</v>
      </c>
      <c r="WIA236" s="16">
        <f t="shared" si="728"/>
        <v>0</v>
      </c>
      <c r="WIB236" s="16">
        <f t="shared" si="728"/>
        <v>0</v>
      </c>
      <c r="WIC236" s="16">
        <f t="shared" si="728"/>
        <v>0</v>
      </c>
      <c r="WID236" s="16">
        <f t="shared" si="728"/>
        <v>0</v>
      </c>
      <c r="WIE236" s="16">
        <f t="shared" si="728"/>
        <v>0</v>
      </c>
      <c r="WIF236" s="16">
        <f t="shared" si="728"/>
        <v>0</v>
      </c>
      <c r="WIG236" s="16">
        <f t="shared" si="728"/>
        <v>0</v>
      </c>
      <c r="WIH236" s="16">
        <f t="shared" si="728"/>
        <v>0</v>
      </c>
      <c r="WII236" s="16">
        <f t="shared" si="728"/>
        <v>0</v>
      </c>
      <c r="WIJ236" s="16">
        <f t="shared" si="728"/>
        <v>0</v>
      </c>
      <c r="WIK236" s="16">
        <f t="shared" si="728"/>
        <v>0</v>
      </c>
      <c r="WIL236" s="16">
        <f t="shared" si="728"/>
        <v>0</v>
      </c>
      <c r="WIM236" s="16">
        <f t="shared" si="728"/>
        <v>0</v>
      </c>
      <c r="WIN236" s="16">
        <f t="shared" si="728"/>
        <v>0</v>
      </c>
      <c r="WIO236" s="16">
        <f t="shared" si="728"/>
        <v>0</v>
      </c>
      <c r="WIP236" s="16">
        <f t="shared" si="728"/>
        <v>0</v>
      </c>
      <c r="WIQ236" s="16">
        <f t="shared" si="728"/>
        <v>0</v>
      </c>
      <c r="WIR236" s="16">
        <f t="shared" si="728"/>
        <v>0</v>
      </c>
      <c r="WIS236" s="16">
        <f t="shared" si="728"/>
        <v>0</v>
      </c>
      <c r="WIT236" s="16">
        <f t="shared" si="728"/>
        <v>0</v>
      </c>
      <c r="WIU236" s="16">
        <f t="shared" si="728"/>
        <v>0</v>
      </c>
      <c r="WIV236" s="16">
        <f t="shared" si="728"/>
        <v>0</v>
      </c>
      <c r="WIW236" s="16">
        <f t="shared" si="728"/>
        <v>0</v>
      </c>
      <c r="WIX236" s="16">
        <f t="shared" si="728"/>
        <v>0</v>
      </c>
      <c r="WIY236" s="16">
        <f t="shared" si="728"/>
        <v>0</v>
      </c>
      <c r="WIZ236" s="16">
        <f t="shared" si="728"/>
        <v>0</v>
      </c>
      <c r="WJA236" s="16">
        <f t="shared" si="728"/>
        <v>0</v>
      </c>
      <c r="WJB236" s="16">
        <f t="shared" si="728"/>
        <v>0</v>
      </c>
      <c r="WJC236" s="16">
        <f t="shared" si="728"/>
        <v>0</v>
      </c>
      <c r="WJD236" s="16">
        <f t="shared" si="728"/>
        <v>0</v>
      </c>
      <c r="WJE236" s="16">
        <f t="shared" ref="WJE236:WLP236" si="729">SUM(WJE229:WJE235)</f>
        <v>0</v>
      </c>
      <c r="WJF236" s="16">
        <f t="shared" si="729"/>
        <v>0</v>
      </c>
      <c r="WJG236" s="16">
        <f t="shared" si="729"/>
        <v>0</v>
      </c>
      <c r="WJH236" s="16">
        <f t="shared" si="729"/>
        <v>0</v>
      </c>
      <c r="WJI236" s="16">
        <f t="shared" si="729"/>
        <v>0</v>
      </c>
      <c r="WJJ236" s="16">
        <f t="shared" si="729"/>
        <v>0</v>
      </c>
      <c r="WJK236" s="16">
        <f t="shared" si="729"/>
        <v>0</v>
      </c>
      <c r="WJL236" s="16">
        <f t="shared" si="729"/>
        <v>0</v>
      </c>
      <c r="WJM236" s="16">
        <f t="shared" si="729"/>
        <v>0</v>
      </c>
      <c r="WJN236" s="16">
        <f t="shared" si="729"/>
        <v>0</v>
      </c>
      <c r="WJO236" s="16">
        <f t="shared" si="729"/>
        <v>0</v>
      </c>
      <c r="WJP236" s="16">
        <f t="shared" si="729"/>
        <v>0</v>
      </c>
      <c r="WJQ236" s="16">
        <f t="shared" si="729"/>
        <v>0</v>
      </c>
      <c r="WJR236" s="16">
        <f t="shared" si="729"/>
        <v>0</v>
      </c>
      <c r="WJS236" s="16">
        <f t="shared" si="729"/>
        <v>0</v>
      </c>
      <c r="WJT236" s="16">
        <f t="shared" si="729"/>
        <v>0</v>
      </c>
      <c r="WJU236" s="16">
        <f t="shared" si="729"/>
        <v>0</v>
      </c>
      <c r="WJV236" s="16">
        <f t="shared" si="729"/>
        <v>0</v>
      </c>
      <c r="WJW236" s="16">
        <f t="shared" si="729"/>
        <v>0</v>
      </c>
      <c r="WJX236" s="16">
        <f t="shared" si="729"/>
        <v>0</v>
      </c>
      <c r="WJY236" s="16">
        <f t="shared" si="729"/>
        <v>0</v>
      </c>
      <c r="WJZ236" s="16">
        <f t="shared" si="729"/>
        <v>0</v>
      </c>
      <c r="WKA236" s="16">
        <f t="shared" si="729"/>
        <v>0</v>
      </c>
      <c r="WKB236" s="16">
        <f t="shared" si="729"/>
        <v>0</v>
      </c>
      <c r="WKC236" s="16">
        <f t="shared" si="729"/>
        <v>0</v>
      </c>
      <c r="WKD236" s="16">
        <f t="shared" si="729"/>
        <v>0</v>
      </c>
      <c r="WKE236" s="16">
        <f t="shared" si="729"/>
        <v>0</v>
      </c>
      <c r="WKF236" s="16">
        <f t="shared" si="729"/>
        <v>0</v>
      </c>
      <c r="WKG236" s="16">
        <f t="shared" si="729"/>
        <v>0</v>
      </c>
      <c r="WKH236" s="16">
        <f t="shared" si="729"/>
        <v>0</v>
      </c>
      <c r="WKI236" s="16">
        <f t="shared" si="729"/>
        <v>0</v>
      </c>
      <c r="WKJ236" s="16">
        <f t="shared" si="729"/>
        <v>0</v>
      </c>
      <c r="WKK236" s="16">
        <f t="shared" si="729"/>
        <v>0</v>
      </c>
      <c r="WKL236" s="16">
        <f t="shared" si="729"/>
        <v>0</v>
      </c>
      <c r="WKM236" s="16">
        <f t="shared" si="729"/>
        <v>0</v>
      </c>
      <c r="WKN236" s="16">
        <f t="shared" si="729"/>
        <v>0</v>
      </c>
      <c r="WKO236" s="16">
        <f t="shared" si="729"/>
        <v>0</v>
      </c>
      <c r="WKP236" s="16">
        <f t="shared" si="729"/>
        <v>0</v>
      </c>
      <c r="WKQ236" s="16">
        <f t="shared" si="729"/>
        <v>0</v>
      </c>
      <c r="WKR236" s="16">
        <f t="shared" si="729"/>
        <v>0</v>
      </c>
      <c r="WKS236" s="16">
        <f t="shared" si="729"/>
        <v>0</v>
      </c>
      <c r="WKT236" s="16">
        <f t="shared" si="729"/>
        <v>0</v>
      </c>
      <c r="WKU236" s="16">
        <f t="shared" si="729"/>
        <v>0</v>
      </c>
      <c r="WKV236" s="16">
        <f t="shared" si="729"/>
        <v>0</v>
      </c>
      <c r="WKW236" s="16">
        <f t="shared" si="729"/>
        <v>0</v>
      </c>
      <c r="WKX236" s="16">
        <f t="shared" si="729"/>
        <v>0</v>
      </c>
      <c r="WKY236" s="16">
        <f t="shared" si="729"/>
        <v>0</v>
      </c>
      <c r="WKZ236" s="16">
        <f t="shared" si="729"/>
        <v>0</v>
      </c>
      <c r="WLA236" s="16">
        <f t="shared" si="729"/>
        <v>0</v>
      </c>
      <c r="WLB236" s="16">
        <f t="shared" si="729"/>
        <v>0</v>
      </c>
      <c r="WLC236" s="16">
        <f t="shared" si="729"/>
        <v>0</v>
      </c>
      <c r="WLD236" s="16">
        <f t="shared" si="729"/>
        <v>0</v>
      </c>
      <c r="WLE236" s="16">
        <f t="shared" si="729"/>
        <v>0</v>
      </c>
      <c r="WLF236" s="16">
        <f t="shared" si="729"/>
        <v>0</v>
      </c>
      <c r="WLG236" s="16">
        <f t="shared" si="729"/>
        <v>0</v>
      </c>
      <c r="WLH236" s="16">
        <f t="shared" si="729"/>
        <v>0</v>
      </c>
      <c r="WLI236" s="16">
        <f t="shared" si="729"/>
        <v>0</v>
      </c>
      <c r="WLJ236" s="16">
        <f t="shared" si="729"/>
        <v>0</v>
      </c>
      <c r="WLK236" s="16">
        <f t="shared" si="729"/>
        <v>0</v>
      </c>
      <c r="WLL236" s="16">
        <f t="shared" si="729"/>
        <v>0</v>
      </c>
      <c r="WLM236" s="16">
        <f t="shared" si="729"/>
        <v>0</v>
      </c>
      <c r="WLN236" s="16">
        <f t="shared" si="729"/>
        <v>0</v>
      </c>
      <c r="WLO236" s="16">
        <f t="shared" si="729"/>
        <v>0</v>
      </c>
      <c r="WLP236" s="16">
        <f t="shared" si="729"/>
        <v>0</v>
      </c>
      <c r="WLQ236" s="16">
        <f t="shared" ref="WLQ236:WOB236" si="730">SUM(WLQ229:WLQ235)</f>
        <v>0</v>
      </c>
      <c r="WLR236" s="16">
        <f t="shared" si="730"/>
        <v>0</v>
      </c>
      <c r="WLS236" s="16">
        <f t="shared" si="730"/>
        <v>0</v>
      </c>
      <c r="WLT236" s="16">
        <f t="shared" si="730"/>
        <v>0</v>
      </c>
      <c r="WLU236" s="16">
        <f t="shared" si="730"/>
        <v>0</v>
      </c>
      <c r="WLV236" s="16">
        <f t="shared" si="730"/>
        <v>0</v>
      </c>
      <c r="WLW236" s="16">
        <f t="shared" si="730"/>
        <v>0</v>
      </c>
      <c r="WLX236" s="16">
        <f t="shared" si="730"/>
        <v>0</v>
      </c>
      <c r="WLY236" s="16">
        <f t="shared" si="730"/>
        <v>0</v>
      </c>
      <c r="WLZ236" s="16">
        <f t="shared" si="730"/>
        <v>0</v>
      </c>
      <c r="WMA236" s="16">
        <f t="shared" si="730"/>
        <v>0</v>
      </c>
      <c r="WMB236" s="16">
        <f t="shared" si="730"/>
        <v>0</v>
      </c>
      <c r="WMC236" s="16">
        <f t="shared" si="730"/>
        <v>0</v>
      </c>
      <c r="WMD236" s="16">
        <f t="shared" si="730"/>
        <v>0</v>
      </c>
      <c r="WME236" s="16">
        <f t="shared" si="730"/>
        <v>0</v>
      </c>
      <c r="WMF236" s="16">
        <f t="shared" si="730"/>
        <v>0</v>
      </c>
      <c r="WMG236" s="16">
        <f t="shared" si="730"/>
        <v>0</v>
      </c>
      <c r="WMH236" s="16">
        <f t="shared" si="730"/>
        <v>0</v>
      </c>
      <c r="WMI236" s="16">
        <f t="shared" si="730"/>
        <v>0</v>
      </c>
      <c r="WMJ236" s="16">
        <f t="shared" si="730"/>
        <v>0</v>
      </c>
      <c r="WMK236" s="16">
        <f t="shared" si="730"/>
        <v>0</v>
      </c>
      <c r="WML236" s="16">
        <f t="shared" si="730"/>
        <v>0</v>
      </c>
      <c r="WMM236" s="16">
        <f t="shared" si="730"/>
        <v>0</v>
      </c>
      <c r="WMN236" s="16">
        <f t="shared" si="730"/>
        <v>0</v>
      </c>
      <c r="WMO236" s="16">
        <f t="shared" si="730"/>
        <v>0</v>
      </c>
      <c r="WMP236" s="16">
        <f t="shared" si="730"/>
        <v>0</v>
      </c>
      <c r="WMQ236" s="16">
        <f t="shared" si="730"/>
        <v>0</v>
      </c>
      <c r="WMR236" s="16">
        <f t="shared" si="730"/>
        <v>0</v>
      </c>
      <c r="WMS236" s="16">
        <f t="shared" si="730"/>
        <v>0</v>
      </c>
      <c r="WMT236" s="16">
        <f t="shared" si="730"/>
        <v>0</v>
      </c>
      <c r="WMU236" s="16">
        <f t="shared" si="730"/>
        <v>0</v>
      </c>
      <c r="WMV236" s="16">
        <f t="shared" si="730"/>
        <v>0</v>
      </c>
      <c r="WMW236" s="16">
        <f t="shared" si="730"/>
        <v>0</v>
      </c>
      <c r="WMX236" s="16">
        <f t="shared" si="730"/>
        <v>0</v>
      </c>
      <c r="WMY236" s="16">
        <f t="shared" si="730"/>
        <v>0</v>
      </c>
      <c r="WMZ236" s="16">
        <f t="shared" si="730"/>
        <v>0</v>
      </c>
      <c r="WNA236" s="16">
        <f t="shared" si="730"/>
        <v>0</v>
      </c>
      <c r="WNB236" s="16">
        <f t="shared" si="730"/>
        <v>0</v>
      </c>
      <c r="WNC236" s="16">
        <f t="shared" si="730"/>
        <v>0</v>
      </c>
      <c r="WND236" s="16">
        <f t="shared" si="730"/>
        <v>0</v>
      </c>
      <c r="WNE236" s="16">
        <f t="shared" si="730"/>
        <v>0</v>
      </c>
      <c r="WNF236" s="16">
        <f t="shared" si="730"/>
        <v>0</v>
      </c>
      <c r="WNG236" s="16">
        <f t="shared" si="730"/>
        <v>0</v>
      </c>
      <c r="WNH236" s="16">
        <f t="shared" si="730"/>
        <v>0</v>
      </c>
      <c r="WNI236" s="16">
        <f t="shared" si="730"/>
        <v>0</v>
      </c>
      <c r="WNJ236" s="16">
        <f t="shared" si="730"/>
        <v>0</v>
      </c>
      <c r="WNK236" s="16">
        <f t="shared" si="730"/>
        <v>0</v>
      </c>
      <c r="WNL236" s="16">
        <f t="shared" si="730"/>
        <v>0</v>
      </c>
      <c r="WNM236" s="16">
        <f t="shared" si="730"/>
        <v>0</v>
      </c>
      <c r="WNN236" s="16">
        <f t="shared" si="730"/>
        <v>0</v>
      </c>
      <c r="WNO236" s="16">
        <f t="shared" si="730"/>
        <v>0</v>
      </c>
      <c r="WNP236" s="16">
        <f t="shared" si="730"/>
        <v>0</v>
      </c>
      <c r="WNQ236" s="16">
        <f t="shared" si="730"/>
        <v>0</v>
      </c>
      <c r="WNR236" s="16">
        <f t="shared" si="730"/>
        <v>0</v>
      </c>
      <c r="WNS236" s="16">
        <f t="shared" si="730"/>
        <v>0</v>
      </c>
      <c r="WNT236" s="16">
        <f t="shared" si="730"/>
        <v>0</v>
      </c>
      <c r="WNU236" s="16">
        <f t="shared" si="730"/>
        <v>0</v>
      </c>
      <c r="WNV236" s="16">
        <f t="shared" si="730"/>
        <v>0</v>
      </c>
      <c r="WNW236" s="16">
        <f t="shared" si="730"/>
        <v>0</v>
      </c>
      <c r="WNX236" s="16">
        <f t="shared" si="730"/>
        <v>0</v>
      </c>
      <c r="WNY236" s="16">
        <f t="shared" si="730"/>
        <v>0</v>
      </c>
      <c r="WNZ236" s="16">
        <f t="shared" si="730"/>
        <v>0</v>
      </c>
      <c r="WOA236" s="16">
        <f t="shared" si="730"/>
        <v>0</v>
      </c>
      <c r="WOB236" s="16">
        <f t="shared" si="730"/>
        <v>0</v>
      </c>
      <c r="WOC236" s="16">
        <f t="shared" ref="WOC236:WQN236" si="731">SUM(WOC229:WOC235)</f>
        <v>0</v>
      </c>
      <c r="WOD236" s="16">
        <f t="shared" si="731"/>
        <v>0</v>
      </c>
      <c r="WOE236" s="16">
        <f t="shared" si="731"/>
        <v>0</v>
      </c>
      <c r="WOF236" s="16">
        <f t="shared" si="731"/>
        <v>0</v>
      </c>
      <c r="WOG236" s="16">
        <f t="shared" si="731"/>
        <v>0</v>
      </c>
      <c r="WOH236" s="16">
        <f t="shared" si="731"/>
        <v>0</v>
      </c>
      <c r="WOI236" s="16">
        <f t="shared" si="731"/>
        <v>0</v>
      </c>
      <c r="WOJ236" s="16">
        <f t="shared" si="731"/>
        <v>0</v>
      </c>
      <c r="WOK236" s="16">
        <f t="shared" si="731"/>
        <v>0</v>
      </c>
      <c r="WOL236" s="16">
        <f t="shared" si="731"/>
        <v>0</v>
      </c>
      <c r="WOM236" s="16">
        <f t="shared" si="731"/>
        <v>0</v>
      </c>
      <c r="WON236" s="16">
        <f t="shared" si="731"/>
        <v>0</v>
      </c>
      <c r="WOO236" s="16">
        <f t="shared" si="731"/>
        <v>0</v>
      </c>
      <c r="WOP236" s="16">
        <f t="shared" si="731"/>
        <v>0</v>
      </c>
      <c r="WOQ236" s="16">
        <f t="shared" si="731"/>
        <v>0</v>
      </c>
      <c r="WOR236" s="16">
        <f t="shared" si="731"/>
        <v>0</v>
      </c>
      <c r="WOS236" s="16">
        <f t="shared" si="731"/>
        <v>0</v>
      </c>
      <c r="WOT236" s="16">
        <f t="shared" si="731"/>
        <v>0</v>
      </c>
      <c r="WOU236" s="16">
        <f t="shared" si="731"/>
        <v>0</v>
      </c>
      <c r="WOV236" s="16">
        <f t="shared" si="731"/>
        <v>0</v>
      </c>
      <c r="WOW236" s="16">
        <f t="shared" si="731"/>
        <v>0</v>
      </c>
      <c r="WOX236" s="16">
        <f t="shared" si="731"/>
        <v>0</v>
      </c>
      <c r="WOY236" s="16">
        <f t="shared" si="731"/>
        <v>0</v>
      </c>
      <c r="WOZ236" s="16">
        <f t="shared" si="731"/>
        <v>0</v>
      </c>
      <c r="WPA236" s="16">
        <f t="shared" si="731"/>
        <v>0</v>
      </c>
      <c r="WPB236" s="16">
        <f t="shared" si="731"/>
        <v>0</v>
      </c>
      <c r="WPC236" s="16">
        <f t="shared" si="731"/>
        <v>0</v>
      </c>
      <c r="WPD236" s="16">
        <f t="shared" si="731"/>
        <v>0</v>
      </c>
      <c r="WPE236" s="16">
        <f t="shared" si="731"/>
        <v>0</v>
      </c>
      <c r="WPF236" s="16">
        <f t="shared" si="731"/>
        <v>0</v>
      </c>
      <c r="WPG236" s="16">
        <f t="shared" si="731"/>
        <v>0</v>
      </c>
      <c r="WPH236" s="16">
        <f t="shared" si="731"/>
        <v>0</v>
      </c>
      <c r="WPI236" s="16">
        <f t="shared" si="731"/>
        <v>0</v>
      </c>
      <c r="WPJ236" s="16">
        <f t="shared" si="731"/>
        <v>0</v>
      </c>
      <c r="WPK236" s="16">
        <f t="shared" si="731"/>
        <v>0</v>
      </c>
      <c r="WPL236" s="16">
        <f t="shared" si="731"/>
        <v>0</v>
      </c>
      <c r="WPM236" s="16">
        <f t="shared" si="731"/>
        <v>0</v>
      </c>
      <c r="WPN236" s="16">
        <f t="shared" si="731"/>
        <v>0</v>
      </c>
      <c r="WPO236" s="16">
        <f t="shared" si="731"/>
        <v>0</v>
      </c>
      <c r="WPP236" s="16">
        <f t="shared" si="731"/>
        <v>0</v>
      </c>
      <c r="WPQ236" s="16">
        <f t="shared" si="731"/>
        <v>0</v>
      </c>
      <c r="WPR236" s="16">
        <f t="shared" si="731"/>
        <v>0</v>
      </c>
      <c r="WPS236" s="16">
        <f t="shared" si="731"/>
        <v>0</v>
      </c>
      <c r="WPT236" s="16">
        <f t="shared" si="731"/>
        <v>0</v>
      </c>
      <c r="WPU236" s="16">
        <f t="shared" si="731"/>
        <v>0</v>
      </c>
      <c r="WPV236" s="16">
        <f t="shared" si="731"/>
        <v>0</v>
      </c>
      <c r="WPW236" s="16">
        <f t="shared" si="731"/>
        <v>0</v>
      </c>
      <c r="WPX236" s="16">
        <f t="shared" si="731"/>
        <v>0</v>
      </c>
      <c r="WPY236" s="16">
        <f t="shared" si="731"/>
        <v>0</v>
      </c>
      <c r="WPZ236" s="16">
        <f t="shared" si="731"/>
        <v>0</v>
      </c>
      <c r="WQA236" s="16">
        <f t="shared" si="731"/>
        <v>0</v>
      </c>
      <c r="WQB236" s="16">
        <f t="shared" si="731"/>
        <v>0</v>
      </c>
      <c r="WQC236" s="16">
        <f t="shared" si="731"/>
        <v>0</v>
      </c>
      <c r="WQD236" s="16">
        <f t="shared" si="731"/>
        <v>0</v>
      </c>
      <c r="WQE236" s="16">
        <f t="shared" si="731"/>
        <v>0</v>
      </c>
      <c r="WQF236" s="16">
        <f t="shared" si="731"/>
        <v>0</v>
      </c>
      <c r="WQG236" s="16">
        <f t="shared" si="731"/>
        <v>0</v>
      </c>
      <c r="WQH236" s="16">
        <f t="shared" si="731"/>
        <v>0</v>
      </c>
      <c r="WQI236" s="16">
        <f t="shared" si="731"/>
        <v>0</v>
      </c>
      <c r="WQJ236" s="16">
        <f t="shared" si="731"/>
        <v>0</v>
      </c>
      <c r="WQK236" s="16">
        <f t="shared" si="731"/>
        <v>0</v>
      </c>
      <c r="WQL236" s="16">
        <f t="shared" si="731"/>
        <v>0</v>
      </c>
      <c r="WQM236" s="16">
        <f t="shared" si="731"/>
        <v>0</v>
      </c>
      <c r="WQN236" s="16">
        <f t="shared" si="731"/>
        <v>0</v>
      </c>
      <c r="WQO236" s="16">
        <f t="shared" ref="WQO236:WSZ236" si="732">SUM(WQO229:WQO235)</f>
        <v>0</v>
      </c>
      <c r="WQP236" s="16">
        <f t="shared" si="732"/>
        <v>0</v>
      </c>
      <c r="WQQ236" s="16">
        <f t="shared" si="732"/>
        <v>0</v>
      </c>
      <c r="WQR236" s="16">
        <f t="shared" si="732"/>
        <v>0</v>
      </c>
      <c r="WQS236" s="16">
        <f t="shared" si="732"/>
        <v>0</v>
      </c>
      <c r="WQT236" s="16">
        <f t="shared" si="732"/>
        <v>0</v>
      </c>
      <c r="WQU236" s="16">
        <f t="shared" si="732"/>
        <v>0</v>
      </c>
      <c r="WQV236" s="16">
        <f t="shared" si="732"/>
        <v>0</v>
      </c>
      <c r="WQW236" s="16">
        <f t="shared" si="732"/>
        <v>0</v>
      </c>
      <c r="WQX236" s="16">
        <f t="shared" si="732"/>
        <v>0</v>
      </c>
      <c r="WQY236" s="16">
        <f t="shared" si="732"/>
        <v>0</v>
      </c>
      <c r="WQZ236" s="16">
        <f t="shared" si="732"/>
        <v>0</v>
      </c>
      <c r="WRA236" s="16">
        <f t="shared" si="732"/>
        <v>0</v>
      </c>
      <c r="WRB236" s="16">
        <f t="shared" si="732"/>
        <v>0</v>
      </c>
      <c r="WRC236" s="16">
        <f t="shared" si="732"/>
        <v>0</v>
      </c>
      <c r="WRD236" s="16">
        <f t="shared" si="732"/>
        <v>0</v>
      </c>
      <c r="WRE236" s="16">
        <f t="shared" si="732"/>
        <v>0</v>
      </c>
      <c r="WRF236" s="16">
        <f t="shared" si="732"/>
        <v>0</v>
      </c>
      <c r="WRG236" s="16">
        <f t="shared" si="732"/>
        <v>0</v>
      </c>
      <c r="WRH236" s="16">
        <f t="shared" si="732"/>
        <v>0</v>
      </c>
      <c r="WRI236" s="16">
        <f t="shared" si="732"/>
        <v>0</v>
      </c>
      <c r="WRJ236" s="16">
        <f t="shared" si="732"/>
        <v>0</v>
      </c>
      <c r="WRK236" s="16">
        <f t="shared" si="732"/>
        <v>0</v>
      </c>
      <c r="WRL236" s="16">
        <f t="shared" si="732"/>
        <v>0</v>
      </c>
      <c r="WRM236" s="16">
        <f t="shared" si="732"/>
        <v>0</v>
      </c>
      <c r="WRN236" s="16">
        <f t="shared" si="732"/>
        <v>0</v>
      </c>
      <c r="WRO236" s="16">
        <f t="shared" si="732"/>
        <v>0</v>
      </c>
      <c r="WRP236" s="16">
        <f t="shared" si="732"/>
        <v>0</v>
      </c>
      <c r="WRQ236" s="16">
        <f t="shared" si="732"/>
        <v>0</v>
      </c>
      <c r="WRR236" s="16">
        <f t="shared" si="732"/>
        <v>0</v>
      </c>
      <c r="WRS236" s="16">
        <f t="shared" si="732"/>
        <v>0</v>
      </c>
      <c r="WRT236" s="16">
        <f t="shared" si="732"/>
        <v>0</v>
      </c>
      <c r="WRU236" s="16">
        <f t="shared" si="732"/>
        <v>0</v>
      </c>
      <c r="WRV236" s="16">
        <f t="shared" si="732"/>
        <v>0</v>
      </c>
      <c r="WRW236" s="16">
        <f t="shared" si="732"/>
        <v>0</v>
      </c>
      <c r="WRX236" s="16">
        <f t="shared" si="732"/>
        <v>0</v>
      </c>
      <c r="WRY236" s="16">
        <f t="shared" si="732"/>
        <v>0</v>
      </c>
      <c r="WRZ236" s="16">
        <f t="shared" si="732"/>
        <v>0</v>
      </c>
      <c r="WSA236" s="16">
        <f t="shared" si="732"/>
        <v>0</v>
      </c>
      <c r="WSB236" s="16">
        <f t="shared" si="732"/>
        <v>0</v>
      </c>
      <c r="WSC236" s="16">
        <f t="shared" si="732"/>
        <v>0</v>
      </c>
      <c r="WSD236" s="16">
        <f t="shared" si="732"/>
        <v>0</v>
      </c>
      <c r="WSE236" s="16">
        <f t="shared" si="732"/>
        <v>0</v>
      </c>
      <c r="WSF236" s="16">
        <f t="shared" si="732"/>
        <v>0</v>
      </c>
      <c r="WSG236" s="16">
        <f t="shared" si="732"/>
        <v>0</v>
      </c>
      <c r="WSH236" s="16">
        <f t="shared" si="732"/>
        <v>0</v>
      </c>
      <c r="WSI236" s="16">
        <f t="shared" si="732"/>
        <v>0</v>
      </c>
      <c r="WSJ236" s="16">
        <f t="shared" si="732"/>
        <v>0</v>
      </c>
      <c r="WSK236" s="16">
        <f t="shared" si="732"/>
        <v>0</v>
      </c>
      <c r="WSL236" s="16">
        <f t="shared" si="732"/>
        <v>0</v>
      </c>
      <c r="WSM236" s="16">
        <f t="shared" si="732"/>
        <v>0</v>
      </c>
      <c r="WSN236" s="16">
        <f t="shared" si="732"/>
        <v>0</v>
      </c>
      <c r="WSO236" s="16">
        <f t="shared" si="732"/>
        <v>0</v>
      </c>
      <c r="WSP236" s="16">
        <f t="shared" si="732"/>
        <v>0</v>
      </c>
      <c r="WSQ236" s="16">
        <f t="shared" si="732"/>
        <v>0</v>
      </c>
      <c r="WSR236" s="16">
        <f t="shared" si="732"/>
        <v>0</v>
      </c>
      <c r="WSS236" s="16">
        <f t="shared" si="732"/>
        <v>0</v>
      </c>
      <c r="WST236" s="16">
        <f t="shared" si="732"/>
        <v>0</v>
      </c>
      <c r="WSU236" s="16">
        <f t="shared" si="732"/>
        <v>0</v>
      </c>
      <c r="WSV236" s="16">
        <f t="shared" si="732"/>
        <v>0</v>
      </c>
      <c r="WSW236" s="16">
        <f t="shared" si="732"/>
        <v>0</v>
      </c>
      <c r="WSX236" s="16">
        <f t="shared" si="732"/>
        <v>0</v>
      </c>
      <c r="WSY236" s="16">
        <f t="shared" si="732"/>
        <v>0</v>
      </c>
      <c r="WSZ236" s="16">
        <f t="shared" si="732"/>
        <v>0</v>
      </c>
      <c r="WTA236" s="16">
        <f t="shared" ref="WTA236:WVL236" si="733">SUM(WTA229:WTA235)</f>
        <v>0</v>
      </c>
      <c r="WTB236" s="16">
        <f t="shared" si="733"/>
        <v>0</v>
      </c>
      <c r="WTC236" s="16">
        <f t="shared" si="733"/>
        <v>0</v>
      </c>
      <c r="WTD236" s="16">
        <f t="shared" si="733"/>
        <v>0</v>
      </c>
      <c r="WTE236" s="16">
        <f t="shared" si="733"/>
        <v>0</v>
      </c>
      <c r="WTF236" s="16">
        <f t="shared" si="733"/>
        <v>0</v>
      </c>
      <c r="WTG236" s="16">
        <f t="shared" si="733"/>
        <v>0</v>
      </c>
      <c r="WTH236" s="16">
        <f t="shared" si="733"/>
        <v>0</v>
      </c>
      <c r="WTI236" s="16">
        <f t="shared" si="733"/>
        <v>0</v>
      </c>
      <c r="WTJ236" s="16">
        <f t="shared" si="733"/>
        <v>0</v>
      </c>
      <c r="WTK236" s="16">
        <f t="shared" si="733"/>
        <v>0</v>
      </c>
      <c r="WTL236" s="16">
        <f t="shared" si="733"/>
        <v>0</v>
      </c>
      <c r="WTM236" s="16">
        <f t="shared" si="733"/>
        <v>0</v>
      </c>
      <c r="WTN236" s="16">
        <f t="shared" si="733"/>
        <v>0</v>
      </c>
      <c r="WTO236" s="16">
        <f t="shared" si="733"/>
        <v>0</v>
      </c>
      <c r="WTP236" s="16">
        <f t="shared" si="733"/>
        <v>0</v>
      </c>
      <c r="WTQ236" s="16">
        <f t="shared" si="733"/>
        <v>0</v>
      </c>
      <c r="WTR236" s="16">
        <f t="shared" si="733"/>
        <v>0</v>
      </c>
      <c r="WTS236" s="16">
        <f t="shared" si="733"/>
        <v>0</v>
      </c>
      <c r="WTT236" s="16">
        <f t="shared" si="733"/>
        <v>0</v>
      </c>
      <c r="WTU236" s="16">
        <f t="shared" si="733"/>
        <v>0</v>
      </c>
      <c r="WTV236" s="16">
        <f t="shared" si="733"/>
        <v>0</v>
      </c>
      <c r="WTW236" s="16">
        <f t="shared" si="733"/>
        <v>0</v>
      </c>
      <c r="WTX236" s="16">
        <f t="shared" si="733"/>
        <v>0</v>
      </c>
      <c r="WTY236" s="16">
        <f t="shared" si="733"/>
        <v>0</v>
      </c>
      <c r="WTZ236" s="16">
        <f t="shared" si="733"/>
        <v>0</v>
      </c>
      <c r="WUA236" s="16">
        <f t="shared" si="733"/>
        <v>0</v>
      </c>
      <c r="WUB236" s="16">
        <f t="shared" si="733"/>
        <v>0</v>
      </c>
      <c r="WUC236" s="16">
        <f t="shared" si="733"/>
        <v>0</v>
      </c>
      <c r="WUD236" s="16">
        <f t="shared" si="733"/>
        <v>0</v>
      </c>
      <c r="WUE236" s="16">
        <f t="shared" si="733"/>
        <v>0</v>
      </c>
      <c r="WUF236" s="16">
        <f t="shared" si="733"/>
        <v>0</v>
      </c>
      <c r="WUG236" s="16">
        <f t="shared" si="733"/>
        <v>0</v>
      </c>
      <c r="WUH236" s="16">
        <f t="shared" si="733"/>
        <v>0</v>
      </c>
      <c r="WUI236" s="16">
        <f t="shared" si="733"/>
        <v>0</v>
      </c>
      <c r="WUJ236" s="16">
        <f t="shared" si="733"/>
        <v>0</v>
      </c>
      <c r="WUK236" s="16">
        <f t="shared" si="733"/>
        <v>0</v>
      </c>
      <c r="WUL236" s="16">
        <f t="shared" si="733"/>
        <v>0</v>
      </c>
      <c r="WUM236" s="16">
        <f t="shared" si="733"/>
        <v>0</v>
      </c>
      <c r="WUN236" s="16">
        <f t="shared" si="733"/>
        <v>0</v>
      </c>
      <c r="WUO236" s="16">
        <f t="shared" si="733"/>
        <v>0</v>
      </c>
      <c r="WUP236" s="16">
        <f t="shared" si="733"/>
        <v>0</v>
      </c>
      <c r="WUQ236" s="16">
        <f t="shared" si="733"/>
        <v>0</v>
      </c>
      <c r="WUR236" s="16">
        <f t="shared" si="733"/>
        <v>0</v>
      </c>
      <c r="WUS236" s="16">
        <f t="shared" si="733"/>
        <v>0</v>
      </c>
      <c r="WUT236" s="16">
        <f t="shared" si="733"/>
        <v>0</v>
      </c>
      <c r="WUU236" s="16">
        <f t="shared" si="733"/>
        <v>0</v>
      </c>
      <c r="WUV236" s="16">
        <f t="shared" si="733"/>
        <v>0</v>
      </c>
      <c r="WUW236" s="16">
        <f t="shared" si="733"/>
        <v>0</v>
      </c>
      <c r="WUX236" s="16">
        <f t="shared" si="733"/>
        <v>0</v>
      </c>
      <c r="WUY236" s="16">
        <f t="shared" si="733"/>
        <v>0</v>
      </c>
      <c r="WUZ236" s="16">
        <f t="shared" si="733"/>
        <v>0</v>
      </c>
      <c r="WVA236" s="16">
        <f t="shared" si="733"/>
        <v>0</v>
      </c>
      <c r="WVB236" s="16">
        <f t="shared" si="733"/>
        <v>0</v>
      </c>
      <c r="WVC236" s="16">
        <f t="shared" si="733"/>
        <v>0</v>
      </c>
      <c r="WVD236" s="16">
        <f t="shared" si="733"/>
        <v>0</v>
      </c>
      <c r="WVE236" s="16">
        <f t="shared" si="733"/>
        <v>0</v>
      </c>
      <c r="WVF236" s="16">
        <f t="shared" si="733"/>
        <v>0</v>
      </c>
      <c r="WVG236" s="16">
        <f t="shared" si="733"/>
        <v>0</v>
      </c>
      <c r="WVH236" s="16">
        <f t="shared" si="733"/>
        <v>0</v>
      </c>
      <c r="WVI236" s="16">
        <f t="shared" si="733"/>
        <v>0</v>
      </c>
      <c r="WVJ236" s="16">
        <f t="shared" si="733"/>
        <v>0</v>
      </c>
      <c r="WVK236" s="16">
        <f t="shared" si="733"/>
        <v>0</v>
      </c>
      <c r="WVL236" s="16">
        <f t="shared" si="733"/>
        <v>0</v>
      </c>
      <c r="WVM236" s="16">
        <f t="shared" ref="WVM236:WXX236" si="734">SUM(WVM229:WVM235)</f>
        <v>0</v>
      </c>
      <c r="WVN236" s="16">
        <f t="shared" si="734"/>
        <v>0</v>
      </c>
      <c r="WVO236" s="16">
        <f t="shared" si="734"/>
        <v>0</v>
      </c>
      <c r="WVP236" s="16">
        <f t="shared" si="734"/>
        <v>0</v>
      </c>
      <c r="WVQ236" s="16">
        <f t="shared" si="734"/>
        <v>0</v>
      </c>
      <c r="WVR236" s="16">
        <f t="shared" si="734"/>
        <v>0</v>
      </c>
      <c r="WVS236" s="16">
        <f t="shared" si="734"/>
        <v>0</v>
      </c>
      <c r="WVT236" s="16">
        <f t="shared" si="734"/>
        <v>0</v>
      </c>
      <c r="WVU236" s="16">
        <f t="shared" si="734"/>
        <v>0</v>
      </c>
      <c r="WVV236" s="16">
        <f t="shared" si="734"/>
        <v>0</v>
      </c>
      <c r="WVW236" s="16">
        <f t="shared" si="734"/>
        <v>0</v>
      </c>
      <c r="WVX236" s="16">
        <f t="shared" si="734"/>
        <v>0</v>
      </c>
      <c r="WVY236" s="16">
        <f t="shared" si="734"/>
        <v>0</v>
      </c>
      <c r="WVZ236" s="16">
        <f t="shared" si="734"/>
        <v>0</v>
      </c>
      <c r="WWA236" s="16">
        <f t="shared" si="734"/>
        <v>0</v>
      </c>
      <c r="WWB236" s="16">
        <f t="shared" si="734"/>
        <v>0</v>
      </c>
      <c r="WWC236" s="16">
        <f t="shared" si="734"/>
        <v>0</v>
      </c>
      <c r="WWD236" s="16">
        <f t="shared" si="734"/>
        <v>0</v>
      </c>
      <c r="WWE236" s="16">
        <f t="shared" si="734"/>
        <v>0</v>
      </c>
      <c r="WWF236" s="16">
        <f t="shared" si="734"/>
        <v>0</v>
      </c>
      <c r="WWG236" s="16">
        <f t="shared" si="734"/>
        <v>0</v>
      </c>
      <c r="WWH236" s="16">
        <f t="shared" si="734"/>
        <v>0</v>
      </c>
      <c r="WWI236" s="16">
        <f t="shared" si="734"/>
        <v>0</v>
      </c>
      <c r="WWJ236" s="16">
        <f t="shared" si="734"/>
        <v>0</v>
      </c>
      <c r="WWK236" s="16">
        <f t="shared" si="734"/>
        <v>0</v>
      </c>
      <c r="WWL236" s="16">
        <f t="shared" si="734"/>
        <v>0</v>
      </c>
      <c r="WWM236" s="16">
        <f t="shared" si="734"/>
        <v>0</v>
      </c>
      <c r="WWN236" s="16">
        <f t="shared" si="734"/>
        <v>0</v>
      </c>
      <c r="WWO236" s="16">
        <f t="shared" si="734"/>
        <v>0</v>
      </c>
      <c r="WWP236" s="16">
        <f t="shared" si="734"/>
        <v>0</v>
      </c>
      <c r="WWQ236" s="16">
        <f t="shared" si="734"/>
        <v>0</v>
      </c>
      <c r="WWR236" s="16">
        <f t="shared" si="734"/>
        <v>0</v>
      </c>
      <c r="WWS236" s="16">
        <f t="shared" si="734"/>
        <v>0</v>
      </c>
      <c r="WWT236" s="16">
        <f t="shared" si="734"/>
        <v>0</v>
      </c>
      <c r="WWU236" s="16">
        <f t="shared" si="734"/>
        <v>0</v>
      </c>
      <c r="WWV236" s="16">
        <f t="shared" si="734"/>
        <v>0</v>
      </c>
      <c r="WWW236" s="16">
        <f t="shared" si="734"/>
        <v>0</v>
      </c>
      <c r="WWX236" s="16">
        <f t="shared" si="734"/>
        <v>0</v>
      </c>
      <c r="WWY236" s="16">
        <f t="shared" si="734"/>
        <v>0</v>
      </c>
      <c r="WWZ236" s="16">
        <f t="shared" si="734"/>
        <v>0</v>
      </c>
      <c r="WXA236" s="16">
        <f t="shared" si="734"/>
        <v>0</v>
      </c>
      <c r="WXB236" s="16">
        <f t="shared" si="734"/>
        <v>0</v>
      </c>
      <c r="WXC236" s="16">
        <f t="shared" si="734"/>
        <v>0</v>
      </c>
      <c r="WXD236" s="16">
        <f t="shared" si="734"/>
        <v>0</v>
      </c>
      <c r="WXE236" s="16">
        <f t="shared" si="734"/>
        <v>0</v>
      </c>
      <c r="WXF236" s="16">
        <f t="shared" si="734"/>
        <v>0</v>
      </c>
      <c r="WXG236" s="16">
        <f t="shared" si="734"/>
        <v>0</v>
      </c>
      <c r="WXH236" s="16">
        <f t="shared" si="734"/>
        <v>0</v>
      </c>
      <c r="WXI236" s="16">
        <f t="shared" si="734"/>
        <v>0</v>
      </c>
      <c r="WXJ236" s="16">
        <f t="shared" si="734"/>
        <v>0</v>
      </c>
      <c r="WXK236" s="16">
        <f t="shared" si="734"/>
        <v>0</v>
      </c>
      <c r="WXL236" s="16">
        <f t="shared" si="734"/>
        <v>0</v>
      </c>
      <c r="WXM236" s="16">
        <f t="shared" si="734"/>
        <v>0</v>
      </c>
      <c r="WXN236" s="16">
        <f t="shared" si="734"/>
        <v>0</v>
      </c>
      <c r="WXO236" s="16">
        <f t="shared" si="734"/>
        <v>0</v>
      </c>
      <c r="WXP236" s="16">
        <f t="shared" si="734"/>
        <v>0</v>
      </c>
      <c r="WXQ236" s="16">
        <f t="shared" si="734"/>
        <v>0</v>
      </c>
      <c r="WXR236" s="16">
        <f t="shared" si="734"/>
        <v>0</v>
      </c>
      <c r="WXS236" s="16">
        <f t="shared" si="734"/>
        <v>0</v>
      </c>
      <c r="WXT236" s="16">
        <f t="shared" si="734"/>
        <v>0</v>
      </c>
      <c r="WXU236" s="16">
        <f t="shared" si="734"/>
        <v>0</v>
      </c>
      <c r="WXV236" s="16">
        <f t="shared" si="734"/>
        <v>0</v>
      </c>
      <c r="WXW236" s="16">
        <f t="shared" si="734"/>
        <v>0</v>
      </c>
      <c r="WXX236" s="16">
        <f t="shared" si="734"/>
        <v>0</v>
      </c>
      <c r="WXY236" s="16">
        <f t="shared" ref="WXY236:XAJ236" si="735">SUM(WXY229:WXY235)</f>
        <v>0</v>
      </c>
      <c r="WXZ236" s="16">
        <f t="shared" si="735"/>
        <v>0</v>
      </c>
      <c r="WYA236" s="16">
        <f t="shared" si="735"/>
        <v>0</v>
      </c>
      <c r="WYB236" s="16">
        <f t="shared" si="735"/>
        <v>0</v>
      </c>
      <c r="WYC236" s="16">
        <f t="shared" si="735"/>
        <v>0</v>
      </c>
      <c r="WYD236" s="16">
        <f t="shared" si="735"/>
        <v>0</v>
      </c>
      <c r="WYE236" s="16">
        <f t="shared" si="735"/>
        <v>0</v>
      </c>
      <c r="WYF236" s="16">
        <f t="shared" si="735"/>
        <v>0</v>
      </c>
      <c r="WYG236" s="16">
        <f t="shared" si="735"/>
        <v>0</v>
      </c>
      <c r="WYH236" s="16">
        <f t="shared" si="735"/>
        <v>0</v>
      </c>
      <c r="WYI236" s="16">
        <f t="shared" si="735"/>
        <v>0</v>
      </c>
      <c r="WYJ236" s="16">
        <f t="shared" si="735"/>
        <v>0</v>
      </c>
      <c r="WYK236" s="16">
        <f t="shared" si="735"/>
        <v>0</v>
      </c>
      <c r="WYL236" s="16">
        <f t="shared" si="735"/>
        <v>0</v>
      </c>
      <c r="WYM236" s="16">
        <f t="shared" si="735"/>
        <v>0</v>
      </c>
      <c r="WYN236" s="16">
        <f t="shared" si="735"/>
        <v>0</v>
      </c>
      <c r="WYO236" s="16">
        <f t="shared" si="735"/>
        <v>0</v>
      </c>
      <c r="WYP236" s="16">
        <f t="shared" si="735"/>
        <v>0</v>
      </c>
      <c r="WYQ236" s="16">
        <f t="shared" si="735"/>
        <v>0</v>
      </c>
      <c r="WYR236" s="16">
        <f t="shared" si="735"/>
        <v>0</v>
      </c>
      <c r="WYS236" s="16">
        <f t="shared" si="735"/>
        <v>0</v>
      </c>
      <c r="WYT236" s="16">
        <f t="shared" si="735"/>
        <v>0</v>
      </c>
      <c r="WYU236" s="16">
        <f t="shared" si="735"/>
        <v>0</v>
      </c>
      <c r="WYV236" s="16">
        <f t="shared" si="735"/>
        <v>0</v>
      </c>
      <c r="WYW236" s="16">
        <f t="shared" si="735"/>
        <v>0</v>
      </c>
      <c r="WYX236" s="16">
        <f t="shared" si="735"/>
        <v>0</v>
      </c>
      <c r="WYY236" s="16">
        <f t="shared" si="735"/>
        <v>0</v>
      </c>
      <c r="WYZ236" s="16">
        <f t="shared" si="735"/>
        <v>0</v>
      </c>
      <c r="WZA236" s="16">
        <f t="shared" si="735"/>
        <v>0</v>
      </c>
      <c r="WZB236" s="16">
        <f t="shared" si="735"/>
        <v>0</v>
      </c>
      <c r="WZC236" s="16">
        <f t="shared" si="735"/>
        <v>0</v>
      </c>
      <c r="WZD236" s="16">
        <f t="shared" si="735"/>
        <v>0</v>
      </c>
      <c r="WZE236" s="16">
        <f t="shared" si="735"/>
        <v>0</v>
      </c>
      <c r="WZF236" s="16">
        <f t="shared" si="735"/>
        <v>0</v>
      </c>
      <c r="WZG236" s="16">
        <f t="shared" si="735"/>
        <v>0</v>
      </c>
      <c r="WZH236" s="16">
        <f t="shared" si="735"/>
        <v>0</v>
      </c>
      <c r="WZI236" s="16">
        <f t="shared" si="735"/>
        <v>0</v>
      </c>
      <c r="WZJ236" s="16">
        <f t="shared" si="735"/>
        <v>0</v>
      </c>
      <c r="WZK236" s="16">
        <f t="shared" si="735"/>
        <v>0</v>
      </c>
      <c r="WZL236" s="16">
        <f t="shared" si="735"/>
        <v>0</v>
      </c>
      <c r="WZM236" s="16">
        <f t="shared" si="735"/>
        <v>0</v>
      </c>
      <c r="WZN236" s="16">
        <f t="shared" si="735"/>
        <v>0</v>
      </c>
      <c r="WZO236" s="16">
        <f t="shared" si="735"/>
        <v>0</v>
      </c>
      <c r="WZP236" s="16">
        <f t="shared" si="735"/>
        <v>0</v>
      </c>
      <c r="WZQ236" s="16">
        <f t="shared" si="735"/>
        <v>0</v>
      </c>
      <c r="WZR236" s="16">
        <f t="shared" si="735"/>
        <v>0</v>
      </c>
      <c r="WZS236" s="16">
        <f t="shared" si="735"/>
        <v>0</v>
      </c>
      <c r="WZT236" s="16">
        <f t="shared" si="735"/>
        <v>0</v>
      </c>
      <c r="WZU236" s="16">
        <f t="shared" si="735"/>
        <v>0</v>
      </c>
      <c r="WZV236" s="16">
        <f t="shared" si="735"/>
        <v>0</v>
      </c>
      <c r="WZW236" s="16">
        <f t="shared" si="735"/>
        <v>0</v>
      </c>
      <c r="WZX236" s="16">
        <f t="shared" si="735"/>
        <v>0</v>
      </c>
      <c r="WZY236" s="16">
        <f t="shared" si="735"/>
        <v>0</v>
      </c>
      <c r="WZZ236" s="16">
        <f t="shared" si="735"/>
        <v>0</v>
      </c>
      <c r="XAA236" s="16">
        <f t="shared" si="735"/>
        <v>0</v>
      </c>
      <c r="XAB236" s="16">
        <f t="shared" si="735"/>
        <v>0</v>
      </c>
      <c r="XAC236" s="16">
        <f t="shared" si="735"/>
        <v>0</v>
      </c>
      <c r="XAD236" s="16">
        <f t="shared" si="735"/>
        <v>0</v>
      </c>
      <c r="XAE236" s="16">
        <f t="shared" si="735"/>
        <v>0</v>
      </c>
      <c r="XAF236" s="16">
        <f t="shared" si="735"/>
        <v>0</v>
      </c>
      <c r="XAG236" s="16">
        <f t="shared" si="735"/>
        <v>0</v>
      </c>
      <c r="XAH236" s="16">
        <f t="shared" si="735"/>
        <v>0</v>
      </c>
      <c r="XAI236" s="16">
        <f t="shared" si="735"/>
        <v>0</v>
      </c>
      <c r="XAJ236" s="16">
        <f t="shared" si="735"/>
        <v>0</v>
      </c>
      <c r="XAK236" s="16">
        <f t="shared" ref="XAK236:XCV236" si="736">SUM(XAK229:XAK235)</f>
        <v>0</v>
      </c>
      <c r="XAL236" s="16">
        <f t="shared" si="736"/>
        <v>0</v>
      </c>
      <c r="XAM236" s="16">
        <f t="shared" si="736"/>
        <v>0</v>
      </c>
      <c r="XAN236" s="16">
        <f t="shared" si="736"/>
        <v>0</v>
      </c>
      <c r="XAO236" s="16">
        <f t="shared" si="736"/>
        <v>0</v>
      </c>
      <c r="XAP236" s="16">
        <f t="shared" si="736"/>
        <v>0</v>
      </c>
      <c r="XAQ236" s="16">
        <f t="shared" si="736"/>
        <v>0</v>
      </c>
      <c r="XAR236" s="16">
        <f t="shared" si="736"/>
        <v>0</v>
      </c>
      <c r="XAS236" s="16">
        <f t="shared" si="736"/>
        <v>0</v>
      </c>
      <c r="XAT236" s="16">
        <f t="shared" si="736"/>
        <v>0</v>
      </c>
      <c r="XAU236" s="16">
        <f t="shared" si="736"/>
        <v>0</v>
      </c>
      <c r="XAV236" s="16">
        <f t="shared" si="736"/>
        <v>0</v>
      </c>
      <c r="XAW236" s="16">
        <f t="shared" si="736"/>
        <v>0</v>
      </c>
      <c r="XAX236" s="16">
        <f t="shared" si="736"/>
        <v>0</v>
      </c>
      <c r="XAY236" s="16">
        <f t="shared" si="736"/>
        <v>0</v>
      </c>
      <c r="XAZ236" s="16">
        <f t="shared" si="736"/>
        <v>0</v>
      </c>
      <c r="XBA236" s="16">
        <f t="shared" si="736"/>
        <v>0</v>
      </c>
      <c r="XBB236" s="16">
        <f t="shared" si="736"/>
        <v>0</v>
      </c>
      <c r="XBC236" s="16">
        <f t="shared" si="736"/>
        <v>0</v>
      </c>
      <c r="XBD236" s="16">
        <f t="shared" si="736"/>
        <v>0</v>
      </c>
      <c r="XBE236" s="16">
        <f t="shared" si="736"/>
        <v>0</v>
      </c>
      <c r="XBF236" s="16">
        <f t="shared" si="736"/>
        <v>0</v>
      </c>
      <c r="XBG236" s="16">
        <f t="shared" si="736"/>
        <v>0</v>
      </c>
      <c r="XBH236" s="16">
        <f t="shared" si="736"/>
        <v>0</v>
      </c>
      <c r="XBI236" s="16">
        <f t="shared" si="736"/>
        <v>0</v>
      </c>
      <c r="XBJ236" s="16">
        <f t="shared" si="736"/>
        <v>0</v>
      </c>
      <c r="XBK236" s="16">
        <f t="shared" si="736"/>
        <v>0</v>
      </c>
      <c r="XBL236" s="16">
        <f t="shared" si="736"/>
        <v>0</v>
      </c>
      <c r="XBM236" s="16">
        <f t="shared" si="736"/>
        <v>0</v>
      </c>
      <c r="XBN236" s="16">
        <f t="shared" si="736"/>
        <v>0</v>
      </c>
      <c r="XBO236" s="16">
        <f t="shared" si="736"/>
        <v>0</v>
      </c>
      <c r="XBP236" s="16">
        <f t="shared" si="736"/>
        <v>0</v>
      </c>
      <c r="XBQ236" s="16">
        <f t="shared" si="736"/>
        <v>0</v>
      </c>
      <c r="XBR236" s="16">
        <f t="shared" si="736"/>
        <v>0</v>
      </c>
      <c r="XBS236" s="16">
        <f t="shared" si="736"/>
        <v>0</v>
      </c>
      <c r="XBT236" s="16">
        <f t="shared" si="736"/>
        <v>0</v>
      </c>
      <c r="XBU236" s="16">
        <f t="shared" si="736"/>
        <v>0</v>
      </c>
      <c r="XBV236" s="16">
        <f t="shared" si="736"/>
        <v>0</v>
      </c>
      <c r="XBW236" s="16">
        <f t="shared" si="736"/>
        <v>0</v>
      </c>
      <c r="XBX236" s="16">
        <f t="shared" si="736"/>
        <v>0</v>
      </c>
      <c r="XBY236" s="16">
        <f t="shared" si="736"/>
        <v>0</v>
      </c>
      <c r="XBZ236" s="16">
        <f t="shared" si="736"/>
        <v>0</v>
      </c>
      <c r="XCA236" s="16">
        <f t="shared" si="736"/>
        <v>0</v>
      </c>
      <c r="XCB236" s="16">
        <f t="shared" si="736"/>
        <v>0</v>
      </c>
      <c r="XCC236" s="16">
        <f t="shared" si="736"/>
        <v>0</v>
      </c>
      <c r="XCD236" s="16">
        <f t="shared" si="736"/>
        <v>0</v>
      </c>
      <c r="XCE236" s="16">
        <f t="shared" si="736"/>
        <v>0</v>
      </c>
      <c r="XCF236" s="16">
        <f t="shared" si="736"/>
        <v>0</v>
      </c>
      <c r="XCG236" s="16">
        <f t="shared" si="736"/>
        <v>0</v>
      </c>
      <c r="XCH236" s="16">
        <f t="shared" si="736"/>
        <v>0</v>
      </c>
      <c r="XCI236" s="16">
        <f t="shared" si="736"/>
        <v>0</v>
      </c>
      <c r="XCJ236" s="16">
        <f t="shared" si="736"/>
        <v>0</v>
      </c>
      <c r="XCK236" s="16">
        <f t="shared" si="736"/>
        <v>0</v>
      </c>
      <c r="XCL236" s="16">
        <f t="shared" si="736"/>
        <v>0</v>
      </c>
      <c r="XCM236" s="16">
        <f t="shared" si="736"/>
        <v>0</v>
      </c>
      <c r="XCN236" s="16">
        <f t="shared" si="736"/>
        <v>0</v>
      </c>
      <c r="XCO236" s="16">
        <f t="shared" si="736"/>
        <v>0</v>
      </c>
      <c r="XCP236" s="16">
        <f t="shared" si="736"/>
        <v>0</v>
      </c>
      <c r="XCQ236" s="16">
        <f t="shared" si="736"/>
        <v>0</v>
      </c>
      <c r="XCR236" s="16">
        <f t="shared" si="736"/>
        <v>0</v>
      </c>
      <c r="XCS236" s="16">
        <f t="shared" si="736"/>
        <v>0</v>
      </c>
      <c r="XCT236" s="16">
        <f t="shared" si="736"/>
        <v>0</v>
      </c>
      <c r="XCU236" s="16">
        <f t="shared" si="736"/>
        <v>0</v>
      </c>
      <c r="XCV236" s="16">
        <f t="shared" si="736"/>
        <v>0</v>
      </c>
      <c r="XCW236" s="16">
        <f t="shared" ref="XCW236:XFD236" si="737">SUM(XCW229:XCW235)</f>
        <v>0</v>
      </c>
      <c r="XCX236" s="16">
        <f t="shared" si="737"/>
        <v>0</v>
      </c>
      <c r="XCY236" s="16">
        <f t="shared" si="737"/>
        <v>0</v>
      </c>
      <c r="XCZ236" s="16">
        <f t="shared" si="737"/>
        <v>0</v>
      </c>
      <c r="XDA236" s="16">
        <f t="shared" si="737"/>
        <v>0</v>
      </c>
      <c r="XDB236" s="16">
        <f t="shared" si="737"/>
        <v>0</v>
      </c>
      <c r="XDC236" s="16">
        <f t="shared" si="737"/>
        <v>0</v>
      </c>
      <c r="XDD236" s="16">
        <f t="shared" si="737"/>
        <v>0</v>
      </c>
      <c r="XDE236" s="16">
        <f t="shared" si="737"/>
        <v>0</v>
      </c>
      <c r="XDF236" s="16">
        <f t="shared" si="737"/>
        <v>0</v>
      </c>
      <c r="XDG236" s="16">
        <f t="shared" si="737"/>
        <v>0</v>
      </c>
      <c r="XDH236" s="16">
        <f t="shared" si="737"/>
        <v>0</v>
      </c>
      <c r="XDI236" s="16">
        <f t="shared" si="737"/>
        <v>0</v>
      </c>
      <c r="XDJ236" s="16">
        <f t="shared" si="737"/>
        <v>0</v>
      </c>
      <c r="XDK236" s="16">
        <f t="shared" si="737"/>
        <v>0</v>
      </c>
      <c r="XDL236" s="16">
        <f t="shared" si="737"/>
        <v>0</v>
      </c>
      <c r="XDM236" s="16">
        <f t="shared" si="737"/>
        <v>0</v>
      </c>
      <c r="XDN236" s="16">
        <f t="shared" si="737"/>
        <v>0</v>
      </c>
      <c r="XDO236" s="16">
        <f t="shared" si="737"/>
        <v>0</v>
      </c>
      <c r="XDP236" s="16">
        <f t="shared" si="737"/>
        <v>0</v>
      </c>
      <c r="XDQ236" s="16">
        <f t="shared" si="737"/>
        <v>0</v>
      </c>
      <c r="XDR236" s="16">
        <f t="shared" si="737"/>
        <v>0</v>
      </c>
      <c r="XDS236" s="16">
        <f t="shared" si="737"/>
        <v>0</v>
      </c>
      <c r="XDT236" s="16">
        <f t="shared" si="737"/>
        <v>0</v>
      </c>
      <c r="XDU236" s="16">
        <f t="shared" si="737"/>
        <v>0</v>
      </c>
      <c r="XDV236" s="16">
        <f t="shared" si="737"/>
        <v>0</v>
      </c>
      <c r="XDW236" s="16">
        <f t="shared" si="737"/>
        <v>0</v>
      </c>
      <c r="XDX236" s="16">
        <f t="shared" si="737"/>
        <v>0</v>
      </c>
      <c r="XDY236" s="16">
        <f t="shared" si="737"/>
        <v>0</v>
      </c>
      <c r="XDZ236" s="16">
        <f t="shared" si="737"/>
        <v>0</v>
      </c>
      <c r="XEA236" s="16">
        <f t="shared" si="737"/>
        <v>0</v>
      </c>
      <c r="XEB236" s="16">
        <f t="shared" si="737"/>
        <v>0</v>
      </c>
      <c r="XEC236" s="16">
        <f t="shared" si="737"/>
        <v>0</v>
      </c>
      <c r="XED236" s="16">
        <f t="shared" si="737"/>
        <v>0</v>
      </c>
      <c r="XEE236" s="16">
        <f t="shared" si="737"/>
        <v>0</v>
      </c>
      <c r="XEF236" s="16">
        <f t="shared" si="737"/>
        <v>0</v>
      </c>
      <c r="XEG236" s="16">
        <f t="shared" si="737"/>
        <v>0</v>
      </c>
      <c r="XEH236" s="16">
        <f t="shared" si="737"/>
        <v>0</v>
      </c>
      <c r="XEI236" s="16">
        <f t="shared" si="737"/>
        <v>0</v>
      </c>
      <c r="XEJ236" s="16">
        <f t="shared" si="737"/>
        <v>0</v>
      </c>
      <c r="XEK236" s="16">
        <f t="shared" si="737"/>
        <v>0</v>
      </c>
      <c r="XEL236" s="16">
        <f t="shared" si="737"/>
        <v>0</v>
      </c>
      <c r="XEM236" s="16">
        <f t="shared" si="737"/>
        <v>0</v>
      </c>
      <c r="XEN236" s="16">
        <f t="shared" si="737"/>
        <v>0</v>
      </c>
      <c r="XEO236" s="16">
        <f t="shared" si="737"/>
        <v>0</v>
      </c>
      <c r="XEP236" s="16">
        <f t="shared" si="737"/>
        <v>0</v>
      </c>
      <c r="XEQ236" s="16">
        <f t="shared" si="737"/>
        <v>0</v>
      </c>
      <c r="XER236" s="16">
        <f t="shared" si="737"/>
        <v>0</v>
      </c>
      <c r="XES236" s="16">
        <f t="shared" si="737"/>
        <v>0</v>
      </c>
      <c r="XET236" s="16">
        <f t="shared" si="737"/>
        <v>0</v>
      </c>
      <c r="XEU236" s="16">
        <f t="shared" si="737"/>
        <v>0</v>
      </c>
      <c r="XEV236" s="16">
        <f t="shared" si="737"/>
        <v>0</v>
      </c>
      <c r="XEW236" s="16">
        <f t="shared" si="737"/>
        <v>0</v>
      </c>
      <c r="XEX236" s="16">
        <f t="shared" si="737"/>
        <v>0</v>
      </c>
      <c r="XEY236" s="16">
        <f t="shared" si="737"/>
        <v>0</v>
      </c>
      <c r="XEZ236" s="16">
        <f t="shared" si="737"/>
        <v>0</v>
      </c>
      <c r="XFA236" s="16">
        <f t="shared" si="737"/>
        <v>0</v>
      </c>
      <c r="XFB236" s="16">
        <f t="shared" si="737"/>
        <v>0</v>
      </c>
      <c r="XFC236" s="16">
        <f t="shared" si="737"/>
        <v>0</v>
      </c>
      <c r="XFD236" s="16">
        <f t="shared" si="737"/>
        <v>0</v>
      </c>
    </row>
    <row r="237" spans="1:16384" s="18" customFormat="1" ht="14.25" x14ac:dyDescent="0.2">
      <c r="A237" s="14"/>
      <c r="B237" s="15" t="s">
        <v>95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</row>
    <row r="238" spans="1:16384" s="18" customFormat="1" ht="35.25" customHeight="1" x14ac:dyDescent="0.2">
      <c r="A238" s="1" t="s">
        <v>190</v>
      </c>
      <c r="B238" s="1" t="s">
        <v>248</v>
      </c>
      <c r="C238" s="84" t="s">
        <v>225</v>
      </c>
      <c r="D238" s="53">
        <v>1.3</v>
      </c>
      <c r="E238" s="53">
        <v>0</v>
      </c>
      <c r="F238" s="53">
        <v>4.9800000000000004</v>
      </c>
      <c r="G238" s="53">
        <v>4.9800000000000004</v>
      </c>
      <c r="H238" s="53">
        <v>13.72</v>
      </c>
      <c r="I238" s="53">
        <v>98.781169760000012</v>
      </c>
      <c r="J238" s="53">
        <v>0.63</v>
      </c>
      <c r="K238" s="53">
        <v>3.25</v>
      </c>
      <c r="L238" s="53">
        <v>0</v>
      </c>
      <c r="M238" s="53">
        <v>0</v>
      </c>
      <c r="N238" s="53">
        <v>13.73</v>
      </c>
      <c r="O238" s="53">
        <v>0.18</v>
      </c>
      <c r="P238" s="53">
        <v>2.12</v>
      </c>
      <c r="Q238" s="53">
        <v>0</v>
      </c>
      <c r="R238" s="53">
        <v>0</v>
      </c>
      <c r="S238" s="53">
        <v>0.26</v>
      </c>
      <c r="T238" s="53">
        <v>0.89</v>
      </c>
      <c r="U238" s="53">
        <v>18.600000000000001</v>
      </c>
      <c r="V238" s="53">
        <v>176.64</v>
      </c>
      <c r="W238" s="53">
        <v>24.12</v>
      </c>
      <c r="X238" s="53">
        <v>33.94</v>
      </c>
      <c r="Y238" s="53">
        <v>49.22</v>
      </c>
      <c r="Z238" s="53">
        <v>0.63</v>
      </c>
      <c r="AA238" s="53">
        <v>0</v>
      </c>
      <c r="AB238" s="53">
        <v>10584</v>
      </c>
      <c r="AC238" s="53">
        <v>536.44000000000005</v>
      </c>
      <c r="AD238" s="53">
        <v>2.96</v>
      </c>
      <c r="AE238" s="53">
        <v>0.04</v>
      </c>
      <c r="AF238" s="53">
        <v>0.06</v>
      </c>
      <c r="AG238" s="53">
        <v>0.88</v>
      </c>
      <c r="AH238" s="53">
        <v>0.99</v>
      </c>
      <c r="AI238" s="53">
        <v>4.47</v>
      </c>
      <c r="AJ238" s="18">
        <v>0</v>
      </c>
      <c r="AK238" s="18">
        <v>22.11</v>
      </c>
      <c r="AL238" s="18">
        <v>23.95</v>
      </c>
      <c r="AM238" s="18">
        <v>33.159999999999997</v>
      </c>
      <c r="AN238" s="18">
        <v>36.85</v>
      </c>
      <c r="AO238" s="18">
        <v>6.45</v>
      </c>
      <c r="AP238" s="18">
        <v>26.71</v>
      </c>
      <c r="AQ238" s="18">
        <v>7.37</v>
      </c>
      <c r="AR238" s="18">
        <v>23.03</v>
      </c>
      <c r="AS238" s="18">
        <v>24.87</v>
      </c>
      <c r="AT238" s="18">
        <v>21.19</v>
      </c>
      <c r="AU238" s="18">
        <v>127.13</v>
      </c>
      <c r="AV238" s="18">
        <v>14.74</v>
      </c>
      <c r="AW238" s="18">
        <v>18.420000000000002</v>
      </c>
      <c r="AX238" s="18">
        <v>473.5</v>
      </c>
      <c r="AY238" s="18">
        <v>0</v>
      </c>
      <c r="AZ238" s="18">
        <v>17.5</v>
      </c>
      <c r="BA238" s="18">
        <v>23.95</v>
      </c>
      <c r="BB238" s="18">
        <v>23.03</v>
      </c>
      <c r="BC238" s="18">
        <v>4.6100000000000003</v>
      </c>
      <c r="BD238" s="18">
        <v>0</v>
      </c>
      <c r="BE238" s="18">
        <v>0</v>
      </c>
      <c r="BF238" s="18">
        <v>0</v>
      </c>
      <c r="BG238" s="18">
        <v>0</v>
      </c>
      <c r="BH238" s="18">
        <v>0</v>
      </c>
      <c r="BI238" s="18">
        <v>0</v>
      </c>
      <c r="BJ238" s="18">
        <v>0</v>
      </c>
      <c r="BK238" s="18">
        <v>0.36</v>
      </c>
      <c r="BL238" s="18">
        <v>0</v>
      </c>
      <c r="BM238" s="18">
        <v>0.24</v>
      </c>
      <c r="BN238" s="18">
        <v>0.02</v>
      </c>
      <c r="BO238" s="18">
        <v>0.04</v>
      </c>
      <c r="BP238" s="18">
        <v>0</v>
      </c>
      <c r="BQ238" s="18">
        <v>0</v>
      </c>
      <c r="BR238" s="18">
        <v>0</v>
      </c>
      <c r="BS238" s="18">
        <v>1.39</v>
      </c>
      <c r="BT238" s="18">
        <v>0</v>
      </c>
      <c r="BU238" s="18">
        <v>0</v>
      </c>
      <c r="BV238" s="18">
        <v>3.47</v>
      </c>
      <c r="BW238" s="18">
        <v>0</v>
      </c>
      <c r="BX238" s="18">
        <v>0</v>
      </c>
      <c r="BY238" s="18">
        <v>0</v>
      </c>
      <c r="BZ238" s="18">
        <v>0</v>
      </c>
      <c r="CA238" s="18">
        <v>0</v>
      </c>
      <c r="CB238" s="18">
        <v>86.49</v>
      </c>
      <c r="CD238" s="18">
        <v>122.83</v>
      </c>
      <c r="CF238" s="18">
        <v>22.12</v>
      </c>
      <c r="CG238" s="18">
        <v>11.94</v>
      </c>
      <c r="CH238" s="18">
        <v>17.03</v>
      </c>
      <c r="CI238" s="18">
        <v>812.67</v>
      </c>
      <c r="CJ238" s="18">
        <v>194.59</v>
      </c>
      <c r="CK238" s="18">
        <v>503.63</v>
      </c>
      <c r="CL238" s="18">
        <v>1.59</v>
      </c>
      <c r="CM238" s="18">
        <v>0.71</v>
      </c>
      <c r="CN238" s="18">
        <v>1.1499999999999999</v>
      </c>
      <c r="CO238" s="18">
        <v>0</v>
      </c>
      <c r="CP238" s="18">
        <v>0.5</v>
      </c>
    </row>
    <row r="239" spans="1:16384" s="19" customFormat="1" ht="33.75" customHeight="1" x14ac:dyDescent="0.25">
      <c r="A239" s="1" t="s">
        <v>232</v>
      </c>
      <c r="B239" s="1" t="s">
        <v>233</v>
      </c>
      <c r="C239" s="2" t="s">
        <v>147</v>
      </c>
      <c r="D239" s="53">
        <v>5.31</v>
      </c>
      <c r="E239" s="53">
        <v>3.21</v>
      </c>
      <c r="F239" s="53">
        <v>10.73</v>
      </c>
      <c r="G239" s="53">
        <v>8</v>
      </c>
      <c r="H239" s="53">
        <v>16.16</v>
      </c>
      <c r="I239" s="53">
        <v>176.44301058333332</v>
      </c>
      <c r="J239" s="53">
        <v>2.75</v>
      </c>
      <c r="K239" s="53">
        <v>2.41</v>
      </c>
      <c r="L239" s="53">
        <v>0</v>
      </c>
      <c r="M239" s="53">
        <v>0</v>
      </c>
      <c r="N239" s="53">
        <v>3.85</v>
      </c>
      <c r="O239" s="53">
        <v>15.67</v>
      </c>
      <c r="P239" s="53">
        <v>3.64</v>
      </c>
      <c r="Q239" s="53">
        <v>0</v>
      </c>
      <c r="R239" s="53">
        <v>0</v>
      </c>
      <c r="S239" s="53">
        <v>0.19</v>
      </c>
      <c r="T239" s="53">
        <v>2.81</v>
      </c>
      <c r="U239" s="53">
        <v>444.42</v>
      </c>
      <c r="V239" s="53">
        <v>504.13</v>
      </c>
      <c r="W239" s="53">
        <v>50.08</v>
      </c>
      <c r="X239" s="53">
        <v>49.84</v>
      </c>
      <c r="Y239" s="53">
        <v>80.930000000000007</v>
      </c>
      <c r="Z239" s="53">
        <v>3.42</v>
      </c>
      <c r="AA239" s="53">
        <v>7.32</v>
      </c>
      <c r="AB239" s="53">
        <v>2089.4</v>
      </c>
      <c r="AC239" s="53">
        <v>411.8</v>
      </c>
      <c r="AD239" s="53">
        <v>1.99</v>
      </c>
      <c r="AE239" s="53">
        <v>0.22</v>
      </c>
      <c r="AF239" s="53">
        <v>0.1</v>
      </c>
      <c r="AG239" s="53">
        <v>2.09</v>
      </c>
      <c r="AH239" s="53">
        <v>4.9000000000000004</v>
      </c>
      <c r="AI239" s="53">
        <v>8.23</v>
      </c>
      <c r="AJ239" s="19">
        <v>0</v>
      </c>
      <c r="AK239" s="19">
        <v>358.31</v>
      </c>
      <c r="AL239" s="19">
        <v>350.68</v>
      </c>
      <c r="AM239" s="19">
        <v>582.12</v>
      </c>
      <c r="AN239" s="19">
        <v>592.27</v>
      </c>
      <c r="AO239" s="19">
        <v>121.95</v>
      </c>
      <c r="AP239" s="19">
        <v>327.04000000000002</v>
      </c>
      <c r="AQ239" s="19">
        <v>109.96</v>
      </c>
      <c r="AR239" s="19">
        <v>342.91</v>
      </c>
      <c r="AS239" s="19">
        <v>399.57</v>
      </c>
      <c r="AT239" s="19">
        <v>597.67999999999995</v>
      </c>
      <c r="AU239" s="19">
        <v>755.37</v>
      </c>
      <c r="AV239" s="19">
        <v>177.72</v>
      </c>
      <c r="AW239" s="19">
        <v>430.29</v>
      </c>
      <c r="AX239" s="19">
        <v>1185.3699999999999</v>
      </c>
      <c r="AY239" s="19">
        <v>23.97</v>
      </c>
      <c r="AZ239" s="19">
        <v>290.02999999999997</v>
      </c>
      <c r="BA239" s="19">
        <v>321.11</v>
      </c>
      <c r="BB239" s="19">
        <v>256.14</v>
      </c>
      <c r="BC239" s="19">
        <v>93.36</v>
      </c>
      <c r="BD239" s="19">
        <v>0.08</v>
      </c>
      <c r="BE239" s="19">
        <v>0.04</v>
      </c>
      <c r="BF239" s="19">
        <v>0.02</v>
      </c>
      <c r="BG239" s="19">
        <v>0.04</v>
      </c>
      <c r="BH239" s="19">
        <v>0.05</v>
      </c>
      <c r="BI239" s="19">
        <v>0.23</v>
      </c>
      <c r="BJ239" s="19">
        <v>0</v>
      </c>
      <c r="BK239" s="19">
        <v>0.89</v>
      </c>
      <c r="BL239" s="19">
        <v>0</v>
      </c>
      <c r="BM239" s="19">
        <v>0.4</v>
      </c>
      <c r="BN239" s="19">
        <v>0.01</v>
      </c>
      <c r="BO239" s="19">
        <v>0.02</v>
      </c>
      <c r="BP239" s="19">
        <v>0</v>
      </c>
      <c r="BQ239" s="19">
        <v>0.05</v>
      </c>
      <c r="BR239" s="19">
        <v>7.0000000000000007E-2</v>
      </c>
      <c r="BS239" s="19">
        <v>1.35</v>
      </c>
      <c r="BT239" s="19">
        <v>0</v>
      </c>
      <c r="BU239" s="19">
        <v>0</v>
      </c>
      <c r="BV239" s="19">
        <v>1.82</v>
      </c>
      <c r="BW239" s="19">
        <v>0.03</v>
      </c>
      <c r="BX239" s="19">
        <v>0</v>
      </c>
      <c r="BY239" s="19">
        <v>0</v>
      </c>
      <c r="BZ239" s="19">
        <v>0</v>
      </c>
      <c r="CA239" s="19">
        <v>0</v>
      </c>
      <c r="CB239" s="19">
        <v>354.46</v>
      </c>
      <c r="CD239" s="19">
        <v>366.59</v>
      </c>
      <c r="CF239" s="19">
        <v>43.87</v>
      </c>
      <c r="CG239" s="19">
        <v>22.74</v>
      </c>
      <c r="CH239" s="19">
        <v>33.31</v>
      </c>
      <c r="CI239" s="19">
        <v>1425.23</v>
      </c>
      <c r="CJ239" s="19">
        <v>788.27</v>
      </c>
      <c r="CK239" s="19">
        <v>1106.75</v>
      </c>
      <c r="CL239" s="19">
        <v>16.78</v>
      </c>
      <c r="CM239" s="19">
        <v>7.59</v>
      </c>
      <c r="CN239" s="19">
        <v>12.19</v>
      </c>
      <c r="CO239" s="19">
        <v>0</v>
      </c>
      <c r="CP239" s="19">
        <v>1.18</v>
      </c>
    </row>
    <row r="240" spans="1:16384" s="19" customFormat="1" ht="34.5" customHeight="1" x14ac:dyDescent="0.25">
      <c r="A240" s="1" t="s">
        <v>198</v>
      </c>
      <c r="B240" s="1" t="s">
        <v>234</v>
      </c>
      <c r="C240" s="54">
        <v>100</v>
      </c>
      <c r="D240" s="53">
        <v>14.07</v>
      </c>
      <c r="E240" s="53">
        <v>11.68</v>
      </c>
      <c r="F240" s="53">
        <v>18.98</v>
      </c>
      <c r="G240" s="53">
        <v>2.12</v>
      </c>
      <c r="H240" s="53">
        <v>20</v>
      </c>
      <c r="I240" s="53">
        <v>321</v>
      </c>
      <c r="J240" s="53">
        <v>8.65</v>
      </c>
      <c r="K240" s="53">
        <v>1.76</v>
      </c>
      <c r="L240" s="53">
        <v>0</v>
      </c>
      <c r="M240" s="53">
        <v>0</v>
      </c>
      <c r="N240" s="53">
        <v>0.56000000000000005</v>
      </c>
      <c r="O240" s="53">
        <v>4.8099999999999996</v>
      </c>
      <c r="P240" s="53">
        <v>0.75</v>
      </c>
      <c r="Q240" s="53">
        <v>0</v>
      </c>
      <c r="R240" s="53">
        <v>0</v>
      </c>
      <c r="S240" s="53">
        <v>0.04</v>
      </c>
      <c r="T240" s="53">
        <v>1.89</v>
      </c>
      <c r="U240" s="53">
        <v>382.57</v>
      </c>
      <c r="V240" s="53">
        <v>225.98</v>
      </c>
      <c r="W240" s="53">
        <v>13.04</v>
      </c>
      <c r="X240" s="53">
        <v>22.55</v>
      </c>
      <c r="Y240" s="53">
        <v>131.51</v>
      </c>
      <c r="Z240" s="53">
        <v>1.79</v>
      </c>
      <c r="AA240" s="53">
        <v>0</v>
      </c>
      <c r="AB240" s="53">
        <v>0</v>
      </c>
      <c r="AC240" s="53">
        <v>0</v>
      </c>
      <c r="AD240" s="53">
        <v>1.73</v>
      </c>
      <c r="AE240" s="53">
        <v>0.3</v>
      </c>
      <c r="AF240" s="53">
        <v>0.11</v>
      </c>
      <c r="AG240" s="53">
        <v>2.46</v>
      </c>
      <c r="AH240" s="53">
        <v>5.52</v>
      </c>
      <c r="AI240" s="53">
        <v>0.11</v>
      </c>
      <c r="AJ240" s="19">
        <v>0</v>
      </c>
      <c r="AK240" s="19">
        <v>12.35</v>
      </c>
      <c r="AL240" s="19">
        <v>10.89</v>
      </c>
      <c r="AM240" s="19">
        <v>18.47</v>
      </c>
      <c r="AN240" s="19">
        <v>7.92</v>
      </c>
      <c r="AO240" s="19">
        <v>3.56</v>
      </c>
      <c r="AP240" s="19">
        <v>8.48</v>
      </c>
      <c r="AQ240" s="19">
        <v>2.52</v>
      </c>
      <c r="AR240" s="19">
        <v>11.79</v>
      </c>
      <c r="AS240" s="19">
        <v>10.26</v>
      </c>
      <c r="AT240" s="19">
        <v>10.9</v>
      </c>
      <c r="AU240" s="19">
        <v>18.27</v>
      </c>
      <c r="AV240" s="19">
        <v>4.87</v>
      </c>
      <c r="AW240" s="19">
        <v>8.91</v>
      </c>
      <c r="AX240" s="19">
        <v>76.599999999999994</v>
      </c>
      <c r="AY240" s="19">
        <v>0</v>
      </c>
      <c r="AZ240" s="19">
        <v>20.16</v>
      </c>
      <c r="BA240" s="19">
        <v>11.97</v>
      </c>
      <c r="BB240" s="19">
        <v>6.12</v>
      </c>
      <c r="BC240" s="19">
        <v>4.68</v>
      </c>
      <c r="BD240" s="19">
        <v>0</v>
      </c>
      <c r="BE240" s="19">
        <v>0</v>
      </c>
      <c r="BF240" s="19">
        <v>0</v>
      </c>
      <c r="BG240" s="19">
        <v>0</v>
      </c>
      <c r="BH240" s="19">
        <v>0</v>
      </c>
      <c r="BI240" s="19">
        <v>0</v>
      </c>
      <c r="BJ240" s="19">
        <v>0</v>
      </c>
      <c r="BK240" s="19">
        <v>0.19</v>
      </c>
      <c r="BL240" s="19">
        <v>0</v>
      </c>
      <c r="BM240" s="19">
        <v>0.12</v>
      </c>
      <c r="BN240" s="19">
        <v>0.01</v>
      </c>
      <c r="BO240" s="19">
        <v>0.02</v>
      </c>
      <c r="BP240" s="19">
        <v>0</v>
      </c>
      <c r="BQ240" s="19">
        <v>0</v>
      </c>
      <c r="BR240" s="19">
        <v>0</v>
      </c>
      <c r="BS240" s="19">
        <v>0.71</v>
      </c>
      <c r="BT240" s="19">
        <v>0</v>
      </c>
      <c r="BU240" s="19">
        <v>0</v>
      </c>
      <c r="BV240" s="19">
        <v>1.78</v>
      </c>
      <c r="BW240" s="19">
        <v>0</v>
      </c>
      <c r="BX240" s="19">
        <v>0</v>
      </c>
      <c r="BY240" s="19">
        <v>0</v>
      </c>
      <c r="BZ240" s="19">
        <v>0</v>
      </c>
      <c r="CA240" s="19">
        <v>0</v>
      </c>
      <c r="CB240" s="19">
        <v>102.88</v>
      </c>
      <c r="CD240" s="19">
        <v>215</v>
      </c>
      <c r="CF240" s="19">
        <v>3.68</v>
      </c>
      <c r="CG240" s="19">
        <v>3.68</v>
      </c>
      <c r="CH240" s="19">
        <v>3.68</v>
      </c>
      <c r="CI240" s="19">
        <v>2597.5</v>
      </c>
      <c r="CJ240" s="19">
        <v>1596.5</v>
      </c>
      <c r="CK240" s="19">
        <v>2097</v>
      </c>
      <c r="CL240" s="19">
        <v>17.899999999999999</v>
      </c>
      <c r="CM240" s="19">
        <v>11.25</v>
      </c>
      <c r="CN240" s="19">
        <v>14.59</v>
      </c>
      <c r="CO240" s="19">
        <v>0</v>
      </c>
      <c r="CP240" s="19">
        <v>0</v>
      </c>
    </row>
    <row r="241" spans="1:16384" s="19" customFormat="1" ht="51.75" customHeight="1" x14ac:dyDescent="0.25">
      <c r="A241" s="28" t="s">
        <v>236</v>
      </c>
      <c r="B241" s="1" t="s">
        <v>169</v>
      </c>
      <c r="C241" s="2" t="s">
        <v>237</v>
      </c>
      <c r="D241" s="45">
        <v>6.73</v>
      </c>
      <c r="E241" s="45">
        <v>0</v>
      </c>
      <c r="F241" s="45">
        <v>7.29</v>
      </c>
      <c r="G241" s="45">
        <v>7.29</v>
      </c>
      <c r="H241" s="45">
        <v>42.44</v>
      </c>
      <c r="I241" s="45">
        <v>261.71109719999998</v>
      </c>
      <c r="J241" s="45">
        <v>0.98</v>
      </c>
      <c r="K241" s="45">
        <v>4.45</v>
      </c>
      <c r="L241" s="45">
        <v>0</v>
      </c>
      <c r="M241" s="45">
        <v>0</v>
      </c>
      <c r="N241" s="45">
        <v>1.03</v>
      </c>
      <c r="O241" s="45">
        <v>39.26</v>
      </c>
      <c r="P241" s="45">
        <v>2.15</v>
      </c>
      <c r="Q241" s="45">
        <v>0</v>
      </c>
      <c r="R241" s="45">
        <v>0</v>
      </c>
      <c r="S241" s="45">
        <v>0</v>
      </c>
      <c r="T241" s="45">
        <v>1.4</v>
      </c>
      <c r="U241" s="45">
        <v>315</v>
      </c>
      <c r="V241" s="45">
        <v>63.49</v>
      </c>
      <c r="W241" s="45">
        <v>14.6</v>
      </c>
      <c r="X241" s="45">
        <v>9.49</v>
      </c>
      <c r="Y241" s="45">
        <v>51.31</v>
      </c>
      <c r="Z241" s="45">
        <v>0.96</v>
      </c>
      <c r="AA241" s="45">
        <v>0</v>
      </c>
      <c r="AB241" s="45">
        <v>0</v>
      </c>
      <c r="AC241" s="45">
        <v>0</v>
      </c>
      <c r="AD241" s="45">
        <v>3.98</v>
      </c>
      <c r="AE241" s="45">
        <v>0.08</v>
      </c>
      <c r="AF241" s="45">
        <v>0.02</v>
      </c>
      <c r="AG241" s="45">
        <v>0.57999999999999996</v>
      </c>
      <c r="AH241" s="45">
        <v>1.87</v>
      </c>
      <c r="AI241" s="45">
        <v>0</v>
      </c>
      <c r="AJ241" s="46">
        <v>0</v>
      </c>
      <c r="AK241" s="46">
        <v>293.77</v>
      </c>
      <c r="AL241" s="46">
        <v>268.61</v>
      </c>
      <c r="AM241" s="46">
        <v>503.22</v>
      </c>
      <c r="AN241" s="46">
        <v>157.41999999999999</v>
      </c>
      <c r="AO241" s="46">
        <v>95.85</v>
      </c>
      <c r="AP241" s="46">
        <v>194.88</v>
      </c>
      <c r="AQ241" s="46">
        <v>64.260000000000005</v>
      </c>
      <c r="AR241" s="46">
        <v>312.13</v>
      </c>
      <c r="AS241" s="46">
        <v>206.5</v>
      </c>
      <c r="AT241" s="46">
        <v>248.79</v>
      </c>
      <c r="AU241" s="46">
        <v>213.81</v>
      </c>
      <c r="AV241" s="46">
        <v>125.64</v>
      </c>
      <c r="AW241" s="46">
        <v>218.07</v>
      </c>
      <c r="AX241" s="46">
        <v>1914.34</v>
      </c>
      <c r="AY241" s="46">
        <v>0</v>
      </c>
      <c r="AZ241" s="46">
        <v>603.26</v>
      </c>
      <c r="BA241" s="46">
        <v>312.81</v>
      </c>
      <c r="BB241" s="46">
        <v>157.25</v>
      </c>
      <c r="BC241" s="46">
        <v>124.22</v>
      </c>
      <c r="BD241" s="46">
        <v>0.15</v>
      </c>
      <c r="BE241" s="46">
        <v>7.0000000000000007E-2</v>
      </c>
      <c r="BF241" s="46">
        <v>0.04</v>
      </c>
      <c r="BG241" s="46">
        <v>0.09</v>
      </c>
      <c r="BH241" s="46">
        <v>0.1</v>
      </c>
      <c r="BI241" s="46">
        <v>0.45</v>
      </c>
      <c r="BJ241" s="46">
        <v>0</v>
      </c>
      <c r="BK241" s="46">
        <v>1.36</v>
      </c>
      <c r="BL241" s="46">
        <v>0</v>
      </c>
      <c r="BM241" s="46">
        <v>0.39</v>
      </c>
      <c r="BN241" s="46">
        <v>0</v>
      </c>
      <c r="BO241" s="46">
        <v>0</v>
      </c>
      <c r="BP241" s="46">
        <v>0</v>
      </c>
      <c r="BQ241" s="46">
        <v>0.09</v>
      </c>
      <c r="BR241" s="46">
        <v>0.14000000000000001</v>
      </c>
      <c r="BS241" s="46">
        <v>1.02</v>
      </c>
      <c r="BT241" s="46">
        <v>0</v>
      </c>
      <c r="BU241" s="46">
        <v>0</v>
      </c>
      <c r="BV241" s="46">
        <v>0.3</v>
      </c>
      <c r="BW241" s="46">
        <v>0.01</v>
      </c>
      <c r="BX241" s="46">
        <v>0</v>
      </c>
      <c r="BY241" s="46">
        <v>0</v>
      </c>
      <c r="BZ241" s="46">
        <v>0</v>
      </c>
      <c r="CA241" s="46">
        <v>0</v>
      </c>
      <c r="CB241" s="46">
        <v>9.86</v>
      </c>
      <c r="CC241" s="46"/>
      <c r="CD241" s="46">
        <v>26.28</v>
      </c>
      <c r="CE241" s="46"/>
      <c r="CF241" s="46">
        <v>36.81</v>
      </c>
      <c r="CG241" s="46">
        <v>18.809999999999999</v>
      </c>
      <c r="CH241" s="46">
        <v>27.81</v>
      </c>
      <c r="CI241" s="46">
        <v>383.19</v>
      </c>
      <c r="CJ241" s="46">
        <v>383.19</v>
      </c>
      <c r="CK241" s="46">
        <v>383.19</v>
      </c>
      <c r="CL241" s="46">
        <v>0</v>
      </c>
      <c r="CM241" s="46">
        <v>0</v>
      </c>
      <c r="CN241" s="46">
        <v>0</v>
      </c>
      <c r="CO241" s="46">
        <v>0</v>
      </c>
      <c r="CP241" s="46">
        <v>1.08</v>
      </c>
      <c r="CQ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6"/>
      <c r="DP241" s="46"/>
      <c r="DQ241" s="46"/>
      <c r="DR241" s="46"/>
      <c r="DS241" s="46"/>
      <c r="DT241" s="46"/>
      <c r="DU241" s="46"/>
      <c r="DV241" s="46"/>
      <c r="DW241" s="46"/>
      <c r="DX241" s="46"/>
      <c r="DY241" s="46"/>
      <c r="DZ241" s="46"/>
      <c r="EA241" s="46"/>
      <c r="EB241" s="46"/>
      <c r="EC241" s="46"/>
      <c r="ED241" s="46"/>
      <c r="EE241" s="46"/>
      <c r="EF241" s="46"/>
      <c r="EG241" s="46"/>
      <c r="EH241" s="46"/>
      <c r="EI241" s="46"/>
      <c r="EJ241" s="46"/>
      <c r="EK241" s="46"/>
      <c r="EL241" s="46"/>
      <c r="EM241" s="46"/>
      <c r="EN241" s="46"/>
      <c r="EO241" s="46"/>
      <c r="EP241" s="46"/>
      <c r="EQ241" s="46"/>
      <c r="ER241" s="46"/>
      <c r="ES241" s="46"/>
      <c r="ET241" s="46"/>
      <c r="EU241" s="46"/>
      <c r="EV241" s="46"/>
      <c r="EW241" s="46"/>
      <c r="EX241" s="46"/>
      <c r="EY241" s="46"/>
      <c r="EZ241" s="46"/>
      <c r="FA241" s="46"/>
      <c r="FB241" s="46"/>
      <c r="FC241" s="46"/>
      <c r="FD241" s="46"/>
      <c r="FE241" s="46"/>
      <c r="FF241" s="46"/>
      <c r="FG241" s="46"/>
      <c r="FH241" s="46"/>
      <c r="FI241" s="46"/>
      <c r="FJ241" s="46"/>
      <c r="FK241" s="46"/>
      <c r="FL241" s="46"/>
      <c r="FM241" s="46"/>
      <c r="FN241" s="46"/>
      <c r="FO241" s="46"/>
      <c r="FP241" s="46"/>
      <c r="FQ241" s="46"/>
      <c r="FR241" s="46"/>
      <c r="FS241" s="46"/>
      <c r="FT241" s="46"/>
      <c r="FU241" s="46"/>
      <c r="FV241" s="46"/>
      <c r="FW241" s="46"/>
      <c r="FX241" s="46"/>
      <c r="FY241" s="46"/>
      <c r="FZ241" s="46"/>
      <c r="GA241" s="46"/>
      <c r="GB241" s="46"/>
      <c r="GC241" s="46"/>
      <c r="GD241" s="46"/>
      <c r="GE241" s="46"/>
      <c r="GF241" s="46"/>
      <c r="GG241" s="46"/>
      <c r="GH241" s="46"/>
      <c r="GI241" s="46"/>
      <c r="GJ241" s="46"/>
      <c r="GK241" s="46"/>
      <c r="GL241" s="46"/>
      <c r="GM241" s="46"/>
      <c r="GN241" s="46"/>
      <c r="GO241" s="46"/>
      <c r="GP241" s="46"/>
      <c r="GQ241" s="46"/>
      <c r="GR241" s="46"/>
      <c r="GS241" s="46"/>
      <c r="GT241" s="46"/>
      <c r="GU241" s="46"/>
      <c r="GV241" s="46"/>
      <c r="GW241" s="46"/>
      <c r="GX241" s="46"/>
      <c r="GY241" s="46"/>
      <c r="GZ241" s="46"/>
      <c r="HA241" s="46"/>
      <c r="HB241" s="46"/>
      <c r="HC241" s="46"/>
      <c r="HD241" s="46"/>
      <c r="HE241" s="46"/>
      <c r="HF241" s="46"/>
      <c r="HG241" s="46"/>
      <c r="HH241" s="46"/>
      <c r="HI241" s="46"/>
      <c r="HJ241" s="46"/>
      <c r="HK241" s="46"/>
      <c r="HL241" s="46"/>
      <c r="HM241" s="46"/>
      <c r="HN241" s="46"/>
      <c r="HO241" s="46"/>
      <c r="HP241" s="46"/>
      <c r="HQ241" s="46"/>
      <c r="HR241" s="46"/>
      <c r="HS241" s="46"/>
      <c r="HT241" s="46"/>
      <c r="HU241" s="46"/>
      <c r="HV241" s="46"/>
      <c r="HW241" s="46"/>
      <c r="HX241" s="46"/>
      <c r="HY241" s="46"/>
      <c r="HZ241" s="46"/>
      <c r="IA241" s="46"/>
      <c r="IB241" s="46"/>
      <c r="IC241" s="46"/>
      <c r="ID241" s="46"/>
      <c r="IE241" s="46"/>
      <c r="IF241" s="46"/>
      <c r="IG241" s="46"/>
      <c r="IH241" s="46"/>
      <c r="II241" s="46"/>
      <c r="IJ241" s="46"/>
      <c r="IK241" s="46"/>
      <c r="IL241" s="46"/>
      <c r="IM241" s="46"/>
      <c r="IN241" s="46"/>
      <c r="IO241" s="46"/>
      <c r="IP241" s="46"/>
      <c r="IQ241" s="46"/>
      <c r="IR241" s="46"/>
      <c r="IS241" s="46"/>
      <c r="IT241" s="46"/>
      <c r="IU241" s="46"/>
      <c r="IV241" s="46"/>
      <c r="IW241" s="46"/>
      <c r="IX241" s="46"/>
      <c r="IY241" s="46"/>
      <c r="IZ241" s="46"/>
      <c r="JA241" s="46"/>
      <c r="JB241" s="46"/>
      <c r="JC241" s="46"/>
      <c r="JD241" s="46"/>
      <c r="JE241" s="46"/>
      <c r="JF241" s="46"/>
      <c r="JG241" s="46"/>
      <c r="JH241" s="46"/>
      <c r="JI241" s="46"/>
      <c r="JJ241" s="46"/>
      <c r="JK241" s="46"/>
      <c r="JL241" s="46"/>
      <c r="JM241" s="46"/>
      <c r="JN241" s="46"/>
      <c r="JO241" s="46"/>
      <c r="JP241" s="46"/>
      <c r="JQ241" s="46"/>
      <c r="JR241" s="46"/>
      <c r="JS241" s="46"/>
      <c r="JT241" s="46"/>
      <c r="JU241" s="46"/>
      <c r="JV241" s="46"/>
      <c r="JW241" s="46"/>
      <c r="JX241" s="46"/>
      <c r="JY241" s="46"/>
      <c r="JZ241" s="46"/>
      <c r="KA241" s="46"/>
      <c r="KB241" s="46"/>
      <c r="KC241" s="46"/>
      <c r="KD241" s="46"/>
      <c r="KE241" s="46"/>
      <c r="KF241" s="46"/>
      <c r="KG241" s="46"/>
      <c r="KH241" s="46"/>
      <c r="KI241" s="46"/>
      <c r="KJ241" s="46"/>
      <c r="KK241" s="46"/>
      <c r="KL241" s="46"/>
      <c r="KM241" s="46"/>
      <c r="KN241" s="46"/>
      <c r="KO241" s="46"/>
      <c r="KP241" s="46"/>
      <c r="KQ241" s="46"/>
      <c r="KR241" s="46"/>
      <c r="KS241" s="46"/>
      <c r="KT241" s="46"/>
      <c r="KU241" s="46"/>
      <c r="KV241" s="46"/>
      <c r="KW241" s="46"/>
      <c r="KX241" s="46"/>
      <c r="KY241" s="46"/>
      <c r="KZ241" s="46"/>
      <c r="LA241" s="46"/>
      <c r="LB241" s="46"/>
      <c r="LC241" s="46"/>
      <c r="LD241" s="46"/>
      <c r="LE241" s="46"/>
      <c r="LF241" s="46"/>
      <c r="LG241" s="46"/>
      <c r="LH241" s="46"/>
      <c r="LI241" s="46"/>
      <c r="LJ241" s="46"/>
      <c r="LK241" s="46"/>
      <c r="LL241" s="46"/>
      <c r="LM241" s="46"/>
      <c r="LN241" s="46"/>
      <c r="LO241" s="46"/>
      <c r="LP241" s="46"/>
      <c r="LQ241" s="46"/>
      <c r="LR241" s="46"/>
      <c r="LS241" s="46"/>
      <c r="LT241" s="46"/>
      <c r="LU241" s="46"/>
      <c r="LV241" s="46"/>
      <c r="LW241" s="46"/>
      <c r="LX241" s="46"/>
      <c r="LY241" s="46"/>
      <c r="LZ241" s="46"/>
      <c r="MA241" s="46"/>
      <c r="MB241" s="46"/>
      <c r="MC241" s="46"/>
      <c r="MD241" s="46"/>
      <c r="ME241" s="46"/>
      <c r="MF241" s="46"/>
      <c r="MG241" s="46"/>
      <c r="MH241" s="46"/>
      <c r="MI241" s="46"/>
      <c r="MJ241" s="46"/>
      <c r="MK241" s="46"/>
      <c r="ML241" s="46"/>
      <c r="MM241" s="46"/>
      <c r="MN241" s="46"/>
      <c r="MO241" s="46"/>
      <c r="MP241" s="46"/>
      <c r="MQ241" s="46"/>
      <c r="MR241" s="46"/>
      <c r="MS241" s="46"/>
      <c r="MT241" s="46"/>
      <c r="MU241" s="46"/>
      <c r="MV241" s="46"/>
      <c r="MW241" s="46"/>
      <c r="MX241" s="46"/>
      <c r="MY241" s="46"/>
      <c r="MZ241" s="46"/>
      <c r="NA241" s="46"/>
      <c r="NB241" s="46"/>
      <c r="NC241" s="46"/>
      <c r="ND241" s="46"/>
      <c r="NE241" s="46"/>
      <c r="NF241" s="46"/>
      <c r="NG241" s="46"/>
      <c r="NH241" s="46"/>
      <c r="NI241" s="46"/>
      <c r="NJ241" s="46"/>
      <c r="NK241" s="46"/>
      <c r="NL241" s="46"/>
      <c r="NM241" s="46"/>
      <c r="NN241" s="46"/>
      <c r="NO241" s="46"/>
      <c r="NP241" s="46"/>
      <c r="NQ241" s="46"/>
      <c r="NR241" s="46"/>
      <c r="NS241" s="46"/>
      <c r="NT241" s="46"/>
      <c r="NU241" s="46"/>
      <c r="NV241" s="46"/>
      <c r="NW241" s="46"/>
      <c r="NX241" s="46"/>
      <c r="NY241" s="46"/>
      <c r="NZ241" s="46"/>
      <c r="OA241" s="46"/>
      <c r="OB241" s="46"/>
      <c r="OC241" s="46"/>
      <c r="OD241" s="46"/>
      <c r="OE241" s="46"/>
      <c r="OF241" s="46"/>
      <c r="OG241" s="46"/>
      <c r="OH241" s="46"/>
      <c r="OI241" s="46"/>
      <c r="OJ241" s="46"/>
      <c r="OK241" s="46"/>
      <c r="OL241" s="46"/>
      <c r="OM241" s="46"/>
      <c r="ON241" s="46"/>
      <c r="OO241" s="46"/>
      <c r="OP241" s="46"/>
      <c r="OQ241" s="46"/>
      <c r="OR241" s="46"/>
      <c r="OS241" s="46"/>
      <c r="OT241" s="46"/>
      <c r="OU241" s="46"/>
      <c r="OV241" s="46"/>
      <c r="OW241" s="46"/>
      <c r="OX241" s="46"/>
      <c r="OY241" s="46"/>
      <c r="OZ241" s="46"/>
      <c r="PA241" s="46"/>
      <c r="PB241" s="46"/>
      <c r="PC241" s="46"/>
      <c r="PD241" s="46"/>
      <c r="PE241" s="46"/>
      <c r="PF241" s="46"/>
      <c r="PG241" s="46"/>
      <c r="PH241" s="46"/>
      <c r="PI241" s="46"/>
      <c r="PJ241" s="46"/>
      <c r="PK241" s="46"/>
      <c r="PL241" s="46"/>
      <c r="PM241" s="46"/>
      <c r="PN241" s="46"/>
      <c r="PO241" s="46"/>
      <c r="PP241" s="46"/>
      <c r="PQ241" s="46"/>
      <c r="PR241" s="46"/>
      <c r="PS241" s="46"/>
      <c r="PT241" s="46"/>
      <c r="PU241" s="46"/>
      <c r="PV241" s="46"/>
      <c r="PW241" s="46"/>
      <c r="PX241" s="46"/>
      <c r="PY241" s="46"/>
      <c r="PZ241" s="46"/>
      <c r="QA241" s="46"/>
      <c r="QB241" s="46"/>
      <c r="QC241" s="46"/>
      <c r="QD241" s="46"/>
      <c r="QE241" s="46"/>
      <c r="QF241" s="46"/>
      <c r="QG241" s="46"/>
      <c r="QH241" s="46"/>
      <c r="QI241" s="46"/>
      <c r="QJ241" s="46"/>
      <c r="QK241" s="46"/>
      <c r="QL241" s="46"/>
      <c r="QM241" s="46"/>
      <c r="QN241" s="46"/>
      <c r="QO241" s="46"/>
      <c r="QP241" s="46"/>
      <c r="QQ241" s="46"/>
      <c r="QR241" s="46"/>
      <c r="QS241" s="46"/>
      <c r="QT241" s="46"/>
      <c r="QU241" s="46"/>
      <c r="QV241" s="46"/>
      <c r="QW241" s="46"/>
      <c r="QX241" s="46"/>
      <c r="QY241" s="46"/>
      <c r="QZ241" s="46"/>
      <c r="RA241" s="46"/>
      <c r="RB241" s="46"/>
      <c r="RC241" s="46"/>
      <c r="RD241" s="46"/>
      <c r="RE241" s="46"/>
      <c r="RF241" s="46"/>
      <c r="RG241" s="46"/>
      <c r="RH241" s="46"/>
      <c r="RI241" s="46"/>
      <c r="RJ241" s="46"/>
      <c r="RK241" s="46"/>
      <c r="RL241" s="46"/>
      <c r="RM241" s="46"/>
      <c r="RN241" s="46"/>
      <c r="RO241" s="46"/>
      <c r="RP241" s="46"/>
      <c r="RQ241" s="46"/>
      <c r="RR241" s="46"/>
      <c r="RS241" s="46"/>
      <c r="RT241" s="46"/>
      <c r="RU241" s="46"/>
      <c r="RV241" s="46"/>
      <c r="RW241" s="46"/>
      <c r="RX241" s="46"/>
      <c r="RY241" s="46"/>
      <c r="RZ241" s="46"/>
      <c r="SA241" s="46"/>
      <c r="SB241" s="46"/>
      <c r="SC241" s="46"/>
      <c r="SD241" s="46"/>
      <c r="SE241" s="46"/>
      <c r="SF241" s="46"/>
      <c r="SG241" s="46"/>
      <c r="SH241" s="46"/>
      <c r="SI241" s="46"/>
      <c r="SJ241" s="46"/>
      <c r="SK241" s="46"/>
      <c r="SL241" s="46"/>
      <c r="SM241" s="46"/>
      <c r="SN241" s="46"/>
      <c r="SO241" s="46"/>
      <c r="SP241" s="46"/>
      <c r="SQ241" s="46"/>
      <c r="SR241" s="46"/>
      <c r="SS241" s="46"/>
      <c r="ST241" s="46"/>
      <c r="SU241" s="46"/>
      <c r="SV241" s="46"/>
      <c r="SW241" s="46"/>
      <c r="SX241" s="46"/>
      <c r="SY241" s="46"/>
      <c r="SZ241" s="46"/>
      <c r="TA241" s="46"/>
      <c r="TB241" s="46"/>
      <c r="TC241" s="46"/>
      <c r="TD241" s="46"/>
      <c r="TE241" s="46"/>
      <c r="TF241" s="46"/>
      <c r="TG241" s="46"/>
      <c r="TH241" s="46"/>
      <c r="TI241" s="46"/>
      <c r="TJ241" s="46"/>
      <c r="TK241" s="46"/>
      <c r="TL241" s="46"/>
      <c r="TM241" s="46"/>
      <c r="TN241" s="46"/>
      <c r="TO241" s="46"/>
      <c r="TP241" s="46"/>
      <c r="TQ241" s="46"/>
      <c r="TR241" s="46"/>
      <c r="TS241" s="46"/>
      <c r="TT241" s="46"/>
      <c r="TU241" s="46"/>
      <c r="TV241" s="46"/>
      <c r="TW241" s="46"/>
      <c r="TX241" s="46"/>
      <c r="TY241" s="46"/>
      <c r="TZ241" s="46"/>
      <c r="UA241" s="46"/>
      <c r="UB241" s="46"/>
      <c r="UC241" s="46"/>
      <c r="UD241" s="46"/>
      <c r="UE241" s="46"/>
      <c r="UF241" s="46"/>
      <c r="UG241" s="46"/>
      <c r="UH241" s="46"/>
      <c r="UI241" s="46"/>
      <c r="UJ241" s="46"/>
      <c r="UK241" s="46"/>
      <c r="UL241" s="46"/>
      <c r="UM241" s="46"/>
      <c r="UN241" s="46"/>
      <c r="UO241" s="46"/>
      <c r="UP241" s="46"/>
      <c r="UQ241" s="46"/>
      <c r="UR241" s="46"/>
      <c r="US241" s="46"/>
      <c r="UT241" s="46"/>
      <c r="UU241" s="46"/>
      <c r="UV241" s="46"/>
      <c r="UW241" s="46"/>
      <c r="UX241" s="46"/>
      <c r="UY241" s="46"/>
      <c r="UZ241" s="46"/>
      <c r="VA241" s="46"/>
      <c r="VB241" s="46"/>
      <c r="VC241" s="46"/>
      <c r="VD241" s="46"/>
      <c r="VE241" s="46"/>
      <c r="VF241" s="46"/>
      <c r="VG241" s="46"/>
      <c r="VH241" s="46"/>
      <c r="VI241" s="46"/>
      <c r="VJ241" s="46"/>
      <c r="VK241" s="46"/>
      <c r="VL241" s="46"/>
      <c r="VM241" s="46"/>
      <c r="VN241" s="46"/>
      <c r="VO241" s="46"/>
      <c r="VP241" s="46"/>
      <c r="VQ241" s="46"/>
      <c r="VR241" s="46"/>
      <c r="VS241" s="46"/>
      <c r="VT241" s="46"/>
      <c r="VU241" s="46"/>
      <c r="VV241" s="46"/>
      <c r="VW241" s="46"/>
      <c r="VX241" s="46"/>
      <c r="VY241" s="46"/>
      <c r="VZ241" s="46"/>
      <c r="WA241" s="46"/>
      <c r="WB241" s="46"/>
      <c r="WC241" s="46"/>
      <c r="WD241" s="46"/>
      <c r="WE241" s="46"/>
      <c r="WF241" s="46"/>
      <c r="WG241" s="46"/>
      <c r="WH241" s="46"/>
      <c r="WI241" s="46"/>
      <c r="WJ241" s="46"/>
      <c r="WK241" s="46"/>
      <c r="WL241" s="46"/>
      <c r="WM241" s="46"/>
      <c r="WN241" s="46"/>
      <c r="WO241" s="46"/>
      <c r="WP241" s="46"/>
      <c r="WQ241" s="46"/>
      <c r="WR241" s="46"/>
      <c r="WS241" s="46"/>
      <c r="WT241" s="46"/>
      <c r="WU241" s="46"/>
      <c r="WV241" s="46"/>
      <c r="WW241" s="46"/>
      <c r="WX241" s="46"/>
      <c r="WY241" s="46"/>
      <c r="WZ241" s="46"/>
      <c r="XA241" s="46"/>
      <c r="XB241" s="46"/>
      <c r="XC241" s="46"/>
      <c r="XD241" s="46"/>
      <c r="XE241" s="46"/>
      <c r="XF241" s="46"/>
      <c r="XG241" s="46"/>
      <c r="XH241" s="46"/>
      <c r="XI241" s="46"/>
      <c r="XJ241" s="46"/>
      <c r="XK241" s="46"/>
      <c r="XL241" s="46"/>
      <c r="XM241" s="46"/>
      <c r="XN241" s="46"/>
      <c r="XO241" s="46"/>
      <c r="XP241" s="46"/>
      <c r="XQ241" s="46"/>
      <c r="XR241" s="46"/>
      <c r="XS241" s="46"/>
      <c r="XT241" s="46"/>
      <c r="XU241" s="46"/>
      <c r="XV241" s="46"/>
      <c r="XW241" s="46"/>
      <c r="XX241" s="46"/>
      <c r="XY241" s="46"/>
      <c r="XZ241" s="46"/>
      <c r="YA241" s="46"/>
      <c r="YB241" s="46"/>
      <c r="YC241" s="46"/>
      <c r="YD241" s="46"/>
      <c r="YE241" s="46"/>
      <c r="YF241" s="46"/>
      <c r="YG241" s="46"/>
      <c r="YH241" s="46"/>
      <c r="YI241" s="46"/>
      <c r="YJ241" s="46"/>
      <c r="YK241" s="46"/>
      <c r="YL241" s="46"/>
      <c r="YM241" s="46"/>
      <c r="YN241" s="46"/>
      <c r="YO241" s="46"/>
      <c r="YP241" s="46"/>
      <c r="YQ241" s="46"/>
      <c r="YR241" s="46"/>
      <c r="YS241" s="46"/>
      <c r="YT241" s="46"/>
      <c r="YU241" s="46"/>
      <c r="YV241" s="46"/>
      <c r="YW241" s="46"/>
      <c r="YX241" s="46"/>
      <c r="YY241" s="46"/>
      <c r="YZ241" s="46"/>
      <c r="ZA241" s="46"/>
      <c r="ZB241" s="46"/>
      <c r="ZC241" s="46"/>
      <c r="ZD241" s="46"/>
      <c r="ZE241" s="46"/>
      <c r="ZF241" s="46"/>
      <c r="ZG241" s="46"/>
      <c r="ZH241" s="46"/>
      <c r="ZI241" s="46"/>
      <c r="ZJ241" s="46"/>
      <c r="ZK241" s="46"/>
      <c r="ZL241" s="46"/>
      <c r="ZM241" s="46"/>
      <c r="ZN241" s="46"/>
      <c r="ZO241" s="46"/>
      <c r="ZP241" s="46"/>
      <c r="ZQ241" s="46"/>
      <c r="ZR241" s="46"/>
      <c r="ZS241" s="46"/>
      <c r="ZT241" s="46"/>
      <c r="ZU241" s="46"/>
      <c r="ZV241" s="46"/>
      <c r="ZW241" s="46"/>
      <c r="ZX241" s="46"/>
      <c r="ZY241" s="46"/>
      <c r="ZZ241" s="46"/>
      <c r="AAA241" s="46"/>
      <c r="AAB241" s="46"/>
      <c r="AAC241" s="46"/>
      <c r="AAD241" s="46"/>
      <c r="AAE241" s="46"/>
      <c r="AAF241" s="46"/>
      <c r="AAG241" s="46"/>
      <c r="AAH241" s="46"/>
      <c r="AAI241" s="46"/>
      <c r="AAJ241" s="46"/>
      <c r="AAK241" s="46"/>
      <c r="AAL241" s="46"/>
      <c r="AAM241" s="46"/>
      <c r="AAN241" s="46"/>
      <c r="AAO241" s="46"/>
      <c r="AAP241" s="46"/>
      <c r="AAQ241" s="46"/>
      <c r="AAR241" s="46"/>
      <c r="AAS241" s="46"/>
      <c r="AAT241" s="46"/>
      <c r="AAU241" s="46"/>
      <c r="AAV241" s="46"/>
      <c r="AAW241" s="46"/>
      <c r="AAX241" s="46"/>
      <c r="AAY241" s="46"/>
      <c r="AAZ241" s="46"/>
      <c r="ABA241" s="46"/>
      <c r="ABB241" s="46"/>
      <c r="ABC241" s="46"/>
      <c r="ABD241" s="46"/>
      <c r="ABE241" s="46"/>
      <c r="ABF241" s="46"/>
      <c r="ABG241" s="46"/>
      <c r="ABH241" s="46"/>
      <c r="ABI241" s="46"/>
      <c r="ABJ241" s="46"/>
      <c r="ABK241" s="46"/>
      <c r="ABL241" s="46"/>
      <c r="ABM241" s="46"/>
      <c r="ABN241" s="46"/>
      <c r="ABO241" s="46"/>
      <c r="ABP241" s="46"/>
      <c r="ABQ241" s="46"/>
      <c r="ABR241" s="46"/>
      <c r="ABS241" s="46"/>
      <c r="ABT241" s="46"/>
      <c r="ABU241" s="46"/>
      <c r="ABV241" s="46"/>
      <c r="ABW241" s="46"/>
      <c r="ABX241" s="46"/>
      <c r="ABY241" s="46"/>
      <c r="ABZ241" s="46"/>
      <c r="ACA241" s="46"/>
      <c r="ACB241" s="46"/>
      <c r="ACC241" s="46"/>
      <c r="ACD241" s="46"/>
      <c r="ACE241" s="46"/>
      <c r="ACF241" s="46"/>
      <c r="ACG241" s="46"/>
      <c r="ACH241" s="46"/>
      <c r="ACI241" s="46"/>
      <c r="ACJ241" s="46"/>
      <c r="ACK241" s="46"/>
      <c r="ACL241" s="46"/>
      <c r="ACM241" s="46"/>
      <c r="ACN241" s="46"/>
      <c r="ACO241" s="46"/>
      <c r="ACP241" s="46"/>
      <c r="ACQ241" s="46"/>
      <c r="ACR241" s="46"/>
      <c r="ACS241" s="46"/>
      <c r="ACT241" s="46"/>
      <c r="ACU241" s="46"/>
      <c r="ACV241" s="46"/>
      <c r="ACW241" s="46"/>
      <c r="ACX241" s="46"/>
      <c r="ACY241" s="46"/>
      <c r="ACZ241" s="46"/>
      <c r="ADA241" s="46"/>
      <c r="ADB241" s="46"/>
      <c r="ADC241" s="46"/>
      <c r="ADD241" s="46"/>
      <c r="ADE241" s="46"/>
      <c r="ADF241" s="46"/>
      <c r="ADG241" s="46"/>
      <c r="ADH241" s="46"/>
      <c r="ADI241" s="46"/>
      <c r="ADJ241" s="46"/>
      <c r="ADK241" s="46"/>
      <c r="ADL241" s="46"/>
      <c r="ADM241" s="46"/>
      <c r="ADN241" s="46"/>
      <c r="ADO241" s="46"/>
      <c r="ADP241" s="46"/>
      <c r="ADQ241" s="46"/>
      <c r="ADR241" s="46"/>
      <c r="ADS241" s="46"/>
      <c r="ADT241" s="46"/>
      <c r="ADU241" s="46"/>
      <c r="ADV241" s="46"/>
      <c r="ADW241" s="46"/>
      <c r="ADX241" s="46"/>
      <c r="ADY241" s="46"/>
      <c r="ADZ241" s="46"/>
      <c r="AEA241" s="46"/>
      <c r="AEB241" s="46"/>
      <c r="AEC241" s="46"/>
      <c r="AED241" s="46"/>
      <c r="AEE241" s="46"/>
      <c r="AEF241" s="46"/>
      <c r="AEG241" s="46"/>
      <c r="AEH241" s="46"/>
      <c r="AEI241" s="46"/>
      <c r="AEJ241" s="46"/>
      <c r="AEK241" s="46"/>
      <c r="AEL241" s="46"/>
      <c r="AEM241" s="46"/>
      <c r="AEN241" s="46"/>
      <c r="AEO241" s="46"/>
      <c r="AEP241" s="46"/>
      <c r="AEQ241" s="46"/>
      <c r="AER241" s="46"/>
      <c r="AES241" s="46"/>
      <c r="AET241" s="46"/>
      <c r="AEU241" s="46"/>
      <c r="AEV241" s="46"/>
      <c r="AEW241" s="46"/>
      <c r="AEX241" s="46"/>
      <c r="AEY241" s="46"/>
      <c r="AEZ241" s="46"/>
      <c r="AFA241" s="46"/>
      <c r="AFB241" s="46"/>
      <c r="AFC241" s="46"/>
      <c r="AFD241" s="46"/>
      <c r="AFE241" s="46"/>
      <c r="AFF241" s="46"/>
      <c r="AFG241" s="46"/>
      <c r="AFH241" s="46"/>
      <c r="AFI241" s="46"/>
      <c r="AFJ241" s="46"/>
      <c r="AFK241" s="46"/>
      <c r="AFL241" s="46"/>
      <c r="AFM241" s="46"/>
      <c r="AFN241" s="46"/>
      <c r="AFO241" s="46"/>
      <c r="AFP241" s="46"/>
      <c r="AFQ241" s="46"/>
      <c r="AFR241" s="46"/>
      <c r="AFS241" s="46"/>
      <c r="AFT241" s="46"/>
      <c r="AFU241" s="46"/>
      <c r="AFV241" s="46"/>
      <c r="AFW241" s="46"/>
      <c r="AFX241" s="46"/>
      <c r="AFY241" s="46"/>
      <c r="AFZ241" s="46"/>
      <c r="AGA241" s="46"/>
      <c r="AGB241" s="46"/>
      <c r="AGC241" s="46"/>
      <c r="AGD241" s="46"/>
      <c r="AGE241" s="46"/>
      <c r="AGF241" s="46"/>
      <c r="AGG241" s="46"/>
      <c r="AGH241" s="46"/>
      <c r="AGI241" s="46"/>
      <c r="AGJ241" s="46"/>
      <c r="AGK241" s="46"/>
      <c r="AGL241" s="46"/>
      <c r="AGM241" s="46"/>
      <c r="AGN241" s="46"/>
      <c r="AGO241" s="46"/>
      <c r="AGP241" s="46"/>
      <c r="AGQ241" s="46"/>
      <c r="AGR241" s="46"/>
      <c r="AGS241" s="46"/>
      <c r="AGT241" s="46"/>
      <c r="AGU241" s="46"/>
      <c r="AGV241" s="46"/>
      <c r="AGW241" s="46"/>
      <c r="AGX241" s="46"/>
      <c r="AGY241" s="46"/>
      <c r="AGZ241" s="46"/>
      <c r="AHA241" s="46"/>
      <c r="AHB241" s="46"/>
      <c r="AHC241" s="46"/>
      <c r="AHD241" s="46"/>
      <c r="AHE241" s="46"/>
      <c r="AHF241" s="46"/>
      <c r="AHG241" s="46"/>
      <c r="AHH241" s="46"/>
      <c r="AHI241" s="46"/>
      <c r="AHJ241" s="46"/>
      <c r="AHK241" s="46"/>
      <c r="AHL241" s="46"/>
      <c r="AHM241" s="46"/>
      <c r="AHN241" s="46"/>
      <c r="AHO241" s="46"/>
      <c r="AHP241" s="46"/>
      <c r="AHQ241" s="46"/>
      <c r="AHR241" s="46"/>
      <c r="AHS241" s="46"/>
      <c r="AHT241" s="46"/>
      <c r="AHU241" s="46"/>
      <c r="AHV241" s="46"/>
      <c r="AHW241" s="46"/>
      <c r="AHX241" s="46"/>
      <c r="AHY241" s="46"/>
      <c r="AHZ241" s="46"/>
      <c r="AIA241" s="46"/>
      <c r="AIB241" s="46"/>
      <c r="AIC241" s="46"/>
      <c r="AID241" s="46"/>
      <c r="AIE241" s="46"/>
      <c r="AIF241" s="46"/>
      <c r="AIG241" s="46"/>
      <c r="AIH241" s="46"/>
      <c r="AII241" s="46"/>
      <c r="AIJ241" s="46"/>
      <c r="AIK241" s="46"/>
      <c r="AIL241" s="46"/>
      <c r="AIM241" s="46"/>
      <c r="AIN241" s="46"/>
      <c r="AIO241" s="46"/>
      <c r="AIP241" s="46"/>
      <c r="AIQ241" s="46"/>
      <c r="AIR241" s="46"/>
      <c r="AIS241" s="46"/>
      <c r="AIT241" s="46"/>
      <c r="AIU241" s="46"/>
      <c r="AIV241" s="46"/>
      <c r="AIW241" s="46"/>
      <c r="AIX241" s="46"/>
      <c r="AIY241" s="46"/>
      <c r="AIZ241" s="46"/>
      <c r="AJA241" s="46"/>
      <c r="AJB241" s="46"/>
      <c r="AJC241" s="46"/>
      <c r="AJD241" s="46"/>
      <c r="AJE241" s="46"/>
      <c r="AJF241" s="46"/>
      <c r="AJG241" s="46"/>
      <c r="AJH241" s="46"/>
      <c r="AJI241" s="46"/>
      <c r="AJJ241" s="46"/>
      <c r="AJK241" s="46"/>
      <c r="AJL241" s="46"/>
      <c r="AJM241" s="46"/>
      <c r="AJN241" s="46"/>
      <c r="AJO241" s="46"/>
      <c r="AJP241" s="46"/>
      <c r="AJQ241" s="46"/>
      <c r="AJR241" s="46"/>
      <c r="AJS241" s="46"/>
      <c r="AJT241" s="46"/>
      <c r="AJU241" s="46"/>
      <c r="AJV241" s="46"/>
      <c r="AJW241" s="46"/>
      <c r="AJX241" s="46"/>
      <c r="AJY241" s="46"/>
      <c r="AJZ241" s="46"/>
      <c r="AKA241" s="46"/>
      <c r="AKB241" s="46"/>
      <c r="AKC241" s="46"/>
      <c r="AKD241" s="46"/>
      <c r="AKE241" s="46"/>
      <c r="AKF241" s="46"/>
      <c r="AKG241" s="46"/>
      <c r="AKH241" s="46"/>
      <c r="AKI241" s="46"/>
      <c r="AKJ241" s="46"/>
      <c r="AKK241" s="46"/>
      <c r="AKL241" s="46"/>
      <c r="AKM241" s="46"/>
      <c r="AKN241" s="46"/>
      <c r="AKO241" s="46"/>
      <c r="AKP241" s="46"/>
      <c r="AKQ241" s="46"/>
      <c r="AKR241" s="46"/>
      <c r="AKS241" s="46"/>
      <c r="AKT241" s="46"/>
      <c r="AKU241" s="46"/>
      <c r="AKV241" s="46"/>
      <c r="AKW241" s="46"/>
      <c r="AKX241" s="46"/>
      <c r="AKY241" s="46"/>
      <c r="AKZ241" s="46"/>
      <c r="ALA241" s="46"/>
      <c r="ALB241" s="46"/>
      <c r="ALC241" s="46"/>
      <c r="ALD241" s="46"/>
      <c r="ALE241" s="46"/>
      <c r="ALF241" s="46"/>
      <c r="ALG241" s="46"/>
      <c r="ALH241" s="46"/>
      <c r="ALI241" s="46"/>
      <c r="ALJ241" s="46"/>
      <c r="ALK241" s="46"/>
      <c r="ALL241" s="46"/>
      <c r="ALM241" s="46"/>
      <c r="ALN241" s="46"/>
      <c r="ALO241" s="46"/>
      <c r="ALP241" s="46"/>
      <c r="ALQ241" s="46"/>
      <c r="ALR241" s="46"/>
      <c r="ALS241" s="46"/>
      <c r="ALT241" s="46"/>
      <c r="ALU241" s="46"/>
      <c r="ALV241" s="46"/>
      <c r="ALW241" s="46"/>
      <c r="ALX241" s="46"/>
      <c r="ALY241" s="46"/>
      <c r="ALZ241" s="46"/>
      <c r="AMA241" s="46"/>
      <c r="AMB241" s="46"/>
      <c r="AMC241" s="46"/>
      <c r="AMD241" s="46"/>
      <c r="AME241" s="46"/>
      <c r="AMF241" s="46"/>
      <c r="AMG241" s="46"/>
      <c r="AMH241" s="46"/>
      <c r="AMI241" s="46"/>
      <c r="AMJ241" s="46"/>
      <c r="AMK241" s="46"/>
      <c r="AML241" s="46"/>
      <c r="AMM241" s="46"/>
      <c r="AMN241" s="46"/>
      <c r="AMO241" s="46"/>
      <c r="AMP241" s="46"/>
      <c r="AMQ241" s="46"/>
      <c r="AMR241" s="46"/>
      <c r="AMS241" s="46"/>
      <c r="AMT241" s="46"/>
      <c r="AMU241" s="46"/>
      <c r="AMV241" s="46"/>
      <c r="AMW241" s="46"/>
      <c r="AMX241" s="46"/>
      <c r="AMY241" s="46"/>
      <c r="AMZ241" s="46"/>
      <c r="ANA241" s="46"/>
      <c r="ANB241" s="46"/>
      <c r="ANC241" s="46"/>
      <c r="AND241" s="46"/>
      <c r="ANE241" s="46"/>
      <c r="ANF241" s="46"/>
      <c r="ANG241" s="46"/>
      <c r="ANH241" s="46"/>
      <c r="ANI241" s="46"/>
      <c r="ANJ241" s="46"/>
      <c r="ANK241" s="46"/>
      <c r="ANL241" s="46"/>
      <c r="ANM241" s="46"/>
      <c r="ANN241" s="46"/>
      <c r="ANO241" s="46"/>
      <c r="ANP241" s="46"/>
      <c r="ANQ241" s="46"/>
      <c r="ANR241" s="46"/>
      <c r="ANS241" s="46"/>
      <c r="ANT241" s="46"/>
      <c r="ANU241" s="46"/>
      <c r="ANV241" s="46"/>
      <c r="ANW241" s="46"/>
      <c r="ANX241" s="46"/>
      <c r="ANY241" s="46"/>
      <c r="ANZ241" s="46"/>
      <c r="AOA241" s="46"/>
      <c r="AOB241" s="46"/>
      <c r="AOC241" s="46"/>
      <c r="AOD241" s="46"/>
      <c r="AOE241" s="46"/>
      <c r="AOF241" s="46"/>
      <c r="AOG241" s="46"/>
      <c r="AOH241" s="46"/>
      <c r="AOI241" s="46"/>
      <c r="AOJ241" s="46"/>
      <c r="AOK241" s="46"/>
      <c r="AOL241" s="46"/>
      <c r="AOM241" s="46"/>
      <c r="AON241" s="46"/>
      <c r="AOO241" s="46"/>
      <c r="AOP241" s="46"/>
      <c r="AOQ241" s="46"/>
      <c r="AOR241" s="46"/>
      <c r="AOS241" s="46"/>
      <c r="AOT241" s="46"/>
      <c r="AOU241" s="46"/>
      <c r="AOV241" s="46"/>
      <c r="AOW241" s="46"/>
      <c r="AOX241" s="46"/>
      <c r="AOY241" s="46"/>
      <c r="AOZ241" s="46"/>
      <c r="APA241" s="46"/>
      <c r="APB241" s="46"/>
      <c r="APC241" s="46"/>
      <c r="APD241" s="46"/>
      <c r="APE241" s="46"/>
      <c r="APF241" s="46"/>
      <c r="APG241" s="46"/>
      <c r="APH241" s="46"/>
      <c r="API241" s="46"/>
      <c r="APJ241" s="46"/>
      <c r="APK241" s="46"/>
      <c r="APL241" s="46"/>
      <c r="APM241" s="46"/>
      <c r="APN241" s="46"/>
      <c r="APO241" s="46"/>
      <c r="APP241" s="46"/>
      <c r="APQ241" s="46"/>
      <c r="APR241" s="46"/>
      <c r="APS241" s="46"/>
      <c r="APT241" s="46"/>
      <c r="APU241" s="46"/>
      <c r="APV241" s="46"/>
      <c r="APW241" s="46"/>
      <c r="APX241" s="46"/>
      <c r="APY241" s="46"/>
      <c r="APZ241" s="46"/>
      <c r="AQA241" s="46"/>
      <c r="AQB241" s="46"/>
      <c r="AQC241" s="46"/>
      <c r="AQD241" s="46"/>
      <c r="AQE241" s="46"/>
      <c r="AQF241" s="46"/>
      <c r="AQG241" s="46"/>
      <c r="AQH241" s="46"/>
      <c r="AQI241" s="46"/>
      <c r="AQJ241" s="46"/>
      <c r="AQK241" s="46"/>
      <c r="AQL241" s="46"/>
      <c r="AQM241" s="46"/>
      <c r="AQN241" s="46"/>
      <c r="AQO241" s="46"/>
      <c r="AQP241" s="46"/>
      <c r="AQQ241" s="46"/>
      <c r="AQR241" s="46"/>
      <c r="AQS241" s="46"/>
      <c r="AQT241" s="46"/>
      <c r="AQU241" s="46"/>
      <c r="AQV241" s="46"/>
      <c r="AQW241" s="46"/>
      <c r="AQX241" s="46"/>
      <c r="AQY241" s="46"/>
      <c r="AQZ241" s="46"/>
      <c r="ARA241" s="46"/>
      <c r="ARB241" s="46"/>
      <c r="ARC241" s="46"/>
      <c r="ARD241" s="46"/>
      <c r="ARE241" s="46"/>
      <c r="ARF241" s="46"/>
      <c r="ARG241" s="46"/>
      <c r="ARH241" s="46"/>
      <c r="ARI241" s="46"/>
      <c r="ARJ241" s="46"/>
      <c r="ARK241" s="46"/>
      <c r="ARL241" s="46"/>
      <c r="ARM241" s="46"/>
      <c r="ARN241" s="46"/>
      <c r="ARO241" s="46"/>
      <c r="ARP241" s="46"/>
      <c r="ARQ241" s="46"/>
      <c r="ARR241" s="46"/>
      <c r="ARS241" s="46"/>
      <c r="ART241" s="46"/>
      <c r="ARU241" s="46"/>
      <c r="ARV241" s="46"/>
      <c r="ARW241" s="46"/>
      <c r="ARX241" s="46"/>
      <c r="ARY241" s="46"/>
      <c r="ARZ241" s="46"/>
      <c r="ASA241" s="46"/>
      <c r="ASB241" s="46"/>
      <c r="ASC241" s="46"/>
      <c r="ASD241" s="46"/>
      <c r="ASE241" s="46"/>
      <c r="ASF241" s="46"/>
      <c r="ASG241" s="46"/>
      <c r="ASH241" s="46"/>
      <c r="ASI241" s="46"/>
      <c r="ASJ241" s="46"/>
      <c r="ASK241" s="46"/>
      <c r="ASL241" s="46"/>
      <c r="ASM241" s="46"/>
      <c r="ASN241" s="46"/>
      <c r="ASO241" s="46"/>
      <c r="ASP241" s="46"/>
      <c r="ASQ241" s="46"/>
      <c r="ASR241" s="46"/>
      <c r="ASS241" s="46"/>
      <c r="AST241" s="46"/>
      <c r="ASU241" s="46"/>
      <c r="ASV241" s="46"/>
      <c r="ASW241" s="46"/>
      <c r="ASX241" s="46"/>
      <c r="ASY241" s="46"/>
      <c r="ASZ241" s="46"/>
      <c r="ATA241" s="46"/>
      <c r="ATB241" s="46"/>
      <c r="ATC241" s="46"/>
      <c r="ATD241" s="46"/>
      <c r="ATE241" s="46"/>
      <c r="ATF241" s="46"/>
      <c r="ATG241" s="46"/>
      <c r="ATH241" s="46"/>
      <c r="ATI241" s="46"/>
      <c r="ATJ241" s="46"/>
      <c r="ATK241" s="46"/>
      <c r="ATL241" s="46"/>
      <c r="ATM241" s="46"/>
      <c r="ATN241" s="46"/>
      <c r="ATO241" s="46"/>
      <c r="ATP241" s="46"/>
      <c r="ATQ241" s="46"/>
      <c r="ATR241" s="46"/>
      <c r="ATS241" s="46"/>
      <c r="ATT241" s="46"/>
      <c r="ATU241" s="46"/>
      <c r="ATV241" s="46"/>
      <c r="ATW241" s="46"/>
      <c r="ATX241" s="46"/>
      <c r="ATY241" s="46"/>
      <c r="ATZ241" s="46"/>
      <c r="AUA241" s="46"/>
      <c r="AUB241" s="46"/>
      <c r="AUC241" s="46"/>
      <c r="AUD241" s="46"/>
      <c r="AUE241" s="46"/>
      <c r="AUF241" s="46"/>
      <c r="AUG241" s="46"/>
      <c r="AUH241" s="46"/>
      <c r="AUI241" s="46"/>
      <c r="AUJ241" s="46"/>
      <c r="AUK241" s="46"/>
      <c r="AUL241" s="46"/>
      <c r="AUM241" s="46"/>
      <c r="AUN241" s="46"/>
      <c r="AUO241" s="46"/>
      <c r="AUP241" s="46"/>
      <c r="AUQ241" s="46"/>
      <c r="AUR241" s="46"/>
      <c r="AUS241" s="46"/>
      <c r="AUT241" s="46"/>
      <c r="AUU241" s="46"/>
      <c r="AUV241" s="46"/>
      <c r="AUW241" s="46"/>
      <c r="AUX241" s="46"/>
      <c r="AUY241" s="46"/>
      <c r="AUZ241" s="46"/>
      <c r="AVA241" s="46"/>
      <c r="AVB241" s="46"/>
      <c r="AVC241" s="46"/>
      <c r="AVD241" s="46"/>
      <c r="AVE241" s="46"/>
      <c r="AVF241" s="46"/>
      <c r="AVG241" s="46"/>
      <c r="AVH241" s="46"/>
      <c r="AVI241" s="46"/>
      <c r="AVJ241" s="46"/>
      <c r="AVK241" s="46"/>
      <c r="AVL241" s="46"/>
      <c r="AVM241" s="46"/>
      <c r="AVN241" s="46"/>
      <c r="AVO241" s="46"/>
      <c r="AVP241" s="46"/>
      <c r="AVQ241" s="46"/>
      <c r="AVR241" s="46"/>
      <c r="AVS241" s="46"/>
      <c r="AVT241" s="46"/>
      <c r="AVU241" s="46"/>
      <c r="AVV241" s="46"/>
      <c r="AVW241" s="46"/>
      <c r="AVX241" s="46"/>
      <c r="AVY241" s="46"/>
      <c r="AVZ241" s="46"/>
      <c r="AWA241" s="46"/>
      <c r="AWB241" s="46"/>
      <c r="AWC241" s="46"/>
      <c r="AWD241" s="46"/>
      <c r="AWE241" s="46"/>
      <c r="AWF241" s="46"/>
      <c r="AWG241" s="46"/>
      <c r="AWH241" s="46"/>
      <c r="AWI241" s="46"/>
      <c r="AWJ241" s="46"/>
      <c r="AWK241" s="46"/>
      <c r="AWL241" s="46"/>
      <c r="AWM241" s="46"/>
      <c r="AWN241" s="46"/>
      <c r="AWO241" s="46"/>
      <c r="AWP241" s="46"/>
      <c r="AWQ241" s="46"/>
      <c r="AWR241" s="46"/>
      <c r="AWS241" s="46"/>
      <c r="AWT241" s="46"/>
      <c r="AWU241" s="46"/>
      <c r="AWV241" s="46"/>
      <c r="AWW241" s="46"/>
      <c r="AWX241" s="46"/>
      <c r="AWY241" s="46"/>
      <c r="AWZ241" s="46"/>
      <c r="AXA241" s="46"/>
      <c r="AXB241" s="46"/>
      <c r="AXC241" s="46"/>
      <c r="AXD241" s="46"/>
      <c r="AXE241" s="46"/>
      <c r="AXF241" s="46"/>
      <c r="AXG241" s="46"/>
      <c r="AXH241" s="46"/>
      <c r="AXI241" s="46"/>
      <c r="AXJ241" s="46"/>
      <c r="AXK241" s="46"/>
      <c r="AXL241" s="46"/>
      <c r="AXM241" s="46"/>
      <c r="AXN241" s="46"/>
      <c r="AXO241" s="46"/>
      <c r="AXP241" s="46"/>
      <c r="AXQ241" s="46"/>
      <c r="AXR241" s="46"/>
      <c r="AXS241" s="46"/>
      <c r="AXT241" s="46"/>
      <c r="AXU241" s="46"/>
      <c r="AXV241" s="46"/>
      <c r="AXW241" s="46"/>
      <c r="AXX241" s="46"/>
      <c r="AXY241" s="46"/>
      <c r="AXZ241" s="46"/>
      <c r="AYA241" s="46"/>
      <c r="AYB241" s="46"/>
      <c r="AYC241" s="46"/>
      <c r="AYD241" s="46"/>
      <c r="AYE241" s="46"/>
      <c r="AYF241" s="46"/>
      <c r="AYG241" s="46"/>
      <c r="AYH241" s="46"/>
      <c r="AYI241" s="46"/>
      <c r="AYJ241" s="46"/>
      <c r="AYK241" s="46"/>
      <c r="AYL241" s="46"/>
      <c r="AYM241" s="46"/>
      <c r="AYN241" s="46"/>
      <c r="AYO241" s="46"/>
      <c r="AYP241" s="46"/>
      <c r="AYQ241" s="46"/>
      <c r="AYR241" s="46"/>
      <c r="AYS241" s="46"/>
      <c r="AYT241" s="46"/>
      <c r="AYU241" s="46"/>
      <c r="AYV241" s="46"/>
      <c r="AYW241" s="46"/>
      <c r="AYX241" s="46"/>
      <c r="AYY241" s="46"/>
      <c r="AYZ241" s="46"/>
      <c r="AZA241" s="46"/>
      <c r="AZB241" s="46"/>
      <c r="AZC241" s="46"/>
      <c r="AZD241" s="46"/>
      <c r="AZE241" s="46"/>
      <c r="AZF241" s="46"/>
      <c r="AZG241" s="46"/>
      <c r="AZH241" s="46"/>
      <c r="AZI241" s="46"/>
      <c r="AZJ241" s="46"/>
      <c r="AZK241" s="46"/>
      <c r="AZL241" s="46"/>
      <c r="AZM241" s="46"/>
      <c r="AZN241" s="46"/>
      <c r="AZO241" s="46"/>
      <c r="AZP241" s="46"/>
      <c r="AZQ241" s="46"/>
      <c r="AZR241" s="46"/>
      <c r="AZS241" s="46"/>
      <c r="AZT241" s="46"/>
      <c r="AZU241" s="46"/>
      <c r="AZV241" s="46"/>
      <c r="AZW241" s="46"/>
      <c r="AZX241" s="46"/>
      <c r="AZY241" s="46"/>
      <c r="AZZ241" s="46"/>
      <c r="BAA241" s="46"/>
      <c r="BAB241" s="46"/>
      <c r="BAC241" s="46"/>
      <c r="BAD241" s="46"/>
      <c r="BAE241" s="46"/>
      <c r="BAF241" s="46"/>
      <c r="BAG241" s="46"/>
      <c r="BAH241" s="46"/>
      <c r="BAI241" s="46"/>
      <c r="BAJ241" s="46"/>
      <c r="BAK241" s="46"/>
      <c r="BAL241" s="46"/>
      <c r="BAM241" s="46"/>
      <c r="BAN241" s="46"/>
      <c r="BAO241" s="46"/>
      <c r="BAP241" s="46"/>
      <c r="BAQ241" s="46"/>
      <c r="BAR241" s="46"/>
      <c r="BAS241" s="46"/>
      <c r="BAT241" s="46"/>
      <c r="BAU241" s="46"/>
      <c r="BAV241" s="46"/>
      <c r="BAW241" s="46"/>
      <c r="BAX241" s="46"/>
      <c r="BAY241" s="46"/>
      <c r="BAZ241" s="46"/>
      <c r="BBA241" s="46"/>
      <c r="BBB241" s="46"/>
      <c r="BBC241" s="46"/>
      <c r="BBD241" s="46"/>
      <c r="BBE241" s="46"/>
      <c r="BBF241" s="46"/>
      <c r="BBG241" s="46"/>
      <c r="BBH241" s="46"/>
      <c r="BBI241" s="46"/>
      <c r="BBJ241" s="46"/>
      <c r="BBK241" s="46"/>
      <c r="BBL241" s="46"/>
      <c r="BBM241" s="46"/>
      <c r="BBN241" s="46"/>
      <c r="BBO241" s="46"/>
      <c r="BBP241" s="46"/>
      <c r="BBQ241" s="46"/>
      <c r="BBR241" s="46"/>
      <c r="BBS241" s="46"/>
      <c r="BBT241" s="46"/>
      <c r="BBU241" s="46"/>
      <c r="BBV241" s="46"/>
      <c r="BBW241" s="46"/>
      <c r="BBX241" s="46"/>
      <c r="BBY241" s="46"/>
      <c r="BBZ241" s="46"/>
      <c r="BCA241" s="46"/>
      <c r="BCB241" s="46"/>
      <c r="BCC241" s="46"/>
      <c r="BCD241" s="46"/>
      <c r="BCE241" s="46"/>
      <c r="BCF241" s="46"/>
      <c r="BCG241" s="46"/>
      <c r="BCH241" s="46"/>
      <c r="BCI241" s="46"/>
      <c r="BCJ241" s="46"/>
      <c r="BCK241" s="46"/>
      <c r="BCL241" s="46"/>
      <c r="BCM241" s="46"/>
      <c r="BCN241" s="46"/>
      <c r="BCO241" s="46"/>
      <c r="BCP241" s="46"/>
      <c r="BCQ241" s="46"/>
      <c r="BCR241" s="46"/>
      <c r="BCS241" s="46"/>
      <c r="BCT241" s="46"/>
      <c r="BCU241" s="46"/>
      <c r="BCV241" s="46"/>
      <c r="BCW241" s="46"/>
      <c r="BCX241" s="46"/>
      <c r="BCY241" s="46"/>
      <c r="BCZ241" s="46"/>
      <c r="BDA241" s="46"/>
      <c r="BDB241" s="46"/>
      <c r="BDC241" s="46"/>
      <c r="BDD241" s="46"/>
      <c r="BDE241" s="46"/>
      <c r="BDF241" s="46"/>
      <c r="BDG241" s="46"/>
      <c r="BDH241" s="46"/>
      <c r="BDI241" s="46"/>
      <c r="BDJ241" s="46"/>
      <c r="BDK241" s="46"/>
      <c r="BDL241" s="46"/>
      <c r="BDM241" s="46"/>
      <c r="BDN241" s="46"/>
      <c r="BDO241" s="46"/>
      <c r="BDP241" s="46"/>
      <c r="BDQ241" s="46"/>
      <c r="BDR241" s="46"/>
      <c r="BDS241" s="46"/>
      <c r="BDT241" s="46"/>
      <c r="BDU241" s="46"/>
      <c r="BDV241" s="46"/>
      <c r="BDW241" s="46"/>
      <c r="BDX241" s="46"/>
      <c r="BDY241" s="46"/>
      <c r="BDZ241" s="46"/>
      <c r="BEA241" s="46"/>
      <c r="BEB241" s="46"/>
      <c r="BEC241" s="46"/>
      <c r="BED241" s="46"/>
      <c r="BEE241" s="46"/>
      <c r="BEF241" s="46"/>
      <c r="BEG241" s="46"/>
      <c r="BEH241" s="46"/>
      <c r="BEI241" s="46"/>
      <c r="BEJ241" s="46"/>
      <c r="BEK241" s="46"/>
      <c r="BEL241" s="46"/>
      <c r="BEM241" s="46"/>
      <c r="BEN241" s="46"/>
      <c r="BEO241" s="46"/>
      <c r="BEP241" s="46"/>
      <c r="BEQ241" s="46"/>
      <c r="BER241" s="46"/>
      <c r="BES241" s="46"/>
      <c r="BET241" s="46"/>
      <c r="BEU241" s="46"/>
      <c r="BEV241" s="46"/>
      <c r="BEW241" s="46"/>
      <c r="BEX241" s="46"/>
      <c r="BEY241" s="46"/>
      <c r="BEZ241" s="46"/>
      <c r="BFA241" s="46"/>
      <c r="BFB241" s="46"/>
      <c r="BFC241" s="46"/>
      <c r="BFD241" s="46"/>
      <c r="BFE241" s="46"/>
      <c r="BFF241" s="46"/>
      <c r="BFG241" s="46"/>
      <c r="BFH241" s="46"/>
      <c r="BFI241" s="46"/>
      <c r="BFJ241" s="46"/>
      <c r="BFK241" s="46"/>
      <c r="BFL241" s="46"/>
      <c r="BFM241" s="46"/>
      <c r="BFN241" s="46"/>
      <c r="BFO241" s="46"/>
      <c r="BFP241" s="46"/>
      <c r="BFQ241" s="46"/>
      <c r="BFR241" s="46"/>
      <c r="BFS241" s="46"/>
      <c r="BFT241" s="46"/>
      <c r="BFU241" s="46"/>
      <c r="BFV241" s="46"/>
      <c r="BFW241" s="46"/>
      <c r="BFX241" s="46"/>
      <c r="BFY241" s="46"/>
      <c r="BFZ241" s="46"/>
      <c r="BGA241" s="46"/>
      <c r="BGB241" s="46"/>
      <c r="BGC241" s="46"/>
      <c r="BGD241" s="46"/>
      <c r="BGE241" s="46"/>
      <c r="BGF241" s="46"/>
      <c r="BGG241" s="46"/>
      <c r="BGH241" s="46"/>
      <c r="BGI241" s="46"/>
      <c r="BGJ241" s="46"/>
      <c r="BGK241" s="46"/>
      <c r="BGL241" s="46"/>
      <c r="BGM241" s="46"/>
      <c r="BGN241" s="46"/>
      <c r="BGO241" s="46"/>
      <c r="BGP241" s="46"/>
      <c r="BGQ241" s="46"/>
      <c r="BGR241" s="46"/>
      <c r="BGS241" s="46"/>
      <c r="BGT241" s="46"/>
      <c r="BGU241" s="46"/>
      <c r="BGV241" s="46"/>
      <c r="BGW241" s="46"/>
      <c r="BGX241" s="46"/>
      <c r="BGY241" s="46"/>
      <c r="BGZ241" s="46"/>
      <c r="BHA241" s="46"/>
      <c r="BHB241" s="46"/>
      <c r="BHC241" s="46"/>
      <c r="BHD241" s="46"/>
      <c r="BHE241" s="46"/>
      <c r="BHF241" s="46"/>
      <c r="BHG241" s="46"/>
      <c r="BHH241" s="46"/>
      <c r="BHI241" s="46"/>
      <c r="BHJ241" s="46"/>
      <c r="BHK241" s="46"/>
      <c r="BHL241" s="46"/>
      <c r="BHM241" s="46"/>
      <c r="BHN241" s="46"/>
      <c r="BHO241" s="46"/>
      <c r="BHP241" s="46"/>
      <c r="BHQ241" s="46"/>
      <c r="BHR241" s="46"/>
      <c r="BHS241" s="46"/>
      <c r="BHT241" s="46"/>
      <c r="BHU241" s="46"/>
      <c r="BHV241" s="46"/>
      <c r="BHW241" s="46"/>
      <c r="BHX241" s="46"/>
      <c r="BHY241" s="46"/>
      <c r="BHZ241" s="46"/>
      <c r="BIA241" s="46"/>
      <c r="BIB241" s="46"/>
      <c r="BIC241" s="46"/>
      <c r="BID241" s="46"/>
      <c r="BIE241" s="46"/>
      <c r="BIF241" s="46"/>
      <c r="BIG241" s="46"/>
      <c r="BIH241" s="46"/>
      <c r="BII241" s="46"/>
      <c r="BIJ241" s="46"/>
      <c r="BIK241" s="46"/>
      <c r="BIL241" s="46"/>
      <c r="BIM241" s="46"/>
      <c r="BIN241" s="46"/>
      <c r="BIO241" s="46"/>
      <c r="BIP241" s="46"/>
      <c r="BIQ241" s="46"/>
      <c r="BIR241" s="46"/>
      <c r="BIS241" s="46"/>
      <c r="BIT241" s="46"/>
      <c r="BIU241" s="46"/>
      <c r="BIV241" s="46"/>
      <c r="BIW241" s="46"/>
      <c r="BIX241" s="46"/>
      <c r="BIY241" s="46"/>
      <c r="BIZ241" s="46"/>
      <c r="BJA241" s="46"/>
      <c r="BJB241" s="46"/>
      <c r="BJC241" s="46"/>
      <c r="BJD241" s="46"/>
      <c r="BJE241" s="46"/>
      <c r="BJF241" s="46"/>
      <c r="BJG241" s="46"/>
      <c r="BJH241" s="46"/>
      <c r="BJI241" s="46"/>
      <c r="BJJ241" s="46"/>
      <c r="BJK241" s="46"/>
      <c r="BJL241" s="46"/>
      <c r="BJM241" s="46"/>
      <c r="BJN241" s="46"/>
      <c r="BJO241" s="46"/>
      <c r="BJP241" s="46"/>
      <c r="BJQ241" s="46"/>
      <c r="BJR241" s="46"/>
      <c r="BJS241" s="46"/>
      <c r="BJT241" s="46"/>
      <c r="BJU241" s="46"/>
      <c r="BJV241" s="46"/>
      <c r="BJW241" s="46"/>
      <c r="BJX241" s="46"/>
      <c r="BJY241" s="46"/>
      <c r="BJZ241" s="46"/>
      <c r="BKA241" s="46"/>
      <c r="BKB241" s="46"/>
      <c r="BKC241" s="46"/>
      <c r="BKD241" s="46"/>
      <c r="BKE241" s="46"/>
      <c r="BKF241" s="46"/>
      <c r="BKG241" s="46"/>
      <c r="BKH241" s="46"/>
      <c r="BKI241" s="46"/>
      <c r="BKJ241" s="46"/>
      <c r="BKK241" s="46"/>
      <c r="BKL241" s="46"/>
      <c r="BKM241" s="46"/>
      <c r="BKN241" s="46"/>
      <c r="BKO241" s="46"/>
      <c r="BKP241" s="46"/>
      <c r="BKQ241" s="46"/>
      <c r="BKR241" s="46"/>
      <c r="BKS241" s="46"/>
      <c r="BKT241" s="46"/>
      <c r="BKU241" s="46"/>
      <c r="BKV241" s="46"/>
      <c r="BKW241" s="46"/>
      <c r="BKX241" s="46"/>
      <c r="BKY241" s="46"/>
      <c r="BKZ241" s="46"/>
      <c r="BLA241" s="46"/>
      <c r="BLB241" s="46"/>
      <c r="BLC241" s="46"/>
      <c r="BLD241" s="46"/>
      <c r="BLE241" s="46"/>
      <c r="BLF241" s="46"/>
      <c r="BLG241" s="46"/>
      <c r="BLH241" s="46"/>
      <c r="BLI241" s="46"/>
      <c r="BLJ241" s="46"/>
      <c r="BLK241" s="46"/>
      <c r="BLL241" s="46"/>
      <c r="BLM241" s="46"/>
      <c r="BLN241" s="46"/>
      <c r="BLO241" s="46"/>
      <c r="BLP241" s="46"/>
      <c r="BLQ241" s="46"/>
      <c r="BLR241" s="46"/>
      <c r="BLS241" s="46"/>
      <c r="BLT241" s="46"/>
      <c r="BLU241" s="46"/>
      <c r="BLV241" s="46"/>
      <c r="BLW241" s="46"/>
      <c r="BLX241" s="46"/>
      <c r="BLY241" s="46"/>
      <c r="BLZ241" s="46"/>
      <c r="BMA241" s="46"/>
      <c r="BMB241" s="46"/>
      <c r="BMC241" s="46"/>
      <c r="BMD241" s="46"/>
      <c r="BME241" s="46"/>
      <c r="BMF241" s="46"/>
      <c r="BMG241" s="46"/>
      <c r="BMH241" s="46"/>
      <c r="BMI241" s="46"/>
      <c r="BMJ241" s="46"/>
      <c r="BMK241" s="46"/>
      <c r="BML241" s="46"/>
      <c r="BMM241" s="46"/>
      <c r="BMN241" s="46"/>
      <c r="BMO241" s="46"/>
      <c r="BMP241" s="46"/>
      <c r="BMQ241" s="46"/>
      <c r="BMR241" s="46"/>
      <c r="BMS241" s="46"/>
      <c r="BMT241" s="46"/>
      <c r="BMU241" s="46"/>
      <c r="BMV241" s="46"/>
      <c r="BMW241" s="46"/>
      <c r="BMX241" s="46"/>
      <c r="BMY241" s="46"/>
      <c r="BMZ241" s="46"/>
      <c r="BNA241" s="46"/>
      <c r="BNB241" s="46"/>
      <c r="BNC241" s="46"/>
      <c r="BND241" s="46"/>
      <c r="BNE241" s="46"/>
      <c r="BNF241" s="46"/>
      <c r="BNG241" s="46"/>
      <c r="BNH241" s="46"/>
      <c r="BNI241" s="46"/>
      <c r="BNJ241" s="46"/>
      <c r="BNK241" s="46"/>
      <c r="BNL241" s="46"/>
      <c r="BNM241" s="46"/>
      <c r="BNN241" s="46"/>
      <c r="BNO241" s="46"/>
      <c r="BNP241" s="46"/>
      <c r="BNQ241" s="46"/>
      <c r="BNR241" s="46"/>
      <c r="BNS241" s="46"/>
      <c r="BNT241" s="46"/>
      <c r="BNU241" s="46"/>
      <c r="BNV241" s="46"/>
      <c r="BNW241" s="46"/>
      <c r="BNX241" s="46"/>
      <c r="BNY241" s="46"/>
      <c r="BNZ241" s="46"/>
      <c r="BOA241" s="46"/>
      <c r="BOB241" s="46"/>
      <c r="BOC241" s="46"/>
      <c r="BOD241" s="46"/>
      <c r="BOE241" s="46"/>
      <c r="BOF241" s="46"/>
      <c r="BOG241" s="46"/>
      <c r="BOH241" s="46"/>
      <c r="BOI241" s="46"/>
      <c r="BOJ241" s="46"/>
      <c r="BOK241" s="46"/>
      <c r="BOL241" s="46"/>
      <c r="BOM241" s="46"/>
      <c r="BON241" s="46"/>
      <c r="BOO241" s="46"/>
      <c r="BOP241" s="46"/>
      <c r="BOQ241" s="46"/>
      <c r="BOR241" s="46"/>
      <c r="BOS241" s="46"/>
      <c r="BOT241" s="46"/>
      <c r="BOU241" s="46"/>
      <c r="BOV241" s="46"/>
      <c r="BOW241" s="46"/>
      <c r="BOX241" s="46"/>
      <c r="BOY241" s="46"/>
      <c r="BOZ241" s="46"/>
      <c r="BPA241" s="46"/>
      <c r="BPB241" s="46"/>
      <c r="BPC241" s="46"/>
      <c r="BPD241" s="46"/>
      <c r="BPE241" s="46"/>
      <c r="BPF241" s="46"/>
      <c r="BPG241" s="46"/>
      <c r="BPH241" s="46"/>
      <c r="BPI241" s="46"/>
      <c r="BPJ241" s="46"/>
      <c r="BPK241" s="46"/>
      <c r="BPL241" s="46"/>
      <c r="BPM241" s="46"/>
      <c r="BPN241" s="46"/>
      <c r="BPO241" s="46"/>
      <c r="BPP241" s="46"/>
      <c r="BPQ241" s="46"/>
      <c r="BPR241" s="46"/>
      <c r="BPS241" s="46"/>
      <c r="BPT241" s="46"/>
      <c r="BPU241" s="46"/>
      <c r="BPV241" s="46"/>
      <c r="BPW241" s="46"/>
      <c r="BPX241" s="46"/>
      <c r="BPY241" s="46"/>
      <c r="BPZ241" s="46"/>
      <c r="BQA241" s="46"/>
      <c r="BQB241" s="46"/>
      <c r="BQC241" s="46"/>
      <c r="BQD241" s="46"/>
      <c r="BQE241" s="46"/>
      <c r="BQF241" s="46"/>
      <c r="BQG241" s="46"/>
      <c r="BQH241" s="46"/>
      <c r="BQI241" s="46"/>
      <c r="BQJ241" s="46"/>
      <c r="BQK241" s="46"/>
      <c r="BQL241" s="46"/>
      <c r="BQM241" s="46"/>
      <c r="BQN241" s="46"/>
      <c r="BQO241" s="46"/>
      <c r="BQP241" s="46"/>
      <c r="BQQ241" s="46"/>
      <c r="BQR241" s="46"/>
      <c r="BQS241" s="46"/>
      <c r="BQT241" s="46"/>
      <c r="BQU241" s="46"/>
      <c r="BQV241" s="46"/>
      <c r="BQW241" s="46"/>
      <c r="BQX241" s="46"/>
      <c r="BQY241" s="46"/>
      <c r="BQZ241" s="46"/>
      <c r="BRA241" s="46"/>
      <c r="BRB241" s="46"/>
      <c r="BRC241" s="46"/>
      <c r="BRD241" s="46"/>
      <c r="BRE241" s="46"/>
      <c r="BRF241" s="46"/>
      <c r="BRG241" s="46"/>
      <c r="BRH241" s="46"/>
      <c r="BRI241" s="46"/>
      <c r="BRJ241" s="46"/>
      <c r="BRK241" s="46"/>
      <c r="BRL241" s="46"/>
      <c r="BRM241" s="46"/>
      <c r="BRN241" s="46"/>
      <c r="BRO241" s="46"/>
      <c r="BRP241" s="46"/>
      <c r="BRQ241" s="46"/>
      <c r="BRR241" s="46"/>
      <c r="BRS241" s="46"/>
      <c r="BRT241" s="46"/>
      <c r="BRU241" s="46"/>
      <c r="BRV241" s="46"/>
      <c r="BRW241" s="46"/>
      <c r="BRX241" s="46"/>
      <c r="BRY241" s="46"/>
      <c r="BRZ241" s="46"/>
      <c r="BSA241" s="46"/>
      <c r="BSB241" s="46"/>
      <c r="BSC241" s="46"/>
      <c r="BSD241" s="46"/>
      <c r="BSE241" s="46"/>
      <c r="BSF241" s="46"/>
      <c r="BSG241" s="46"/>
      <c r="BSH241" s="46"/>
      <c r="BSI241" s="46"/>
      <c r="BSJ241" s="46"/>
      <c r="BSK241" s="46"/>
      <c r="BSL241" s="46"/>
      <c r="BSM241" s="46"/>
      <c r="BSN241" s="46"/>
      <c r="BSO241" s="46"/>
      <c r="BSP241" s="46"/>
      <c r="BSQ241" s="46"/>
      <c r="BSR241" s="46"/>
      <c r="BSS241" s="46"/>
      <c r="BST241" s="46"/>
      <c r="BSU241" s="46"/>
      <c r="BSV241" s="46"/>
      <c r="BSW241" s="46"/>
      <c r="BSX241" s="46"/>
      <c r="BSY241" s="46"/>
      <c r="BSZ241" s="46"/>
      <c r="BTA241" s="46"/>
      <c r="BTB241" s="46"/>
      <c r="BTC241" s="46"/>
      <c r="BTD241" s="46"/>
      <c r="BTE241" s="46"/>
      <c r="BTF241" s="46"/>
      <c r="BTG241" s="46"/>
      <c r="BTH241" s="46"/>
      <c r="BTI241" s="46"/>
      <c r="BTJ241" s="46"/>
      <c r="BTK241" s="46"/>
      <c r="BTL241" s="46"/>
      <c r="BTM241" s="46"/>
      <c r="BTN241" s="46"/>
      <c r="BTO241" s="46"/>
      <c r="BTP241" s="46"/>
      <c r="BTQ241" s="46"/>
      <c r="BTR241" s="46"/>
      <c r="BTS241" s="46"/>
      <c r="BTT241" s="46"/>
      <c r="BTU241" s="46"/>
      <c r="BTV241" s="46"/>
      <c r="BTW241" s="46"/>
      <c r="BTX241" s="46"/>
      <c r="BTY241" s="46"/>
      <c r="BTZ241" s="46"/>
      <c r="BUA241" s="46"/>
      <c r="BUB241" s="46"/>
      <c r="BUC241" s="46"/>
      <c r="BUD241" s="46"/>
      <c r="BUE241" s="46"/>
      <c r="BUF241" s="46"/>
      <c r="BUG241" s="46"/>
      <c r="BUH241" s="46"/>
      <c r="BUI241" s="46"/>
      <c r="BUJ241" s="46"/>
      <c r="BUK241" s="46"/>
      <c r="BUL241" s="46"/>
      <c r="BUM241" s="46"/>
      <c r="BUN241" s="46"/>
      <c r="BUO241" s="46"/>
      <c r="BUP241" s="46"/>
      <c r="BUQ241" s="46"/>
      <c r="BUR241" s="46"/>
      <c r="BUS241" s="46"/>
      <c r="BUT241" s="46"/>
      <c r="BUU241" s="46"/>
      <c r="BUV241" s="46"/>
      <c r="BUW241" s="46"/>
      <c r="BUX241" s="46"/>
      <c r="BUY241" s="46"/>
      <c r="BUZ241" s="46"/>
      <c r="BVA241" s="46"/>
      <c r="BVB241" s="46"/>
      <c r="BVC241" s="46"/>
      <c r="BVD241" s="46"/>
      <c r="BVE241" s="46"/>
      <c r="BVF241" s="46"/>
      <c r="BVG241" s="46"/>
      <c r="BVH241" s="46"/>
      <c r="BVI241" s="46"/>
      <c r="BVJ241" s="46"/>
      <c r="BVK241" s="46"/>
      <c r="BVL241" s="46"/>
      <c r="BVM241" s="46"/>
      <c r="BVN241" s="46"/>
      <c r="BVO241" s="46"/>
      <c r="BVP241" s="46"/>
      <c r="BVQ241" s="46"/>
      <c r="BVR241" s="46"/>
      <c r="BVS241" s="46"/>
      <c r="BVT241" s="46"/>
      <c r="BVU241" s="46"/>
      <c r="BVV241" s="46"/>
      <c r="BVW241" s="46"/>
      <c r="BVX241" s="46"/>
      <c r="BVY241" s="46"/>
      <c r="BVZ241" s="46"/>
      <c r="BWA241" s="46"/>
      <c r="BWB241" s="46"/>
      <c r="BWC241" s="46"/>
      <c r="BWD241" s="46"/>
      <c r="BWE241" s="46"/>
      <c r="BWF241" s="46"/>
      <c r="BWG241" s="46"/>
      <c r="BWH241" s="46"/>
      <c r="BWI241" s="46"/>
      <c r="BWJ241" s="46"/>
      <c r="BWK241" s="46"/>
      <c r="BWL241" s="46"/>
      <c r="BWM241" s="46"/>
      <c r="BWN241" s="46"/>
      <c r="BWO241" s="46"/>
      <c r="BWP241" s="46"/>
      <c r="BWQ241" s="46"/>
      <c r="BWR241" s="46"/>
      <c r="BWS241" s="46"/>
      <c r="BWT241" s="46"/>
      <c r="BWU241" s="46"/>
      <c r="BWV241" s="46"/>
      <c r="BWW241" s="46"/>
      <c r="BWX241" s="46"/>
      <c r="BWY241" s="46"/>
      <c r="BWZ241" s="46"/>
      <c r="BXA241" s="46"/>
      <c r="BXB241" s="46"/>
      <c r="BXC241" s="46"/>
      <c r="BXD241" s="46"/>
      <c r="BXE241" s="46"/>
      <c r="BXF241" s="46"/>
      <c r="BXG241" s="46"/>
      <c r="BXH241" s="46"/>
      <c r="BXI241" s="46"/>
      <c r="BXJ241" s="46"/>
      <c r="BXK241" s="46"/>
      <c r="BXL241" s="46"/>
      <c r="BXM241" s="46"/>
      <c r="BXN241" s="46"/>
      <c r="BXO241" s="46"/>
      <c r="BXP241" s="46"/>
      <c r="BXQ241" s="46"/>
      <c r="BXR241" s="46"/>
      <c r="BXS241" s="46"/>
      <c r="BXT241" s="46"/>
      <c r="BXU241" s="46"/>
      <c r="BXV241" s="46"/>
      <c r="BXW241" s="46"/>
      <c r="BXX241" s="46"/>
      <c r="BXY241" s="46"/>
      <c r="BXZ241" s="46"/>
      <c r="BYA241" s="46"/>
      <c r="BYB241" s="46"/>
      <c r="BYC241" s="46"/>
      <c r="BYD241" s="46"/>
      <c r="BYE241" s="46"/>
      <c r="BYF241" s="46"/>
      <c r="BYG241" s="46"/>
      <c r="BYH241" s="46"/>
      <c r="BYI241" s="46"/>
      <c r="BYJ241" s="46"/>
      <c r="BYK241" s="46"/>
      <c r="BYL241" s="46"/>
      <c r="BYM241" s="46"/>
      <c r="BYN241" s="46"/>
      <c r="BYO241" s="46"/>
      <c r="BYP241" s="46"/>
      <c r="BYQ241" s="46"/>
      <c r="BYR241" s="46"/>
      <c r="BYS241" s="46"/>
      <c r="BYT241" s="46"/>
      <c r="BYU241" s="46"/>
      <c r="BYV241" s="46"/>
      <c r="BYW241" s="46"/>
      <c r="BYX241" s="46"/>
      <c r="BYY241" s="46"/>
      <c r="BYZ241" s="46"/>
      <c r="BZA241" s="46"/>
      <c r="BZB241" s="46"/>
      <c r="BZC241" s="46"/>
      <c r="BZD241" s="46"/>
      <c r="BZE241" s="46"/>
      <c r="BZF241" s="46"/>
      <c r="BZG241" s="46"/>
      <c r="BZH241" s="46"/>
      <c r="BZI241" s="46"/>
      <c r="BZJ241" s="46"/>
      <c r="BZK241" s="46"/>
      <c r="BZL241" s="46"/>
      <c r="BZM241" s="46"/>
      <c r="BZN241" s="46"/>
      <c r="BZO241" s="46"/>
      <c r="BZP241" s="46"/>
      <c r="BZQ241" s="46"/>
      <c r="BZR241" s="46"/>
      <c r="BZS241" s="46"/>
      <c r="BZT241" s="46"/>
      <c r="BZU241" s="46"/>
      <c r="BZV241" s="46"/>
      <c r="BZW241" s="46"/>
      <c r="BZX241" s="46"/>
      <c r="BZY241" s="46"/>
      <c r="BZZ241" s="46"/>
      <c r="CAA241" s="46"/>
      <c r="CAB241" s="46"/>
      <c r="CAC241" s="46"/>
      <c r="CAD241" s="46"/>
      <c r="CAE241" s="46"/>
      <c r="CAF241" s="46"/>
      <c r="CAG241" s="46"/>
      <c r="CAH241" s="46"/>
      <c r="CAI241" s="46"/>
      <c r="CAJ241" s="46"/>
      <c r="CAK241" s="46"/>
      <c r="CAL241" s="46"/>
      <c r="CAM241" s="46"/>
      <c r="CAN241" s="46"/>
      <c r="CAO241" s="46"/>
      <c r="CAP241" s="46"/>
      <c r="CAQ241" s="46"/>
      <c r="CAR241" s="46"/>
      <c r="CAS241" s="46"/>
      <c r="CAT241" s="46"/>
      <c r="CAU241" s="46"/>
      <c r="CAV241" s="46"/>
      <c r="CAW241" s="46"/>
      <c r="CAX241" s="46"/>
      <c r="CAY241" s="46"/>
      <c r="CAZ241" s="46"/>
      <c r="CBA241" s="46"/>
      <c r="CBB241" s="46"/>
      <c r="CBC241" s="46"/>
      <c r="CBD241" s="46"/>
      <c r="CBE241" s="46"/>
      <c r="CBF241" s="46"/>
      <c r="CBG241" s="46"/>
      <c r="CBH241" s="46"/>
      <c r="CBI241" s="46"/>
      <c r="CBJ241" s="46"/>
      <c r="CBK241" s="46"/>
      <c r="CBL241" s="46"/>
      <c r="CBM241" s="46"/>
      <c r="CBN241" s="46"/>
      <c r="CBO241" s="46"/>
      <c r="CBP241" s="46"/>
      <c r="CBQ241" s="46"/>
      <c r="CBR241" s="46"/>
      <c r="CBS241" s="46"/>
      <c r="CBT241" s="46"/>
      <c r="CBU241" s="46"/>
      <c r="CBV241" s="46"/>
      <c r="CBW241" s="46"/>
      <c r="CBX241" s="46"/>
      <c r="CBY241" s="46"/>
      <c r="CBZ241" s="46"/>
      <c r="CCA241" s="46"/>
      <c r="CCB241" s="46"/>
      <c r="CCC241" s="46"/>
      <c r="CCD241" s="46"/>
      <c r="CCE241" s="46"/>
      <c r="CCF241" s="46"/>
      <c r="CCG241" s="46"/>
      <c r="CCH241" s="46"/>
      <c r="CCI241" s="46"/>
      <c r="CCJ241" s="46"/>
      <c r="CCK241" s="46"/>
      <c r="CCL241" s="46"/>
      <c r="CCM241" s="46"/>
      <c r="CCN241" s="46"/>
      <c r="CCO241" s="46"/>
      <c r="CCP241" s="46"/>
      <c r="CCQ241" s="46"/>
      <c r="CCR241" s="46"/>
      <c r="CCS241" s="46"/>
      <c r="CCT241" s="46"/>
      <c r="CCU241" s="46"/>
      <c r="CCV241" s="46"/>
      <c r="CCW241" s="46"/>
      <c r="CCX241" s="46"/>
      <c r="CCY241" s="46"/>
      <c r="CCZ241" s="46"/>
      <c r="CDA241" s="46"/>
      <c r="CDB241" s="46"/>
      <c r="CDC241" s="46"/>
      <c r="CDD241" s="46"/>
      <c r="CDE241" s="46"/>
      <c r="CDF241" s="46"/>
      <c r="CDG241" s="46"/>
      <c r="CDH241" s="46"/>
      <c r="CDI241" s="46"/>
      <c r="CDJ241" s="46"/>
      <c r="CDK241" s="46"/>
      <c r="CDL241" s="46"/>
      <c r="CDM241" s="46"/>
      <c r="CDN241" s="46"/>
      <c r="CDO241" s="46"/>
      <c r="CDP241" s="46"/>
      <c r="CDQ241" s="46"/>
      <c r="CDR241" s="46"/>
      <c r="CDS241" s="46"/>
      <c r="CDT241" s="46"/>
      <c r="CDU241" s="46"/>
      <c r="CDV241" s="46"/>
      <c r="CDW241" s="46"/>
      <c r="CDX241" s="46"/>
      <c r="CDY241" s="46"/>
      <c r="CDZ241" s="46"/>
      <c r="CEA241" s="46"/>
      <c r="CEB241" s="46"/>
      <c r="CEC241" s="46"/>
      <c r="CED241" s="46"/>
      <c r="CEE241" s="46"/>
      <c r="CEF241" s="46"/>
      <c r="CEG241" s="46"/>
      <c r="CEH241" s="46"/>
      <c r="CEI241" s="46"/>
      <c r="CEJ241" s="46"/>
      <c r="CEK241" s="46"/>
      <c r="CEL241" s="46"/>
      <c r="CEM241" s="46"/>
      <c r="CEN241" s="46"/>
      <c r="CEO241" s="46"/>
      <c r="CEP241" s="46"/>
      <c r="CEQ241" s="46"/>
      <c r="CER241" s="46"/>
      <c r="CES241" s="46"/>
      <c r="CET241" s="46"/>
      <c r="CEU241" s="46"/>
      <c r="CEV241" s="46"/>
      <c r="CEW241" s="46"/>
      <c r="CEX241" s="46"/>
      <c r="CEY241" s="46"/>
      <c r="CEZ241" s="46"/>
      <c r="CFA241" s="46"/>
      <c r="CFB241" s="46"/>
      <c r="CFC241" s="46"/>
      <c r="CFD241" s="46"/>
      <c r="CFE241" s="46"/>
      <c r="CFF241" s="46"/>
      <c r="CFG241" s="46"/>
      <c r="CFH241" s="46"/>
      <c r="CFI241" s="46"/>
      <c r="CFJ241" s="46"/>
      <c r="CFK241" s="46"/>
      <c r="CFL241" s="46"/>
      <c r="CFM241" s="46"/>
      <c r="CFN241" s="46"/>
      <c r="CFO241" s="46"/>
      <c r="CFP241" s="46"/>
      <c r="CFQ241" s="46"/>
      <c r="CFR241" s="46"/>
      <c r="CFS241" s="46"/>
      <c r="CFT241" s="46"/>
      <c r="CFU241" s="46"/>
      <c r="CFV241" s="46"/>
      <c r="CFW241" s="46"/>
      <c r="CFX241" s="46"/>
      <c r="CFY241" s="46"/>
      <c r="CFZ241" s="46"/>
      <c r="CGA241" s="46"/>
      <c r="CGB241" s="46"/>
      <c r="CGC241" s="46"/>
      <c r="CGD241" s="46"/>
      <c r="CGE241" s="46"/>
      <c r="CGF241" s="46"/>
      <c r="CGG241" s="46"/>
      <c r="CGH241" s="46"/>
      <c r="CGI241" s="46"/>
      <c r="CGJ241" s="46"/>
      <c r="CGK241" s="46"/>
      <c r="CGL241" s="46"/>
      <c r="CGM241" s="46"/>
      <c r="CGN241" s="46"/>
      <c r="CGO241" s="46"/>
      <c r="CGP241" s="46"/>
      <c r="CGQ241" s="46"/>
      <c r="CGR241" s="46"/>
      <c r="CGS241" s="46"/>
      <c r="CGT241" s="46"/>
      <c r="CGU241" s="46"/>
      <c r="CGV241" s="46"/>
      <c r="CGW241" s="46"/>
      <c r="CGX241" s="46"/>
      <c r="CGY241" s="46"/>
      <c r="CGZ241" s="46"/>
      <c r="CHA241" s="46"/>
      <c r="CHB241" s="46"/>
      <c r="CHC241" s="46"/>
      <c r="CHD241" s="46"/>
      <c r="CHE241" s="46"/>
      <c r="CHF241" s="46"/>
      <c r="CHG241" s="46"/>
      <c r="CHH241" s="46"/>
      <c r="CHI241" s="46"/>
      <c r="CHJ241" s="46"/>
      <c r="CHK241" s="46"/>
      <c r="CHL241" s="46"/>
      <c r="CHM241" s="46"/>
      <c r="CHN241" s="46"/>
      <c r="CHO241" s="46"/>
      <c r="CHP241" s="46"/>
      <c r="CHQ241" s="46"/>
      <c r="CHR241" s="46"/>
      <c r="CHS241" s="46"/>
      <c r="CHT241" s="46"/>
      <c r="CHU241" s="46"/>
      <c r="CHV241" s="46"/>
      <c r="CHW241" s="46"/>
      <c r="CHX241" s="46"/>
      <c r="CHY241" s="46"/>
      <c r="CHZ241" s="46"/>
      <c r="CIA241" s="46"/>
      <c r="CIB241" s="46"/>
      <c r="CIC241" s="46"/>
      <c r="CID241" s="46"/>
      <c r="CIE241" s="46"/>
      <c r="CIF241" s="46"/>
      <c r="CIG241" s="46"/>
      <c r="CIH241" s="46"/>
      <c r="CII241" s="46"/>
      <c r="CIJ241" s="46"/>
      <c r="CIK241" s="46"/>
      <c r="CIL241" s="46"/>
      <c r="CIM241" s="46"/>
      <c r="CIN241" s="46"/>
      <c r="CIO241" s="46"/>
      <c r="CIP241" s="46"/>
      <c r="CIQ241" s="46"/>
      <c r="CIR241" s="46"/>
      <c r="CIS241" s="46"/>
      <c r="CIT241" s="46"/>
      <c r="CIU241" s="46"/>
      <c r="CIV241" s="46"/>
      <c r="CIW241" s="46"/>
      <c r="CIX241" s="46"/>
      <c r="CIY241" s="46"/>
      <c r="CIZ241" s="46"/>
      <c r="CJA241" s="46"/>
      <c r="CJB241" s="46"/>
      <c r="CJC241" s="46"/>
      <c r="CJD241" s="46"/>
      <c r="CJE241" s="46"/>
      <c r="CJF241" s="46"/>
      <c r="CJG241" s="46"/>
      <c r="CJH241" s="46"/>
      <c r="CJI241" s="46"/>
      <c r="CJJ241" s="46"/>
      <c r="CJK241" s="46"/>
      <c r="CJL241" s="46"/>
      <c r="CJM241" s="46"/>
      <c r="CJN241" s="46"/>
      <c r="CJO241" s="46"/>
      <c r="CJP241" s="46"/>
      <c r="CJQ241" s="46"/>
      <c r="CJR241" s="46"/>
      <c r="CJS241" s="46"/>
      <c r="CJT241" s="46"/>
      <c r="CJU241" s="46"/>
      <c r="CJV241" s="46"/>
      <c r="CJW241" s="46"/>
      <c r="CJX241" s="46"/>
      <c r="CJY241" s="46"/>
      <c r="CJZ241" s="46"/>
      <c r="CKA241" s="46"/>
      <c r="CKB241" s="46"/>
      <c r="CKC241" s="46"/>
      <c r="CKD241" s="46"/>
      <c r="CKE241" s="46"/>
      <c r="CKF241" s="46"/>
      <c r="CKG241" s="46"/>
      <c r="CKH241" s="46"/>
      <c r="CKI241" s="46"/>
      <c r="CKJ241" s="46"/>
      <c r="CKK241" s="46"/>
      <c r="CKL241" s="46"/>
      <c r="CKM241" s="46"/>
      <c r="CKN241" s="46"/>
      <c r="CKO241" s="46"/>
      <c r="CKP241" s="46"/>
      <c r="CKQ241" s="46"/>
      <c r="CKR241" s="46"/>
      <c r="CKS241" s="46"/>
      <c r="CKT241" s="46"/>
      <c r="CKU241" s="46"/>
      <c r="CKV241" s="46"/>
      <c r="CKW241" s="46"/>
      <c r="CKX241" s="46"/>
      <c r="CKY241" s="46"/>
      <c r="CKZ241" s="46"/>
      <c r="CLA241" s="46"/>
      <c r="CLB241" s="46"/>
      <c r="CLC241" s="46"/>
      <c r="CLD241" s="46"/>
      <c r="CLE241" s="46"/>
      <c r="CLF241" s="46"/>
      <c r="CLG241" s="46"/>
      <c r="CLH241" s="46"/>
      <c r="CLI241" s="46"/>
      <c r="CLJ241" s="46"/>
      <c r="CLK241" s="46"/>
      <c r="CLL241" s="46"/>
      <c r="CLM241" s="46"/>
      <c r="CLN241" s="46"/>
      <c r="CLO241" s="46"/>
      <c r="CLP241" s="46"/>
      <c r="CLQ241" s="46"/>
      <c r="CLR241" s="46"/>
      <c r="CLS241" s="46"/>
      <c r="CLT241" s="46"/>
      <c r="CLU241" s="46"/>
      <c r="CLV241" s="46"/>
      <c r="CLW241" s="46"/>
      <c r="CLX241" s="46"/>
      <c r="CLY241" s="46"/>
      <c r="CLZ241" s="46"/>
      <c r="CMA241" s="46"/>
      <c r="CMB241" s="46"/>
      <c r="CMC241" s="46"/>
      <c r="CMD241" s="46"/>
      <c r="CME241" s="46"/>
      <c r="CMF241" s="46"/>
      <c r="CMG241" s="46"/>
      <c r="CMH241" s="46"/>
      <c r="CMI241" s="46"/>
      <c r="CMJ241" s="46"/>
      <c r="CMK241" s="46"/>
      <c r="CML241" s="46"/>
      <c r="CMM241" s="46"/>
      <c r="CMN241" s="46"/>
      <c r="CMO241" s="46"/>
      <c r="CMP241" s="46"/>
      <c r="CMQ241" s="46"/>
      <c r="CMR241" s="46"/>
      <c r="CMS241" s="46"/>
      <c r="CMT241" s="46"/>
      <c r="CMU241" s="46"/>
      <c r="CMV241" s="46"/>
      <c r="CMW241" s="46"/>
      <c r="CMX241" s="46"/>
      <c r="CMY241" s="46"/>
      <c r="CMZ241" s="46"/>
      <c r="CNA241" s="46"/>
      <c r="CNB241" s="46"/>
      <c r="CNC241" s="46"/>
      <c r="CND241" s="46"/>
      <c r="CNE241" s="46"/>
      <c r="CNF241" s="46"/>
      <c r="CNG241" s="46"/>
      <c r="CNH241" s="46"/>
      <c r="CNI241" s="46"/>
      <c r="CNJ241" s="46"/>
      <c r="CNK241" s="46"/>
      <c r="CNL241" s="46"/>
      <c r="CNM241" s="46"/>
      <c r="CNN241" s="46"/>
      <c r="CNO241" s="46"/>
      <c r="CNP241" s="46"/>
      <c r="CNQ241" s="46"/>
      <c r="CNR241" s="46"/>
      <c r="CNS241" s="46"/>
      <c r="CNT241" s="46"/>
      <c r="CNU241" s="46"/>
      <c r="CNV241" s="46"/>
      <c r="CNW241" s="46"/>
      <c r="CNX241" s="46"/>
      <c r="CNY241" s="46"/>
      <c r="CNZ241" s="46"/>
      <c r="COA241" s="46"/>
      <c r="COB241" s="46"/>
      <c r="COC241" s="46"/>
      <c r="COD241" s="46"/>
      <c r="COE241" s="46"/>
      <c r="COF241" s="46"/>
      <c r="COG241" s="46"/>
      <c r="COH241" s="46"/>
      <c r="COI241" s="46"/>
      <c r="COJ241" s="46"/>
      <c r="COK241" s="46"/>
      <c r="COL241" s="46"/>
      <c r="COM241" s="46"/>
      <c r="CON241" s="46"/>
      <c r="COO241" s="46"/>
      <c r="COP241" s="46"/>
      <c r="COQ241" s="46"/>
      <c r="COR241" s="46"/>
      <c r="COS241" s="46"/>
      <c r="COT241" s="46"/>
      <c r="COU241" s="46"/>
      <c r="COV241" s="46"/>
      <c r="COW241" s="46"/>
      <c r="COX241" s="46"/>
      <c r="COY241" s="46"/>
      <c r="COZ241" s="46"/>
      <c r="CPA241" s="46"/>
      <c r="CPB241" s="46"/>
      <c r="CPC241" s="46"/>
      <c r="CPD241" s="46"/>
      <c r="CPE241" s="46"/>
      <c r="CPF241" s="46"/>
      <c r="CPG241" s="46"/>
      <c r="CPH241" s="46"/>
      <c r="CPI241" s="46"/>
      <c r="CPJ241" s="46"/>
      <c r="CPK241" s="46"/>
      <c r="CPL241" s="46"/>
      <c r="CPM241" s="46"/>
      <c r="CPN241" s="46"/>
      <c r="CPO241" s="46"/>
      <c r="CPP241" s="46"/>
      <c r="CPQ241" s="46"/>
      <c r="CPR241" s="46"/>
      <c r="CPS241" s="46"/>
      <c r="CPT241" s="46"/>
      <c r="CPU241" s="46"/>
      <c r="CPV241" s="46"/>
      <c r="CPW241" s="46"/>
      <c r="CPX241" s="46"/>
      <c r="CPY241" s="46"/>
      <c r="CPZ241" s="46"/>
      <c r="CQA241" s="46"/>
      <c r="CQB241" s="46"/>
      <c r="CQC241" s="46"/>
      <c r="CQD241" s="46"/>
      <c r="CQE241" s="46"/>
      <c r="CQF241" s="46"/>
      <c r="CQG241" s="46"/>
      <c r="CQH241" s="46"/>
      <c r="CQI241" s="46"/>
      <c r="CQJ241" s="46"/>
      <c r="CQK241" s="46"/>
      <c r="CQL241" s="46"/>
      <c r="CQM241" s="46"/>
      <c r="CQN241" s="46"/>
      <c r="CQO241" s="46"/>
      <c r="CQP241" s="46"/>
      <c r="CQQ241" s="46"/>
      <c r="CQR241" s="46"/>
      <c r="CQS241" s="46"/>
      <c r="CQT241" s="46"/>
      <c r="CQU241" s="46"/>
      <c r="CQV241" s="46"/>
      <c r="CQW241" s="46"/>
      <c r="CQX241" s="46"/>
      <c r="CQY241" s="46"/>
      <c r="CQZ241" s="46"/>
      <c r="CRA241" s="46"/>
      <c r="CRB241" s="46"/>
      <c r="CRC241" s="46"/>
      <c r="CRD241" s="46"/>
      <c r="CRE241" s="46"/>
      <c r="CRF241" s="46"/>
      <c r="CRG241" s="46"/>
      <c r="CRH241" s="46"/>
      <c r="CRI241" s="46"/>
      <c r="CRJ241" s="46"/>
      <c r="CRK241" s="46"/>
      <c r="CRL241" s="46"/>
      <c r="CRM241" s="46"/>
      <c r="CRN241" s="46"/>
      <c r="CRO241" s="46"/>
      <c r="CRP241" s="46"/>
      <c r="CRQ241" s="46"/>
      <c r="CRR241" s="46"/>
      <c r="CRS241" s="46"/>
      <c r="CRT241" s="46"/>
      <c r="CRU241" s="46"/>
      <c r="CRV241" s="46"/>
      <c r="CRW241" s="46"/>
      <c r="CRX241" s="46"/>
      <c r="CRY241" s="46"/>
      <c r="CRZ241" s="46"/>
      <c r="CSA241" s="46"/>
      <c r="CSB241" s="46"/>
      <c r="CSC241" s="46"/>
      <c r="CSD241" s="46"/>
      <c r="CSE241" s="46"/>
      <c r="CSF241" s="46"/>
      <c r="CSG241" s="46"/>
      <c r="CSH241" s="46"/>
      <c r="CSI241" s="46"/>
      <c r="CSJ241" s="46"/>
      <c r="CSK241" s="46"/>
      <c r="CSL241" s="46"/>
      <c r="CSM241" s="46"/>
      <c r="CSN241" s="46"/>
      <c r="CSO241" s="46"/>
      <c r="CSP241" s="46"/>
      <c r="CSQ241" s="46"/>
      <c r="CSR241" s="46"/>
      <c r="CSS241" s="46"/>
      <c r="CST241" s="46"/>
      <c r="CSU241" s="46"/>
      <c r="CSV241" s="46"/>
      <c r="CSW241" s="46"/>
      <c r="CSX241" s="46"/>
      <c r="CSY241" s="46"/>
      <c r="CSZ241" s="46"/>
      <c r="CTA241" s="46"/>
      <c r="CTB241" s="46"/>
      <c r="CTC241" s="46"/>
      <c r="CTD241" s="46"/>
      <c r="CTE241" s="46"/>
      <c r="CTF241" s="46"/>
      <c r="CTG241" s="46"/>
      <c r="CTH241" s="46"/>
      <c r="CTI241" s="46"/>
      <c r="CTJ241" s="46"/>
      <c r="CTK241" s="46"/>
      <c r="CTL241" s="46"/>
      <c r="CTM241" s="46"/>
      <c r="CTN241" s="46"/>
      <c r="CTO241" s="46"/>
      <c r="CTP241" s="46"/>
      <c r="CTQ241" s="46"/>
      <c r="CTR241" s="46"/>
      <c r="CTS241" s="46"/>
      <c r="CTT241" s="46"/>
      <c r="CTU241" s="46"/>
      <c r="CTV241" s="46"/>
      <c r="CTW241" s="46"/>
      <c r="CTX241" s="46"/>
      <c r="CTY241" s="46"/>
      <c r="CTZ241" s="46"/>
      <c r="CUA241" s="46"/>
      <c r="CUB241" s="46"/>
      <c r="CUC241" s="46"/>
      <c r="CUD241" s="46"/>
      <c r="CUE241" s="46"/>
      <c r="CUF241" s="46"/>
      <c r="CUG241" s="46"/>
      <c r="CUH241" s="46"/>
      <c r="CUI241" s="46"/>
      <c r="CUJ241" s="46"/>
      <c r="CUK241" s="46"/>
      <c r="CUL241" s="46"/>
      <c r="CUM241" s="46"/>
      <c r="CUN241" s="46"/>
      <c r="CUO241" s="46"/>
      <c r="CUP241" s="46"/>
      <c r="CUQ241" s="46"/>
      <c r="CUR241" s="46"/>
      <c r="CUS241" s="46"/>
      <c r="CUT241" s="46"/>
      <c r="CUU241" s="46"/>
      <c r="CUV241" s="46"/>
      <c r="CUW241" s="46"/>
      <c r="CUX241" s="46"/>
      <c r="CUY241" s="46"/>
      <c r="CUZ241" s="46"/>
      <c r="CVA241" s="46"/>
      <c r="CVB241" s="46"/>
      <c r="CVC241" s="46"/>
      <c r="CVD241" s="46"/>
      <c r="CVE241" s="46"/>
      <c r="CVF241" s="46"/>
      <c r="CVG241" s="46"/>
      <c r="CVH241" s="46"/>
      <c r="CVI241" s="46"/>
      <c r="CVJ241" s="46"/>
      <c r="CVK241" s="46"/>
      <c r="CVL241" s="46"/>
      <c r="CVM241" s="46"/>
      <c r="CVN241" s="46"/>
      <c r="CVO241" s="46"/>
      <c r="CVP241" s="46"/>
      <c r="CVQ241" s="46"/>
      <c r="CVR241" s="46"/>
      <c r="CVS241" s="46"/>
      <c r="CVT241" s="46"/>
      <c r="CVU241" s="46"/>
      <c r="CVV241" s="46"/>
      <c r="CVW241" s="46"/>
      <c r="CVX241" s="46"/>
      <c r="CVY241" s="46"/>
      <c r="CVZ241" s="46"/>
      <c r="CWA241" s="46"/>
      <c r="CWB241" s="46"/>
      <c r="CWC241" s="46"/>
      <c r="CWD241" s="46"/>
      <c r="CWE241" s="46"/>
      <c r="CWF241" s="46"/>
      <c r="CWG241" s="46"/>
      <c r="CWH241" s="46"/>
      <c r="CWI241" s="46"/>
      <c r="CWJ241" s="46"/>
      <c r="CWK241" s="46"/>
      <c r="CWL241" s="46"/>
      <c r="CWM241" s="46"/>
      <c r="CWN241" s="46"/>
      <c r="CWO241" s="46"/>
      <c r="CWP241" s="46"/>
      <c r="CWQ241" s="46"/>
      <c r="CWR241" s="46"/>
      <c r="CWS241" s="46"/>
      <c r="CWT241" s="46"/>
      <c r="CWU241" s="46"/>
      <c r="CWV241" s="46"/>
      <c r="CWW241" s="46"/>
      <c r="CWX241" s="46"/>
      <c r="CWY241" s="46"/>
      <c r="CWZ241" s="46"/>
      <c r="CXA241" s="46"/>
      <c r="CXB241" s="46"/>
      <c r="CXC241" s="46"/>
      <c r="CXD241" s="46"/>
      <c r="CXE241" s="46"/>
      <c r="CXF241" s="46"/>
      <c r="CXG241" s="46"/>
      <c r="CXH241" s="46"/>
      <c r="CXI241" s="46"/>
      <c r="CXJ241" s="46"/>
      <c r="CXK241" s="46"/>
      <c r="CXL241" s="46"/>
      <c r="CXM241" s="46"/>
      <c r="CXN241" s="46"/>
      <c r="CXO241" s="46"/>
      <c r="CXP241" s="46"/>
      <c r="CXQ241" s="46"/>
      <c r="CXR241" s="46"/>
      <c r="CXS241" s="46"/>
      <c r="CXT241" s="46"/>
      <c r="CXU241" s="46"/>
      <c r="CXV241" s="46"/>
      <c r="CXW241" s="46"/>
      <c r="CXX241" s="46"/>
      <c r="CXY241" s="46"/>
      <c r="CXZ241" s="46"/>
      <c r="CYA241" s="46"/>
      <c r="CYB241" s="46"/>
      <c r="CYC241" s="46"/>
      <c r="CYD241" s="46"/>
      <c r="CYE241" s="46"/>
      <c r="CYF241" s="46"/>
      <c r="CYG241" s="46"/>
      <c r="CYH241" s="46"/>
      <c r="CYI241" s="46"/>
      <c r="CYJ241" s="46"/>
      <c r="CYK241" s="46"/>
      <c r="CYL241" s="46"/>
      <c r="CYM241" s="46"/>
      <c r="CYN241" s="46"/>
      <c r="CYO241" s="46"/>
      <c r="CYP241" s="46"/>
      <c r="CYQ241" s="46"/>
      <c r="CYR241" s="46"/>
      <c r="CYS241" s="46"/>
      <c r="CYT241" s="46"/>
      <c r="CYU241" s="46"/>
      <c r="CYV241" s="46"/>
      <c r="CYW241" s="46"/>
      <c r="CYX241" s="46"/>
      <c r="CYY241" s="46"/>
      <c r="CYZ241" s="46"/>
      <c r="CZA241" s="46"/>
      <c r="CZB241" s="46"/>
      <c r="CZC241" s="46"/>
      <c r="CZD241" s="46"/>
      <c r="CZE241" s="46"/>
      <c r="CZF241" s="46"/>
      <c r="CZG241" s="46"/>
      <c r="CZH241" s="46"/>
      <c r="CZI241" s="46"/>
      <c r="CZJ241" s="46"/>
      <c r="CZK241" s="46"/>
      <c r="CZL241" s="46"/>
      <c r="CZM241" s="46"/>
      <c r="CZN241" s="46"/>
      <c r="CZO241" s="46"/>
      <c r="CZP241" s="46"/>
      <c r="CZQ241" s="46"/>
      <c r="CZR241" s="46"/>
      <c r="CZS241" s="46"/>
      <c r="CZT241" s="46"/>
      <c r="CZU241" s="46"/>
      <c r="CZV241" s="46"/>
      <c r="CZW241" s="46"/>
      <c r="CZX241" s="46"/>
      <c r="CZY241" s="46"/>
      <c r="CZZ241" s="46"/>
      <c r="DAA241" s="46"/>
      <c r="DAB241" s="46"/>
      <c r="DAC241" s="46"/>
      <c r="DAD241" s="46"/>
      <c r="DAE241" s="46"/>
      <c r="DAF241" s="46"/>
      <c r="DAG241" s="46"/>
      <c r="DAH241" s="46"/>
      <c r="DAI241" s="46"/>
      <c r="DAJ241" s="46"/>
      <c r="DAK241" s="46"/>
      <c r="DAL241" s="46"/>
      <c r="DAM241" s="46"/>
      <c r="DAN241" s="46"/>
      <c r="DAO241" s="46"/>
      <c r="DAP241" s="46"/>
      <c r="DAQ241" s="46"/>
      <c r="DAR241" s="46"/>
      <c r="DAS241" s="46"/>
      <c r="DAT241" s="46"/>
      <c r="DAU241" s="46"/>
      <c r="DAV241" s="46"/>
      <c r="DAW241" s="46"/>
      <c r="DAX241" s="46"/>
      <c r="DAY241" s="46"/>
      <c r="DAZ241" s="46"/>
      <c r="DBA241" s="46"/>
      <c r="DBB241" s="46"/>
      <c r="DBC241" s="46"/>
      <c r="DBD241" s="46"/>
      <c r="DBE241" s="46"/>
      <c r="DBF241" s="46"/>
      <c r="DBG241" s="46"/>
      <c r="DBH241" s="46"/>
      <c r="DBI241" s="46"/>
      <c r="DBJ241" s="46"/>
      <c r="DBK241" s="46"/>
      <c r="DBL241" s="46"/>
      <c r="DBM241" s="46"/>
      <c r="DBN241" s="46"/>
      <c r="DBO241" s="46"/>
      <c r="DBP241" s="46"/>
      <c r="DBQ241" s="46"/>
      <c r="DBR241" s="46"/>
      <c r="DBS241" s="46"/>
      <c r="DBT241" s="46"/>
      <c r="DBU241" s="46"/>
      <c r="DBV241" s="46"/>
      <c r="DBW241" s="46"/>
      <c r="DBX241" s="46"/>
      <c r="DBY241" s="46"/>
      <c r="DBZ241" s="46"/>
      <c r="DCA241" s="46"/>
      <c r="DCB241" s="46"/>
      <c r="DCC241" s="46"/>
      <c r="DCD241" s="46"/>
      <c r="DCE241" s="46"/>
      <c r="DCF241" s="46"/>
      <c r="DCG241" s="46"/>
      <c r="DCH241" s="46"/>
      <c r="DCI241" s="46"/>
      <c r="DCJ241" s="46"/>
      <c r="DCK241" s="46"/>
      <c r="DCL241" s="46"/>
      <c r="DCM241" s="46"/>
      <c r="DCN241" s="46"/>
      <c r="DCO241" s="46"/>
      <c r="DCP241" s="46"/>
      <c r="DCQ241" s="46"/>
      <c r="DCR241" s="46"/>
      <c r="DCS241" s="46"/>
      <c r="DCT241" s="46"/>
      <c r="DCU241" s="46"/>
      <c r="DCV241" s="46"/>
      <c r="DCW241" s="46"/>
      <c r="DCX241" s="46"/>
      <c r="DCY241" s="46"/>
      <c r="DCZ241" s="46"/>
      <c r="DDA241" s="46"/>
      <c r="DDB241" s="46"/>
      <c r="DDC241" s="46"/>
      <c r="DDD241" s="46"/>
      <c r="DDE241" s="46"/>
      <c r="DDF241" s="46"/>
      <c r="DDG241" s="46"/>
      <c r="DDH241" s="46"/>
      <c r="DDI241" s="46"/>
      <c r="DDJ241" s="46"/>
      <c r="DDK241" s="46"/>
      <c r="DDL241" s="46"/>
      <c r="DDM241" s="46"/>
      <c r="DDN241" s="46"/>
      <c r="DDO241" s="46"/>
      <c r="DDP241" s="46"/>
      <c r="DDQ241" s="46"/>
      <c r="DDR241" s="46"/>
      <c r="DDS241" s="46"/>
      <c r="DDT241" s="46"/>
      <c r="DDU241" s="46"/>
      <c r="DDV241" s="46"/>
      <c r="DDW241" s="46"/>
      <c r="DDX241" s="46"/>
      <c r="DDY241" s="46"/>
      <c r="DDZ241" s="46"/>
      <c r="DEA241" s="46"/>
      <c r="DEB241" s="46"/>
      <c r="DEC241" s="46"/>
      <c r="DED241" s="46"/>
      <c r="DEE241" s="46"/>
      <c r="DEF241" s="46"/>
      <c r="DEG241" s="46"/>
      <c r="DEH241" s="46"/>
      <c r="DEI241" s="46"/>
      <c r="DEJ241" s="46"/>
      <c r="DEK241" s="46"/>
      <c r="DEL241" s="46"/>
      <c r="DEM241" s="46"/>
      <c r="DEN241" s="46"/>
      <c r="DEO241" s="46"/>
      <c r="DEP241" s="46"/>
      <c r="DEQ241" s="46"/>
      <c r="DER241" s="46"/>
      <c r="DES241" s="46"/>
      <c r="DET241" s="46"/>
      <c r="DEU241" s="46"/>
      <c r="DEV241" s="46"/>
      <c r="DEW241" s="46"/>
      <c r="DEX241" s="46"/>
      <c r="DEY241" s="46"/>
      <c r="DEZ241" s="46"/>
      <c r="DFA241" s="46"/>
      <c r="DFB241" s="46"/>
      <c r="DFC241" s="46"/>
      <c r="DFD241" s="46"/>
      <c r="DFE241" s="46"/>
      <c r="DFF241" s="46"/>
      <c r="DFG241" s="46"/>
      <c r="DFH241" s="46"/>
      <c r="DFI241" s="46"/>
      <c r="DFJ241" s="46"/>
      <c r="DFK241" s="46"/>
      <c r="DFL241" s="46"/>
      <c r="DFM241" s="46"/>
      <c r="DFN241" s="46"/>
      <c r="DFO241" s="46"/>
      <c r="DFP241" s="46"/>
      <c r="DFQ241" s="46"/>
      <c r="DFR241" s="46"/>
      <c r="DFS241" s="46"/>
      <c r="DFT241" s="46"/>
      <c r="DFU241" s="46"/>
      <c r="DFV241" s="46"/>
      <c r="DFW241" s="46"/>
      <c r="DFX241" s="46"/>
      <c r="DFY241" s="46"/>
      <c r="DFZ241" s="46"/>
      <c r="DGA241" s="46"/>
      <c r="DGB241" s="46"/>
      <c r="DGC241" s="46"/>
      <c r="DGD241" s="46"/>
      <c r="DGE241" s="46"/>
      <c r="DGF241" s="46"/>
      <c r="DGG241" s="46"/>
      <c r="DGH241" s="46"/>
      <c r="DGI241" s="46"/>
      <c r="DGJ241" s="46"/>
      <c r="DGK241" s="46"/>
      <c r="DGL241" s="46"/>
      <c r="DGM241" s="46"/>
      <c r="DGN241" s="46"/>
      <c r="DGO241" s="46"/>
      <c r="DGP241" s="46"/>
      <c r="DGQ241" s="46"/>
      <c r="DGR241" s="46"/>
      <c r="DGS241" s="46"/>
      <c r="DGT241" s="46"/>
      <c r="DGU241" s="46"/>
      <c r="DGV241" s="46"/>
      <c r="DGW241" s="46"/>
      <c r="DGX241" s="46"/>
      <c r="DGY241" s="46"/>
      <c r="DGZ241" s="46"/>
      <c r="DHA241" s="46"/>
      <c r="DHB241" s="46"/>
      <c r="DHC241" s="46"/>
      <c r="DHD241" s="46"/>
      <c r="DHE241" s="46"/>
      <c r="DHF241" s="46"/>
      <c r="DHG241" s="46"/>
      <c r="DHH241" s="46"/>
      <c r="DHI241" s="46"/>
      <c r="DHJ241" s="46"/>
      <c r="DHK241" s="46"/>
      <c r="DHL241" s="46"/>
      <c r="DHM241" s="46"/>
      <c r="DHN241" s="46"/>
      <c r="DHO241" s="46"/>
      <c r="DHP241" s="46"/>
      <c r="DHQ241" s="46"/>
      <c r="DHR241" s="46"/>
      <c r="DHS241" s="46"/>
      <c r="DHT241" s="46"/>
      <c r="DHU241" s="46"/>
      <c r="DHV241" s="46"/>
      <c r="DHW241" s="46"/>
      <c r="DHX241" s="46"/>
      <c r="DHY241" s="46"/>
      <c r="DHZ241" s="46"/>
      <c r="DIA241" s="46"/>
      <c r="DIB241" s="46"/>
      <c r="DIC241" s="46"/>
      <c r="DID241" s="46"/>
      <c r="DIE241" s="46"/>
      <c r="DIF241" s="46"/>
      <c r="DIG241" s="46"/>
      <c r="DIH241" s="46"/>
      <c r="DII241" s="46"/>
      <c r="DIJ241" s="46"/>
      <c r="DIK241" s="46"/>
      <c r="DIL241" s="46"/>
      <c r="DIM241" s="46"/>
      <c r="DIN241" s="46"/>
      <c r="DIO241" s="46"/>
      <c r="DIP241" s="46"/>
      <c r="DIQ241" s="46"/>
      <c r="DIR241" s="46"/>
      <c r="DIS241" s="46"/>
      <c r="DIT241" s="46"/>
      <c r="DIU241" s="46"/>
      <c r="DIV241" s="46"/>
      <c r="DIW241" s="46"/>
      <c r="DIX241" s="46"/>
      <c r="DIY241" s="46"/>
      <c r="DIZ241" s="46"/>
      <c r="DJA241" s="46"/>
      <c r="DJB241" s="46"/>
      <c r="DJC241" s="46"/>
      <c r="DJD241" s="46"/>
      <c r="DJE241" s="46"/>
      <c r="DJF241" s="46"/>
      <c r="DJG241" s="46"/>
      <c r="DJH241" s="46"/>
      <c r="DJI241" s="46"/>
      <c r="DJJ241" s="46"/>
      <c r="DJK241" s="46"/>
      <c r="DJL241" s="46"/>
      <c r="DJM241" s="46"/>
      <c r="DJN241" s="46"/>
      <c r="DJO241" s="46"/>
      <c r="DJP241" s="46"/>
      <c r="DJQ241" s="46"/>
      <c r="DJR241" s="46"/>
      <c r="DJS241" s="46"/>
      <c r="DJT241" s="46"/>
      <c r="DJU241" s="46"/>
      <c r="DJV241" s="46"/>
      <c r="DJW241" s="46"/>
      <c r="DJX241" s="46"/>
      <c r="DJY241" s="46"/>
      <c r="DJZ241" s="46"/>
      <c r="DKA241" s="46"/>
      <c r="DKB241" s="46"/>
      <c r="DKC241" s="46"/>
      <c r="DKD241" s="46"/>
      <c r="DKE241" s="46"/>
      <c r="DKF241" s="46"/>
      <c r="DKG241" s="46"/>
      <c r="DKH241" s="46"/>
      <c r="DKI241" s="46"/>
      <c r="DKJ241" s="46"/>
      <c r="DKK241" s="46"/>
      <c r="DKL241" s="46"/>
      <c r="DKM241" s="46"/>
      <c r="DKN241" s="46"/>
      <c r="DKO241" s="46"/>
      <c r="DKP241" s="46"/>
      <c r="DKQ241" s="46"/>
      <c r="DKR241" s="46"/>
      <c r="DKS241" s="46"/>
      <c r="DKT241" s="46"/>
      <c r="DKU241" s="46"/>
      <c r="DKV241" s="46"/>
      <c r="DKW241" s="46"/>
      <c r="DKX241" s="46"/>
      <c r="DKY241" s="46"/>
      <c r="DKZ241" s="46"/>
      <c r="DLA241" s="46"/>
      <c r="DLB241" s="46"/>
      <c r="DLC241" s="46"/>
      <c r="DLD241" s="46"/>
      <c r="DLE241" s="46"/>
      <c r="DLF241" s="46"/>
      <c r="DLG241" s="46"/>
      <c r="DLH241" s="46"/>
      <c r="DLI241" s="46"/>
      <c r="DLJ241" s="46"/>
      <c r="DLK241" s="46"/>
      <c r="DLL241" s="46"/>
      <c r="DLM241" s="46"/>
      <c r="DLN241" s="46"/>
      <c r="DLO241" s="46"/>
      <c r="DLP241" s="46"/>
      <c r="DLQ241" s="46"/>
      <c r="DLR241" s="46"/>
      <c r="DLS241" s="46"/>
      <c r="DLT241" s="46"/>
      <c r="DLU241" s="46"/>
      <c r="DLV241" s="46"/>
      <c r="DLW241" s="46"/>
      <c r="DLX241" s="46"/>
      <c r="DLY241" s="46"/>
      <c r="DLZ241" s="46"/>
      <c r="DMA241" s="46"/>
      <c r="DMB241" s="46"/>
      <c r="DMC241" s="46"/>
      <c r="DMD241" s="46"/>
      <c r="DME241" s="46"/>
      <c r="DMF241" s="46"/>
      <c r="DMG241" s="46"/>
      <c r="DMH241" s="46"/>
      <c r="DMI241" s="46"/>
      <c r="DMJ241" s="46"/>
      <c r="DMK241" s="46"/>
      <c r="DML241" s="46"/>
      <c r="DMM241" s="46"/>
      <c r="DMN241" s="46"/>
      <c r="DMO241" s="46"/>
      <c r="DMP241" s="46"/>
      <c r="DMQ241" s="46"/>
      <c r="DMR241" s="46"/>
      <c r="DMS241" s="46"/>
      <c r="DMT241" s="46"/>
      <c r="DMU241" s="46"/>
      <c r="DMV241" s="46"/>
      <c r="DMW241" s="46"/>
      <c r="DMX241" s="46"/>
      <c r="DMY241" s="46"/>
      <c r="DMZ241" s="46"/>
      <c r="DNA241" s="46"/>
      <c r="DNB241" s="46"/>
      <c r="DNC241" s="46"/>
      <c r="DND241" s="46"/>
      <c r="DNE241" s="46"/>
      <c r="DNF241" s="46"/>
      <c r="DNG241" s="46"/>
      <c r="DNH241" s="46"/>
      <c r="DNI241" s="46"/>
      <c r="DNJ241" s="46"/>
      <c r="DNK241" s="46"/>
      <c r="DNL241" s="46"/>
      <c r="DNM241" s="46"/>
      <c r="DNN241" s="46"/>
      <c r="DNO241" s="46"/>
      <c r="DNP241" s="46"/>
      <c r="DNQ241" s="46"/>
      <c r="DNR241" s="46"/>
      <c r="DNS241" s="46"/>
      <c r="DNT241" s="46"/>
      <c r="DNU241" s="46"/>
      <c r="DNV241" s="46"/>
      <c r="DNW241" s="46"/>
      <c r="DNX241" s="46"/>
      <c r="DNY241" s="46"/>
      <c r="DNZ241" s="46"/>
      <c r="DOA241" s="46"/>
      <c r="DOB241" s="46"/>
      <c r="DOC241" s="46"/>
      <c r="DOD241" s="46"/>
      <c r="DOE241" s="46"/>
      <c r="DOF241" s="46"/>
      <c r="DOG241" s="46"/>
      <c r="DOH241" s="46"/>
      <c r="DOI241" s="46"/>
      <c r="DOJ241" s="46"/>
      <c r="DOK241" s="46"/>
      <c r="DOL241" s="46"/>
      <c r="DOM241" s="46"/>
      <c r="DON241" s="46"/>
      <c r="DOO241" s="46"/>
      <c r="DOP241" s="46"/>
      <c r="DOQ241" s="46"/>
      <c r="DOR241" s="46"/>
      <c r="DOS241" s="46"/>
      <c r="DOT241" s="46"/>
      <c r="DOU241" s="46"/>
      <c r="DOV241" s="46"/>
      <c r="DOW241" s="46"/>
      <c r="DOX241" s="46"/>
      <c r="DOY241" s="46"/>
      <c r="DOZ241" s="46"/>
      <c r="DPA241" s="46"/>
      <c r="DPB241" s="46"/>
      <c r="DPC241" s="46"/>
      <c r="DPD241" s="46"/>
      <c r="DPE241" s="46"/>
      <c r="DPF241" s="46"/>
      <c r="DPG241" s="46"/>
      <c r="DPH241" s="46"/>
      <c r="DPI241" s="46"/>
      <c r="DPJ241" s="46"/>
      <c r="DPK241" s="46"/>
      <c r="DPL241" s="46"/>
      <c r="DPM241" s="46"/>
      <c r="DPN241" s="46"/>
      <c r="DPO241" s="46"/>
      <c r="DPP241" s="46"/>
      <c r="DPQ241" s="46"/>
      <c r="DPR241" s="46"/>
      <c r="DPS241" s="46"/>
      <c r="DPT241" s="46"/>
      <c r="DPU241" s="46"/>
      <c r="DPV241" s="46"/>
      <c r="DPW241" s="46"/>
      <c r="DPX241" s="46"/>
      <c r="DPY241" s="46"/>
      <c r="DPZ241" s="46"/>
      <c r="DQA241" s="46"/>
      <c r="DQB241" s="46"/>
      <c r="DQC241" s="46"/>
      <c r="DQD241" s="46"/>
      <c r="DQE241" s="46"/>
      <c r="DQF241" s="46"/>
      <c r="DQG241" s="46"/>
      <c r="DQH241" s="46"/>
      <c r="DQI241" s="46"/>
      <c r="DQJ241" s="46"/>
      <c r="DQK241" s="46"/>
      <c r="DQL241" s="46"/>
      <c r="DQM241" s="46"/>
      <c r="DQN241" s="46"/>
      <c r="DQO241" s="46"/>
      <c r="DQP241" s="46"/>
      <c r="DQQ241" s="46"/>
      <c r="DQR241" s="46"/>
      <c r="DQS241" s="46"/>
      <c r="DQT241" s="46"/>
      <c r="DQU241" s="46"/>
      <c r="DQV241" s="46"/>
      <c r="DQW241" s="46"/>
      <c r="DQX241" s="46"/>
      <c r="DQY241" s="46"/>
      <c r="DQZ241" s="46"/>
      <c r="DRA241" s="46"/>
      <c r="DRB241" s="46"/>
      <c r="DRC241" s="46"/>
      <c r="DRD241" s="46"/>
      <c r="DRE241" s="46"/>
      <c r="DRF241" s="46"/>
      <c r="DRG241" s="46"/>
      <c r="DRH241" s="46"/>
      <c r="DRI241" s="46"/>
      <c r="DRJ241" s="46"/>
      <c r="DRK241" s="46"/>
      <c r="DRL241" s="46"/>
      <c r="DRM241" s="46"/>
      <c r="DRN241" s="46"/>
      <c r="DRO241" s="46"/>
      <c r="DRP241" s="46"/>
      <c r="DRQ241" s="46"/>
      <c r="DRR241" s="46"/>
      <c r="DRS241" s="46"/>
      <c r="DRT241" s="46"/>
      <c r="DRU241" s="46"/>
      <c r="DRV241" s="46"/>
      <c r="DRW241" s="46"/>
      <c r="DRX241" s="46"/>
      <c r="DRY241" s="46"/>
      <c r="DRZ241" s="46"/>
      <c r="DSA241" s="46"/>
      <c r="DSB241" s="46"/>
      <c r="DSC241" s="46"/>
      <c r="DSD241" s="46"/>
      <c r="DSE241" s="46"/>
      <c r="DSF241" s="46"/>
      <c r="DSG241" s="46"/>
      <c r="DSH241" s="46"/>
      <c r="DSI241" s="46"/>
      <c r="DSJ241" s="46"/>
      <c r="DSK241" s="46"/>
      <c r="DSL241" s="46"/>
      <c r="DSM241" s="46"/>
      <c r="DSN241" s="46"/>
      <c r="DSO241" s="46"/>
      <c r="DSP241" s="46"/>
      <c r="DSQ241" s="46"/>
      <c r="DSR241" s="46"/>
      <c r="DSS241" s="46"/>
      <c r="DST241" s="46"/>
      <c r="DSU241" s="46"/>
      <c r="DSV241" s="46"/>
      <c r="DSW241" s="46"/>
      <c r="DSX241" s="46"/>
      <c r="DSY241" s="46"/>
      <c r="DSZ241" s="46"/>
      <c r="DTA241" s="46"/>
      <c r="DTB241" s="46"/>
      <c r="DTC241" s="46"/>
      <c r="DTD241" s="46"/>
      <c r="DTE241" s="46"/>
      <c r="DTF241" s="46"/>
      <c r="DTG241" s="46"/>
      <c r="DTH241" s="46"/>
      <c r="DTI241" s="46"/>
      <c r="DTJ241" s="46"/>
      <c r="DTK241" s="46"/>
      <c r="DTL241" s="46"/>
      <c r="DTM241" s="46"/>
      <c r="DTN241" s="46"/>
      <c r="DTO241" s="46"/>
      <c r="DTP241" s="46"/>
      <c r="DTQ241" s="46"/>
      <c r="DTR241" s="46"/>
      <c r="DTS241" s="46"/>
      <c r="DTT241" s="46"/>
      <c r="DTU241" s="46"/>
      <c r="DTV241" s="46"/>
      <c r="DTW241" s="46"/>
      <c r="DTX241" s="46"/>
      <c r="DTY241" s="46"/>
      <c r="DTZ241" s="46"/>
      <c r="DUA241" s="46"/>
      <c r="DUB241" s="46"/>
      <c r="DUC241" s="46"/>
      <c r="DUD241" s="46"/>
      <c r="DUE241" s="46"/>
      <c r="DUF241" s="46"/>
      <c r="DUG241" s="46"/>
      <c r="DUH241" s="46"/>
      <c r="DUI241" s="46"/>
      <c r="DUJ241" s="46"/>
      <c r="DUK241" s="46"/>
      <c r="DUL241" s="46"/>
      <c r="DUM241" s="46"/>
      <c r="DUN241" s="46"/>
      <c r="DUO241" s="46"/>
      <c r="DUP241" s="46"/>
      <c r="DUQ241" s="46"/>
      <c r="DUR241" s="46"/>
      <c r="DUS241" s="46"/>
      <c r="DUT241" s="46"/>
      <c r="DUU241" s="46"/>
      <c r="DUV241" s="46"/>
      <c r="DUW241" s="46"/>
      <c r="DUX241" s="46"/>
      <c r="DUY241" s="46"/>
      <c r="DUZ241" s="46"/>
      <c r="DVA241" s="46"/>
      <c r="DVB241" s="46"/>
      <c r="DVC241" s="46"/>
      <c r="DVD241" s="46"/>
      <c r="DVE241" s="46"/>
      <c r="DVF241" s="46"/>
      <c r="DVG241" s="46"/>
      <c r="DVH241" s="46"/>
      <c r="DVI241" s="46"/>
      <c r="DVJ241" s="46"/>
      <c r="DVK241" s="46"/>
      <c r="DVL241" s="46"/>
      <c r="DVM241" s="46"/>
      <c r="DVN241" s="46"/>
      <c r="DVO241" s="46"/>
      <c r="DVP241" s="46"/>
      <c r="DVQ241" s="46"/>
      <c r="DVR241" s="46"/>
      <c r="DVS241" s="46"/>
      <c r="DVT241" s="46"/>
      <c r="DVU241" s="46"/>
      <c r="DVV241" s="46"/>
      <c r="DVW241" s="46"/>
      <c r="DVX241" s="46"/>
      <c r="DVY241" s="46"/>
      <c r="DVZ241" s="46"/>
      <c r="DWA241" s="46"/>
      <c r="DWB241" s="46"/>
      <c r="DWC241" s="46"/>
      <c r="DWD241" s="46"/>
      <c r="DWE241" s="46"/>
      <c r="DWF241" s="46"/>
      <c r="DWG241" s="46"/>
      <c r="DWH241" s="46"/>
      <c r="DWI241" s="46"/>
      <c r="DWJ241" s="46"/>
      <c r="DWK241" s="46"/>
      <c r="DWL241" s="46"/>
      <c r="DWM241" s="46"/>
      <c r="DWN241" s="46"/>
      <c r="DWO241" s="46"/>
      <c r="DWP241" s="46"/>
      <c r="DWQ241" s="46"/>
      <c r="DWR241" s="46"/>
      <c r="DWS241" s="46"/>
      <c r="DWT241" s="46"/>
      <c r="DWU241" s="46"/>
      <c r="DWV241" s="46"/>
      <c r="DWW241" s="46"/>
      <c r="DWX241" s="46"/>
      <c r="DWY241" s="46"/>
      <c r="DWZ241" s="46"/>
      <c r="DXA241" s="46"/>
      <c r="DXB241" s="46"/>
      <c r="DXC241" s="46"/>
      <c r="DXD241" s="46"/>
      <c r="DXE241" s="46"/>
      <c r="DXF241" s="46"/>
      <c r="DXG241" s="46"/>
      <c r="DXH241" s="46"/>
      <c r="DXI241" s="46"/>
      <c r="DXJ241" s="46"/>
      <c r="DXK241" s="46"/>
      <c r="DXL241" s="46"/>
      <c r="DXM241" s="46"/>
      <c r="DXN241" s="46"/>
      <c r="DXO241" s="46"/>
      <c r="DXP241" s="46"/>
      <c r="DXQ241" s="46"/>
      <c r="DXR241" s="46"/>
      <c r="DXS241" s="46"/>
      <c r="DXT241" s="46"/>
      <c r="DXU241" s="46"/>
      <c r="DXV241" s="46"/>
      <c r="DXW241" s="46"/>
      <c r="DXX241" s="46"/>
      <c r="DXY241" s="46"/>
      <c r="DXZ241" s="46"/>
      <c r="DYA241" s="46"/>
      <c r="DYB241" s="46"/>
      <c r="DYC241" s="46"/>
      <c r="DYD241" s="46"/>
      <c r="DYE241" s="46"/>
      <c r="DYF241" s="46"/>
      <c r="DYG241" s="46"/>
      <c r="DYH241" s="46"/>
      <c r="DYI241" s="46"/>
      <c r="DYJ241" s="46"/>
      <c r="DYK241" s="46"/>
      <c r="DYL241" s="46"/>
      <c r="DYM241" s="46"/>
      <c r="DYN241" s="46"/>
      <c r="DYO241" s="46"/>
      <c r="DYP241" s="46"/>
      <c r="DYQ241" s="46"/>
      <c r="DYR241" s="46"/>
      <c r="DYS241" s="46"/>
      <c r="DYT241" s="46"/>
      <c r="DYU241" s="46"/>
      <c r="DYV241" s="46"/>
      <c r="DYW241" s="46"/>
      <c r="DYX241" s="46"/>
      <c r="DYY241" s="46"/>
      <c r="DYZ241" s="46"/>
      <c r="DZA241" s="46"/>
      <c r="DZB241" s="46"/>
      <c r="DZC241" s="46"/>
      <c r="DZD241" s="46"/>
      <c r="DZE241" s="46"/>
      <c r="DZF241" s="46"/>
      <c r="DZG241" s="46"/>
      <c r="DZH241" s="46"/>
      <c r="DZI241" s="46"/>
      <c r="DZJ241" s="46"/>
      <c r="DZK241" s="46"/>
      <c r="DZL241" s="46"/>
      <c r="DZM241" s="46"/>
      <c r="DZN241" s="46"/>
      <c r="DZO241" s="46"/>
      <c r="DZP241" s="46"/>
      <c r="DZQ241" s="46"/>
      <c r="DZR241" s="46"/>
      <c r="DZS241" s="46"/>
      <c r="DZT241" s="46"/>
      <c r="DZU241" s="46"/>
      <c r="DZV241" s="46"/>
      <c r="DZW241" s="46"/>
      <c r="DZX241" s="46"/>
      <c r="DZY241" s="46"/>
      <c r="DZZ241" s="46"/>
      <c r="EAA241" s="46"/>
      <c r="EAB241" s="46"/>
      <c r="EAC241" s="46"/>
      <c r="EAD241" s="46"/>
      <c r="EAE241" s="46"/>
      <c r="EAF241" s="46"/>
      <c r="EAG241" s="46"/>
      <c r="EAH241" s="46"/>
      <c r="EAI241" s="46"/>
      <c r="EAJ241" s="46"/>
      <c r="EAK241" s="46"/>
      <c r="EAL241" s="46"/>
      <c r="EAM241" s="46"/>
      <c r="EAN241" s="46"/>
      <c r="EAO241" s="46"/>
      <c r="EAP241" s="46"/>
      <c r="EAQ241" s="46"/>
      <c r="EAR241" s="46"/>
      <c r="EAS241" s="46"/>
      <c r="EAT241" s="46"/>
      <c r="EAU241" s="46"/>
      <c r="EAV241" s="46"/>
      <c r="EAW241" s="46"/>
      <c r="EAX241" s="46"/>
      <c r="EAY241" s="46"/>
      <c r="EAZ241" s="46"/>
      <c r="EBA241" s="46"/>
      <c r="EBB241" s="46"/>
      <c r="EBC241" s="46"/>
      <c r="EBD241" s="46"/>
      <c r="EBE241" s="46"/>
      <c r="EBF241" s="46"/>
      <c r="EBG241" s="46"/>
      <c r="EBH241" s="46"/>
      <c r="EBI241" s="46"/>
      <c r="EBJ241" s="46"/>
      <c r="EBK241" s="46"/>
      <c r="EBL241" s="46"/>
      <c r="EBM241" s="46"/>
      <c r="EBN241" s="46"/>
      <c r="EBO241" s="46"/>
      <c r="EBP241" s="46"/>
      <c r="EBQ241" s="46"/>
      <c r="EBR241" s="46"/>
      <c r="EBS241" s="46"/>
      <c r="EBT241" s="46"/>
      <c r="EBU241" s="46"/>
      <c r="EBV241" s="46"/>
      <c r="EBW241" s="46"/>
      <c r="EBX241" s="46"/>
      <c r="EBY241" s="46"/>
      <c r="EBZ241" s="46"/>
      <c r="ECA241" s="46"/>
      <c r="ECB241" s="46"/>
      <c r="ECC241" s="46"/>
      <c r="ECD241" s="46"/>
      <c r="ECE241" s="46"/>
      <c r="ECF241" s="46"/>
      <c r="ECG241" s="46"/>
      <c r="ECH241" s="46"/>
      <c r="ECI241" s="46"/>
      <c r="ECJ241" s="46"/>
      <c r="ECK241" s="46"/>
      <c r="ECL241" s="46"/>
      <c r="ECM241" s="46"/>
      <c r="ECN241" s="46"/>
      <c r="ECO241" s="46"/>
      <c r="ECP241" s="46"/>
      <c r="ECQ241" s="46"/>
      <c r="ECR241" s="46"/>
      <c r="ECS241" s="46"/>
      <c r="ECT241" s="46"/>
      <c r="ECU241" s="46"/>
      <c r="ECV241" s="46"/>
      <c r="ECW241" s="46"/>
      <c r="ECX241" s="46"/>
      <c r="ECY241" s="46"/>
      <c r="ECZ241" s="46"/>
      <c r="EDA241" s="46"/>
      <c r="EDB241" s="46"/>
      <c r="EDC241" s="46"/>
      <c r="EDD241" s="46"/>
      <c r="EDE241" s="46"/>
      <c r="EDF241" s="46"/>
      <c r="EDG241" s="46"/>
      <c r="EDH241" s="46"/>
      <c r="EDI241" s="46"/>
      <c r="EDJ241" s="46"/>
      <c r="EDK241" s="46"/>
      <c r="EDL241" s="46"/>
      <c r="EDM241" s="46"/>
      <c r="EDN241" s="46"/>
      <c r="EDO241" s="46"/>
      <c r="EDP241" s="46"/>
      <c r="EDQ241" s="46"/>
      <c r="EDR241" s="46"/>
      <c r="EDS241" s="46"/>
      <c r="EDT241" s="46"/>
      <c r="EDU241" s="46"/>
      <c r="EDV241" s="46"/>
      <c r="EDW241" s="46"/>
      <c r="EDX241" s="46"/>
      <c r="EDY241" s="46"/>
      <c r="EDZ241" s="46"/>
      <c r="EEA241" s="46"/>
      <c r="EEB241" s="46"/>
      <c r="EEC241" s="46"/>
      <c r="EED241" s="46"/>
      <c r="EEE241" s="46"/>
      <c r="EEF241" s="46"/>
      <c r="EEG241" s="46"/>
      <c r="EEH241" s="46"/>
      <c r="EEI241" s="46"/>
      <c r="EEJ241" s="46"/>
      <c r="EEK241" s="46"/>
      <c r="EEL241" s="46"/>
      <c r="EEM241" s="46"/>
      <c r="EEN241" s="46"/>
      <c r="EEO241" s="46"/>
      <c r="EEP241" s="46"/>
      <c r="EEQ241" s="46"/>
      <c r="EER241" s="46"/>
      <c r="EES241" s="46"/>
      <c r="EET241" s="46"/>
      <c r="EEU241" s="46"/>
      <c r="EEV241" s="46"/>
      <c r="EEW241" s="46"/>
      <c r="EEX241" s="46"/>
      <c r="EEY241" s="46"/>
      <c r="EEZ241" s="46"/>
      <c r="EFA241" s="46"/>
      <c r="EFB241" s="46"/>
      <c r="EFC241" s="46"/>
      <c r="EFD241" s="46"/>
      <c r="EFE241" s="46"/>
      <c r="EFF241" s="46"/>
      <c r="EFG241" s="46"/>
      <c r="EFH241" s="46"/>
      <c r="EFI241" s="46"/>
      <c r="EFJ241" s="46"/>
      <c r="EFK241" s="46"/>
      <c r="EFL241" s="46"/>
      <c r="EFM241" s="46"/>
      <c r="EFN241" s="46"/>
      <c r="EFO241" s="46"/>
      <c r="EFP241" s="46"/>
      <c r="EFQ241" s="46"/>
      <c r="EFR241" s="46"/>
      <c r="EFS241" s="46"/>
      <c r="EFT241" s="46"/>
      <c r="EFU241" s="46"/>
      <c r="EFV241" s="46"/>
      <c r="EFW241" s="46"/>
      <c r="EFX241" s="46"/>
      <c r="EFY241" s="46"/>
      <c r="EFZ241" s="46"/>
      <c r="EGA241" s="46"/>
      <c r="EGB241" s="46"/>
      <c r="EGC241" s="46"/>
      <c r="EGD241" s="46"/>
      <c r="EGE241" s="46"/>
      <c r="EGF241" s="46"/>
      <c r="EGG241" s="46"/>
      <c r="EGH241" s="46"/>
      <c r="EGI241" s="46"/>
      <c r="EGJ241" s="46"/>
      <c r="EGK241" s="46"/>
      <c r="EGL241" s="46"/>
      <c r="EGM241" s="46"/>
      <c r="EGN241" s="46"/>
      <c r="EGO241" s="46"/>
      <c r="EGP241" s="46"/>
      <c r="EGQ241" s="46"/>
      <c r="EGR241" s="46"/>
      <c r="EGS241" s="46"/>
      <c r="EGT241" s="46"/>
      <c r="EGU241" s="46"/>
      <c r="EGV241" s="46"/>
      <c r="EGW241" s="46"/>
      <c r="EGX241" s="46"/>
      <c r="EGY241" s="46"/>
      <c r="EGZ241" s="46"/>
      <c r="EHA241" s="46"/>
      <c r="EHB241" s="46"/>
      <c r="EHC241" s="46"/>
      <c r="EHD241" s="46"/>
      <c r="EHE241" s="46"/>
      <c r="EHF241" s="46"/>
      <c r="EHG241" s="46"/>
      <c r="EHH241" s="46"/>
      <c r="EHI241" s="46"/>
      <c r="EHJ241" s="46"/>
      <c r="EHK241" s="46"/>
      <c r="EHL241" s="46"/>
      <c r="EHM241" s="46"/>
      <c r="EHN241" s="46"/>
      <c r="EHO241" s="46"/>
      <c r="EHP241" s="46"/>
      <c r="EHQ241" s="46"/>
      <c r="EHR241" s="46"/>
      <c r="EHS241" s="46"/>
      <c r="EHT241" s="46"/>
      <c r="EHU241" s="46"/>
      <c r="EHV241" s="46"/>
      <c r="EHW241" s="46"/>
      <c r="EHX241" s="46"/>
      <c r="EHY241" s="46"/>
      <c r="EHZ241" s="46"/>
      <c r="EIA241" s="46"/>
      <c r="EIB241" s="46"/>
      <c r="EIC241" s="46"/>
      <c r="EID241" s="46"/>
      <c r="EIE241" s="46"/>
      <c r="EIF241" s="46"/>
      <c r="EIG241" s="46"/>
      <c r="EIH241" s="46"/>
      <c r="EII241" s="46"/>
      <c r="EIJ241" s="46"/>
      <c r="EIK241" s="46"/>
      <c r="EIL241" s="46"/>
      <c r="EIM241" s="46"/>
      <c r="EIN241" s="46"/>
      <c r="EIO241" s="46"/>
      <c r="EIP241" s="46"/>
      <c r="EIQ241" s="46"/>
      <c r="EIR241" s="46"/>
      <c r="EIS241" s="46"/>
      <c r="EIT241" s="46"/>
      <c r="EIU241" s="46"/>
      <c r="EIV241" s="46"/>
      <c r="EIW241" s="46"/>
      <c r="EIX241" s="46"/>
      <c r="EIY241" s="46"/>
      <c r="EIZ241" s="46"/>
      <c r="EJA241" s="46"/>
      <c r="EJB241" s="46"/>
      <c r="EJC241" s="46"/>
      <c r="EJD241" s="46"/>
      <c r="EJE241" s="46"/>
      <c r="EJF241" s="46"/>
      <c r="EJG241" s="46"/>
      <c r="EJH241" s="46"/>
      <c r="EJI241" s="46"/>
      <c r="EJJ241" s="46"/>
      <c r="EJK241" s="46"/>
      <c r="EJL241" s="46"/>
      <c r="EJM241" s="46"/>
      <c r="EJN241" s="46"/>
      <c r="EJO241" s="46"/>
      <c r="EJP241" s="46"/>
      <c r="EJQ241" s="46"/>
      <c r="EJR241" s="46"/>
      <c r="EJS241" s="46"/>
      <c r="EJT241" s="46"/>
      <c r="EJU241" s="46"/>
      <c r="EJV241" s="46"/>
      <c r="EJW241" s="46"/>
      <c r="EJX241" s="46"/>
      <c r="EJY241" s="46"/>
      <c r="EJZ241" s="46"/>
      <c r="EKA241" s="46"/>
      <c r="EKB241" s="46"/>
      <c r="EKC241" s="46"/>
      <c r="EKD241" s="46"/>
      <c r="EKE241" s="46"/>
      <c r="EKF241" s="46"/>
      <c r="EKG241" s="46"/>
      <c r="EKH241" s="46"/>
      <c r="EKI241" s="46"/>
      <c r="EKJ241" s="46"/>
      <c r="EKK241" s="46"/>
      <c r="EKL241" s="46"/>
      <c r="EKM241" s="46"/>
      <c r="EKN241" s="46"/>
      <c r="EKO241" s="46"/>
      <c r="EKP241" s="46"/>
      <c r="EKQ241" s="46"/>
      <c r="EKR241" s="46"/>
      <c r="EKS241" s="46"/>
      <c r="EKT241" s="46"/>
      <c r="EKU241" s="46"/>
      <c r="EKV241" s="46"/>
      <c r="EKW241" s="46"/>
      <c r="EKX241" s="46"/>
      <c r="EKY241" s="46"/>
      <c r="EKZ241" s="46"/>
      <c r="ELA241" s="46"/>
      <c r="ELB241" s="46"/>
      <c r="ELC241" s="46"/>
      <c r="ELD241" s="46"/>
      <c r="ELE241" s="46"/>
      <c r="ELF241" s="46"/>
      <c r="ELG241" s="46"/>
      <c r="ELH241" s="46"/>
      <c r="ELI241" s="46"/>
      <c r="ELJ241" s="46"/>
      <c r="ELK241" s="46"/>
      <c r="ELL241" s="46"/>
      <c r="ELM241" s="46"/>
      <c r="ELN241" s="46"/>
      <c r="ELO241" s="46"/>
      <c r="ELP241" s="46"/>
      <c r="ELQ241" s="46"/>
      <c r="ELR241" s="46"/>
      <c r="ELS241" s="46"/>
      <c r="ELT241" s="46"/>
      <c r="ELU241" s="46"/>
      <c r="ELV241" s="46"/>
      <c r="ELW241" s="46"/>
      <c r="ELX241" s="46"/>
      <c r="ELY241" s="46"/>
      <c r="ELZ241" s="46"/>
      <c r="EMA241" s="46"/>
      <c r="EMB241" s="46"/>
      <c r="EMC241" s="46"/>
      <c r="EMD241" s="46"/>
      <c r="EME241" s="46"/>
      <c r="EMF241" s="46"/>
      <c r="EMG241" s="46"/>
      <c r="EMH241" s="46"/>
      <c r="EMI241" s="46"/>
      <c r="EMJ241" s="46"/>
      <c r="EMK241" s="46"/>
      <c r="EML241" s="46"/>
      <c r="EMM241" s="46"/>
      <c r="EMN241" s="46"/>
      <c r="EMO241" s="46"/>
      <c r="EMP241" s="46"/>
      <c r="EMQ241" s="46"/>
      <c r="EMR241" s="46"/>
      <c r="EMS241" s="46"/>
      <c r="EMT241" s="46"/>
      <c r="EMU241" s="46"/>
      <c r="EMV241" s="46"/>
      <c r="EMW241" s="46"/>
      <c r="EMX241" s="46"/>
      <c r="EMY241" s="46"/>
      <c r="EMZ241" s="46"/>
      <c r="ENA241" s="46"/>
      <c r="ENB241" s="46"/>
      <c r="ENC241" s="46"/>
      <c r="END241" s="46"/>
      <c r="ENE241" s="46"/>
      <c r="ENF241" s="46"/>
      <c r="ENG241" s="46"/>
      <c r="ENH241" s="46"/>
      <c r="ENI241" s="46"/>
      <c r="ENJ241" s="46"/>
      <c r="ENK241" s="46"/>
      <c r="ENL241" s="46"/>
      <c r="ENM241" s="46"/>
      <c r="ENN241" s="46"/>
      <c r="ENO241" s="46"/>
      <c r="ENP241" s="46"/>
      <c r="ENQ241" s="46"/>
      <c r="ENR241" s="46"/>
      <c r="ENS241" s="46"/>
      <c r="ENT241" s="46"/>
      <c r="ENU241" s="46"/>
      <c r="ENV241" s="46"/>
      <c r="ENW241" s="46"/>
      <c r="ENX241" s="46"/>
      <c r="ENY241" s="46"/>
      <c r="ENZ241" s="46"/>
      <c r="EOA241" s="46"/>
      <c r="EOB241" s="46"/>
      <c r="EOC241" s="46"/>
      <c r="EOD241" s="46"/>
      <c r="EOE241" s="46"/>
      <c r="EOF241" s="46"/>
      <c r="EOG241" s="46"/>
      <c r="EOH241" s="46"/>
      <c r="EOI241" s="46"/>
      <c r="EOJ241" s="46"/>
      <c r="EOK241" s="46"/>
      <c r="EOL241" s="46"/>
      <c r="EOM241" s="46"/>
      <c r="EON241" s="46"/>
      <c r="EOO241" s="46"/>
      <c r="EOP241" s="46"/>
      <c r="EOQ241" s="46"/>
      <c r="EOR241" s="46"/>
      <c r="EOS241" s="46"/>
      <c r="EOT241" s="46"/>
      <c r="EOU241" s="46"/>
      <c r="EOV241" s="46"/>
      <c r="EOW241" s="46"/>
      <c r="EOX241" s="46"/>
      <c r="EOY241" s="46"/>
      <c r="EOZ241" s="46"/>
      <c r="EPA241" s="46"/>
      <c r="EPB241" s="46"/>
      <c r="EPC241" s="46"/>
      <c r="EPD241" s="46"/>
      <c r="EPE241" s="46"/>
      <c r="EPF241" s="46"/>
      <c r="EPG241" s="46"/>
      <c r="EPH241" s="46"/>
      <c r="EPI241" s="46"/>
      <c r="EPJ241" s="46"/>
      <c r="EPK241" s="46"/>
      <c r="EPL241" s="46"/>
      <c r="EPM241" s="46"/>
      <c r="EPN241" s="46"/>
      <c r="EPO241" s="46"/>
      <c r="EPP241" s="46"/>
      <c r="EPQ241" s="46"/>
      <c r="EPR241" s="46"/>
      <c r="EPS241" s="46"/>
      <c r="EPT241" s="46"/>
      <c r="EPU241" s="46"/>
      <c r="EPV241" s="46"/>
      <c r="EPW241" s="46"/>
      <c r="EPX241" s="46"/>
      <c r="EPY241" s="46"/>
      <c r="EPZ241" s="46"/>
      <c r="EQA241" s="46"/>
      <c r="EQB241" s="46"/>
      <c r="EQC241" s="46"/>
      <c r="EQD241" s="46"/>
      <c r="EQE241" s="46"/>
      <c r="EQF241" s="46"/>
      <c r="EQG241" s="46"/>
      <c r="EQH241" s="46"/>
      <c r="EQI241" s="46"/>
      <c r="EQJ241" s="46"/>
      <c r="EQK241" s="46"/>
      <c r="EQL241" s="46"/>
      <c r="EQM241" s="46"/>
      <c r="EQN241" s="46"/>
      <c r="EQO241" s="46"/>
      <c r="EQP241" s="46"/>
      <c r="EQQ241" s="46"/>
      <c r="EQR241" s="46"/>
      <c r="EQS241" s="46"/>
      <c r="EQT241" s="46"/>
      <c r="EQU241" s="46"/>
      <c r="EQV241" s="46"/>
      <c r="EQW241" s="46"/>
      <c r="EQX241" s="46"/>
      <c r="EQY241" s="46"/>
      <c r="EQZ241" s="46"/>
      <c r="ERA241" s="46"/>
      <c r="ERB241" s="46"/>
      <c r="ERC241" s="46"/>
      <c r="ERD241" s="46"/>
      <c r="ERE241" s="46"/>
      <c r="ERF241" s="46"/>
      <c r="ERG241" s="46"/>
      <c r="ERH241" s="46"/>
      <c r="ERI241" s="46"/>
      <c r="ERJ241" s="46"/>
      <c r="ERK241" s="46"/>
      <c r="ERL241" s="46"/>
      <c r="ERM241" s="46"/>
      <c r="ERN241" s="46"/>
      <c r="ERO241" s="46"/>
      <c r="ERP241" s="46"/>
      <c r="ERQ241" s="46"/>
      <c r="ERR241" s="46"/>
      <c r="ERS241" s="46"/>
      <c r="ERT241" s="46"/>
      <c r="ERU241" s="46"/>
      <c r="ERV241" s="46"/>
      <c r="ERW241" s="46"/>
      <c r="ERX241" s="46"/>
      <c r="ERY241" s="46"/>
      <c r="ERZ241" s="46"/>
      <c r="ESA241" s="46"/>
      <c r="ESB241" s="46"/>
      <c r="ESC241" s="46"/>
      <c r="ESD241" s="46"/>
      <c r="ESE241" s="46"/>
      <c r="ESF241" s="46"/>
      <c r="ESG241" s="46"/>
      <c r="ESH241" s="46"/>
      <c r="ESI241" s="46"/>
      <c r="ESJ241" s="46"/>
      <c r="ESK241" s="46"/>
      <c r="ESL241" s="46"/>
      <c r="ESM241" s="46"/>
      <c r="ESN241" s="46"/>
      <c r="ESO241" s="46"/>
      <c r="ESP241" s="46"/>
      <c r="ESQ241" s="46"/>
      <c r="ESR241" s="46"/>
      <c r="ESS241" s="46"/>
      <c r="EST241" s="46"/>
      <c r="ESU241" s="46"/>
      <c r="ESV241" s="46"/>
      <c r="ESW241" s="46"/>
      <c r="ESX241" s="46"/>
      <c r="ESY241" s="46"/>
      <c r="ESZ241" s="46"/>
      <c r="ETA241" s="46"/>
      <c r="ETB241" s="46"/>
      <c r="ETC241" s="46"/>
      <c r="ETD241" s="46"/>
      <c r="ETE241" s="46"/>
      <c r="ETF241" s="46"/>
      <c r="ETG241" s="46"/>
      <c r="ETH241" s="46"/>
      <c r="ETI241" s="46"/>
      <c r="ETJ241" s="46"/>
      <c r="ETK241" s="46"/>
      <c r="ETL241" s="46"/>
      <c r="ETM241" s="46"/>
      <c r="ETN241" s="46"/>
      <c r="ETO241" s="46"/>
      <c r="ETP241" s="46"/>
      <c r="ETQ241" s="46"/>
      <c r="ETR241" s="46"/>
      <c r="ETS241" s="46"/>
      <c r="ETT241" s="46"/>
      <c r="ETU241" s="46"/>
      <c r="ETV241" s="46"/>
      <c r="ETW241" s="46"/>
      <c r="ETX241" s="46"/>
      <c r="ETY241" s="46"/>
      <c r="ETZ241" s="46"/>
      <c r="EUA241" s="46"/>
      <c r="EUB241" s="46"/>
      <c r="EUC241" s="46"/>
      <c r="EUD241" s="46"/>
      <c r="EUE241" s="46"/>
      <c r="EUF241" s="46"/>
      <c r="EUG241" s="46"/>
      <c r="EUH241" s="46"/>
      <c r="EUI241" s="46"/>
      <c r="EUJ241" s="46"/>
      <c r="EUK241" s="46"/>
      <c r="EUL241" s="46"/>
      <c r="EUM241" s="46"/>
      <c r="EUN241" s="46"/>
      <c r="EUO241" s="46"/>
      <c r="EUP241" s="46"/>
      <c r="EUQ241" s="46"/>
      <c r="EUR241" s="46"/>
      <c r="EUS241" s="46"/>
      <c r="EUT241" s="46"/>
      <c r="EUU241" s="46"/>
      <c r="EUV241" s="46"/>
      <c r="EUW241" s="46"/>
      <c r="EUX241" s="46"/>
      <c r="EUY241" s="46"/>
      <c r="EUZ241" s="46"/>
      <c r="EVA241" s="46"/>
      <c r="EVB241" s="46"/>
      <c r="EVC241" s="46"/>
      <c r="EVD241" s="46"/>
      <c r="EVE241" s="46"/>
      <c r="EVF241" s="46"/>
      <c r="EVG241" s="46"/>
      <c r="EVH241" s="46"/>
      <c r="EVI241" s="46"/>
      <c r="EVJ241" s="46"/>
      <c r="EVK241" s="46"/>
      <c r="EVL241" s="46"/>
      <c r="EVM241" s="46"/>
      <c r="EVN241" s="46"/>
      <c r="EVO241" s="46"/>
      <c r="EVP241" s="46"/>
      <c r="EVQ241" s="46"/>
      <c r="EVR241" s="46"/>
      <c r="EVS241" s="46"/>
      <c r="EVT241" s="46"/>
      <c r="EVU241" s="46"/>
      <c r="EVV241" s="46"/>
      <c r="EVW241" s="46"/>
      <c r="EVX241" s="46"/>
      <c r="EVY241" s="46"/>
      <c r="EVZ241" s="46"/>
      <c r="EWA241" s="46"/>
      <c r="EWB241" s="46"/>
      <c r="EWC241" s="46"/>
      <c r="EWD241" s="46"/>
      <c r="EWE241" s="46"/>
      <c r="EWF241" s="46"/>
      <c r="EWG241" s="46"/>
      <c r="EWH241" s="46"/>
      <c r="EWI241" s="46"/>
      <c r="EWJ241" s="46"/>
      <c r="EWK241" s="46"/>
      <c r="EWL241" s="46"/>
      <c r="EWM241" s="46"/>
      <c r="EWN241" s="46"/>
      <c r="EWO241" s="46"/>
      <c r="EWP241" s="46"/>
      <c r="EWQ241" s="46"/>
      <c r="EWR241" s="46"/>
      <c r="EWS241" s="46"/>
      <c r="EWT241" s="46"/>
      <c r="EWU241" s="46"/>
      <c r="EWV241" s="46"/>
      <c r="EWW241" s="46"/>
      <c r="EWX241" s="46"/>
      <c r="EWY241" s="46"/>
      <c r="EWZ241" s="46"/>
      <c r="EXA241" s="46"/>
      <c r="EXB241" s="46"/>
      <c r="EXC241" s="46"/>
      <c r="EXD241" s="46"/>
      <c r="EXE241" s="46"/>
      <c r="EXF241" s="46"/>
      <c r="EXG241" s="46"/>
      <c r="EXH241" s="46"/>
      <c r="EXI241" s="46"/>
      <c r="EXJ241" s="46"/>
      <c r="EXK241" s="46"/>
      <c r="EXL241" s="46"/>
      <c r="EXM241" s="46"/>
      <c r="EXN241" s="46"/>
      <c r="EXO241" s="46"/>
      <c r="EXP241" s="46"/>
      <c r="EXQ241" s="46"/>
      <c r="EXR241" s="46"/>
      <c r="EXS241" s="46"/>
      <c r="EXT241" s="46"/>
      <c r="EXU241" s="46"/>
      <c r="EXV241" s="46"/>
      <c r="EXW241" s="46"/>
      <c r="EXX241" s="46"/>
      <c r="EXY241" s="46"/>
      <c r="EXZ241" s="46"/>
      <c r="EYA241" s="46"/>
      <c r="EYB241" s="46"/>
      <c r="EYC241" s="46"/>
      <c r="EYD241" s="46"/>
      <c r="EYE241" s="46"/>
      <c r="EYF241" s="46"/>
      <c r="EYG241" s="46"/>
      <c r="EYH241" s="46"/>
      <c r="EYI241" s="46"/>
      <c r="EYJ241" s="46"/>
      <c r="EYK241" s="46"/>
      <c r="EYL241" s="46"/>
      <c r="EYM241" s="46"/>
      <c r="EYN241" s="46"/>
      <c r="EYO241" s="46"/>
      <c r="EYP241" s="46"/>
      <c r="EYQ241" s="46"/>
      <c r="EYR241" s="46"/>
      <c r="EYS241" s="46"/>
      <c r="EYT241" s="46"/>
      <c r="EYU241" s="46"/>
      <c r="EYV241" s="46"/>
      <c r="EYW241" s="46"/>
      <c r="EYX241" s="46"/>
      <c r="EYY241" s="46"/>
      <c r="EYZ241" s="46"/>
      <c r="EZA241" s="46"/>
      <c r="EZB241" s="46"/>
      <c r="EZC241" s="46"/>
      <c r="EZD241" s="46"/>
      <c r="EZE241" s="46"/>
      <c r="EZF241" s="46"/>
      <c r="EZG241" s="46"/>
      <c r="EZH241" s="46"/>
      <c r="EZI241" s="46"/>
      <c r="EZJ241" s="46"/>
      <c r="EZK241" s="46"/>
      <c r="EZL241" s="46"/>
      <c r="EZM241" s="46"/>
      <c r="EZN241" s="46"/>
      <c r="EZO241" s="46"/>
      <c r="EZP241" s="46"/>
      <c r="EZQ241" s="46"/>
      <c r="EZR241" s="46"/>
      <c r="EZS241" s="46"/>
      <c r="EZT241" s="46"/>
      <c r="EZU241" s="46"/>
      <c r="EZV241" s="46"/>
      <c r="EZW241" s="46"/>
      <c r="EZX241" s="46"/>
      <c r="EZY241" s="46"/>
      <c r="EZZ241" s="46"/>
      <c r="FAA241" s="46"/>
      <c r="FAB241" s="46"/>
      <c r="FAC241" s="46"/>
      <c r="FAD241" s="46"/>
      <c r="FAE241" s="46"/>
      <c r="FAF241" s="46"/>
      <c r="FAG241" s="46"/>
      <c r="FAH241" s="46"/>
      <c r="FAI241" s="46"/>
      <c r="FAJ241" s="46"/>
      <c r="FAK241" s="46"/>
      <c r="FAL241" s="46"/>
      <c r="FAM241" s="46"/>
      <c r="FAN241" s="46"/>
      <c r="FAO241" s="46"/>
      <c r="FAP241" s="46"/>
      <c r="FAQ241" s="46"/>
      <c r="FAR241" s="46"/>
      <c r="FAS241" s="46"/>
      <c r="FAT241" s="46"/>
      <c r="FAU241" s="46"/>
      <c r="FAV241" s="46"/>
      <c r="FAW241" s="46"/>
      <c r="FAX241" s="46"/>
      <c r="FAY241" s="46"/>
      <c r="FAZ241" s="46"/>
      <c r="FBA241" s="46"/>
      <c r="FBB241" s="46"/>
      <c r="FBC241" s="46"/>
      <c r="FBD241" s="46"/>
      <c r="FBE241" s="46"/>
      <c r="FBF241" s="46"/>
      <c r="FBG241" s="46"/>
      <c r="FBH241" s="46"/>
      <c r="FBI241" s="46"/>
      <c r="FBJ241" s="46"/>
      <c r="FBK241" s="46"/>
      <c r="FBL241" s="46"/>
      <c r="FBM241" s="46"/>
      <c r="FBN241" s="46"/>
      <c r="FBO241" s="46"/>
      <c r="FBP241" s="46"/>
      <c r="FBQ241" s="46"/>
      <c r="FBR241" s="46"/>
      <c r="FBS241" s="46"/>
      <c r="FBT241" s="46"/>
      <c r="FBU241" s="46"/>
      <c r="FBV241" s="46"/>
      <c r="FBW241" s="46"/>
      <c r="FBX241" s="46"/>
      <c r="FBY241" s="46"/>
      <c r="FBZ241" s="46"/>
      <c r="FCA241" s="46"/>
      <c r="FCB241" s="46"/>
      <c r="FCC241" s="46"/>
      <c r="FCD241" s="46"/>
      <c r="FCE241" s="46"/>
      <c r="FCF241" s="46"/>
      <c r="FCG241" s="46"/>
      <c r="FCH241" s="46"/>
      <c r="FCI241" s="46"/>
      <c r="FCJ241" s="46"/>
      <c r="FCK241" s="46"/>
      <c r="FCL241" s="46"/>
      <c r="FCM241" s="46"/>
      <c r="FCN241" s="46"/>
      <c r="FCO241" s="46"/>
      <c r="FCP241" s="46"/>
      <c r="FCQ241" s="46"/>
      <c r="FCR241" s="46"/>
      <c r="FCS241" s="46"/>
      <c r="FCT241" s="46"/>
      <c r="FCU241" s="46"/>
      <c r="FCV241" s="46"/>
      <c r="FCW241" s="46"/>
      <c r="FCX241" s="46"/>
      <c r="FCY241" s="46"/>
      <c r="FCZ241" s="46"/>
      <c r="FDA241" s="46"/>
      <c r="FDB241" s="46"/>
      <c r="FDC241" s="46"/>
      <c r="FDD241" s="46"/>
      <c r="FDE241" s="46"/>
      <c r="FDF241" s="46"/>
      <c r="FDG241" s="46"/>
      <c r="FDH241" s="46"/>
      <c r="FDI241" s="46"/>
      <c r="FDJ241" s="46"/>
      <c r="FDK241" s="46"/>
      <c r="FDL241" s="46"/>
      <c r="FDM241" s="46"/>
      <c r="FDN241" s="46"/>
      <c r="FDO241" s="46"/>
      <c r="FDP241" s="46"/>
      <c r="FDQ241" s="46"/>
      <c r="FDR241" s="46"/>
      <c r="FDS241" s="46"/>
      <c r="FDT241" s="46"/>
      <c r="FDU241" s="46"/>
      <c r="FDV241" s="46"/>
      <c r="FDW241" s="46"/>
      <c r="FDX241" s="46"/>
      <c r="FDY241" s="46"/>
      <c r="FDZ241" s="46"/>
      <c r="FEA241" s="46"/>
      <c r="FEB241" s="46"/>
      <c r="FEC241" s="46"/>
      <c r="FED241" s="46"/>
      <c r="FEE241" s="46"/>
      <c r="FEF241" s="46"/>
      <c r="FEG241" s="46"/>
      <c r="FEH241" s="46"/>
      <c r="FEI241" s="46"/>
      <c r="FEJ241" s="46"/>
      <c r="FEK241" s="46"/>
      <c r="FEL241" s="46"/>
      <c r="FEM241" s="46"/>
      <c r="FEN241" s="46"/>
      <c r="FEO241" s="46"/>
      <c r="FEP241" s="46"/>
      <c r="FEQ241" s="46"/>
      <c r="FER241" s="46"/>
      <c r="FES241" s="46"/>
      <c r="FET241" s="46"/>
      <c r="FEU241" s="46"/>
      <c r="FEV241" s="46"/>
      <c r="FEW241" s="46"/>
      <c r="FEX241" s="46"/>
      <c r="FEY241" s="46"/>
      <c r="FEZ241" s="46"/>
      <c r="FFA241" s="46"/>
      <c r="FFB241" s="46"/>
      <c r="FFC241" s="46"/>
      <c r="FFD241" s="46"/>
      <c r="FFE241" s="46"/>
      <c r="FFF241" s="46"/>
      <c r="FFG241" s="46"/>
      <c r="FFH241" s="46"/>
      <c r="FFI241" s="46"/>
      <c r="FFJ241" s="46"/>
      <c r="FFK241" s="46"/>
      <c r="FFL241" s="46"/>
      <c r="FFM241" s="46"/>
      <c r="FFN241" s="46"/>
      <c r="FFO241" s="46"/>
      <c r="FFP241" s="46"/>
      <c r="FFQ241" s="46"/>
      <c r="FFR241" s="46"/>
      <c r="FFS241" s="46"/>
      <c r="FFT241" s="46"/>
      <c r="FFU241" s="46"/>
      <c r="FFV241" s="46"/>
      <c r="FFW241" s="46"/>
      <c r="FFX241" s="46"/>
      <c r="FFY241" s="46"/>
      <c r="FFZ241" s="46"/>
      <c r="FGA241" s="46"/>
      <c r="FGB241" s="46"/>
      <c r="FGC241" s="46"/>
      <c r="FGD241" s="46"/>
      <c r="FGE241" s="46"/>
      <c r="FGF241" s="46"/>
      <c r="FGG241" s="46"/>
      <c r="FGH241" s="46"/>
      <c r="FGI241" s="46"/>
      <c r="FGJ241" s="46"/>
      <c r="FGK241" s="46"/>
      <c r="FGL241" s="46"/>
      <c r="FGM241" s="46"/>
      <c r="FGN241" s="46"/>
      <c r="FGO241" s="46"/>
      <c r="FGP241" s="46"/>
      <c r="FGQ241" s="46"/>
      <c r="FGR241" s="46"/>
      <c r="FGS241" s="46"/>
      <c r="FGT241" s="46"/>
      <c r="FGU241" s="46"/>
      <c r="FGV241" s="46"/>
      <c r="FGW241" s="46"/>
      <c r="FGX241" s="46"/>
      <c r="FGY241" s="46"/>
      <c r="FGZ241" s="46"/>
      <c r="FHA241" s="46"/>
      <c r="FHB241" s="46"/>
      <c r="FHC241" s="46"/>
      <c r="FHD241" s="46"/>
      <c r="FHE241" s="46"/>
      <c r="FHF241" s="46"/>
      <c r="FHG241" s="46"/>
      <c r="FHH241" s="46"/>
      <c r="FHI241" s="46"/>
      <c r="FHJ241" s="46"/>
      <c r="FHK241" s="46"/>
      <c r="FHL241" s="46"/>
      <c r="FHM241" s="46"/>
      <c r="FHN241" s="46"/>
      <c r="FHO241" s="46"/>
      <c r="FHP241" s="46"/>
      <c r="FHQ241" s="46"/>
      <c r="FHR241" s="46"/>
      <c r="FHS241" s="46"/>
      <c r="FHT241" s="46"/>
      <c r="FHU241" s="46"/>
      <c r="FHV241" s="46"/>
      <c r="FHW241" s="46"/>
      <c r="FHX241" s="46"/>
      <c r="FHY241" s="46"/>
      <c r="FHZ241" s="46"/>
      <c r="FIA241" s="46"/>
      <c r="FIB241" s="46"/>
      <c r="FIC241" s="46"/>
      <c r="FID241" s="46"/>
      <c r="FIE241" s="46"/>
      <c r="FIF241" s="46"/>
      <c r="FIG241" s="46"/>
      <c r="FIH241" s="46"/>
      <c r="FII241" s="46"/>
      <c r="FIJ241" s="46"/>
      <c r="FIK241" s="46"/>
      <c r="FIL241" s="46"/>
      <c r="FIM241" s="46"/>
      <c r="FIN241" s="46"/>
      <c r="FIO241" s="46"/>
      <c r="FIP241" s="46"/>
      <c r="FIQ241" s="46"/>
      <c r="FIR241" s="46"/>
      <c r="FIS241" s="46"/>
      <c r="FIT241" s="46"/>
      <c r="FIU241" s="46"/>
      <c r="FIV241" s="46"/>
      <c r="FIW241" s="46"/>
      <c r="FIX241" s="46"/>
      <c r="FIY241" s="46"/>
      <c r="FIZ241" s="46"/>
      <c r="FJA241" s="46"/>
      <c r="FJB241" s="46"/>
      <c r="FJC241" s="46"/>
      <c r="FJD241" s="46"/>
      <c r="FJE241" s="46"/>
      <c r="FJF241" s="46"/>
      <c r="FJG241" s="46"/>
      <c r="FJH241" s="46"/>
      <c r="FJI241" s="46"/>
      <c r="FJJ241" s="46"/>
      <c r="FJK241" s="46"/>
      <c r="FJL241" s="46"/>
      <c r="FJM241" s="46"/>
      <c r="FJN241" s="46"/>
      <c r="FJO241" s="46"/>
      <c r="FJP241" s="46"/>
      <c r="FJQ241" s="46"/>
      <c r="FJR241" s="46"/>
      <c r="FJS241" s="46"/>
      <c r="FJT241" s="46"/>
      <c r="FJU241" s="46"/>
      <c r="FJV241" s="46"/>
      <c r="FJW241" s="46"/>
      <c r="FJX241" s="46"/>
      <c r="FJY241" s="46"/>
      <c r="FJZ241" s="46"/>
      <c r="FKA241" s="46"/>
      <c r="FKB241" s="46"/>
      <c r="FKC241" s="46"/>
      <c r="FKD241" s="46"/>
      <c r="FKE241" s="46"/>
      <c r="FKF241" s="46"/>
      <c r="FKG241" s="46"/>
      <c r="FKH241" s="46"/>
      <c r="FKI241" s="46"/>
      <c r="FKJ241" s="46"/>
      <c r="FKK241" s="46"/>
      <c r="FKL241" s="46"/>
      <c r="FKM241" s="46"/>
      <c r="FKN241" s="46"/>
      <c r="FKO241" s="46"/>
      <c r="FKP241" s="46"/>
      <c r="FKQ241" s="46"/>
      <c r="FKR241" s="46"/>
      <c r="FKS241" s="46"/>
      <c r="FKT241" s="46"/>
      <c r="FKU241" s="46"/>
      <c r="FKV241" s="46"/>
      <c r="FKW241" s="46"/>
      <c r="FKX241" s="46"/>
      <c r="FKY241" s="46"/>
      <c r="FKZ241" s="46"/>
      <c r="FLA241" s="46"/>
      <c r="FLB241" s="46"/>
      <c r="FLC241" s="46"/>
      <c r="FLD241" s="46"/>
      <c r="FLE241" s="46"/>
      <c r="FLF241" s="46"/>
      <c r="FLG241" s="46"/>
      <c r="FLH241" s="46"/>
      <c r="FLI241" s="46"/>
      <c r="FLJ241" s="46"/>
      <c r="FLK241" s="46"/>
      <c r="FLL241" s="46"/>
      <c r="FLM241" s="46"/>
      <c r="FLN241" s="46"/>
      <c r="FLO241" s="46"/>
      <c r="FLP241" s="46"/>
      <c r="FLQ241" s="46"/>
      <c r="FLR241" s="46"/>
      <c r="FLS241" s="46"/>
      <c r="FLT241" s="46"/>
      <c r="FLU241" s="46"/>
      <c r="FLV241" s="46"/>
      <c r="FLW241" s="46"/>
      <c r="FLX241" s="46"/>
      <c r="FLY241" s="46"/>
      <c r="FLZ241" s="46"/>
      <c r="FMA241" s="46"/>
      <c r="FMB241" s="46"/>
      <c r="FMC241" s="46"/>
      <c r="FMD241" s="46"/>
      <c r="FME241" s="46"/>
      <c r="FMF241" s="46"/>
      <c r="FMG241" s="46"/>
      <c r="FMH241" s="46"/>
      <c r="FMI241" s="46"/>
      <c r="FMJ241" s="46"/>
      <c r="FMK241" s="46"/>
      <c r="FML241" s="46"/>
      <c r="FMM241" s="46"/>
      <c r="FMN241" s="46"/>
      <c r="FMO241" s="46"/>
      <c r="FMP241" s="46"/>
      <c r="FMQ241" s="46"/>
      <c r="FMR241" s="46"/>
      <c r="FMS241" s="46"/>
      <c r="FMT241" s="46"/>
      <c r="FMU241" s="46"/>
      <c r="FMV241" s="46"/>
      <c r="FMW241" s="46"/>
      <c r="FMX241" s="46"/>
      <c r="FMY241" s="46"/>
      <c r="FMZ241" s="46"/>
      <c r="FNA241" s="46"/>
      <c r="FNB241" s="46"/>
      <c r="FNC241" s="46"/>
      <c r="FND241" s="46"/>
      <c r="FNE241" s="46"/>
      <c r="FNF241" s="46"/>
      <c r="FNG241" s="46"/>
      <c r="FNH241" s="46"/>
      <c r="FNI241" s="46"/>
      <c r="FNJ241" s="46"/>
      <c r="FNK241" s="46"/>
      <c r="FNL241" s="46"/>
      <c r="FNM241" s="46"/>
      <c r="FNN241" s="46"/>
      <c r="FNO241" s="46"/>
      <c r="FNP241" s="46"/>
      <c r="FNQ241" s="46"/>
      <c r="FNR241" s="46"/>
      <c r="FNS241" s="46"/>
      <c r="FNT241" s="46"/>
      <c r="FNU241" s="46"/>
      <c r="FNV241" s="46"/>
      <c r="FNW241" s="46"/>
      <c r="FNX241" s="46"/>
      <c r="FNY241" s="46"/>
      <c r="FNZ241" s="46"/>
      <c r="FOA241" s="46"/>
      <c r="FOB241" s="46"/>
      <c r="FOC241" s="46"/>
      <c r="FOD241" s="46"/>
      <c r="FOE241" s="46"/>
      <c r="FOF241" s="46"/>
      <c r="FOG241" s="46"/>
      <c r="FOH241" s="46"/>
      <c r="FOI241" s="46"/>
      <c r="FOJ241" s="46"/>
      <c r="FOK241" s="46"/>
      <c r="FOL241" s="46"/>
      <c r="FOM241" s="46"/>
      <c r="FON241" s="46"/>
      <c r="FOO241" s="46"/>
      <c r="FOP241" s="46"/>
      <c r="FOQ241" s="46"/>
      <c r="FOR241" s="46"/>
      <c r="FOS241" s="46"/>
      <c r="FOT241" s="46"/>
      <c r="FOU241" s="46"/>
      <c r="FOV241" s="46"/>
      <c r="FOW241" s="46"/>
      <c r="FOX241" s="46"/>
      <c r="FOY241" s="46"/>
      <c r="FOZ241" s="46"/>
      <c r="FPA241" s="46"/>
      <c r="FPB241" s="46"/>
      <c r="FPC241" s="46"/>
      <c r="FPD241" s="46"/>
      <c r="FPE241" s="46"/>
      <c r="FPF241" s="46"/>
      <c r="FPG241" s="46"/>
      <c r="FPH241" s="46"/>
      <c r="FPI241" s="46"/>
      <c r="FPJ241" s="46"/>
      <c r="FPK241" s="46"/>
      <c r="FPL241" s="46"/>
      <c r="FPM241" s="46"/>
      <c r="FPN241" s="46"/>
      <c r="FPO241" s="46"/>
      <c r="FPP241" s="46"/>
      <c r="FPQ241" s="46"/>
      <c r="FPR241" s="46"/>
      <c r="FPS241" s="46"/>
      <c r="FPT241" s="46"/>
      <c r="FPU241" s="46"/>
      <c r="FPV241" s="46"/>
      <c r="FPW241" s="46"/>
      <c r="FPX241" s="46"/>
      <c r="FPY241" s="46"/>
      <c r="FPZ241" s="46"/>
      <c r="FQA241" s="46"/>
      <c r="FQB241" s="46"/>
      <c r="FQC241" s="46"/>
      <c r="FQD241" s="46"/>
      <c r="FQE241" s="46"/>
      <c r="FQF241" s="46"/>
      <c r="FQG241" s="46"/>
      <c r="FQH241" s="46"/>
      <c r="FQI241" s="46"/>
      <c r="FQJ241" s="46"/>
      <c r="FQK241" s="46"/>
      <c r="FQL241" s="46"/>
      <c r="FQM241" s="46"/>
      <c r="FQN241" s="46"/>
      <c r="FQO241" s="46"/>
      <c r="FQP241" s="46"/>
      <c r="FQQ241" s="46"/>
      <c r="FQR241" s="46"/>
      <c r="FQS241" s="46"/>
      <c r="FQT241" s="46"/>
      <c r="FQU241" s="46"/>
      <c r="FQV241" s="46"/>
      <c r="FQW241" s="46"/>
      <c r="FQX241" s="46"/>
      <c r="FQY241" s="46"/>
      <c r="FQZ241" s="46"/>
      <c r="FRA241" s="46"/>
      <c r="FRB241" s="46"/>
      <c r="FRC241" s="46"/>
      <c r="FRD241" s="46"/>
      <c r="FRE241" s="46"/>
      <c r="FRF241" s="46"/>
      <c r="FRG241" s="46"/>
      <c r="FRH241" s="46"/>
      <c r="FRI241" s="46"/>
      <c r="FRJ241" s="46"/>
      <c r="FRK241" s="46"/>
      <c r="FRL241" s="46"/>
      <c r="FRM241" s="46"/>
      <c r="FRN241" s="46"/>
      <c r="FRO241" s="46"/>
      <c r="FRP241" s="46"/>
      <c r="FRQ241" s="46"/>
      <c r="FRR241" s="46"/>
      <c r="FRS241" s="46"/>
      <c r="FRT241" s="46"/>
      <c r="FRU241" s="46"/>
      <c r="FRV241" s="46"/>
      <c r="FRW241" s="46"/>
      <c r="FRX241" s="46"/>
      <c r="FRY241" s="46"/>
      <c r="FRZ241" s="46"/>
      <c r="FSA241" s="46"/>
      <c r="FSB241" s="46"/>
      <c r="FSC241" s="46"/>
      <c r="FSD241" s="46"/>
      <c r="FSE241" s="46"/>
      <c r="FSF241" s="46"/>
      <c r="FSG241" s="46"/>
      <c r="FSH241" s="46"/>
      <c r="FSI241" s="46"/>
      <c r="FSJ241" s="46"/>
      <c r="FSK241" s="46"/>
      <c r="FSL241" s="46"/>
      <c r="FSM241" s="46"/>
      <c r="FSN241" s="46"/>
      <c r="FSO241" s="46"/>
      <c r="FSP241" s="46"/>
      <c r="FSQ241" s="46"/>
      <c r="FSR241" s="46"/>
      <c r="FSS241" s="46"/>
      <c r="FST241" s="46"/>
      <c r="FSU241" s="46"/>
      <c r="FSV241" s="46"/>
      <c r="FSW241" s="46"/>
      <c r="FSX241" s="46"/>
      <c r="FSY241" s="46"/>
      <c r="FSZ241" s="46"/>
      <c r="FTA241" s="46"/>
      <c r="FTB241" s="46"/>
      <c r="FTC241" s="46"/>
      <c r="FTD241" s="46"/>
      <c r="FTE241" s="46"/>
      <c r="FTF241" s="46"/>
      <c r="FTG241" s="46"/>
      <c r="FTH241" s="46"/>
      <c r="FTI241" s="46"/>
      <c r="FTJ241" s="46"/>
      <c r="FTK241" s="46"/>
      <c r="FTL241" s="46"/>
      <c r="FTM241" s="46"/>
      <c r="FTN241" s="46"/>
      <c r="FTO241" s="46"/>
      <c r="FTP241" s="46"/>
      <c r="FTQ241" s="46"/>
      <c r="FTR241" s="46"/>
      <c r="FTS241" s="46"/>
      <c r="FTT241" s="46"/>
      <c r="FTU241" s="46"/>
      <c r="FTV241" s="46"/>
      <c r="FTW241" s="46"/>
      <c r="FTX241" s="46"/>
      <c r="FTY241" s="46"/>
      <c r="FTZ241" s="46"/>
      <c r="FUA241" s="46"/>
      <c r="FUB241" s="46"/>
      <c r="FUC241" s="46"/>
      <c r="FUD241" s="46"/>
      <c r="FUE241" s="46"/>
      <c r="FUF241" s="46"/>
      <c r="FUG241" s="46"/>
      <c r="FUH241" s="46"/>
      <c r="FUI241" s="46"/>
      <c r="FUJ241" s="46"/>
      <c r="FUK241" s="46"/>
      <c r="FUL241" s="46"/>
      <c r="FUM241" s="46"/>
      <c r="FUN241" s="46"/>
      <c r="FUO241" s="46"/>
      <c r="FUP241" s="46"/>
      <c r="FUQ241" s="46"/>
      <c r="FUR241" s="46"/>
      <c r="FUS241" s="46"/>
      <c r="FUT241" s="46"/>
      <c r="FUU241" s="46"/>
      <c r="FUV241" s="46"/>
      <c r="FUW241" s="46"/>
      <c r="FUX241" s="46"/>
      <c r="FUY241" s="46"/>
      <c r="FUZ241" s="46"/>
      <c r="FVA241" s="46"/>
      <c r="FVB241" s="46"/>
      <c r="FVC241" s="46"/>
      <c r="FVD241" s="46"/>
      <c r="FVE241" s="46"/>
      <c r="FVF241" s="46"/>
      <c r="FVG241" s="46"/>
      <c r="FVH241" s="46"/>
      <c r="FVI241" s="46"/>
      <c r="FVJ241" s="46"/>
      <c r="FVK241" s="46"/>
      <c r="FVL241" s="46"/>
      <c r="FVM241" s="46"/>
      <c r="FVN241" s="46"/>
      <c r="FVO241" s="46"/>
      <c r="FVP241" s="46"/>
      <c r="FVQ241" s="46"/>
      <c r="FVR241" s="46"/>
      <c r="FVS241" s="46"/>
      <c r="FVT241" s="46"/>
      <c r="FVU241" s="46"/>
      <c r="FVV241" s="46"/>
      <c r="FVW241" s="46"/>
      <c r="FVX241" s="46"/>
      <c r="FVY241" s="46"/>
      <c r="FVZ241" s="46"/>
      <c r="FWA241" s="46"/>
      <c r="FWB241" s="46"/>
      <c r="FWC241" s="46"/>
      <c r="FWD241" s="46"/>
      <c r="FWE241" s="46"/>
      <c r="FWF241" s="46"/>
      <c r="FWG241" s="46"/>
      <c r="FWH241" s="46"/>
      <c r="FWI241" s="46"/>
      <c r="FWJ241" s="46"/>
      <c r="FWK241" s="46"/>
      <c r="FWL241" s="46"/>
      <c r="FWM241" s="46"/>
      <c r="FWN241" s="46"/>
      <c r="FWO241" s="46"/>
      <c r="FWP241" s="46"/>
      <c r="FWQ241" s="46"/>
      <c r="FWR241" s="46"/>
      <c r="FWS241" s="46"/>
      <c r="FWT241" s="46"/>
      <c r="FWU241" s="46"/>
      <c r="FWV241" s="46"/>
      <c r="FWW241" s="46"/>
      <c r="FWX241" s="46"/>
      <c r="FWY241" s="46"/>
      <c r="FWZ241" s="46"/>
      <c r="FXA241" s="46"/>
      <c r="FXB241" s="46"/>
      <c r="FXC241" s="46"/>
      <c r="FXD241" s="46"/>
      <c r="FXE241" s="46"/>
      <c r="FXF241" s="46"/>
      <c r="FXG241" s="46"/>
      <c r="FXH241" s="46"/>
      <c r="FXI241" s="46"/>
      <c r="FXJ241" s="46"/>
      <c r="FXK241" s="46"/>
      <c r="FXL241" s="46"/>
      <c r="FXM241" s="46"/>
      <c r="FXN241" s="46"/>
      <c r="FXO241" s="46"/>
      <c r="FXP241" s="46"/>
      <c r="FXQ241" s="46"/>
      <c r="FXR241" s="46"/>
      <c r="FXS241" s="46"/>
      <c r="FXT241" s="46"/>
      <c r="FXU241" s="46"/>
      <c r="FXV241" s="46"/>
      <c r="FXW241" s="46"/>
      <c r="FXX241" s="46"/>
      <c r="FXY241" s="46"/>
      <c r="FXZ241" s="46"/>
      <c r="FYA241" s="46"/>
      <c r="FYB241" s="46"/>
      <c r="FYC241" s="46"/>
      <c r="FYD241" s="46"/>
      <c r="FYE241" s="46"/>
      <c r="FYF241" s="46"/>
      <c r="FYG241" s="46"/>
      <c r="FYH241" s="46"/>
      <c r="FYI241" s="46"/>
      <c r="FYJ241" s="46"/>
      <c r="FYK241" s="46"/>
      <c r="FYL241" s="46"/>
      <c r="FYM241" s="46"/>
      <c r="FYN241" s="46"/>
      <c r="FYO241" s="46"/>
      <c r="FYP241" s="46"/>
      <c r="FYQ241" s="46"/>
      <c r="FYR241" s="46"/>
      <c r="FYS241" s="46"/>
      <c r="FYT241" s="46"/>
      <c r="FYU241" s="46"/>
      <c r="FYV241" s="46"/>
      <c r="FYW241" s="46"/>
      <c r="FYX241" s="46"/>
      <c r="FYY241" s="46"/>
      <c r="FYZ241" s="46"/>
      <c r="FZA241" s="46"/>
      <c r="FZB241" s="46"/>
      <c r="FZC241" s="46"/>
      <c r="FZD241" s="46"/>
      <c r="FZE241" s="46"/>
      <c r="FZF241" s="46"/>
      <c r="FZG241" s="46"/>
      <c r="FZH241" s="46"/>
      <c r="FZI241" s="46"/>
      <c r="FZJ241" s="46"/>
      <c r="FZK241" s="46"/>
      <c r="FZL241" s="46"/>
      <c r="FZM241" s="46"/>
      <c r="FZN241" s="46"/>
      <c r="FZO241" s="46"/>
      <c r="FZP241" s="46"/>
      <c r="FZQ241" s="46"/>
      <c r="FZR241" s="46"/>
      <c r="FZS241" s="46"/>
      <c r="FZT241" s="46"/>
      <c r="FZU241" s="46"/>
      <c r="FZV241" s="46"/>
      <c r="FZW241" s="46"/>
      <c r="FZX241" s="46"/>
      <c r="FZY241" s="46"/>
      <c r="FZZ241" s="46"/>
      <c r="GAA241" s="46"/>
      <c r="GAB241" s="46"/>
      <c r="GAC241" s="46"/>
      <c r="GAD241" s="46"/>
      <c r="GAE241" s="46"/>
      <c r="GAF241" s="46"/>
      <c r="GAG241" s="46"/>
      <c r="GAH241" s="46"/>
      <c r="GAI241" s="46"/>
      <c r="GAJ241" s="46"/>
      <c r="GAK241" s="46"/>
      <c r="GAL241" s="46"/>
      <c r="GAM241" s="46"/>
      <c r="GAN241" s="46"/>
      <c r="GAO241" s="46"/>
      <c r="GAP241" s="46"/>
      <c r="GAQ241" s="46"/>
      <c r="GAR241" s="46"/>
      <c r="GAS241" s="46"/>
      <c r="GAT241" s="46"/>
      <c r="GAU241" s="46"/>
      <c r="GAV241" s="46"/>
      <c r="GAW241" s="46"/>
      <c r="GAX241" s="46"/>
      <c r="GAY241" s="46"/>
      <c r="GAZ241" s="46"/>
      <c r="GBA241" s="46"/>
      <c r="GBB241" s="46"/>
      <c r="GBC241" s="46"/>
      <c r="GBD241" s="46"/>
      <c r="GBE241" s="46"/>
      <c r="GBF241" s="46"/>
      <c r="GBG241" s="46"/>
      <c r="GBH241" s="46"/>
      <c r="GBI241" s="46"/>
      <c r="GBJ241" s="46"/>
      <c r="GBK241" s="46"/>
      <c r="GBL241" s="46"/>
      <c r="GBM241" s="46"/>
      <c r="GBN241" s="46"/>
      <c r="GBO241" s="46"/>
      <c r="GBP241" s="46"/>
      <c r="GBQ241" s="46"/>
      <c r="GBR241" s="46"/>
      <c r="GBS241" s="46"/>
      <c r="GBT241" s="46"/>
      <c r="GBU241" s="46"/>
      <c r="GBV241" s="46"/>
      <c r="GBW241" s="46"/>
      <c r="GBX241" s="46"/>
      <c r="GBY241" s="46"/>
      <c r="GBZ241" s="46"/>
      <c r="GCA241" s="46"/>
      <c r="GCB241" s="46"/>
      <c r="GCC241" s="46"/>
      <c r="GCD241" s="46"/>
      <c r="GCE241" s="46"/>
      <c r="GCF241" s="46"/>
      <c r="GCG241" s="46"/>
      <c r="GCH241" s="46"/>
      <c r="GCI241" s="46"/>
      <c r="GCJ241" s="46"/>
      <c r="GCK241" s="46"/>
      <c r="GCL241" s="46"/>
      <c r="GCM241" s="46"/>
      <c r="GCN241" s="46"/>
      <c r="GCO241" s="46"/>
      <c r="GCP241" s="46"/>
      <c r="GCQ241" s="46"/>
      <c r="GCR241" s="46"/>
      <c r="GCS241" s="46"/>
      <c r="GCT241" s="46"/>
      <c r="GCU241" s="46"/>
      <c r="GCV241" s="46"/>
      <c r="GCW241" s="46"/>
      <c r="GCX241" s="46"/>
      <c r="GCY241" s="46"/>
      <c r="GCZ241" s="46"/>
      <c r="GDA241" s="46"/>
      <c r="GDB241" s="46"/>
      <c r="GDC241" s="46"/>
      <c r="GDD241" s="46"/>
      <c r="GDE241" s="46"/>
      <c r="GDF241" s="46"/>
      <c r="GDG241" s="46"/>
      <c r="GDH241" s="46"/>
      <c r="GDI241" s="46"/>
      <c r="GDJ241" s="46"/>
      <c r="GDK241" s="46"/>
      <c r="GDL241" s="46"/>
      <c r="GDM241" s="46"/>
      <c r="GDN241" s="46"/>
      <c r="GDO241" s="46"/>
      <c r="GDP241" s="46"/>
      <c r="GDQ241" s="46"/>
      <c r="GDR241" s="46"/>
      <c r="GDS241" s="46"/>
      <c r="GDT241" s="46"/>
      <c r="GDU241" s="46"/>
      <c r="GDV241" s="46"/>
      <c r="GDW241" s="46"/>
      <c r="GDX241" s="46"/>
      <c r="GDY241" s="46"/>
      <c r="GDZ241" s="46"/>
      <c r="GEA241" s="46"/>
      <c r="GEB241" s="46"/>
      <c r="GEC241" s="46"/>
      <c r="GED241" s="46"/>
      <c r="GEE241" s="46"/>
      <c r="GEF241" s="46"/>
      <c r="GEG241" s="46"/>
      <c r="GEH241" s="46"/>
      <c r="GEI241" s="46"/>
      <c r="GEJ241" s="46"/>
      <c r="GEK241" s="46"/>
      <c r="GEL241" s="46"/>
      <c r="GEM241" s="46"/>
      <c r="GEN241" s="46"/>
      <c r="GEO241" s="46"/>
      <c r="GEP241" s="46"/>
      <c r="GEQ241" s="46"/>
      <c r="GER241" s="46"/>
      <c r="GES241" s="46"/>
      <c r="GET241" s="46"/>
      <c r="GEU241" s="46"/>
      <c r="GEV241" s="46"/>
      <c r="GEW241" s="46"/>
      <c r="GEX241" s="46"/>
      <c r="GEY241" s="46"/>
      <c r="GEZ241" s="46"/>
      <c r="GFA241" s="46"/>
      <c r="GFB241" s="46"/>
      <c r="GFC241" s="46"/>
      <c r="GFD241" s="46"/>
      <c r="GFE241" s="46"/>
      <c r="GFF241" s="46"/>
      <c r="GFG241" s="46"/>
      <c r="GFH241" s="46"/>
      <c r="GFI241" s="46"/>
      <c r="GFJ241" s="46"/>
      <c r="GFK241" s="46"/>
      <c r="GFL241" s="46"/>
      <c r="GFM241" s="46"/>
      <c r="GFN241" s="46"/>
      <c r="GFO241" s="46"/>
      <c r="GFP241" s="46"/>
      <c r="GFQ241" s="46"/>
      <c r="GFR241" s="46"/>
      <c r="GFS241" s="46"/>
      <c r="GFT241" s="46"/>
      <c r="GFU241" s="46"/>
      <c r="GFV241" s="46"/>
      <c r="GFW241" s="46"/>
      <c r="GFX241" s="46"/>
      <c r="GFY241" s="46"/>
      <c r="GFZ241" s="46"/>
      <c r="GGA241" s="46"/>
      <c r="GGB241" s="46"/>
      <c r="GGC241" s="46"/>
      <c r="GGD241" s="46"/>
      <c r="GGE241" s="46"/>
      <c r="GGF241" s="46"/>
      <c r="GGG241" s="46"/>
      <c r="GGH241" s="46"/>
      <c r="GGI241" s="46"/>
      <c r="GGJ241" s="46"/>
      <c r="GGK241" s="46"/>
      <c r="GGL241" s="46"/>
      <c r="GGM241" s="46"/>
      <c r="GGN241" s="46"/>
      <c r="GGO241" s="46"/>
      <c r="GGP241" s="46"/>
      <c r="GGQ241" s="46"/>
      <c r="GGR241" s="46"/>
      <c r="GGS241" s="46"/>
      <c r="GGT241" s="46"/>
      <c r="GGU241" s="46"/>
      <c r="GGV241" s="46"/>
      <c r="GGW241" s="46"/>
      <c r="GGX241" s="46"/>
      <c r="GGY241" s="46"/>
      <c r="GGZ241" s="46"/>
      <c r="GHA241" s="46"/>
      <c r="GHB241" s="46"/>
      <c r="GHC241" s="46"/>
      <c r="GHD241" s="46"/>
      <c r="GHE241" s="46"/>
      <c r="GHF241" s="46"/>
      <c r="GHG241" s="46"/>
      <c r="GHH241" s="46"/>
      <c r="GHI241" s="46"/>
      <c r="GHJ241" s="46"/>
      <c r="GHK241" s="46"/>
      <c r="GHL241" s="46"/>
      <c r="GHM241" s="46"/>
      <c r="GHN241" s="46"/>
      <c r="GHO241" s="46"/>
      <c r="GHP241" s="46"/>
      <c r="GHQ241" s="46"/>
      <c r="GHR241" s="46"/>
      <c r="GHS241" s="46"/>
      <c r="GHT241" s="46"/>
      <c r="GHU241" s="46"/>
      <c r="GHV241" s="46"/>
      <c r="GHW241" s="46"/>
      <c r="GHX241" s="46"/>
      <c r="GHY241" s="46"/>
      <c r="GHZ241" s="46"/>
      <c r="GIA241" s="46"/>
      <c r="GIB241" s="46"/>
      <c r="GIC241" s="46"/>
      <c r="GID241" s="46"/>
      <c r="GIE241" s="46"/>
      <c r="GIF241" s="46"/>
      <c r="GIG241" s="46"/>
      <c r="GIH241" s="46"/>
      <c r="GII241" s="46"/>
      <c r="GIJ241" s="46"/>
      <c r="GIK241" s="46"/>
      <c r="GIL241" s="46"/>
      <c r="GIM241" s="46"/>
      <c r="GIN241" s="46"/>
      <c r="GIO241" s="46"/>
      <c r="GIP241" s="46"/>
      <c r="GIQ241" s="46"/>
      <c r="GIR241" s="46"/>
      <c r="GIS241" s="46"/>
      <c r="GIT241" s="46"/>
      <c r="GIU241" s="46"/>
      <c r="GIV241" s="46"/>
      <c r="GIW241" s="46"/>
      <c r="GIX241" s="46"/>
      <c r="GIY241" s="46"/>
      <c r="GIZ241" s="46"/>
      <c r="GJA241" s="46"/>
      <c r="GJB241" s="46"/>
      <c r="GJC241" s="46"/>
      <c r="GJD241" s="46"/>
      <c r="GJE241" s="46"/>
      <c r="GJF241" s="46"/>
      <c r="GJG241" s="46"/>
      <c r="GJH241" s="46"/>
      <c r="GJI241" s="46"/>
      <c r="GJJ241" s="46"/>
      <c r="GJK241" s="46"/>
      <c r="GJL241" s="46"/>
      <c r="GJM241" s="46"/>
      <c r="GJN241" s="46"/>
      <c r="GJO241" s="46"/>
      <c r="GJP241" s="46"/>
      <c r="GJQ241" s="46"/>
      <c r="GJR241" s="46"/>
      <c r="GJS241" s="46"/>
      <c r="GJT241" s="46"/>
      <c r="GJU241" s="46"/>
      <c r="GJV241" s="46"/>
      <c r="GJW241" s="46"/>
      <c r="GJX241" s="46"/>
      <c r="GJY241" s="46"/>
      <c r="GJZ241" s="46"/>
      <c r="GKA241" s="46"/>
      <c r="GKB241" s="46"/>
      <c r="GKC241" s="46"/>
      <c r="GKD241" s="46"/>
      <c r="GKE241" s="46"/>
      <c r="GKF241" s="46"/>
      <c r="GKG241" s="46"/>
      <c r="GKH241" s="46"/>
      <c r="GKI241" s="46"/>
      <c r="GKJ241" s="46"/>
      <c r="GKK241" s="46"/>
      <c r="GKL241" s="46"/>
      <c r="GKM241" s="46"/>
      <c r="GKN241" s="46"/>
      <c r="GKO241" s="46"/>
      <c r="GKP241" s="46"/>
      <c r="GKQ241" s="46"/>
      <c r="GKR241" s="46"/>
      <c r="GKS241" s="46"/>
      <c r="GKT241" s="46"/>
      <c r="GKU241" s="46"/>
      <c r="GKV241" s="46"/>
      <c r="GKW241" s="46"/>
      <c r="GKX241" s="46"/>
      <c r="GKY241" s="46"/>
      <c r="GKZ241" s="46"/>
      <c r="GLA241" s="46"/>
      <c r="GLB241" s="46"/>
      <c r="GLC241" s="46"/>
      <c r="GLD241" s="46"/>
      <c r="GLE241" s="46"/>
      <c r="GLF241" s="46"/>
      <c r="GLG241" s="46"/>
      <c r="GLH241" s="46"/>
      <c r="GLI241" s="46"/>
      <c r="GLJ241" s="46"/>
      <c r="GLK241" s="46"/>
      <c r="GLL241" s="46"/>
      <c r="GLM241" s="46"/>
      <c r="GLN241" s="46"/>
      <c r="GLO241" s="46"/>
      <c r="GLP241" s="46"/>
      <c r="GLQ241" s="46"/>
      <c r="GLR241" s="46"/>
      <c r="GLS241" s="46"/>
      <c r="GLT241" s="46"/>
      <c r="GLU241" s="46"/>
      <c r="GLV241" s="46"/>
      <c r="GLW241" s="46"/>
      <c r="GLX241" s="46"/>
      <c r="GLY241" s="46"/>
      <c r="GLZ241" s="46"/>
      <c r="GMA241" s="46"/>
      <c r="GMB241" s="46"/>
      <c r="GMC241" s="46"/>
      <c r="GMD241" s="46"/>
      <c r="GME241" s="46"/>
      <c r="GMF241" s="46"/>
      <c r="GMG241" s="46"/>
      <c r="GMH241" s="46"/>
      <c r="GMI241" s="46"/>
      <c r="GMJ241" s="46"/>
      <c r="GMK241" s="46"/>
      <c r="GML241" s="46"/>
      <c r="GMM241" s="46"/>
      <c r="GMN241" s="46"/>
      <c r="GMO241" s="46"/>
      <c r="GMP241" s="46"/>
      <c r="GMQ241" s="46"/>
      <c r="GMR241" s="46"/>
      <c r="GMS241" s="46"/>
      <c r="GMT241" s="46"/>
      <c r="GMU241" s="46"/>
      <c r="GMV241" s="46"/>
      <c r="GMW241" s="46"/>
      <c r="GMX241" s="46"/>
      <c r="GMY241" s="46"/>
      <c r="GMZ241" s="46"/>
      <c r="GNA241" s="46"/>
      <c r="GNB241" s="46"/>
      <c r="GNC241" s="46"/>
      <c r="GND241" s="46"/>
      <c r="GNE241" s="46"/>
      <c r="GNF241" s="46"/>
      <c r="GNG241" s="46"/>
      <c r="GNH241" s="46"/>
      <c r="GNI241" s="46"/>
      <c r="GNJ241" s="46"/>
      <c r="GNK241" s="46"/>
      <c r="GNL241" s="46"/>
      <c r="GNM241" s="46"/>
      <c r="GNN241" s="46"/>
      <c r="GNO241" s="46"/>
      <c r="GNP241" s="46"/>
      <c r="GNQ241" s="46"/>
      <c r="GNR241" s="46"/>
      <c r="GNS241" s="46"/>
      <c r="GNT241" s="46"/>
      <c r="GNU241" s="46"/>
      <c r="GNV241" s="46"/>
      <c r="GNW241" s="46"/>
      <c r="GNX241" s="46"/>
      <c r="GNY241" s="46"/>
      <c r="GNZ241" s="46"/>
      <c r="GOA241" s="46"/>
      <c r="GOB241" s="46"/>
      <c r="GOC241" s="46"/>
      <c r="GOD241" s="46"/>
      <c r="GOE241" s="46"/>
      <c r="GOF241" s="46"/>
      <c r="GOG241" s="46"/>
      <c r="GOH241" s="46"/>
      <c r="GOI241" s="46"/>
      <c r="GOJ241" s="46"/>
      <c r="GOK241" s="46"/>
      <c r="GOL241" s="46"/>
      <c r="GOM241" s="46"/>
      <c r="GON241" s="46"/>
      <c r="GOO241" s="46"/>
      <c r="GOP241" s="46"/>
      <c r="GOQ241" s="46"/>
      <c r="GOR241" s="46"/>
      <c r="GOS241" s="46"/>
      <c r="GOT241" s="46"/>
      <c r="GOU241" s="46"/>
      <c r="GOV241" s="46"/>
      <c r="GOW241" s="46"/>
      <c r="GOX241" s="46"/>
      <c r="GOY241" s="46"/>
      <c r="GOZ241" s="46"/>
      <c r="GPA241" s="46"/>
      <c r="GPB241" s="46"/>
      <c r="GPC241" s="46"/>
      <c r="GPD241" s="46"/>
      <c r="GPE241" s="46"/>
      <c r="GPF241" s="46"/>
      <c r="GPG241" s="46"/>
      <c r="GPH241" s="46"/>
      <c r="GPI241" s="46"/>
      <c r="GPJ241" s="46"/>
      <c r="GPK241" s="46"/>
      <c r="GPL241" s="46"/>
      <c r="GPM241" s="46"/>
      <c r="GPN241" s="46"/>
      <c r="GPO241" s="46"/>
      <c r="GPP241" s="46"/>
      <c r="GPQ241" s="46"/>
      <c r="GPR241" s="46"/>
      <c r="GPS241" s="46"/>
      <c r="GPT241" s="46"/>
      <c r="GPU241" s="46"/>
      <c r="GPV241" s="46"/>
      <c r="GPW241" s="46"/>
      <c r="GPX241" s="46"/>
      <c r="GPY241" s="46"/>
      <c r="GPZ241" s="46"/>
      <c r="GQA241" s="46"/>
      <c r="GQB241" s="46"/>
      <c r="GQC241" s="46"/>
      <c r="GQD241" s="46"/>
      <c r="GQE241" s="46"/>
      <c r="GQF241" s="46"/>
      <c r="GQG241" s="46"/>
      <c r="GQH241" s="46"/>
      <c r="GQI241" s="46"/>
      <c r="GQJ241" s="46"/>
      <c r="GQK241" s="46"/>
      <c r="GQL241" s="46"/>
      <c r="GQM241" s="46"/>
      <c r="GQN241" s="46"/>
      <c r="GQO241" s="46"/>
      <c r="GQP241" s="46"/>
      <c r="GQQ241" s="46"/>
      <c r="GQR241" s="46"/>
      <c r="GQS241" s="46"/>
      <c r="GQT241" s="46"/>
      <c r="GQU241" s="46"/>
      <c r="GQV241" s="46"/>
      <c r="GQW241" s="46"/>
      <c r="GQX241" s="46"/>
      <c r="GQY241" s="46"/>
      <c r="GQZ241" s="46"/>
      <c r="GRA241" s="46"/>
      <c r="GRB241" s="46"/>
      <c r="GRC241" s="46"/>
      <c r="GRD241" s="46"/>
      <c r="GRE241" s="46"/>
      <c r="GRF241" s="46"/>
      <c r="GRG241" s="46"/>
      <c r="GRH241" s="46"/>
      <c r="GRI241" s="46"/>
      <c r="GRJ241" s="46"/>
      <c r="GRK241" s="46"/>
      <c r="GRL241" s="46"/>
      <c r="GRM241" s="46"/>
      <c r="GRN241" s="46"/>
      <c r="GRO241" s="46"/>
      <c r="GRP241" s="46"/>
      <c r="GRQ241" s="46"/>
      <c r="GRR241" s="46"/>
      <c r="GRS241" s="46"/>
      <c r="GRT241" s="46"/>
      <c r="GRU241" s="46"/>
      <c r="GRV241" s="46"/>
      <c r="GRW241" s="46"/>
      <c r="GRX241" s="46"/>
      <c r="GRY241" s="46"/>
      <c r="GRZ241" s="46"/>
      <c r="GSA241" s="46"/>
      <c r="GSB241" s="46"/>
      <c r="GSC241" s="46"/>
      <c r="GSD241" s="46"/>
      <c r="GSE241" s="46"/>
      <c r="GSF241" s="46"/>
      <c r="GSG241" s="46"/>
      <c r="GSH241" s="46"/>
      <c r="GSI241" s="46"/>
      <c r="GSJ241" s="46"/>
      <c r="GSK241" s="46"/>
      <c r="GSL241" s="46"/>
      <c r="GSM241" s="46"/>
      <c r="GSN241" s="46"/>
      <c r="GSO241" s="46"/>
      <c r="GSP241" s="46"/>
      <c r="GSQ241" s="46"/>
      <c r="GSR241" s="46"/>
      <c r="GSS241" s="46"/>
      <c r="GST241" s="46"/>
      <c r="GSU241" s="46"/>
      <c r="GSV241" s="46"/>
      <c r="GSW241" s="46"/>
      <c r="GSX241" s="46"/>
      <c r="GSY241" s="46"/>
      <c r="GSZ241" s="46"/>
      <c r="GTA241" s="46"/>
      <c r="GTB241" s="46"/>
      <c r="GTC241" s="46"/>
      <c r="GTD241" s="46"/>
      <c r="GTE241" s="46"/>
      <c r="GTF241" s="46"/>
      <c r="GTG241" s="46"/>
      <c r="GTH241" s="46"/>
      <c r="GTI241" s="46"/>
      <c r="GTJ241" s="46"/>
      <c r="GTK241" s="46"/>
      <c r="GTL241" s="46"/>
      <c r="GTM241" s="46"/>
      <c r="GTN241" s="46"/>
      <c r="GTO241" s="46"/>
      <c r="GTP241" s="46"/>
      <c r="GTQ241" s="46"/>
      <c r="GTR241" s="46"/>
      <c r="GTS241" s="46"/>
      <c r="GTT241" s="46"/>
      <c r="GTU241" s="46"/>
      <c r="GTV241" s="46"/>
      <c r="GTW241" s="46"/>
      <c r="GTX241" s="46"/>
      <c r="GTY241" s="46"/>
      <c r="GTZ241" s="46"/>
      <c r="GUA241" s="46"/>
      <c r="GUB241" s="46"/>
      <c r="GUC241" s="46"/>
      <c r="GUD241" s="46"/>
      <c r="GUE241" s="46"/>
      <c r="GUF241" s="46"/>
      <c r="GUG241" s="46"/>
      <c r="GUH241" s="46"/>
      <c r="GUI241" s="46"/>
      <c r="GUJ241" s="46"/>
      <c r="GUK241" s="46"/>
      <c r="GUL241" s="46"/>
      <c r="GUM241" s="46"/>
      <c r="GUN241" s="46"/>
      <c r="GUO241" s="46"/>
      <c r="GUP241" s="46"/>
      <c r="GUQ241" s="46"/>
      <c r="GUR241" s="46"/>
      <c r="GUS241" s="46"/>
      <c r="GUT241" s="46"/>
      <c r="GUU241" s="46"/>
      <c r="GUV241" s="46"/>
      <c r="GUW241" s="46"/>
      <c r="GUX241" s="46"/>
      <c r="GUY241" s="46"/>
      <c r="GUZ241" s="46"/>
      <c r="GVA241" s="46"/>
      <c r="GVB241" s="46"/>
      <c r="GVC241" s="46"/>
      <c r="GVD241" s="46"/>
      <c r="GVE241" s="46"/>
      <c r="GVF241" s="46"/>
      <c r="GVG241" s="46"/>
      <c r="GVH241" s="46"/>
      <c r="GVI241" s="46"/>
      <c r="GVJ241" s="46"/>
      <c r="GVK241" s="46"/>
      <c r="GVL241" s="46"/>
      <c r="GVM241" s="46"/>
      <c r="GVN241" s="46"/>
      <c r="GVO241" s="46"/>
      <c r="GVP241" s="46"/>
      <c r="GVQ241" s="46"/>
      <c r="GVR241" s="46"/>
      <c r="GVS241" s="46"/>
      <c r="GVT241" s="46"/>
      <c r="GVU241" s="46"/>
      <c r="GVV241" s="46"/>
      <c r="GVW241" s="46"/>
      <c r="GVX241" s="46"/>
      <c r="GVY241" s="46"/>
      <c r="GVZ241" s="46"/>
      <c r="GWA241" s="46"/>
      <c r="GWB241" s="46"/>
      <c r="GWC241" s="46"/>
      <c r="GWD241" s="46"/>
      <c r="GWE241" s="46"/>
      <c r="GWF241" s="46"/>
      <c r="GWG241" s="46"/>
      <c r="GWH241" s="46"/>
      <c r="GWI241" s="46"/>
      <c r="GWJ241" s="46"/>
      <c r="GWK241" s="46"/>
      <c r="GWL241" s="46"/>
      <c r="GWM241" s="46"/>
      <c r="GWN241" s="46"/>
      <c r="GWO241" s="46"/>
      <c r="GWP241" s="46"/>
      <c r="GWQ241" s="46"/>
      <c r="GWR241" s="46"/>
      <c r="GWS241" s="46"/>
      <c r="GWT241" s="46"/>
      <c r="GWU241" s="46"/>
      <c r="GWV241" s="46"/>
      <c r="GWW241" s="46"/>
      <c r="GWX241" s="46"/>
      <c r="GWY241" s="46"/>
      <c r="GWZ241" s="46"/>
      <c r="GXA241" s="46"/>
      <c r="GXB241" s="46"/>
      <c r="GXC241" s="46"/>
      <c r="GXD241" s="46"/>
      <c r="GXE241" s="46"/>
      <c r="GXF241" s="46"/>
      <c r="GXG241" s="46"/>
      <c r="GXH241" s="46"/>
      <c r="GXI241" s="46"/>
      <c r="GXJ241" s="46"/>
      <c r="GXK241" s="46"/>
      <c r="GXL241" s="46"/>
      <c r="GXM241" s="46"/>
      <c r="GXN241" s="46"/>
      <c r="GXO241" s="46"/>
      <c r="GXP241" s="46"/>
      <c r="GXQ241" s="46"/>
      <c r="GXR241" s="46"/>
      <c r="GXS241" s="46"/>
      <c r="GXT241" s="46"/>
      <c r="GXU241" s="46"/>
      <c r="GXV241" s="46"/>
      <c r="GXW241" s="46"/>
      <c r="GXX241" s="46"/>
      <c r="GXY241" s="46"/>
      <c r="GXZ241" s="46"/>
      <c r="GYA241" s="46"/>
      <c r="GYB241" s="46"/>
      <c r="GYC241" s="46"/>
      <c r="GYD241" s="46"/>
      <c r="GYE241" s="46"/>
      <c r="GYF241" s="46"/>
      <c r="GYG241" s="46"/>
      <c r="GYH241" s="46"/>
      <c r="GYI241" s="46"/>
      <c r="GYJ241" s="46"/>
      <c r="GYK241" s="46"/>
      <c r="GYL241" s="46"/>
      <c r="GYM241" s="46"/>
      <c r="GYN241" s="46"/>
      <c r="GYO241" s="46"/>
      <c r="GYP241" s="46"/>
      <c r="GYQ241" s="46"/>
      <c r="GYR241" s="46"/>
      <c r="GYS241" s="46"/>
      <c r="GYT241" s="46"/>
      <c r="GYU241" s="46"/>
      <c r="GYV241" s="46"/>
      <c r="GYW241" s="46"/>
      <c r="GYX241" s="46"/>
      <c r="GYY241" s="46"/>
      <c r="GYZ241" s="46"/>
      <c r="GZA241" s="46"/>
      <c r="GZB241" s="46"/>
      <c r="GZC241" s="46"/>
      <c r="GZD241" s="46"/>
      <c r="GZE241" s="46"/>
      <c r="GZF241" s="46"/>
      <c r="GZG241" s="46"/>
      <c r="GZH241" s="46"/>
      <c r="GZI241" s="46"/>
      <c r="GZJ241" s="46"/>
      <c r="GZK241" s="46"/>
      <c r="GZL241" s="46"/>
      <c r="GZM241" s="46"/>
      <c r="GZN241" s="46"/>
      <c r="GZO241" s="46"/>
      <c r="GZP241" s="46"/>
      <c r="GZQ241" s="46"/>
      <c r="GZR241" s="46"/>
      <c r="GZS241" s="46"/>
      <c r="GZT241" s="46"/>
      <c r="GZU241" s="46"/>
      <c r="GZV241" s="46"/>
      <c r="GZW241" s="46"/>
      <c r="GZX241" s="46"/>
      <c r="GZY241" s="46"/>
      <c r="GZZ241" s="46"/>
      <c r="HAA241" s="46"/>
      <c r="HAB241" s="46"/>
      <c r="HAC241" s="46"/>
      <c r="HAD241" s="46"/>
      <c r="HAE241" s="46"/>
      <c r="HAF241" s="46"/>
      <c r="HAG241" s="46"/>
      <c r="HAH241" s="46"/>
      <c r="HAI241" s="46"/>
      <c r="HAJ241" s="46"/>
      <c r="HAK241" s="46"/>
      <c r="HAL241" s="46"/>
      <c r="HAM241" s="46"/>
      <c r="HAN241" s="46"/>
      <c r="HAO241" s="46"/>
      <c r="HAP241" s="46"/>
      <c r="HAQ241" s="46"/>
      <c r="HAR241" s="46"/>
      <c r="HAS241" s="46"/>
      <c r="HAT241" s="46"/>
      <c r="HAU241" s="46"/>
      <c r="HAV241" s="46"/>
      <c r="HAW241" s="46"/>
      <c r="HAX241" s="46"/>
      <c r="HAY241" s="46"/>
      <c r="HAZ241" s="46"/>
      <c r="HBA241" s="46"/>
      <c r="HBB241" s="46"/>
      <c r="HBC241" s="46"/>
      <c r="HBD241" s="46"/>
      <c r="HBE241" s="46"/>
      <c r="HBF241" s="46"/>
      <c r="HBG241" s="46"/>
      <c r="HBH241" s="46"/>
      <c r="HBI241" s="46"/>
      <c r="HBJ241" s="46"/>
      <c r="HBK241" s="46"/>
      <c r="HBL241" s="46"/>
      <c r="HBM241" s="46"/>
      <c r="HBN241" s="46"/>
      <c r="HBO241" s="46"/>
      <c r="HBP241" s="46"/>
      <c r="HBQ241" s="46"/>
      <c r="HBR241" s="46"/>
      <c r="HBS241" s="46"/>
      <c r="HBT241" s="46"/>
      <c r="HBU241" s="46"/>
      <c r="HBV241" s="46"/>
      <c r="HBW241" s="46"/>
      <c r="HBX241" s="46"/>
      <c r="HBY241" s="46"/>
      <c r="HBZ241" s="46"/>
      <c r="HCA241" s="46"/>
      <c r="HCB241" s="46"/>
      <c r="HCC241" s="46"/>
      <c r="HCD241" s="46"/>
      <c r="HCE241" s="46"/>
      <c r="HCF241" s="46"/>
      <c r="HCG241" s="46"/>
      <c r="HCH241" s="46"/>
      <c r="HCI241" s="46"/>
      <c r="HCJ241" s="46"/>
      <c r="HCK241" s="46"/>
      <c r="HCL241" s="46"/>
      <c r="HCM241" s="46"/>
      <c r="HCN241" s="46"/>
      <c r="HCO241" s="46"/>
      <c r="HCP241" s="46"/>
      <c r="HCQ241" s="46"/>
      <c r="HCR241" s="46"/>
      <c r="HCS241" s="46"/>
      <c r="HCT241" s="46"/>
      <c r="HCU241" s="46"/>
      <c r="HCV241" s="46"/>
      <c r="HCW241" s="46"/>
      <c r="HCX241" s="46"/>
      <c r="HCY241" s="46"/>
      <c r="HCZ241" s="46"/>
      <c r="HDA241" s="46"/>
      <c r="HDB241" s="46"/>
      <c r="HDC241" s="46"/>
      <c r="HDD241" s="46"/>
      <c r="HDE241" s="46"/>
      <c r="HDF241" s="46"/>
      <c r="HDG241" s="46"/>
      <c r="HDH241" s="46"/>
      <c r="HDI241" s="46"/>
      <c r="HDJ241" s="46"/>
      <c r="HDK241" s="46"/>
      <c r="HDL241" s="46"/>
      <c r="HDM241" s="46"/>
      <c r="HDN241" s="46"/>
      <c r="HDO241" s="46"/>
      <c r="HDP241" s="46"/>
      <c r="HDQ241" s="46"/>
      <c r="HDR241" s="46"/>
      <c r="HDS241" s="46"/>
      <c r="HDT241" s="46"/>
      <c r="HDU241" s="46"/>
      <c r="HDV241" s="46"/>
      <c r="HDW241" s="46"/>
      <c r="HDX241" s="46"/>
      <c r="HDY241" s="46"/>
      <c r="HDZ241" s="46"/>
      <c r="HEA241" s="46"/>
      <c r="HEB241" s="46"/>
      <c r="HEC241" s="46"/>
      <c r="HED241" s="46"/>
      <c r="HEE241" s="46"/>
      <c r="HEF241" s="46"/>
      <c r="HEG241" s="46"/>
      <c r="HEH241" s="46"/>
      <c r="HEI241" s="46"/>
      <c r="HEJ241" s="46"/>
      <c r="HEK241" s="46"/>
      <c r="HEL241" s="46"/>
      <c r="HEM241" s="46"/>
      <c r="HEN241" s="46"/>
      <c r="HEO241" s="46"/>
      <c r="HEP241" s="46"/>
      <c r="HEQ241" s="46"/>
      <c r="HER241" s="46"/>
      <c r="HES241" s="46"/>
      <c r="HET241" s="46"/>
      <c r="HEU241" s="46"/>
      <c r="HEV241" s="46"/>
      <c r="HEW241" s="46"/>
      <c r="HEX241" s="46"/>
      <c r="HEY241" s="46"/>
      <c r="HEZ241" s="46"/>
      <c r="HFA241" s="46"/>
      <c r="HFB241" s="46"/>
      <c r="HFC241" s="46"/>
      <c r="HFD241" s="46"/>
      <c r="HFE241" s="46"/>
      <c r="HFF241" s="46"/>
      <c r="HFG241" s="46"/>
      <c r="HFH241" s="46"/>
      <c r="HFI241" s="46"/>
      <c r="HFJ241" s="46"/>
      <c r="HFK241" s="46"/>
      <c r="HFL241" s="46"/>
      <c r="HFM241" s="46"/>
      <c r="HFN241" s="46"/>
      <c r="HFO241" s="46"/>
      <c r="HFP241" s="46"/>
      <c r="HFQ241" s="46"/>
      <c r="HFR241" s="46"/>
      <c r="HFS241" s="46"/>
      <c r="HFT241" s="46"/>
      <c r="HFU241" s="46"/>
      <c r="HFV241" s="46"/>
      <c r="HFW241" s="46"/>
      <c r="HFX241" s="46"/>
      <c r="HFY241" s="46"/>
      <c r="HFZ241" s="46"/>
      <c r="HGA241" s="46"/>
      <c r="HGB241" s="46"/>
      <c r="HGC241" s="46"/>
      <c r="HGD241" s="46"/>
      <c r="HGE241" s="46"/>
      <c r="HGF241" s="46"/>
      <c r="HGG241" s="46"/>
      <c r="HGH241" s="46"/>
      <c r="HGI241" s="46"/>
      <c r="HGJ241" s="46"/>
      <c r="HGK241" s="46"/>
      <c r="HGL241" s="46"/>
      <c r="HGM241" s="46"/>
      <c r="HGN241" s="46"/>
      <c r="HGO241" s="46"/>
      <c r="HGP241" s="46"/>
      <c r="HGQ241" s="46"/>
      <c r="HGR241" s="46"/>
      <c r="HGS241" s="46"/>
      <c r="HGT241" s="46"/>
      <c r="HGU241" s="46"/>
      <c r="HGV241" s="46"/>
      <c r="HGW241" s="46"/>
      <c r="HGX241" s="46"/>
      <c r="HGY241" s="46"/>
      <c r="HGZ241" s="46"/>
      <c r="HHA241" s="46"/>
      <c r="HHB241" s="46"/>
      <c r="HHC241" s="46"/>
      <c r="HHD241" s="46"/>
      <c r="HHE241" s="46"/>
      <c r="HHF241" s="46"/>
      <c r="HHG241" s="46"/>
      <c r="HHH241" s="46"/>
      <c r="HHI241" s="46"/>
      <c r="HHJ241" s="46"/>
      <c r="HHK241" s="46"/>
      <c r="HHL241" s="46"/>
      <c r="HHM241" s="46"/>
      <c r="HHN241" s="46"/>
      <c r="HHO241" s="46"/>
      <c r="HHP241" s="46"/>
      <c r="HHQ241" s="46"/>
      <c r="HHR241" s="46"/>
      <c r="HHS241" s="46"/>
      <c r="HHT241" s="46"/>
      <c r="HHU241" s="46"/>
      <c r="HHV241" s="46"/>
      <c r="HHW241" s="46"/>
      <c r="HHX241" s="46"/>
      <c r="HHY241" s="46"/>
      <c r="HHZ241" s="46"/>
      <c r="HIA241" s="46"/>
      <c r="HIB241" s="46"/>
      <c r="HIC241" s="46"/>
      <c r="HID241" s="46"/>
      <c r="HIE241" s="46"/>
      <c r="HIF241" s="46"/>
      <c r="HIG241" s="46"/>
      <c r="HIH241" s="46"/>
      <c r="HII241" s="46"/>
      <c r="HIJ241" s="46"/>
      <c r="HIK241" s="46"/>
      <c r="HIL241" s="46"/>
      <c r="HIM241" s="46"/>
      <c r="HIN241" s="46"/>
      <c r="HIO241" s="46"/>
      <c r="HIP241" s="46"/>
      <c r="HIQ241" s="46"/>
      <c r="HIR241" s="46"/>
      <c r="HIS241" s="46"/>
      <c r="HIT241" s="46"/>
      <c r="HIU241" s="46"/>
      <c r="HIV241" s="46"/>
      <c r="HIW241" s="46"/>
      <c r="HIX241" s="46"/>
      <c r="HIY241" s="46"/>
      <c r="HIZ241" s="46"/>
      <c r="HJA241" s="46"/>
      <c r="HJB241" s="46"/>
      <c r="HJC241" s="46"/>
      <c r="HJD241" s="46"/>
      <c r="HJE241" s="46"/>
      <c r="HJF241" s="46"/>
      <c r="HJG241" s="46"/>
      <c r="HJH241" s="46"/>
      <c r="HJI241" s="46"/>
      <c r="HJJ241" s="46"/>
      <c r="HJK241" s="46"/>
      <c r="HJL241" s="46"/>
      <c r="HJM241" s="46"/>
      <c r="HJN241" s="46"/>
      <c r="HJO241" s="46"/>
      <c r="HJP241" s="46"/>
      <c r="HJQ241" s="46"/>
      <c r="HJR241" s="46"/>
      <c r="HJS241" s="46"/>
      <c r="HJT241" s="46"/>
      <c r="HJU241" s="46"/>
      <c r="HJV241" s="46"/>
      <c r="HJW241" s="46"/>
      <c r="HJX241" s="46"/>
      <c r="HJY241" s="46"/>
      <c r="HJZ241" s="46"/>
      <c r="HKA241" s="46"/>
      <c r="HKB241" s="46"/>
      <c r="HKC241" s="46"/>
      <c r="HKD241" s="46"/>
      <c r="HKE241" s="46"/>
      <c r="HKF241" s="46"/>
      <c r="HKG241" s="46"/>
      <c r="HKH241" s="46"/>
      <c r="HKI241" s="46"/>
      <c r="HKJ241" s="46"/>
      <c r="HKK241" s="46"/>
      <c r="HKL241" s="46"/>
      <c r="HKM241" s="46"/>
      <c r="HKN241" s="46"/>
      <c r="HKO241" s="46"/>
      <c r="HKP241" s="46"/>
      <c r="HKQ241" s="46"/>
      <c r="HKR241" s="46"/>
      <c r="HKS241" s="46"/>
      <c r="HKT241" s="46"/>
      <c r="HKU241" s="46"/>
      <c r="HKV241" s="46"/>
      <c r="HKW241" s="46"/>
      <c r="HKX241" s="46"/>
      <c r="HKY241" s="46"/>
      <c r="HKZ241" s="46"/>
      <c r="HLA241" s="46"/>
      <c r="HLB241" s="46"/>
      <c r="HLC241" s="46"/>
      <c r="HLD241" s="46"/>
      <c r="HLE241" s="46"/>
      <c r="HLF241" s="46"/>
      <c r="HLG241" s="46"/>
      <c r="HLH241" s="46"/>
      <c r="HLI241" s="46"/>
      <c r="HLJ241" s="46"/>
      <c r="HLK241" s="46"/>
      <c r="HLL241" s="46"/>
      <c r="HLM241" s="46"/>
      <c r="HLN241" s="46"/>
      <c r="HLO241" s="46"/>
      <c r="HLP241" s="46"/>
      <c r="HLQ241" s="46"/>
      <c r="HLR241" s="46"/>
      <c r="HLS241" s="46"/>
      <c r="HLT241" s="46"/>
      <c r="HLU241" s="46"/>
      <c r="HLV241" s="46"/>
      <c r="HLW241" s="46"/>
      <c r="HLX241" s="46"/>
      <c r="HLY241" s="46"/>
      <c r="HLZ241" s="46"/>
      <c r="HMA241" s="46"/>
      <c r="HMB241" s="46"/>
      <c r="HMC241" s="46"/>
      <c r="HMD241" s="46"/>
      <c r="HME241" s="46"/>
      <c r="HMF241" s="46"/>
      <c r="HMG241" s="46"/>
      <c r="HMH241" s="46"/>
      <c r="HMI241" s="46"/>
      <c r="HMJ241" s="46"/>
      <c r="HMK241" s="46"/>
      <c r="HML241" s="46"/>
      <c r="HMM241" s="46"/>
      <c r="HMN241" s="46"/>
      <c r="HMO241" s="46"/>
      <c r="HMP241" s="46"/>
      <c r="HMQ241" s="46"/>
      <c r="HMR241" s="46"/>
      <c r="HMS241" s="46"/>
      <c r="HMT241" s="46"/>
      <c r="HMU241" s="46"/>
      <c r="HMV241" s="46"/>
      <c r="HMW241" s="46"/>
      <c r="HMX241" s="46"/>
      <c r="HMY241" s="46"/>
      <c r="HMZ241" s="46"/>
      <c r="HNA241" s="46"/>
      <c r="HNB241" s="46"/>
      <c r="HNC241" s="46"/>
      <c r="HND241" s="46"/>
      <c r="HNE241" s="46"/>
      <c r="HNF241" s="46"/>
      <c r="HNG241" s="46"/>
      <c r="HNH241" s="46"/>
      <c r="HNI241" s="46"/>
      <c r="HNJ241" s="46"/>
      <c r="HNK241" s="46"/>
      <c r="HNL241" s="46"/>
      <c r="HNM241" s="46"/>
      <c r="HNN241" s="46"/>
      <c r="HNO241" s="46"/>
      <c r="HNP241" s="46"/>
      <c r="HNQ241" s="46"/>
      <c r="HNR241" s="46"/>
      <c r="HNS241" s="46"/>
      <c r="HNT241" s="46"/>
      <c r="HNU241" s="46"/>
      <c r="HNV241" s="46"/>
      <c r="HNW241" s="46"/>
      <c r="HNX241" s="46"/>
      <c r="HNY241" s="46"/>
      <c r="HNZ241" s="46"/>
      <c r="HOA241" s="46"/>
      <c r="HOB241" s="46"/>
      <c r="HOC241" s="46"/>
      <c r="HOD241" s="46"/>
      <c r="HOE241" s="46"/>
      <c r="HOF241" s="46"/>
      <c r="HOG241" s="46"/>
      <c r="HOH241" s="46"/>
      <c r="HOI241" s="46"/>
      <c r="HOJ241" s="46"/>
      <c r="HOK241" s="46"/>
      <c r="HOL241" s="46"/>
      <c r="HOM241" s="46"/>
      <c r="HON241" s="46"/>
      <c r="HOO241" s="46"/>
      <c r="HOP241" s="46"/>
      <c r="HOQ241" s="46"/>
      <c r="HOR241" s="46"/>
      <c r="HOS241" s="46"/>
      <c r="HOT241" s="46"/>
      <c r="HOU241" s="46"/>
      <c r="HOV241" s="46"/>
      <c r="HOW241" s="46"/>
      <c r="HOX241" s="46"/>
      <c r="HOY241" s="46"/>
      <c r="HOZ241" s="46"/>
      <c r="HPA241" s="46"/>
      <c r="HPB241" s="46"/>
      <c r="HPC241" s="46"/>
      <c r="HPD241" s="46"/>
      <c r="HPE241" s="46"/>
      <c r="HPF241" s="46"/>
      <c r="HPG241" s="46"/>
      <c r="HPH241" s="46"/>
      <c r="HPI241" s="46"/>
      <c r="HPJ241" s="46"/>
      <c r="HPK241" s="46"/>
      <c r="HPL241" s="46"/>
      <c r="HPM241" s="46"/>
      <c r="HPN241" s="46"/>
      <c r="HPO241" s="46"/>
      <c r="HPP241" s="46"/>
      <c r="HPQ241" s="46"/>
      <c r="HPR241" s="46"/>
      <c r="HPS241" s="46"/>
      <c r="HPT241" s="46"/>
      <c r="HPU241" s="46"/>
      <c r="HPV241" s="46"/>
      <c r="HPW241" s="46"/>
      <c r="HPX241" s="46"/>
      <c r="HPY241" s="46"/>
      <c r="HPZ241" s="46"/>
      <c r="HQA241" s="46"/>
      <c r="HQB241" s="46"/>
      <c r="HQC241" s="46"/>
      <c r="HQD241" s="46"/>
      <c r="HQE241" s="46"/>
      <c r="HQF241" s="46"/>
      <c r="HQG241" s="46"/>
      <c r="HQH241" s="46"/>
      <c r="HQI241" s="46"/>
      <c r="HQJ241" s="46"/>
      <c r="HQK241" s="46"/>
      <c r="HQL241" s="46"/>
      <c r="HQM241" s="46"/>
      <c r="HQN241" s="46"/>
      <c r="HQO241" s="46"/>
      <c r="HQP241" s="46"/>
      <c r="HQQ241" s="46"/>
      <c r="HQR241" s="46"/>
      <c r="HQS241" s="46"/>
      <c r="HQT241" s="46"/>
      <c r="HQU241" s="46"/>
      <c r="HQV241" s="46"/>
      <c r="HQW241" s="46"/>
      <c r="HQX241" s="46"/>
      <c r="HQY241" s="46"/>
      <c r="HQZ241" s="46"/>
      <c r="HRA241" s="46"/>
      <c r="HRB241" s="46"/>
      <c r="HRC241" s="46"/>
      <c r="HRD241" s="46"/>
      <c r="HRE241" s="46"/>
      <c r="HRF241" s="46"/>
      <c r="HRG241" s="46"/>
      <c r="HRH241" s="46"/>
      <c r="HRI241" s="46"/>
      <c r="HRJ241" s="46"/>
      <c r="HRK241" s="46"/>
      <c r="HRL241" s="46"/>
      <c r="HRM241" s="46"/>
      <c r="HRN241" s="46"/>
      <c r="HRO241" s="46"/>
      <c r="HRP241" s="46"/>
      <c r="HRQ241" s="46"/>
      <c r="HRR241" s="46"/>
      <c r="HRS241" s="46"/>
      <c r="HRT241" s="46"/>
      <c r="HRU241" s="46"/>
      <c r="HRV241" s="46"/>
      <c r="HRW241" s="46"/>
      <c r="HRX241" s="46"/>
      <c r="HRY241" s="46"/>
      <c r="HRZ241" s="46"/>
      <c r="HSA241" s="46"/>
      <c r="HSB241" s="46"/>
      <c r="HSC241" s="46"/>
      <c r="HSD241" s="46"/>
      <c r="HSE241" s="46"/>
      <c r="HSF241" s="46"/>
      <c r="HSG241" s="46"/>
      <c r="HSH241" s="46"/>
      <c r="HSI241" s="46"/>
      <c r="HSJ241" s="46"/>
      <c r="HSK241" s="46"/>
      <c r="HSL241" s="46"/>
      <c r="HSM241" s="46"/>
      <c r="HSN241" s="46"/>
      <c r="HSO241" s="46"/>
      <c r="HSP241" s="46"/>
      <c r="HSQ241" s="46"/>
      <c r="HSR241" s="46"/>
      <c r="HSS241" s="46"/>
      <c r="HST241" s="46"/>
      <c r="HSU241" s="46"/>
      <c r="HSV241" s="46"/>
      <c r="HSW241" s="46"/>
      <c r="HSX241" s="46"/>
      <c r="HSY241" s="46"/>
      <c r="HSZ241" s="46"/>
      <c r="HTA241" s="46"/>
      <c r="HTB241" s="46"/>
      <c r="HTC241" s="46"/>
      <c r="HTD241" s="46"/>
      <c r="HTE241" s="46"/>
      <c r="HTF241" s="46"/>
      <c r="HTG241" s="46"/>
      <c r="HTH241" s="46"/>
      <c r="HTI241" s="46"/>
      <c r="HTJ241" s="46"/>
      <c r="HTK241" s="46"/>
      <c r="HTL241" s="46"/>
      <c r="HTM241" s="46"/>
      <c r="HTN241" s="46"/>
      <c r="HTO241" s="46"/>
      <c r="HTP241" s="46"/>
      <c r="HTQ241" s="46"/>
      <c r="HTR241" s="46"/>
      <c r="HTS241" s="46"/>
      <c r="HTT241" s="46"/>
      <c r="HTU241" s="46"/>
      <c r="HTV241" s="46"/>
      <c r="HTW241" s="46"/>
      <c r="HTX241" s="46"/>
      <c r="HTY241" s="46"/>
      <c r="HTZ241" s="46"/>
      <c r="HUA241" s="46"/>
      <c r="HUB241" s="46"/>
      <c r="HUC241" s="46"/>
      <c r="HUD241" s="46"/>
      <c r="HUE241" s="46"/>
      <c r="HUF241" s="46"/>
      <c r="HUG241" s="46"/>
      <c r="HUH241" s="46"/>
      <c r="HUI241" s="46"/>
      <c r="HUJ241" s="46"/>
      <c r="HUK241" s="46"/>
      <c r="HUL241" s="46"/>
      <c r="HUM241" s="46"/>
      <c r="HUN241" s="46"/>
      <c r="HUO241" s="46"/>
      <c r="HUP241" s="46"/>
      <c r="HUQ241" s="46"/>
      <c r="HUR241" s="46"/>
      <c r="HUS241" s="46"/>
      <c r="HUT241" s="46"/>
      <c r="HUU241" s="46"/>
      <c r="HUV241" s="46"/>
      <c r="HUW241" s="46"/>
      <c r="HUX241" s="46"/>
      <c r="HUY241" s="46"/>
      <c r="HUZ241" s="46"/>
      <c r="HVA241" s="46"/>
      <c r="HVB241" s="46"/>
      <c r="HVC241" s="46"/>
      <c r="HVD241" s="46"/>
      <c r="HVE241" s="46"/>
      <c r="HVF241" s="46"/>
      <c r="HVG241" s="46"/>
      <c r="HVH241" s="46"/>
      <c r="HVI241" s="46"/>
      <c r="HVJ241" s="46"/>
      <c r="HVK241" s="46"/>
      <c r="HVL241" s="46"/>
      <c r="HVM241" s="46"/>
      <c r="HVN241" s="46"/>
      <c r="HVO241" s="46"/>
      <c r="HVP241" s="46"/>
      <c r="HVQ241" s="46"/>
      <c r="HVR241" s="46"/>
      <c r="HVS241" s="46"/>
      <c r="HVT241" s="46"/>
      <c r="HVU241" s="46"/>
      <c r="HVV241" s="46"/>
      <c r="HVW241" s="46"/>
      <c r="HVX241" s="46"/>
      <c r="HVY241" s="46"/>
      <c r="HVZ241" s="46"/>
      <c r="HWA241" s="46"/>
      <c r="HWB241" s="46"/>
      <c r="HWC241" s="46"/>
      <c r="HWD241" s="46"/>
      <c r="HWE241" s="46"/>
      <c r="HWF241" s="46"/>
      <c r="HWG241" s="46"/>
      <c r="HWH241" s="46"/>
      <c r="HWI241" s="46"/>
      <c r="HWJ241" s="46"/>
      <c r="HWK241" s="46"/>
      <c r="HWL241" s="46"/>
      <c r="HWM241" s="46"/>
      <c r="HWN241" s="46"/>
      <c r="HWO241" s="46"/>
      <c r="HWP241" s="46"/>
      <c r="HWQ241" s="46"/>
      <c r="HWR241" s="46"/>
      <c r="HWS241" s="46"/>
      <c r="HWT241" s="46"/>
      <c r="HWU241" s="46"/>
      <c r="HWV241" s="46"/>
      <c r="HWW241" s="46"/>
      <c r="HWX241" s="46"/>
      <c r="HWY241" s="46"/>
      <c r="HWZ241" s="46"/>
      <c r="HXA241" s="46"/>
      <c r="HXB241" s="46"/>
      <c r="HXC241" s="46"/>
      <c r="HXD241" s="46"/>
      <c r="HXE241" s="46"/>
      <c r="HXF241" s="46"/>
      <c r="HXG241" s="46"/>
      <c r="HXH241" s="46"/>
      <c r="HXI241" s="46"/>
      <c r="HXJ241" s="46"/>
      <c r="HXK241" s="46"/>
      <c r="HXL241" s="46"/>
      <c r="HXM241" s="46"/>
      <c r="HXN241" s="46"/>
      <c r="HXO241" s="46"/>
      <c r="HXP241" s="46"/>
      <c r="HXQ241" s="46"/>
      <c r="HXR241" s="46"/>
      <c r="HXS241" s="46"/>
      <c r="HXT241" s="46"/>
      <c r="HXU241" s="46"/>
      <c r="HXV241" s="46"/>
      <c r="HXW241" s="46"/>
      <c r="HXX241" s="46"/>
      <c r="HXY241" s="46"/>
      <c r="HXZ241" s="46"/>
      <c r="HYA241" s="46"/>
      <c r="HYB241" s="46"/>
      <c r="HYC241" s="46"/>
      <c r="HYD241" s="46"/>
      <c r="HYE241" s="46"/>
      <c r="HYF241" s="46"/>
      <c r="HYG241" s="46"/>
      <c r="HYH241" s="46"/>
      <c r="HYI241" s="46"/>
      <c r="HYJ241" s="46"/>
      <c r="HYK241" s="46"/>
      <c r="HYL241" s="46"/>
      <c r="HYM241" s="46"/>
      <c r="HYN241" s="46"/>
      <c r="HYO241" s="46"/>
      <c r="HYP241" s="46"/>
      <c r="HYQ241" s="46"/>
      <c r="HYR241" s="46"/>
      <c r="HYS241" s="46"/>
      <c r="HYT241" s="46"/>
      <c r="HYU241" s="46"/>
      <c r="HYV241" s="46"/>
      <c r="HYW241" s="46"/>
      <c r="HYX241" s="46"/>
      <c r="HYY241" s="46"/>
      <c r="HYZ241" s="46"/>
      <c r="HZA241" s="46"/>
      <c r="HZB241" s="46"/>
      <c r="HZC241" s="46"/>
      <c r="HZD241" s="46"/>
      <c r="HZE241" s="46"/>
      <c r="HZF241" s="46"/>
      <c r="HZG241" s="46"/>
      <c r="HZH241" s="46"/>
      <c r="HZI241" s="46"/>
      <c r="HZJ241" s="46"/>
      <c r="HZK241" s="46"/>
      <c r="HZL241" s="46"/>
      <c r="HZM241" s="46"/>
      <c r="HZN241" s="46"/>
      <c r="HZO241" s="46"/>
      <c r="HZP241" s="46"/>
      <c r="HZQ241" s="46"/>
      <c r="HZR241" s="46"/>
      <c r="HZS241" s="46"/>
      <c r="HZT241" s="46"/>
      <c r="HZU241" s="46"/>
      <c r="HZV241" s="46"/>
      <c r="HZW241" s="46"/>
      <c r="HZX241" s="46"/>
      <c r="HZY241" s="46"/>
      <c r="HZZ241" s="46"/>
      <c r="IAA241" s="46"/>
      <c r="IAB241" s="46"/>
      <c r="IAC241" s="46"/>
      <c r="IAD241" s="46"/>
      <c r="IAE241" s="46"/>
      <c r="IAF241" s="46"/>
      <c r="IAG241" s="46"/>
      <c r="IAH241" s="46"/>
      <c r="IAI241" s="46"/>
      <c r="IAJ241" s="46"/>
      <c r="IAK241" s="46"/>
      <c r="IAL241" s="46"/>
      <c r="IAM241" s="46"/>
      <c r="IAN241" s="46"/>
      <c r="IAO241" s="46"/>
      <c r="IAP241" s="46"/>
      <c r="IAQ241" s="46"/>
      <c r="IAR241" s="46"/>
      <c r="IAS241" s="46"/>
      <c r="IAT241" s="46"/>
      <c r="IAU241" s="46"/>
      <c r="IAV241" s="46"/>
      <c r="IAW241" s="46"/>
      <c r="IAX241" s="46"/>
      <c r="IAY241" s="46"/>
      <c r="IAZ241" s="46"/>
      <c r="IBA241" s="46"/>
      <c r="IBB241" s="46"/>
      <c r="IBC241" s="46"/>
      <c r="IBD241" s="46"/>
      <c r="IBE241" s="46"/>
      <c r="IBF241" s="46"/>
      <c r="IBG241" s="46"/>
      <c r="IBH241" s="46"/>
      <c r="IBI241" s="46"/>
      <c r="IBJ241" s="46"/>
      <c r="IBK241" s="46"/>
      <c r="IBL241" s="46"/>
      <c r="IBM241" s="46"/>
      <c r="IBN241" s="46"/>
      <c r="IBO241" s="46"/>
      <c r="IBP241" s="46"/>
      <c r="IBQ241" s="46"/>
      <c r="IBR241" s="46"/>
      <c r="IBS241" s="46"/>
      <c r="IBT241" s="46"/>
      <c r="IBU241" s="46"/>
      <c r="IBV241" s="46"/>
      <c r="IBW241" s="46"/>
      <c r="IBX241" s="46"/>
      <c r="IBY241" s="46"/>
      <c r="IBZ241" s="46"/>
      <c r="ICA241" s="46"/>
      <c r="ICB241" s="46"/>
      <c r="ICC241" s="46"/>
      <c r="ICD241" s="46"/>
      <c r="ICE241" s="46"/>
      <c r="ICF241" s="46"/>
      <c r="ICG241" s="46"/>
      <c r="ICH241" s="46"/>
      <c r="ICI241" s="46"/>
      <c r="ICJ241" s="46"/>
      <c r="ICK241" s="46"/>
      <c r="ICL241" s="46"/>
      <c r="ICM241" s="46"/>
      <c r="ICN241" s="46"/>
      <c r="ICO241" s="46"/>
      <c r="ICP241" s="46"/>
      <c r="ICQ241" s="46"/>
      <c r="ICR241" s="46"/>
      <c r="ICS241" s="46"/>
      <c r="ICT241" s="46"/>
      <c r="ICU241" s="46"/>
      <c r="ICV241" s="46"/>
      <c r="ICW241" s="46"/>
      <c r="ICX241" s="46"/>
      <c r="ICY241" s="46"/>
      <c r="ICZ241" s="46"/>
      <c r="IDA241" s="46"/>
      <c r="IDB241" s="46"/>
      <c r="IDC241" s="46"/>
      <c r="IDD241" s="46"/>
      <c r="IDE241" s="46"/>
      <c r="IDF241" s="46"/>
      <c r="IDG241" s="46"/>
      <c r="IDH241" s="46"/>
      <c r="IDI241" s="46"/>
      <c r="IDJ241" s="46"/>
      <c r="IDK241" s="46"/>
      <c r="IDL241" s="46"/>
      <c r="IDM241" s="46"/>
      <c r="IDN241" s="46"/>
      <c r="IDO241" s="46"/>
      <c r="IDP241" s="46"/>
      <c r="IDQ241" s="46"/>
      <c r="IDR241" s="46"/>
      <c r="IDS241" s="46"/>
      <c r="IDT241" s="46"/>
      <c r="IDU241" s="46"/>
      <c r="IDV241" s="46"/>
      <c r="IDW241" s="46"/>
      <c r="IDX241" s="46"/>
      <c r="IDY241" s="46"/>
      <c r="IDZ241" s="46"/>
      <c r="IEA241" s="46"/>
      <c r="IEB241" s="46"/>
      <c r="IEC241" s="46"/>
      <c r="IED241" s="46"/>
      <c r="IEE241" s="46"/>
      <c r="IEF241" s="46"/>
      <c r="IEG241" s="46"/>
      <c r="IEH241" s="46"/>
      <c r="IEI241" s="46"/>
      <c r="IEJ241" s="46"/>
      <c r="IEK241" s="46"/>
      <c r="IEL241" s="46"/>
      <c r="IEM241" s="46"/>
      <c r="IEN241" s="46"/>
      <c r="IEO241" s="46"/>
      <c r="IEP241" s="46"/>
      <c r="IEQ241" s="46"/>
      <c r="IER241" s="46"/>
      <c r="IES241" s="46"/>
      <c r="IET241" s="46"/>
      <c r="IEU241" s="46"/>
      <c r="IEV241" s="46"/>
      <c r="IEW241" s="46"/>
      <c r="IEX241" s="46"/>
      <c r="IEY241" s="46"/>
      <c r="IEZ241" s="46"/>
      <c r="IFA241" s="46"/>
      <c r="IFB241" s="46"/>
      <c r="IFC241" s="46"/>
      <c r="IFD241" s="46"/>
      <c r="IFE241" s="46"/>
      <c r="IFF241" s="46"/>
      <c r="IFG241" s="46"/>
      <c r="IFH241" s="46"/>
      <c r="IFI241" s="46"/>
      <c r="IFJ241" s="46"/>
      <c r="IFK241" s="46"/>
      <c r="IFL241" s="46"/>
      <c r="IFM241" s="46"/>
      <c r="IFN241" s="46"/>
      <c r="IFO241" s="46"/>
      <c r="IFP241" s="46"/>
      <c r="IFQ241" s="46"/>
      <c r="IFR241" s="46"/>
      <c r="IFS241" s="46"/>
      <c r="IFT241" s="46"/>
      <c r="IFU241" s="46"/>
      <c r="IFV241" s="46"/>
      <c r="IFW241" s="46"/>
      <c r="IFX241" s="46"/>
      <c r="IFY241" s="46"/>
      <c r="IFZ241" s="46"/>
      <c r="IGA241" s="46"/>
      <c r="IGB241" s="46"/>
      <c r="IGC241" s="46"/>
      <c r="IGD241" s="46"/>
      <c r="IGE241" s="46"/>
      <c r="IGF241" s="46"/>
      <c r="IGG241" s="46"/>
      <c r="IGH241" s="46"/>
      <c r="IGI241" s="46"/>
      <c r="IGJ241" s="46"/>
      <c r="IGK241" s="46"/>
      <c r="IGL241" s="46"/>
      <c r="IGM241" s="46"/>
      <c r="IGN241" s="46"/>
      <c r="IGO241" s="46"/>
      <c r="IGP241" s="46"/>
      <c r="IGQ241" s="46"/>
      <c r="IGR241" s="46"/>
      <c r="IGS241" s="46"/>
      <c r="IGT241" s="46"/>
      <c r="IGU241" s="46"/>
      <c r="IGV241" s="46"/>
      <c r="IGW241" s="46"/>
      <c r="IGX241" s="46"/>
      <c r="IGY241" s="46"/>
      <c r="IGZ241" s="46"/>
      <c r="IHA241" s="46"/>
      <c r="IHB241" s="46"/>
      <c r="IHC241" s="46"/>
      <c r="IHD241" s="46"/>
      <c r="IHE241" s="46"/>
      <c r="IHF241" s="46"/>
      <c r="IHG241" s="46"/>
      <c r="IHH241" s="46"/>
      <c r="IHI241" s="46"/>
      <c r="IHJ241" s="46"/>
      <c r="IHK241" s="46"/>
      <c r="IHL241" s="46"/>
      <c r="IHM241" s="46"/>
      <c r="IHN241" s="46"/>
      <c r="IHO241" s="46"/>
      <c r="IHP241" s="46"/>
      <c r="IHQ241" s="46"/>
      <c r="IHR241" s="46"/>
      <c r="IHS241" s="46"/>
      <c r="IHT241" s="46"/>
      <c r="IHU241" s="46"/>
      <c r="IHV241" s="46"/>
      <c r="IHW241" s="46"/>
      <c r="IHX241" s="46"/>
      <c r="IHY241" s="46"/>
      <c r="IHZ241" s="46"/>
      <c r="IIA241" s="46"/>
      <c r="IIB241" s="46"/>
      <c r="IIC241" s="46"/>
      <c r="IID241" s="46"/>
      <c r="IIE241" s="46"/>
      <c r="IIF241" s="46"/>
      <c r="IIG241" s="46"/>
      <c r="IIH241" s="46"/>
      <c r="III241" s="46"/>
      <c r="IIJ241" s="46"/>
      <c r="IIK241" s="46"/>
      <c r="IIL241" s="46"/>
      <c r="IIM241" s="46"/>
      <c r="IIN241" s="46"/>
      <c r="IIO241" s="46"/>
      <c r="IIP241" s="46"/>
      <c r="IIQ241" s="46"/>
      <c r="IIR241" s="46"/>
      <c r="IIS241" s="46"/>
      <c r="IIT241" s="46"/>
      <c r="IIU241" s="46"/>
      <c r="IIV241" s="46"/>
      <c r="IIW241" s="46"/>
      <c r="IIX241" s="46"/>
      <c r="IIY241" s="46"/>
      <c r="IIZ241" s="46"/>
      <c r="IJA241" s="46"/>
      <c r="IJB241" s="46"/>
      <c r="IJC241" s="46"/>
      <c r="IJD241" s="46"/>
      <c r="IJE241" s="46"/>
      <c r="IJF241" s="46"/>
      <c r="IJG241" s="46"/>
      <c r="IJH241" s="46"/>
      <c r="IJI241" s="46"/>
      <c r="IJJ241" s="46"/>
      <c r="IJK241" s="46"/>
      <c r="IJL241" s="46"/>
      <c r="IJM241" s="46"/>
      <c r="IJN241" s="46"/>
      <c r="IJO241" s="46"/>
      <c r="IJP241" s="46"/>
      <c r="IJQ241" s="46"/>
      <c r="IJR241" s="46"/>
      <c r="IJS241" s="46"/>
      <c r="IJT241" s="46"/>
      <c r="IJU241" s="46"/>
      <c r="IJV241" s="46"/>
      <c r="IJW241" s="46"/>
      <c r="IJX241" s="46"/>
      <c r="IJY241" s="46"/>
      <c r="IJZ241" s="46"/>
      <c r="IKA241" s="46"/>
      <c r="IKB241" s="46"/>
      <c r="IKC241" s="46"/>
      <c r="IKD241" s="46"/>
      <c r="IKE241" s="46"/>
      <c r="IKF241" s="46"/>
      <c r="IKG241" s="46"/>
      <c r="IKH241" s="46"/>
      <c r="IKI241" s="46"/>
      <c r="IKJ241" s="46"/>
      <c r="IKK241" s="46"/>
      <c r="IKL241" s="46"/>
      <c r="IKM241" s="46"/>
      <c r="IKN241" s="46"/>
      <c r="IKO241" s="46"/>
      <c r="IKP241" s="46"/>
      <c r="IKQ241" s="46"/>
      <c r="IKR241" s="46"/>
      <c r="IKS241" s="46"/>
      <c r="IKT241" s="46"/>
      <c r="IKU241" s="46"/>
      <c r="IKV241" s="46"/>
      <c r="IKW241" s="46"/>
      <c r="IKX241" s="46"/>
      <c r="IKY241" s="46"/>
      <c r="IKZ241" s="46"/>
      <c r="ILA241" s="46"/>
      <c r="ILB241" s="46"/>
      <c r="ILC241" s="46"/>
      <c r="ILD241" s="46"/>
      <c r="ILE241" s="46"/>
      <c r="ILF241" s="46"/>
      <c r="ILG241" s="46"/>
      <c r="ILH241" s="46"/>
      <c r="ILI241" s="46"/>
      <c r="ILJ241" s="46"/>
      <c r="ILK241" s="46"/>
      <c r="ILL241" s="46"/>
      <c r="ILM241" s="46"/>
      <c r="ILN241" s="46"/>
      <c r="ILO241" s="46"/>
      <c r="ILP241" s="46"/>
      <c r="ILQ241" s="46"/>
      <c r="ILR241" s="46"/>
      <c r="ILS241" s="46"/>
      <c r="ILT241" s="46"/>
      <c r="ILU241" s="46"/>
      <c r="ILV241" s="46"/>
      <c r="ILW241" s="46"/>
      <c r="ILX241" s="46"/>
      <c r="ILY241" s="46"/>
      <c r="ILZ241" s="46"/>
      <c r="IMA241" s="46"/>
      <c r="IMB241" s="46"/>
      <c r="IMC241" s="46"/>
      <c r="IMD241" s="46"/>
      <c r="IME241" s="46"/>
      <c r="IMF241" s="46"/>
      <c r="IMG241" s="46"/>
      <c r="IMH241" s="46"/>
      <c r="IMI241" s="46"/>
      <c r="IMJ241" s="46"/>
      <c r="IMK241" s="46"/>
      <c r="IML241" s="46"/>
      <c r="IMM241" s="46"/>
      <c r="IMN241" s="46"/>
      <c r="IMO241" s="46"/>
      <c r="IMP241" s="46"/>
      <c r="IMQ241" s="46"/>
      <c r="IMR241" s="46"/>
      <c r="IMS241" s="46"/>
      <c r="IMT241" s="46"/>
      <c r="IMU241" s="46"/>
      <c r="IMV241" s="46"/>
      <c r="IMW241" s="46"/>
      <c r="IMX241" s="46"/>
      <c r="IMY241" s="46"/>
      <c r="IMZ241" s="46"/>
      <c r="INA241" s="46"/>
      <c r="INB241" s="46"/>
      <c r="INC241" s="46"/>
      <c r="IND241" s="46"/>
      <c r="INE241" s="46"/>
      <c r="INF241" s="46"/>
      <c r="ING241" s="46"/>
      <c r="INH241" s="46"/>
      <c r="INI241" s="46"/>
      <c r="INJ241" s="46"/>
      <c r="INK241" s="46"/>
      <c r="INL241" s="46"/>
      <c r="INM241" s="46"/>
      <c r="INN241" s="46"/>
      <c r="INO241" s="46"/>
      <c r="INP241" s="46"/>
      <c r="INQ241" s="46"/>
      <c r="INR241" s="46"/>
      <c r="INS241" s="46"/>
      <c r="INT241" s="46"/>
      <c r="INU241" s="46"/>
      <c r="INV241" s="46"/>
      <c r="INW241" s="46"/>
      <c r="INX241" s="46"/>
      <c r="INY241" s="46"/>
      <c r="INZ241" s="46"/>
      <c r="IOA241" s="46"/>
      <c r="IOB241" s="46"/>
      <c r="IOC241" s="46"/>
      <c r="IOD241" s="46"/>
      <c r="IOE241" s="46"/>
      <c r="IOF241" s="46"/>
      <c r="IOG241" s="46"/>
      <c r="IOH241" s="46"/>
      <c r="IOI241" s="46"/>
      <c r="IOJ241" s="46"/>
      <c r="IOK241" s="46"/>
      <c r="IOL241" s="46"/>
      <c r="IOM241" s="46"/>
      <c r="ION241" s="46"/>
      <c r="IOO241" s="46"/>
      <c r="IOP241" s="46"/>
      <c r="IOQ241" s="46"/>
      <c r="IOR241" s="46"/>
      <c r="IOS241" s="46"/>
      <c r="IOT241" s="46"/>
      <c r="IOU241" s="46"/>
      <c r="IOV241" s="46"/>
      <c r="IOW241" s="46"/>
      <c r="IOX241" s="46"/>
      <c r="IOY241" s="46"/>
      <c r="IOZ241" s="46"/>
      <c r="IPA241" s="46"/>
      <c r="IPB241" s="46"/>
      <c r="IPC241" s="46"/>
      <c r="IPD241" s="46"/>
      <c r="IPE241" s="46"/>
      <c r="IPF241" s="46"/>
      <c r="IPG241" s="46"/>
      <c r="IPH241" s="46"/>
      <c r="IPI241" s="46"/>
      <c r="IPJ241" s="46"/>
      <c r="IPK241" s="46"/>
      <c r="IPL241" s="46"/>
      <c r="IPM241" s="46"/>
      <c r="IPN241" s="46"/>
      <c r="IPO241" s="46"/>
      <c r="IPP241" s="46"/>
      <c r="IPQ241" s="46"/>
      <c r="IPR241" s="46"/>
      <c r="IPS241" s="46"/>
      <c r="IPT241" s="46"/>
      <c r="IPU241" s="46"/>
      <c r="IPV241" s="46"/>
      <c r="IPW241" s="46"/>
      <c r="IPX241" s="46"/>
      <c r="IPY241" s="46"/>
      <c r="IPZ241" s="46"/>
      <c r="IQA241" s="46"/>
      <c r="IQB241" s="46"/>
      <c r="IQC241" s="46"/>
      <c r="IQD241" s="46"/>
      <c r="IQE241" s="46"/>
      <c r="IQF241" s="46"/>
      <c r="IQG241" s="46"/>
      <c r="IQH241" s="46"/>
      <c r="IQI241" s="46"/>
      <c r="IQJ241" s="46"/>
      <c r="IQK241" s="46"/>
      <c r="IQL241" s="46"/>
      <c r="IQM241" s="46"/>
      <c r="IQN241" s="46"/>
      <c r="IQO241" s="46"/>
      <c r="IQP241" s="46"/>
      <c r="IQQ241" s="46"/>
      <c r="IQR241" s="46"/>
      <c r="IQS241" s="46"/>
      <c r="IQT241" s="46"/>
      <c r="IQU241" s="46"/>
      <c r="IQV241" s="46"/>
      <c r="IQW241" s="46"/>
      <c r="IQX241" s="46"/>
      <c r="IQY241" s="46"/>
      <c r="IQZ241" s="46"/>
      <c r="IRA241" s="46"/>
      <c r="IRB241" s="46"/>
      <c r="IRC241" s="46"/>
      <c r="IRD241" s="46"/>
      <c r="IRE241" s="46"/>
      <c r="IRF241" s="46"/>
      <c r="IRG241" s="46"/>
      <c r="IRH241" s="46"/>
      <c r="IRI241" s="46"/>
      <c r="IRJ241" s="46"/>
      <c r="IRK241" s="46"/>
      <c r="IRL241" s="46"/>
      <c r="IRM241" s="46"/>
      <c r="IRN241" s="46"/>
      <c r="IRO241" s="46"/>
      <c r="IRP241" s="46"/>
      <c r="IRQ241" s="46"/>
      <c r="IRR241" s="46"/>
      <c r="IRS241" s="46"/>
      <c r="IRT241" s="46"/>
      <c r="IRU241" s="46"/>
      <c r="IRV241" s="46"/>
      <c r="IRW241" s="46"/>
      <c r="IRX241" s="46"/>
      <c r="IRY241" s="46"/>
      <c r="IRZ241" s="46"/>
      <c r="ISA241" s="46"/>
      <c r="ISB241" s="46"/>
      <c r="ISC241" s="46"/>
      <c r="ISD241" s="46"/>
      <c r="ISE241" s="46"/>
      <c r="ISF241" s="46"/>
      <c r="ISG241" s="46"/>
      <c r="ISH241" s="46"/>
      <c r="ISI241" s="46"/>
      <c r="ISJ241" s="46"/>
      <c r="ISK241" s="46"/>
      <c r="ISL241" s="46"/>
      <c r="ISM241" s="46"/>
      <c r="ISN241" s="46"/>
      <c r="ISO241" s="46"/>
      <c r="ISP241" s="46"/>
      <c r="ISQ241" s="46"/>
      <c r="ISR241" s="46"/>
      <c r="ISS241" s="46"/>
      <c r="IST241" s="46"/>
      <c r="ISU241" s="46"/>
      <c r="ISV241" s="46"/>
      <c r="ISW241" s="46"/>
      <c r="ISX241" s="46"/>
      <c r="ISY241" s="46"/>
      <c r="ISZ241" s="46"/>
      <c r="ITA241" s="46"/>
      <c r="ITB241" s="46"/>
      <c r="ITC241" s="46"/>
      <c r="ITD241" s="46"/>
      <c r="ITE241" s="46"/>
      <c r="ITF241" s="46"/>
      <c r="ITG241" s="46"/>
      <c r="ITH241" s="46"/>
      <c r="ITI241" s="46"/>
      <c r="ITJ241" s="46"/>
      <c r="ITK241" s="46"/>
      <c r="ITL241" s="46"/>
      <c r="ITM241" s="46"/>
      <c r="ITN241" s="46"/>
      <c r="ITO241" s="46"/>
      <c r="ITP241" s="46"/>
      <c r="ITQ241" s="46"/>
      <c r="ITR241" s="46"/>
      <c r="ITS241" s="46"/>
      <c r="ITT241" s="46"/>
      <c r="ITU241" s="46"/>
      <c r="ITV241" s="46"/>
      <c r="ITW241" s="46"/>
      <c r="ITX241" s="46"/>
      <c r="ITY241" s="46"/>
      <c r="ITZ241" s="46"/>
      <c r="IUA241" s="46"/>
      <c r="IUB241" s="46"/>
      <c r="IUC241" s="46"/>
      <c r="IUD241" s="46"/>
      <c r="IUE241" s="46"/>
      <c r="IUF241" s="46"/>
      <c r="IUG241" s="46"/>
      <c r="IUH241" s="46"/>
      <c r="IUI241" s="46"/>
      <c r="IUJ241" s="46"/>
      <c r="IUK241" s="46"/>
      <c r="IUL241" s="46"/>
      <c r="IUM241" s="46"/>
      <c r="IUN241" s="46"/>
      <c r="IUO241" s="46"/>
      <c r="IUP241" s="46"/>
      <c r="IUQ241" s="46"/>
      <c r="IUR241" s="46"/>
      <c r="IUS241" s="46"/>
      <c r="IUT241" s="46"/>
      <c r="IUU241" s="46"/>
      <c r="IUV241" s="46"/>
      <c r="IUW241" s="46"/>
      <c r="IUX241" s="46"/>
      <c r="IUY241" s="46"/>
      <c r="IUZ241" s="46"/>
      <c r="IVA241" s="46"/>
      <c r="IVB241" s="46"/>
      <c r="IVC241" s="46"/>
      <c r="IVD241" s="46"/>
      <c r="IVE241" s="46"/>
      <c r="IVF241" s="46"/>
      <c r="IVG241" s="46"/>
      <c r="IVH241" s="46"/>
      <c r="IVI241" s="46"/>
      <c r="IVJ241" s="46"/>
      <c r="IVK241" s="46"/>
      <c r="IVL241" s="46"/>
      <c r="IVM241" s="46"/>
      <c r="IVN241" s="46"/>
      <c r="IVO241" s="46"/>
      <c r="IVP241" s="46"/>
      <c r="IVQ241" s="46"/>
      <c r="IVR241" s="46"/>
      <c r="IVS241" s="46"/>
      <c r="IVT241" s="46"/>
      <c r="IVU241" s="46"/>
      <c r="IVV241" s="46"/>
      <c r="IVW241" s="46"/>
      <c r="IVX241" s="46"/>
      <c r="IVY241" s="46"/>
      <c r="IVZ241" s="46"/>
      <c r="IWA241" s="46"/>
      <c r="IWB241" s="46"/>
      <c r="IWC241" s="46"/>
      <c r="IWD241" s="46"/>
      <c r="IWE241" s="46"/>
      <c r="IWF241" s="46"/>
      <c r="IWG241" s="46"/>
      <c r="IWH241" s="46"/>
      <c r="IWI241" s="46"/>
      <c r="IWJ241" s="46"/>
      <c r="IWK241" s="46"/>
      <c r="IWL241" s="46"/>
      <c r="IWM241" s="46"/>
      <c r="IWN241" s="46"/>
      <c r="IWO241" s="46"/>
      <c r="IWP241" s="46"/>
      <c r="IWQ241" s="46"/>
      <c r="IWR241" s="46"/>
      <c r="IWS241" s="46"/>
      <c r="IWT241" s="46"/>
      <c r="IWU241" s="46"/>
      <c r="IWV241" s="46"/>
      <c r="IWW241" s="46"/>
      <c r="IWX241" s="46"/>
      <c r="IWY241" s="46"/>
      <c r="IWZ241" s="46"/>
      <c r="IXA241" s="46"/>
      <c r="IXB241" s="46"/>
      <c r="IXC241" s="46"/>
      <c r="IXD241" s="46"/>
      <c r="IXE241" s="46"/>
      <c r="IXF241" s="46"/>
      <c r="IXG241" s="46"/>
      <c r="IXH241" s="46"/>
      <c r="IXI241" s="46"/>
      <c r="IXJ241" s="46"/>
      <c r="IXK241" s="46"/>
      <c r="IXL241" s="46"/>
      <c r="IXM241" s="46"/>
      <c r="IXN241" s="46"/>
      <c r="IXO241" s="46"/>
      <c r="IXP241" s="46"/>
      <c r="IXQ241" s="46"/>
      <c r="IXR241" s="46"/>
      <c r="IXS241" s="46"/>
      <c r="IXT241" s="46"/>
      <c r="IXU241" s="46"/>
      <c r="IXV241" s="46"/>
      <c r="IXW241" s="46"/>
      <c r="IXX241" s="46"/>
      <c r="IXY241" s="46"/>
      <c r="IXZ241" s="46"/>
      <c r="IYA241" s="46"/>
      <c r="IYB241" s="46"/>
      <c r="IYC241" s="46"/>
      <c r="IYD241" s="46"/>
      <c r="IYE241" s="46"/>
      <c r="IYF241" s="46"/>
      <c r="IYG241" s="46"/>
      <c r="IYH241" s="46"/>
      <c r="IYI241" s="46"/>
      <c r="IYJ241" s="46"/>
      <c r="IYK241" s="46"/>
      <c r="IYL241" s="46"/>
      <c r="IYM241" s="46"/>
      <c r="IYN241" s="46"/>
      <c r="IYO241" s="46"/>
      <c r="IYP241" s="46"/>
      <c r="IYQ241" s="46"/>
      <c r="IYR241" s="46"/>
      <c r="IYS241" s="46"/>
      <c r="IYT241" s="46"/>
      <c r="IYU241" s="46"/>
      <c r="IYV241" s="46"/>
      <c r="IYW241" s="46"/>
      <c r="IYX241" s="46"/>
      <c r="IYY241" s="46"/>
      <c r="IYZ241" s="46"/>
      <c r="IZA241" s="46"/>
      <c r="IZB241" s="46"/>
      <c r="IZC241" s="46"/>
      <c r="IZD241" s="46"/>
      <c r="IZE241" s="46"/>
      <c r="IZF241" s="46"/>
      <c r="IZG241" s="46"/>
      <c r="IZH241" s="46"/>
      <c r="IZI241" s="46"/>
      <c r="IZJ241" s="46"/>
      <c r="IZK241" s="46"/>
      <c r="IZL241" s="46"/>
      <c r="IZM241" s="46"/>
      <c r="IZN241" s="46"/>
      <c r="IZO241" s="46"/>
      <c r="IZP241" s="46"/>
      <c r="IZQ241" s="46"/>
      <c r="IZR241" s="46"/>
      <c r="IZS241" s="46"/>
      <c r="IZT241" s="46"/>
      <c r="IZU241" s="46"/>
      <c r="IZV241" s="46"/>
      <c r="IZW241" s="46"/>
      <c r="IZX241" s="46"/>
      <c r="IZY241" s="46"/>
      <c r="IZZ241" s="46"/>
      <c r="JAA241" s="46"/>
      <c r="JAB241" s="46"/>
      <c r="JAC241" s="46"/>
      <c r="JAD241" s="46"/>
      <c r="JAE241" s="46"/>
      <c r="JAF241" s="46"/>
      <c r="JAG241" s="46"/>
      <c r="JAH241" s="46"/>
      <c r="JAI241" s="46"/>
      <c r="JAJ241" s="46"/>
      <c r="JAK241" s="46"/>
      <c r="JAL241" s="46"/>
      <c r="JAM241" s="46"/>
      <c r="JAN241" s="46"/>
      <c r="JAO241" s="46"/>
      <c r="JAP241" s="46"/>
      <c r="JAQ241" s="46"/>
      <c r="JAR241" s="46"/>
      <c r="JAS241" s="46"/>
      <c r="JAT241" s="46"/>
      <c r="JAU241" s="46"/>
      <c r="JAV241" s="46"/>
      <c r="JAW241" s="46"/>
      <c r="JAX241" s="46"/>
      <c r="JAY241" s="46"/>
      <c r="JAZ241" s="46"/>
      <c r="JBA241" s="46"/>
      <c r="JBB241" s="46"/>
      <c r="JBC241" s="46"/>
      <c r="JBD241" s="46"/>
      <c r="JBE241" s="46"/>
      <c r="JBF241" s="46"/>
      <c r="JBG241" s="46"/>
      <c r="JBH241" s="46"/>
      <c r="JBI241" s="46"/>
      <c r="JBJ241" s="46"/>
      <c r="JBK241" s="46"/>
      <c r="JBL241" s="46"/>
      <c r="JBM241" s="46"/>
      <c r="JBN241" s="46"/>
      <c r="JBO241" s="46"/>
      <c r="JBP241" s="46"/>
      <c r="JBQ241" s="46"/>
      <c r="JBR241" s="46"/>
      <c r="JBS241" s="46"/>
      <c r="JBT241" s="46"/>
      <c r="JBU241" s="46"/>
      <c r="JBV241" s="46"/>
      <c r="JBW241" s="46"/>
      <c r="JBX241" s="46"/>
      <c r="JBY241" s="46"/>
      <c r="JBZ241" s="46"/>
      <c r="JCA241" s="46"/>
      <c r="JCB241" s="46"/>
      <c r="JCC241" s="46"/>
      <c r="JCD241" s="46"/>
      <c r="JCE241" s="46"/>
      <c r="JCF241" s="46"/>
      <c r="JCG241" s="46"/>
      <c r="JCH241" s="46"/>
      <c r="JCI241" s="46"/>
      <c r="JCJ241" s="46"/>
      <c r="JCK241" s="46"/>
      <c r="JCL241" s="46"/>
      <c r="JCM241" s="46"/>
      <c r="JCN241" s="46"/>
      <c r="JCO241" s="46"/>
      <c r="JCP241" s="46"/>
      <c r="JCQ241" s="46"/>
      <c r="JCR241" s="46"/>
      <c r="JCS241" s="46"/>
      <c r="JCT241" s="46"/>
      <c r="JCU241" s="46"/>
      <c r="JCV241" s="46"/>
      <c r="JCW241" s="46"/>
      <c r="JCX241" s="46"/>
      <c r="JCY241" s="46"/>
      <c r="JCZ241" s="46"/>
      <c r="JDA241" s="46"/>
      <c r="JDB241" s="46"/>
      <c r="JDC241" s="46"/>
      <c r="JDD241" s="46"/>
      <c r="JDE241" s="46"/>
      <c r="JDF241" s="46"/>
      <c r="JDG241" s="46"/>
      <c r="JDH241" s="46"/>
      <c r="JDI241" s="46"/>
      <c r="JDJ241" s="46"/>
      <c r="JDK241" s="46"/>
      <c r="JDL241" s="46"/>
      <c r="JDM241" s="46"/>
      <c r="JDN241" s="46"/>
      <c r="JDO241" s="46"/>
      <c r="JDP241" s="46"/>
      <c r="JDQ241" s="46"/>
      <c r="JDR241" s="46"/>
      <c r="JDS241" s="46"/>
      <c r="JDT241" s="46"/>
      <c r="JDU241" s="46"/>
      <c r="JDV241" s="46"/>
      <c r="JDW241" s="46"/>
      <c r="JDX241" s="46"/>
      <c r="JDY241" s="46"/>
      <c r="JDZ241" s="46"/>
      <c r="JEA241" s="46"/>
      <c r="JEB241" s="46"/>
      <c r="JEC241" s="46"/>
      <c r="JED241" s="46"/>
      <c r="JEE241" s="46"/>
      <c r="JEF241" s="46"/>
      <c r="JEG241" s="46"/>
      <c r="JEH241" s="46"/>
      <c r="JEI241" s="46"/>
      <c r="JEJ241" s="46"/>
      <c r="JEK241" s="46"/>
      <c r="JEL241" s="46"/>
      <c r="JEM241" s="46"/>
      <c r="JEN241" s="46"/>
      <c r="JEO241" s="46"/>
      <c r="JEP241" s="46"/>
      <c r="JEQ241" s="46"/>
      <c r="JER241" s="46"/>
      <c r="JES241" s="46"/>
      <c r="JET241" s="46"/>
      <c r="JEU241" s="46"/>
      <c r="JEV241" s="46"/>
      <c r="JEW241" s="46"/>
      <c r="JEX241" s="46"/>
      <c r="JEY241" s="46"/>
      <c r="JEZ241" s="46"/>
      <c r="JFA241" s="46"/>
      <c r="JFB241" s="46"/>
      <c r="JFC241" s="46"/>
      <c r="JFD241" s="46"/>
      <c r="JFE241" s="46"/>
      <c r="JFF241" s="46"/>
      <c r="JFG241" s="46"/>
      <c r="JFH241" s="46"/>
      <c r="JFI241" s="46"/>
      <c r="JFJ241" s="46"/>
      <c r="JFK241" s="46"/>
      <c r="JFL241" s="46"/>
      <c r="JFM241" s="46"/>
      <c r="JFN241" s="46"/>
      <c r="JFO241" s="46"/>
      <c r="JFP241" s="46"/>
      <c r="JFQ241" s="46"/>
      <c r="JFR241" s="46"/>
      <c r="JFS241" s="46"/>
      <c r="JFT241" s="46"/>
      <c r="JFU241" s="46"/>
      <c r="JFV241" s="46"/>
      <c r="JFW241" s="46"/>
      <c r="JFX241" s="46"/>
      <c r="JFY241" s="46"/>
      <c r="JFZ241" s="46"/>
      <c r="JGA241" s="46"/>
      <c r="JGB241" s="46"/>
      <c r="JGC241" s="46"/>
      <c r="JGD241" s="46"/>
      <c r="JGE241" s="46"/>
      <c r="JGF241" s="46"/>
      <c r="JGG241" s="46"/>
      <c r="JGH241" s="46"/>
      <c r="JGI241" s="46"/>
      <c r="JGJ241" s="46"/>
      <c r="JGK241" s="46"/>
      <c r="JGL241" s="46"/>
      <c r="JGM241" s="46"/>
      <c r="JGN241" s="46"/>
      <c r="JGO241" s="46"/>
      <c r="JGP241" s="46"/>
      <c r="JGQ241" s="46"/>
      <c r="JGR241" s="46"/>
      <c r="JGS241" s="46"/>
      <c r="JGT241" s="46"/>
      <c r="JGU241" s="46"/>
      <c r="JGV241" s="46"/>
      <c r="JGW241" s="46"/>
      <c r="JGX241" s="46"/>
      <c r="JGY241" s="46"/>
      <c r="JGZ241" s="46"/>
      <c r="JHA241" s="46"/>
      <c r="JHB241" s="46"/>
      <c r="JHC241" s="46"/>
      <c r="JHD241" s="46"/>
      <c r="JHE241" s="46"/>
      <c r="JHF241" s="46"/>
      <c r="JHG241" s="46"/>
      <c r="JHH241" s="46"/>
      <c r="JHI241" s="46"/>
      <c r="JHJ241" s="46"/>
      <c r="JHK241" s="46"/>
      <c r="JHL241" s="46"/>
      <c r="JHM241" s="46"/>
      <c r="JHN241" s="46"/>
      <c r="JHO241" s="46"/>
      <c r="JHP241" s="46"/>
      <c r="JHQ241" s="46"/>
      <c r="JHR241" s="46"/>
      <c r="JHS241" s="46"/>
      <c r="JHT241" s="46"/>
      <c r="JHU241" s="46"/>
      <c r="JHV241" s="46"/>
      <c r="JHW241" s="46"/>
      <c r="JHX241" s="46"/>
      <c r="JHY241" s="46"/>
      <c r="JHZ241" s="46"/>
      <c r="JIA241" s="46"/>
      <c r="JIB241" s="46"/>
      <c r="JIC241" s="46"/>
      <c r="JID241" s="46"/>
      <c r="JIE241" s="46"/>
      <c r="JIF241" s="46"/>
      <c r="JIG241" s="46"/>
      <c r="JIH241" s="46"/>
      <c r="JII241" s="46"/>
      <c r="JIJ241" s="46"/>
      <c r="JIK241" s="46"/>
      <c r="JIL241" s="46"/>
      <c r="JIM241" s="46"/>
      <c r="JIN241" s="46"/>
      <c r="JIO241" s="46"/>
      <c r="JIP241" s="46"/>
      <c r="JIQ241" s="46"/>
      <c r="JIR241" s="46"/>
      <c r="JIS241" s="46"/>
      <c r="JIT241" s="46"/>
      <c r="JIU241" s="46"/>
      <c r="JIV241" s="46"/>
      <c r="JIW241" s="46"/>
      <c r="JIX241" s="46"/>
      <c r="JIY241" s="46"/>
      <c r="JIZ241" s="46"/>
      <c r="JJA241" s="46"/>
      <c r="JJB241" s="46"/>
      <c r="JJC241" s="46"/>
      <c r="JJD241" s="46"/>
      <c r="JJE241" s="46"/>
      <c r="JJF241" s="46"/>
      <c r="JJG241" s="46"/>
      <c r="JJH241" s="46"/>
      <c r="JJI241" s="46"/>
      <c r="JJJ241" s="46"/>
      <c r="JJK241" s="46"/>
      <c r="JJL241" s="46"/>
      <c r="JJM241" s="46"/>
      <c r="JJN241" s="46"/>
      <c r="JJO241" s="46"/>
      <c r="JJP241" s="46"/>
      <c r="JJQ241" s="46"/>
      <c r="JJR241" s="46"/>
      <c r="JJS241" s="46"/>
      <c r="JJT241" s="46"/>
      <c r="JJU241" s="46"/>
      <c r="JJV241" s="46"/>
      <c r="JJW241" s="46"/>
      <c r="JJX241" s="46"/>
      <c r="JJY241" s="46"/>
      <c r="JJZ241" s="46"/>
      <c r="JKA241" s="46"/>
      <c r="JKB241" s="46"/>
      <c r="JKC241" s="46"/>
      <c r="JKD241" s="46"/>
      <c r="JKE241" s="46"/>
      <c r="JKF241" s="46"/>
      <c r="JKG241" s="46"/>
      <c r="JKH241" s="46"/>
      <c r="JKI241" s="46"/>
      <c r="JKJ241" s="46"/>
      <c r="JKK241" s="46"/>
      <c r="JKL241" s="46"/>
      <c r="JKM241" s="46"/>
      <c r="JKN241" s="46"/>
      <c r="JKO241" s="46"/>
      <c r="JKP241" s="46"/>
      <c r="JKQ241" s="46"/>
      <c r="JKR241" s="46"/>
      <c r="JKS241" s="46"/>
      <c r="JKT241" s="46"/>
      <c r="JKU241" s="46"/>
      <c r="JKV241" s="46"/>
      <c r="JKW241" s="46"/>
      <c r="JKX241" s="46"/>
      <c r="JKY241" s="46"/>
      <c r="JKZ241" s="46"/>
      <c r="JLA241" s="46"/>
      <c r="JLB241" s="46"/>
      <c r="JLC241" s="46"/>
      <c r="JLD241" s="46"/>
      <c r="JLE241" s="46"/>
      <c r="JLF241" s="46"/>
      <c r="JLG241" s="46"/>
      <c r="JLH241" s="46"/>
      <c r="JLI241" s="46"/>
      <c r="JLJ241" s="46"/>
      <c r="JLK241" s="46"/>
      <c r="JLL241" s="46"/>
      <c r="JLM241" s="46"/>
      <c r="JLN241" s="46"/>
      <c r="JLO241" s="46"/>
      <c r="JLP241" s="46"/>
      <c r="JLQ241" s="46"/>
      <c r="JLR241" s="46"/>
      <c r="JLS241" s="46"/>
      <c r="JLT241" s="46"/>
      <c r="JLU241" s="46"/>
      <c r="JLV241" s="46"/>
      <c r="JLW241" s="46"/>
      <c r="JLX241" s="46"/>
      <c r="JLY241" s="46"/>
      <c r="JLZ241" s="46"/>
      <c r="JMA241" s="46"/>
      <c r="JMB241" s="46"/>
      <c r="JMC241" s="46"/>
      <c r="JMD241" s="46"/>
      <c r="JME241" s="46"/>
      <c r="JMF241" s="46"/>
      <c r="JMG241" s="46"/>
      <c r="JMH241" s="46"/>
      <c r="JMI241" s="46"/>
      <c r="JMJ241" s="46"/>
      <c r="JMK241" s="46"/>
      <c r="JML241" s="46"/>
      <c r="JMM241" s="46"/>
      <c r="JMN241" s="46"/>
      <c r="JMO241" s="46"/>
      <c r="JMP241" s="46"/>
      <c r="JMQ241" s="46"/>
      <c r="JMR241" s="46"/>
      <c r="JMS241" s="46"/>
      <c r="JMT241" s="46"/>
      <c r="JMU241" s="46"/>
      <c r="JMV241" s="46"/>
      <c r="JMW241" s="46"/>
      <c r="JMX241" s="46"/>
      <c r="JMY241" s="46"/>
      <c r="JMZ241" s="46"/>
      <c r="JNA241" s="46"/>
      <c r="JNB241" s="46"/>
      <c r="JNC241" s="46"/>
      <c r="JND241" s="46"/>
      <c r="JNE241" s="46"/>
      <c r="JNF241" s="46"/>
      <c r="JNG241" s="46"/>
      <c r="JNH241" s="46"/>
      <c r="JNI241" s="46"/>
      <c r="JNJ241" s="46"/>
      <c r="JNK241" s="46"/>
      <c r="JNL241" s="46"/>
      <c r="JNM241" s="46"/>
      <c r="JNN241" s="46"/>
      <c r="JNO241" s="46"/>
      <c r="JNP241" s="46"/>
      <c r="JNQ241" s="46"/>
      <c r="JNR241" s="46"/>
      <c r="JNS241" s="46"/>
      <c r="JNT241" s="46"/>
      <c r="JNU241" s="46"/>
      <c r="JNV241" s="46"/>
      <c r="JNW241" s="46"/>
      <c r="JNX241" s="46"/>
      <c r="JNY241" s="46"/>
      <c r="JNZ241" s="46"/>
      <c r="JOA241" s="46"/>
      <c r="JOB241" s="46"/>
      <c r="JOC241" s="46"/>
      <c r="JOD241" s="46"/>
      <c r="JOE241" s="46"/>
      <c r="JOF241" s="46"/>
      <c r="JOG241" s="46"/>
      <c r="JOH241" s="46"/>
      <c r="JOI241" s="46"/>
      <c r="JOJ241" s="46"/>
      <c r="JOK241" s="46"/>
      <c r="JOL241" s="46"/>
      <c r="JOM241" s="46"/>
      <c r="JON241" s="46"/>
      <c r="JOO241" s="46"/>
      <c r="JOP241" s="46"/>
      <c r="JOQ241" s="46"/>
      <c r="JOR241" s="46"/>
      <c r="JOS241" s="46"/>
      <c r="JOT241" s="46"/>
      <c r="JOU241" s="46"/>
      <c r="JOV241" s="46"/>
      <c r="JOW241" s="46"/>
      <c r="JOX241" s="46"/>
      <c r="JOY241" s="46"/>
      <c r="JOZ241" s="46"/>
      <c r="JPA241" s="46"/>
      <c r="JPB241" s="46"/>
      <c r="JPC241" s="46"/>
      <c r="JPD241" s="46"/>
      <c r="JPE241" s="46"/>
      <c r="JPF241" s="46"/>
      <c r="JPG241" s="46"/>
      <c r="JPH241" s="46"/>
      <c r="JPI241" s="46"/>
      <c r="JPJ241" s="46"/>
      <c r="JPK241" s="46"/>
      <c r="JPL241" s="46"/>
      <c r="JPM241" s="46"/>
      <c r="JPN241" s="46"/>
      <c r="JPO241" s="46"/>
      <c r="JPP241" s="46"/>
      <c r="JPQ241" s="46"/>
      <c r="JPR241" s="46"/>
      <c r="JPS241" s="46"/>
      <c r="JPT241" s="46"/>
      <c r="JPU241" s="46"/>
      <c r="JPV241" s="46"/>
      <c r="JPW241" s="46"/>
      <c r="JPX241" s="46"/>
      <c r="JPY241" s="46"/>
      <c r="JPZ241" s="46"/>
      <c r="JQA241" s="46"/>
      <c r="JQB241" s="46"/>
      <c r="JQC241" s="46"/>
      <c r="JQD241" s="46"/>
      <c r="JQE241" s="46"/>
      <c r="JQF241" s="46"/>
      <c r="JQG241" s="46"/>
      <c r="JQH241" s="46"/>
      <c r="JQI241" s="46"/>
      <c r="JQJ241" s="46"/>
      <c r="JQK241" s="46"/>
      <c r="JQL241" s="46"/>
      <c r="JQM241" s="46"/>
      <c r="JQN241" s="46"/>
      <c r="JQO241" s="46"/>
      <c r="JQP241" s="46"/>
      <c r="JQQ241" s="46"/>
      <c r="JQR241" s="46"/>
      <c r="JQS241" s="46"/>
      <c r="JQT241" s="46"/>
      <c r="JQU241" s="46"/>
      <c r="JQV241" s="46"/>
      <c r="JQW241" s="46"/>
      <c r="JQX241" s="46"/>
      <c r="JQY241" s="46"/>
      <c r="JQZ241" s="46"/>
      <c r="JRA241" s="46"/>
      <c r="JRB241" s="46"/>
      <c r="JRC241" s="46"/>
      <c r="JRD241" s="46"/>
      <c r="JRE241" s="46"/>
      <c r="JRF241" s="46"/>
      <c r="JRG241" s="46"/>
      <c r="JRH241" s="46"/>
      <c r="JRI241" s="46"/>
      <c r="JRJ241" s="46"/>
      <c r="JRK241" s="46"/>
      <c r="JRL241" s="46"/>
      <c r="JRM241" s="46"/>
      <c r="JRN241" s="46"/>
      <c r="JRO241" s="46"/>
      <c r="JRP241" s="46"/>
      <c r="JRQ241" s="46"/>
      <c r="JRR241" s="46"/>
      <c r="JRS241" s="46"/>
      <c r="JRT241" s="46"/>
      <c r="JRU241" s="46"/>
      <c r="JRV241" s="46"/>
      <c r="JRW241" s="46"/>
      <c r="JRX241" s="46"/>
      <c r="JRY241" s="46"/>
      <c r="JRZ241" s="46"/>
      <c r="JSA241" s="46"/>
      <c r="JSB241" s="46"/>
      <c r="JSC241" s="46"/>
      <c r="JSD241" s="46"/>
      <c r="JSE241" s="46"/>
      <c r="JSF241" s="46"/>
      <c r="JSG241" s="46"/>
      <c r="JSH241" s="46"/>
      <c r="JSI241" s="46"/>
      <c r="JSJ241" s="46"/>
      <c r="JSK241" s="46"/>
      <c r="JSL241" s="46"/>
      <c r="JSM241" s="46"/>
      <c r="JSN241" s="46"/>
      <c r="JSO241" s="46"/>
      <c r="JSP241" s="46"/>
      <c r="JSQ241" s="46"/>
      <c r="JSR241" s="46"/>
      <c r="JSS241" s="46"/>
      <c r="JST241" s="46"/>
      <c r="JSU241" s="46"/>
      <c r="JSV241" s="46"/>
      <c r="JSW241" s="46"/>
      <c r="JSX241" s="46"/>
      <c r="JSY241" s="46"/>
      <c r="JSZ241" s="46"/>
      <c r="JTA241" s="46"/>
      <c r="JTB241" s="46"/>
      <c r="JTC241" s="46"/>
      <c r="JTD241" s="46"/>
      <c r="JTE241" s="46"/>
      <c r="JTF241" s="46"/>
      <c r="JTG241" s="46"/>
      <c r="JTH241" s="46"/>
      <c r="JTI241" s="46"/>
      <c r="JTJ241" s="46"/>
      <c r="JTK241" s="46"/>
      <c r="JTL241" s="46"/>
      <c r="JTM241" s="46"/>
      <c r="JTN241" s="46"/>
      <c r="JTO241" s="46"/>
      <c r="JTP241" s="46"/>
      <c r="JTQ241" s="46"/>
      <c r="JTR241" s="46"/>
      <c r="JTS241" s="46"/>
      <c r="JTT241" s="46"/>
      <c r="JTU241" s="46"/>
      <c r="JTV241" s="46"/>
      <c r="JTW241" s="46"/>
      <c r="JTX241" s="46"/>
      <c r="JTY241" s="46"/>
      <c r="JTZ241" s="46"/>
      <c r="JUA241" s="46"/>
      <c r="JUB241" s="46"/>
      <c r="JUC241" s="46"/>
      <c r="JUD241" s="46"/>
      <c r="JUE241" s="46"/>
      <c r="JUF241" s="46"/>
      <c r="JUG241" s="46"/>
      <c r="JUH241" s="46"/>
      <c r="JUI241" s="46"/>
      <c r="JUJ241" s="46"/>
      <c r="JUK241" s="46"/>
      <c r="JUL241" s="46"/>
      <c r="JUM241" s="46"/>
      <c r="JUN241" s="46"/>
      <c r="JUO241" s="46"/>
      <c r="JUP241" s="46"/>
      <c r="JUQ241" s="46"/>
      <c r="JUR241" s="46"/>
      <c r="JUS241" s="46"/>
      <c r="JUT241" s="46"/>
      <c r="JUU241" s="46"/>
      <c r="JUV241" s="46"/>
      <c r="JUW241" s="46"/>
      <c r="JUX241" s="46"/>
      <c r="JUY241" s="46"/>
      <c r="JUZ241" s="46"/>
      <c r="JVA241" s="46"/>
      <c r="JVB241" s="46"/>
      <c r="JVC241" s="46"/>
      <c r="JVD241" s="46"/>
      <c r="JVE241" s="46"/>
      <c r="JVF241" s="46"/>
      <c r="JVG241" s="46"/>
      <c r="JVH241" s="46"/>
      <c r="JVI241" s="46"/>
      <c r="JVJ241" s="46"/>
      <c r="JVK241" s="46"/>
      <c r="JVL241" s="46"/>
      <c r="JVM241" s="46"/>
      <c r="JVN241" s="46"/>
      <c r="JVO241" s="46"/>
      <c r="JVP241" s="46"/>
      <c r="JVQ241" s="46"/>
      <c r="JVR241" s="46"/>
      <c r="JVS241" s="46"/>
      <c r="JVT241" s="46"/>
      <c r="JVU241" s="46"/>
      <c r="JVV241" s="46"/>
      <c r="JVW241" s="46"/>
      <c r="JVX241" s="46"/>
      <c r="JVY241" s="46"/>
      <c r="JVZ241" s="46"/>
      <c r="JWA241" s="46"/>
      <c r="JWB241" s="46"/>
      <c r="JWC241" s="46"/>
      <c r="JWD241" s="46"/>
      <c r="JWE241" s="46"/>
      <c r="JWF241" s="46"/>
      <c r="JWG241" s="46"/>
      <c r="JWH241" s="46"/>
      <c r="JWI241" s="46"/>
      <c r="JWJ241" s="46"/>
      <c r="JWK241" s="46"/>
      <c r="JWL241" s="46"/>
      <c r="JWM241" s="46"/>
      <c r="JWN241" s="46"/>
      <c r="JWO241" s="46"/>
      <c r="JWP241" s="46"/>
      <c r="JWQ241" s="46"/>
      <c r="JWR241" s="46"/>
      <c r="JWS241" s="46"/>
      <c r="JWT241" s="46"/>
      <c r="JWU241" s="46"/>
      <c r="JWV241" s="46"/>
      <c r="JWW241" s="46"/>
      <c r="JWX241" s="46"/>
      <c r="JWY241" s="46"/>
      <c r="JWZ241" s="46"/>
      <c r="JXA241" s="46"/>
      <c r="JXB241" s="46"/>
      <c r="JXC241" s="46"/>
      <c r="JXD241" s="46"/>
      <c r="JXE241" s="46"/>
      <c r="JXF241" s="46"/>
      <c r="JXG241" s="46"/>
      <c r="JXH241" s="46"/>
      <c r="JXI241" s="46"/>
      <c r="JXJ241" s="46"/>
      <c r="JXK241" s="46"/>
      <c r="JXL241" s="46"/>
      <c r="JXM241" s="46"/>
      <c r="JXN241" s="46"/>
      <c r="JXO241" s="46"/>
      <c r="JXP241" s="46"/>
      <c r="JXQ241" s="46"/>
      <c r="JXR241" s="46"/>
      <c r="JXS241" s="46"/>
      <c r="JXT241" s="46"/>
      <c r="JXU241" s="46"/>
      <c r="JXV241" s="46"/>
      <c r="JXW241" s="46"/>
      <c r="JXX241" s="46"/>
      <c r="JXY241" s="46"/>
      <c r="JXZ241" s="46"/>
      <c r="JYA241" s="46"/>
      <c r="JYB241" s="46"/>
      <c r="JYC241" s="46"/>
      <c r="JYD241" s="46"/>
      <c r="JYE241" s="46"/>
      <c r="JYF241" s="46"/>
      <c r="JYG241" s="46"/>
      <c r="JYH241" s="46"/>
      <c r="JYI241" s="46"/>
      <c r="JYJ241" s="46"/>
      <c r="JYK241" s="46"/>
      <c r="JYL241" s="46"/>
      <c r="JYM241" s="46"/>
      <c r="JYN241" s="46"/>
      <c r="JYO241" s="46"/>
      <c r="JYP241" s="46"/>
      <c r="JYQ241" s="46"/>
      <c r="JYR241" s="46"/>
      <c r="JYS241" s="46"/>
      <c r="JYT241" s="46"/>
      <c r="JYU241" s="46"/>
      <c r="JYV241" s="46"/>
      <c r="JYW241" s="46"/>
      <c r="JYX241" s="46"/>
      <c r="JYY241" s="46"/>
      <c r="JYZ241" s="46"/>
      <c r="JZA241" s="46"/>
      <c r="JZB241" s="46"/>
      <c r="JZC241" s="46"/>
      <c r="JZD241" s="46"/>
      <c r="JZE241" s="46"/>
      <c r="JZF241" s="46"/>
      <c r="JZG241" s="46"/>
      <c r="JZH241" s="46"/>
      <c r="JZI241" s="46"/>
      <c r="JZJ241" s="46"/>
      <c r="JZK241" s="46"/>
      <c r="JZL241" s="46"/>
      <c r="JZM241" s="46"/>
      <c r="JZN241" s="46"/>
      <c r="JZO241" s="46"/>
      <c r="JZP241" s="46"/>
      <c r="JZQ241" s="46"/>
      <c r="JZR241" s="46"/>
      <c r="JZS241" s="46"/>
      <c r="JZT241" s="46"/>
      <c r="JZU241" s="46"/>
      <c r="JZV241" s="46"/>
      <c r="JZW241" s="46"/>
      <c r="JZX241" s="46"/>
      <c r="JZY241" s="46"/>
      <c r="JZZ241" s="46"/>
      <c r="KAA241" s="46"/>
      <c r="KAB241" s="46"/>
      <c r="KAC241" s="46"/>
      <c r="KAD241" s="46"/>
      <c r="KAE241" s="46"/>
      <c r="KAF241" s="46"/>
      <c r="KAG241" s="46"/>
      <c r="KAH241" s="46"/>
      <c r="KAI241" s="46"/>
      <c r="KAJ241" s="46"/>
      <c r="KAK241" s="46"/>
      <c r="KAL241" s="46"/>
      <c r="KAM241" s="46"/>
      <c r="KAN241" s="46"/>
      <c r="KAO241" s="46"/>
      <c r="KAP241" s="46"/>
      <c r="KAQ241" s="46"/>
      <c r="KAR241" s="46"/>
      <c r="KAS241" s="46"/>
      <c r="KAT241" s="46"/>
      <c r="KAU241" s="46"/>
      <c r="KAV241" s="46"/>
      <c r="KAW241" s="46"/>
      <c r="KAX241" s="46"/>
      <c r="KAY241" s="46"/>
      <c r="KAZ241" s="46"/>
      <c r="KBA241" s="46"/>
      <c r="KBB241" s="46"/>
      <c r="KBC241" s="46"/>
      <c r="KBD241" s="46"/>
      <c r="KBE241" s="46"/>
      <c r="KBF241" s="46"/>
      <c r="KBG241" s="46"/>
      <c r="KBH241" s="46"/>
      <c r="KBI241" s="46"/>
      <c r="KBJ241" s="46"/>
      <c r="KBK241" s="46"/>
      <c r="KBL241" s="46"/>
      <c r="KBM241" s="46"/>
      <c r="KBN241" s="46"/>
      <c r="KBO241" s="46"/>
      <c r="KBP241" s="46"/>
      <c r="KBQ241" s="46"/>
      <c r="KBR241" s="46"/>
      <c r="KBS241" s="46"/>
      <c r="KBT241" s="46"/>
      <c r="KBU241" s="46"/>
      <c r="KBV241" s="46"/>
      <c r="KBW241" s="46"/>
      <c r="KBX241" s="46"/>
      <c r="KBY241" s="46"/>
      <c r="KBZ241" s="46"/>
      <c r="KCA241" s="46"/>
      <c r="KCB241" s="46"/>
      <c r="KCC241" s="46"/>
      <c r="KCD241" s="46"/>
      <c r="KCE241" s="46"/>
      <c r="KCF241" s="46"/>
      <c r="KCG241" s="46"/>
      <c r="KCH241" s="46"/>
      <c r="KCI241" s="46"/>
      <c r="KCJ241" s="46"/>
      <c r="KCK241" s="46"/>
      <c r="KCL241" s="46"/>
      <c r="KCM241" s="46"/>
      <c r="KCN241" s="46"/>
      <c r="KCO241" s="46"/>
      <c r="KCP241" s="46"/>
      <c r="KCQ241" s="46"/>
      <c r="KCR241" s="46"/>
      <c r="KCS241" s="46"/>
      <c r="KCT241" s="46"/>
      <c r="KCU241" s="46"/>
      <c r="KCV241" s="46"/>
      <c r="KCW241" s="46"/>
      <c r="KCX241" s="46"/>
      <c r="KCY241" s="46"/>
      <c r="KCZ241" s="46"/>
      <c r="KDA241" s="46"/>
      <c r="KDB241" s="46"/>
      <c r="KDC241" s="46"/>
      <c r="KDD241" s="46"/>
      <c r="KDE241" s="46"/>
      <c r="KDF241" s="46"/>
      <c r="KDG241" s="46"/>
      <c r="KDH241" s="46"/>
      <c r="KDI241" s="46"/>
      <c r="KDJ241" s="46"/>
      <c r="KDK241" s="46"/>
      <c r="KDL241" s="46"/>
      <c r="KDM241" s="46"/>
      <c r="KDN241" s="46"/>
      <c r="KDO241" s="46"/>
      <c r="KDP241" s="46"/>
      <c r="KDQ241" s="46"/>
      <c r="KDR241" s="46"/>
      <c r="KDS241" s="46"/>
      <c r="KDT241" s="46"/>
      <c r="KDU241" s="46"/>
      <c r="KDV241" s="46"/>
      <c r="KDW241" s="46"/>
      <c r="KDX241" s="46"/>
      <c r="KDY241" s="46"/>
      <c r="KDZ241" s="46"/>
      <c r="KEA241" s="46"/>
      <c r="KEB241" s="46"/>
      <c r="KEC241" s="46"/>
      <c r="KED241" s="46"/>
      <c r="KEE241" s="46"/>
      <c r="KEF241" s="46"/>
      <c r="KEG241" s="46"/>
      <c r="KEH241" s="46"/>
      <c r="KEI241" s="46"/>
      <c r="KEJ241" s="46"/>
      <c r="KEK241" s="46"/>
      <c r="KEL241" s="46"/>
      <c r="KEM241" s="46"/>
      <c r="KEN241" s="46"/>
      <c r="KEO241" s="46"/>
      <c r="KEP241" s="46"/>
      <c r="KEQ241" s="46"/>
      <c r="KER241" s="46"/>
      <c r="KES241" s="46"/>
      <c r="KET241" s="46"/>
      <c r="KEU241" s="46"/>
      <c r="KEV241" s="46"/>
      <c r="KEW241" s="46"/>
      <c r="KEX241" s="46"/>
      <c r="KEY241" s="46"/>
      <c r="KEZ241" s="46"/>
      <c r="KFA241" s="46"/>
      <c r="KFB241" s="46"/>
      <c r="KFC241" s="46"/>
      <c r="KFD241" s="46"/>
      <c r="KFE241" s="46"/>
      <c r="KFF241" s="46"/>
      <c r="KFG241" s="46"/>
      <c r="KFH241" s="46"/>
      <c r="KFI241" s="46"/>
      <c r="KFJ241" s="46"/>
      <c r="KFK241" s="46"/>
      <c r="KFL241" s="46"/>
      <c r="KFM241" s="46"/>
      <c r="KFN241" s="46"/>
      <c r="KFO241" s="46"/>
      <c r="KFP241" s="46"/>
      <c r="KFQ241" s="46"/>
      <c r="KFR241" s="46"/>
      <c r="KFS241" s="46"/>
      <c r="KFT241" s="46"/>
      <c r="KFU241" s="46"/>
      <c r="KFV241" s="46"/>
      <c r="KFW241" s="46"/>
      <c r="KFX241" s="46"/>
      <c r="KFY241" s="46"/>
      <c r="KFZ241" s="46"/>
      <c r="KGA241" s="46"/>
      <c r="KGB241" s="46"/>
      <c r="KGC241" s="46"/>
      <c r="KGD241" s="46"/>
      <c r="KGE241" s="46"/>
      <c r="KGF241" s="46"/>
      <c r="KGG241" s="46"/>
      <c r="KGH241" s="46"/>
      <c r="KGI241" s="46"/>
      <c r="KGJ241" s="46"/>
      <c r="KGK241" s="46"/>
      <c r="KGL241" s="46"/>
      <c r="KGM241" s="46"/>
      <c r="KGN241" s="46"/>
      <c r="KGO241" s="46"/>
      <c r="KGP241" s="46"/>
      <c r="KGQ241" s="46"/>
      <c r="KGR241" s="46"/>
      <c r="KGS241" s="46"/>
      <c r="KGT241" s="46"/>
      <c r="KGU241" s="46"/>
      <c r="KGV241" s="46"/>
      <c r="KGW241" s="46"/>
      <c r="KGX241" s="46"/>
      <c r="KGY241" s="46"/>
      <c r="KGZ241" s="46"/>
      <c r="KHA241" s="46"/>
      <c r="KHB241" s="46"/>
      <c r="KHC241" s="46"/>
      <c r="KHD241" s="46"/>
      <c r="KHE241" s="46"/>
      <c r="KHF241" s="46"/>
      <c r="KHG241" s="46"/>
      <c r="KHH241" s="46"/>
      <c r="KHI241" s="46"/>
      <c r="KHJ241" s="46"/>
      <c r="KHK241" s="46"/>
      <c r="KHL241" s="46"/>
      <c r="KHM241" s="46"/>
      <c r="KHN241" s="46"/>
      <c r="KHO241" s="46"/>
      <c r="KHP241" s="46"/>
      <c r="KHQ241" s="46"/>
      <c r="KHR241" s="46"/>
      <c r="KHS241" s="46"/>
      <c r="KHT241" s="46"/>
      <c r="KHU241" s="46"/>
      <c r="KHV241" s="46"/>
      <c r="KHW241" s="46"/>
      <c r="KHX241" s="46"/>
      <c r="KHY241" s="46"/>
      <c r="KHZ241" s="46"/>
      <c r="KIA241" s="46"/>
      <c r="KIB241" s="46"/>
      <c r="KIC241" s="46"/>
      <c r="KID241" s="46"/>
      <c r="KIE241" s="46"/>
      <c r="KIF241" s="46"/>
      <c r="KIG241" s="46"/>
      <c r="KIH241" s="46"/>
      <c r="KII241" s="46"/>
      <c r="KIJ241" s="46"/>
      <c r="KIK241" s="46"/>
      <c r="KIL241" s="46"/>
      <c r="KIM241" s="46"/>
      <c r="KIN241" s="46"/>
      <c r="KIO241" s="46"/>
      <c r="KIP241" s="46"/>
      <c r="KIQ241" s="46"/>
      <c r="KIR241" s="46"/>
      <c r="KIS241" s="46"/>
      <c r="KIT241" s="46"/>
      <c r="KIU241" s="46"/>
      <c r="KIV241" s="46"/>
      <c r="KIW241" s="46"/>
      <c r="KIX241" s="46"/>
      <c r="KIY241" s="46"/>
      <c r="KIZ241" s="46"/>
      <c r="KJA241" s="46"/>
      <c r="KJB241" s="46"/>
      <c r="KJC241" s="46"/>
      <c r="KJD241" s="46"/>
      <c r="KJE241" s="46"/>
      <c r="KJF241" s="46"/>
      <c r="KJG241" s="46"/>
      <c r="KJH241" s="46"/>
      <c r="KJI241" s="46"/>
      <c r="KJJ241" s="46"/>
      <c r="KJK241" s="46"/>
      <c r="KJL241" s="46"/>
      <c r="KJM241" s="46"/>
      <c r="KJN241" s="46"/>
      <c r="KJO241" s="46"/>
      <c r="KJP241" s="46"/>
      <c r="KJQ241" s="46"/>
      <c r="KJR241" s="46"/>
      <c r="KJS241" s="46"/>
      <c r="KJT241" s="46"/>
      <c r="KJU241" s="46"/>
      <c r="KJV241" s="46"/>
      <c r="KJW241" s="46"/>
      <c r="KJX241" s="46"/>
      <c r="KJY241" s="46"/>
      <c r="KJZ241" s="46"/>
      <c r="KKA241" s="46"/>
      <c r="KKB241" s="46"/>
      <c r="KKC241" s="46"/>
      <c r="KKD241" s="46"/>
      <c r="KKE241" s="46"/>
      <c r="KKF241" s="46"/>
      <c r="KKG241" s="46"/>
      <c r="KKH241" s="46"/>
      <c r="KKI241" s="46"/>
      <c r="KKJ241" s="46"/>
      <c r="KKK241" s="46"/>
      <c r="KKL241" s="46"/>
      <c r="KKM241" s="46"/>
      <c r="KKN241" s="46"/>
      <c r="KKO241" s="46"/>
      <c r="KKP241" s="46"/>
      <c r="KKQ241" s="46"/>
      <c r="KKR241" s="46"/>
      <c r="KKS241" s="46"/>
      <c r="KKT241" s="46"/>
      <c r="KKU241" s="46"/>
      <c r="KKV241" s="46"/>
      <c r="KKW241" s="46"/>
      <c r="KKX241" s="46"/>
      <c r="KKY241" s="46"/>
      <c r="KKZ241" s="46"/>
      <c r="KLA241" s="46"/>
      <c r="KLB241" s="46"/>
      <c r="KLC241" s="46"/>
      <c r="KLD241" s="46"/>
      <c r="KLE241" s="46"/>
      <c r="KLF241" s="46"/>
      <c r="KLG241" s="46"/>
      <c r="KLH241" s="46"/>
      <c r="KLI241" s="46"/>
      <c r="KLJ241" s="46"/>
      <c r="KLK241" s="46"/>
      <c r="KLL241" s="46"/>
      <c r="KLM241" s="46"/>
      <c r="KLN241" s="46"/>
      <c r="KLO241" s="46"/>
      <c r="KLP241" s="46"/>
      <c r="KLQ241" s="46"/>
      <c r="KLR241" s="46"/>
      <c r="KLS241" s="46"/>
      <c r="KLT241" s="46"/>
      <c r="KLU241" s="46"/>
      <c r="KLV241" s="46"/>
      <c r="KLW241" s="46"/>
      <c r="KLX241" s="46"/>
      <c r="KLY241" s="46"/>
      <c r="KLZ241" s="46"/>
      <c r="KMA241" s="46"/>
      <c r="KMB241" s="46"/>
      <c r="KMC241" s="46"/>
      <c r="KMD241" s="46"/>
      <c r="KME241" s="46"/>
      <c r="KMF241" s="46"/>
      <c r="KMG241" s="46"/>
      <c r="KMH241" s="46"/>
      <c r="KMI241" s="46"/>
      <c r="KMJ241" s="46"/>
      <c r="KMK241" s="46"/>
      <c r="KML241" s="46"/>
      <c r="KMM241" s="46"/>
      <c r="KMN241" s="46"/>
      <c r="KMO241" s="46"/>
      <c r="KMP241" s="46"/>
      <c r="KMQ241" s="46"/>
      <c r="KMR241" s="46"/>
      <c r="KMS241" s="46"/>
      <c r="KMT241" s="46"/>
      <c r="KMU241" s="46"/>
      <c r="KMV241" s="46"/>
      <c r="KMW241" s="46"/>
      <c r="KMX241" s="46"/>
      <c r="KMY241" s="46"/>
      <c r="KMZ241" s="46"/>
      <c r="KNA241" s="46"/>
      <c r="KNB241" s="46"/>
      <c r="KNC241" s="46"/>
      <c r="KND241" s="46"/>
      <c r="KNE241" s="46"/>
      <c r="KNF241" s="46"/>
      <c r="KNG241" s="46"/>
      <c r="KNH241" s="46"/>
      <c r="KNI241" s="46"/>
      <c r="KNJ241" s="46"/>
      <c r="KNK241" s="46"/>
      <c r="KNL241" s="46"/>
      <c r="KNM241" s="46"/>
      <c r="KNN241" s="46"/>
      <c r="KNO241" s="46"/>
      <c r="KNP241" s="46"/>
      <c r="KNQ241" s="46"/>
      <c r="KNR241" s="46"/>
      <c r="KNS241" s="46"/>
      <c r="KNT241" s="46"/>
      <c r="KNU241" s="46"/>
      <c r="KNV241" s="46"/>
      <c r="KNW241" s="46"/>
      <c r="KNX241" s="46"/>
      <c r="KNY241" s="46"/>
      <c r="KNZ241" s="46"/>
      <c r="KOA241" s="46"/>
      <c r="KOB241" s="46"/>
      <c r="KOC241" s="46"/>
      <c r="KOD241" s="46"/>
      <c r="KOE241" s="46"/>
      <c r="KOF241" s="46"/>
      <c r="KOG241" s="46"/>
      <c r="KOH241" s="46"/>
      <c r="KOI241" s="46"/>
      <c r="KOJ241" s="46"/>
      <c r="KOK241" s="46"/>
      <c r="KOL241" s="46"/>
      <c r="KOM241" s="46"/>
      <c r="KON241" s="46"/>
      <c r="KOO241" s="46"/>
      <c r="KOP241" s="46"/>
      <c r="KOQ241" s="46"/>
      <c r="KOR241" s="46"/>
      <c r="KOS241" s="46"/>
      <c r="KOT241" s="46"/>
      <c r="KOU241" s="46"/>
      <c r="KOV241" s="46"/>
      <c r="KOW241" s="46"/>
      <c r="KOX241" s="46"/>
      <c r="KOY241" s="46"/>
      <c r="KOZ241" s="46"/>
      <c r="KPA241" s="46"/>
      <c r="KPB241" s="46"/>
      <c r="KPC241" s="46"/>
      <c r="KPD241" s="46"/>
      <c r="KPE241" s="46"/>
      <c r="KPF241" s="46"/>
      <c r="KPG241" s="46"/>
      <c r="KPH241" s="46"/>
      <c r="KPI241" s="46"/>
      <c r="KPJ241" s="46"/>
      <c r="KPK241" s="46"/>
      <c r="KPL241" s="46"/>
      <c r="KPM241" s="46"/>
      <c r="KPN241" s="46"/>
      <c r="KPO241" s="46"/>
      <c r="KPP241" s="46"/>
      <c r="KPQ241" s="46"/>
      <c r="KPR241" s="46"/>
      <c r="KPS241" s="46"/>
      <c r="KPT241" s="46"/>
      <c r="KPU241" s="46"/>
      <c r="KPV241" s="46"/>
      <c r="KPW241" s="46"/>
      <c r="KPX241" s="46"/>
      <c r="KPY241" s="46"/>
      <c r="KPZ241" s="46"/>
      <c r="KQA241" s="46"/>
      <c r="KQB241" s="46"/>
      <c r="KQC241" s="46"/>
      <c r="KQD241" s="46"/>
      <c r="KQE241" s="46"/>
      <c r="KQF241" s="46"/>
      <c r="KQG241" s="46"/>
      <c r="KQH241" s="46"/>
      <c r="KQI241" s="46"/>
      <c r="KQJ241" s="46"/>
      <c r="KQK241" s="46"/>
      <c r="KQL241" s="46"/>
      <c r="KQM241" s="46"/>
      <c r="KQN241" s="46"/>
      <c r="KQO241" s="46"/>
      <c r="KQP241" s="46"/>
      <c r="KQQ241" s="46"/>
      <c r="KQR241" s="46"/>
      <c r="KQS241" s="46"/>
      <c r="KQT241" s="46"/>
      <c r="KQU241" s="46"/>
      <c r="KQV241" s="46"/>
      <c r="KQW241" s="46"/>
      <c r="KQX241" s="46"/>
      <c r="KQY241" s="46"/>
      <c r="KQZ241" s="46"/>
      <c r="KRA241" s="46"/>
      <c r="KRB241" s="46"/>
      <c r="KRC241" s="46"/>
      <c r="KRD241" s="46"/>
      <c r="KRE241" s="46"/>
      <c r="KRF241" s="46"/>
      <c r="KRG241" s="46"/>
      <c r="KRH241" s="46"/>
      <c r="KRI241" s="46"/>
      <c r="KRJ241" s="46"/>
      <c r="KRK241" s="46"/>
      <c r="KRL241" s="46"/>
      <c r="KRM241" s="46"/>
      <c r="KRN241" s="46"/>
      <c r="KRO241" s="46"/>
      <c r="KRP241" s="46"/>
      <c r="KRQ241" s="46"/>
      <c r="KRR241" s="46"/>
      <c r="KRS241" s="46"/>
      <c r="KRT241" s="46"/>
      <c r="KRU241" s="46"/>
      <c r="KRV241" s="46"/>
      <c r="KRW241" s="46"/>
      <c r="KRX241" s="46"/>
      <c r="KRY241" s="46"/>
      <c r="KRZ241" s="46"/>
      <c r="KSA241" s="46"/>
      <c r="KSB241" s="46"/>
      <c r="KSC241" s="46"/>
      <c r="KSD241" s="46"/>
      <c r="KSE241" s="46"/>
      <c r="KSF241" s="46"/>
      <c r="KSG241" s="46"/>
      <c r="KSH241" s="46"/>
      <c r="KSI241" s="46"/>
      <c r="KSJ241" s="46"/>
      <c r="KSK241" s="46"/>
      <c r="KSL241" s="46"/>
      <c r="KSM241" s="46"/>
      <c r="KSN241" s="46"/>
      <c r="KSO241" s="46"/>
      <c r="KSP241" s="46"/>
      <c r="KSQ241" s="46"/>
      <c r="KSR241" s="46"/>
      <c r="KSS241" s="46"/>
      <c r="KST241" s="46"/>
      <c r="KSU241" s="46"/>
      <c r="KSV241" s="46"/>
      <c r="KSW241" s="46"/>
      <c r="KSX241" s="46"/>
      <c r="KSY241" s="46"/>
      <c r="KSZ241" s="46"/>
      <c r="KTA241" s="46"/>
      <c r="KTB241" s="46"/>
      <c r="KTC241" s="46"/>
      <c r="KTD241" s="46"/>
      <c r="KTE241" s="46"/>
      <c r="KTF241" s="46"/>
      <c r="KTG241" s="46"/>
      <c r="KTH241" s="46"/>
      <c r="KTI241" s="46"/>
      <c r="KTJ241" s="46"/>
      <c r="KTK241" s="46"/>
      <c r="KTL241" s="46"/>
      <c r="KTM241" s="46"/>
      <c r="KTN241" s="46"/>
      <c r="KTO241" s="46"/>
      <c r="KTP241" s="46"/>
      <c r="KTQ241" s="46"/>
      <c r="KTR241" s="46"/>
      <c r="KTS241" s="46"/>
      <c r="KTT241" s="46"/>
      <c r="KTU241" s="46"/>
      <c r="KTV241" s="46"/>
      <c r="KTW241" s="46"/>
      <c r="KTX241" s="46"/>
      <c r="KTY241" s="46"/>
      <c r="KTZ241" s="46"/>
      <c r="KUA241" s="46"/>
      <c r="KUB241" s="46"/>
      <c r="KUC241" s="46"/>
      <c r="KUD241" s="46"/>
      <c r="KUE241" s="46"/>
      <c r="KUF241" s="46"/>
      <c r="KUG241" s="46"/>
      <c r="KUH241" s="46"/>
      <c r="KUI241" s="46"/>
      <c r="KUJ241" s="46"/>
      <c r="KUK241" s="46"/>
      <c r="KUL241" s="46"/>
      <c r="KUM241" s="46"/>
      <c r="KUN241" s="46"/>
      <c r="KUO241" s="46"/>
      <c r="KUP241" s="46"/>
      <c r="KUQ241" s="46"/>
      <c r="KUR241" s="46"/>
      <c r="KUS241" s="46"/>
      <c r="KUT241" s="46"/>
      <c r="KUU241" s="46"/>
      <c r="KUV241" s="46"/>
      <c r="KUW241" s="46"/>
      <c r="KUX241" s="46"/>
      <c r="KUY241" s="46"/>
      <c r="KUZ241" s="46"/>
      <c r="KVA241" s="46"/>
      <c r="KVB241" s="46"/>
      <c r="KVC241" s="46"/>
      <c r="KVD241" s="46"/>
      <c r="KVE241" s="46"/>
      <c r="KVF241" s="46"/>
      <c r="KVG241" s="46"/>
      <c r="KVH241" s="46"/>
      <c r="KVI241" s="46"/>
      <c r="KVJ241" s="46"/>
      <c r="KVK241" s="46"/>
      <c r="KVL241" s="46"/>
      <c r="KVM241" s="46"/>
      <c r="KVN241" s="46"/>
      <c r="KVO241" s="46"/>
      <c r="KVP241" s="46"/>
      <c r="KVQ241" s="46"/>
      <c r="KVR241" s="46"/>
      <c r="KVS241" s="46"/>
      <c r="KVT241" s="46"/>
      <c r="KVU241" s="46"/>
      <c r="KVV241" s="46"/>
      <c r="KVW241" s="46"/>
      <c r="KVX241" s="46"/>
      <c r="KVY241" s="46"/>
      <c r="KVZ241" s="46"/>
      <c r="KWA241" s="46"/>
      <c r="KWB241" s="46"/>
      <c r="KWC241" s="46"/>
      <c r="KWD241" s="46"/>
      <c r="KWE241" s="46"/>
      <c r="KWF241" s="46"/>
      <c r="KWG241" s="46"/>
      <c r="KWH241" s="46"/>
      <c r="KWI241" s="46"/>
      <c r="KWJ241" s="46"/>
      <c r="KWK241" s="46"/>
      <c r="KWL241" s="46"/>
      <c r="KWM241" s="46"/>
      <c r="KWN241" s="46"/>
      <c r="KWO241" s="46"/>
      <c r="KWP241" s="46"/>
      <c r="KWQ241" s="46"/>
      <c r="KWR241" s="46"/>
      <c r="KWS241" s="46"/>
      <c r="KWT241" s="46"/>
      <c r="KWU241" s="46"/>
      <c r="KWV241" s="46"/>
      <c r="KWW241" s="46"/>
      <c r="KWX241" s="46"/>
      <c r="KWY241" s="46"/>
      <c r="KWZ241" s="46"/>
      <c r="KXA241" s="46"/>
      <c r="KXB241" s="46"/>
      <c r="KXC241" s="46"/>
      <c r="KXD241" s="46"/>
      <c r="KXE241" s="46"/>
      <c r="KXF241" s="46"/>
      <c r="KXG241" s="46"/>
      <c r="KXH241" s="46"/>
      <c r="KXI241" s="46"/>
      <c r="KXJ241" s="46"/>
      <c r="KXK241" s="46"/>
      <c r="KXL241" s="46"/>
      <c r="KXM241" s="46"/>
      <c r="KXN241" s="46"/>
      <c r="KXO241" s="46"/>
      <c r="KXP241" s="46"/>
      <c r="KXQ241" s="46"/>
      <c r="KXR241" s="46"/>
      <c r="KXS241" s="46"/>
      <c r="KXT241" s="46"/>
      <c r="KXU241" s="46"/>
      <c r="KXV241" s="46"/>
      <c r="KXW241" s="46"/>
      <c r="KXX241" s="46"/>
      <c r="KXY241" s="46"/>
      <c r="KXZ241" s="46"/>
      <c r="KYA241" s="46"/>
      <c r="KYB241" s="46"/>
      <c r="KYC241" s="46"/>
      <c r="KYD241" s="46"/>
      <c r="KYE241" s="46"/>
      <c r="KYF241" s="46"/>
      <c r="KYG241" s="46"/>
      <c r="KYH241" s="46"/>
      <c r="KYI241" s="46"/>
      <c r="KYJ241" s="46"/>
      <c r="KYK241" s="46"/>
      <c r="KYL241" s="46"/>
      <c r="KYM241" s="46"/>
      <c r="KYN241" s="46"/>
      <c r="KYO241" s="46"/>
      <c r="KYP241" s="46"/>
      <c r="KYQ241" s="46"/>
      <c r="KYR241" s="46"/>
      <c r="KYS241" s="46"/>
      <c r="KYT241" s="46"/>
      <c r="KYU241" s="46"/>
      <c r="KYV241" s="46"/>
      <c r="KYW241" s="46"/>
      <c r="KYX241" s="46"/>
      <c r="KYY241" s="46"/>
      <c r="KYZ241" s="46"/>
      <c r="KZA241" s="46"/>
      <c r="KZB241" s="46"/>
      <c r="KZC241" s="46"/>
      <c r="KZD241" s="46"/>
      <c r="KZE241" s="46"/>
      <c r="KZF241" s="46"/>
      <c r="KZG241" s="46"/>
      <c r="KZH241" s="46"/>
      <c r="KZI241" s="46"/>
      <c r="KZJ241" s="46"/>
      <c r="KZK241" s="46"/>
      <c r="KZL241" s="46"/>
      <c r="KZM241" s="46"/>
      <c r="KZN241" s="46"/>
      <c r="KZO241" s="46"/>
      <c r="KZP241" s="46"/>
      <c r="KZQ241" s="46"/>
      <c r="KZR241" s="46"/>
      <c r="KZS241" s="46"/>
      <c r="KZT241" s="46"/>
      <c r="KZU241" s="46"/>
      <c r="KZV241" s="46"/>
      <c r="KZW241" s="46"/>
      <c r="KZX241" s="46"/>
      <c r="KZY241" s="46"/>
      <c r="KZZ241" s="46"/>
      <c r="LAA241" s="46"/>
      <c r="LAB241" s="46"/>
      <c r="LAC241" s="46"/>
      <c r="LAD241" s="46"/>
      <c r="LAE241" s="46"/>
      <c r="LAF241" s="46"/>
      <c r="LAG241" s="46"/>
      <c r="LAH241" s="46"/>
      <c r="LAI241" s="46"/>
      <c r="LAJ241" s="46"/>
      <c r="LAK241" s="46"/>
      <c r="LAL241" s="46"/>
      <c r="LAM241" s="46"/>
      <c r="LAN241" s="46"/>
      <c r="LAO241" s="46"/>
      <c r="LAP241" s="46"/>
      <c r="LAQ241" s="46"/>
      <c r="LAR241" s="46"/>
      <c r="LAS241" s="46"/>
      <c r="LAT241" s="46"/>
      <c r="LAU241" s="46"/>
      <c r="LAV241" s="46"/>
      <c r="LAW241" s="46"/>
      <c r="LAX241" s="46"/>
      <c r="LAY241" s="46"/>
      <c r="LAZ241" s="46"/>
      <c r="LBA241" s="46"/>
      <c r="LBB241" s="46"/>
      <c r="LBC241" s="46"/>
      <c r="LBD241" s="46"/>
      <c r="LBE241" s="46"/>
      <c r="LBF241" s="46"/>
      <c r="LBG241" s="46"/>
      <c r="LBH241" s="46"/>
      <c r="LBI241" s="46"/>
      <c r="LBJ241" s="46"/>
      <c r="LBK241" s="46"/>
      <c r="LBL241" s="46"/>
      <c r="LBM241" s="46"/>
      <c r="LBN241" s="46"/>
      <c r="LBO241" s="46"/>
      <c r="LBP241" s="46"/>
      <c r="LBQ241" s="46"/>
      <c r="LBR241" s="46"/>
      <c r="LBS241" s="46"/>
      <c r="LBT241" s="46"/>
      <c r="LBU241" s="46"/>
      <c r="LBV241" s="46"/>
      <c r="LBW241" s="46"/>
      <c r="LBX241" s="46"/>
      <c r="LBY241" s="46"/>
      <c r="LBZ241" s="46"/>
      <c r="LCA241" s="46"/>
      <c r="LCB241" s="46"/>
      <c r="LCC241" s="46"/>
      <c r="LCD241" s="46"/>
      <c r="LCE241" s="46"/>
      <c r="LCF241" s="46"/>
      <c r="LCG241" s="46"/>
      <c r="LCH241" s="46"/>
      <c r="LCI241" s="46"/>
      <c r="LCJ241" s="46"/>
      <c r="LCK241" s="46"/>
      <c r="LCL241" s="46"/>
      <c r="LCM241" s="46"/>
      <c r="LCN241" s="46"/>
      <c r="LCO241" s="46"/>
      <c r="LCP241" s="46"/>
      <c r="LCQ241" s="46"/>
      <c r="LCR241" s="46"/>
      <c r="LCS241" s="46"/>
      <c r="LCT241" s="46"/>
      <c r="LCU241" s="46"/>
      <c r="LCV241" s="46"/>
      <c r="LCW241" s="46"/>
      <c r="LCX241" s="46"/>
      <c r="LCY241" s="46"/>
      <c r="LCZ241" s="46"/>
      <c r="LDA241" s="46"/>
      <c r="LDB241" s="46"/>
      <c r="LDC241" s="46"/>
      <c r="LDD241" s="46"/>
      <c r="LDE241" s="46"/>
      <c r="LDF241" s="46"/>
      <c r="LDG241" s="46"/>
      <c r="LDH241" s="46"/>
      <c r="LDI241" s="46"/>
      <c r="LDJ241" s="46"/>
      <c r="LDK241" s="46"/>
      <c r="LDL241" s="46"/>
      <c r="LDM241" s="46"/>
      <c r="LDN241" s="46"/>
      <c r="LDO241" s="46"/>
      <c r="LDP241" s="46"/>
      <c r="LDQ241" s="46"/>
      <c r="LDR241" s="46"/>
      <c r="LDS241" s="46"/>
      <c r="LDT241" s="46"/>
      <c r="LDU241" s="46"/>
      <c r="LDV241" s="46"/>
      <c r="LDW241" s="46"/>
      <c r="LDX241" s="46"/>
      <c r="LDY241" s="46"/>
      <c r="LDZ241" s="46"/>
      <c r="LEA241" s="46"/>
      <c r="LEB241" s="46"/>
      <c r="LEC241" s="46"/>
      <c r="LED241" s="46"/>
      <c r="LEE241" s="46"/>
      <c r="LEF241" s="46"/>
      <c r="LEG241" s="46"/>
      <c r="LEH241" s="46"/>
      <c r="LEI241" s="46"/>
      <c r="LEJ241" s="46"/>
      <c r="LEK241" s="46"/>
      <c r="LEL241" s="46"/>
      <c r="LEM241" s="46"/>
      <c r="LEN241" s="46"/>
      <c r="LEO241" s="46"/>
      <c r="LEP241" s="46"/>
      <c r="LEQ241" s="46"/>
      <c r="LER241" s="46"/>
      <c r="LES241" s="46"/>
      <c r="LET241" s="46"/>
      <c r="LEU241" s="46"/>
      <c r="LEV241" s="46"/>
      <c r="LEW241" s="46"/>
      <c r="LEX241" s="46"/>
      <c r="LEY241" s="46"/>
      <c r="LEZ241" s="46"/>
      <c r="LFA241" s="46"/>
      <c r="LFB241" s="46"/>
      <c r="LFC241" s="46"/>
      <c r="LFD241" s="46"/>
      <c r="LFE241" s="46"/>
      <c r="LFF241" s="46"/>
      <c r="LFG241" s="46"/>
      <c r="LFH241" s="46"/>
      <c r="LFI241" s="46"/>
      <c r="LFJ241" s="46"/>
      <c r="LFK241" s="46"/>
      <c r="LFL241" s="46"/>
      <c r="LFM241" s="46"/>
      <c r="LFN241" s="46"/>
      <c r="LFO241" s="46"/>
      <c r="LFP241" s="46"/>
      <c r="LFQ241" s="46"/>
      <c r="LFR241" s="46"/>
      <c r="LFS241" s="46"/>
      <c r="LFT241" s="46"/>
      <c r="LFU241" s="46"/>
      <c r="LFV241" s="46"/>
      <c r="LFW241" s="46"/>
      <c r="LFX241" s="46"/>
      <c r="LFY241" s="46"/>
      <c r="LFZ241" s="46"/>
      <c r="LGA241" s="46"/>
      <c r="LGB241" s="46"/>
      <c r="LGC241" s="46"/>
      <c r="LGD241" s="46"/>
      <c r="LGE241" s="46"/>
      <c r="LGF241" s="46"/>
      <c r="LGG241" s="46"/>
      <c r="LGH241" s="46"/>
      <c r="LGI241" s="46"/>
      <c r="LGJ241" s="46"/>
      <c r="LGK241" s="46"/>
      <c r="LGL241" s="46"/>
      <c r="LGM241" s="46"/>
      <c r="LGN241" s="46"/>
      <c r="LGO241" s="46"/>
      <c r="LGP241" s="46"/>
      <c r="LGQ241" s="46"/>
      <c r="LGR241" s="46"/>
      <c r="LGS241" s="46"/>
      <c r="LGT241" s="46"/>
      <c r="LGU241" s="46"/>
      <c r="LGV241" s="46"/>
      <c r="LGW241" s="46"/>
      <c r="LGX241" s="46"/>
      <c r="LGY241" s="46"/>
      <c r="LGZ241" s="46"/>
      <c r="LHA241" s="46"/>
      <c r="LHB241" s="46"/>
      <c r="LHC241" s="46"/>
      <c r="LHD241" s="46"/>
      <c r="LHE241" s="46"/>
      <c r="LHF241" s="46"/>
      <c r="LHG241" s="46"/>
      <c r="LHH241" s="46"/>
      <c r="LHI241" s="46"/>
      <c r="LHJ241" s="46"/>
      <c r="LHK241" s="46"/>
      <c r="LHL241" s="46"/>
      <c r="LHM241" s="46"/>
      <c r="LHN241" s="46"/>
      <c r="LHO241" s="46"/>
      <c r="LHP241" s="46"/>
      <c r="LHQ241" s="46"/>
      <c r="LHR241" s="46"/>
      <c r="LHS241" s="46"/>
      <c r="LHT241" s="46"/>
      <c r="LHU241" s="46"/>
      <c r="LHV241" s="46"/>
      <c r="LHW241" s="46"/>
      <c r="LHX241" s="46"/>
      <c r="LHY241" s="46"/>
      <c r="LHZ241" s="46"/>
      <c r="LIA241" s="46"/>
      <c r="LIB241" s="46"/>
      <c r="LIC241" s="46"/>
      <c r="LID241" s="46"/>
      <c r="LIE241" s="46"/>
      <c r="LIF241" s="46"/>
      <c r="LIG241" s="46"/>
      <c r="LIH241" s="46"/>
      <c r="LII241" s="46"/>
      <c r="LIJ241" s="46"/>
      <c r="LIK241" s="46"/>
      <c r="LIL241" s="46"/>
      <c r="LIM241" s="46"/>
      <c r="LIN241" s="46"/>
      <c r="LIO241" s="46"/>
      <c r="LIP241" s="46"/>
      <c r="LIQ241" s="46"/>
      <c r="LIR241" s="46"/>
      <c r="LIS241" s="46"/>
      <c r="LIT241" s="46"/>
      <c r="LIU241" s="46"/>
      <c r="LIV241" s="46"/>
      <c r="LIW241" s="46"/>
      <c r="LIX241" s="46"/>
      <c r="LIY241" s="46"/>
      <c r="LIZ241" s="46"/>
      <c r="LJA241" s="46"/>
      <c r="LJB241" s="46"/>
      <c r="LJC241" s="46"/>
      <c r="LJD241" s="46"/>
      <c r="LJE241" s="46"/>
      <c r="LJF241" s="46"/>
      <c r="LJG241" s="46"/>
      <c r="LJH241" s="46"/>
      <c r="LJI241" s="46"/>
      <c r="LJJ241" s="46"/>
      <c r="LJK241" s="46"/>
      <c r="LJL241" s="46"/>
      <c r="LJM241" s="46"/>
      <c r="LJN241" s="46"/>
      <c r="LJO241" s="46"/>
      <c r="LJP241" s="46"/>
      <c r="LJQ241" s="46"/>
      <c r="LJR241" s="46"/>
      <c r="LJS241" s="46"/>
      <c r="LJT241" s="46"/>
      <c r="LJU241" s="46"/>
      <c r="LJV241" s="46"/>
      <c r="LJW241" s="46"/>
      <c r="LJX241" s="46"/>
      <c r="LJY241" s="46"/>
      <c r="LJZ241" s="46"/>
      <c r="LKA241" s="46"/>
      <c r="LKB241" s="46"/>
      <c r="LKC241" s="46"/>
      <c r="LKD241" s="46"/>
      <c r="LKE241" s="46"/>
      <c r="LKF241" s="46"/>
      <c r="LKG241" s="46"/>
      <c r="LKH241" s="46"/>
      <c r="LKI241" s="46"/>
      <c r="LKJ241" s="46"/>
      <c r="LKK241" s="46"/>
      <c r="LKL241" s="46"/>
      <c r="LKM241" s="46"/>
      <c r="LKN241" s="46"/>
      <c r="LKO241" s="46"/>
      <c r="LKP241" s="46"/>
      <c r="LKQ241" s="46"/>
      <c r="LKR241" s="46"/>
      <c r="LKS241" s="46"/>
      <c r="LKT241" s="46"/>
      <c r="LKU241" s="46"/>
      <c r="LKV241" s="46"/>
      <c r="LKW241" s="46"/>
      <c r="LKX241" s="46"/>
      <c r="LKY241" s="46"/>
      <c r="LKZ241" s="46"/>
      <c r="LLA241" s="46"/>
      <c r="LLB241" s="46"/>
      <c r="LLC241" s="46"/>
      <c r="LLD241" s="46"/>
      <c r="LLE241" s="46"/>
      <c r="LLF241" s="46"/>
      <c r="LLG241" s="46"/>
      <c r="LLH241" s="46"/>
      <c r="LLI241" s="46"/>
      <c r="LLJ241" s="46"/>
      <c r="LLK241" s="46"/>
      <c r="LLL241" s="46"/>
      <c r="LLM241" s="46"/>
      <c r="LLN241" s="46"/>
      <c r="LLO241" s="46"/>
      <c r="LLP241" s="46"/>
      <c r="LLQ241" s="46"/>
      <c r="LLR241" s="46"/>
      <c r="LLS241" s="46"/>
      <c r="LLT241" s="46"/>
      <c r="LLU241" s="46"/>
      <c r="LLV241" s="46"/>
      <c r="LLW241" s="46"/>
      <c r="LLX241" s="46"/>
      <c r="LLY241" s="46"/>
      <c r="LLZ241" s="46"/>
      <c r="LMA241" s="46"/>
      <c r="LMB241" s="46"/>
      <c r="LMC241" s="46"/>
      <c r="LMD241" s="46"/>
      <c r="LME241" s="46"/>
      <c r="LMF241" s="46"/>
      <c r="LMG241" s="46"/>
      <c r="LMH241" s="46"/>
      <c r="LMI241" s="46"/>
      <c r="LMJ241" s="46"/>
      <c r="LMK241" s="46"/>
      <c r="LML241" s="46"/>
      <c r="LMM241" s="46"/>
      <c r="LMN241" s="46"/>
      <c r="LMO241" s="46"/>
      <c r="LMP241" s="46"/>
      <c r="LMQ241" s="46"/>
      <c r="LMR241" s="46"/>
      <c r="LMS241" s="46"/>
      <c r="LMT241" s="46"/>
      <c r="LMU241" s="46"/>
      <c r="LMV241" s="46"/>
      <c r="LMW241" s="46"/>
      <c r="LMX241" s="46"/>
      <c r="LMY241" s="46"/>
      <c r="LMZ241" s="46"/>
      <c r="LNA241" s="46"/>
      <c r="LNB241" s="46"/>
      <c r="LNC241" s="46"/>
      <c r="LND241" s="46"/>
      <c r="LNE241" s="46"/>
      <c r="LNF241" s="46"/>
      <c r="LNG241" s="46"/>
      <c r="LNH241" s="46"/>
      <c r="LNI241" s="46"/>
      <c r="LNJ241" s="46"/>
      <c r="LNK241" s="46"/>
      <c r="LNL241" s="46"/>
      <c r="LNM241" s="46"/>
      <c r="LNN241" s="46"/>
      <c r="LNO241" s="46"/>
      <c r="LNP241" s="46"/>
      <c r="LNQ241" s="46"/>
      <c r="LNR241" s="46"/>
      <c r="LNS241" s="46"/>
      <c r="LNT241" s="46"/>
      <c r="LNU241" s="46"/>
      <c r="LNV241" s="46"/>
      <c r="LNW241" s="46"/>
      <c r="LNX241" s="46"/>
      <c r="LNY241" s="46"/>
      <c r="LNZ241" s="46"/>
      <c r="LOA241" s="46"/>
      <c r="LOB241" s="46"/>
      <c r="LOC241" s="46"/>
      <c r="LOD241" s="46"/>
      <c r="LOE241" s="46"/>
      <c r="LOF241" s="46"/>
      <c r="LOG241" s="46"/>
      <c r="LOH241" s="46"/>
      <c r="LOI241" s="46"/>
      <c r="LOJ241" s="46"/>
      <c r="LOK241" s="46"/>
      <c r="LOL241" s="46"/>
      <c r="LOM241" s="46"/>
      <c r="LON241" s="46"/>
      <c r="LOO241" s="46"/>
      <c r="LOP241" s="46"/>
      <c r="LOQ241" s="46"/>
      <c r="LOR241" s="46"/>
      <c r="LOS241" s="46"/>
      <c r="LOT241" s="46"/>
      <c r="LOU241" s="46"/>
      <c r="LOV241" s="46"/>
      <c r="LOW241" s="46"/>
      <c r="LOX241" s="46"/>
      <c r="LOY241" s="46"/>
      <c r="LOZ241" s="46"/>
      <c r="LPA241" s="46"/>
      <c r="LPB241" s="46"/>
      <c r="LPC241" s="46"/>
      <c r="LPD241" s="46"/>
      <c r="LPE241" s="46"/>
      <c r="LPF241" s="46"/>
      <c r="LPG241" s="46"/>
      <c r="LPH241" s="46"/>
      <c r="LPI241" s="46"/>
      <c r="LPJ241" s="46"/>
      <c r="LPK241" s="46"/>
      <c r="LPL241" s="46"/>
      <c r="LPM241" s="46"/>
      <c r="LPN241" s="46"/>
      <c r="LPO241" s="46"/>
      <c r="LPP241" s="46"/>
      <c r="LPQ241" s="46"/>
      <c r="LPR241" s="46"/>
      <c r="LPS241" s="46"/>
      <c r="LPT241" s="46"/>
      <c r="LPU241" s="46"/>
      <c r="LPV241" s="46"/>
      <c r="LPW241" s="46"/>
      <c r="LPX241" s="46"/>
      <c r="LPY241" s="46"/>
      <c r="LPZ241" s="46"/>
      <c r="LQA241" s="46"/>
      <c r="LQB241" s="46"/>
      <c r="LQC241" s="46"/>
      <c r="LQD241" s="46"/>
      <c r="LQE241" s="46"/>
      <c r="LQF241" s="46"/>
      <c r="LQG241" s="46"/>
      <c r="LQH241" s="46"/>
      <c r="LQI241" s="46"/>
      <c r="LQJ241" s="46"/>
      <c r="LQK241" s="46"/>
      <c r="LQL241" s="46"/>
      <c r="LQM241" s="46"/>
      <c r="LQN241" s="46"/>
      <c r="LQO241" s="46"/>
      <c r="LQP241" s="46"/>
      <c r="LQQ241" s="46"/>
      <c r="LQR241" s="46"/>
      <c r="LQS241" s="46"/>
      <c r="LQT241" s="46"/>
      <c r="LQU241" s="46"/>
      <c r="LQV241" s="46"/>
      <c r="LQW241" s="46"/>
      <c r="LQX241" s="46"/>
      <c r="LQY241" s="46"/>
      <c r="LQZ241" s="46"/>
      <c r="LRA241" s="46"/>
      <c r="LRB241" s="46"/>
      <c r="LRC241" s="46"/>
      <c r="LRD241" s="46"/>
      <c r="LRE241" s="46"/>
      <c r="LRF241" s="46"/>
      <c r="LRG241" s="46"/>
      <c r="LRH241" s="46"/>
      <c r="LRI241" s="46"/>
      <c r="LRJ241" s="46"/>
      <c r="LRK241" s="46"/>
      <c r="LRL241" s="46"/>
      <c r="LRM241" s="46"/>
      <c r="LRN241" s="46"/>
      <c r="LRO241" s="46"/>
      <c r="LRP241" s="46"/>
      <c r="LRQ241" s="46"/>
      <c r="LRR241" s="46"/>
      <c r="LRS241" s="46"/>
      <c r="LRT241" s="46"/>
      <c r="LRU241" s="46"/>
      <c r="LRV241" s="46"/>
      <c r="LRW241" s="46"/>
      <c r="LRX241" s="46"/>
      <c r="LRY241" s="46"/>
      <c r="LRZ241" s="46"/>
      <c r="LSA241" s="46"/>
      <c r="LSB241" s="46"/>
      <c r="LSC241" s="46"/>
      <c r="LSD241" s="46"/>
      <c r="LSE241" s="46"/>
      <c r="LSF241" s="46"/>
      <c r="LSG241" s="46"/>
      <c r="LSH241" s="46"/>
      <c r="LSI241" s="46"/>
      <c r="LSJ241" s="46"/>
      <c r="LSK241" s="46"/>
      <c r="LSL241" s="46"/>
      <c r="LSM241" s="46"/>
      <c r="LSN241" s="46"/>
      <c r="LSO241" s="46"/>
      <c r="LSP241" s="46"/>
      <c r="LSQ241" s="46"/>
      <c r="LSR241" s="46"/>
      <c r="LSS241" s="46"/>
      <c r="LST241" s="46"/>
      <c r="LSU241" s="46"/>
      <c r="LSV241" s="46"/>
      <c r="LSW241" s="46"/>
      <c r="LSX241" s="46"/>
      <c r="LSY241" s="46"/>
      <c r="LSZ241" s="46"/>
      <c r="LTA241" s="46"/>
      <c r="LTB241" s="46"/>
      <c r="LTC241" s="46"/>
      <c r="LTD241" s="46"/>
      <c r="LTE241" s="46"/>
      <c r="LTF241" s="46"/>
      <c r="LTG241" s="46"/>
      <c r="LTH241" s="46"/>
      <c r="LTI241" s="46"/>
      <c r="LTJ241" s="46"/>
      <c r="LTK241" s="46"/>
      <c r="LTL241" s="46"/>
      <c r="LTM241" s="46"/>
      <c r="LTN241" s="46"/>
      <c r="LTO241" s="46"/>
      <c r="LTP241" s="46"/>
      <c r="LTQ241" s="46"/>
      <c r="LTR241" s="46"/>
      <c r="LTS241" s="46"/>
      <c r="LTT241" s="46"/>
      <c r="LTU241" s="46"/>
      <c r="LTV241" s="46"/>
      <c r="LTW241" s="46"/>
      <c r="LTX241" s="46"/>
      <c r="LTY241" s="46"/>
      <c r="LTZ241" s="46"/>
      <c r="LUA241" s="46"/>
      <c r="LUB241" s="46"/>
      <c r="LUC241" s="46"/>
      <c r="LUD241" s="46"/>
      <c r="LUE241" s="46"/>
      <c r="LUF241" s="46"/>
      <c r="LUG241" s="46"/>
      <c r="LUH241" s="46"/>
      <c r="LUI241" s="46"/>
      <c r="LUJ241" s="46"/>
      <c r="LUK241" s="46"/>
      <c r="LUL241" s="46"/>
      <c r="LUM241" s="46"/>
      <c r="LUN241" s="46"/>
      <c r="LUO241" s="46"/>
      <c r="LUP241" s="46"/>
      <c r="LUQ241" s="46"/>
      <c r="LUR241" s="46"/>
      <c r="LUS241" s="46"/>
      <c r="LUT241" s="46"/>
      <c r="LUU241" s="46"/>
      <c r="LUV241" s="46"/>
      <c r="LUW241" s="46"/>
      <c r="LUX241" s="46"/>
      <c r="LUY241" s="46"/>
      <c r="LUZ241" s="46"/>
      <c r="LVA241" s="46"/>
      <c r="LVB241" s="46"/>
      <c r="LVC241" s="46"/>
      <c r="LVD241" s="46"/>
      <c r="LVE241" s="46"/>
      <c r="LVF241" s="46"/>
      <c r="LVG241" s="46"/>
      <c r="LVH241" s="46"/>
      <c r="LVI241" s="46"/>
      <c r="LVJ241" s="46"/>
      <c r="LVK241" s="46"/>
      <c r="LVL241" s="46"/>
      <c r="LVM241" s="46"/>
      <c r="LVN241" s="46"/>
      <c r="LVO241" s="46"/>
      <c r="LVP241" s="46"/>
      <c r="LVQ241" s="46"/>
      <c r="LVR241" s="46"/>
      <c r="LVS241" s="46"/>
      <c r="LVT241" s="46"/>
      <c r="LVU241" s="46"/>
      <c r="LVV241" s="46"/>
      <c r="LVW241" s="46"/>
      <c r="LVX241" s="46"/>
      <c r="LVY241" s="46"/>
      <c r="LVZ241" s="46"/>
      <c r="LWA241" s="46"/>
      <c r="LWB241" s="46"/>
      <c r="LWC241" s="46"/>
      <c r="LWD241" s="46"/>
      <c r="LWE241" s="46"/>
      <c r="LWF241" s="46"/>
      <c r="LWG241" s="46"/>
      <c r="LWH241" s="46"/>
      <c r="LWI241" s="46"/>
      <c r="LWJ241" s="46"/>
      <c r="LWK241" s="46"/>
      <c r="LWL241" s="46"/>
      <c r="LWM241" s="46"/>
      <c r="LWN241" s="46"/>
      <c r="LWO241" s="46"/>
      <c r="LWP241" s="46"/>
      <c r="LWQ241" s="46"/>
      <c r="LWR241" s="46"/>
      <c r="LWS241" s="46"/>
      <c r="LWT241" s="46"/>
      <c r="LWU241" s="46"/>
      <c r="LWV241" s="46"/>
      <c r="LWW241" s="46"/>
      <c r="LWX241" s="46"/>
      <c r="LWY241" s="46"/>
      <c r="LWZ241" s="46"/>
      <c r="LXA241" s="46"/>
      <c r="LXB241" s="46"/>
      <c r="LXC241" s="46"/>
      <c r="LXD241" s="46"/>
      <c r="LXE241" s="46"/>
      <c r="LXF241" s="46"/>
      <c r="LXG241" s="46"/>
      <c r="LXH241" s="46"/>
      <c r="LXI241" s="46"/>
      <c r="LXJ241" s="46"/>
      <c r="LXK241" s="46"/>
      <c r="LXL241" s="46"/>
      <c r="LXM241" s="46"/>
      <c r="LXN241" s="46"/>
      <c r="LXO241" s="46"/>
      <c r="LXP241" s="46"/>
      <c r="LXQ241" s="46"/>
      <c r="LXR241" s="46"/>
      <c r="LXS241" s="46"/>
      <c r="LXT241" s="46"/>
      <c r="LXU241" s="46"/>
      <c r="LXV241" s="46"/>
      <c r="LXW241" s="46"/>
      <c r="LXX241" s="46"/>
      <c r="LXY241" s="46"/>
      <c r="LXZ241" s="46"/>
      <c r="LYA241" s="46"/>
      <c r="LYB241" s="46"/>
      <c r="LYC241" s="46"/>
      <c r="LYD241" s="46"/>
      <c r="LYE241" s="46"/>
      <c r="LYF241" s="46"/>
      <c r="LYG241" s="46"/>
      <c r="LYH241" s="46"/>
      <c r="LYI241" s="46"/>
      <c r="LYJ241" s="46"/>
      <c r="LYK241" s="46"/>
      <c r="LYL241" s="46"/>
      <c r="LYM241" s="46"/>
      <c r="LYN241" s="46"/>
      <c r="LYO241" s="46"/>
      <c r="LYP241" s="46"/>
      <c r="LYQ241" s="46"/>
      <c r="LYR241" s="46"/>
      <c r="LYS241" s="46"/>
      <c r="LYT241" s="46"/>
      <c r="LYU241" s="46"/>
      <c r="LYV241" s="46"/>
      <c r="LYW241" s="46"/>
      <c r="LYX241" s="46"/>
      <c r="LYY241" s="46"/>
      <c r="LYZ241" s="46"/>
      <c r="LZA241" s="46"/>
      <c r="LZB241" s="46"/>
      <c r="LZC241" s="46"/>
      <c r="LZD241" s="46"/>
      <c r="LZE241" s="46"/>
      <c r="LZF241" s="46"/>
      <c r="LZG241" s="46"/>
      <c r="LZH241" s="46"/>
      <c r="LZI241" s="46"/>
      <c r="LZJ241" s="46"/>
      <c r="LZK241" s="46"/>
      <c r="LZL241" s="46"/>
      <c r="LZM241" s="46"/>
      <c r="LZN241" s="46"/>
      <c r="LZO241" s="46"/>
      <c r="LZP241" s="46"/>
      <c r="LZQ241" s="46"/>
      <c r="LZR241" s="46"/>
      <c r="LZS241" s="46"/>
      <c r="LZT241" s="46"/>
      <c r="LZU241" s="46"/>
      <c r="LZV241" s="46"/>
      <c r="LZW241" s="46"/>
      <c r="LZX241" s="46"/>
      <c r="LZY241" s="46"/>
      <c r="LZZ241" s="46"/>
      <c r="MAA241" s="46"/>
      <c r="MAB241" s="46"/>
      <c r="MAC241" s="46"/>
      <c r="MAD241" s="46"/>
      <c r="MAE241" s="46"/>
      <c r="MAF241" s="46"/>
      <c r="MAG241" s="46"/>
      <c r="MAH241" s="46"/>
      <c r="MAI241" s="46"/>
      <c r="MAJ241" s="46"/>
      <c r="MAK241" s="46"/>
      <c r="MAL241" s="46"/>
      <c r="MAM241" s="46"/>
      <c r="MAN241" s="46"/>
      <c r="MAO241" s="46"/>
      <c r="MAP241" s="46"/>
      <c r="MAQ241" s="46"/>
      <c r="MAR241" s="46"/>
      <c r="MAS241" s="46"/>
      <c r="MAT241" s="46"/>
      <c r="MAU241" s="46"/>
      <c r="MAV241" s="46"/>
      <c r="MAW241" s="46"/>
      <c r="MAX241" s="46"/>
      <c r="MAY241" s="46"/>
      <c r="MAZ241" s="46"/>
      <c r="MBA241" s="46"/>
      <c r="MBB241" s="46"/>
      <c r="MBC241" s="46"/>
      <c r="MBD241" s="46"/>
      <c r="MBE241" s="46"/>
      <c r="MBF241" s="46"/>
      <c r="MBG241" s="46"/>
      <c r="MBH241" s="46"/>
      <c r="MBI241" s="46"/>
      <c r="MBJ241" s="46"/>
      <c r="MBK241" s="46"/>
      <c r="MBL241" s="46"/>
      <c r="MBM241" s="46"/>
      <c r="MBN241" s="46"/>
      <c r="MBO241" s="46"/>
      <c r="MBP241" s="46"/>
      <c r="MBQ241" s="46"/>
      <c r="MBR241" s="46"/>
      <c r="MBS241" s="46"/>
      <c r="MBT241" s="46"/>
      <c r="MBU241" s="46"/>
      <c r="MBV241" s="46"/>
      <c r="MBW241" s="46"/>
      <c r="MBX241" s="46"/>
      <c r="MBY241" s="46"/>
      <c r="MBZ241" s="46"/>
      <c r="MCA241" s="46"/>
      <c r="MCB241" s="46"/>
      <c r="MCC241" s="46"/>
      <c r="MCD241" s="46"/>
      <c r="MCE241" s="46"/>
      <c r="MCF241" s="46"/>
      <c r="MCG241" s="46"/>
      <c r="MCH241" s="46"/>
      <c r="MCI241" s="46"/>
      <c r="MCJ241" s="46"/>
      <c r="MCK241" s="46"/>
      <c r="MCL241" s="46"/>
      <c r="MCM241" s="46"/>
      <c r="MCN241" s="46"/>
      <c r="MCO241" s="46"/>
      <c r="MCP241" s="46"/>
      <c r="MCQ241" s="46"/>
      <c r="MCR241" s="46"/>
      <c r="MCS241" s="46"/>
      <c r="MCT241" s="46"/>
      <c r="MCU241" s="46"/>
      <c r="MCV241" s="46"/>
      <c r="MCW241" s="46"/>
      <c r="MCX241" s="46"/>
      <c r="MCY241" s="46"/>
      <c r="MCZ241" s="46"/>
      <c r="MDA241" s="46"/>
      <c r="MDB241" s="46"/>
      <c r="MDC241" s="46"/>
      <c r="MDD241" s="46"/>
      <c r="MDE241" s="46"/>
      <c r="MDF241" s="46"/>
      <c r="MDG241" s="46"/>
      <c r="MDH241" s="46"/>
      <c r="MDI241" s="46"/>
      <c r="MDJ241" s="46"/>
      <c r="MDK241" s="46"/>
      <c r="MDL241" s="46"/>
      <c r="MDM241" s="46"/>
      <c r="MDN241" s="46"/>
      <c r="MDO241" s="46"/>
      <c r="MDP241" s="46"/>
      <c r="MDQ241" s="46"/>
      <c r="MDR241" s="46"/>
      <c r="MDS241" s="46"/>
      <c r="MDT241" s="46"/>
      <c r="MDU241" s="46"/>
      <c r="MDV241" s="46"/>
      <c r="MDW241" s="46"/>
      <c r="MDX241" s="46"/>
      <c r="MDY241" s="46"/>
      <c r="MDZ241" s="46"/>
      <c r="MEA241" s="46"/>
      <c r="MEB241" s="46"/>
      <c r="MEC241" s="46"/>
      <c r="MED241" s="46"/>
      <c r="MEE241" s="46"/>
      <c r="MEF241" s="46"/>
      <c r="MEG241" s="46"/>
      <c r="MEH241" s="46"/>
      <c r="MEI241" s="46"/>
      <c r="MEJ241" s="46"/>
      <c r="MEK241" s="46"/>
      <c r="MEL241" s="46"/>
      <c r="MEM241" s="46"/>
      <c r="MEN241" s="46"/>
      <c r="MEO241" s="46"/>
      <c r="MEP241" s="46"/>
      <c r="MEQ241" s="46"/>
      <c r="MER241" s="46"/>
      <c r="MES241" s="46"/>
      <c r="MET241" s="46"/>
      <c r="MEU241" s="46"/>
      <c r="MEV241" s="46"/>
      <c r="MEW241" s="46"/>
      <c r="MEX241" s="46"/>
      <c r="MEY241" s="46"/>
      <c r="MEZ241" s="46"/>
      <c r="MFA241" s="46"/>
      <c r="MFB241" s="46"/>
      <c r="MFC241" s="46"/>
      <c r="MFD241" s="46"/>
      <c r="MFE241" s="46"/>
      <c r="MFF241" s="46"/>
      <c r="MFG241" s="46"/>
      <c r="MFH241" s="46"/>
      <c r="MFI241" s="46"/>
      <c r="MFJ241" s="46"/>
      <c r="MFK241" s="46"/>
      <c r="MFL241" s="46"/>
      <c r="MFM241" s="46"/>
      <c r="MFN241" s="46"/>
      <c r="MFO241" s="46"/>
      <c r="MFP241" s="46"/>
      <c r="MFQ241" s="46"/>
      <c r="MFR241" s="46"/>
      <c r="MFS241" s="46"/>
      <c r="MFT241" s="46"/>
      <c r="MFU241" s="46"/>
      <c r="MFV241" s="46"/>
      <c r="MFW241" s="46"/>
      <c r="MFX241" s="46"/>
      <c r="MFY241" s="46"/>
      <c r="MFZ241" s="46"/>
      <c r="MGA241" s="46"/>
      <c r="MGB241" s="46"/>
      <c r="MGC241" s="46"/>
      <c r="MGD241" s="46"/>
      <c r="MGE241" s="46"/>
      <c r="MGF241" s="46"/>
      <c r="MGG241" s="46"/>
      <c r="MGH241" s="46"/>
      <c r="MGI241" s="46"/>
      <c r="MGJ241" s="46"/>
      <c r="MGK241" s="46"/>
      <c r="MGL241" s="46"/>
      <c r="MGM241" s="46"/>
      <c r="MGN241" s="46"/>
      <c r="MGO241" s="46"/>
      <c r="MGP241" s="46"/>
      <c r="MGQ241" s="46"/>
      <c r="MGR241" s="46"/>
      <c r="MGS241" s="46"/>
      <c r="MGT241" s="46"/>
      <c r="MGU241" s="46"/>
      <c r="MGV241" s="46"/>
      <c r="MGW241" s="46"/>
      <c r="MGX241" s="46"/>
      <c r="MGY241" s="46"/>
      <c r="MGZ241" s="46"/>
      <c r="MHA241" s="46"/>
      <c r="MHB241" s="46"/>
      <c r="MHC241" s="46"/>
      <c r="MHD241" s="46"/>
      <c r="MHE241" s="46"/>
      <c r="MHF241" s="46"/>
      <c r="MHG241" s="46"/>
      <c r="MHH241" s="46"/>
      <c r="MHI241" s="46"/>
      <c r="MHJ241" s="46"/>
      <c r="MHK241" s="46"/>
      <c r="MHL241" s="46"/>
      <c r="MHM241" s="46"/>
      <c r="MHN241" s="46"/>
      <c r="MHO241" s="46"/>
      <c r="MHP241" s="46"/>
      <c r="MHQ241" s="46"/>
      <c r="MHR241" s="46"/>
      <c r="MHS241" s="46"/>
      <c r="MHT241" s="46"/>
      <c r="MHU241" s="46"/>
      <c r="MHV241" s="46"/>
      <c r="MHW241" s="46"/>
      <c r="MHX241" s="46"/>
      <c r="MHY241" s="46"/>
      <c r="MHZ241" s="46"/>
      <c r="MIA241" s="46"/>
      <c r="MIB241" s="46"/>
      <c r="MIC241" s="46"/>
      <c r="MID241" s="46"/>
      <c r="MIE241" s="46"/>
      <c r="MIF241" s="46"/>
      <c r="MIG241" s="46"/>
      <c r="MIH241" s="46"/>
      <c r="MII241" s="46"/>
      <c r="MIJ241" s="46"/>
      <c r="MIK241" s="46"/>
      <c r="MIL241" s="46"/>
      <c r="MIM241" s="46"/>
      <c r="MIN241" s="46"/>
      <c r="MIO241" s="46"/>
      <c r="MIP241" s="46"/>
      <c r="MIQ241" s="46"/>
      <c r="MIR241" s="46"/>
      <c r="MIS241" s="46"/>
      <c r="MIT241" s="46"/>
      <c r="MIU241" s="46"/>
      <c r="MIV241" s="46"/>
      <c r="MIW241" s="46"/>
      <c r="MIX241" s="46"/>
      <c r="MIY241" s="46"/>
      <c r="MIZ241" s="46"/>
      <c r="MJA241" s="46"/>
      <c r="MJB241" s="46"/>
      <c r="MJC241" s="46"/>
      <c r="MJD241" s="46"/>
      <c r="MJE241" s="46"/>
      <c r="MJF241" s="46"/>
      <c r="MJG241" s="46"/>
      <c r="MJH241" s="46"/>
      <c r="MJI241" s="46"/>
      <c r="MJJ241" s="46"/>
      <c r="MJK241" s="46"/>
      <c r="MJL241" s="46"/>
      <c r="MJM241" s="46"/>
      <c r="MJN241" s="46"/>
      <c r="MJO241" s="46"/>
      <c r="MJP241" s="46"/>
      <c r="MJQ241" s="46"/>
      <c r="MJR241" s="46"/>
      <c r="MJS241" s="46"/>
      <c r="MJT241" s="46"/>
      <c r="MJU241" s="46"/>
      <c r="MJV241" s="46"/>
      <c r="MJW241" s="46"/>
      <c r="MJX241" s="46"/>
      <c r="MJY241" s="46"/>
      <c r="MJZ241" s="46"/>
      <c r="MKA241" s="46"/>
      <c r="MKB241" s="46"/>
      <c r="MKC241" s="46"/>
      <c r="MKD241" s="46"/>
      <c r="MKE241" s="46"/>
      <c r="MKF241" s="46"/>
      <c r="MKG241" s="46"/>
      <c r="MKH241" s="46"/>
      <c r="MKI241" s="46"/>
      <c r="MKJ241" s="46"/>
      <c r="MKK241" s="46"/>
      <c r="MKL241" s="46"/>
      <c r="MKM241" s="46"/>
      <c r="MKN241" s="46"/>
      <c r="MKO241" s="46"/>
      <c r="MKP241" s="46"/>
      <c r="MKQ241" s="46"/>
      <c r="MKR241" s="46"/>
      <c r="MKS241" s="46"/>
      <c r="MKT241" s="46"/>
      <c r="MKU241" s="46"/>
      <c r="MKV241" s="46"/>
      <c r="MKW241" s="46"/>
      <c r="MKX241" s="46"/>
      <c r="MKY241" s="46"/>
      <c r="MKZ241" s="46"/>
      <c r="MLA241" s="46"/>
      <c r="MLB241" s="46"/>
      <c r="MLC241" s="46"/>
      <c r="MLD241" s="46"/>
      <c r="MLE241" s="46"/>
      <c r="MLF241" s="46"/>
      <c r="MLG241" s="46"/>
      <c r="MLH241" s="46"/>
      <c r="MLI241" s="46"/>
      <c r="MLJ241" s="46"/>
      <c r="MLK241" s="46"/>
      <c r="MLL241" s="46"/>
      <c r="MLM241" s="46"/>
      <c r="MLN241" s="46"/>
      <c r="MLO241" s="46"/>
      <c r="MLP241" s="46"/>
      <c r="MLQ241" s="46"/>
      <c r="MLR241" s="46"/>
      <c r="MLS241" s="46"/>
      <c r="MLT241" s="46"/>
      <c r="MLU241" s="46"/>
      <c r="MLV241" s="46"/>
      <c r="MLW241" s="46"/>
      <c r="MLX241" s="46"/>
      <c r="MLY241" s="46"/>
      <c r="MLZ241" s="46"/>
      <c r="MMA241" s="46"/>
      <c r="MMB241" s="46"/>
      <c r="MMC241" s="46"/>
      <c r="MMD241" s="46"/>
      <c r="MME241" s="46"/>
      <c r="MMF241" s="46"/>
      <c r="MMG241" s="46"/>
      <c r="MMH241" s="46"/>
      <c r="MMI241" s="46"/>
      <c r="MMJ241" s="46"/>
      <c r="MMK241" s="46"/>
      <c r="MML241" s="46"/>
      <c r="MMM241" s="46"/>
      <c r="MMN241" s="46"/>
      <c r="MMO241" s="46"/>
      <c r="MMP241" s="46"/>
      <c r="MMQ241" s="46"/>
      <c r="MMR241" s="46"/>
      <c r="MMS241" s="46"/>
      <c r="MMT241" s="46"/>
      <c r="MMU241" s="46"/>
      <c r="MMV241" s="46"/>
      <c r="MMW241" s="46"/>
      <c r="MMX241" s="46"/>
      <c r="MMY241" s="46"/>
      <c r="MMZ241" s="46"/>
      <c r="MNA241" s="46"/>
      <c r="MNB241" s="46"/>
      <c r="MNC241" s="46"/>
      <c r="MND241" s="46"/>
      <c r="MNE241" s="46"/>
      <c r="MNF241" s="46"/>
      <c r="MNG241" s="46"/>
      <c r="MNH241" s="46"/>
      <c r="MNI241" s="46"/>
      <c r="MNJ241" s="46"/>
      <c r="MNK241" s="46"/>
      <c r="MNL241" s="46"/>
      <c r="MNM241" s="46"/>
      <c r="MNN241" s="46"/>
      <c r="MNO241" s="46"/>
      <c r="MNP241" s="46"/>
      <c r="MNQ241" s="46"/>
      <c r="MNR241" s="46"/>
      <c r="MNS241" s="46"/>
      <c r="MNT241" s="46"/>
      <c r="MNU241" s="46"/>
      <c r="MNV241" s="46"/>
      <c r="MNW241" s="46"/>
      <c r="MNX241" s="46"/>
      <c r="MNY241" s="46"/>
      <c r="MNZ241" s="46"/>
      <c r="MOA241" s="46"/>
      <c r="MOB241" s="46"/>
      <c r="MOC241" s="46"/>
      <c r="MOD241" s="46"/>
      <c r="MOE241" s="46"/>
      <c r="MOF241" s="46"/>
      <c r="MOG241" s="46"/>
      <c r="MOH241" s="46"/>
      <c r="MOI241" s="46"/>
      <c r="MOJ241" s="46"/>
      <c r="MOK241" s="46"/>
      <c r="MOL241" s="46"/>
      <c r="MOM241" s="46"/>
      <c r="MON241" s="46"/>
      <c r="MOO241" s="46"/>
      <c r="MOP241" s="46"/>
      <c r="MOQ241" s="46"/>
      <c r="MOR241" s="46"/>
      <c r="MOS241" s="46"/>
      <c r="MOT241" s="46"/>
      <c r="MOU241" s="46"/>
      <c r="MOV241" s="46"/>
      <c r="MOW241" s="46"/>
      <c r="MOX241" s="46"/>
      <c r="MOY241" s="46"/>
      <c r="MOZ241" s="46"/>
      <c r="MPA241" s="46"/>
      <c r="MPB241" s="46"/>
      <c r="MPC241" s="46"/>
      <c r="MPD241" s="46"/>
      <c r="MPE241" s="46"/>
      <c r="MPF241" s="46"/>
      <c r="MPG241" s="46"/>
      <c r="MPH241" s="46"/>
      <c r="MPI241" s="46"/>
      <c r="MPJ241" s="46"/>
      <c r="MPK241" s="46"/>
      <c r="MPL241" s="46"/>
      <c r="MPM241" s="46"/>
      <c r="MPN241" s="46"/>
      <c r="MPO241" s="46"/>
      <c r="MPP241" s="46"/>
      <c r="MPQ241" s="46"/>
      <c r="MPR241" s="46"/>
      <c r="MPS241" s="46"/>
      <c r="MPT241" s="46"/>
      <c r="MPU241" s="46"/>
      <c r="MPV241" s="46"/>
      <c r="MPW241" s="46"/>
      <c r="MPX241" s="46"/>
      <c r="MPY241" s="46"/>
      <c r="MPZ241" s="46"/>
      <c r="MQA241" s="46"/>
      <c r="MQB241" s="46"/>
      <c r="MQC241" s="46"/>
      <c r="MQD241" s="46"/>
      <c r="MQE241" s="46"/>
      <c r="MQF241" s="46"/>
      <c r="MQG241" s="46"/>
      <c r="MQH241" s="46"/>
      <c r="MQI241" s="46"/>
      <c r="MQJ241" s="46"/>
      <c r="MQK241" s="46"/>
      <c r="MQL241" s="46"/>
      <c r="MQM241" s="46"/>
      <c r="MQN241" s="46"/>
      <c r="MQO241" s="46"/>
      <c r="MQP241" s="46"/>
      <c r="MQQ241" s="46"/>
      <c r="MQR241" s="46"/>
      <c r="MQS241" s="46"/>
      <c r="MQT241" s="46"/>
      <c r="MQU241" s="46"/>
      <c r="MQV241" s="46"/>
      <c r="MQW241" s="46"/>
      <c r="MQX241" s="46"/>
      <c r="MQY241" s="46"/>
      <c r="MQZ241" s="46"/>
      <c r="MRA241" s="46"/>
      <c r="MRB241" s="46"/>
      <c r="MRC241" s="46"/>
      <c r="MRD241" s="46"/>
      <c r="MRE241" s="46"/>
      <c r="MRF241" s="46"/>
      <c r="MRG241" s="46"/>
      <c r="MRH241" s="46"/>
      <c r="MRI241" s="46"/>
      <c r="MRJ241" s="46"/>
      <c r="MRK241" s="46"/>
      <c r="MRL241" s="46"/>
      <c r="MRM241" s="46"/>
      <c r="MRN241" s="46"/>
      <c r="MRO241" s="46"/>
      <c r="MRP241" s="46"/>
      <c r="MRQ241" s="46"/>
      <c r="MRR241" s="46"/>
      <c r="MRS241" s="46"/>
      <c r="MRT241" s="46"/>
      <c r="MRU241" s="46"/>
      <c r="MRV241" s="46"/>
      <c r="MRW241" s="46"/>
      <c r="MRX241" s="46"/>
      <c r="MRY241" s="46"/>
      <c r="MRZ241" s="46"/>
      <c r="MSA241" s="46"/>
      <c r="MSB241" s="46"/>
      <c r="MSC241" s="46"/>
      <c r="MSD241" s="46"/>
      <c r="MSE241" s="46"/>
      <c r="MSF241" s="46"/>
      <c r="MSG241" s="46"/>
      <c r="MSH241" s="46"/>
      <c r="MSI241" s="46"/>
      <c r="MSJ241" s="46"/>
      <c r="MSK241" s="46"/>
      <c r="MSL241" s="46"/>
      <c r="MSM241" s="46"/>
      <c r="MSN241" s="46"/>
      <c r="MSO241" s="46"/>
      <c r="MSP241" s="46"/>
      <c r="MSQ241" s="46"/>
      <c r="MSR241" s="46"/>
      <c r="MSS241" s="46"/>
      <c r="MST241" s="46"/>
      <c r="MSU241" s="46"/>
      <c r="MSV241" s="46"/>
      <c r="MSW241" s="46"/>
      <c r="MSX241" s="46"/>
      <c r="MSY241" s="46"/>
      <c r="MSZ241" s="46"/>
      <c r="MTA241" s="46"/>
      <c r="MTB241" s="46"/>
      <c r="MTC241" s="46"/>
      <c r="MTD241" s="46"/>
      <c r="MTE241" s="46"/>
      <c r="MTF241" s="46"/>
      <c r="MTG241" s="46"/>
      <c r="MTH241" s="46"/>
      <c r="MTI241" s="46"/>
      <c r="MTJ241" s="46"/>
      <c r="MTK241" s="46"/>
      <c r="MTL241" s="46"/>
      <c r="MTM241" s="46"/>
      <c r="MTN241" s="46"/>
      <c r="MTO241" s="46"/>
      <c r="MTP241" s="46"/>
      <c r="MTQ241" s="46"/>
      <c r="MTR241" s="46"/>
      <c r="MTS241" s="46"/>
      <c r="MTT241" s="46"/>
      <c r="MTU241" s="46"/>
      <c r="MTV241" s="46"/>
      <c r="MTW241" s="46"/>
      <c r="MTX241" s="46"/>
      <c r="MTY241" s="46"/>
      <c r="MTZ241" s="46"/>
      <c r="MUA241" s="46"/>
      <c r="MUB241" s="46"/>
      <c r="MUC241" s="46"/>
      <c r="MUD241" s="46"/>
      <c r="MUE241" s="46"/>
      <c r="MUF241" s="46"/>
      <c r="MUG241" s="46"/>
      <c r="MUH241" s="46"/>
      <c r="MUI241" s="46"/>
      <c r="MUJ241" s="46"/>
      <c r="MUK241" s="46"/>
      <c r="MUL241" s="46"/>
      <c r="MUM241" s="46"/>
      <c r="MUN241" s="46"/>
      <c r="MUO241" s="46"/>
      <c r="MUP241" s="46"/>
      <c r="MUQ241" s="46"/>
      <c r="MUR241" s="46"/>
      <c r="MUS241" s="46"/>
      <c r="MUT241" s="46"/>
      <c r="MUU241" s="46"/>
      <c r="MUV241" s="46"/>
      <c r="MUW241" s="46"/>
      <c r="MUX241" s="46"/>
      <c r="MUY241" s="46"/>
      <c r="MUZ241" s="46"/>
      <c r="MVA241" s="46"/>
      <c r="MVB241" s="46"/>
      <c r="MVC241" s="46"/>
      <c r="MVD241" s="46"/>
      <c r="MVE241" s="46"/>
      <c r="MVF241" s="46"/>
      <c r="MVG241" s="46"/>
      <c r="MVH241" s="46"/>
      <c r="MVI241" s="46"/>
      <c r="MVJ241" s="46"/>
      <c r="MVK241" s="46"/>
      <c r="MVL241" s="46"/>
      <c r="MVM241" s="46"/>
      <c r="MVN241" s="46"/>
      <c r="MVO241" s="46"/>
      <c r="MVP241" s="46"/>
      <c r="MVQ241" s="46"/>
      <c r="MVR241" s="46"/>
      <c r="MVS241" s="46"/>
      <c r="MVT241" s="46"/>
      <c r="MVU241" s="46"/>
      <c r="MVV241" s="46"/>
      <c r="MVW241" s="46"/>
      <c r="MVX241" s="46"/>
      <c r="MVY241" s="46"/>
      <c r="MVZ241" s="46"/>
      <c r="MWA241" s="46"/>
      <c r="MWB241" s="46"/>
      <c r="MWC241" s="46"/>
      <c r="MWD241" s="46"/>
      <c r="MWE241" s="46"/>
      <c r="MWF241" s="46"/>
      <c r="MWG241" s="46"/>
      <c r="MWH241" s="46"/>
      <c r="MWI241" s="46"/>
      <c r="MWJ241" s="46"/>
      <c r="MWK241" s="46"/>
      <c r="MWL241" s="46"/>
      <c r="MWM241" s="46"/>
      <c r="MWN241" s="46"/>
      <c r="MWO241" s="46"/>
      <c r="MWP241" s="46"/>
      <c r="MWQ241" s="46"/>
      <c r="MWR241" s="46"/>
      <c r="MWS241" s="46"/>
      <c r="MWT241" s="46"/>
      <c r="MWU241" s="46"/>
      <c r="MWV241" s="46"/>
      <c r="MWW241" s="46"/>
      <c r="MWX241" s="46"/>
      <c r="MWY241" s="46"/>
      <c r="MWZ241" s="46"/>
      <c r="MXA241" s="46"/>
      <c r="MXB241" s="46"/>
      <c r="MXC241" s="46"/>
      <c r="MXD241" s="46"/>
      <c r="MXE241" s="46"/>
      <c r="MXF241" s="46"/>
      <c r="MXG241" s="46"/>
      <c r="MXH241" s="46"/>
      <c r="MXI241" s="46"/>
      <c r="MXJ241" s="46"/>
      <c r="MXK241" s="46"/>
      <c r="MXL241" s="46"/>
      <c r="MXM241" s="46"/>
      <c r="MXN241" s="46"/>
      <c r="MXO241" s="46"/>
      <c r="MXP241" s="46"/>
      <c r="MXQ241" s="46"/>
      <c r="MXR241" s="46"/>
      <c r="MXS241" s="46"/>
      <c r="MXT241" s="46"/>
      <c r="MXU241" s="46"/>
      <c r="MXV241" s="46"/>
      <c r="MXW241" s="46"/>
      <c r="MXX241" s="46"/>
      <c r="MXY241" s="46"/>
      <c r="MXZ241" s="46"/>
      <c r="MYA241" s="46"/>
      <c r="MYB241" s="46"/>
      <c r="MYC241" s="46"/>
      <c r="MYD241" s="46"/>
      <c r="MYE241" s="46"/>
      <c r="MYF241" s="46"/>
      <c r="MYG241" s="46"/>
      <c r="MYH241" s="46"/>
      <c r="MYI241" s="46"/>
      <c r="MYJ241" s="46"/>
      <c r="MYK241" s="46"/>
      <c r="MYL241" s="46"/>
      <c r="MYM241" s="46"/>
      <c r="MYN241" s="46"/>
      <c r="MYO241" s="46"/>
      <c r="MYP241" s="46"/>
      <c r="MYQ241" s="46"/>
      <c r="MYR241" s="46"/>
      <c r="MYS241" s="46"/>
      <c r="MYT241" s="46"/>
      <c r="MYU241" s="46"/>
      <c r="MYV241" s="46"/>
      <c r="MYW241" s="46"/>
      <c r="MYX241" s="46"/>
      <c r="MYY241" s="46"/>
      <c r="MYZ241" s="46"/>
      <c r="MZA241" s="46"/>
      <c r="MZB241" s="46"/>
      <c r="MZC241" s="46"/>
      <c r="MZD241" s="46"/>
      <c r="MZE241" s="46"/>
      <c r="MZF241" s="46"/>
      <c r="MZG241" s="46"/>
      <c r="MZH241" s="46"/>
      <c r="MZI241" s="46"/>
      <c r="MZJ241" s="46"/>
      <c r="MZK241" s="46"/>
      <c r="MZL241" s="46"/>
      <c r="MZM241" s="46"/>
      <c r="MZN241" s="46"/>
      <c r="MZO241" s="46"/>
      <c r="MZP241" s="46"/>
      <c r="MZQ241" s="46"/>
      <c r="MZR241" s="46"/>
      <c r="MZS241" s="46"/>
      <c r="MZT241" s="46"/>
      <c r="MZU241" s="46"/>
      <c r="MZV241" s="46"/>
      <c r="MZW241" s="46"/>
      <c r="MZX241" s="46"/>
      <c r="MZY241" s="46"/>
      <c r="MZZ241" s="46"/>
      <c r="NAA241" s="46"/>
      <c r="NAB241" s="46"/>
      <c r="NAC241" s="46"/>
      <c r="NAD241" s="46"/>
      <c r="NAE241" s="46"/>
      <c r="NAF241" s="46"/>
      <c r="NAG241" s="46"/>
      <c r="NAH241" s="46"/>
      <c r="NAI241" s="46"/>
      <c r="NAJ241" s="46"/>
      <c r="NAK241" s="46"/>
      <c r="NAL241" s="46"/>
      <c r="NAM241" s="46"/>
      <c r="NAN241" s="46"/>
      <c r="NAO241" s="46"/>
      <c r="NAP241" s="46"/>
      <c r="NAQ241" s="46"/>
      <c r="NAR241" s="46"/>
      <c r="NAS241" s="46"/>
      <c r="NAT241" s="46"/>
      <c r="NAU241" s="46"/>
      <c r="NAV241" s="46"/>
      <c r="NAW241" s="46"/>
      <c r="NAX241" s="46"/>
      <c r="NAY241" s="46"/>
      <c r="NAZ241" s="46"/>
      <c r="NBA241" s="46"/>
      <c r="NBB241" s="46"/>
      <c r="NBC241" s="46"/>
      <c r="NBD241" s="46"/>
      <c r="NBE241" s="46"/>
      <c r="NBF241" s="46"/>
      <c r="NBG241" s="46"/>
      <c r="NBH241" s="46"/>
      <c r="NBI241" s="46"/>
      <c r="NBJ241" s="46"/>
      <c r="NBK241" s="46"/>
      <c r="NBL241" s="46"/>
      <c r="NBM241" s="46"/>
      <c r="NBN241" s="46"/>
      <c r="NBO241" s="46"/>
      <c r="NBP241" s="46"/>
      <c r="NBQ241" s="46"/>
      <c r="NBR241" s="46"/>
      <c r="NBS241" s="46"/>
      <c r="NBT241" s="46"/>
      <c r="NBU241" s="46"/>
      <c r="NBV241" s="46"/>
      <c r="NBW241" s="46"/>
      <c r="NBX241" s="46"/>
      <c r="NBY241" s="46"/>
      <c r="NBZ241" s="46"/>
      <c r="NCA241" s="46"/>
      <c r="NCB241" s="46"/>
      <c r="NCC241" s="46"/>
      <c r="NCD241" s="46"/>
      <c r="NCE241" s="46"/>
      <c r="NCF241" s="46"/>
      <c r="NCG241" s="46"/>
      <c r="NCH241" s="46"/>
      <c r="NCI241" s="46"/>
      <c r="NCJ241" s="46"/>
      <c r="NCK241" s="46"/>
      <c r="NCL241" s="46"/>
      <c r="NCM241" s="46"/>
      <c r="NCN241" s="46"/>
      <c r="NCO241" s="46"/>
      <c r="NCP241" s="46"/>
      <c r="NCQ241" s="46"/>
      <c r="NCR241" s="46"/>
      <c r="NCS241" s="46"/>
      <c r="NCT241" s="46"/>
      <c r="NCU241" s="46"/>
      <c r="NCV241" s="46"/>
      <c r="NCW241" s="46"/>
      <c r="NCX241" s="46"/>
      <c r="NCY241" s="46"/>
      <c r="NCZ241" s="46"/>
      <c r="NDA241" s="46"/>
      <c r="NDB241" s="46"/>
      <c r="NDC241" s="46"/>
      <c r="NDD241" s="46"/>
      <c r="NDE241" s="46"/>
      <c r="NDF241" s="46"/>
      <c r="NDG241" s="46"/>
      <c r="NDH241" s="46"/>
      <c r="NDI241" s="46"/>
      <c r="NDJ241" s="46"/>
      <c r="NDK241" s="46"/>
      <c r="NDL241" s="46"/>
      <c r="NDM241" s="46"/>
      <c r="NDN241" s="46"/>
      <c r="NDO241" s="46"/>
      <c r="NDP241" s="46"/>
      <c r="NDQ241" s="46"/>
      <c r="NDR241" s="46"/>
      <c r="NDS241" s="46"/>
      <c r="NDT241" s="46"/>
      <c r="NDU241" s="46"/>
      <c r="NDV241" s="46"/>
      <c r="NDW241" s="46"/>
      <c r="NDX241" s="46"/>
      <c r="NDY241" s="46"/>
      <c r="NDZ241" s="46"/>
      <c r="NEA241" s="46"/>
      <c r="NEB241" s="46"/>
      <c r="NEC241" s="46"/>
      <c r="NED241" s="46"/>
      <c r="NEE241" s="46"/>
      <c r="NEF241" s="46"/>
      <c r="NEG241" s="46"/>
      <c r="NEH241" s="46"/>
      <c r="NEI241" s="46"/>
      <c r="NEJ241" s="46"/>
      <c r="NEK241" s="46"/>
      <c r="NEL241" s="46"/>
      <c r="NEM241" s="46"/>
      <c r="NEN241" s="46"/>
      <c r="NEO241" s="46"/>
      <c r="NEP241" s="46"/>
      <c r="NEQ241" s="46"/>
      <c r="NER241" s="46"/>
      <c r="NES241" s="46"/>
      <c r="NET241" s="46"/>
      <c r="NEU241" s="46"/>
      <c r="NEV241" s="46"/>
      <c r="NEW241" s="46"/>
      <c r="NEX241" s="46"/>
      <c r="NEY241" s="46"/>
      <c r="NEZ241" s="46"/>
      <c r="NFA241" s="46"/>
      <c r="NFB241" s="46"/>
      <c r="NFC241" s="46"/>
      <c r="NFD241" s="46"/>
      <c r="NFE241" s="46"/>
      <c r="NFF241" s="46"/>
      <c r="NFG241" s="46"/>
      <c r="NFH241" s="46"/>
      <c r="NFI241" s="46"/>
      <c r="NFJ241" s="46"/>
      <c r="NFK241" s="46"/>
      <c r="NFL241" s="46"/>
      <c r="NFM241" s="46"/>
      <c r="NFN241" s="46"/>
      <c r="NFO241" s="46"/>
      <c r="NFP241" s="46"/>
      <c r="NFQ241" s="46"/>
      <c r="NFR241" s="46"/>
      <c r="NFS241" s="46"/>
      <c r="NFT241" s="46"/>
      <c r="NFU241" s="46"/>
      <c r="NFV241" s="46"/>
      <c r="NFW241" s="46"/>
      <c r="NFX241" s="46"/>
      <c r="NFY241" s="46"/>
      <c r="NFZ241" s="46"/>
      <c r="NGA241" s="46"/>
      <c r="NGB241" s="46"/>
      <c r="NGC241" s="46"/>
      <c r="NGD241" s="46"/>
      <c r="NGE241" s="46"/>
      <c r="NGF241" s="46"/>
      <c r="NGG241" s="46"/>
      <c r="NGH241" s="46"/>
      <c r="NGI241" s="46"/>
      <c r="NGJ241" s="46"/>
      <c r="NGK241" s="46"/>
      <c r="NGL241" s="46"/>
      <c r="NGM241" s="46"/>
      <c r="NGN241" s="46"/>
      <c r="NGO241" s="46"/>
      <c r="NGP241" s="46"/>
      <c r="NGQ241" s="46"/>
      <c r="NGR241" s="46"/>
      <c r="NGS241" s="46"/>
      <c r="NGT241" s="46"/>
      <c r="NGU241" s="46"/>
      <c r="NGV241" s="46"/>
      <c r="NGW241" s="46"/>
      <c r="NGX241" s="46"/>
      <c r="NGY241" s="46"/>
      <c r="NGZ241" s="46"/>
      <c r="NHA241" s="46"/>
      <c r="NHB241" s="46"/>
      <c r="NHC241" s="46"/>
      <c r="NHD241" s="46"/>
      <c r="NHE241" s="46"/>
      <c r="NHF241" s="46"/>
      <c r="NHG241" s="46"/>
      <c r="NHH241" s="46"/>
      <c r="NHI241" s="46"/>
      <c r="NHJ241" s="46"/>
      <c r="NHK241" s="46"/>
      <c r="NHL241" s="46"/>
      <c r="NHM241" s="46"/>
      <c r="NHN241" s="46"/>
      <c r="NHO241" s="46"/>
      <c r="NHP241" s="46"/>
      <c r="NHQ241" s="46"/>
      <c r="NHR241" s="46"/>
      <c r="NHS241" s="46"/>
      <c r="NHT241" s="46"/>
      <c r="NHU241" s="46"/>
      <c r="NHV241" s="46"/>
      <c r="NHW241" s="46"/>
      <c r="NHX241" s="46"/>
      <c r="NHY241" s="46"/>
      <c r="NHZ241" s="46"/>
      <c r="NIA241" s="46"/>
      <c r="NIB241" s="46"/>
      <c r="NIC241" s="46"/>
      <c r="NID241" s="46"/>
      <c r="NIE241" s="46"/>
      <c r="NIF241" s="46"/>
      <c r="NIG241" s="46"/>
      <c r="NIH241" s="46"/>
      <c r="NII241" s="46"/>
      <c r="NIJ241" s="46"/>
      <c r="NIK241" s="46"/>
      <c r="NIL241" s="46"/>
      <c r="NIM241" s="46"/>
      <c r="NIN241" s="46"/>
      <c r="NIO241" s="46"/>
      <c r="NIP241" s="46"/>
      <c r="NIQ241" s="46"/>
      <c r="NIR241" s="46"/>
      <c r="NIS241" s="46"/>
      <c r="NIT241" s="46"/>
      <c r="NIU241" s="46"/>
      <c r="NIV241" s="46"/>
      <c r="NIW241" s="46"/>
      <c r="NIX241" s="46"/>
      <c r="NIY241" s="46"/>
      <c r="NIZ241" s="46"/>
      <c r="NJA241" s="46"/>
      <c r="NJB241" s="46"/>
      <c r="NJC241" s="46"/>
      <c r="NJD241" s="46"/>
      <c r="NJE241" s="46"/>
      <c r="NJF241" s="46"/>
      <c r="NJG241" s="46"/>
      <c r="NJH241" s="46"/>
      <c r="NJI241" s="46"/>
      <c r="NJJ241" s="46"/>
      <c r="NJK241" s="46"/>
      <c r="NJL241" s="46"/>
      <c r="NJM241" s="46"/>
      <c r="NJN241" s="46"/>
      <c r="NJO241" s="46"/>
      <c r="NJP241" s="46"/>
      <c r="NJQ241" s="46"/>
      <c r="NJR241" s="46"/>
      <c r="NJS241" s="46"/>
      <c r="NJT241" s="46"/>
      <c r="NJU241" s="46"/>
      <c r="NJV241" s="46"/>
      <c r="NJW241" s="46"/>
      <c r="NJX241" s="46"/>
      <c r="NJY241" s="46"/>
      <c r="NJZ241" s="46"/>
      <c r="NKA241" s="46"/>
      <c r="NKB241" s="46"/>
      <c r="NKC241" s="46"/>
      <c r="NKD241" s="46"/>
      <c r="NKE241" s="46"/>
      <c r="NKF241" s="46"/>
      <c r="NKG241" s="46"/>
      <c r="NKH241" s="46"/>
      <c r="NKI241" s="46"/>
      <c r="NKJ241" s="46"/>
      <c r="NKK241" s="46"/>
      <c r="NKL241" s="46"/>
      <c r="NKM241" s="46"/>
      <c r="NKN241" s="46"/>
      <c r="NKO241" s="46"/>
      <c r="NKP241" s="46"/>
      <c r="NKQ241" s="46"/>
      <c r="NKR241" s="46"/>
      <c r="NKS241" s="46"/>
      <c r="NKT241" s="46"/>
      <c r="NKU241" s="46"/>
      <c r="NKV241" s="46"/>
      <c r="NKW241" s="46"/>
      <c r="NKX241" s="46"/>
      <c r="NKY241" s="46"/>
      <c r="NKZ241" s="46"/>
      <c r="NLA241" s="46"/>
      <c r="NLB241" s="46"/>
      <c r="NLC241" s="46"/>
      <c r="NLD241" s="46"/>
      <c r="NLE241" s="46"/>
      <c r="NLF241" s="46"/>
      <c r="NLG241" s="46"/>
      <c r="NLH241" s="46"/>
      <c r="NLI241" s="46"/>
      <c r="NLJ241" s="46"/>
      <c r="NLK241" s="46"/>
      <c r="NLL241" s="46"/>
      <c r="NLM241" s="46"/>
      <c r="NLN241" s="46"/>
      <c r="NLO241" s="46"/>
      <c r="NLP241" s="46"/>
      <c r="NLQ241" s="46"/>
      <c r="NLR241" s="46"/>
      <c r="NLS241" s="46"/>
      <c r="NLT241" s="46"/>
      <c r="NLU241" s="46"/>
      <c r="NLV241" s="46"/>
      <c r="NLW241" s="46"/>
      <c r="NLX241" s="46"/>
      <c r="NLY241" s="46"/>
      <c r="NLZ241" s="46"/>
      <c r="NMA241" s="46"/>
      <c r="NMB241" s="46"/>
      <c r="NMC241" s="46"/>
      <c r="NMD241" s="46"/>
      <c r="NME241" s="46"/>
      <c r="NMF241" s="46"/>
      <c r="NMG241" s="46"/>
      <c r="NMH241" s="46"/>
      <c r="NMI241" s="46"/>
      <c r="NMJ241" s="46"/>
      <c r="NMK241" s="46"/>
      <c r="NML241" s="46"/>
      <c r="NMM241" s="46"/>
      <c r="NMN241" s="46"/>
      <c r="NMO241" s="46"/>
      <c r="NMP241" s="46"/>
      <c r="NMQ241" s="46"/>
      <c r="NMR241" s="46"/>
      <c r="NMS241" s="46"/>
      <c r="NMT241" s="46"/>
      <c r="NMU241" s="46"/>
      <c r="NMV241" s="46"/>
      <c r="NMW241" s="46"/>
      <c r="NMX241" s="46"/>
      <c r="NMY241" s="46"/>
      <c r="NMZ241" s="46"/>
      <c r="NNA241" s="46"/>
      <c r="NNB241" s="46"/>
      <c r="NNC241" s="46"/>
      <c r="NND241" s="46"/>
      <c r="NNE241" s="46"/>
      <c r="NNF241" s="46"/>
      <c r="NNG241" s="46"/>
      <c r="NNH241" s="46"/>
      <c r="NNI241" s="46"/>
      <c r="NNJ241" s="46"/>
      <c r="NNK241" s="46"/>
      <c r="NNL241" s="46"/>
      <c r="NNM241" s="46"/>
      <c r="NNN241" s="46"/>
      <c r="NNO241" s="46"/>
      <c r="NNP241" s="46"/>
      <c r="NNQ241" s="46"/>
      <c r="NNR241" s="46"/>
      <c r="NNS241" s="46"/>
      <c r="NNT241" s="46"/>
      <c r="NNU241" s="46"/>
      <c r="NNV241" s="46"/>
      <c r="NNW241" s="46"/>
      <c r="NNX241" s="46"/>
      <c r="NNY241" s="46"/>
      <c r="NNZ241" s="46"/>
      <c r="NOA241" s="46"/>
      <c r="NOB241" s="46"/>
      <c r="NOC241" s="46"/>
      <c r="NOD241" s="46"/>
      <c r="NOE241" s="46"/>
      <c r="NOF241" s="46"/>
      <c r="NOG241" s="46"/>
      <c r="NOH241" s="46"/>
      <c r="NOI241" s="46"/>
      <c r="NOJ241" s="46"/>
      <c r="NOK241" s="46"/>
      <c r="NOL241" s="46"/>
      <c r="NOM241" s="46"/>
      <c r="NON241" s="46"/>
      <c r="NOO241" s="46"/>
      <c r="NOP241" s="46"/>
      <c r="NOQ241" s="46"/>
      <c r="NOR241" s="46"/>
      <c r="NOS241" s="46"/>
      <c r="NOT241" s="46"/>
      <c r="NOU241" s="46"/>
      <c r="NOV241" s="46"/>
      <c r="NOW241" s="46"/>
      <c r="NOX241" s="46"/>
      <c r="NOY241" s="46"/>
      <c r="NOZ241" s="46"/>
      <c r="NPA241" s="46"/>
      <c r="NPB241" s="46"/>
      <c r="NPC241" s="46"/>
      <c r="NPD241" s="46"/>
      <c r="NPE241" s="46"/>
      <c r="NPF241" s="46"/>
      <c r="NPG241" s="46"/>
      <c r="NPH241" s="46"/>
      <c r="NPI241" s="46"/>
      <c r="NPJ241" s="46"/>
      <c r="NPK241" s="46"/>
      <c r="NPL241" s="46"/>
      <c r="NPM241" s="46"/>
      <c r="NPN241" s="46"/>
      <c r="NPO241" s="46"/>
      <c r="NPP241" s="46"/>
      <c r="NPQ241" s="46"/>
      <c r="NPR241" s="46"/>
      <c r="NPS241" s="46"/>
      <c r="NPT241" s="46"/>
      <c r="NPU241" s="46"/>
      <c r="NPV241" s="46"/>
      <c r="NPW241" s="46"/>
      <c r="NPX241" s="46"/>
      <c r="NPY241" s="46"/>
      <c r="NPZ241" s="46"/>
      <c r="NQA241" s="46"/>
      <c r="NQB241" s="46"/>
      <c r="NQC241" s="46"/>
      <c r="NQD241" s="46"/>
      <c r="NQE241" s="46"/>
      <c r="NQF241" s="46"/>
      <c r="NQG241" s="46"/>
      <c r="NQH241" s="46"/>
      <c r="NQI241" s="46"/>
      <c r="NQJ241" s="46"/>
      <c r="NQK241" s="46"/>
      <c r="NQL241" s="46"/>
      <c r="NQM241" s="46"/>
      <c r="NQN241" s="46"/>
      <c r="NQO241" s="46"/>
      <c r="NQP241" s="46"/>
      <c r="NQQ241" s="46"/>
      <c r="NQR241" s="46"/>
      <c r="NQS241" s="46"/>
      <c r="NQT241" s="46"/>
      <c r="NQU241" s="46"/>
      <c r="NQV241" s="46"/>
      <c r="NQW241" s="46"/>
      <c r="NQX241" s="46"/>
      <c r="NQY241" s="46"/>
      <c r="NQZ241" s="46"/>
      <c r="NRA241" s="46"/>
      <c r="NRB241" s="46"/>
      <c r="NRC241" s="46"/>
      <c r="NRD241" s="46"/>
      <c r="NRE241" s="46"/>
      <c r="NRF241" s="46"/>
      <c r="NRG241" s="46"/>
      <c r="NRH241" s="46"/>
      <c r="NRI241" s="46"/>
      <c r="NRJ241" s="46"/>
      <c r="NRK241" s="46"/>
      <c r="NRL241" s="46"/>
      <c r="NRM241" s="46"/>
      <c r="NRN241" s="46"/>
      <c r="NRO241" s="46"/>
      <c r="NRP241" s="46"/>
      <c r="NRQ241" s="46"/>
      <c r="NRR241" s="46"/>
      <c r="NRS241" s="46"/>
      <c r="NRT241" s="46"/>
      <c r="NRU241" s="46"/>
      <c r="NRV241" s="46"/>
      <c r="NRW241" s="46"/>
      <c r="NRX241" s="46"/>
      <c r="NRY241" s="46"/>
      <c r="NRZ241" s="46"/>
      <c r="NSA241" s="46"/>
      <c r="NSB241" s="46"/>
      <c r="NSC241" s="46"/>
      <c r="NSD241" s="46"/>
      <c r="NSE241" s="46"/>
      <c r="NSF241" s="46"/>
      <c r="NSG241" s="46"/>
      <c r="NSH241" s="46"/>
      <c r="NSI241" s="46"/>
      <c r="NSJ241" s="46"/>
      <c r="NSK241" s="46"/>
      <c r="NSL241" s="46"/>
      <c r="NSM241" s="46"/>
      <c r="NSN241" s="46"/>
      <c r="NSO241" s="46"/>
      <c r="NSP241" s="46"/>
      <c r="NSQ241" s="46"/>
      <c r="NSR241" s="46"/>
      <c r="NSS241" s="46"/>
      <c r="NST241" s="46"/>
      <c r="NSU241" s="46"/>
      <c r="NSV241" s="46"/>
      <c r="NSW241" s="46"/>
      <c r="NSX241" s="46"/>
      <c r="NSY241" s="46"/>
      <c r="NSZ241" s="46"/>
      <c r="NTA241" s="46"/>
      <c r="NTB241" s="46"/>
      <c r="NTC241" s="46"/>
      <c r="NTD241" s="46"/>
      <c r="NTE241" s="46"/>
      <c r="NTF241" s="46"/>
      <c r="NTG241" s="46"/>
      <c r="NTH241" s="46"/>
      <c r="NTI241" s="46"/>
      <c r="NTJ241" s="46"/>
      <c r="NTK241" s="46"/>
      <c r="NTL241" s="46"/>
      <c r="NTM241" s="46"/>
      <c r="NTN241" s="46"/>
      <c r="NTO241" s="46"/>
      <c r="NTP241" s="46"/>
      <c r="NTQ241" s="46"/>
      <c r="NTR241" s="46"/>
      <c r="NTS241" s="46"/>
      <c r="NTT241" s="46"/>
      <c r="NTU241" s="46"/>
      <c r="NTV241" s="46"/>
      <c r="NTW241" s="46"/>
      <c r="NTX241" s="46"/>
      <c r="NTY241" s="46"/>
      <c r="NTZ241" s="46"/>
      <c r="NUA241" s="46"/>
      <c r="NUB241" s="46"/>
      <c r="NUC241" s="46"/>
      <c r="NUD241" s="46"/>
      <c r="NUE241" s="46"/>
      <c r="NUF241" s="46"/>
      <c r="NUG241" s="46"/>
      <c r="NUH241" s="46"/>
      <c r="NUI241" s="46"/>
      <c r="NUJ241" s="46"/>
      <c r="NUK241" s="46"/>
      <c r="NUL241" s="46"/>
      <c r="NUM241" s="46"/>
      <c r="NUN241" s="46"/>
      <c r="NUO241" s="46"/>
      <c r="NUP241" s="46"/>
      <c r="NUQ241" s="46"/>
      <c r="NUR241" s="46"/>
      <c r="NUS241" s="46"/>
      <c r="NUT241" s="46"/>
      <c r="NUU241" s="46"/>
      <c r="NUV241" s="46"/>
      <c r="NUW241" s="46"/>
      <c r="NUX241" s="46"/>
      <c r="NUY241" s="46"/>
      <c r="NUZ241" s="46"/>
      <c r="NVA241" s="46"/>
      <c r="NVB241" s="46"/>
      <c r="NVC241" s="46"/>
      <c r="NVD241" s="46"/>
      <c r="NVE241" s="46"/>
      <c r="NVF241" s="46"/>
      <c r="NVG241" s="46"/>
      <c r="NVH241" s="46"/>
      <c r="NVI241" s="46"/>
      <c r="NVJ241" s="46"/>
      <c r="NVK241" s="46"/>
      <c r="NVL241" s="46"/>
      <c r="NVM241" s="46"/>
      <c r="NVN241" s="46"/>
      <c r="NVO241" s="46"/>
      <c r="NVP241" s="46"/>
      <c r="NVQ241" s="46"/>
      <c r="NVR241" s="46"/>
      <c r="NVS241" s="46"/>
      <c r="NVT241" s="46"/>
      <c r="NVU241" s="46"/>
      <c r="NVV241" s="46"/>
      <c r="NVW241" s="46"/>
      <c r="NVX241" s="46"/>
      <c r="NVY241" s="46"/>
      <c r="NVZ241" s="46"/>
      <c r="NWA241" s="46"/>
      <c r="NWB241" s="46"/>
      <c r="NWC241" s="46"/>
      <c r="NWD241" s="46"/>
      <c r="NWE241" s="46"/>
      <c r="NWF241" s="46"/>
      <c r="NWG241" s="46"/>
      <c r="NWH241" s="46"/>
      <c r="NWI241" s="46"/>
      <c r="NWJ241" s="46"/>
      <c r="NWK241" s="46"/>
      <c r="NWL241" s="46"/>
      <c r="NWM241" s="46"/>
      <c r="NWN241" s="46"/>
      <c r="NWO241" s="46"/>
      <c r="NWP241" s="46"/>
      <c r="NWQ241" s="46"/>
      <c r="NWR241" s="46"/>
      <c r="NWS241" s="46"/>
      <c r="NWT241" s="46"/>
      <c r="NWU241" s="46"/>
      <c r="NWV241" s="46"/>
      <c r="NWW241" s="46"/>
      <c r="NWX241" s="46"/>
      <c r="NWY241" s="46"/>
      <c r="NWZ241" s="46"/>
      <c r="NXA241" s="46"/>
      <c r="NXB241" s="46"/>
      <c r="NXC241" s="46"/>
      <c r="NXD241" s="46"/>
      <c r="NXE241" s="46"/>
      <c r="NXF241" s="46"/>
      <c r="NXG241" s="46"/>
      <c r="NXH241" s="46"/>
      <c r="NXI241" s="46"/>
      <c r="NXJ241" s="46"/>
      <c r="NXK241" s="46"/>
      <c r="NXL241" s="46"/>
      <c r="NXM241" s="46"/>
      <c r="NXN241" s="46"/>
      <c r="NXO241" s="46"/>
      <c r="NXP241" s="46"/>
      <c r="NXQ241" s="46"/>
      <c r="NXR241" s="46"/>
      <c r="NXS241" s="46"/>
      <c r="NXT241" s="46"/>
      <c r="NXU241" s="46"/>
      <c r="NXV241" s="46"/>
      <c r="NXW241" s="46"/>
      <c r="NXX241" s="46"/>
      <c r="NXY241" s="46"/>
      <c r="NXZ241" s="46"/>
      <c r="NYA241" s="46"/>
      <c r="NYB241" s="46"/>
      <c r="NYC241" s="46"/>
      <c r="NYD241" s="46"/>
      <c r="NYE241" s="46"/>
      <c r="NYF241" s="46"/>
      <c r="NYG241" s="46"/>
      <c r="NYH241" s="46"/>
      <c r="NYI241" s="46"/>
      <c r="NYJ241" s="46"/>
      <c r="NYK241" s="46"/>
      <c r="NYL241" s="46"/>
      <c r="NYM241" s="46"/>
      <c r="NYN241" s="46"/>
      <c r="NYO241" s="46"/>
      <c r="NYP241" s="46"/>
      <c r="NYQ241" s="46"/>
      <c r="NYR241" s="46"/>
      <c r="NYS241" s="46"/>
      <c r="NYT241" s="46"/>
      <c r="NYU241" s="46"/>
      <c r="NYV241" s="46"/>
      <c r="NYW241" s="46"/>
      <c r="NYX241" s="46"/>
      <c r="NYY241" s="46"/>
      <c r="NYZ241" s="46"/>
      <c r="NZA241" s="46"/>
      <c r="NZB241" s="46"/>
      <c r="NZC241" s="46"/>
      <c r="NZD241" s="46"/>
      <c r="NZE241" s="46"/>
      <c r="NZF241" s="46"/>
      <c r="NZG241" s="46"/>
      <c r="NZH241" s="46"/>
      <c r="NZI241" s="46"/>
      <c r="NZJ241" s="46"/>
      <c r="NZK241" s="46"/>
      <c r="NZL241" s="46"/>
      <c r="NZM241" s="46"/>
      <c r="NZN241" s="46"/>
      <c r="NZO241" s="46"/>
      <c r="NZP241" s="46"/>
      <c r="NZQ241" s="46"/>
      <c r="NZR241" s="46"/>
      <c r="NZS241" s="46"/>
      <c r="NZT241" s="46"/>
      <c r="NZU241" s="46"/>
      <c r="NZV241" s="46"/>
      <c r="NZW241" s="46"/>
      <c r="NZX241" s="46"/>
      <c r="NZY241" s="46"/>
      <c r="NZZ241" s="46"/>
      <c r="OAA241" s="46"/>
      <c r="OAB241" s="46"/>
      <c r="OAC241" s="46"/>
      <c r="OAD241" s="46"/>
      <c r="OAE241" s="46"/>
      <c r="OAF241" s="46"/>
      <c r="OAG241" s="46"/>
      <c r="OAH241" s="46"/>
      <c r="OAI241" s="46"/>
      <c r="OAJ241" s="46"/>
      <c r="OAK241" s="46"/>
      <c r="OAL241" s="46"/>
      <c r="OAM241" s="46"/>
      <c r="OAN241" s="46"/>
      <c r="OAO241" s="46"/>
      <c r="OAP241" s="46"/>
      <c r="OAQ241" s="46"/>
      <c r="OAR241" s="46"/>
      <c r="OAS241" s="46"/>
      <c r="OAT241" s="46"/>
      <c r="OAU241" s="46"/>
      <c r="OAV241" s="46"/>
      <c r="OAW241" s="46"/>
      <c r="OAX241" s="46"/>
      <c r="OAY241" s="46"/>
      <c r="OAZ241" s="46"/>
      <c r="OBA241" s="46"/>
      <c r="OBB241" s="46"/>
      <c r="OBC241" s="46"/>
      <c r="OBD241" s="46"/>
      <c r="OBE241" s="46"/>
      <c r="OBF241" s="46"/>
      <c r="OBG241" s="46"/>
      <c r="OBH241" s="46"/>
      <c r="OBI241" s="46"/>
      <c r="OBJ241" s="46"/>
      <c r="OBK241" s="46"/>
      <c r="OBL241" s="46"/>
      <c r="OBM241" s="46"/>
      <c r="OBN241" s="46"/>
      <c r="OBO241" s="46"/>
      <c r="OBP241" s="46"/>
      <c r="OBQ241" s="46"/>
      <c r="OBR241" s="46"/>
      <c r="OBS241" s="46"/>
      <c r="OBT241" s="46"/>
      <c r="OBU241" s="46"/>
      <c r="OBV241" s="46"/>
      <c r="OBW241" s="46"/>
      <c r="OBX241" s="46"/>
      <c r="OBY241" s="46"/>
      <c r="OBZ241" s="46"/>
      <c r="OCA241" s="46"/>
      <c r="OCB241" s="46"/>
      <c r="OCC241" s="46"/>
      <c r="OCD241" s="46"/>
      <c r="OCE241" s="46"/>
      <c r="OCF241" s="46"/>
      <c r="OCG241" s="46"/>
      <c r="OCH241" s="46"/>
      <c r="OCI241" s="46"/>
      <c r="OCJ241" s="46"/>
      <c r="OCK241" s="46"/>
      <c r="OCL241" s="46"/>
      <c r="OCM241" s="46"/>
      <c r="OCN241" s="46"/>
      <c r="OCO241" s="46"/>
      <c r="OCP241" s="46"/>
      <c r="OCQ241" s="46"/>
      <c r="OCR241" s="46"/>
      <c r="OCS241" s="46"/>
      <c r="OCT241" s="46"/>
      <c r="OCU241" s="46"/>
      <c r="OCV241" s="46"/>
      <c r="OCW241" s="46"/>
      <c r="OCX241" s="46"/>
      <c r="OCY241" s="46"/>
      <c r="OCZ241" s="46"/>
      <c r="ODA241" s="46"/>
      <c r="ODB241" s="46"/>
      <c r="ODC241" s="46"/>
      <c r="ODD241" s="46"/>
      <c r="ODE241" s="46"/>
      <c r="ODF241" s="46"/>
      <c r="ODG241" s="46"/>
      <c r="ODH241" s="46"/>
      <c r="ODI241" s="46"/>
      <c r="ODJ241" s="46"/>
      <c r="ODK241" s="46"/>
      <c r="ODL241" s="46"/>
      <c r="ODM241" s="46"/>
      <c r="ODN241" s="46"/>
      <c r="ODO241" s="46"/>
      <c r="ODP241" s="46"/>
      <c r="ODQ241" s="46"/>
      <c r="ODR241" s="46"/>
      <c r="ODS241" s="46"/>
      <c r="ODT241" s="46"/>
      <c r="ODU241" s="46"/>
      <c r="ODV241" s="46"/>
      <c r="ODW241" s="46"/>
      <c r="ODX241" s="46"/>
      <c r="ODY241" s="46"/>
      <c r="ODZ241" s="46"/>
      <c r="OEA241" s="46"/>
      <c r="OEB241" s="46"/>
      <c r="OEC241" s="46"/>
      <c r="OED241" s="46"/>
      <c r="OEE241" s="46"/>
      <c r="OEF241" s="46"/>
      <c r="OEG241" s="46"/>
      <c r="OEH241" s="46"/>
      <c r="OEI241" s="46"/>
      <c r="OEJ241" s="46"/>
      <c r="OEK241" s="46"/>
      <c r="OEL241" s="46"/>
      <c r="OEM241" s="46"/>
      <c r="OEN241" s="46"/>
      <c r="OEO241" s="46"/>
      <c r="OEP241" s="46"/>
      <c r="OEQ241" s="46"/>
      <c r="OER241" s="46"/>
      <c r="OES241" s="46"/>
      <c r="OET241" s="46"/>
      <c r="OEU241" s="46"/>
      <c r="OEV241" s="46"/>
      <c r="OEW241" s="46"/>
      <c r="OEX241" s="46"/>
      <c r="OEY241" s="46"/>
      <c r="OEZ241" s="46"/>
      <c r="OFA241" s="46"/>
      <c r="OFB241" s="46"/>
      <c r="OFC241" s="46"/>
      <c r="OFD241" s="46"/>
      <c r="OFE241" s="46"/>
      <c r="OFF241" s="46"/>
      <c r="OFG241" s="46"/>
      <c r="OFH241" s="46"/>
      <c r="OFI241" s="46"/>
      <c r="OFJ241" s="46"/>
      <c r="OFK241" s="46"/>
      <c r="OFL241" s="46"/>
      <c r="OFM241" s="46"/>
      <c r="OFN241" s="46"/>
      <c r="OFO241" s="46"/>
      <c r="OFP241" s="46"/>
      <c r="OFQ241" s="46"/>
      <c r="OFR241" s="46"/>
      <c r="OFS241" s="46"/>
      <c r="OFT241" s="46"/>
      <c r="OFU241" s="46"/>
      <c r="OFV241" s="46"/>
      <c r="OFW241" s="46"/>
      <c r="OFX241" s="46"/>
      <c r="OFY241" s="46"/>
      <c r="OFZ241" s="46"/>
      <c r="OGA241" s="46"/>
      <c r="OGB241" s="46"/>
      <c r="OGC241" s="46"/>
      <c r="OGD241" s="46"/>
      <c r="OGE241" s="46"/>
      <c r="OGF241" s="46"/>
      <c r="OGG241" s="46"/>
      <c r="OGH241" s="46"/>
      <c r="OGI241" s="46"/>
      <c r="OGJ241" s="46"/>
      <c r="OGK241" s="46"/>
      <c r="OGL241" s="46"/>
      <c r="OGM241" s="46"/>
      <c r="OGN241" s="46"/>
      <c r="OGO241" s="46"/>
      <c r="OGP241" s="46"/>
      <c r="OGQ241" s="46"/>
      <c r="OGR241" s="46"/>
      <c r="OGS241" s="46"/>
      <c r="OGT241" s="46"/>
      <c r="OGU241" s="46"/>
      <c r="OGV241" s="46"/>
      <c r="OGW241" s="46"/>
      <c r="OGX241" s="46"/>
      <c r="OGY241" s="46"/>
      <c r="OGZ241" s="46"/>
      <c r="OHA241" s="46"/>
      <c r="OHB241" s="46"/>
      <c r="OHC241" s="46"/>
      <c r="OHD241" s="46"/>
      <c r="OHE241" s="46"/>
      <c r="OHF241" s="46"/>
      <c r="OHG241" s="46"/>
      <c r="OHH241" s="46"/>
      <c r="OHI241" s="46"/>
      <c r="OHJ241" s="46"/>
      <c r="OHK241" s="46"/>
      <c r="OHL241" s="46"/>
      <c r="OHM241" s="46"/>
      <c r="OHN241" s="46"/>
      <c r="OHO241" s="46"/>
      <c r="OHP241" s="46"/>
      <c r="OHQ241" s="46"/>
      <c r="OHR241" s="46"/>
      <c r="OHS241" s="46"/>
      <c r="OHT241" s="46"/>
      <c r="OHU241" s="46"/>
      <c r="OHV241" s="46"/>
      <c r="OHW241" s="46"/>
      <c r="OHX241" s="46"/>
      <c r="OHY241" s="46"/>
      <c r="OHZ241" s="46"/>
      <c r="OIA241" s="46"/>
      <c r="OIB241" s="46"/>
      <c r="OIC241" s="46"/>
      <c r="OID241" s="46"/>
      <c r="OIE241" s="46"/>
      <c r="OIF241" s="46"/>
      <c r="OIG241" s="46"/>
      <c r="OIH241" s="46"/>
      <c r="OII241" s="46"/>
      <c r="OIJ241" s="46"/>
      <c r="OIK241" s="46"/>
      <c r="OIL241" s="46"/>
      <c r="OIM241" s="46"/>
      <c r="OIN241" s="46"/>
      <c r="OIO241" s="46"/>
      <c r="OIP241" s="46"/>
      <c r="OIQ241" s="46"/>
      <c r="OIR241" s="46"/>
      <c r="OIS241" s="46"/>
      <c r="OIT241" s="46"/>
      <c r="OIU241" s="46"/>
      <c r="OIV241" s="46"/>
      <c r="OIW241" s="46"/>
      <c r="OIX241" s="46"/>
      <c r="OIY241" s="46"/>
      <c r="OIZ241" s="46"/>
      <c r="OJA241" s="46"/>
      <c r="OJB241" s="46"/>
      <c r="OJC241" s="46"/>
      <c r="OJD241" s="46"/>
      <c r="OJE241" s="46"/>
      <c r="OJF241" s="46"/>
      <c r="OJG241" s="46"/>
      <c r="OJH241" s="46"/>
      <c r="OJI241" s="46"/>
      <c r="OJJ241" s="46"/>
      <c r="OJK241" s="46"/>
      <c r="OJL241" s="46"/>
      <c r="OJM241" s="46"/>
      <c r="OJN241" s="46"/>
      <c r="OJO241" s="46"/>
      <c r="OJP241" s="46"/>
      <c r="OJQ241" s="46"/>
      <c r="OJR241" s="46"/>
      <c r="OJS241" s="46"/>
      <c r="OJT241" s="46"/>
      <c r="OJU241" s="46"/>
      <c r="OJV241" s="46"/>
      <c r="OJW241" s="46"/>
      <c r="OJX241" s="46"/>
      <c r="OJY241" s="46"/>
      <c r="OJZ241" s="46"/>
      <c r="OKA241" s="46"/>
      <c r="OKB241" s="46"/>
      <c r="OKC241" s="46"/>
      <c r="OKD241" s="46"/>
      <c r="OKE241" s="46"/>
      <c r="OKF241" s="46"/>
      <c r="OKG241" s="46"/>
      <c r="OKH241" s="46"/>
      <c r="OKI241" s="46"/>
      <c r="OKJ241" s="46"/>
      <c r="OKK241" s="46"/>
      <c r="OKL241" s="46"/>
      <c r="OKM241" s="46"/>
      <c r="OKN241" s="46"/>
      <c r="OKO241" s="46"/>
      <c r="OKP241" s="46"/>
      <c r="OKQ241" s="46"/>
      <c r="OKR241" s="46"/>
      <c r="OKS241" s="46"/>
      <c r="OKT241" s="46"/>
      <c r="OKU241" s="46"/>
      <c r="OKV241" s="46"/>
      <c r="OKW241" s="46"/>
      <c r="OKX241" s="46"/>
      <c r="OKY241" s="46"/>
      <c r="OKZ241" s="46"/>
      <c r="OLA241" s="46"/>
      <c r="OLB241" s="46"/>
      <c r="OLC241" s="46"/>
      <c r="OLD241" s="46"/>
      <c r="OLE241" s="46"/>
      <c r="OLF241" s="46"/>
      <c r="OLG241" s="46"/>
      <c r="OLH241" s="46"/>
      <c r="OLI241" s="46"/>
      <c r="OLJ241" s="46"/>
      <c r="OLK241" s="46"/>
      <c r="OLL241" s="46"/>
      <c r="OLM241" s="46"/>
      <c r="OLN241" s="46"/>
      <c r="OLO241" s="46"/>
      <c r="OLP241" s="46"/>
      <c r="OLQ241" s="46"/>
      <c r="OLR241" s="46"/>
      <c r="OLS241" s="46"/>
      <c r="OLT241" s="46"/>
      <c r="OLU241" s="46"/>
      <c r="OLV241" s="46"/>
      <c r="OLW241" s="46"/>
      <c r="OLX241" s="46"/>
      <c r="OLY241" s="46"/>
      <c r="OLZ241" s="46"/>
      <c r="OMA241" s="46"/>
      <c r="OMB241" s="46"/>
      <c r="OMC241" s="46"/>
      <c r="OMD241" s="46"/>
      <c r="OME241" s="46"/>
      <c r="OMF241" s="46"/>
      <c r="OMG241" s="46"/>
      <c r="OMH241" s="46"/>
      <c r="OMI241" s="46"/>
      <c r="OMJ241" s="46"/>
      <c r="OMK241" s="46"/>
      <c r="OML241" s="46"/>
      <c r="OMM241" s="46"/>
      <c r="OMN241" s="46"/>
      <c r="OMO241" s="46"/>
      <c r="OMP241" s="46"/>
      <c r="OMQ241" s="46"/>
      <c r="OMR241" s="46"/>
      <c r="OMS241" s="46"/>
      <c r="OMT241" s="46"/>
      <c r="OMU241" s="46"/>
      <c r="OMV241" s="46"/>
      <c r="OMW241" s="46"/>
      <c r="OMX241" s="46"/>
      <c r="OMY241" s="46"/>
      <c r="OMZ241" s="46"/>
      <c r="ONA241" s="46"/>
      <c r="ONB241" s="46"/>
      <c r="ONC241" s="46"/>
      <c r="OND241" s="46"/>
      <c r="ONE241" s="46"/>
      <c r="ONF241" s="46"/>
      <c r="ONG241" s="46"/>
      <c r="ONH241" s="46"/>
      <c r="ONI241" s="46"/>
      <c r="ONJ241" s="46"/>
      <c r="ONK241" s="46"/>
      <c r="ONL241" s="46"/>
      <c r="ONM241" s="46"/>
      <c r="ONN241" s="46"/>
      <c r="ONO241" s="46"/>
      <c r="ONP241" s="46"/>
      <c r="ONQ241" s="46"/>
      <c r="ONR241" s="46"/>
      <c r="ONS241" s="46"/>
      <c r="ONT241" s="46"/>
      <c r="ONU241" s="46"/>
      <c r="ONV241" s="46"/>
      <c r="ONW241" s="46"/>
      <c r="ONX241" s="46"/>
      <c r="ONY241" s="46"/>
      <c r="ONZ241" s="46"/>
      <c r="OOA241" s="46"/>
      <c r="OOB241" s="46"/>
      <c r="OOC241" s="46"/>
      <c r="OOD241" s="46"/>
      <c r="OOE241" s="46"/>
      <c r="OOF241" s="46"/>
      <c r="OOG241" s="46"/>
      <c r="OOH241" s="46"/>
      <c r="OOI241" s="46"/>
      <c r="OOJ241" s="46"/>
      <c r="OOK241" s="46"/>
      <c r="OOL241" s="46"/>
      <c r="OOM241" s="46"/>
      <c r="OON241" s="46"/>
      <c r="OOO241" s="46"/>
      <c r="OOP241" s="46"/>
      <c r="OOQ241" s="46"/>
      <c r="OOR241" s="46"/>
      <c r="OOS241" s="46"/>
      <c r="OOT241" s="46"/>
      <c r="OOU241" s="46"/>
      <c r="OOV241" s="46"/>
      <c r="OOW241" s="46"/>
      <c r="OOX241" s="46"/>
      <c r="OOY241" s="46"/>
      <c r="OOZ241" s="46"/>
      <c r="OPA241" s="46"/>
      <c r="OPB241" s="46"/>
      <c r="OPC241" s="46"/>
      <c r="OPD241" s="46"/>
      <c r="OPE241" s="46"/>
      <c r="OPF241" s="46"/>
      <c r="OPG241" s="46"/>
      <c r="OPH241" s="46"/>
      <c r="OPI241" s="46"/>
      <c r="OPJ241" s="46"/>
      <c r="OPK241" s="46"/>
      <c r="OPL241" s="46"/>
      <c r="OPM241" s="46"/>
      <c r="OPN241" s="46"/>
      <c r="OPO241" s="46"/>
      <c r="OPP241" s="46"/>
      <c r="OPQ241" s="46"/>
      <c r="OPR241" s="46"/>
      <c r="OPS241" s="46"/>
      <c r="OPT241" s="46"/>
      <c r="OPU241" s="46"/>
      <c r="OPV241" s="46"/>
      <c r="OPW241" s="46"/>
      <c r="OPX241" s="46"/>
      <c r="OPY241" s="46"/>
      <c r="OPZ241" s="46"/>
      <c r="OQA241" s="46"/>
      <c r="OQB241" s="46"/>
      <c r="OQC241" s="46"/>
      <c r="OQD241" s="46"/>
      <c r="OQE241" s="46"/>
      <c r="OQF241" s="46"/>
      <c r="OQG241" s="46"/>
      <c r="OQH241" s="46"/>
      <c r="OQI241" s="46"/>
      <c r="OQJ241" s="46"/>
      <c r="OQK241" s="46"/>
      <c r="OQL241" s="46"/>
      <c r="OQM241" s="46"/>
      <c r="OQN241" s="46"/>
      <c r="OQO241" s="46"/>
      <c r="OQP241" s="46"/>
      <c r="OQQ241" s="46"/>
      <c r="OQR241" s="46"/>
      <c r="OQS241" s="46"/>
      <c r="OQT241" s="46"/>
      <c r="OQU241" s="46"/>
      <c r="OQV241" s="46"/>
      <c r="OQW241" s="46"/>
      <c r="OQX241" s="46"/>
      <c r="OQY241" s="46"/>
      <c r="OQZ241" s="46"/>
      <c r="ORA241" s="46"/>
      <c r="ORB241" s="46"/>
      <c r="ORC241" s="46"/>
      <c r="ORD241" s="46"/>
      <c r="ORE241" s="46"/>
      <c r="ORF241" s="46"/>
      <c r="ORG241" s="46"/>
      <c r="ORH241" s="46"/>
      <c r="ORI241" s="46"/>
      <c r="ORJ241" s="46"/>
      <c r="ORK241" s="46"/>
      <c r="ORL241" s="46"/>
      <c r="ORM241" s="46"/>
      <c r="ORN241" s="46"/>
      <c r="ORO241" s="46"/>
      <c r="ORP241" s="46"/>
      <c r="ORQ241" s="46"/>
      <c r="ORR241" s="46"/>
      <c r="ORS241" s="46"/>
      <c r="ORT241" s="46"/>
      <c r="ORU241" s="46"/>
      <c r="ORV241" s="46"/>
      <c r="ORW241" s="46"/>
      <c r="ORX241" s="46"/>
      <c r="ORY241" s="46"/>
      <c r="ORZ241" s="46"/>
      <c r="OSA241" s="46"/>
      <c r="OSB241" s="46"/>
      <c r="OSC241" s="46"/>
      <c r="OSD241" s="46"/>
      <c r="OSE241" s="46"/>
      <c r="OSF241" s="46"/>
      <c r="OSG241" s="46"/>
      <c r="OSH241" s="46"/>
      <c r="OSI241" s="46"/>
      <c r="OSJ241" s="46"/>
      <c r="OSK241" s="46"/>
      <c r="OSL241" s="46"/>
      <c r="OSM241" s="46"/>
      <c r="OSN241" s="46"/>
      <c r="OSO241" s="46"/>
      <c r="OSP241" s="46"/>
      <c r="OSQ241" s="46"/>
      <c r="OSR241" s="46"/>
      <c r="OSS241" s="46"/>
      <c r="OST241" s="46"/>
      <c r="OSU241" s="46"/>
      <c r="OSV241" s="46"/>
      <c r="OSW241" s="46"/>
      <c r="OSX241" s="46"/>
      <c r="OSY241" s="46"/>
      <c r="OSZ241" s="46"/>
      <c r="OTA241" s="46"/>
      <c r="OTB241" s="46"/>
      <c r="OTC241" s="46"/>
      <c r="OTD241" s="46"/>
      <c r="OTE241" s="46"/>
      <c r="OTF241" s="46"/>
      <c r="OTG241" s="46"/>
      <c r="OTH241" s="46"/>
      <c r="OTI241" s="46"/>
      <c r="OTJ241" s="46"/>
      <c r="OTK241" s="46"/>
      <c r="OTL241" s="46"/>
      <c r="OTM241" s="46"/>
      <c r="OTN241" s="46"/>
      <c r="OTO241" s="46"/>
      <c r="OTP241" s="46"/>
      <c r="OTQ241" s="46"/>
      <c r="OTR241" s="46"/>
      <c r="OTS241" s="46"/>
      <c r="OTT241" s="46"/>
      <c r="OTU241" s="46"/>
      <c r="OTV241" s="46"/>
      <c r="OTW241" s="46"/>
      <c r="OTX241" s="46"/>
      <c r="OTY241" s="46"/>
      <c r="OTZ241" s="46"/>
      <c r="OUA241" s="46"/>
      <c r="OUB241" s="46"/>
      <c r="OUC241" s="46"/>
      <c r="OUD241" s="46"/>
      <c r="OUE241" s="46"/>
      <c r="OUF241" s="46"/>
      <c r="OUG241" s="46"/>
      <c r="OUH241" s="46"/>
      <c r="OUI241" s="46"/>
      <c r="OUJ241" s="46"/>
      <c r="OUK241" s="46"/>
      <c r="OUL241" s="46"/>
      <c r="OUM241" s="46"/>
      <c r="OUN241" s="46"/>
      <c r="OUO241" s="46"/>
      <c r="OUP241" s="46"/>
      <c r="OUQ241" s="46"/>
      <c r="OUR241" s="46"/>
      <c r="OUS241" s="46"/>
      <c r="OUT241" s="46"/>
      <c r="OUU241" s="46"/>
      <c r="OUV241" s="46"/>
      <c r="OUW241" s="46"/>
      <c r="OUX241" s="46"/>
      <c r="OUY241" s="46"/>
      <c r="OUZ241" s="46"/>
      <c r="OVA241" s="46"/>
      <c r="OVB241" s="46"/>
      <c r="OVC241" s="46"/>
      <c r="OVD241" s="46"/>
      <c r="OVE241" s="46"/>
      <c r="OVF241" s="46"/>
      <c r="OVG241" s="46"/>
      <c r="OVH241" s="46"/>
      <c r="OVI241" s="46"/>
      <c r="OVJ241" s="46"/>
      <c r="OVK241" s="46"/>
      <c r="OVL241" s="46"/>
      <c r="OVM241" s="46"/>
      <c r="OVN241" s="46"/>
      <c r="OVO241" s="46"/>
      <c r="OVP241" s="46"/>
      <c r="OVQ241" s="46"/>
      <c r="OVR241" s="46"/>
      <c r="OVS241" s="46"/>
      <c r="OVT241" s="46"/>
      <c r="OVU241" s="46"/>
      <c r="OVV241" s="46"/>
      <c r="OVW241" s="46"/>
      <c r="OVX241" s="46"/>
      <c r="OVY241" s="46"/>
      <c r="OVZ241" s="46"/>
      <c r="OWA241" s="46"/>
      <c r="OWB241" s="46"/>
      <c r="OWC241" s="46"/>
      <c r="OWD241" s="46"/>
      <c r="OWE241" s="46"/>
      <c r="OWF241" s="46"/>
      <c r="OWG241" s="46"/>
      <c r="OWH241" s="46"/>
      <c r="OWI241" s="46"/>
      <c r="OWJ241" s="46"/>
      <c r="OWK241" s="46"/>
      <c r="OWL241" s="46"/>
      <c r="OWM241" s="46"/>
      <c r="OWN241" s="46"/>
      <c r="OWO241" s="46"/>
      <c r="OWP241" s="46"/>
      <c r="OWQ241" s="46"/>
      <c r="OWR241" s="46"/>
      <c r="OWS241" s="46"/>
      <c r="OWT241" s="46"/>
      <c r="OWU241" s="46"/>
      <c r="OWV241" s="46"/>
      <c r="OWW241" s="46"/>
      <c r="OWX241" s="46"/>
      <c r="OWY241" s="46"/>
      <c r="OWZ241" s="46"/>
      <c r="OXA241" s="46"/>
      <c r="OXB241" s="46"/>
      <c r="OXC241" s="46"/>
      <c r="OXD241" s="46"/>
      <c r="OXE241" s="46"/>
      <c r="OXF241" s="46"/>
      <c r="OXG241" s="46"/>
      <c r="OXH241" s="46"/>
      <c r="OXI241" s="46"/>
      <c r="OXJ241" s="46"/>
      <c r="OXK241" s="46"/>
      <c r="OXL241" s="46"/>
      <c r="OXM241" s="46"/>
      <c r="OXN241" s="46"/>
      <c r="OXO241" s="46"/>
      <c r="OXP241" s="46"/>
      <c r="OXQ241" s="46"/>
      <c r="OXR241" s="46"/>
      <c r="OXS241" s="46"/>
      <c r="OXT241" s="46"/>
      <c r="OXU241" s="46"/>
      <c r="OXV241" s="46"/>
      <c r="OXW241" s="46"/>
      <c r="OXX241" s="46"/>
      <c r="OXY241" s="46"/>
      <c r="OXZ241" s="46"/>
      <c r="OYA241" s="46"/>
      <c r="OYB241" s="46"/>
      <c r="OYC241" s="46"/>
      <c r="OYD241" s="46"/>
      <c r="OYE241" s="46"/>
      <c r="OYF241" s="46"/>
      <c r="OYG241" s="46"/>
      <c r="OYH241" s="46"/>
      <c r="OYI241" s="46"/>
      <c r="OYJ241" s="46"/>
      <c r="OYK241" s="46"/>
      <c r="OYL241" s="46"/>
      <c r="OYM241" s="46"/>
      <c r="OYN241" s="46"/>
      <c r="OYO241" s="46"/>
      <c r="OYP241" s="46"/>
      <c r="OYQ241" s="46"/>
      <c r="OYR241" s="46"/>
      <c r="OYS241" s="46"/>
      <c r="OYT241" s="46"/>
      <c r="OYU241" s="46"/>
      <c r="OYV241" s="46"/>
      <c r="OYW241" s="46"/>
      <c r="OYX241" s="46"/>
      <c r="OYY241" s="46"/>
      <c r="OYZ241" s="46"/>
      <c r="OZA241" s="46"/>
      <c r="OZB241" s="46"/>
      <c r="OZC241" s="46"/>
      <c r="OZD241" s="46"/>
      <c r="OZE241" s="46"/>
      <c r="OZF241" s="46"/>
      <c r="OZG241" s="46"/>
      <c r="OZH241" s="46"/>
      <c r="OZI241" s="46"/>
      <c r="OZJ241" s="46"/>
      <c r="OZK241" s="46"/>
      <c r="OZL241" s="46"/>
      <c r="OZM241" s="46"/>
      <c r="OZN241" s="46"/>
      <c r="OZO241" s="46"/>
      <c r="OZP241" s="46"/>
      <c r="OZQ241" s="46"/>
      <c r="OZR241" s="46"/>
      <c r="OZS241" s="46"/>
      <c r="OZT241" s="46"/>
      <c r="OZU241" s="46"/>
      <c r="OZV241" s="46"/>
      <c r="OZW241" s="46"/>
      <c r="OZX241" s="46"/>
      <c r="OZY241" s="46"/>
      <c r="OZZ241" s="46"/>
      <c r="PAA241" s="46"/>
      <c r="PAB241" s="46"/>
      <c r="PAC241" s="46"/>
      <c r="PAD241" s="46"/>
      <c r="PAE241" s="46"/>
      <c r="PAF241" s="46"/>
      <c r="PAG241" s="46"/>
      <c r="PAH241" s="46"/>
      <c r="PAI241" s="46"/>
      <c r="PAJ241" s="46"/>
      <c r="PAK241" s="46"/>
      <c r="PAL241" s="46"/>
      <c r="PAM241" s="46"/>
      <c r="PAN241" s="46"/>
      <c r="PAO241" s="46"/>
      <c r="PAP241" s="46"/>
      <c r="PAQ241" s="46"/>
      <c r="PAR241" s="46"/>
      <c r="PAS241" s="46"/>
      <c r="PAT241" s="46"/>
      <c r="PAU241" s="46"/>
      <c r="PAV241" s="46"/>
      <c r="PAW241" s="46"/>
      <c r="PAX241" s="46"/>
      <c r="PAY241" s="46"/>
      <c r="PAZ241" s="46"/>
      <c r="PBA241" s="46"/>
      <c r="PBB241" s="46"/>
      <c r="PBC241" s="46"/>
      <c r="PBD241" s="46"/>
      <c r="PBE241" s="46"/>
      <c r="PBF241" s="46"/>
      <c r="PBG241" s="46"/>
      <c r="PBH241" s="46"/>
      <c r="PBI241" s="46"/>
      <c r="PBJ241" s="46"/>
      <c r="PBK241" s="46"/>
      <c r="PBL241" s="46"/>
      <c r="PBM241" s="46"/>
      <c r="PBN241" s="46"/>
      <c r="PBO241" s="46"/>
      <c r="PBP241" s="46"/>
      <c r="PBQ241" s="46"/>
      <c r="PBR241" s="46"/>
      <c r="PBS241" s="46"/>
      <c r="PBT241" s="46"/>
      <c r="PBU241" s="46"/>
      <c r="PBV241" s="46"/>
      <c r="PBW241" s="46"/>
      <c r="PBX241" s="46"/>
      <c r="PBY241" s="46"/>
      <c r="PBZ241" s="46"/>
      <c r="PCA241" s="46"/>
      <c r="PCB241" s="46"/>
      <c r="PCC241" s="46"/>
      <c r="PCD241" s="46"/>
      <c r="PCE241" s="46"/>
      <c r="PCF241" s="46"/>
      <c r="PCG241" s="46"/>
      <c r="PCH241" s="46"/>
      <c r="PCI241" s="46"/>
      <c r="PCJ241" s="46"/>
      <c r="PCK241" s="46"/>
      <c r="PCL241" s="46"/>
      <c r="PCM241" s="46"/>
      <c r="PCN241" s="46"/>
      <c r="PCO241" s="46"/>
      <c r="PCP241" s="46"/>
      <c r="PCQ241" s="46"/>
      <c r="PCR241" s="46"/>
      <c r="PCS241" s="46"/>
      <c r="PCT241" s="46"/>
      <c r="PCU241" s="46"/>
      <c r="PCV241" s="46"/>
      <c r="PCW241" s="46"/>
      <c r="PCX241" s="46"/>
      <c r="PCY241" s="46"/>
      <c r="PCZ241" s="46"/>
      <c r="PDA241" s="46"/>
      <c r="PDB241" s="46"/>
      <c r="PDC241" s="46"/>
      <c r="PDD241" s="46"/>
      <c r="PDE241" s="46"/>
      <c r="PDF241" s="46"/>
      <c r="PDG241" s="46"/>
      <c r="PDH241" s="46"/>
      <c r="PDI241" s="46"/>
      <c r="PDJ241" s="46"/>
      <c r="PDK241" s="46"/>
      <c r="PDL241" s="46"/>
      <c r="PDM241" s="46"/>
      <c r="PDN241" s="46"/>
      <c r="PDO241" s="46"/>
      <c r="PDP241" s="46"/>
      <c r="PDQ241" s="46"/>
      <c r="PDR241" s="46"/>
      <c r="PDS241" s="46"/>
      <c r="PDT241" s="46"/>
      <c r="PDU241" s="46"/>
      <c r="PDV241" s="46"/>
      <c r="PDW241" s="46"/>
      <c r="PDX241" s="46"/>
      <c r="PDY241" s="46"/>
      <c r="PDZ241" s="46"/>
      <c r="PEA241" s="46"/>
      <c r="PEB241" s="46"/>
      <c r="PEC241" s="46"/>
      <c r="PED241" s="46"/>
      <c r="PEE241" s="46"/>
      <c r="PEF241" s="46"/>
      <c r="PEG241" s="46"/>
      <c r="PEH241" s="46"/>
      <c r="PEI241" s="46"/>
      <c r="PEJ241" s="46"/>
      <c r="PEK241" s="46"/>
      <c r="PEL241" s="46"/>
      <c r="PEM241" s="46"/>
      <c r="PEN241" s="46"/>
      <c r="PEO241" s="46"/>
      <c r="PEP241" s="46"/>
      <c r="PEQ241" s="46"/>
      <c r="PER241" s="46"/>
      <c r="PES241" s="46"/>
      <c r="PET241" s="46"/>
      <c r="PEU241" s="46"/>
      <c r="PEV241" s="46"/>
      <c r="PEW241" s="46"/>
      <c r="PEX241" s="46"/>
      <c r="PEY241" s="46"/>
      <c r="PEZ241" s="46"/>
      <c r="PFA241" s="46"/>
      <c r="PFB241" s="46"/>
      <c r="PFC241" s="46"/>
      <c r="PFD241" s="46"/>
      <c r="PFE241" s="46"/>
      <c r="PFF241" s="46"/>
      <c r="PFG241" s="46"/>
      <c r="PFH241" s="46"/>
      <c r="PFI241" s="46"/>
      <c r="PFJ241" s="46"/>
      <c r="PFK241" s="46"/>
      <c r="PFL241" s="46"/>
      <c r="PFM241" s="46"/>
      <c r="PFN241" s="46"/>
      <c r="PFO241" s="46"/>
      <c r="PFP241" s="46"/>
      <c r="PFQ241" s="46"/>
      <c r="PFR241" s="46"/>
      <c r="PFS241" s="46"/>
      <c r="PFT241" s="46"/>
      <c r="PFU241" s="46"/>
      <c r="PFV241" s="46"/>
      <c r="PFW241" s="46"/>
      <c r="PFX241" s="46"/>
      <c r="PFY241" s="46"/>
      <c r="PFZ241" s="46"/>
      <c r="PGA241" s="46"/>
      <c r="PGB241" s="46"/>
      <c r="PGC241" s="46"/>
      <c r="PGD241" s="46"/>
      <c r="PGE241" s="46"/>
      <c r="PGF241" s="46"/>
      <c r="PGG241" s="46"/>
      <c r="PGH241" s="46"/>
      <c r="PGI241" s="46"/>
      <c r="PGJ241" s="46"/>
      <c r="PGK241" s="46"/>
      <c r="PGL241" s="46"/>
      <c r="PGM241" s="46"/>
      <c r="PGN241" s="46"/>
      <c r="PGO241" s="46"/>
      <c r="PGP241" s="46"/>
      <c r="PGQ241" s="46"/>
      <c r="PGR241" s="46"/>
      <c r="PGS241" s="46"/>
      <c r="PGT241" s="46"/>
      <c r="PGU241" s="46"/>
      <c r="PGV241" s="46"/>
      <c r="PGW241" s="46"/>
      <c r="PGX241" s="46"/>
      <c r="PGY241" s="46"/>
      <c r="PGZ241" s="46"/>
      <c r="PHA241" s="46"/>
      <c r="PHB241" s="46"/>
      <c r="PHC241" s="46"/>
      <c r="PHD241" s="46"/>
      <c r="PHE241" s="46"/>
      <c r="PHF241" s="46"/>
      <c r="PHG241" s="46"/>
      <c r="PHH241" s="46"/>
      <c r="PHI241" s="46"/>
      <c r="PHJ241" s="46"/>
      <c r="PHK241" s="46"/>
      <c r="PHL241" s="46"/>
      <c r="PHM241" s="46"/>
      <c r="PHN241" s="46"/>
      <c r="PHO241" s="46"/>
      <c r="PHP241" s="46"/>
      <c r="PHQ241" s="46"/>
      <c r="PHR241" s="46"/>
      <c r="PHS241" s="46"/>
      <c r="PHT241" s="46"/>
      <c r="PHU241" s="46"/>
      <c r="PHV241" s="46"/>
      <c r="PHW241" s="46"/>
      <c r="PHX241" s="46"/>
      <c r="PHY241" s="46"/>
      <c r="PHZ241" s="46"/>
      <c r="PIA241" s="46"/>
      <c r="PIB241" s="46"/>
      <c r="PIC241" s="46"/>
      <c r="PID241" s="46"/>
      <c r="PIE241" s="46"/>
      <c r="PIF241" s="46"/>
      <c r="PIG241" s="46"/>
      <c r="PIH241" s="46"/>
      <c r="PII241" s="46"/>
      <c r="PIJ241" s="46"/>
      <c r="PIK241" s="46"/>
      <c r="PIL241" s="46"/>
      <c r="PIM241" s="46"/>
      <c r="PIN241" s="46"/>
      <c r="PIO241" s="46"/>
      <c r="PIP241" s="46"/>
      <c r="PIQ241" s="46"/>
      <c r="PIR241" s="46"/>
      <c r="PIS241" s="46"/>
      <c r="PIT241" s="46"/>
      <c r="PIU241" s="46"/>
      <c r="PIV241" s="46"/>
      <c r="PIW241" s="46"/>
      <c r="PIX241" s="46"/>
      <c r="PIY241" s="46"/>
      <c r="PIZ241" s="46"/>
      <c r="PJA241" s="46"/>
      <c r="PJB241" s="46"/>
      <c r="PJC241" s="46"/>
      <c r="PJD241" s="46"/>
      <c r="PJE241" s="46"/>
      <c r="PJF241" s="46"/>
      <c r="PJG241" s="46"/>
      <c r="PJH241" s="46"/>
      <c r="PJI241" s="46"/>
      <c r="PJJ241" s="46"/>
      <c r="PJK241" s="46"/>
      <c r="PJL241" s="46"/>
      <c r="PJM241" s="46"/>
      <c r="PJN241" s="46"/>
      <c r="PJO241" s="46"/>
      <c r="PJP241" s="46"/>
      <c r="PJQ241" s="46"/>
      <c r="PJR241" s="46"/>
      <c r="PJS241" s="46"/>
      <c r="PJT241" s="46"/>
      <c r="PJU241" s="46"/>
      <c r="PJV241" s="46"/>
      <c r="PJW241" s="46"/>
      <c r="PJX241" s="46"/>
      <c r="PJY241" s="46"/>
      <c r="PJZ241" s="46"/>
      <c r="PKA241" s="46"/>
      <c r="PKB241" s="46"/>
      <c r="PKC241" s="46"/>
      <c r="PKD241" s="46"/>
      <c r="PKE241" s="46"/>
      <c r="PKF241" s="46"/>
      <c r="PKG241" s="46"/>
      <c r="PKH241" s="46"/>
      <c r="PKI241" s="46"/>
      <c r="PKJ241" s="46"/>
      <c r="PKK241" s="46"/>
      <c r="PKL241" s="46"/>
      <c r="PKM241" s="46"/>
      <c r="PKN241" s="46"/>
      <c r="PKO241" s="46"/>
      <c r="PKP241" s="46"/>
      <c r="PKQ241" s="46"/>
      <c r="PKR241" s="46"/>
      <c r="PKS241" s="46"/>
      <c r="PKT241" s="46"/>
      <c r="PKU241" s="46"/>
      <c r="PKV241" s="46"/>
      <c r="PKW241" s="46"/>
      <c r="PKX241" s="46"/>
      <c r="PKY241" s="46"/>
      <c r="PKZ241" s="46"/>
      <c r="PLA241" s="46"/>
      <c r="PLB241" s="46"/>
      <c r="PLC241" s="46"/>
      <c r="PLD241" s="46"/>
      <c r="PLE241" s="46"/>
      <c r="PLF241" s="46"/>
      <c r="PLG241" s="46"/>
      <c r="PLH241" s="46"/>
      <c r="PLI241" s="46"/>
      <c r="PLJ241" s="46"/>
      <c r="PLK241" s="46"/>
      <c r="PLL241" s="46"/>
      <c r="PLM241" s="46"/>
      <c r="PLN241" s="46"/>
      <c r="PLO241" s="46"/>
      <c r="PLP241" s="46"/>
      <c r="PLQ241" s="46"/>
      <c r="PLR241" s="46"/>
      <c r="PLS241" s="46"/>
      <c r="PLT241" s="46"/>
      <c r="PLU241" s="46"/>
      <c r="PLV241" s="46"/>
      <c r="PLW241" s="46"/>
      <c r="PLX241" s="46"/>
      <c r="PLY241" s="46"/>
      <c r="PLZ241" s="46"/>
      <c r="PMA241" s="46"/>
      <c r="PMB241" s="46"/>
      <c r="PMC241" s="46"/>
      <c r="PMD241" s="46"/>
      <c r="PME241" s="46"/>
      <c r="PMF241" s="46"/>
      <c r="PMG241" s="46"/>
      <c r="PMH241" s="46"/>
      <c r="PMI241" s="46"/>
      <c r="PMJ241" s="46"/>
      <c r="PMK241" s="46"/>
      <c r="PML241" s="46"/>
      <c r="PMM241" s="46"/>
      <c r="PMN241" s="46"/>
      <c r="PMO241" s="46"/>
      <c r="PMP241" s="46"/>
      <c r="PMQ241" s="46"/>
      <c r="PMR241" s="46"/>
      <c r="PMS241" s="46"/>
      <c r="PMT241" s="46"/>
      <c r="PMU241" s="46"/>
      <c r="PMV241" s="46"/>
      <c r="PMW241" s="46"/>
      <c r="PMX241" s="46"/>
      <c r="PMY241" s="46"/>
      <c r="PMZ241" s="46"/>
      <c r="PNA241" s="46"/>
      <c r="PNB241" s="46"/>
      <c r="PNC241" s="46"/>
      <c r="PND241" s="46"/>
      <c r="PNE241" s="46"/>
      <c r="PNF241" s="46"/>
      <c r="PNG241" s="46"/>
      <c r="PNH241" s="46"/>
      <c r="PNI241" s="46"/>
      <c r="PNJ241" s="46"/>
      <c r="PNK241" s="46"/>
      <c r="PNL241" s="46"/>
      <c r="PNM241" s="46"/>
      <c r="PNN241" s="46"/>
      <c r="PNO241" s="46"/>
      <c r="PNP241" s="46"/>
      <c r="PNQ241" s="46"/>
      <c r="PNR241" s="46"/>
      <c r="PNS241" s="46"/>
      <c r="PNT241" s="46"/>
      <c r="PNU241" s="46"/>
      <c r="PNV241" s="46"/>
      <c r="PNW241" s="46"/>
      <c r="PNX241" s="46"/>
      <c r="PNY241" s="46"/>
      <c r="PNZ241" s="46"/>
      <c r="POA241" s="46"/>
      <c r="POB241" s="46"/>
      <c r="POC241" s="46"/>
      <c r="POD241" s="46"/>
      <c r="POE241" s="46"/>
      <c r="POF241" s="46"/>
      <c r="POG241" s="46"/>
      <c r="POH241" s="46"/>
      <c r="POI241" s="46"/>
      <c r="POJ241" s="46"/>
      <c r="POK241" s="46"/>
      <c r="POL241" s="46"/>
      <c r="POM241" s="46"/>
      <c r="PON241" s="46"/>
      <c r="POO241" s="46"/>
      <c r="POP241" s="46"/>
      <c r="POQ241" s="46"/>
      <c r="POR241" s="46"/>
      <c r="POS241" s="46"/>
      <c r="POT241" s="46"/>
      <c r="POU241" s="46"/>
      <c r="POV241" s="46"/>
      <c r="POW241" s="46"/>
      <c r="POX241" s="46"/>
      <c r="POY241" s="46"/>
      <c r="POZ241" s="46"/>
      <c r="PPA241" s="46"/>
      <c r="PPB241" s="46"/>
      <c r="PPC241" s="46"/>
      <c r="PPD241" s="46"/>
      <c r="PPE241" s="46"/>
      <c r="PPF241" s="46"/>
      <c r="PPG241" s="46"/>
      <c r="PPH241" s="46"/>
      <c r="PPI241" s="46"/>
      <c r="PPJ241" s="46"/>
      <c r="PPK241" s="46"/>
      <c r="PPL241" s="46"/>
      <c r="PPM241" s="46"/>
      <c r="PPN241" s="46"/>
      <c r="PPO241" s="46"/>
      <c r="PPP241" s="46"/>
      <c r="PPQ241" s="46"/>
      <c r="PPR241" s="46"/>
      <c r="PPS241" s="46"/>
      <c r="PPT241" s="46"/>
      <c r="PPU241" s="46"/>
      <c r="PPV241" s="46"/>
      <c r="PPW241" s="46"/>
      <c r="PPX241" s="46"/>
      <c r="PPY241" s="46"/>
      <c r="PPZ241" s="46"/>
      <c r="PQA241" s="46"/>
      <c r="PQB241" s="46"/>
      <c r="PQC241" s="46"/>
      <c r="PQD241" s="46"/>
      <c r="PQE241" s="46"/>
      <c r="PQF241" s="46"/>
      <c r="PQG241" s="46"/>
      <c r="PQH241" s="46"/>
      <c r="PQI241" s="46"/>
      <c r="PQJ241" s="46"/>
      <c r="PQK241" s="46"/>
      <c r="PQL241" s="46"/>
      <c r="PQM241" s="46"/>
      <c r="PQN241" s="46"/>
      <c r="PQO241" s="46"/>
      <c r="PQP241" s="46"/>
      <c r="PQQ241" s="46"/>
      <c r="PQR241" s="46"/>
      <c r="PQS241" s="46"/>
      <c r="PQT241" s="46"/>
      <c r="PQU241" s="46"/>
      <c r="PQV241" s="46"/>
      <c r="PQW241" s="46"/>
      <c r="PQX241" s="46"/>
      <c r="PQY241" s="46"/>
      <c r="PQZ241" s="46"/>
      <c r="PRA241" s="46"/>
      <c r="PRB241" s="46"/>
      <c r="PRC241" s="46"/>
      <c r="PRD241" s="46"/>
      <c r="PRE241" s="46"/>
      <c r="PRF241" s="46"/>
      <c r="PRG241" s="46"/>
      <c r="PRH241" s="46"/>
      <c r="PRI241" s="46"/>
      <c r="PRJ241" s="46"/>
      <c r="PRK241" s="46"/>
      <c r="PRL241" s="46"/>
      <c r="PRM241" s="46"/>
      <c r="PRN241" s="46"/>
      <c r="PRO241" s="46"/>
      <c r="PRP241" s="46"/>
      <c r="PRQ241" s="46"/>
      <c r="PRR241" s="46"/>
      <c r="PRS241" s="46"/>
      <c r="PRT241" s="46"/>
      <c r="PRU241" s="46"/>
      <c r="PRV241" s="46"/>
      <c r="PRW241" s="46"/>
      <c r="PRX241" s="46"/>
      <c r="PRY241" s="46"/>
      <c r="PRZ241" s="46"/>
      <c r="PSA241" s="46"/>
      <c r="PSB241" s="46"/>
      <c r="PSC241" s="46"/>
      <c r="PSD241" s="46"/>
      <c r="PSE241" s="46"/>
      <c r="PSF241" s="46"/>
      <c r="PSG241" s="46"/>
      <c r="PSH241" s="46"/>
      <c r="PSI241" s="46"/>
      <c r="PSJ241" s="46"/>
      <c r="PSK241" s="46"/>
      <c r="PSL241" s="46"/>
      <c r="PSM241" s="46"/>
      <c r="PSN241" s="46"/>
      <c r="PSO241" s="46"/>
      <c r="PSP241" s="46"/>
      <c r="PSQ241" s="46"/>
      <c r="PSR241" s="46"/>
      <c r="PSS241" s="46"/>
      <c r="PST241" s="46"/>
      <c r="PSU241" s="46"/>
      <c r="PSV241" s="46"/>
      <c r="PSW241" s="46"/>
      <c r="PSX241" s="46"/>
      <c r="PSY241" s="46"/>
      <c r="PSZ241" s="46"/>
      <c r="PTA241" s="46"/>
      <c r="PTB241" s="46"/>
      <c r="PTC241" s="46"/>
      <c r="PTD241" s="46"/>
      <c r="PTE241" s="46"/>
      <c r="PTF241" s="46"/>
      <c r="PTG241" s="46"/>
      <c r="PTH241" s="46"/>
      <c r="PTI241" s="46"/>
      <c r="PTJ241" s="46"/>
      <c r="PTK241" s="46"/>
      <c r="PTL241" s="46"/>
      <c r="PTM241" s="46"/>
      <c r="PTN241" s="46"/>
      <c r="PTO241" s="46"/>
      <c r="PTP241" s="46"/>
      <c r="PTQ241" s="46"/>
      <c r="PTR241" s="46"/>
      <c r="PTS241" s="46"/>
      <c r="PTT241" s="46"/>
      <c r="PTU241" s="46"/>
      <c r="PTV241" s="46"/>
      <c r="PTW241" s="46"/>
      <c r="PTX241" s="46"/>
      <c r="PTY241" s="46"/>
      <c r="PTZ241" s="46"/>
      <c r="PUA241" s="46"/>
      <c r="PUB241" s="46"/>
      <c r="PUC241" s="46"/>
      <c r="PUD241" s="46"/>
      <c r="PUE241" s="46"/>
      <c r="PUF241" s="46"/>
      <c r="PUG241" s="46"/>
      <c r="PUH241" s="46"/>
      <c r="PUI241" s="46"/>
      <c r="PUJ241" s="46"/>
      <c r="PUK241" s="46"/>
      <c r="PUL241" s="46"/>
      <c r="PUM241" s="46"/>
      <c r="PUN241" s="46"/>
      <c r="PUO241" s="46"/>
      <c r="PUP241" s="46"/>
      <c r="PUQ241" s="46"/>
      <c r="PUR241" s="46"/>
      <c r="PUS241" s="46"/>
      <c r="PUT241" s="46"/>
      <c r="PUU241" s="46"/>
      <c r="PUV241" s="46"/>
      <c r="PUW241" s="46"/>
      <c r="PUX241" s="46"/>
      <c r="PUY241" s="46"/>
      <c r="PUZ241" s="46"/>
      <c r="PVA241" s="46"/>
      <c r="PVB241" s="46"/>
      <c r="PVC241" s="46"/>
      <c r="PVD241" s="46"/>
      <c r="PVE241" s="46"/>
      <c r="PVF241" s="46"/>
      <c r="PVG241" s="46"/>
      <c r="PVH241" s="46"/>
      <c r="PVI241" s="46"/>
      <c r="PVJ241" s="46"/>
      <c r="PVK241" s="46"/>
      <c r="PVL241" s="46"/>
      <c r="PVM241" s="46"/>
      <c r="PVN241" s="46"/>
      <c r="PVO241" s="46"/>
      <c r="PVP241" s="46"/>
      <c r="PVQ241" s="46"/>
      <c r="PVR241" s="46"/>
      <c r="PVS241" s="46"/>
      <c r="PVT241" s="46"/>
      <c r="PVU241" s="46"/>
      <c r="PVV241" s="46"/>
      <c r="PVW241" s="46"/>
      <c r="PVX241" s="46"/>
      <c r="PVY241" s="46"/>
      <c r="PVZ241" s="46"/>
      <c r="PWA241" s="46"/>
      <c r="PWB241" s="46"/>
      <c r="PWC241" s="46"/>
      <c r="PWD241" s="46"/>
      <c r="PWE241" s="46"/>
      <c r="PWF241" s="46"/>
      <c r="PWG241" s="46"/>
      <c r="PWH241" s="46"/>
      <c r="PWI241" s="46"/>
      <c r="PWJ241" s="46"/>
      <c r="PWK241" s="46"/>
      <c r="PWL241" s="46"/>
      <c r="PWM241" s="46"/>
      <c r="PWN241" s="46"/>
      <c r="PWO241" s="46"/>
      <c r="PWP241" s="46"/>
      <c r="PWQ241" s="46"/>
      <c r="PWR241" s="46"/>
      <c r="PWS241" s="46"/>
      <c r="PWT241" s="46"/>
      <c r="PWU241" s="46"/>
      <c r="PWV241" s="46"/>
      <c r="PWW241" s="46"/>
      <c r="PWX241" s="46"/>
      <c r="PWY241" s="46"/>
      <c r="PWZ241" s="46"/>
      <c r="PXA241" s="46"/>
      <c r="PXB241" s="46"/>
      <c r="PXC241" s="46"/>
      <c r="PXD241" s="46"/>
      <c r="PXE241" s="46"/>
      <c r="PXF241" s="46"/>
      <c r="PXG241" s="46"/>
      <c r="PXH241" s="46"/>
      <c r="PXI241" s="46"/>
      <c r="PXJ241" s="46"/>
      <c r="PXK241" s="46"/>
      <c r="PXL241" s="46"/>
      <c r="PXM241" s="46"/>
      <c r="PXN241" s="46"/>
      <c r="PXO241" s="46"/>
      <c r="PXP241" s="46"/>
      <c r="PXQ241" s="46"/>
      <c r="PXR241" s="46"/>
      <c r="PXS241" s="46"/>
      <c r="PXT241" s="46"/>
      <c r="PXU241" s="46"/>
      <c r="PXV241" s="46"/>
      <c r="PXW241" s="46"/>
      <c r="PXX241" s="46"/>
      <c r="PXY241" s="46"/>
      <c r="PXZ241" s="46"/>
      <c r="PYA241" s="46"/>
      <c r="PYB241" s="46"/>
      <c r="PYC241" s="46"/>
      <c r="PYD241" s="46"/>
      <c r="PYE241" s="46"/>
      <c r="PYF241" s="46"/>
      <c r="PYG241" s="46"/>
      <c r="PYH241" s="46"/>
      <c r="PYI241" s="46"/>
      <c r="PYJ241" s="46"/>
      <c r="PYK241" s="46"/>
      <c r="PYL241" s="46"/>
      <c r="PYM241" s="46"/>
      <c r="PYN241" s="46"/>
      <c r="PYO241" s="46"/>
      <c r="PYP241" s="46"/>
      <c r="PYQ241" s="46"/>
      <c r="PYR241" s="46"/>
      <c r="PYS241" s="46"/>
      <c r="PYT241" s="46"/>
      <c r="PYU241" s="46"/>
      <c r="PYV241" s="46"/>
      <c r="PYW241" s="46"/>
      <c r="PYX241" s="46"/>
      <c r="PYY241" s="46"/>
      <c r="PYZ241" s="46"/>
      <c r="PZA241" s="46"/>
      <c r="PZB241" s="46"/>
      <c r="PZC241" s="46"/>
      <c r="PZD241" s="46"/>
      <c r="PZE241" s="46"/>
      <c r="PZF241" s="46"/>
      <c r="PZG241" s="46"/>
      <c r="PZH241" s="46"/>
      <c r="PZI241" s="46"/>
      <c r="PZJ241" s="46"/>
      <c r="PZK241" s="46"/>
      <c r="PZL241" s="46"/>
      <c r="PZM241" s="46"/>
      <c r="PZN241" s="46"/>
      <c r="PZO241" s="46"/>
      <c r="PZP241" s="46"/>
      <c r="PZQ241" s="46"/>
      <c r="PZR241" s="46"/>
      <c r="PZS241" s="46"/>
      <c r="PZT241" s="46"/>
      <c r="PZU241" s="46"/>
      <c r="PZV241" s="46"/>
      <c r="PZW241" s="46"/>
      <c r="PZX241" s="46"/>
      <c r="PZY241" s="46"/>
      <c r="PZZ241" s="46"/>
      <c r="QAA241" s="46"/>
      <c r="QAB241" s="46"/>
      <c r="QAC241" s="46"/>
      <c r="QAD241" s="46"/>
      <c r="QAE241" s="46"/>
      <c r="QAF241" s="46"/>
      <c r="QAG241" s="46"/>
      <c r="QAH241" s="46"/>
      <c r="QAI241" s="46"/>
      <c r="QAJ241" s="46"/>
      <c r="QAK241" s="46"/>
      <c r="QAL241" s="46"/>
      <c r="QAM241" s="46"/>
      <c r="QAN241" s="46"/>
      <c r="QAO241" s="46"/>
      <c r="QAP241" s="46"/>
      <c r="QAQ241" s="46"/>
      <c r="QAR241" s="46"/>
      <c r="QAS241" s="46"/>
      <c r="QAT241" s="46"/>
      <c r="QAU241" s="46"/>
      <c r="QAV241" s="46"/>
      <c r="QAW241" s="46"/>
      <c r="QAX241" s="46"/>
      <c r="QAY241" s="46"/>
      <c r="QAZ241" s="46"/>
      <c r="QBA241" s="46"/>
      <c r="QBB241" s="46"/>
      <c r="QBC241" s="46"/>
      <c r="QBD241" s="46"/>
      <c r="QBE241" s="46"/>
      <c r="QBF241" s="46"/>
      <c r="QBG241" s="46"/>
      <c r="QBH241" s="46"/>
      <c r="QBI241" s="46"/>
      <c r="QBJ241" s="46"/>
      <c r="QBK241" s="46"/>
      <c r="QBL241" s="46"/>
      <c r="QBM241" s="46"/>
      <c r="QBN241" s="46"/>
      <c r="QBO241" s="46"/>
      <c r="QBP241" s="46"/>
      <c r="QBQ241" s="46"/>
      <c r="QBR241" s="46"/>
      <c r="QBS241" s="46"/>
      <c r="QBT241" s="46"/>
      <c r="QBU241" s="46"/>
      <c r="QBV241" s="46"/>
      <c r="QBW241" s="46"/>
      <c r="QBX241" s="46"/>
      <c r="QBY241" s="46"/>
      <c r="QBZ241" s="46"/>
      <c r="QCA241" s="46"/>
      <c r="QCB241" s="46"/>
      <c r="QCC241" s="46"/>
      <c r="QCD241" s="46"/>
      <c r="QCE241" s="46"/>
      <c r="QCF241" s="46"/>
      <c r="QCG241" s="46"/>
      <c r="QCH241" s="46"/>
      <c r="QCI241" s="46"/>
      <c r="QCJ241" s="46"/>
      <c r="QCK241" s="46"/>
      <c r="QCL241" s="46"/>
      <c r="QCM241" s="46"/>
      <c r="QCN241" s="46"/>
      <c r="QCO241" s="46"/>
      <c r="QCP241" s="46"/>
      <c r="QCQ241" s="46"/>
      <c r="QCR241" s="46"/>
      <c r="QCS241" s="46"/>
      <c r="QCT241" s="46"/>
      <c r="QCU241" s="46"/>
      <c r="QCV241" s="46"/>
      <c r="QCW241" s="46"/>
      <c r="QCX241" s="46"/>
      <c r="QCY241" s="46"/>
      <c r="QCZ241" s="46"/>
      <c r="QDA241" s="46"/>
      <c r="QDB241" s="46"/>
      <c r="QDC241" s="46"/>
      <c r="QDD241" s="46"/>
      <c r="QDE241" s="46"/>
      <c r="QDF241" s="46"/>
      <c r="QDG241" s="46"/>
      <c r="QDH241" s="46"/>
      <c r="QDI241" s="46"/>
      <c r="QDJ241" s="46"/>
      <c r="QDK241" s="46"/>
      <c r="QDL241" s="46"/>
      <c r="QDM241" s="46"/>
      <c r="QDN241" s="46"/>
      <c r="QDO241" s="46"/>
      <c r="QDP241" s="46"/>
      <c r="QDQ241" s="46"/>
      <c r="QDR241" s="46"/>
      <c r="QDS241" s="46"/>
      <c r="QDT241" s="46"/>
      <c r="QDU241" s="46"/>
      <c r="QDV241" s="46"/>
      <c r="QDW241" s="46"/>
      <c r="QDX241" s="46"/>
      <c r="QDY241" s="46"/>
      <c r="QDZ241" s="46"/>
      <c r="QEA241" s="46"/>
      <c r="QEB241" s="46"/>
      <c r="QEC241" s="46"/>
      <c r="QED241" s="46"/>
      <c r="QEE241" s="46"/>
      <c r="QEF241" s="46"/>
      <c r="QEG241" s="46"/>
      <c r="QEH241" s="46"/>
      <c r="QEI241" s="46"/>
      <c r="QEJ241" s="46"/>
      <c r="QEK241" s="46"/>
      <c r="QEL241" s="46"/>
      <c r="QEM241" s="46"/>
      <c r="QEN241" s="46"/>
      <c r="QEO241" s="46"/>
      <c r="QEP241" s="46"/>
      <c r="QEQ241" s="46"/>
      <c r="QER241" s="46"/>
      <c r="QES241" s="46"/>
      <c r="QET241" s="46"/>
      <c r="QEU241" s="46"/>
      <c r="QEV241" s="46"/>
      <c r="QEW241" s="46"/>
      <c r="QEX241" s="46"/>
      <c r="QEY241" s="46"/>
      <c r="QEZ241" s="46"/>
      <c r="QFA241" s="46"/>
      <c r="QFB241" s="46"/>
      <c r="QFC241" s="46"/>
      <c r="QFD241" s="46"/>
      <c r="QFE241" s="46"/>
      <c r="QFF241" s="46"/>
      <c r="QFG241" s="46"/>
      <c r="QFH241" s="46"/>
      <c r="QFI241" s="46"/>
      <c r="QFJ241" s="46"/>
      <c r="QFK241" s="46"/>
      <c r="QFL241" s="46"/>
      <c r="QFM241" s="46"/>
      <c r="QFN241" s="46"/>
      <c r="QFO241" s="46"/>
      <c r="QFP241" s="46"/>
      <c r="QFQ241" s="46"/>
      <c r="QFR241" s="46"/>
      <c r="QFS241" s="46"/>
      <c r="QFT241" s="46"/>
      <c r="QFU241" s="46"/>
      <c r="QFV241" s="46"/>
      <c r="QFW241" s="46"/>
      <c r="QFX241" s="46"/>
      <c r="QFY241" s="46"/>
      <c r="QFZ241" s="46"/>
      <c r="QGA241" s="46"/>
      <c r="QGB241" s="46"/>
      <c r="QGC241" s="46"/>
      <c r="QGD241" s="46"/>
      <c r="QGE241" s="46"/>
      <c r="QGF241" s="46"/>
      <c r="QGG241" s="46"/>
      <c r="QGH241" s="46"/>
      <c r="QGI241" s="46"/>
      <c r="QGJ241" s="46"/>
      <c r="QGK241" s="46"/>
      <c r="QGL241" s="46"/>
      <c r="QGM241" s="46"/>
      <c r="QGN241" s="46"/>
      <c r="QGO241" s="46"/>
      <c r="QGP241" s="46"/>
      <c r="QGQ241" s="46"/>
      <c r="QGR241" s="46"/>
      <c r="QGS241" s="46"/>
      <c r="QGT241" s="46"/>
      <c r="QGU241" s="46"/>
      <c r="QGV241" s="46"/>
      <c r="QGW241" s="46"/>
      <c r="QGX241" s="46"/>
      <c r="QGY241" s="46"/>
      <c r="QGZ241" s="46"/>
      <c r="QHA241" s="46"/>
      <c r="QHB241" s="46"/>
      <c r="QHC241" s="46"/>
      <c r="QHD241" s="46"/>
      <c r="QHE241" s="46"/>
      <c r="QHF241" s="46"/>
      <c r="QHG241" s="46"/>
      <c r="QHH241" s="46"/>
      <c r="QHI241" s="46"/>
      <c r="QHJ241" s="46"/>
      <c r="QHK241" s="46"/>
      <c r="QHL241" s="46"/>
      <c r="QHM241" s="46"/>
      <c r="QHN241" s="46"/>
      <c r="QHO241" s="46"/>
      <c r="QHP241" s="46"/>
      <c r="QHQ241" s="46"/>
      <c r="QHR241" s="46"/>
      <c r="QHS241" s="46"/>
      <c r="QHT241" s="46"/>
      <c r="QHU241" s="46"/>
      <c r="QHV241" s="46"/>
      <c r="QHW241" s="46"/>
      <c r="QHX241" s="46"/>
      <c r="QHY241" s="46"/>
      <c r="QHZ241" s="46"/>
      <c r="QIA241" s="46"/>
      <c r="QIB241" s="46"/>
      <c r="QIC241" s="46"/>
      <c r="QID241" s="46"/>
      <c r="QIE241" s="46"/>
      <c r="QIF241" s="46"/>
      <c r="QIG241" s="46"/>
      <c r="QIH241" s="46"/>
      <c r="QII241" s="46"/>
      <c r="QIJ241" s="46"/>
      <c r="QIK241" s="46"/>
      <c r="QIL241" s="46"/>
      <c r="QIM241" s="46"/>
      <c r="QIN241" s="46"/>
      <c r="QIO241" s="46"/>
      <c r="QIP241" s="46"/>
      <c r="QIQ241" s="46"/>
      <c r="QIR241" s="46"/>
      <c r="QIS241" s="46"/>
      <c r="QIT241" s="46"/>
      <c r="QIU241" s="46"/>
      <c r="QIV241" s="46"/>
      <c r="QIW241" s="46"/>
      <c r="QIX241" s="46"/>
      <c r="QIY241" s="46"/>
      <c r="QIZ241" s="46"/>
      <c r="QJA241" s="46"/>
      <c r="QJB241" s="46"/>
      <c r="QJC241" s="46"/>
      <c r="QJD241" s="46"/>
      <c r="QJE241" s="46"/>
      <c r="QJF241" s="46"/>
      <c r="QJG241" s="46"/>
      <c r="QJH241" s="46"/>
      <c r="QJI241" s="46"/>
      <c r="QJJ241" s="46"/>
      <c r="QJK241" s="46"/>
      <c r="QJL241" s="46"/>
      <c r="QJM241" s="46"/>
      <c r="QJN241" s="46"/>
      <c r="QJO241" s="46"/>
      <c r="QJP241" s="46"/>
      <c r="QJQ241" s="46"/>
      <c r="QJR241" s="46"/>
      <c r="QJS241" s="46"/>
      <c r="QJT241" s="46"/>
      <c r="QJU241" s="46"/>
      <c r="QJV241" s="46"/>
      <c r="QJW241" s="46"/>
      <c r="QJX241" s="46"/>
      <c r="QJY241" s="46"/>
      <c r="QJZ241" s="46"/>
      <c r="QKA241" s="46"/>
      <c r="QKB241" s="46"/>
      <c r="QKC241" s="46"/>
      <c r="QKD241" s="46"/>
      <c r="QKE241" s="46"/>
      <c r="QKF241" s="46"/>
      <c r="QKG241" s="46"/>
      <c r="QKH241" s="46"/>
      <c r="QKI241" s="46"/>
      <c r="QKJ241" s="46"/>
      <c r="QKK241" s="46"/>
      <c r="QKL241" s="46"/>
      <c r="QKM241" s="46"/>
      <c r="QKN241" s="46"/>
      <c r="QKO241" s="46"/>
      <c r="QKP241" s="46"/>
      <c r="QKQ241" s="46"/>
      <c r="QKR241" s="46"/>
      <c r="QKS241" s="46"/>
      <c r="QKT241" s="46"/>
      <c r="QKU241" s="46"/>
      <c r="QKV241" s="46"/>
      <c r="QKW241" s="46"/>
      <c r="QKX241" s="46"/>
      <c r="QKY241" s="46"/>
      <c r="QKZ241" s="46"/>
      <c r="QLA241" s="46"/>
      <c r="QLB241" s="46"/>
      <c r="QLC241" s="46"/>
      <c r="QLD241" s="46"/>
      <c r="QLE241" s="46"/>
      <c r="QLF241" s="46"/>
      <c r="QLG241" s="46"/>
      <c r="QLH241" s="46"/>
      <c r="QLI241" s="46"/>
      <c r="QLJ241" s="46"/>
      <c r="QLK241" s="46"/>
      <c r="QLL241" s="46"/>
      <c r="QLM241" s="46"/>
      <c r="QLN241" s="46"/>
      <c r="QLO241" s="46"/>
      <c r="QLP241" s="46"/>
      <c r="QLQ241" s="46"/>
      <c r="QLR241" s="46"/>
      <c r="QLS241" s="46"/>
      <c r="QLT241" s="46"/>
      <c r="QLU241" s="46"/>
      <c r="QLV241" s="46"/>
      <c r="QLW241" s="46"/>
      <c r="QLX241" s="46"/>
      <c r="QLY241" s="46"/>
      <c r="QLZ241" s="46"/>
      <c r="QMA241" s="46"/>
      <c r="QMB241" s="46"/>
      <c r="QMC241" s="46"/>
      <c r="QMD241" s="46"/>
      <c r="QME241" s="46"/>
      <c r="QMF241" s="46"/>
      <c r="QMG241" s="46"/>
      <c r="QMH241" s="46"/>
      <c r="QMI241" s="46"/>
      <c r="QMJ241" s="46"/>
      <c r="QMK241" s="46"/>
      <c r="QML241" s="46"/>
      <c r="QMM241" s="46"/>
      <c r="QMN241" s="46"/>
      <c r="QMO241" s="46"/>
      <c r="QMP241" s="46"/>
      <c r="QMQ241" s="46"/>
      <c r="QMR241" s="46"/>
      <c r="QMS241" s="46"/>
      <c r="QMT241" s="46"/>
      <c r="QMU241" s="46"/>
      <c r="QMV241" s="46"/>
      <c r="QMW241" s="46"/>
      <c r="QMX241" s="46"/>
      <c r="QMY241" s="46"/>
      <c r="QMZ241" s="46"/>
      <c r="QNA241" s="46"/>
      <c r="QNB241" s="46"/>
      <c r="QNC241" s="46"/>
      <c r="QND241" s="46"/>
      <c r="QNE241" s="46"/>
      <c r="QNF241" s="46"/>
      <c r="QNG241" s="46"/>
      <c r="QNH241" s="46"/>
      <c r="QNI241" s="46"/>
      <c r="QNJ241" s="46"/>
      <c r="QNK241" s="46"/>
      <c r="QNL241" s="46"/>
      <c r="QNM241" s="46"/>
      <c r="QNN241" s="46"/>
      <c r="QNO241" s="46"/>
      <c r="QNP241" s="46"/>
      <c r="QNQ241" s="46"/>
      <c r="QNR241" s="46"/>
      <c r="QNS241" s="46"/>
      <c r="QNT241" s="46"/>
      <c r="QNU241" s="46"/>
      <c r="QNV241" s="46"/>
      <c r="QNW241" s="46"/>
      <c r="QNX241" s="46"/>
      <c r="QNY241" s="46"/>
      <c r="QNZ241" s="46"/>
      <c r="QOA241" s="46"/>
      <c r="QOB241" s="46"/>
      <c r="QOC241" s="46"/>
      <c r="QOD241" s="46"/>
      <c r="QOE241" s="46"/>
      <c r="QOF241" s="46"/>
      <c r="QOG241" s="46"/>
      <c r="QOH241" s="46"/>
      <c r="QOI241" s="46"/>
      <c r="QOJ241" s="46"/>
      <c r="QOK241" s="46"/>
      <c r="QOL241" s="46"/>
      <c r="QOM241" s="46"/>
      <c r="QON241" s="46"/>
      <c r="QOO241" s="46"/>
      <c r="QOP241" s="46"/>
      <c r="QOQ241" s="46"/>
      <c r="QOR241" s="46"/>
      <c r="QOS241" s="46"/>
      <c r="QOT241" s="46"/>
      <c r="QOU241" s="46"/>
      <c r="QOV241" s="46"/>
      <c r="QOW241" s="46"/>
      <c r="QOX241" s="46"/>
      <c r="QOY241" s="46"/>
      <c r="QOZ241" s="46"/>
      <c r="QPA241" s="46"/>
      <c r="QPB241" s="46"/>
      <c r="QPC241" s="46"/>
      <c r="QPD241" s="46"/>
      <c r="QPE241" s="46"/>
      <c r="QPF241" s="46"/>
      <c r="QPG241" s="46"/>
      <c r="QPH241" s="46"/>
      <c r="QPI241" s="46"/>
      <c r="QPJ241" s="46"/>
      <c r="QPK241" s="46"/>
      <c r="QPL241" s="46"/>
      <c r="QPM241" s="46"/>
      <c r="QPN241" s="46"/>
      <c r="QPO241" s="46"/>
      <c r="QPP241" s="46"/>
      <c r="QPQ241" s="46"/>
      <c r="QPR241" s="46"/>
      <c r="QPS241" s="46"/>
      <c r="QPT241" s="46"/>
      <c r="QPU241" s="46"/>
      <c r="QPV241" s="46"/>
      <c r="QPW241" s="46"/>
      <c r="QPX241" s="46"/>
      <c r="QPY241" s="46"/>
      <c r="QPZ241" s="46"/>
      <c r="QQA241" s="46"/>
      <c r="QQB241" s="46"/>
      <c r="QQC241" s="46"/>
      <c r="QQD241" s="46"/>
      <c r="QQE241" s="46"/>
      <c r="QQF241" s="46"/>
      <c r="QQG241" s="46"/>
      <c r="QQH241" s="46"/>
      <c r="QQI241" s="46"/>
      <c r="QQJ241" s="46"/>
      <c r="QQK241" s="46"/>
      <c r="QQL241" s="46"/>
      <c r="QQM241" s="46"/>
      <c r="QQN241" s="46"/>
      <c r="QQO241" s="46"/>
      <c r="QQP241" s="46"/>
      <c r="QQQ241" s="46"/>
      <c r="QQR241" s="46"/>
      <c r="QQS241" s="46"/>
      <c r="QQT241" s="46"/>
      <c r="QQU241" s="46"/>
      <c r="QQV241" s="46"/>
      <c r="QQW241" s="46"/>
      <c r="QQX241" s="46"/>
      <c r="QQY241" s="46"/>
      <c r="QQZ241" s="46"/>
      <c r="QRA241" s="46"/>
      <c r="QRB241" s="46"/>
      <c r="QRC241" s="46"/>
      <c r="QRD241" s="46"/>
      <c r="QRE241" s="46"/>
      <c r="QRF241" s="46"/>
      <c r="QRG241" s="46"/>
      <c r="QRH241" s="46"/>
      <c r="QRI241" s="46"/>
      <c r="QRJ241" s="46"/>
      <c r="QRK241" s="46"/>
      <c r="QRL241" s="46"/>
      <c r="QRM241" s="46"/>
      <c r="QRN241" s="46"/>
      <c r="QRO241" s="46"/>
      <c r="QRP241" s="46"/>
      <c r="QRQ241" s="46"/>
      <c r="QRR241" s="46"/>
      <c r="QRS241" s="46"/>
      <c r="QRT241" s="46"/>
      <c r="QRU241" s="46"/>
      <c r="QRV241" s="46"/>
      <c r="QRW241" s="46"/>
      <c r="QRX241" s="46"/>
      <c r="QRY241" s="46"/>
      <c r="QRZ241" s="46"/>
      <c r="QSA241" s="46"/>
      <c r="QSB241" s="46"/>
      <c r="QSC241" s="46"/>
      <c r="QSD241" s="46"/>
      <c r="QSE241" s="46"/>
      <c r="QSF241" s="46"/>
      <c r="QSG241" s="46"/>
      <c r="QSH241" s="46"/>
      <c r="QSI241" s="46"/>
      <c r="QSJ241" s="46"/>
      <c r="QSK241" s="46"/>
      <c r="QSL241" s="46"/>
      <c r="QSM241" s="46"/>
      <c r="QSN241" s="46"/>
      <c r="QSO241" s="46"/>
      <c r="QSP241" s="46"/>
      <c r="QSQ241" s="46"/>
      <c r="QSR241" s="46"/>
      <c r="QSS241" s="46"/>
      <c r="QST241" s="46"/>
      <c r="QSU241" s="46"/>
      <c r="QSV241" s="46"/>
      <c r="QSW241" s="46"/>
      <c r="QSX241" s="46"/>
      <c r="QSY241" s="46"/>
      <c r="QSZ241" s="46"/>
      <c r="QTA241" s="46"/>
      <c r="QTB241" s="46"/>
      <c r="QTC241" s="46"/>
      <c r="QTD241" s="46"/>
      <c r="QTE241" s="46"/>
      <c r="QTF241" s="46"/>
      <c r="QTG241" s="46"/>
      <c r="QTH241" s="46"/>
      <c r="QTI241" s="46"/>
      <c r="QTJ241" s="46"/>
      <c r="QTK241" s="46"/>
      <c r="QTL241" s="46"/>
      <c r="QTM241" s="46"/>
      <c r="QTN241" s="46"/>
      <c r="QTO241" s="46"/>
      <c r="QTP241" s="46"/>
      <c r="QTQ241" s="46"/>
      <c r="QTR241" s="46"/>
      <c r="QTS241" s="46"/>
      <c r="QTT241" s="46"/>
      <c r="QTU241" s="46"/>
      <c r="QTV241" s="46"/>
      <c r="QTW241" s="46"/>
      <c r="QTX241" s="46"/>
      <c r="QTY241" s="46"/>
      <c r="QTZ241" s="46"/>
      <c r="QUA241" s="46"/>
      <c r="QUB241" s="46"/>
      <c r="QUC241" s="46"/>
      <c r="QUD241" s="46"/>
      <c r="QUE241" s="46"/>
      <c r="QUF241" s="46"/>
      <c r="QUG241" s="46"/>
      <c r="QUH241" s="46"/>
      <c r="QUI241" s="46"/>
      <c r="QUJ241" s="46"/>
      <c r="QUK241" s="46"/>
      <c r="QUL241" s="46"/>
      <c r="QUM241" s="46"/>
      <c r="QUN241" s="46"/>
      <c r="QUO241" s="46"/>
      <c r="QUP241" s="46"/>
      <c r="QUQ241" s="46"/>
      <c r="QUR241" s="46"/>
      <c r="QUS241" s="46"/>
      <c r="QUT241" s="46"/>
      <c r="QUU241" s="46"/>
      <c r="QUV241" s="46"/>
      <c r="QUW241" s="46"/>
      <c r="QUX241" s="46"/>
      <c r="QUY241" s="46"/>
      <c r="QUZ241" s="46"/>
      <c r="QVA241" s="46"/>
      <c r="QVB241" s="46"/>
      <c r="QVC241" s="46"/>
      <c r="QVD241" s="46"/>
      <c r="QVE241" s="46"/>
      <c r="QVF241" s="46"/>
      <c r="QVG241" s="46"/>
      <c r="QVH241" s="46"/>
      <c r="QVI241" s="46"/>
      <c r="QVJ241" s="46"/>
      <c r="QVK241" s="46"/>
      <c r="QVL241" s="46"/>
      <c r="QVM241" s="46"/>
      <c r="QVN241" s="46"/>
      <c r="QVO241" s="46"/>
      <c r="QVP241" s="46"/>
      <c r="QVQ241" s="46"/>
      <c r="QVR241" s="46"/>
      <c r="QVS241" s="46"/>
      <c r="QVT241" s="46"/>
      <c r="QVU241" s="46"/>
      <c r="QVV241" s="46"/>
      <c r="QVW241" s="46"/>
      <c r="QVX241" s="46"/>
      <c r="QVY241" s="46"/>
      <c r="QVZ241" s="46"/>
      <c r="QWA241" s="46"/>
      <c r="QWB241" s="46"/>
      <c r="QWC241" s="46"/>
      <c r="QWD241" s="46"/>
      <c r="QWE241" s="46"/>
      <c r="QWF241" s="46"/>
      <c r="QWG241" s="46"/>
      <c r="QWH241" s="46"/>
      <c r="QWI241" s="46"/>
      <c r="QWJ241" s="46"/>
      <c r="QWK241" s="46"/>
      <c r="QWL241" s="46"/>
      <c r="QWM241" s="46"/>
      <c r="QWN241" s="46"/>
      <c r="QWO241" s="46"/>
      <c r="QWP241" s="46"/>
      <c r="QWQ241" s="46"/>
      <c r="QWR241" s="46"/>
      <c r="QWS241" s="46"/>
      <c r="QWT241" s="46"/>
      <c r="QWU241" s="46"/>
      <c r="QWV241" s="46"/>
      <c r="QWW241" s="46"/>
      <c r="QWX241" s="46"/>
      <c r="QWY241" s="46"/>
      <c r="QWZ241" s="46"/>
      <c r="QXA241" s="46"/>
      <c r="QXB241" s="46"/>
      <c r="QXC241" s="46"/>
      <c r="QXD241" s="46"/>
      <c r="QXE241" s="46"/>
      <c r="QXF241" s="46"/>
      <c r="QXG241" s="46"/>
      <c r="QXH241" s="46"/>
      <c r="QXI241" s="46"/>
      <c r="QXJ241" s="46"/>
      <c r="QXK241" s="46"/>
      <c r="QXL241" s="46"/>
      <c r="QXM241" s="46"/>
      <c r="QXN241" s="46"/>
      <c r="QXO241" s="46"/>
      <c r="QXP241" s="46"/>
      <c r="QXQ241" s="46"/>
      <c r="QXR241" s="46"/>
      <c r="QXS241" s="46"/>
      <c r="QXT241" s="46"/>
      <c r="QXU241" s="46"/>
      <c r="QXV241" s="46"/>
      <c r="QXW241" s="46"/>
      <c r="QXX241" s="46"/>
      <c r="QXY241" s="46"/>
      <c r="QXZ241" s="46"/>
      <c r="QYA241" s="46"/>
      <c r="QYB241" s="46"/>
      <c r="QYC241" s="46"/>
      <c r="QYD241" s="46"/>
      <c r="QYE241" s="46"/>
      <c r="QYF241" s="46"/>
      <c r="QYG241" s="46"/>
      <c r="QYH241" s="46"/>
      <c r="QYI241" s="46"/>
      <c r="QYJ241" s="46"/>
      <c r="QYK241" s="46"/>
      <c r="QYL241" s="46"/>
      <c r="QYM241" s="46"/>
      <c r="QYN241" s="46"/>
      <c r="QYO241" s="46"/>
      <c r="QYP241" s="46"/>
      <c r="QYQ241" s="46"/>
      <c r="QYR241" s="46"/>
      <c r="QYS241" s="46"/>
      <c r="QYT241" s="46"/>
      <c r="QYU241" s="46"/>
      <c r="QYV241" s="46"/>
      <c r="QYW241" s="46"/>
      <c r="QYX241" s="46"/>
      <c r="QYY241" s="46"/>
      <c r="QYZ241" s="46"/>
      <c r="QZA241" s="46"/>
      <c r="QZB241" s="46"/>
      <c r="QZC241" s="46"/>
      <c r="QZD241" s="46"/>
      <c r="QZE241" s="46"/>
      <c r="QZF241" s="46"/>
      <c r="QZG241" s="46"/>
      <c r="QZH241" s="46"/>
      <c r="QZI241" s="46"/>
      <c r="QZJ241" s="46"/>
      <c r="QZK241" s="46"/>
      <c r="QZL241" s="46"/>
      <c r="QZM241" s="46"/>
      <c r="QZN241" s="46"/>
      <c r="QZO241" s="46"/>
      <c r="QZP241" s="46"/>
      <c r="QZQ241" s="46"/>
      <c r="QZR241" s="46"/>
      <c r="QZS241" s="46"/>
      <c r="QZT241" s="46"/>
      <c r="QZU241" s="46"/>
      <c r="QZV241" s="46"/>
      <c r="QZW241" s="46"/>
      <c r="QZX241" s="46"/>
      <c r="QZY241" s="46"/>
      <c r="QZZ241" s="46"/>
      <c r="RAA241" s="46"/>
      <c r="RAB241" s="46"/>
      <c r="RAC241" s="46"/>
      <c r="RAD241" s="46"/>
      <c r="RAE241" s="46"/>
      <c r="RAF241" s="46"/>
      <c r="RAG241" s="46"/>
      <c r="RAH241" s="46"/>
      <c r="RAI241" s="46"/>
      <c r="RAJ241" s="46"/>
      <c r="RAK241" s="46"/>
      <c r="RAL241" s="46"/>
      <c r="RAM241" s="46"/>
      <c r="RAN241" s="46"/>
      <c r="RAO241" s="46"/>
      <c r="RAP241" s="46"/>
      <c r="RAQ241" s="46"/>
      <c r="RAR241" s="46"/>
      <c r="RAS241" s="46"/>
      <c r="RAT241" s="46"/>
      <c r="RAU241" s="46"/>
      <c r="RAV241" s="46"/>
      <c r="RAW241" s="46"/>
      <c r="RAX241" s="46"/>
      <c r="RAY241" s="46"/>
      <c r="RAZ241" s="46"/>
      <c r="RBA241" s="46"/>
      <c r="RBB241" s="46"/>
      <c r="RBC241" s="46"/>
      <c r="RBD241" s="46"/>
      <c r="RBE241" s="46"/>
      <c r="RBF241" s="46"/>
      <c r="RBG241" s="46"/>
      <c r="RBH241" s="46"/>
      <c r="RBI241" s="46"/>
      <c r="RBJ241" s="46"/>
      <c r="RBK241" s="46"/>
      <c r="RBL241" s="46"/>
      <c r="RBM241" s="46"/>
      <c r="RBN241" s="46"/>
      <c r="RBO241" s="46"/>
      <c r="RBP241" s="46"/>
      <c r="RBQ241" s="46"/>
      <c r="RBR241" s="46"/>
      <c r="RBS241" s="46"/>
      <c r="RBT241" s="46"/>
      <c r="RBU241" s="46"/>
      <c r="RBV241" s="46"/>
      <c r="RBW241" s="46"/>
      <c r="RBX241" s="46"/>
      <c r="RBY241" s="46"/>
      <c r="RBZ241" s="46"/>
      <c r="RCA241" s="46"/>
      <c r="RCB241" s="46"/>
      <c r="RCC241" s="46"/>
      <c r="RCD241" s="46"/>
      <c r="RCE241" s="46"/>
      <c r="RCF241" s="46"/>
      <c r="RCG241" s="46"/>
      <c r="RCH241" s="46"/>
      <c r="RCI241" s="46"/>
      <c r="RCJ241" s="46"/>
      <c r="RCK241" s="46"/>
      <c r="RCL241" s="46"/>
      <c r="RCM241" s="46"/>
      <c r="RCN241" s="46"/>
      <c r="RCO241" s="46"/>
      <c r="RCP241" s="46"/>
      <c r="RCQ241" s="46"/>
      <c r="RCR241" s="46"/>
      <c r="RCS241" s="46"/>
      <c r="RCT241" s="46"/>
      <c r="RCU241" s="46"/>
      <c r="RCV241" s="46"/>
      <c r="RCW241" s="46"/>
      <c r="RCX241" s="46"/>
      <c r="RCY241" s="46"/>
      <c r="RCZ241" s="46"/>
      <c r="RDA241" s="46"/>
      <c r="RDB241" s="46"/>
      <c r="RDC241" s="46"/>
      <c r="RDD241" s="46"/>
      <c r="RDE241" s="46"/>
      <c r="RDF241" s="46"/>
      <c r="RDG241" s="46"/>
      <c r="RDH241" s="46"/>
      <c r="RDI241" s="46"/>
      <c r="RDJ241" s="46"/>
      <c r="RDK241" s="46"/>
      <c r="RDL241" s="46"/>
      <c r="RDM241" s="46"/>
      <c r="RDN241" s="46"/>
      <c r="RDO241" s="46"/>
      <c r="RDP241" s="46"/>
      <c r="RDQ241" s="46"/>
      <c r="RDR241" s="46"/>
      <c r="RDS241" s="46"/>
      <c r="RDT241" s="46"/>
      <c r="RDU241" s="46"/>
      <c r="RDV241" s="46"/>
      <c r="RDW241" s="46"/>
      <c r="RDX241" s="46"/>
      <c r="RDY241" s="46"/>
      <c r="RDZ241" s="46"/>
      <c r="REA241" s="46"/>
      <c r="REB241" s="46"/>
      <c r="REC241" s="46"/>
      <c r="RED241" s="46"/>
      <c r="REE241" s="46"/>
      <c r="REF241" s="46"/>
      <c r="REG241" s="46"/>
      <c r="REH241" s="46"/>
      <c r="REI241" s="46"/>
      <c r="REJ241" s="46"/>
      <c r="REK241" s="46"/>
      <c r="REL241" s="46"/>
      <c r="REM241" s="46"/>
      <c r="REN241" s="46"/>
      <c r="REO241" s="46"/>
      <c r="REP241" s="46"/>
      <c r="REQ241" s="46"/>
      <c r="RER241" s="46"/>
      <c r="RES241" s="46"/>
      <c r="RET241" s="46"/>
      <c r="REU241" s="46"/>
      <c r="REV241" s="46"/>
      <c r="REW241" s="46"/>
      <c r="REX241" s="46"/>
      <c r="REY241" s="46"/>
      <c r="REZ241" s="46"/>
      <c r="RFA241" s="46"/>
      <c r="RFB241" s="46"/>
      <c r="RFC241" s="46"/>
      <c r="RFD241" s="46"/>
      <c r="RFE241" s="46"/>
      <c r="RFF241" s="46"/>
      <c r="RFG241" s="46"/>
      <c r="RFH241" s="46"/>
      <c r="RFI241" s="46"/>
      <c r="RFJ241" s="46"/>
      <c r="RFK241" s="46"/>
      <c r="RFL241" s="46"/>
      <c r="RFM241" s="46"/>
      <c r="RFN241" s="46"/>
      <c r="RFO241" s="46"/>
      <c r="RFP241" s="46"/>
      <c r="RFQ241" s="46"/>
      <c r="RFR241" s="46"/>
      <c r="RFS241" s="46"/>
      <c r="RFT241" s="46"/>
      <c r="RFU241" s="46"/>
      <c r="RFV241" s="46"/>
      <c r="RFW241" s="46"/>
      <c r="RFX241" s="46"/>
      <c r="RFY241" s="46"/>
      <c r="RFZ241" s="46"/>
      <c r="RGA241" s="46"/>
      <c r="RGB241" s="46"/>
      <c r="RGC241" s="46"/>
      <c r="RGD241" s="46"/>
      <c r="RGE241" s="46"/>
      <c r="RGF241" s="46"/>
      <c r="RGG241" s="46"/>
      <c r="RGH241" s="46"/>
      <c r="RGI241" s="46"/>
      <c r="RGJ241" s="46"/>
      <c r="RGK241" s="46"/>
      <c r="RGL241" s="46"/>
      <c r="RGM241" s="46"/>
      <c r="RGN241" s="46"/>
      <c r="RGO241" s="46"/>
      <c r="RGP241" s="46"/>
      <c r="RGQ241" s="46"/>
      <c r="RGR241" s="46"/>
      <c r="RGS241" s="46"/>
      <c r="RGT241" s="46"/>
      <c r="RGU241" s="46"/>
      <c r="RGV241" s="46"/>
      <c r="RGW241" s="46"/>
      <c r="RGX241" s="46"/>
      <c r="RGY241" s="46"/>
      <c r="RGZ241" s="46"/>
      <c r="RHA241" s="46"/>
      <c r="RHB241" s="46"/>
      <c r="RHC241" s="46"/>
      <c r="RHD241" s="46"/>
      <c r="RHE241" s="46"/>
      <c r="RHF241" s="46"/>
      <c r="RHG241" s="46"/>
      <c r="RHH241" s="46"/>
      <c r="RHI241" s="46"/>
      <c r="RHJ241" s="46"/>
      <c r="RHK241" s="46"/>
      <c r="RHL241" s="46"/>
      <c r="RHM241" s="46"/>
      <c r="RHN241" s="46"/>
      <c r="RHO241" s="46"/>
      <c r="RHP241" s="46"/>
      <c r="RHQ241" s="46"/>
      <c r="RHR241" s="46"/>
      <c r="RHS241" s="46"/>
      <c r="RHT241" s="46"/>
      <c r="RHU241" s="46"/>
      <c r="RHV241" s="46"/>
      <c r="RHW241" s="46"/>
      <c r="RHX241" s="46"/>
      <c r="RHY241" s="46"/>
      <c r="RHZ241" s="46"/>
      <c r="RIA241" s="46"/>
      <c r="RIB241" s="46"/>
      <c r="RIC241" s="46"/>
      <c r="RID241" s="46"/>
      <c r="RIE241" s="46"/>
      <c r="RIF241" s="46"/>
      <c r="RIG241" s="46"/>
      <c r="RIH241" s="46"/>
      <c r="RII241" s="46"/>
      <c r="RIJ241" s="46"/>
      <c r="RIK241" s="46"/>
      <c r="RIL241" s="46"/>
      <c r="RIM241" s="46"/>
      <c r="RIN241" s="46"/>
      <c r="RIO241" s="46"/>
      <c r="RIP241" s="46"/>
      <c r="RIQ241" s="46"/>
      <c r="RIR241" s="46"/>
      <c r="RIS241" s="46"/>
      <c r="RIT241" s="46"/>
      <c r="RIU241" s="46"/>
      <c r="RIV241" s="46"/>
      <c r="RIW241" s="46"/>
      <c r="RIX241" s="46"/>
      <c r="RIY241" s="46"/>
      <c r="RIZ241" s="46"/>
      <c r="RJA241" s="46"/>
      <c r="RJB241" s="46"/>
      <c r="RJC241" s="46"/>
      <c r="RJD241" s="46"/>
      <c r="RJE241" s="46"/>
      <c r="RJF241" s="46"/>
      <c r="RJG241" s="46"/>
      <c r="RJH241" s="46"/>
      <c r="RJI241" s="46"/>
      <c r="RJJ241" s="46"/>
      <c r="RJK241" s="46"/>
      <c r="RJL241" s="46"/>
      <c r="RJM241" s="46"/>
      <c r="RJN241" s="46"/>
      <c r="RJO241" s="46"/>
      <c r="RJP241" s="46"/>
      <c r="RJQ241" s="46"/>
      <c r="RJR241" s="46"/>
      <c r="RJS241" s="46"/>
      <c r="RJT241" s="46"/>
      <c r="RJU241" s="46"/>
      <c r="RJV241" s="46"/>
      <c r="RJW241" s="46"/>
      <c r="RJX241" s="46"/>
      <c r="RJY241" s="46"/>
      <c r="RJZ241" s="46"/>
      <c r="RKA241" s="46"/>
      <c r="RKB241" s="46"/>
      <c r="RKC241" s="46"/>
      <c r="RKD241" s="46"/>
      <c r="RKE241" s="46"/>
      <c r="RKF241" s="46"/>
      <c r="RKG241" s="46"/>
      <c r="RKH241" s="46"/>
      <c r="RKI241" s="46"/>
      <c r="RKJ241" s="46"/>
      <c r="RKK241" s="46"/>
      <c r="RKL241" s="46"/>
      <c r="RKM241" s="46"/>
      <c r="RKN241" s="46"/>
      <c r="RKO241" s="46"/>
      <c r="RKP241" s="46"/>
      <c r="RKQ241" s="46"/>
      <c r="RKR241" s="46"/>
      <c r="RKS241" s="46"/>
      <c r="RKT241" s="46"/>
      <c r="RKU241" s="46"/>
      <c r="RKV241" s="46"/>
      <c r="RKW241" s="46"/>
      <c r="RKX241" s="46"/>
      <c r="RKY241" s="46"/>
      <c r="RKZ241" s="46"/>
      <c r="RLA241" s="46"/>
      <c r="RLB241" s="46"/>
      <c r="RLC241" s="46"/>
      <c r="RLD241" s="46"/>
      <c r="RLE241" s="46"/>
      <c r="RLF241" s="46"/>
      <c r="RLG241" s="46"/>
      <c r="RLH241" s="46"/>
      <c r="RLI241" s="46"/>
      <c r="RLJ241" s="46"/>
      <c r="RLK241" s="46"/>
      <c r="RLL241" s="46"/>
      <c r="RLM241" s="46"/>
      <c r="RLN241" s="46"/>
      <c r="RLO241" s="46"/>
      <c r="RLP241" s="46"/>
      <c r="RLQ241" s="46"/>
      <c r="RLR241" s="46"/>
      <c r="RLS241" s="46"/>
      <c r="RLT241" s="46"/>
      <c r="RLU241" s="46"/>
      <c r="RLV241" s="46"/>
      <c r="RLW241" s="46"/>
      <c r="RLX241" s="46"/>
      <c r="RLY241" s="46"/>
      <c r="RLZ241" s="46"/>
      <c r="RMA241" s="46"/>
      <c r="RMB241" s="46"/>
      <c r="RMC241" s="46"/>
      <c r="RMD241" s="46"/>
      <c r="RME241" s="46"/>
      <c r="RMF241" s="46"/>
      <c r="RMG241" s="46"/>
      <c r="RMH241" s="46"/>
      <c r="RMI241" s="46"/>
      <c r="RMJ241" s="46"/>
      <c r="RMK241" s="46"/>
      <c r="RML241" s="46"/>
      <c r="RMM241" s="46"/>
      <c r="RMN241" s="46"/>
      <c r="RMO241" s="46"/>
      <c r="RMP241" s="46"/>
      <c r="RMQ241" s="46"/>
      <c r="RMR241" s="46"/>
      <c r="RMS241" s="46"/>
      <c r="RMT241" s="46"/>
      <c r="RMU241" s="46"/>
      <c r="RMV241" s="46"/>
      <c r="RMW241" s="46"/>
      <c r="RMX241" s="46"/>
      <c r="RMY241" s="46"/>
      <c r="RMZ241" s="46"/>
      <c r="RNA241" s="46"/>
      <c r="RNB241" s="46"/>
      <c r="RNC241" s="46"/>
      <c r="RND241" s="46"/>
      <c r="RNE241" s="46"/>
      <c r="RNF241" s="46"/>
      <c r="RNG241" s="46"/>
      <c r="RNH241" s="46"/>
      <c r="RNI241" s="46"/>
      <c r="RNJ241" s="46"/>
      <c r="RNK241" s="46"/>
      <c r="RNL241" s="46"/>
      <c r="RNM241" s="46"/>
      <c r="RNN241" s="46"/>
      <c r="RNO241" s="46"/>
      <c r="RNP241" s="46"/>
      <c r="RNQ241" s="46"/>
      <c r="RNR241" s="46"/>
      <c r="RNS241" s="46"/>
      <c r="RNT241" s="46"/>
      <c r="RNU241" s="46"/>
      <c r="RNV241" s="46"/>
      <c r="RNW241" s="46"/>
      <c r="RNX241" s="46"/>
      <c r="RNY241" s="46"/>
      <c r="RNZ241" s="46"/>
      <c r="ROA241" s="46"/>
      <c r="ROB241" s="46"/>
      <c r="ROC241" s="46"/>
      <c r="ROD241" s="46"/>
      <c r="ROE241" s="46"/>
      <c r="ROF241" s="46"/>
      <c r="ROG241" s="46"/>
      <c r="ROH241" s="46"/>
      <c r="ROI241" s="46"/>
      <c r="ROJ241" s="46"/>
      <c r="ROK241" s="46"/>
      <c r="ROL241" s="46"/>
      <c r="ROM241" s="46"/>
      <c r="RON241" s="46"/>
      <c r="ROO241" s="46"/>
      <c r="ROP241" s="46"/>
      <c r="ROQ241" s="46"/>
      <c r="ROR241" s="46"/>
      <c r="ROS241" s="46"/>
      <c r="ROT241" s="46"/>
      <c r="ROU241" s="46"/>
      <c r="ROV241" s="46"/>
      <c r="ROW241" s="46"/>
      <c r="ROX241" s="46"/>
      <c r="ROY241" s="46"/>
      <c r="ROZ241" s="46"/>
      <c r="RPA241" s="46"/>
      <c r="RPB241" s="46"/>
      <c r="RPC241" s="46"/>
      <c r="RPD241" s="46"/>
      <c r="RPE241" s="46"/>
      <c r="RPF241" s="46"/>
      <c r="RPG241" s="46"/>
      <c r="RPH241" s="46"/>
      <c r="RPI241" s="46"/>
      <c r="RPJ241" s="46"/>
      <c r="RPK241" s="46"/>
      <c r="RPL241" s="46"/>
      <c r="RPM241" s="46"/>
      <c r="RPN241" s="46"/>
      <c r="RPO241" s="46"/>
      <c r="RPP241" s="46"/>
      <c r="RPQ241" s="46"/>
      <c r="RPR241" s="46"/>
      <c r="RPS241" s="46"/>
      <c r="RPT241" s="46"/>
      <c r="RPU241" s="46"/>
      <c r="RPV241" s="46"/>
      <c r="RPW241" s="46"/>
      <c r="RPX241" s="46"/>
      <c r="RPY241" s="46"/>
      <c r="RPZ241" s="46"/>
      <c r="RQA241" s="46"/>
      <c r="RQB241" s="46"/>
      <c r="RQC241" s="46"/>
      <c r="RQD241" s="46"/>
      <c r="RQE241" s="46"/>
      <c r="RQF241" s="46"/>
      <c r="RQG241" s="46"/>
      <c r="RQH241" s="46"/>
      <c r="RQI241" s="46"/>
      <c r="RQJ241" s="46"/>
      <c r="RQK241" s="46"/>
      <c r="RQL241" s="46"/>
      <c r="RQM241" s="46"/>
      <c r="RQN241" s="46"/>
      <c r="RQO241" s="46"/>
      <c r="RQP241" s="46"/>
      <c r="RQQ241" s="46"/>
      <c r="RQR241" s="46"/>
      <c r="RQS241" s="46"/>
      <c r="RQT241" s="46"/>
      <c r="RQU241" s="46"/>
      <c r="RQV241" s="46"/>
      <c r="RQW241" s="46"/>
      <c r="RQX241" s="46"/>
      <c r="RQY241" s="46"/>
      <c r="RQZ241" s="46"/>
      <c r="RRA241" s="46"/>
      <c r="RRB241" s="46"/>
      <c r="RRC241" s="46"/>
      <c r="RRD241" s="46"/>
      <c r="RRE241" s="46"/>
      <c r="RRF241" s="46"/>
      <c r="RRG241" s="46"/>
      <c r="RRH241" s="46"/>
      <c r="RRI241" s="46"/>
      <c r="RRJ241" s="46"/>
      <c r="RRK241" s="46"/>
      <c r="RRL241" s="46"/>
      <c r="RRM241" s="46"/>
      <c r="RRN241" s="46"/>
      <c r="RRO241" s="46"/>
      <c r="RRP241" s="46"/>
      <c r="RRQ241" s="46"/>
      <c r="RRR241" s="46"/>
      <c r="RRS241" s="46"/>
      <c r="RRT241" s="46"/>
      <c r="RRU241" s="46"/>
      <c r="RRV241" s="46"/>
      <c r="RRW241" s="46"/>
      <c r="RRX241" s="46"/>
      <c r="RRY241" s="46"/>
      <c r="RRZ241" s="46"/>
      <c r="RSA241" s="46"/>
      <c r="RSB241" s="46"/>
      <c r="RSC241" s="46"/>
      <c r="RSD241" s="46"/>
      <c r="RSE241" s="46"/>
      <c r="RSF241" s="46"/>
      <c r="RSG241" s="46"/>
      <c r="RSH241" s="46"/>
      <c r="RSI241" s="46"/>
      <c r="RSJ241" s="46"/>
      <c r="RSK241" s="46"/>
      <c r="RSL241" s="46"/>
      <c r="RSM241" s="46"/>
      <c r="RSN241" s="46"/>
      <c r="RSO241" s="46"/>
      <c r="RSP241" s="46"/>
      <c r="RSQ241" s="46"/>
      <c r="RSR241" s="46"/>
      <c r="RSS241" s="46"/>
      <c r="RST241" s="46"/>
      <c r="RSU241" s="46"/>
      <c r="RSV241" s="46"/>
      <c r="RSW241" s="46"/>
      <c r="RSX241" s="46"/>
      <c r="RSY241" s="46"/>
      <c r="RSZ241" s="46"/>
      <c r="RTA241" s="46"/>
      <c r="RTB241" s="46"/>
      <c r="RTC241" s="46"/>
      <c r="RTD241" s="46"/>
      <c r="RTE241" s="46"/>
      <c r="RTF241" s="46"/>
      <c r="RTG241" s="46"/>
      <c r="RTH241" s="46"/>
      <c r="RTI241" s="46"/>
      <c r="RTJ241" s="46"/>
      <c r="RTK241" s="46"/>
      <c r="RTL241" s="46"/>
      <c r="RTM241" s="46"/>
      <c r="RTN241" s="46"/>
      <c r="RTO241" s="46"/>
      <c r="RTP241" s="46"/>
      <c r="RTQ241" s="46"/>
      <c r="RTR241" s="46"/>
      <c r="RTS241" s="46"/>
      <c r="RTT241" s="46"/>
      <c r="RTU241" s="46"/>
      <c r="RTV241" s="46"/>
      <c r="RTW241" s="46"/>
      <c r="RTX241" s="46"/>
      <c r="RTY241" s="46"/>
      <c r="RTZ241" s="46"/>
      <c r="RUA241" s="46"/>
      <c r="RUB241" s="46"/>
      <c r="RUC241" s="46"/>
      <c r="RUD241" s="46"/>
      <c r="RUE241" s="46"/>
      <c r="RUF241" s="46"/>
      <c r="RUG241" s="46"/>
      <c r="RUH241" s="46"/>
      <c r="RUI241" s="46"/>
      <c r="RUJ241" s="46"/>
      <c r="RUK241" s="46"/>
      <c r="RUL241" s="46"/>
      <c r="RUM241" s="46"/>
      <c r="RUN241" s="46"/>
      <c r="RUO241" s="46"/>
      <c r="RUP241" s="46"/>
      <c r="RUQ241" s="46"/>
      <c r="RUR241" s="46"/>
      <c r="RUS241" s="46"/>
      <c r="RUT241" s="46"/>
      <c r="RUU241" s="46"/>
      <c r="RUV241" s="46"/>
      <c r="RUW241" s="46"/>
      <c r="RUX241" s="46"/>
      <c r="RUY241" s="46"/>
      <c r="RUZ241" s="46"/>
      <c r="RVA241" s="46"/>
      <c r="RVB241" s="46"/>
      <c r="RVC241" s="46"/>
      <c r="RVD241" s="46"/>
      <c r="RVE241" s="46"/>
      <c r="RVF241" s="46"/>
      <c r="RVG241" s="46"/>
      <c r="RVH241" s="46"/>
      <c r="RVI241" s="46"/>
      <c r="RVJ241" s="46"/>
      <c r="RVK241" s="46"/>
      <c r="RVL241" s="46"/>
      <c r="RVM241" s="46"/>
      <c r="RVN241" s="46"/>
      <c r="RVO241" s="46"/>
      <c r="RVP241" s="46"/>
      <c r="RVQ241" s="46"/>
      <c r="RVR241" s="46"/>
      <c r="RVS241" s="46"/>
      <c r="RVT241" s="46"/>
      <c r="RVU241" s="46"/>
      <c r="RVV241" s="46"/>
      <c r="RVW241" s="46"/>
      <c r="RVX241" s="46"/>
      <c r="RVY241" s="46"/>
      <c r="RVZ241" s="46"/>
      <c r="RWA241" s="46"/>
      <c r="RWB241" s="46"/>
      <c r="RWC241" s="46"/>
      <c r="RWD241" s="46"/>
      <c r="RWE241" s="46"/>
      <c r="RWF241" s="46"/>
      <c r="RWG241" s="46"/>
      <c r="RWH241" s="46"/>
      <c r="RWI241" s="46"/>
      <c r="RWJ241" s="46"/>
      <c r="RWK241" s="46"/>
      <c r="RWL241" s="46"/>
      <c r="RWM241" s="46"/>
      <c r="RWN241" s="46"/>
      <c r="RWO241" s="46"/>
      <c r="RWP241" s="46"/>
      <c r="RWQ241" s="46"/>
      <c r="RWR241" s="46"/>
      <c r="RWS241" s="46"/>
      <c r="RWT241" s="46"/>
      <c r="RWU241" s="46"/>
      <c r="RWV241" s="46"/>
      <c r="RWW241" s="46"/>
      <c r="RWX241" s="46"/>
      <c r="RWY241" s="46"/>
      <c r="RWZ241" s="46"/>
      <c r="RXA241" s="46"/>
      <c r="RXB241" s="46"/>
      <c r="RXC241" s="46"/>
      <c r="RXD241" s="46"/>
      <c r="RXE241" s="46"/>
      <c r="RXF241" s="46"/>
      <c r="RXG241" s="46"/>
      <c r="RXH241" s="46"/>
      <c r="RXI241" s="46"/>
      <c r="RXJ241" s="46"/>
      <c r="RXK241" s="46"/>
      <c r="RXL241" s="46"/>
      <c r="RXM241" s="46"/>
      <c r="RXN241" s="46"/>
      <c r="RXO241" s="46"/>
      <c r="RXP241" s="46"/>
      <c r="RXQ241" s="46"/>
      <c r="RXR241" s="46"/>
      <c r="RXS241" s="46"/>
      <c r="RXT241" s="46"/>
      <c r="RXU241" s="46"/>
      <c r="RXV241" s="46"/>
      <c r="RXW241" s="46"/>
      <c r="RXX241" s="46"/>
      <c r="RXY241" s="46"/>
      <c r="RXZ241" s="46"/>
      <c r="RYA241" s="46"/>
      <c r="RYB241" s="46"/>
      <c r="RYC241" s="46"/>
      <c r="RYD241" s="46"/>
      <c r="RYE241" s="46"/>
      <c r="RYF241" s="46"/>
      <c r="RYG241" s="46"/>
      <c r="RYH241" s="46"/>
      <c r="RYI241" s="46"/>
      <c r="RYJ241" s="46"/>
      <c r="RYK241" s="46"/>
      <c r="RYL241" s="46"/>
      <c r="RYM241" s="46"/>
      <c r="RYN241" s="46"/>
      <c r="RYO241" s="46"/>
      <c r="RYP241" s="46"/>
      <c r="RYQ241" s="46"/>
      <c r="RYR241" s="46"/>
      <c r="RYS241" s="46"/>
      <c r="RYT241" s="46"/>
      <c r="RYU241" s="46"/>
      <c r="RYV241" s="46"/>
      <c r="RYW241" s="46"/>
      <c r="RYX241" s="46"/>
      <c r="RYY241" s="46"/>
      <c r="RYZ241" s="46"/>
      <c r="RZA241" s="46"/>
      <c r="RZB241" s="46"/>
      <c r="RZC241" s="46"/>
      <c r="RZD241" s="46"/>
      <c r="RZE241" s="46"/>
      <c r="RZF241" s="46"/>
      <c r="RZG241" s="46"/>
      <c r="RZH241" s="46"/>
      <c r="RZI241" s="46"/>
      <c r="RZJ241" s="46"/>
      <c r="RZK241" s="46"/>
      <c r="RZL241" s="46"/>
      <c r="RZM241" s="46"/>
      <c r="RZN241" s="46"/>
      <c r="RZO241" s="46"/>
      <c r="RZP241" s="46"/>
      <c r="RZQ241" s="46"/>
      <c r="RZR241" s="46"/>
      <c r="RZS241" s="46"/>
      <c r="RZT241" s="46"/>
      <c r="RZU241" s="46"/>
      <c r="RZV241" s="46"/>
      <c r="RZW241" s="46"/>
      <c r="RZX241" s="46"/>
      <c r="RZY241" s="46"/>
      <c r="RZZ241" s="46"/>
      <c r="SAA241" s="46"/>
      <c r="SAB241" s="46"/>
      <c r="SAC241" s="46"/>
      <c r="SAD241" s="46"/>
      <c r="SAE241" s="46"/>
      <c r="SAF241" s="46"/>
      <c r="SAG241" s="46"/>
      <c r="SAH241" s="46"/>
      <c r="SAI241" s="46"/>
      <c r="SAJ241" s="46"/>
      <c r="SAK241" s="46"/>
      <c r="SAL241" s="46"/>
      <c r="SAM241" s="46"/>
      <c r="SAN241" s="46"/>
      <c r="SAO241" s="46"/>
      <c r="SAP241" s="46"/>
      <c r="SAQ241" s="46"/>
      <c r="SAR241" s="46"/>
      <c r="SAS241" s="46"/>
      <c r="SAT241" s="46"/>
      <c r="SAU241" s="46"/>
      <c r="SAV241" s="46"/>
      <c r="SAW241" s="46"/>
      <c r="SAX241" s="46"/>
      <c r="SAY241" s="46"/>
      <c r="SAZ241" s="46"/>
      <c r="SBA241" s="46"/>
      <c r="SBB241" s="46"/>
      <c r="SBC241" s="46"/>
      <c r="SBD241" s="46"/>
      <c r="SBE241" s="46"/>
      <c r="SBF241" s="46"/>
      <c r="SBG241" s="46"/>
      <c r="SBH241" s="46"/>
      <c r="SBI241" s="46"/>
      <c r="SBJ241" s="46"/>
      <c r="SBK241" s="46"/>
      <c r="SBL241" s="46"/>
      <c r="SBM241" s="46"/>
      <c r="SBN241" s="46"/>
      <c r="SBO241" s="46"/>
      <c r="SBP241" s="46"/>
      <c r="SBQ241" s="46"/>
      <c r="SBR241" s="46"/>
      <c r="SBS241" s="46"/>
      <c r="SBT241" s="46"/>
      <c r="SBU241" s="46"/>
      <c r="SBV241" s="46"/>
      <c r="SBW241" s="46"/>
      <c r="SBX241" s="46"/>
      <c r="SBY241" s="46"/>
      <c r="SBZ241" s="46"/>
      <c r="SCA241" s="46"/>
      <c r="SCB241" s="46"/>
      <c r="SCC241" s="46"/>
      <c r="SCD241" s="46"/>
      <c r="SCE241" s="46"/>
      <c r="SCF241" s="46"/>
      <c r="SCG241" s="46"/>
      <c r="SCH241" s="46"/>
      <c r="SCI241" s="46"/>
      <c r="SCJ241" s="46"/>
      <c r="SCK241" s="46"/>
      <c r="SCL241" s="46"/>
      <c r="SCM241" s="46"/>
      <c r="SCN241" s="46"/>
      <c r="SCO241" s="46"/>
      <c r="SCP241" s="46"/>
      <c r="SCQ241" s="46"/>
      <c r="SCR241" s="46"/>
      <c r="SCS241" s="46"/>
      <c r="SCT241" s="46"/>
      <c r="SCU241" s="46"/>
      <c r="SCV241" s="46"/>
      <c r="SCW241" s="46"/>
      <c r="SCX241" s="46"/>
      <c r="SCY241" s="46"/>
      <c r="SCZ241" s="46"/>
      <c r="SDA241" s="46"/>
      <c r="SDB241" s="46"/>
      <c r="SDC241" s="46"/>
      <c r="SDD241" s="46"/>
      <c r="SDE241" s="46"/>
      <c r="SDF241" s="46"/>
      <c r="SDG241" s="46"/>
      <c r="SDH241" s="46"/>
      <c r="SDI241" s="46"/>
      <c r="SDJ241" s="46"/>
      <c r="SDK241" s="46"/>
      <c r="SDL241" s="46"/>
      <c r="SDM241" s="46"/>
      <c r="SDN241" s="46"/>
      <c r="SDO241" s="46"/>
      <c r="SDP241" s="46"/>
      <c r="SDQ241" s="46"/>
      <c r="SDR241" s="46"/>
      <c r="SDS241" s="46"/>
      <c r="SDT241" s="46"/>
      <c r="SDU241" s="46"/>
      <c r="SDV241" s="46"/>
      <c r="SDW241" s="46"/>
      <c r="SDX241" s="46"/>
      <c r="SDY241" s="46"/>
      <c r="SDZ241" s="46"/>
      <c r="SEA241" s="46"/>
      <c r="SEB241" s="46"/>
      <c r="SEC241" s="46"/>
      <c r="SED241" s="46"/>
      <c r="SEE241" s="46"/>
      <c r="SEF241" s="46"/>
      <c r="SEG241" s="46"/>
      <c r="SEH241" s="46"/>
      <c r="SEI241" s="46"/>
      <c r="SEJ241" s="46"/>
      <c r="SEK241" s="46"/>
      <c r="SEL241" s="46"/>
      <c r="SEM241" s="46"/>
      <c r="SEN241" s="46"/>
      <c r="SEO241" s="46"/>
      <c r="SEP241" s="46"/>
      <c r="SEQ241" s="46"/>
      <c r="SER241" s="46"/>
      <c r="SES241" s="46"/>
      <c r="SET241" s="46"/>
      <c r="SEU241" s="46"/>
      <c r="SEV241" s="46"/>
      <c r="SEW241" s="46"/>
      <c r="SEX241" s="46"/>
      <c r="SEY241" s="46"/>
      <c r="SEZ241" s="46"/>
      <c r="SFA241" s="46"/>
      <c r="SFB241" s="46"/>
      <c r="SFC241" s="46"/>
      <c r="SFD241" s="46"/>
      <c r="SFE241" s="46"/>
      <c r="SFF241" s="46"/>
      <c r="SFG241" s="46"/>
      <c r="SFH241" s="46"/>
      <c r="SFI241" s="46"/>
      <c r="SFJ241" s="46"/>
      <c r="SFK241" s="46"/>
      <c r="SFL241" s="46"/>
      <c r="SFM241" s="46"/>
      <c r="SFN241" s="46"/>
      <c r="SFO241" s="46"/>
      <c r="SFP241" s="46"/>
      <c r="SFQ241" s="46"/>
      <c r="SFR241" s="46"/>
      <c r="SFS241" s="46"/>
      <c r="SFT241" s="46"/>
      <c r="SFU241" s="46"/>
      <c r="SFV241" s="46"/>
      <c r="SFW241" s="46"/>
      <c r="SFX241" s="46"/>
      <c r="SFY241" s="46"/>
      <c r="SFZ241" s="46"/>
      <c r="SGA241" s="46"/>
      <c r="SGB241" s="46"/>
      <c r="SGC241" s="46"/>
      <c r="SGD241" s="46"/>
      <c r="SGE241" s="46"/>
      <c r="SGF241" s="46"/>
      <c r="SGG241" s="46"/>
      <c r="SGH241" s="46"/>
      <c r="SGI241" s="46"/>
      <c r="SGJ241" s="46"/>
      <c r="SGK241" s="46"/>
      <c r="SGL241" s="46"/>
      <c r="SGM241" s="46"/>
      <c r="SGN241" s="46"/>
      <c r="SGO241" s="46"/>
      <c r="SGP241" s="46"/>
      <c r="SGQ241" s="46"/>
      <c r="SGR241" s="46"/>
      <c r="SGS241" s="46"/>
      <c r="SGT241" s="46"/>
      <c r="SGU241" s="46"/>
      <c r="SGV241" s="46"/>
      <c r="SGW241" s="46"/>
      <c r="SGX241" s="46"/>
      <c r="SGY241" s="46"/>
      <c r="SGZ241" s="46"/>
      <c r="SHA241" s="46"/>
      <c r="SHB241" s="46"/>
      <c r="SHC241" s="46"/>
      <c r="SHD241" s="46"/>
      <c r="SHE241" s="46"/>
      <c r="SHF241" s="46"/>
      <c r="SHG241" s="46"/>
      <c r="SHH241" s="46"/>
      <c r="SHI241" s="46"/>
      <c r="SHJ241" s="46"/>
      <c r="SHK241" s="46"/>
      <c r="SHL241" s="46"/>
      <c r="SHM241" s="46"/>
      <c r="SHN241" s="46"/>
      <c r="SHO241" s="46"/>
      <c r="SHP241" s="46"/>
      <c r="SHQ241" s="46"/>
      <c r="SHR241" s="46"/>
      <c r="SHS241" s="46"/>
      <c r="SHT241" s="46"/>
      <c r="SHU241" s="46"/>
      <c r="SHV241" s="46"/>
      <c r="SHW241" s="46"/>
      <c r="SHX241" s="46"/>
      <c r="SHY241" s="46"/>
      <c r="SHZ241" s="46"/>
      <c r="SIA241" s="46"/>
      <c r="SIB241" s="46"/>
      <c r="SIC241" s="46"/>
      <c r="SID241" s="46"/>
      <c r="SIE241" s="46"/>
      <c r="SIF241" s="46"/>
      <c r="SIG241" s="46"/>
      <c r="SIH241" s="46"/>
      <c r="SII241" s="46"/>
      <c r="SIJ241" s="46"/>
      <c r="SIK241" s="46"/>
      <c r="SIL241" s="46"/>
      <c r="SIM241" s="46"/>
      <c r="SIN241" s="46"/>
      <c r="SIO241" s="46"/>
      <c r="SIP241" s="46"/>
      <c r="SIQ241" s="46"/>
      <c r="SIR241" s="46"/>
      <c r="SIS241" s="46"/>
      <c r="SIT241" s="46"/>
      <c r="SIU241" s="46"/>
      <c r="SIV241" s="46"/>
      <c r="SIW241" s="46"/>
      <c r="SIX241" s="46"/>
      <c r="SIY241" s="46"/>
      <c r="SIZ241" s="46"/>
      <c r="SJA241" s="46"/>
      <c r="SJB241" s="46"/>
      <c r="SJC241" s="46"/>
      <c r="SJD241" s="46"/>
      <c r="SJE241" s="46"/>
      <c r="SJF241" s="46"/>
      <c r="SJG241" s="46"/>
      <c r="SJH241" s="46"/>
      <c r="SJI241" s="46"/>
      <c r="SJJ241" s="46"/>
      <c r="SJK241" s="46"/>
      <c r="SJL241" s="46"/>
      <c r="SJM241" s="46"/>
      <c r="SJN241" s="46"/>
      <c r="SJO241" s="46"/>
      <c r="SJP241" s="46"/>
      <c r="SJQ241" s="46"/>
      <c r="SJR241" s="46"/>
      <c r="SJS241" s="46"/>
      <c r="SJT241" s="46"/>
      <c r="SJU241" s="46"/>
      <c r="SJV241" s="46"/>
      <c r="SJW241" s="46"/>
      <c r="SJX241" s="46"/>
      <c r="SJY241" s="46"/>
      <c r="SJZ241" s="46"/>
      <c r="SKA241" s="46"/>
      <c r="SKB241" s="46"/>
      <c r="SKC241" s="46"/>
      <c r="SKD241" s="46"/>
      <c r="SKE241" s="46"/>
      <c r="SKF241" s="46"/>
      <c r="SKG241" s="46"/>
      <c r="SKH241" s="46"/>
      <c r="SKI241" s="46"/>
      <c r="SKJ241" s="46"/>
      <c r="SKK241" s="46"/>
      <c r="SKL241" s="46"/>
      <c r="SKM241" s="46"/>
      <c r="SKN241" s="46"/>
      <c r="SKO241" s="46"/>
      <c r="SKP241" s="46"/>
      <c r="SKQ241" s="46"/>
      <c r="SKR241" s="46"/>
      <c r="SKS241" s="46"/>
      <c r="SKT241" s="46"/>
      <c r="SKU241" s="46"/>
      <c r="SKV241" s="46"/>
      <c r="SKW241" s="46"/>
      <c r="SKX241" s="46"/>
      <c r="SKY241" s="46"/>
      <c r="SKZ241" s="46"/>
      <c r="SLA241" s="46"/>
      <c r="SLB241" s="46"/>
      <c r="SLC241" s="46"/>
      <c r="SLD241" s="46"/>
      <c r="SLE241" s="46"/>
      <c r="SLF241" s="46"/>
      <c r="SLG241" s="46"/>
      <c r="SLH241" s="46"/>
      <c r="SLI241" s="46"/>
      <c r="SLJ241" s="46"/>
      <c r="SLK241" s="46"/>
      <c r="SLL241" s="46"/>
      <c r="SLM241" s="46"/>
      <c r="SLN241" s="46"/>
      <c r="SLO241" s="46"/>
      <c r="SLP241" s="46"/>
      <c r="SLQ241" s="46"/>
      <c r="SLR241" s="46"/>
      <c r="SLS241" s="46"/>
      <c r="SLT241" s="46"/>
      <c r="SLU241" s="46"/>
      <c r="SLV241" s="46"/>
      <c r="SLW241" s="46"/>
      <c r="SLX241" s="46"/>
      <c r="SLY241" s="46"/>
      <c r="SLZ241" s="46"/>
      <c r="SMA241" s="46"/>
      <c r="SMB241" s="46"/>
      <c r="SMC241" s="46"/>
      <c r="SMD241" s="46"/>
      <c r="SME241" s="46"/>
      <c r="SMF241" s="46"/>
      <c r="SMG241" s="46"/>
      <c r="SMH241" s="46"/>
      <c r="SMI241" s="46"/>
      <c r="SMJ241" s="46"/>
      <c r="SMK241" s="46"/>
      <c r="SML241" s="46"/>
      <c r="SMM241" s="46"/>
      <c r="SMN241" s="46"/>
      <c r="SMO241" s="46"/>
      <c r="SMP241" s="46"/>
      <c r="SMQ241" s="46"/>
      <c r="SMR241" s="46"/>
      <c r="SMS241" s="46"/>
      <c r="SMT241" s="46"/>
      <c r="SMU241" s="46"/>
      <c r="SMV241" s="46"/>
      <c r="SMW241" s="46"/>
      <c r="SMX241" s="46"/>
      <c r="SMY241" s="46"/>
      <c r="SMZ241" s="46"/>
      <c r="SNA241" s="46"/>
      <c r="SNB241" s="46"/>
      <c r="SNC241" s="46"/>
      <c r="SND241" s="46"/>
      <c r="SNE241" s="46"/>
      <c r="SNF241" s="46"/>
      <c r="SNG241" s="46"/>
      <c r="SNH241" s="46"/>
      <c r="SNI241" s="46"/>
      <c r="SNJ241" s="46"/>
      <c r="SNK241" s="46"/>
      <c r="SNL241" s="46"/>
      <c r="SNM241" s="46"/>
      <c r="SNN241" s="46"/>
      <c r="SNO241" s="46"/>
      <c r="SNP241" s="46"/>
      <c r="SNQ241" s="46"/>
      <c r="SNR241" s="46"/>
      <c r="SNS241" s="46"/>
      <c r="SNT241" s="46"/>
      <c r="SNU241" s="46"/>
      <c r="SNV241" s="46"/>
      <c r="SNW241" s="46"/>
      <c r="SNX241" s="46"/>
      <c r="SNY241" s="46"/>
      <c r="SNZ241" s="46"/>
      <c r="SOA241" s="46"/>
      <c r="SOB241" s="46"/>
      <c r="SOC241" s="46"/>
      <c r="SOD241" s="46"/>
      <c r="SOE241" s="46"/>
      <c r="SOF241" s="46"/>
      <c r="SOG241" s="46"/>
      <c r="SOH241" s="46"/>
      <c r="SOI241" s="46"/>
      <c r="SOJ241" s="46"/>
      <c r="SOK241" s="46"/>
      <c r="SOL241" s="46"/>
      <c r="SOM241" s="46"/>
      <c r="SON241" s="46"/>
      <c r="SOO241" s="46"/>
      <c r="SOP241" s="46"/>
      <c r="SOQ241" s="46"/>
      <c r="SOR241" s="46"/>
      <c r="SOS241" s="46"/>
      <c r="SOT241" s="46"/>
      <c r="SOU241" s="46"/>
      <c r="SOV241" s="46"/>
      <c r="SOW241" s="46"/>
      <c r="SOX241" s="46"/>
      <c r="SOY241" s="46"/>
      <c r="SOZ241" s="46"/>
      <c r="SPA241" s="46"/>
      <c r="SPB241" s="46"/>
      <c r="SPC241" s="46"/>
      <c r="SPD241" s="46"/>
      <c r="SPE241" s="46"/>
      <c r="SPF241" s="46"/>
      <c r="SPG241" s="46"/>
      <c r="SPH241" s="46"/>
      <c r="SPI241" s="46"/>
      <c r="SPJ241" s="46"/>
      <c r="SPK241" s="46"/>
      <c r="SPL241" s="46"/>
      <c r="SPM241" s="46"/>
      <c r="SPN241" s="46"/>
      <c r="SPO241" s="46"/>
      <c r="SPP241" s="46"/>
      <c r="SPQ241" s="46"/>
      <c r="SPR241" s="46"/>
      <c r="SPS241" s="46"/>
      <c r="SPT241" s="46"/>
      <c r="SPU241" s="46"/>
      <c r="SPV241" s="46"/>
      <c r="SPW241" s="46"/>
      <c r="SPX241" s="46"/>
      <c r="SPY241" s="46"/>
      <c r="SPZ241" s="46"/>
      <c r="SQA241" s="46"/>
      <c r="SQB241" s="46"/>
      <c r="SQC241" s="46"/>
      <c r="SQD241" s="46"/>
      <c r="SQE241" s="46"/>
      <c r="SQF241" s="46"/>
      <c r="SQG241" s="46"/>
      <c r="SQH241" s="46"/>
      <c r="SQI241" s="46"/>
      <c r="SQJ241" s="46"/>
      <c r="SQK241" s="46"/>
      <c r="SQL241" s="46"/>
      <c r="SQM241" s="46"/>
      <c r="SQN241" s="46"/>
      <c r="SQO241" s="46"/>
      <c r="SQP241" s="46"/>
      <c r="SQQ241" s="46"/>
      <c r="SQR241" s="46"/>
      <c r="SQS241" s="46"/>
      <c r="SQT241" s="46"/>
      <c r="SQU241" s="46"/>
      <c r="SQV241" s="46"/>
      <c r="SQW241" s="46"/>
      <c r="SQX241" s="46"/>
      <c r="SQY241" s="46"/>
      <c r="SQZ241" s="46"/>
      <c r="SRA241" s="46"/>
      <c r="SRB241" s="46"/>
      <c r="SRC241" s="46"/>
      <c r="SRD241" s="46"/>
      <c r="SRE241" s="46"/>
      <c r="SRF241" s="46"/>
      <c r="SRG241" s="46"/>
      <c r="SRH241" s="46"/>
      <c r="SRI241" s="46"/>
      <c r="SRJ241" s="46"/>
      <c r="SRK241" s="46"/>
      <c r="SRL241" s="46"/>
      <c r="SRM241" s="46"/>
      <c r="SRN241" s="46"/>
      <c r="SRO241" s="46"/>
      <c r="SRP241" s="46"/>
      <c r="SRQ241" s="46"/>
      <c r="SRR241" s="46"/>
      <c r="SRS241" s="46"/>
      <c r="SRT241" s="46"/>
      <c r="SRU241" s="46"/>
      <c r="SRV241" s="46"/>
      <c r="SRW241" s="46"/>
      <c r="SRX241" s="46"/>
      <c r="SRY241" s="46"/>
      <c r="SRZ241" s="46"/>
      <c r="SSA241" s="46"/>
      <c r="SSB241" s="46"/>
      <c r="SSC241" s="46"/>
      <c r="SSD241" s="46"/>
      <c r="SSE241" s="46"/>
      <c r="SSF241" s="46"/>
      <c r="SSG241" s="46"/>
      <c r="SSH241" s="46"/>
      <c r="SSI241" s="46"/>
      <c r="SSJ241" s="46"/>
      <c r="SSK241" s="46"/>
      <c r="SSL241" s="46"/>
      <c r="SSM241" s="46"/>
      <c r="SSN241" s="46"/>
      <c r="SSO241" s="46"/>
      <c r="SSP241" s="46"/>
      <c r="SSQ241" s="46"/>
      <c r="SSR241" s="46"/>
      <c r="SSS241" s="46"/>
      <c r="SST241" s="46"/>
      <c r="SSU241" s="46"/>
      <c r="SSV241" s="46"/>
      <c r="SSW241" s="46"/>
      <c r="SSX241" s="46"/>
      <c r="SSY241" s="46"/>
      <c r="SSZ241" s="46"/>
      <c r="STA241" s="46"/>
      <c r="STB241" s="46"/>
      <c r="STC241" s="46"/>
      <c r="STD241" s="46"/>
      <c r="STE241" s="46"/>
      <c r="STF241" s="46"/>
      <c r="STG241" s="46"/>
      <c r="STH241" s="46"/>
      <c r="STI241" s="46"/>
      <c r="STJ241" s="46"/>
      <c r="STK241" s="46"/>
      <c r="STL241" s="46"/>
      <c r="STM241" s="46"/>
      <c r="STN241" s="46"/>
      <c r="STO241" s="46"/>
      <c r="STP241" s="46"/>
      <c r="STQ241" s="46"/>
      <c r="STR241" s="46"/>
      <c r="STS241" s="46"/>
      <c r="STT241" s="46"/>
      <c r="STU241" s="46"/>
      <c r="STV241" s="46"/>
      <c r="STW241" s="46"/>
      <c r="STX241" s="46"/>
      <c r="STY241" s="46"/>
      <c r="STZ241" s="46"/>
      <c r="SUA241" s="46"/>
      <c r="SUB241" s="46"/>
      <c r="SUC241" s="46"/>
      <c r="SUD241" s="46"/>
      <c r="SUE241" s="46"/>
      <c r="SUF241" s="46"/>
      <c r="SUG241" s="46"/>
      <c r="SUH241" s="46"/>
      <c r="SUI241" s="46"/>
      <c r="SUJ241" s="46"/>
      <c r="SUK241" s="46"/>
      <c r="SUL241" s="46"/>
      <c r="SUM241" s="46"/>
      <c r="SUN241" s="46"/>
      <c r="SUO241" s="46"/>
      <c r="SUP241" s="46"/>
      <c r="SUQ241" s="46"/>
      <c r="SUR241" s="46"/>
      <c r="SUS241" s="46"/>
      <c r="SUT241" s="46"/>
      <c r="SUU241" s="46"/>
      <c r="SUV241" s="46"/>
      <c r="SUW241" s="46"/>
      <c r="SUX241" s="46"/>
      <c r="SUY241" s="46"/>
      <c r="SUZ241" s="46"/>
      <c r="SVA241" s="46"/>
      <c r="SVB241" s="46"/>
      <c r="SVC241" s="46"/>
      <c r="SVD241" s="46"/>
      <c r="SVE241" s="46"/>
      <c r="SVF241" s="46"/>
      <c r="SVG241" s="46"/>
      <c r="SVH241" s="46"/>
      <c r="SVI241" s="46"/>
      <c r="SVJ241" s="46"/>
      <c r="SVK241" s="46"/>
      <c r="SVL241" s="46"/>
      <c r="SVM241" s="46"/>
      <c r="SVN241" s="46"/>
      <c r="SVO241" s="46"/>
      <c r="SVP241" s="46"/>
      <c r="SVQ241" s="46"/>
      <c r="SVR241" s="46"/>
      <c r="SVS241" s="46"/>
      <c r="SVT241" s="46"/>
      <c r="SVU241" s="46"/>
      <c r="SVV241" s="46"/>
      <c r="SVW241" s="46"/>
      <c r="SVX241" s="46"/>
      <c r="SVY241" s="46"/>
      <c r="SVZ241" s="46"/>
      <c r="SWA241" s="46"/>
      <c r="SWB241" s="46"/>
      <c r="SWC241" s="46"/>
      <c r="SWD241" s="46"/>
      <c r="SWE241" s="46"/>
      <c r="SWF241" s="46"/>
      <c r="SWG241" s="46"/>
      <c r="SWH241" s="46"/>
      <c r="SWI241" s="46"/>
      <c r="SWJ241" s="46"/>
      <c r="SWK241" s="46"/>
      <c r="SWL241" s="46"/>
      <c r="SWM241" s="46"/>
      <c r="SWN241" s="46"/>
      <c r="SWO241" s="46"/>
      <c r="SWP241" s="46"/>
      <c r="SWQ241" s="46"/>
      <c r="SWR241" s="46"/>
      <c r="SWS241" s="46"/>
      <c r="SWT241" s="46"/>
      <c r="SWU241" s="46"/>
      <c r="SWV241" s="46"/>
      <c r="SWW241" s="46"/>
      <c r="SWX241" s="46"/>
      <c r="SWY241" s="46"/>
      <c r="SWZ241" s="46"/>
      <c r="SXA241" s="46"/>
      <c r="SXB241" s="46"/>
      <c r="SXC241" s="46"/>
      <c r="SXD241" s="46"/>
      <c r="SXE241" s="46"/>
      <c r="SXF241" s="46"/>
      <c r="SXG241" s="46"/>
      <c r="SXH241" s="46"/>
      <c r="SXI241" s="46"/>
      <c r="SXJ241" s="46"/>
      <c r="SXK241" s="46"/>
      <c r="SXL241" s="46"/>
      <c r="SXM241" s="46"/>
      <c r="SXN241" s="46"/>
      <c r="SXO241" s="46"/>
      <c r="SXP241" s="46"/>
      <c r="SXQ241" s="46"/>
      <c r="SXR241" s="46"/>
      <c r="SXS241" s="46"/>
      <c r="SXT241" s="46"/>
      <c r="SXU241" s="46"/>
      <c r="SXV241" s="46"/>
      <c r="SXW241" s="46"/>
      <c r="SXX241" s="46"/>
      <c r="SXY241" s="46"/>
      <c r="SXZ241" s="46"/>
      <c r="SYA241" s="46"/>
      <c r="SYB241" s="46"/>
      <c r="SYC241" s="46"/>
      <c r="SYD241" s="46"/>
      <c r="SYE241" s="46"/>
      <c r="SYF241" s="46"/>
      <c r="SYG241" s="46"/>
      <c r="SYH241" s="46"/>
      <c r="SYI241" s="46"/>
      <c r="SYJ241" s="46"/>
      <c r="SYK241" s="46"/>
      <c r="SYL241" s="46"/>
      <c r="SYM241" s="46"/>
      <c r="SYN241" s="46"/>
      <c r="SYO241" s="46"/>
      <c r="SYP241" s="46"/>
      <c r="SYQ241" s="46"/>
      <c r="SYR241" s="46"/>
      <c r="SYS241" s="46"/>
      <c r="SYT241" s="46"/>
      <c r="SYU241" s="46"/>
      <c r="SYV241" s="46"/>
      <c r="SYW241" s="46"/>
      <c r="SYX241" s="46"/>
      <c r="SYY241" s="46"/>
      <c r="SYZ241" s="46"/>
      <c r="SZA241" s="46"/>
      <c r="SZB241" s="46"/>
      <c r="SZC241" s="46"/>
      <c r="SZD241" s="46"/>
      <c r="SZE241" s="46"/>
      <c r="SZF241" s="46"/>
      <c r="SZG241" s="46"/>
      <c r="SZH241" s="46"/>
      <c r="SZI241" s="46"/>
      <c r="SZJ241" s="46"/>
      <c r="SZK241" s="46"/>
      <c r="SZL241" s="46"/>
      <c r="SZM241" s="46"/>
      <c r="SZN241" s="46"/>
      <c r="SZO241" s="46"/>
      <c r="SZP241" s="46"/>
      <c r="SZQ241" s="46"/>
      <c r="SZR241" s="46"/>
      <c r="SZS241" s="46"/>
      <c r="SZT241" s="46"/>
      <c r="SZU241" s="46"/>
      <c r="SZV241" s="46"/>
      <c r="SZW241" s="46"/>
      <c r="SZX241" s="46"/>
      <c r="SZY241" s="46"/>
      <c r="SZZ241" s="46"/>
      <c r="TAA241" s="46"/>
      <c r="TAB241" s="46"/>
      <c r="TAC241" s="46"/>
      <c r="TAD241" s="46"/>
      <c r="TAE241" s="46"/>
      <c r="TAF241" s="46"/>
      <c r="TAG241" s="46"/>
      <c r="TAH241" s="46"/>
      <c r="TAI241" s="46"/>
      <c r="TAJ241" s="46"/>
      <c r="TAK241" s="46"/>
      <c r="TAL241" s="46"/>
      <c r="TAM241" s="46"/>
      <c r="TAN241" s="46"/>
      <c r="TAO241" s="46"/>
      <c r="TAP241" s="46"/>
      <c r="TAQ241" s="46"/>
      <c r="TAR241" s="46"/>
      <c r="TAS241" s="46"/>
      <c r="TAT241" s="46"/>
      <c r="TAU241" s="46"/>
      <c r="TAV241" s="46"/>
      <c r="TAW241" s="46"/>
      <c r="TAX241" s="46"/>
      <c r="TAY241" s="46"/>
      <c r="TAZ241" s="46"/>
      <c r="TBA241" s="46"/>
      <c r="TBB241" s="46"/>
      <c r="TBC241" s="46"/>
      <c r="TBD241" s="46"/>
      <c r="TBE241" s="46"/>
      <c r="TBF241" s="46"/>
      <c r="TBG241" s="46"/>
      <c r="TBH241" s="46"/>
      <c r="TBI241" s="46"/>
      <c r="TBJ241" s="46"/>
      <c r="TBK241" s="46"/>
      <c r="TBL241" s="46"/>
      <c r="TBM241" s="46"/>
      <c r="TBN241" s="46"/>
      <c r="TBO241" s="46"/>
      <c r="TBP241" s="46"/>
      <c r="TBQ241" s="46"/>
      <c r="TBR241" s="46"/>
      <c r="TBS241" s="46"/>
      <c r="TBT241" s="46"/>
      <c r="TBU241" s="46"/>
      <c r="TBV241" s="46"/>
      <c r="TBW241" s="46"/>
      <c r="TBX241" s="46"/>
      <c r="TBY241" s="46"/>
      <c r="TBZ241" s="46"/>
      <c r="TCA241" s="46"/>
      <c r="TCB241" s="46"/>
      <c r="TCC241" s="46"/>
      <c r="TCD241" s="46"/>
      <c r="TCE241" s="46"/>
      <c r="TCF241" s="46"/>
      <c r="TCG241" s="46"/>
      <c r="TCH241" s="46"/>
      <c r="TCI241" s="46"/>
      <c r="TCJ241" s="46"/>
      <c r="TCK241" s="46"/>
      <c r="TCL241" s="46"/>
      <c r="TCM241" s="46"/>
      <c r="TCN241" s="46"/>
      <c r="TCO241" s="46"/>
      <c r="TCP241" s="46"/>
      <c r="TCQ241" s="46"/>
      <c r="TCR241" s="46"/>
      <c r="TCS241" s="46"/>
      <c r="TCT241" s="46"/>
      <c r="TCU241" s="46"/>
      <c r="TCV241" s="46"/>
      <c r="TCW241" s="46"/>
      <c r="TCX241" s="46"/>
      <c r="TCY241" s="46"/>
      <c r="TCZ241" s="46"/>
      <c r="TDA241" s="46"/>
      <c r="TDB241" s="46"/>
      <c r="TDC241" s="46"/>
      <c r="TDD241" s="46"/>
      <c r="TDE241" s="46"/>
      <c r="TDF241" s="46"/>
      <c r="TDG241" s="46"/>
      <c r="TDH241" s="46"/>
      <c r="TDI241" s="46"/>
      <c r="TDJ241" s="46"/>
      <c r="TDK241" s="46"/>
      <c r="TDL241" s="46"/>
      <c r="TDM241" s="46"/>
      <c r="TDN241" s="46"/>
      <c r="TDO241" s="46"/>
      <c r="TDP241" s="46"/>
      <c r="TDQ241" s="46"/>
      <c r="TDR241" s="46"/>
      <c r="TDS241" s="46"/>
      <c r="TDT241" s="46"/>
      <c r="TDU241" s="46"/>
      <c r="TDV241" s="46"/>
      <c r="TDW241" s="46"/>
      <c r="TDX241" s="46"/>
      <c r="TDY241" s="46"/>
      <c r="TDZ241" s="46"/>
      <c r="TEA241" s="46"/>
      <c r="TEB241" s="46"/>
      <c r="TEC241" s="46"/>
      <c r="TED241" s="46"/>
      <c r="TEE241" s="46"/>
      <c r="TEF241" s="46"/>
      <c r="TEG241" s="46"/>
      <c r="TEH241" s="46"/>
      <c r="TEI241" s="46"/>
      <c r="TEJ241" s="46"/>
      <c r="TEK241" s="46"/>
      <c r="TEL241" s="46"/>
      <c r="TEM241" s="46"/>
      <c r="TEN241" s="46"/>
      <c r="TEO241" s="46"/>
      <c r="TEP241" s="46"/>
      <c r="TEQ241" s="46"/>
      <c r="TER241" s="46"/>
      <c r="TES241" s="46"/>
      <c r="TET241" s="46"/>
      <c r="TEU241" s="46"/>
      <c r="TEV241" s="46"/>
      <c r="TEW241" s="46"/>
      <c r="TEX241" s="46"/>
      <c r="TEY241" s="46"/>
      <c r="TEZ241" s="46"/>
      <c r="TFA241" s="46"/>
      <c r="TFB241" s="46"/>
      <c r="TFC241" s="46"/>
      <c r="TFD241" s="46"/>
      <c r="TFE241" s="46"/>
      <c r="TFF241" s="46"/>
      <c r="TFG241" s="46"/>
      <c r="TFH241" s="46"/>
      <c r="TFI241" s="46"/>
      <c r="TFJ241" s="46"/>
      <c r="TFK241" s="46"/>
      <c r="TFL241" s="46"/>
      <c r="TFM241" s="46"/>
      <c r="TFN241" s="46"/>
      <c r="TFO241" s="46"/>
      <c r="TFP241" s="46"/>
      <c r="TFQ241" s="46"/>
      <c r="TFR241" s="46"/>
      <c r="TFS241" s="46"/>
      <c r="TFT241" s="46"/>
      <c r="TFU241" s="46"/>
      <c r="TFV241" s="46"/>
      <c r="TFW241" s="46"/>
      <c r="TFX241" s="46"/>
      <c r="TFY241" s="46"/>
      <c r="TFZ241" s="46"/>
      <c r="TGA241" s="46"/>
      <c r="TGB241" s="46"/>
      <c r="TGC241" s="46"/>
      <c r="TGD241" s="46"/>
      <c r="TGE241" s="46"/>
      <c r="TGF241" s="46"/>
      <c r="TGG241" s="46"/>
      <c r="TGH241" s="46"/>
      <c r="TGI241" s="46"/>
      <c r="TGJ241" s="46"/>
      <c r="TGK241" s="46"/>
      <c r="TGL241" s="46"/>
      <c r="TGM241" s="46"/>
      <c r="TGN241" s="46"/>
      <c r="TGO241" s="46"/>
      <c r="TGP241" s="46"/>
      <c r="TGQ241" s="46"/>
      <c r="TGR241" s="46"/>
      <c r="TGS241" s="46"/>
      <c r="TGT241" s="46"/>
      <c r="TGU241" s="46"/>
      <c r="TGV241" s="46"/>
      <c r="TGW241" s="46"/>
      <c r="TGX241" s="46"/>
      <c r="TGY241" s="46"/>
      <c r="TGZ241" s="46"/>
      <c r="THA241" s="46"/>
      <c r="THB241" s="46"/>
      <c r="THC241" s="46"/>
      <c r="THD241" s="46"/>
      <c r="THE241" s="46"/>
      <c r="THF241" s="46"/>
      <c r="THG241" s="46"/>
      <c r="THH241" s="46"/>
      <c r="THI241" s="46"/>
      <c r="THJ241" s="46"/>
      <c r="THK241" s="46"/>
      <c r="THL241" s="46"/>
      <c r="THM241" s="46"/>
      <c r="THN241" s="46"/>
      <c r="THO241" s="46"/>
      <c r="THP241" s="46"/>
      <c r="THQ241" s="46"/>
      <c r="THR241" s="46"/>
      <c r="THS241" s="46"/>
      <c r="THT241" s="46"/>
      <c r="THU241" s="46"/>
      <c r="THV241" s="46"/>
      <c r="THW241" s="46"/>
      <c r="THX241" s="46"/>
      <c r="THY241" s="46"/>
      <c r="THZ241" s="46"/>
      <c r="TIA241" s="46"/>
      <c r="TIB241" s="46"/>
      <c r="TIC241" s="46"/>
      <c r="TID241" s="46"/>
      <c r="TIE241" s="46"/>
      <c r="TIF241" s="46"/>
      <c r="TIG241" s="46"/>
      <c r="TIH241" s="46"/>
      <c r="TII241" s="46"/>
      <c r="TIJ241" s="46"/>
      <c r="TIK241" s="46"/>
      <c r="TIL241" s="46"/>
      <c r="TIM241" s="46"/>
      <c r="TIN241" s="46"/>
      <c r="TIO241" s="46"/>
      <c r="TIP241" s="46"/>
      <c r="TIQ241" s="46"/>
      <c r="TIR241" s="46"/>
      <c r="TIS241" s="46"/>
      <c r="TIT241" s="46"/>
      <c r="TIU241" s="46"/>
      <c r="TIV241" s="46"/>
      <c r="TIW241" s="46"/>
      <c r="TIX241" s="46"/>
      <c r="TIY241" s="46"/>
      <c r="TIZ241" s="46"/>
      <c r="TJA241" s="46"/>
      <c r="TJB241" s="46"/>
      <c r="TJC241" s="46"/>
      <c r="TJD241" s="46"/>
      <c r="TJE241" s="46"/>
      <c r="TJF241" s="46"/>
      <c r="TJG241" s="46"/>
      <c r="TJH241" s="46"/>
      <c r="TJI241" s="46"/>
      <c r="TJJ241" s="46"/>
      <c r="TJK241" s="46"/>
      <c r="TJL241" s="46"/>
      <c r="TJM241" s="46"/>
      <c r="TJN241" s="46"/>
      <c r="TJO241" s="46"/>
      <c r="TJP241" s="46"/>
      <c r="TJQ241" s="46"/>
      <c r="TJR241" s="46"/>
      <c r="TJS241" s="46"/>
      <c r="TJT241" s="46"/>
      <c r="TJU241" s="46"/>
      <c r="TJV241" s="46"/>
      <c r="TJW241" s="46"/>
      <c r="TJX241" s="46"/>
      <c r="TJY241" s="46"/>
      <c r="TJZ241" s="46"/>
      <c r="TKA241" s="46"/>
      <c r="TKB241" s="46"/>
      <c r="TKC241" s="46"/>
      <c r="TKD241" s="46"/>
      <c r="TKE241" s="46"/>
      <c r="TKF241" s="46"/>
      <c r="TKG241" s="46"/>
      <c r="TKH241" s="46"/>
      <c r="TKI241" s="46"/>
      <c r="TKJ241" s="46"/>
      <c r="TKK241" s="46"/>
      <c r="TKL241" s="46"/>
      <c r="TKM241" s="46"/>
      <c r="TKN241" s="46"/>
      <c r="TKO241" s="46"/>
      <c r="TKP241" s="46"/>
      <c r="TKQ241" s="46"/>
      <c r="TKR241" s="46"/>
      <c r="TKS241" s="46"/>
      <c r="TKT241" s="46"/>
      <c r="TKU241" s="46"/>
      <c r="TKV241" s="46"/>
      <c r="TKW241" s="46"/>
      <c r="TKX241" s="46"/>
      <c r="TKY241" s="46"/>
      <c r="TKZ241" s="46"/>
      <c r="TLA241" s="46"/>
      <c r="TLB241" s="46"/>
      <c r="TLC241" s="46"/>
      <c r="TLD241" s="46"/>
      <c r="TLE241" s="46"/>
      <c r="TLF241" s="46"/>
      <c r="TLG241" s="46"/>
      <c r="TLH241" s="46"/>
      <c r="TLI241" s="46"/>
      <c r="TLJ241" s="46"/>
      <c r="TLK241" s="46"/>
      <c r="TLL241" s="46"/>
      <c r="TLM241" s="46"/>
      <c r="TLN241" s="46"/>
      <c r="TLO241" s="46"/>
      <c r="TLP241" s="46"/>
      <c r="TLQ241" s="46"/>
      <c r="TLR241" s="46"/>
      <c r="TLS241" s="46"/>
      <c r="TLT241" s="46"/>
      <c r="TLU241" s="46"/>
      <c r="TLV241" s="46"/>
      <c r="TLW241" s="46"/>
      <c r="TLX241" s="46"/>
      <c r="TLY241" s="46"/>
      <c r="TLZ241" s="46"/>
      <c r="TMA241" s="46"/>
      <c r="TMB241" s="46"/>
      <c r="TMC241" s="46"/>
      <c r="TMD241" s="46"/>
      <c r="TME241" s="46"/>
      <c r="TMF241" s="46"/>
      <c r="TMG241" s="46"/>
      <c r="TMH241" s="46"/>
      <c r="TMI241" s="46"/>
      <c r="TMJ241" s="46"/>
      <c r="TMK241" s="46"/>
      <c r="TML241" s="46"/>
      <c r="TMM241" s="46"/>
      <c r="TMN241" s="46"/>
      <c r="TMO241" s="46"/>
      <c r="TMP241" s="46"/>
      <c r="TMQ241" s="46"/>
      <c r="TMR241" s="46"/>
      <c r="TMS241" s="46"/>
      <c r="TMT241" s="46"/>
      <c r="TMU241" s="46"/>
      <c r="TMV241" s="46"/>
      <c r="TMW241" s="46"/>
      <c r="TMX241" s="46"/>
      <c r="TMY241" s="46"/>
      <c r="TMZ241" s="46"/>
      <c r="TNA241" s="46"/>
      <c r="TNB241" s="46"/>
      <c r="TNC241" s="46"/>
      <c r="TND241" s="46"/>
      <c r="TNE241" s="46"/>
      <c r="TNF241" s="46"/>
      <c r="TNG241" s="46"/>
      <c r="TNH241" s="46"/>
      <c r="TNI241" s="46"/>
      <c r="TNJ241" s="46"/>
      <c r="TNK241" s="46"/>
      <c r="TNL241" s="46"/>
      <c r="TNM241" s="46"/>
      <c r="TNN241" s="46"/>
      <c r="TNO241" s="46"/>
      <c r="TNP241" s="46"/>
      <c r="TNQ241" s="46"/>
      <c r="TNR241" s="46"/>
      <c r="TNS241" s="46"/>
      <c r="TNT241" s="46"/>
      <c r="TNU241" s="46"/>
      <c r="TNV241" s="46"/>
      <c r="TNW241" s="46"/>
      <c r="TNX241" s="46"/>
      <c r="TNY241" s="46"/>
      <c r="TNZ241" s="46"/>
      <c r="TOA241" s="46"/>
      <c r="TOB241" s="46"/>
      <c r="TOC241" s="46"/>
      <c r="TOD241" s="46"/>
      <c r="TOE241" s="46"/>
      <c r="TOF241" s="46"/>
      <c r="TOG241" s="46"/>
      <c r="TOH241" s="46"/>
      <c r="TOI241" s="46"/>
      <c r="TOJ241" s="46"/>
      <c r="TOK241" s="46"/>
      <c r="TOL241" s="46"/>
      <c r="TOM241" s="46"/>
      <c r="TON241" s="46"/>
      <c r="TOO241" s="46"/>
      <c r="TOP241" s="46"/>
      <c r="TOQ241" s="46"/>
      <c r="TOR241" s="46"/>
      <c r="TOS241" s="46"/>
      <c r="TOT241" s="46"/>
      <c r="TOU241" s="46"/>
      <c r="TOV241" s="46"/>
      <c r="TOW241" s="46"/>
      <c r="TOX241" s="46"/>
      <c r="TOY241" s="46"/>
      <c r="TOZ241" s="46"/>
      <c r="TPA241" s="46"/>
      <c r="TPB241" s="46"/>
      <c r="TPC241" s="46"/>
      <c r="TPD241" s="46"/>
      <c r="TPE241" s="46"/>
      <c r="TPF241" s="46"/>
      <c r="TPG241" s="46"/>
      <c r="TPH241" s="46"/>
      <c r="TPI241" s="46"/>
      <c r="TPJ241" s="46"/>
      <c r="TPK241" s="46"/>
      <c r="TPL241" s="46"/>
      <c r="TPM241" s="46"/>
      <c r="TPN241" s="46"/>
      <c r="TPO241" s="46"/>
      <c r="TPP241" s="46"/>
      <c r="TPQ241" s="46"/>
      <c r="TPR241" s="46"/>
      <c r="TPS241" s="46"/>
      <c r="TPT241" s="46"/>
      <c r="TPU241" s="46"/>
      <c r="TPV241" s="46"/>
      <c r="TPW241" s="46"/>
      <c r="TPX241" s="46"/>
      <c r="TPY241" s="46"/>
      <c r="TPZ241" s="46"/>
      <c r="TQA241" s="46"/>
      <c r="TQB241" s="46"/>
      <c r="TQC241" s="46"/>
      <c r="TQD241" s="46"/>
      <c r="TQE241" s="46"/>
      <c r="TQF241" s="46"/>
      <c r="TQG241" s="46"/>
      <c r="TQH241" s="46"/>
      <c r="TQI241" s="46"/>
      <c r="TQJ241" s="46"/>
      <c r="TQK241" s="46"/>
      <c r="TQL241" s="46"/>
      <c r="TQM241" s="46"/>
      <c r="TQN241" s="46"/>
      <c r="TQO241" s="46"/>
      <c r="TQP241" s="46"/>
      <c r="TQQ241" s="46"/>
      <c r="TQR241" s="46"/>
      <c r="TQS241" s="46"/>
      <c r="TQT241" s="46"/>
      <c r="TQU241" s="46"/>
      <c r="TQV241" s="46"/>
      <c r="TQW241" s="46"/>
      <c r="TQX241" s="46"/>
      <c r="TQY241" s="46"/>
      <c r="TQZ241" s="46"/>
      <c r="TRA241" s="46"/>
      <c r="TRB241" s="46"/>
      <c r="TRC241" s="46"/>
      <c r="TRD241" s="46"/>
      <c r="TRE241" s="46"/>
      <c r="TRF241" s="46"/>
      <c r="TRG241" s="46"/>
      <c r="TRH241" s="46"/>
      <c r="TRI241" s="46"/>
      <c r="TRJ241" s="46"/>
      <c r="TRK241" s="46"/>
      <c r="TRL241" s="46"/>
      <c r="TRM241" s="46"/>
      <c r="TRN241" s="46"/>
      <c r="TRO241" s="46"/>
      <c r="TRP241" s="46"/>
      <c r="TRQ241" s="46"/>
      <c r="TRR241" s="46"/>
      <c r="TRS241" s="46"/>
      <c r="TRT241" s="46"/>
      <c r="TRU241" s="46"/>
      <c r="TRV241" s="46"/>
      <c r="TRW241" s="46"/>
      <c r="TRX241" s="46"/>
      <c r="TRY241" s="46"/>
      <c r="TRZ241" s="46"/>
      <c r="TSA241" s="46"/>
      <c r="TSB241" s="46"/>
      <c r="TSC241" s="46"/>
      <c r="TSD241" s="46"/>
      <c r="TSE241" s="46"/>
      <c r="TSF241" s="46"/>
      <c r="TSG241" s="46"/>
      <c r="TSH241" s="46"/>
      <c r="TSI241" s="46"/>
      <c r="TSJ241" s="46"/>
      <c r="TSK241" s="46"/>
      <c r="TSL241" s="46"/>
      <c r="TSM241" s="46"/>
      <c r="TSN241" s="46"/>
      <c r="TSO241" s="46"/>
      <c r="TSP241" s="46"/>
      <c r="TSQ241" s="46"/>
      <c r="TSR241" s="46"/>
      <c r="TSS241" s="46"/>
      <c r="TST241" s="46"/>
      <c r="TSU241" s="46"/>
      <c r="TSV241" s="46"/>
      <c r="TSW241" s="46"/>
      <c r="TSX241" s="46"/>
      <c r="TSY241" s="46"/>
      <c r="TSZ241" s="46"/>
      <c r="TTA241" s="46"/>
      <c r="TTB241" s="46"/>
      <c r="TTC241" s="46"/>
      <c r="TTD241" s="46"/>
      <c r="TTE241" s="46"/>
      <c r="TTF241" s="46"/>
      <c r="TTG241" s="46"/>
      <c r="TTH241" s="46"/>
      <c r="TTI241" s="46"/>
      <c r="TTJ241" s="46"/>
      <c r="TTK241" s="46"/>
      <c r="TTL241" s="46"/>
      <c r="TTM241" s="46"/>
      <c r="TTN241" s="46"/>
      <c r="TTO241" s="46"/>
      <c r="TTP241" s="46"/>
      <c r="TTQ241" s="46"/>
      <c r="TTR241" s="46"/>
      <c r="TTS241" s="46"/>
      <c r="TTT241" s="46"/>
      <c r="TTU241" s="46"/>
      <c r="TTV241" s="46"/>
      <c r="TTW241" s="46"/>
      <c r="TTX241" s="46"/>
      <c r="TTY241" s="46"/>
      <c r="TTZ241" s="46"/>
      <c r="TUA241" s="46"/>
      <c r="TUB241" s="46"/>
      <c r="TUC241" s="46"/>
      <c r="TUD241" s="46"/>
      <c r="TUE241" s="46"/>
      <c r="TUF241" s="46"/>
      <c r="TUG241" s="46"/>
      <c r="TUH241" s="46"/>
      <c r="TUI241" s="46"/>
      <c r="TUJ241" s="46"/>
      <c r="TUK241" s="46"/>
      <c r="TUL241" s="46"/>
      <c r="TUM241" s="46"/>
      <c r="TUN241" s="46"/>
      <c r="TUO241" s="46"/>
      <c r="TUP241" s="46"/>
      <c r="TUQ241" s="46"/>
      <c r="TUR241" s="46"/>
      <c r="TUS241" s="46"/>
      <c r="TUT241" s="46"/>
      <c r="TUU241" s="46"/>
      <c r="TUV241" s="46"/>
      <c r="TUW241" s="46"/>
      <c r="TUX241" s="46"/>
      <c r="TUY241" s="46"/>
      <c r="TUZ241" s="46"/>
      <c r="TVA241" s="46"/>
      <c r="TVB241" s="46"/>
      <c r="TVC241" s="46"/>
      <c r="TVD241" s="46"/>
      <c r="TVE241" s="46"/>
      <c r="TVF241" s="46"/>
      <c r="TVG241" s="46"/>
      <c r="TVH241" s="46"/>
      <c r="TVI241" s="46"/>
      <c r="TVJ241" s="46"/>
      <c r="TVK241" s="46"/>
      <c r="TVL241" s="46"/>
      <c r="TVM241" s="46"/>
      <c r="TVN241" s="46"/>
      <c r="TVO241" s="46"/>
      <c r="TVP241" s="46"/>
      <c r="TVQ241" s="46"/>
      <c r="TVR241" s="46"/>
      <c r="TVS241" s="46"/>
      <c r="TVT241" s="46"/>
      <c r="TVU241" s="46"/>
      <c r="TVV241" s="46"/>
      <c r="TVW241" s="46"/>
      <c r="TVX241" s="46"/>
      <c r="TVY241" s="46"/>
      <c r="TVZ241" s="46"/>
      <c r="TWA241" s="46"/>
      <c r="TWB241" s="46"/>
      <c r="TWC241" s="46"/>
      <c r="TWD241" s="46"/>
      <c r="TWE241" s="46"/>
      <c r="TWF241" s="46"/>
      <c r="TWG241" s="46"/>
      <c r="TWH241" s="46"/>
      <c r="TWI241" s="46"/>
      <c r="TWJ241" s="46"/>
      <c r="TWK241" s="46"/>
      <c r="TWL241" s="46"/>
      <c r="TWM241" s="46"/>
      <c r="TWN241" s="46"/>
      <c r="TWO241" s="46"/>
      <c r="TWP241" s="46"/>
      <c r="TWQ241" s="46"/>
      <c r="TWR241" s="46"/>
      <c r="TWS241" s="46"/>
      <c r="TWT241" s="46"/>
      <c r="TWU241" s="46"/>
      <c r="TWV241" s="46"/>
      <c r="TWW241" s="46"/>
      <c r="TWX241" s="46"/>
      <c r="TWY241" s="46"/>
      <c r="TWZ241" s="46"/>
      <c r="TXA241" s="46"/>
      <c r="TXB241" s="46"/>
      <c r="TXC241" s="46"/>
      <c r="TXD241" s="46"/>
      <c r="TXE241" s="46"/>
      <c r="TXF241" s="46"/>
      <c r="TXG241" s="46"/>
      <c r="TXH241" s="46"/>
      <c r="TXI241" s="46"/>
      <c r="TXJ241" s="46"/>
      <c r="TXK241" s="46"/>
      <c r="TXL241" s="46"/>
      <c r="TXM241" s="46"/>
      <c r="TXN241" s="46"/>
      <c r="TXO241" s="46"/>
      <c r="TXP241" s="46"/>
      <c r="TXQ241" s="46"/>
      <c r="TXR241" s="46"/>
      <c r="TXS241" s="46"/>
      <c r="TXT241" s="46"/>
      <c r="TXU241" s="46"/>
      <c r="TXV241" s="46"/>
      <c r="TXW241" s="46"/>
      <c r="TXX241" s="46"/>
      <c r="TXY241" s="46"/>
      <c r="TXZ241" s="46"/>
      <c r="TYA241" s="46"/>
      <c r="TYB241" s="46"/>
      <c r="TYC241" s="46"/>
      <c r="TYD241" s="46"/>
      <c r="TYE241" s="46"/>
      <c r="TYF241" s="46"/>
      <c r="TYG241" s="46"/>
      <c r="TYH241" s="46"/>
      <c r="TYI241" s="46"/>
      <c r="TYJ241" s="46"/>
      <c r="TYK241" s="46"/>
      <c r="TYL241" s="46"/>
      <c r="TYM241" s="46"/>
      <c r="TYN241" s="46"/>
      <c r="TYO241" s="46"/>
      <c r="TYP241" s="46"/>
      <c r="TYQ241" s="46"/>
      <c r="TYR241" s="46"/>
      <c r="TYS241" s="46"/>
      <c r="TYT241" s="46"/>
      <c r="TYU241" s="46"/>
      <c r="TYV241" s="46"/>
      <c r="TYW241" s="46"/>
      <c r="TYX241" s="46"/>
      <c r="TYY241" s="46"/>
      <c r="TYZ241" s="46"/>
      <c r="TZA241" s="46"/>
      <c r="TZB241" s="46"/>
      <c r="TZC241" s="46"/>
      <c r="TZD241" s="46"/>
      <c r="TZE241" s="46"/>
      <c r="TZF241" s="46"/>
      <c r="TZG241" s="46"/>
      <c r="TZH241" s="46"/>
      <c r="TZI241" s="46"/>
      <c r="TZJ241" s="46"/>
      <c r="TZK241" s="46"/>
      <c r="TZL241" s="46"/>
      <c r="TZM241" s="46"/>
      <c r="TZN241" s="46"/>
      <c r="TZO241" s="46"/>
      <c r="TZP241" s="46"/>
      <c r="TZQ241" s="46"/>
      <c r="TZR241" s="46"/>
      <c r="TZS241" s="46"/>
      <c r="TZT241" s="46"/>
      <c r="TZU241" s="46"/>
      <c r="TZV241" s="46"/>
      <c r="TZW241" s="46"/>
      <c r="TZX241" s="46"/>
      <c r="TZY241" s="46"/>
      <c r="TZZ241" s="46"/>
      <c r="UAA241" s="46"/>
      <c r="UAB241" s="46"/>
      <c r="UAC241" s="46"/>
      <c r="UAD241" s="46"/>
      <c r="UAE241" s="46"/>
      <c r="UAF241" s="46"/>
      <c r="UAG241" s="46"/>
      <c r="UAH241" s="46"/>
      <c r="UAI241" s="46"/>
      <c r="UAJ241" s="46"/>
      <c r="UAK241" s="46"/>
      <c r="UAL241" s="46"/>
      <c r="UAM241" s="46"/>
      <c r="UAN241" s="46"/>
      <c r="UAO241" s="46"/>
      <c r="UAP241" s="46"/>
      <c r="UAQ241" s="46"/>
      <c r="UAR241" s="46"/>
      <c r="UAS241" s="46"/>
      <c r="UAT241" s="46"/>
      <c r="UAU241" s="46"/>
      <c r="UAV241" s="46"/>
      <c r="UAW241" s="46"/>
      <c r="UAX241" s="46"/>
      <c r="UAY241" s="46"/>
      <c r="UAZ241" s="46"/>
      <c r="UBA241" s="46"/>
      <c r="UBB241" s="46"/>
      <c r="UBC241" s="46"/>
      <c r="UBD241" s="46"/>
      <c r="UBE241" s="46"/>
      <c r="UBF241" s="46"/>
      <c r="UBG241" s="46"/>
      <c r="UBH241" s="46"/>
      <c r="UBI241" s="46"/>
      <c r="UBJ241" s="46"/>
      <c r="UBK241" s="46"/>
      <c r="UBL241" s="46"/>
      <c r="UBM241" s="46"/>
      <c r="UBN241" s="46"/>
      <c r="UBO241" s="46"/>
      <c r="UBP241" s="46"/>
      <c r="UBQ241" s="46"/>
      <c r="UBR241" s="46"/>
      <c r="UBS241" s="46"/>
      <c r="UBT241" s="46"/>
      <c r="UBU241" s="46"/>
      <c r="UBV241" s="46"/>
      <c r="UBW241" s="46"/>
      <c r="UBX241" s="46"/>
      <c r="UBY241" s="46"/>
      <c r="UBZ241" s="46"/>
      <c r="UCA241" s="46"/>
      <c r="UCB241" s="46"/>
      <c r="UCC241" s="46"/>
      <c r="UCD241" s="46"/>
      <c r="UCE241" s="46"/>
      <c r="UCF241" s="46"/>
      <c r="UCG241" s="46"/>
      <c r="UCH241" s="46"/>
      <c r="UCI241" s="46"/>
      <c r="UCJ241" s="46"/>
      <c r="UCK241" s="46"/>
      <c r="UCL241" s="46"/>
      <c r="UCM241" s="46"/>
      <c r="UCN241" s="46"/>
      <c r="UCO241" s="46"/>
      <c r="UCP241" s="46"/>
      <c r="UCQ241" s="46"/>
      <c r="UCR241" s="46"/>
      <c r="UCS241" s="46"/>
      <c r="UCT241" s="46"/>
      <c r="UCU241" s="46"/>
      <c r="UCV241" s="46"/>
      <c r="UCW241" s="46"/>
      <c r="UCX241" s="46"/>
      <c r="UCY241" s="46"/>
      <c r="UCZ241" s="46"/>
      <c r="UDA241" s="46"/>
      <c r="UDB241" s="46"/>
      <c r="UDC241" s="46"/>
      <c r="UDD241" s="46"/>
      <c r="UDE241" s="46"/>
      <c r="UDF241" s="46"/>
      <c r="UDG241" s="46"/>
      <c r="UDH241" s="46"/>
      <c r="UDI241" s="46"/>
      <c r="UDJ241" s="46"/>
      <c r="UDK241" s="46"/>
      <c r="UDL241" s="46"/>
      <c r="UDM241" s="46"/>
      <c r="UDN241" s="46"/>
      <c r="UDO241" s="46"/>
      <c r="UDP241" s="46"/>
      <c r="UDQ241" s="46"/>
      <c r="UDR241" s="46"/>
      <c r="UDS241" s="46"/>
      <c r="UDT241" s="46"/>
      <c r="UDU241" s="46"/>
      <c r="UDV241" s="46"/>
      <c r="UDW241" s="46"/>
      <c r="UDX241" s="46"/>
      <c r="UDY241" s="46"/>
      <c r="UDZ241" s="46"/>
      <c r="UEA241" s="46"/>
      <c r="UEB241" s="46"/>
      <c r="UEC241" s="46"/>
      <c r="UED241" s="46"/>
      <c r="UEE241" s="46"/>
      <c r="UEF241" s="46"/>
      <c r="UEG241" s="46"/>
      <c r="UEH241" s="46"/>
      <c r="UEI241" s="46"/>
      <c r="UEJ241" s="46"/>
      <c r="UEK241" s="46"/>
      <c r="UEL241" s="46"/>
      <c r="UEM241" s="46"/>
      <c r="UEN241" s="46"/>
      <c r="UEO241" s="46"/>
      <c r="UEP241" s="46"/>
      <c r="UEQ241" s="46"/>
      <c r="UER241" s="46"/>
      <c r="UES241" s="46"/>
      <c r="UET241" s="46"/>
      <c r="UEU241" s="46"/>
      <c r="UEV241" s="46"/>
      <c r="UEW241" s="46"/>
      <c r="UEX241" s="46"/>
      <c r="UEY241" s="46"/>
      <c r="UEZ241" s="46"/>
      <c r="UFA241" s="46"/>
      <c r="UFB241" s="46"/>
      <c r="UFC241" s="46"/>
      <c r="UFD241" s="46"/>
      <c r="UFE241" s="46"/>
      <c r="UFF241" s="46"/>
      <c r="UFG241" s="46"/>
      <c r="UFH241" s="46"/>
      <c r="UFI241" s="46"/>
      <c r="UFJ241" s="46"/>
      <c r="UFK241" s="46"/>
      <c r="UFL241" s="46"/>
      <c r="UFM241" s="46"/>
      <c r="UFN241" s="46"/>
      <c r="UFO241" s="46"/>
      <c r="UFP241" s="46"/>
      <c r="UFQ241" s="46"/>
      <c r="UFR241" s="46"/>
      <c r="UFS241" s="46"/>
      <c r="UFT241" s="46"/>
      <c r="UFU241" s="46"/>
      <c r="UFV241" s="46"/>
      <c r="UFW241" s="46"/>
      <c r="UFX241" s="46"/>
      <c r="UFY241" s="46"/>
      <c r="UFZ241" s="46"/>
      <c r="UGA241" s="46"/>
      <c r="UGB241" s="46"/>
      <c r="UGC241" s="46"/>
      <c r="UGD241" s="46"/>
      <c r="UGE241" s="46"/>
      <c r="UGF241" s="46"/>
      <c r="UGG241" s="46"/>
      <c r="UGH241" s="46"/>
      <c r="UGI241" s="46"/>
      <c r="UGJ241" s="46"/>
      <c r="UGK241" s="46"/>
      <c r="UGL241" s="46"/>
      <c r="UGM241" s="46"/>
      <c r="UGN241" s="46"/>
      <c r="UGO241" s="46"/>
      <c r="UGP241" s="46"/>
      <c r="UGQ241" s="46"/>
      <c r="UGR241" s="46"/>
      <c r="UGS241" s="46"/>
      <c r="UGT241" s="46"/>
      <c r="UGU241" s="46"/>
      <c r="UGV241" s="46"/>
      <c r="UGW241" s="46"/>
      <c r="UGX241" s="46"/>
      <c r="UGY241" s="46"/>
      <c r="UGZ241" s="46"/>
      <c r="UHA241" s="46"/>
      <c r="UHB241" s="46"/>
      <c r="UHC241" s="46"/>
      <c r="UHD241" s="46"/>
      <c r="UHE241" s="46"/>
      <c r="UHF241" s="46"/>
      <c r="UHG241" s="46"/>
      <c r="UHH241" s="46"/>
      <c r="UHI241" s="46"/>
      <c r="UHJ241" s="46"/>
      <c r="UHK241" s="46"/>
      <c r="UHL241" s="46"/>
      <c r="UHM241" s="46"/>
      <c r="UHN241" s="46"/>
      <c r="UHO241" s="46"/>
      <c r="UHP241" s="46"/>
      <c r="UHQ241" s="46"/>
      <c r="UHR241" s="46"/>
      <c r="UHS241" s="46"/>
      <c r="UHT241" s="46"/>
      <c r="UHU241" s="46"/>
      <c r="UHV241" s="46"/>
      <c r="UHW241" s="46"/>
      <c r="UHX241" s="46"/>
      <c r="UHY241" s="46"/>
      <c r="UHZ241" s="46"/>
      <c r="UIA241" s="46"/>
      <c r="UIB241" s="46"/>
      <c r="UIC241" s="46"/>
      <c r="UID241" s="46"/>
      <c r="UIE241" s="46"/>
      <c r="UIF241" s="46"/>
      <c r="UIG241" s="46"/>
      <c r="UIH241" s="46"/>
      <c r="UII241" s="46"/>
      <c r="UIJ241" s="46"/>
      <c r="UIK241" s="46"/>
      <c r="UIL241" s="46"/>
      <c r="UIM241" s="46"/>
      <c r="UIN241" s="46"/>
      <c r="UIO241" s="46"/>
      <c r="UIP241" s="46"/>
      <c r="UIQ241" s="46"/>
      <c r="UIR241" s="46"/>
      <c r="UIS241" s="46"/>
      <c r="UIT241" s="46"/>
      <c r="UIU241" s="46"/>
      <c r="UIV241" s="46"/>
      <c r="UIW241" s="46"/>
      <c r="UIX241" s="46"/>
      <c r="UIY241" s="46"/>
      <c r="UIZ241" s="46"/>
      <c r="UJA241" s="46"/>
      <c r="UJB241" s="46"/>
      <c r="UJC241" s="46"/>
      <c r="UJD241" s="46"/>
      <c r="UJE241" s="46"/>
      <c r="UJF241" s="46"/>
      <c r="UJG241" s="46"/>
      <c r="UJH241" s="46"/>
      <c r="UJI241" s="46"/>
      <c r="UJJ241" s="46"/>
      <c r="UJK241" s="46"/>
      <c r="UJL241" s="46"/>
      <c r="UJM241" s="46"/>
      <c r="UJN241" s="46"/>
      <c r="UJO241" s="46"/>
      <c r="UJP241" s="46"/>
      <c r="UJQ241" s="46"/>
      <c r="UJR241" s="46"/>
      <c r="UJS241" s="46"/>
      <c r="UJT241" s="46"/>
      <c r="UJU241" s="46"/>
      <c r="UJV241" s="46"/>
      <c r="UJW241" s="46"/>
      <c r="UJX241" s="46"/>
      <c r="UJY241" s="46"/>
      <c r="UJZ241" s="46"/>
      <c r="UKA241" s="46"/>
      <c r="UKB241" s="46"/>
      <c r="UKC241" s="46"/>
      <c r="UKD241" s="46"/>
      <c r="UKE241" s="46"/>
      <c r="UKF241" s="46"/>
      <c r="UKG241" s="46"/>
      <c r="UKH241" s="46"/>
      <c r="UKI241" s="46"/>
      <c r="UKJ241" s="46"/>
      <c r="UKK241" s="46"/>
      <c r="UKL241" s="46"/>
      <c r="UKM241" s="46"/>
      <c r="UKN241" s="46"/>
      <c r="UKO241" s="46"/>
      <c r="UKP241" s="46"/>
      <c r="UKQ241" s="46"/>
      <c r="UKR241" s="46"/>
      <c r="UKS241" s="46"/>
      <c r="UKT241" s="46"/>
      <c r="UKU241" s="46"/>
      <c r="UKV241" s="46"/>
      <c r="UKW241" s="46"/>
      <c r="UKX241" s="46"/>
      <c r="UKY241" s="46"/>
      <c r="UKZ241" s="46"/>
      <c r="ULA241" s="46"/>
      <c r="ULB241" s="46"/>
      <c r="ULC241" s="46"/>
      <c r="ULD241" s="46"/>
      <c r="ULE241" s="46"/>
      <c r="ULF241" s="46"/>
      <c r="ULG241" s="46"/>
      <c r="ULH241" s="46"/>
      <c r="ULI241" s="46"/>
      <c r="ULJ241" s="46"/>
      <c r="ULK241" s="46"/>
      <c r="ULL241" s="46"/>
      <c r="ULM241" s="46"/>
      <c r="ULN241" s="46"/>
      <c r="ULO241" s="46"/>
      <c r="ULP241" s="46"/>
      <c r="ULQ241" s="46"/>
      <c r="ULR241" s="46"/>
      <c r="ULS241" s="46"/>
      <c r="ULT241" s="46"/>
      <c r="ULU241" s="46"/>
      <c r="ULV241" s="46"/>
      <c r="ULW241" s="46"/>
      <c r="ULX241" s="46"/>
      <c r="ULY241" s="46"/>
      <c r="ULZ241" s="46"/>
      <c r="UMA241" s="46"/>
      <c r="UMB241" s="46"/>
      <c r="UMC241" s="46"/>
      <c r="UMD241" s="46"/>
      <c r="UME241" s="46"/>
      <c r="UMF241" s="46"/>
      <c r="UMG241" s="46"/>
      <c r="UMH241" s="46"/>
      <c r="UMI241" s="46"/>
      <c r="UMJ241" s="46"/>
      <c r="UMK241" s="46"/>
      <c r="UML241" s="46"/>
      <c r="UMM241" s="46"/>
      <c r="UMN241" s="46"/>
      <c r="UMO241" s="46"/>
      <c r="UMP241" s="46"/>
      <c r="UMQ241" s="46"/>
      <c r="UMR241" s="46"/>
      <c r="UMS241" s="46"/>
      <c r="UMT241" s="46"/>
      <c r="UMU241" s="46"/>
      <c r="UMV241" s="46"/>
      <c r="UMW241" s="46"/>
      <c r="UMX241" s="46"/>
      <c r="UMY241" s="46"/>
      <c r="UMZ241" s="46"/>
      <c r="UNA241" s="46"/>
      <c r="UNB241" s="46"/>
      <c r="UNC241" s="46"/>
      <c r="UND241" s="46"/>
      <c r="UNE241" s="46"/>
      <c r="UNF241" s="46"/>
      <c r="UNG241" s="46"/>
      <c r="UNH241" s="46"/>
      <c r="UNI241" s="46"/>
      <c r="UNJ241" s="46"/>
      <c r="UNK241" s="46"/>
      <c r="UNL241" s="46"/>
      <c r="UNM241" s="46"/>
      <c r="UNN241" s="46"/>
      <c r="UNO241" s="46"/>
      <c r="UNP241" s="46"/>
      <c r="UNQ241" s="46"/>
      <c r="UNR241" s="46"/>
      <c r="UNS241" s="46"/>
      <c r="UNT241" s="46"/>
      <c r="UNU241" s="46"/>
      <c r="UNV241" s="46"/>
      <c r="UNW241" s="46"/>
      <c r="UNX241" s="46"/>
      <c r="UNY241" s="46"/>
      <c r="UNZ241" s="46"/>
      <c r="UOA241" s="46"/>
      <c r="UOB241" s="46"/>
      <c r="UOC241" s="46"/>
      <c r="UOD241" s="46"/>
      <c r="UOE241" s="46"/>
      <c r="UOF241" s="46"/>
      <c r="UOG241" s="46"/>
      <c r="UOH241" s="46"/>
      <c r="UOI241" s="46"/>
      <c r="UOJ241" s="46"/>
      <c r="UOK241" s="46"/>
      <c r="UOL241" s="46"/>
      <c r="UOM241" s="46"/>
      <c r="UON241" s="46"/>
      <c r="UOO241" s="46"/>
      <c r="UOP241" s="46"/>
      <c r="UOQ241" s="46"/>
      <c r="UOR241" s="46"/>
      <c r="UOS241" s="46"/>
      <c r="UOT241" s="46"/>
      <c r="UOU241" s="46"/>
      <c r="UOV241" s="46"/>
      <c r="UOW241" s="46"/>
      <c r="UOX241" s="46"/>
      <c r="UOY241" s="46"/>
      <c r="UOZ241" s="46"/>
      <c r="UPA241" s="46"/>
      <c r="UPB241" s="46"/>
      <c r="UPC241" s="46"/>
      <c r="UPD241" s="46"/>
      <c r="UPE241" s="46"/>
      <c r="UPF241" s="46"/>
      <c r="UPG241" s="46"/>
      <c r="UPH241" s="46"/>
      <c r="UPI241" s="46"/>
      <c r="UPJ241" s="46"/>
      <c r="UPK241" s="46"/>
      <c r="UPL241" s="46"/>
      <c r="UPM241" s="46"/>
      <c r="UPN241" s="46"/>
      <c r="UPO241" s="46"/>
      <c r="UPP241" s="46"/>
      <c r="UPQ241" s="46"/>
      <c r="UPR241" s="46"/>
      <c r="UPS241" s="46"/>
      <c r="UPT241" s="46"/>
      <c r="UPU241" s="46"/>
      <c r="UPV241" s="46"/>
      <c r="UPW241" s="46"/>
      <c r="UPX241" s="46"/>
      <c r="UPY241" s="46"/>
      <c r="UPZ241" s="46"/>
      <c r="UQA241" s="46"/>
      <c r="UQB241" s="46"/>
      <c r="UQC241" s="46"/>
      <c r="UQD241" s="46"/>
      <c r="UQE241" s="46"/>
      <c r="UQF241" s="46"/>
      <c r="UQG241" s="46"/>
      <c r="UQH241" s="46"/>
      <c r="UQI241" s="46"/>
      <c r="UQJ241" s="46"/>
      <c r="UQK241" s="46"/>
      <c r="UQL241" s="46"/>
      <c r="UQM241" s="46"/>
      <c r="UQN241" s="46"/>
      <c r="UQO241" s="46"/>
      <c r="UQP241" s="46"/>
      <c r="UQQ241" s="46"/>
      <c r="UQR241" s="46"/>
      <c r="UQS241" s="46"/>
      <c r="UQT241" s="46"/>
      <c r="UQU241" s="46"/>
      <c r="UQV241" s="46"/>
      <c r="UQW241" s="46"/>
      <c r="UQX241" s="46"/>
      <c r="UQY241" s="46"/>
      <c r="UQZ241" s="46"/>
      <c r="URA241" s="46"/>
      <c r="URB241" s="46"/>
      <c r="URC241" s="46"/>
      <c r="URD241" s="46"/>
      <c r="URE241" s="46"/>
      <c r="URF241" s="46"/>
      <c r="URG241" s="46"/>
      <c r="URH241" s="46"/>
      <c r="URI241" s="46"/>
      <c r="URJ241" s="46"/>
      <c r="URK241" s="46"/>
      <c r="URL241" s="46"/>
      <c r="URM241" s="46"/>
      <c r="URN241" s="46"/>
      <c r="URO241" s="46"/>
      <c r="URP241" s="46"/>
      <c r="URQ241" s="46"/>
      <c r="URR241" s="46"/>
      <c r="URS241" s="46"/>
      <c r="URT241" s="46"/>
      <c r="URU241" s="46"/>
      <c r="URV241" s="46"/>
      <c r="URW241" s="46"/>
      <c r="URX241" s="46"/>
      <c r="URY241" s="46"/>
      <c r="URZ241" s="46"/>
      <c r="USA241" s="46"/>
      <c r="USB241" s="46"/>
      <c r="USC241" s="46"/>
      <c r="USD241" s="46"/>
      <c r="USE241" s="46"/>
      <c r="USF241" s="46"/>
      <c r="USG241" s="46"/>
      <c r="USH241" s="46"/>
      <c r="USI241" s="46"/>
      <c r="USJ241" s="46"/>
      <c r="USK241" s="46"/>
      <c r="USL241" s="46"/>
      <c r="USM241" s="46"/>
      <c r="USN241" s="46"/>
      <c r="USO241" s="46"/>
      <c r="USP241" s="46"/>
      <c r="USQ241" s="46"/>
      <c r="USR241" s="46"/>
      <c r="USS241" s="46"/>
      <c r="UST241" s="46"/>
      <c r="USU241" s="46"/>
      <c r="USV241" s="46"/>
      <c r="USW241" s="46"/>
      <c r="USX241" s="46"/>
      <c r="USY241" s="46"/>
      <c r="USZ241" s="46"/>
      <c r="UTA241" s="46"/>
      <c r="UTB241" s="46"/>
      <c r="UTC241" s="46"/>
      <c r="UTD241" s="46"/>
      <c r="UTE241" s="46"/>
      <c r="UTF241" s="46"/>
      <c r="UTG241" s="46"/>
      <c r="UTH241" s="46"/>
      <c r="UTI241" s="46"/>
      <c r="UTJ241" s="46"/>
      <c r="UTK241" s="46"/>
      <c r="UTL241" s="46"/>
      <c r="UTM241" s="46"/>
      <c r="UTN241" s="46"/>
      <c r="UTO241" s="46"/>
      <c r="UTP241" s="46"/>
      <c r="UTQ241" s="46"/>
      <c r="UTR241" s="46"/>
      <c r="UTS241" s="46"/>
      <c r="UTT241" s="46"/>
      <c r="UTU241" s="46"/>
      <c r="UTV241" s="46"/>
      <c r="UTW241" s="46"/>
      <c r="UTX241" s="46"/>
      <c r="UTY241" s="46"/>
      <c r="UTZ241" s="46"/>
      <c r="UUA241" s="46"/>
      <c r="UUB241" s="46"/>
      <c r="UUC241" s="46"/>
      <c r="UUD241" s="46"/>
      <c r="UUE241" s="46"/>
      <c r="UUF241" s="46"/>
      <c r="UUG241" s="46"/>
      <c r="UUH241" s="46"/>
      <c r="UUI241" s="46"/>
      <c r="UUJ241" s="46"/>
      <c r="UUK241" s="46"/>
      <c r="UUL241" s="46"/>
      <c r="UUM241" s="46"/>
      <c r="UUN241" s="46"/>
      <c r="UUO241" s="46"/>
      <c r="UUP241" s="46"/>
      <c r="UUQ241" s="46"/>
      <c r="UUR241" s="46"/>
      <c r="UUS241" s="46"/>
      <c r="UUT241" s="46"/>
      <c r="UUU241" s="46"/>
      <c r="UUV241" s="46"/>
      <c r="UUW241" s="46"/>
      <c r="UUX241" s="46"/>
      <c r="UUY241" s="46"/>
      <c r="UUZ241" s="46"/>
      <c r="UVA241" s="46"/>
      <c r="UVB241" s="46"/>
      <c r="UVC241" s="46"/>
      <c r="UVD241" s="46"/>
      <c r="UVE241" s="46"/>
      <c r="UVF241" s="46"/>
      <c r="UVG241" s="46"/>
      <c r="UVH241" s="46"/>
      <c r="UVI241" s="46"/>
      <c r="UVJ241" s="46"/>
      <c r="UVK241" s="46"/>
      <c r="UVL241" s="46"/>
      <c r="UVM241" s="46"/>
      <c r="UVN241" s="46"/>
      <c r="UVO241" s="46"/>
      <c r="UVP241" s="46"/>
      <c r="UVQ241" s="46"/>
      <c r="UVR241" s="46"/>
      <c r="UVS241" s="46"/>
      <c r="UVT241" s="46"/>
      <c r="UVU241" s="46"/>
      <c r="UVV241" s="46"/>
      <c r="UVW241" s="46"/>
      <c r="UVX241" s="46"/>
      <c r="UVY241" s="46"/>
      <c r="UVZ241" s="46"/>
      <c r="UWA241" s="46"/>
      <c r="UWB241" s="46"/>
      <c r="UWC241" s="46"/>
      <c r="UWD241" s="46"/>
      <c r="UWE241" s="46"/>
      <c r="UWF241" s="46"/>
      <c r="UWG241" s="46"/>
      <c r="UWH241" s="46"/>
      <c r="UWI241" s="46"/>
      <c r="UWJ241" s="46"/>
      <c r="UWK241" s="46"/>
      <c r="UWL241" s="46"/>
      <c r="UWM241" s="46"/>
      <c r="UWN241" s="46"/>
      <c r="UWO241" s="46"/>
      <c r="UWP241" s="46"/>
      <c r="UWQ241" s="46"/>
      <c r="UWR241" s="46"/>
      <c r="UWS241" s="46"/>
      <c r="UWT241" s="46"/>
      <c r="UWU241" s="46"/>
      <c r="UWV241" s="46"/>
      <c r="UWW241" s="46"/>
      <c r="UWX241" s="46"/>
      <c r="UWY241" s="46"/>
      <c r="UWZ241" s="46"/>
      <c r="UXA241" s="46"/>
      <c r="UXB241" s="46"/>
      <c r="UXC241" s="46"/>
      <c r="UXD241" s="46"/>
      <c r="UXE241" s="46"/>
      <c r="UXF241" s="46"/>
      <c r="UXG241" s="46"/>
      <c r="UXH241" s="46"/>
      <c r="UXI241" s="46"/>
      <c r="UXJ241" s="46"/>
      <c r="UXK241" s="46"/>
      <c r="UXL241" s="46"/>
      <c r="UXM241" s="46"/>
      <c r="UXN241" s="46"/>
      <c r="UXO241" s="46"/>
      <c r="UXP241" s="46"/>
      <c r="UXQ241" s="46"/>
      <c r="UXR241" s="46"/>
      <c r="UXS241" s="46"/>
      <c r="UXT241" s="46"/>
      <c r="UXU241" s="46"/>
      <c r="UXV241" s="46"/>
      <c r="UXW241" s="46"/>
      <c r="UXX241" s="46"/>
      <c r="UXY241" s="46"/>
      <c r="UXZ241" s="46"/>
      <c r="UYA241" s="46"/>
      <c r="UYB241" s="46"/>
      <c r="UYC241" s="46"/>
      <c r="UYD241" s="46"/>
      <c r="UYE241" s="46"/>
      <c r="UYF241" s="46"/>
      <c r="UYG241" s="46"/>
      <c r="UYH241" s="46"/>
      <c r="UYI241" s="46"/>
      <c r="UYJ241" s="46"/>
      <c r="UYK241" s="46"/>
      <c r="UYL241" s="46"/>
      <c r="UYM241" s="46"/>
      <c r="UYN241" s="46"/>
      <c r="UYO241" s="46"/>
      <c r="UYP241" s="46"/>
      <c r="UYQ241" s="46"/>
      <c r="UYR241" s="46"/>
      <c r="UYS241" s="46"/>
      <c r="UYT241" s="46"/>
      <c r="UYU241" s="46"/>
      <c r="UYV241" s="46"/>
      <c r="UYW241" s="46"/>
      <c r="UYX241" s="46"/>
      <c r="UYY241" s="46"/>
      <c r="UYZ241" s="46"/>
      <c r="UZA241" s="46"/>
      <c r="UZB241" s="46"/>
      <c r="UZC241" s="46"/>
      <c r="UZD241" s="46"/>
      <c r="UZE241" s="46"/>
      <c r="UZF241" s="46"/>
      <c r="UZG241" s="46"/>
      <c r="UZH241" s="46"/>
      <c r="UZI241" s="46"/>
      <c r="UZJ241" s="46"/>
      <c r="UZK241" s="46"/>
      <c r="UZL241" s="46"/>
      <c r="UZM241" s="46"/>
      <c r="UZN241" s="46"/>
      <c r="UZO241" s="46"/>
      <c r="UZP241" s="46"/>
      <c r="UZQ241" s="46"/>
      <c r="UZR241" s="46"/>
      <c r="UZS241" s="46"/>
      <c r="UZT241" s="46"/>
      <c r="UZU241" s="46"/>
      <c r="UZV241" s="46"/>
      <c r="UZW241" s="46"/>
      <c r="UZX241" s="46"/>
      <c r="UZY241" s="46"/>
      <c r="UZZ241" s="46"/>
      <c r="VAA241" s="46"/>
      <c r="VAB241" s="46"/>
      <c r="VAC241" s="46"/>
      <c r="VAD241" s="46"/>
      <c r="VAE241" s="46"/>
      <c r="VAF241" s="46"/>
      <c r="VAG241" s="46"/>
      <c r="VAH241" s="46"/>
      <c r="VAI241" s="46"/>
      <c r="VAJ241" s="46"/>
      <c r="VAK241" s="46"/>
      <c r="VAL241" s="46"/>
      <c r="VAM241" s="46"/>
      <c r="VAN241" s="46"/>
      <c r="VAO241" s="46"/>
      <c r="VAP241" s="46"/>
      <c r="VAQ241" s="46"/>
      <c r="VAR241" s="46"/>
      <c r="VAS241" s="46"/>
      <c r="VAT241" s="46"/>
      <c r="VAU241" s="46"/>
      <c r="VAV241" s="46"/>
      <c r="VAW241" s="46"/>
      <c r="VAX241" s="46"/>
      <c r="VAY241" s="46"/>
      <c r="VAZ241" s="46"/>
      <c r="VBA241" s="46"/>
      <c r="VBB241" s="46"/>
      <c r="VBC241" s="46"/>
      <c r="VBD241" s="46"/>
      <c r="VBE241" s="46"/>
      <c r="VBF241" s="46"/>
      <c r="VBG241" s="46"/>
      <c r="VBH241" s="46"/>
      <c r="VBI241" s="46"/>
      <c r="VBJ241" s="46"/>
      <c r="VBK241" s="46"/>
      <c r="VBL241" s="46"/>
      <c r="VBM241" s="46"/>
      <c r="VBN241" s="46"/>
      <c r="VBO241" s="46"/>
      <c r="VBP241" s="46"/>
      <c r="VBQ241" s="46"/>
      <c r="VBR241" s="46"/>
      <c r="VBS241" s="46"/>
      <c r="VBT241" s="46"/>
      <c r="VBU241" s="46"/>
      <c r="VBV241" s="46"/>
      <c r="VBW241" s="46"/>
      <c r="VBX241" s="46"/>
      <c r="VBY241" s="46"/>
      <c r="VBZ241" s="46"/>
      <c r="VCA241" s="46"/>
      <c r="VCB241" s="46"/>
      <c r="VCC241" s="46"/>
      <c r="VCD241" s="46"/>
      <c r="VCE241" s="46"/>
      <c r="VCF241" s="46"/>
      <c r="VCG241" s="46"/>
      <c r="VCH241" s="46"/>
      <c r="VCI241" s="46"/>
      <c r="VCJ241" s="46"/>
      <c r="VCK241" s="46"/>
      <c r="VCL241" s="46"/>
      <c r="VCM241" s="46"/>
      <c r="VCN241" s="46"/>
      <c r="VCO241" s="46"/>
      <c r="VCP241" s="46"/>
      <c r="VCQ241" s="46"/>
      <c r="VCR241" s="46"/>
      <c r="VCS241" s="46"/>
      <c r="VCT241" s="46"/>
      <c r="VCU241" s="46"/>
      <c r="VCV241" s="46"/>
      <c r="VCW241" s="46"/>
      <c r="VCX241" s="46"/>
      <c r="VCY241" s="46"/>
      <c r="VCZ241" s="46"/>
      <c r="VDA241" s="46"/>
      <c r="VDB241" s="46"/>
      <c r="VDC241" s="46"/>
      <c r="VDD241" s="46"/>
      <c r="VDE241" s="46"/>
      <c r="VDF241" s="46"/>
      <c r="VDG241" s="46"/>
      <c r="VDH241" s="46"/>
      <c r="VDI241" s="46"/>
      <c r="VDJ241" s="46"/>
      <c r="VDK241" s="46"/>
      <c r="VDL241" s="46"/>
      <c r="VDM241" s="46"/>
      <c r="VDN241" s="46"/>
      <c r="VDO241" s="46"/>
      <c r="VDP241" s="46"/>
      <c r="VDQ241" s="46"/>
      <c r="VDR241" s="46"/>
      <c r="VDS241" s="46"/>
      <c r="VDT241" s="46"/>
      <c r="VDU241" s="46"/>
      <c r="VDV241" s="46"/>
      <c r="VDW241" s="46"/>
      <c r="VDX241" s="46"/>
      <c r="VDY241" s="46"/>
      <c r="VDZ241" s="46"/>
      <c r="VEA241" s="46"/>
      <c r="VEB241" s="46"/>
      <c r="VEC241" s="46"/>
      <c r="VED241" s="46"/>
      <c r="VEE241" s="46"/>
      <c r="VEF241" s="46"/>
      <c r="VEG241" s="46"/>
      <c r="VEH241" s="46"/>
      <c r="VEI241" s="46"/>
      <c r="VEJ241" s="46"/>
      <c r="VEK241" s="46"/>
      <c r="VEL241" s="46"/>
      <c r="VEM241" s="46"/>
      <c r="VEN241" s="46"/>
      <c r="VEO241" s="46"/>
      <c r="VEP241" s="46"/>
      <c r="VEQ241" s="46"/>
      <c r="VER241" s="46"/>
      <c r="VES241" s="46"/>
      <c r="VET241" s="46"/>
      <c r="VEU241" s="46"/>
      <c r="VEV241" s="46"/>
      <c r="VEW241" s="46"/>
      <c r="VEX241" s="46"/>
      <c r="VEY241" s="46"/>
      <c r="VEZ241" s="46"/>
      <c r="VFA241" s="46"/>
      <c r="VFB241" s="46"/>
      <c r="VFC241" s="46"/>
      <c r="VFD241" s="46"/>
      <c r="VFE241" s="46"/>
      <c r="VFF241" s="46"/>
      <c r="VFG241" s="46"/>
      <c r="VFH241" s="46"/>
      <c r="VFI241" s="46"/>
      <c r="VFJ241" s="46"/>
      <c r="VFK241" s="46"/>
      <c r="VFL241" s="46"/>
      <c r="VFM241" s="46"/>
      <c r="VFN241" s="46"/>
      <c r="VFO241" s="46"/>
      <c r="VFP241" s="46"/>
      <c r="VFQ241" s="46"/>
      <c r="VFR241" s="46"/>
      <c r="VFS241" s="46"/>
      <c r="VFT241" s="46"/>
      <c r="VFU241" s="46"/>
      <c r="VFV241" s="46"/>
      <c r="VFW241" s="46"/>
      <c r="VFX241" s="46"/>
      <c r="VFY241" s="46"/>
      <c r="VFZ241" s="46"/>
      <c r="VGA241" s="46"/>
      <c r="VGB241" s="46"/>
      <c r="VGC241" s="46"/>
      <c r="VGD241" s="46"/>
      <c r="VGE241" s="46"/>
      <c r="VGF241" s="46"/>
      <c r="VGG241" s="46"/>
      <c r="VGH241" s="46"/>
      <c r="VGI241" s="46"/>
      <c r="VGJ241" s="46"/>
      <c r="VGK241" s="46"/>
      <c r="VGL241" s="46"/>
      <c r="VGM241" s="46"/>
      <c r="VGN241" s="46"/>
      <c r="VGO241" s="46"/>
      <c r="VGP241" s="46"/>
      <c r="VGQ241" s="46"/>
      <c r="VGR241" s="46"/>
      <c r="VGS241" s="46"/>
      <c r="VGT241" s="46"/>
      <c r="VGU241" s="46"/>
      <c r="VGV241" s="46"/>
      <c r="VGW241" s="46"/>
      <c r="VGX241" s="46"/>
      <c r="VGY241" s="46"/>
      <c r="VGZ241" s="46"/>
      <c r="VHA241" s="46"/>
      <c r="VHB241" s="46"/>
      <c r="VHC241" s="46"/>
      <c r="VHD241" s="46"/>
      <c r="VHE241" s="46"/>
      <c r="VHF241" s="46"/>
      <c r="VHG241" s="46"/>
      <c r="VHH241" s="46"/>
      <c r="VHI241" s="46"/>
      <c r="VHJ241" s="46"/>
      <c r="VHK241" s="46"/>
      <c r="VHL241" s="46"/>
      <c r="VHM241" s="46"/>
      <c r="VHN241" s="46"/>
      <c r="VHO241" s="46"/>
      <c r="VHP241" s="46"/>
      <c r="VHQ241" s="46"/>
      <c r="VHR241" s="46"/>
      <c r="VHS241" s="46"/>
      <c r="VHT241" s="46"/>
      <c r="VHU241" s="46"/>
      <c r="VHV241" s="46"/>
      <c r="VHW241" s="46"/>
      <c r="VHX241" s="46"/>
      <c r="VHY241" s="46"/>
      <c r="VHZ241" s="46"/>
      <c r="VIA241" s="46"/>
      <c r="VIB241" s="46"/>
      <c r="VIC241" s="46"/>
      <c r="VID241" s="46"/>
      <c r="VIE241" s="46"/>
      <c r="VIF241" s="46"/>
      <c r="VIG241" s="46"/>
      <c r="VIH241" s="46"/>
      <c r="VII241" s="46"/>
      <c r="VIJ241" s="46"/>
      <c r="VIK241" s="46"/>
      <c r="VIL241" s="46"/>
      <c r="VIM241" s="46"/>
      <c r="VIN241" s="46"/>
      <c r="VIO241" s="46"/>
      <c r="VIP241" s="46"/>
      <c r="VIQ241" s="46"/>
      <c r="VIR241" s="46"/>
      <c r="VIS241" s="46"/>
      <c r="VIT241" s="46"/>
      <c r="VIU241" s="46"/>
      <c r="VIV241" s="46"/>
      <c r="VIW241" s="46"/>
      <c r="VIX241" s="46"/>
      <c r="VIY241" s="46"/>
      <c r="VIZ241" s="46"/>
      <c r="VJA241" s="46"/>
      <c r="VJB241" s="46"/>
      <c r="VJC241" s="46"/>
      <c r="VJD241" s="46"/>
      <c r="VJE241" s="46"/>
      <c r="VJF241" s="46"/>
      <c r="VJG241" s="46"/>
      <c r="VJH241" s="46"/>
      <c r="VJI241" s="46"/>
      <c r="VJJ241" s="46"/>
      <c r="VJK241" s="46"/>
      <c r="VJL241" s="46"/>
      <c r="VJM241" s="46"/>
      <c r="VJN241" s="46"/>
      <c r="VJO241" s="46"/>
      <c r="VJP241" s="46"/>
      <c r="VJQ241" s="46"/>
      <c r="VJR241" s="46"/>
      <c r="VJS241" s="46"/>
      <c r="VJT241" s="46"/>
      <c r="VJU241" s="46"/>
      <c r="VJV241" s="46"/>
      <c r="VJW241" s="46"/>
      <c r="VJX241" s="46"/>
      <c r="VJY241" s="46"/>
      <c r="VJZ241" s="46"/>
      <c r="VKA241" s="46"/>
      <c r="VKB241" s="46"/>
      <c r="VKC241" s="46"/>
      <c r="VKD241" s="46"/>
      <c r="VKE241" s="46"/>
      <c r="VKF241" s="46"/>
      <c r="VKG241" s="46"/>
      <c r="VKH241" s="46"/>
      <c r="VKI241" s="46"/>
      <c r="VKJ241" s="46"/>
      <c r="VKK241" s="46"/>
      <c r="VKL241" s="46"/>
      <c r="VKM241" s="46"/>
      <c r="VKN241" s="46"/>
      <c r="VKO241" s="46"/>
      <c r="VKP241" s="46"/>
      <c r="VKQ241" s="46"/>
      <c r="VKR241" s="46"/>
      <c r="VKS241" s="46"/>
      <c r="VKT241" s="46"/>
      <c r="VKU241" s="46"/>
      <c r="VKV241" s="46"/>
      <c r="VKW241" s="46"/>
      <c r="VKX241" s="46"/>
      <c r="VKY241" s="46"/>
      <c r="VKZ241" s="46"/>
      <c r="VLA241" s="46"/>
      <c r="VLB241" s="46"/>
      <c r="VLC241" s="46"/>
      <c r="VLD241" s="46"/>
      <c r="VLE241" s="46"/>
      <c r="VLF241" s="46"/>
      <c r="VLG241" s="46"/>
      <c r="VLH241" s="46"/>
      <c r="VLI241" s="46"/>
      <c r="VLJ241" s="46"/>
      <c r="VLK241" s="46"/>
      <c r="VLL241" s="46"/>
      <c r="VLM241" s="46"/>
      <c r="VLN241" s="46"/>
      <c r="VLO241" s="46"/>
      <c r="VLP241" s="46"/>
      <c r="VLQ241" s="46"/>
      <c r="VLR241" s="46"/>
      <c r="VLS241" s="46"/>
      <c r="VLT241" s="46"/>
      <c r="VLU241" s="46"/>
      <c r="VLV241" s="46"/>
      <c r="VLW241" s="46"/>
      <c r="VLX241" s="46"/>
      <c r="VLY241" s="46"/>
      <c r="VLZ241" s="46"/>
      <c r="VMA241" s="46"/>
      <c r="VMB241" s="46"/>
      <c r="VMC241" s="46"/>
      <c r="VMD241" s="46"/>
      <c r="VME241" s="46"/>
      <c r="VMF241" s="46"/>
      <c r="VMG241" s="46"/>
      <c r="VMH241" s="46"/>
      <c r="VMI241" s="46"/>
      <c r="VMJ241" s="46"/>
      <c r="VMK241" s="46"/>
      <c r="VML241" s="46"/>
      <c r="VMM241" s="46"/>
      <c r="VMN241" s="46"/>
      <c r="VMO241" s="46"/>
      <c r="VMP241" s="46"/>
      <c r="VMQ241" s="46"/>
      <c r="VMR241" s="46"/>
      <c r="VMS241" s="46"/>
      <c r="VMT241" s="46"/>
      <c r="VMU241" s="46"/>
      <c r="VMV241" s="46"/>
      <c r="VMW241" s="46"/>
      <c r="VMX241" s="46"/>
      <c r="VMY241" s="46"/>
      <c r="VMZ241" s="46"/>
      <c r="VNA241" s="46"/>
      <c r="VNB241" s="46"/>
      <c r="VNC241" s="46"/>
      <c r="VND241" s="46"/>
      <c r="VNE241" s="46"/>
      <c r="VNF241" s="46"/>
      <c r="VNG241" s="46"/>
      <c r="VNH241" s="46"/>
      <c r="VNI241" s="46"/>
      <c r="VNJ241" s="46"/>
      <c r="VNK241" s="46"/>
      <c r="VNL241" s="46"/>
      <c r="VNM241" s="46"/>
      <c r="VNN241" s="46"/>
      <c r="VNO241" s="46"/>
      <c r="VNP241" s="46"/>
      <c r="VNQ241" s="46"/>
      <c r="VNR241" s="46"/>
      <c r="VNS241" s="46"/>
      <c r="VNT241" s="46"/>
      <c r="VNU241" s="46"/>
      <c r="VNV241" s="46"/>
      <c r="VNW241" s="46"/>
      <c r="VNX241" s="46"/>
      <c r="VNY241" s="46"/>
      <c r="VNZ241" s="46"/>
      <c r="VOA241" s="46"/>
      <c r="VOB241" s="46"/>
      <c r="VOC241" s="46"/>
      <c r="VOD241" s="46"/>
      <c r="VOE241" s="46"/>
      <c r="VOF241" s="46"/>
      <c r="VOG241" s="46"/>
      <c r="VOH241" s="46"/>
      <c r="VOI241" s="46"/>
      <c r="VOJ241" s="46"/>
      <c r="VOK241" s="46"/>
      <c r="VOL241" s="46"/>
      <c r="VOM241" s="46"/>
      <c r="VON241" s="46"/>
      <c r="VOO241" s="46"/>
      <c r="VOP241" s="46"/>
      <c r="VOQ241" s="46"/>
      <c r="VOR241" s="46"/>
      <c r="VOS241" s="46"/>
      <c r="VOT241" s="46"/>
      <c r="VOU241" s="46"/>
      <c r="VOV241" s="46"/>
      <c r="VOW241" s="46"/>
      <c r="VOX241" s="46"/>
      <c r="VOY241" s="46"/>
      <c r="VOZ241" s="46"/>
      <c r="VPA241" s="46"/>
      <c r="VPB241" s="46"/>
      <c r="VPC241" s="46"/>
      <c r="VPD241" s="46"/>
      <c r="VPE241" s="46"/>
      <c r="VPF241" s="46"/>
      <c r="VPG241" s="46"/>
      <c r="VPH241" s="46"/>
      <c r="VPI241" s="46"/>
      <c r="VPJ241" s="46"/>
      <c r="VPK241" s="46"/>
      <c r="VPL241" s="46"/>
      <c r="VPM241" s="46"/>
      <c r="VPN241" s="46"/>
      <c r="VPO241" s="46"/>
      <c r="VPP241" s="46"/>
      <c r="VPQ241" s="46"/>
      <c r="VPR241" s="46"/>
      <c r="VPS241" s="46"/>
      <c r="VPT241" s="46"/>
      <c r="VPU241" s="46"/>
      <c r="VPV241" s="46"/>
      <c r="VPW241" s="46"/>
      <c r="VPX241" s="46"/>
      <c r="VPY241" s="46"/>
      <c r="VPZ241" s="46"/>
      <c r="VQA241" s="46"/>
      <c r="VQB241" s="46"/>
      <c r="VQC241" s="46"/>
      <c r="VQD241" s="46"/>
      <c r="VQE241" s="46"/>
      <c r="VQF241" s="46"/>
      <c r="VQG241" s="46"/>
      <c r="VQH241" s="46"/>
      <c r="VQI241" s="46"/>
      <c r="VQJ241" s="46"/>
      <c r="VQK241" s="46"/>
      <c r="VQL241" s="46"/>
      <c r="VQM241" s="46"/>
      <c r="VQN241" s="46"/>
      <c r="VQO241" s="46"/>
      <c r="VQP241" s="46"/>
      <c r="VQQ241" s="46"/>
      <c r="VQR241" s="46"/>
      <c r="VQS241" s="46"/>
      <c r="VQT241" s="46"/>
      <c r="VQU241" s="46"/>
      <c r="VQV241" s="46"/>
      <c r="VQW241" s="46"/>
      <c r="VQX241" s="46"/>
      <c r="VQY241" s="46"/>
      <c r="VQZ241" s="46"/>
      <c r="VRA241" s="46"/>
      <c r="VRB241" s="46"/>
      <c r="VRC241" s="46"/>
      <c r="VRD241" s="46"/>
      <c r="VRE241" s="46"/>
      <c r="VRF241" s="46"/>
      <c r="VRG241" s="46"/>
      <c r="VRH241" s="46"/>
      <c r="VRI241" s="46"/>
      <c r="VRJ241" s="46"/>
      <c r="VRK241" s="46"/>
      <c r="VRL241" s="46"/>
      <c r="VRM241" s="46"/>
      <c r="VRN241" s="46"/>
      <c r="VRO241" s="46"/>
      <c r="VRP241" s="46"/>
      <c r="VRQ241" s="46"/>
      <c r="VRR241" s="46"/>
      <c r="VRS241" s="46"/>
      <c r="VRT241" s="46"/>
      <c r="VRU241" s="46"/>
      <c r="VRV241" s="46"/>
      <c r="VRW241" s="46"/>
      <c r="VRX241" s="46"/>
      <c r="VRY241" s="46"/>
      <c r="VRZ241" s="46"/>
      <c r="VSA241" s="46"/>
      <c r="VSB241" s="46"/>
      <c r="VSC241" s="46"/>
      <c r="VSD241" s="46"/>
      <c r="VSE241" s="46"/>
      <c r="VSF241" s="46"/>
      <c r="VSG241" s="46"/>
      <c r="VSH241" s="46"/>
      <c r="VSI241" s="46"/>
      <c r="VSJ241" s="46"/>
      <c r="VSK241" s="46"/>
      <c r="VSL241" s="46"/>
      <c r="VSM241" s="46"/>
      <c r="VSN241" s="46"/>
      <c r="VSO241" s="46"/>
      <c r="VSP241" s="46"/>
      <c r="VSQ241" s="46"/>
      <c r="VSR241" s="46"/>
      <c r="VSS241" s="46"/>
      <c r="VST241" s="46"/>
      <c r="VSU241" s="46"/>
      <c r="VSV241" s="46"/>
      <c r="VSW241" s="46"/>
      <c r="VSX241" s="46"/>
      <c r="VSY241" s="46"/>
      <c r="VSZ241" s="46"/>
      <c r="VTA241" s="46"/>
      <c r="VTB241" s="46"/>
      <c r="VTC241" s="46"/>
      <c r="VTD241" s="46"/>
      <c r="VTE241" s="46"/>
      <c r="VTF241" s="46"/>
      <c r="VTG241" s="46"/>
      <c r="VTH241" s="46"/>
      <c r="VTI241" s="46"/>
      <c r="VTJ241" s="46"/>
      <c r="VTK241" s="46"/>
      <c r="VTL241" s="46"/>
      <c r="VTM241" s="46"/>
      <c r="VTN241" s="46"/>
      <c r="VTO241" s="46"/>
      <c r="VTP241" s="46"/>
      <c r="VTQ241" s="46"/>
      <c r="VTR241" s="46"/>
      <c r="VTS241" s="46"/>
      <c r="VTT241" s="46"/>
      <c r="VTU241" s="46"/>
      <c r="VTV241" s="46"/>
      <c r="VTW241" s="46"/>
      <c r="VTX241" s="46"/>
      <c r="VTY241" s="46"/>
      <c r="VTZ241" s="46"/>
      <c r="VUA241" s="46"/>
      <c r="VUB241" s="46"/>
      <c r="VUC241" s="46"/>
      <c r="VUD241" s="46"/>
      <c r="VUE241" s="46"/>
      <c r="VUF241" s="46"/>
      <c r="VUG241" s="46"/>
      <c r="VUH241" s="46"/>
      <c r="VUI241" s="46"/>
      <c r="VUJ241" s="46"/>
      <c r="VUK241" s="46"/>
      <c r="VUL241" s="46"/>
      <c r="VUM241" s="46"/>
      <c r="VUN241" s="46"/>
      <c r="VUO241" s="46"/>
      <c r="VUP241" s="46"/>
      <c r="VUQ241" s="46"/>
      <c r="VUR241" s="46"/>
      <c r="VUS241" s="46"/>
      <c r="VUT241" s="46"/>
      <c r="VUU241" s="46"/>
      <c r="VUV241" s="46"/>
      <c r="VUW241" s="46"/>
      <c r="VUX241" s="46"/>
      <c r="VUY241" s="46"/>
      <c r="VUZ241" s="46"/>
      <c r="VVA241" s="46"/>
      <c r="VVB241" s="46"/>
      <c r="VVC241" s="46"/>
      <c r="VVD241" s="46"/>
      <c r="VVE241" s="46"/>
      <c r="VVF241" s="46"/>
      <c r="VVG241" s="46"/>
      <c r="VVH241" s="46"/>
      <c r="VVI241" s="46"/>
      <c r="VVJ241" s="46"/>
      <c r="VVK241" s="46"/>
      <c r="VVL241" s="46"/>
      <c r="VVM241" s="46"/>
      <c r="VVN241" s="46"/>
      <c r="VVO241" s="46"/>
      <c r="VVP241" s="46"/>
      <c r="VVQ241" s="46"/>
      <c r="VVR241" s="46"/>
      <c r="VVS241" s="46"/>
      <c r="VVT241" s="46"/>
      <c r="VVU241" s="46"/>
      <c r="VVV241" s="46"/>
      <c r="VVW241" s="46"/>
      <c r="VVX241" s="46"/>
      <c r="VVY241" s="46"/>
      <c r="VVZ241" s="46"/>
      <c r="VWA241" s="46"/>
      <c r="VWB241" s="46"/>
      <c r="VWC241" s="46"/>
      <c r="VWD241" s="46"/>
      <c r="VWE241" s="46"/>
      <c r="VWF241" s="46"/>
      <c r="VWG241" s="46"/>
      <c r="VWH241" s="46"/>
      <c r="VWI241" s="46"/>
      <c r="VWJ241" s="46"/>
      <c r="VWK241" s="46"/>
      <c r="VWL241" s="46"/>
      <c r="VWM241" s="46"/>
      <c r="VWN241" s="46"/>
      <c r="VWO241" s="46"/>
      <c r="VWP241" s="46"/>
      <c r="VWQ241" s="46"/>
      <c r="VWR241" s="46"/>
      <c r="VWS241" s="46"/>
      <c r="VWT241" s="46"/>
      <c r="VWU241" s="46"/>
      <c r="VWV241" s="46"/>
      <c r="VWW241" s="46"/>
      <c r="VWX241" s="46"/>
      <c r="VWY241" s="46"/>
      <c r="VWZ241" s="46"/>
      <c r="VXA241" s="46"/>
      <c r="VXB241" s="46"/>
      <c r="VXC241" s="46"/>
      <c r="VXD241" s="46"/>
      <c r="VXE241" s="46"/>
      <c r="VXF241" s="46"/>
      <c r="VXG241" s="46"/>
      <c r="VXH241" s="46"/>
      <c r="VXI241" s="46"/>
      <c r="VXJ241" s="46"/>
      <c r="VXK241" s="46"/>
      <c r="VXL241" s="46"/>
      <c r="VXM241" s="46"/>
      <c r="VXN241" s="46"/>
      <c r="VXO241" s="46"/>
      <c r="VXP241" s="46"/>
      <c r="VXQ241" s="46"/>
      <c r="VXR241" s="46"/>
      <c r="VXS241" s="46"/>
      <c r="VXT241" s="46"/>
      <c r="VXU241" s="46"/>
      <c r="VXV241" s="46"/>
      <c r="VXW241" s="46"/>
      <c r="VXX241" s="46"/>
      <c r="VXY241" s="46"/>
      <c r="VXZ241" s="46"/>
      <c r="VYA241" s="46"/>
      <c r="VYB241" s="46"/>
      <c r="VYC241" s="46"/>
      <c r="VYD241" s="46"/>
      <c r="VYE241" s="46"/>
      <c r="VYF241" s="46"/>
      <c r="VYG241" s="46"/>
      <c r="VYH241" s="46"/>
      <c r="VYI241" s="46"/>
      <c r="VYJ241" s="46"/>
      <c r="VYK241" s="46"/>
      <c r="VYL241" s="46"/>
      <c r="VYM241" s="46"/>
      <c r="VYN241" s="46"/>
      <c r="VYO241" s="46"/>
      <c r="VYP241" s="46"/>
      <c r="VYQ241" s="46"/>
      <c r="VYR241" s="46"/>
      <c r="VYS241" s="46"/>
      <c r="VYT241" s="46"/>
      <c r="VYU241" s="46"/>
      <c r="VYV241" s="46"/>
      <c r="VYW241" s="46"/>
      <c r="VYX241" s="46"/>
      <c r="VYY241" s="46"/>
      <c r="VYZ241" s="46"/>
      <c r="VZA241" s="46"/>
      <c r="VZB241" s="46"/>
      <c r="VZC241" s="46"/>
      <c r="VZD241" s="46"/>
      <c r="VZE241" s="46"/>
      <c r="VZF241" s="46"/>
      <c r="VZG241" s="46"/>
      <c r="VZH241" s="46"/>
      <c r="VZI241" s="46"/>
      <c r="VZJ241" s="46"/>
      <c r="VZK241" s="46"/>
      <c r="VZL241" s="46"/>
      <c r="VZM241" s="46"/>
      <c r="VZN241" s="46"/>
      <c r="VZO241" s="46"/>
      <c r="VZP241" s="46"/>
      <c r="VZQ241" s="46"/>
      <c r="VZR241" s="46"/>
      <c r="VZS241" s="46"/>
      <c r="VZT241" s="46"/>
      <c r="VZU241" s="46"/>
      <c r="VZV241" s="46"/>
      <c r="VZW241" s="46"/>
      <c r="VZX241" s="46"/>
      <c r="VZY241" s="46"/>
      <c r="VZZ241" s="46"/>
      <c r="WAA241" s="46"/>
      <c r="WAB241" s="46"/>
      <c r="WAC241" s="46"/>
      <c r="WAD241" s="46"/>
      <c r="WAE241" s="46"/>
      <c r="WAF241" s="46"/>
      <c r="WAG241" s="46"/>
      <c r="WAH241" s="46"/>
      <c r="WAI241" s="46"/>
      <c r="WAJ241" s="46"/>
      <c r="WAK241" s="46"/>
      <c r="WAL241" s="46"/>
      <c r="WAM241" s="46"/>
      <c r="WAN241" s="46"/>
      <c r="WAO241" s="46"/>
      <c r="WAP241" s="46"/>
      <c r="WAQ241" s="46"/>
      <c r="WAR241" s="46"/>
      <c r="WAS241" s="46"/>
      <c r="WAT241" s="46"/>
      <c r="WAU241" s="46"/>
      <c r="WAV241" s="46"/>
      <c r="WAW241" s="46"/>
      <c r="WAX241" s="46"/>
      <c r="WAY241" s="46"/>
      <c r="WAZ241" s="46"/>
      <c r="WBA241" s="46"/>
      <c r="WBB241" s="46"/>
      <c r="WBC241" s="46"/>
      <c r="WBD241" s="46"/>
      <c r="WBE241" s="46"/>
      <c r="WBF241" s="46"/>
      <c r="WBG241" s="46"/>
      <c r="WBH241" s="46"/>
      <c r="WBI241" s="46"/>
      <c r="WBJ241" s="46"/>
      <c r="WBK241" s="46"/>
      <c r="WBL241" s="46"/>
      <c r="WBM241" s="46"/>
      <c r="WBN241" s="46"/>
      <c r="WBO241" s="46"/>
      <c r="WBP241" s="46"/>
      <c r="WBQ241" s="46"/>
      <c r="WBR241" s="46"/>
      <c r="WBS241" s="46"/>
      <c r="WBT241" s="46"/>
      <c r="WBU241" s="46"/>
      <c r="WBV241" s="46"/>
      <c r="WBW241" s="46"/>
      <c r="WBX241" s="46"/>
      <c r="WBY241" s="46"/>
      <c r="WBZ241" s="46"/>
      <c r="WCA241" s="46"/>
      <c r="WCB241" s="46"/>
      <c r="WCC241" s="46"/>
      <c r="WCD241" s="46"/>
      <c r="WCE241" s="46"/>
      <c r="WCF241" s="46"/>
      <c r="WCG241" s="46"/>
      <c r="WCH241" s="46"/>
      <c r="WCI241" s="46"/>
      <c r="WCJ241" s="46"/>
      <c r="WCK241" s="46"/>
      <c r="WCL241" s="46"/>
      <c r="WCM241" s="46"/>
      <c r="WCN241" s="46"/>
      <c r="WCO241" s="46"/>
      <c r="WCP241" s="46"/>
      <c r="WCQ241" s="46"/>
      <c r="WCR241" s="46"/>
      <c r="WCS241" s="46"/>
      <c r="WCT241" s="46"/>
      <c r="WCU241" s="46"/>
      <c r="WCV241" s="46"/>
      <c r="WCW241" s="46"/>
      <c r="WCX241" s="46"/>
      <c r="WCY241" s="46"/>
      <c r="WCZ241" s="46"/>
      <c r="WDA241" s="46"/>
      <c r="WDB241" s="46"/>
      <c r="WDC241" s="46"/>
      <c r="WDD241" s="46"/>
      <c r="WDE241" s="46"/>
      <c r="WDF241" s="46"/>
      <c r="WDG241" s="46"/>
      <c r="WDH241" s="46"/>
      <c r="WDI241" s="46"/>
      <c r="WDJ241" s="46"/>
      <c r="WDK241" s="46"/>
      <c r="WDL241" s="46"/>
      <c r="WDM241" s="46"/>
      <c r="WDN241" s="46"/>
      <c r="WDO241" s="46"/>
      <c r="WDP241" s="46"/>
      <c r="WDQ241" s="46"/>
      <c r="WDR241" s="46"/>
      <c r="WDS241" s="46"/>
      <c r="WDT241" s="46"/>
      <c r="WDU241" s="46"/>
      <c r="WDV241" s="46"/>
      <c r="WDW241" s="46"/>
      <c r="WDX241" s="46"/>
      <c r="WDY241" s="46"/>
      <c r="WDZ241" s="46"/>
      <c r="WEA241" s="46"/>
      <c r="WEB241" s="46"/>
      <c r="WEC241" s="46"/>
      <c r="WED241" s="46"/>
      <c r="WEE241" s="46"/>
      <c r="WEF241" s="46"/>
      <c r="WEG241" s="46"/>
      <c r="WEH241" s="46"/>
      <c r="WEI241" s="46"/>
      <c r="WEJ241" s="46"/>
      <c r="WEK241" s="46"/>
      <c r="WEL241" s="46"/>
      <c r="WEM241" s="46"/>
      <c r="WEN241" s="46"/>
      <c r="WEO241" s="46"/>
      <c r="WEP241" s="46"/>
      <c r="WEQ241" s="46"/>
      <c r="WER241" s="46"/>
      <c r="WES241" s="46"/>
      <c r="WET241" s="46"/>
      <c r="WEU241" s="46"/>
      <c r="WEV241" s="46"/>
      <c r="WEW241" s="46"/>
      <c r="WEX241" s="46"/>
      <c r="WEY241" s="46"/>
      <c r="WEZ241" s="46"/>
      <c r="WFA241" s="46"/>
      <c r="WFB241" s="46"/>
      <c r="WFC241" s="46"/>
      <c r="WFD241" s="46"/>
      <c r="WFE241" s="46"/>
      <c r="WFF241" s="46"/>
      <c r="WFG241" s="46"/>
      <c r="WFH241" s="46"/>
      <c r="WFI241" s="46"/>
      <c r="WFJ241" s="46"/>
      <c r="WFK241" s="46"/>
      <c r="WFL241" s="46"/>
      <c r="WFM241" s="46"/>
      <c r="WFN241" s="46"/>
      <c r="WFO241" s="46"/>
      <c r="WFP241" s="46"/>
      <c r="WFQ241" s="46"/>
      <c r="WFR241" s="46"/>
      <c r="WFS241" s="46"/>
      <c r="WFT241" s="46"/>
      <c r="WFU241" s="46"/>
      <c r="WFV241" s="46"/>
      <c r="WFW241" s="46"/>
      <c r="WFX241" s="46"/>
      <c r="WFY241" s="46"/>
      <c r="WFZ241" s="46"/>
      <c r="WGA241" s="46"/>
      <c r="WGB241" s="46"/>
      <c r="WGC241" s="46"/>
      <c r="WGD241" s="46"/>
      <c r="WGE241" s="46"/>
      <c r="WGF241" s="46"/>
      <c r="WGG241" s="46"/>
      <c r="WGH241" s="46"/>
      <c r="WGI241" s="46"/>
      <c r="WGJ241" s="46"/>
      <c r="WGK241" s="46"/>
      <c r="WGL241" s="46"/>
      <c r="WGM241" s="46"/>
      <c r="WGN241" s="46"/>
      <c r="WGO241" s="46"/>
      <c r="WGP241" s="46"/>
      <c r="WGQ241" s="46"/>
      <c r="WGR241" s="46"/>
      <c r="WGS241" s="46"/>
      <c r="WGT241" s="46"/>
      <c r="WGU241" s="46"/>
      <c r="WGV241" s="46"/>
      <c r="WGW241" s="46"/>
      <c r="WGX241" s="46"/>
      <c r="WGY241" s="46"/>
      <c r="WGZ241" s="46"/>
      <c r="WHA241" s="46"/>
      <c r="WHB241" s="46"/>
      <c r="WHC241" s="46"/>
      <c r="WHD241" s="46"/>
      <c r="WHE241" s="46"/>
      <c r="WHF241" s="46"/>
      <c r="WHG241" s="46"/>
      <c r="WHH241" s="46"/>
      <c r="WHI241" s="46"/>
      <c r="WHJ241" s="46"/>
      <c r="WHK241" s="46"/>
      <c r="WHL241" s="46"/>
      <c r="WHM241" s="46"/>
      <c r="WHN241" s="46"/>
      <c r="WHO241" s="46"/>
      <c r="WHP241" s="46"/>
      <c r="WHQ241" s="46"/>
      <c r="WHR241" s="46"/>
      <c r="WHS241" s="46"/>
      <c r="WHT241" s="46"/>
      <c r="WHU241" s="46"/>
      <c r="WHV241" s="46"/>
      <c r="WHW241" s="46"/>
      <c r="WHX241" s="46"/>
      <c r="WHY241" s="46"/>
      <c r="WHZ241" s="46"/>
      <c r="WIA241" s="46"/>
      <c r="WIB241" s="46"/>
      <c r="WIC241" s="46"/>
      <c r="WID241" s="46"/>
      <c r="WIE241" s="46"/>
      <c r="WIF241" s="46"/>
      <c r="WIG241" s="46"/>
      <c r="WIH241" s="46"/>
      <c r="WII241" s="46"/>
      <c r="WIJ241" s="46"/>
      <c r="WIK241" s="46"/>
      <c r="WIL241" s="46"/>
      <c r="WIM241" s="46"/>
      <c r="WIN241" s="46"/>
      <c r="WIO241" s="46"/>
      <c r="WIP241" s="46"/>
      <c r="WIQ241" s="46"/>
      <c r="WIR241" s="46"/>
      <c r="WIS241" s="46"/>
      <c r="WIT241" s="46"/>
      <c r="WIU241" s="46"/>
      <c r="WIV241" s="46"/>
      <c r="WIW241" s="46"/>
      <c r="WIX241" s="46"/>
      <c r="WIY241" s="46"/>
      <c r="WIZ241" s="46"/>
      <c r="WJA241" s="46"/>
      <c r="WJB241" s="46"/>
      <c r="WJC241" s="46"/>
      <c r="WJD241" s="46"/>
      <c r="WJE241" s="46"/>
      <c r="WJF241" s="46"/>
      <c r="WJG241" s="46"/>
      <c r="WJH241" s="46"/>
      <c r="WJI241" s="46"/>
      <c r="WJJ241" s="46"/>
      <c r="WJK241" s="46"/>
      <c r="WJL241" s="46"/>
      <c r="WJM241" s="46"/>
      <c r="WJN241" s="46"/>
      <c r="WJO241" s="46"/>
      <c r="WJP241" s="46"/>
      <c r="WJQ241" s="46"/>
      <c r="WJR241" s="46"/>
      <c r="WJS241" s="46"/>
      <c r="WJT241" s="46"/>
      <c r="WJU241" s="46"/>
      <c r="WJV241" s="46"/>
      <c r="WJW241" s="46"/>
      <c r="WJX241" s="46"/>
      <c r="WJY241" s="46"/>
      <c r="WJZ241" s="46"/>
      <c r="WKA241" s="46"/>
      <c r="WKB241" s="46"/>
      <c r="WKC241" s="46"/>
      <c r="WKD241" s="46"/>
      <c r="WKE241" s="46"/>
      <c r="WKF241" s="46"/>
      <c r="WKG241" s="46"/>
      <c r="WKH241" s="46"/>
      <c r="WKI241" s="46"/>
      <c r="WKJ241" s="46"/>
      <c r="WKK241" s="46"/>
      <c r="WKL241" s="46"/>
      <c r="WKM241" s="46"/>
      <c r="WKN241" s="46"/>
      <c r="WKO241" s="46"/>
      <c r="WKP241" s="46"/>
      <c r="WKQ241" s="46"/>
      <c r="WKR241" s="46"/>
      <c r="WKS241" s="46"/>
      <c r="WKT241" s="46"/>
      <c r="WKU241" s="46"/>
      <c r="WKV241" s="46"/>
      <c r="WKW241" s="46"/>
      <c r="WKX241" s="46"/>
      <c r="WKY241" s="46"/>
      <c r="WKZ241" s="46"/>
      <c r="WLA241" s="46"/>
      <c r="WLB241" s="46"/>
      <c r="WLC241" s="46"/>
      <c r="WLD241" s="46"/>
      <c r="WLE241" s="46"/>
      <c r="WLF241" s="46"/>
      <c r="WLG241" s="46"/>
      <c r="WLH241" s="46"/>
      <c r="WLI241" s="46"/>
      <c r="WLJ241" s="46"/>
      <c r="WLK241" s="46"/>
      <c r="WLL241" s="46"/>
      <c r="WLM241" s="46"/>
      <c r="WLN241" s="46"/>
      <c r="WLO241" s="46"/>
      <c r="WLP241" s="46"/>
      <c r="WLQ241" s="46"/>
      <c r="WLR241" s="46"/>
      <c r="WLS241" s="46"/>
      <c r="WLT241" s="46"/>
      <c r="WLU241" s="46"/>
      <c r="WLV241" s="46"/>
      <c r="WLW241" s="46"/>
      <c r="WLX241" s="46"/>
      <c r="WLY241" s="46"/>
      <c r="WLZ241" s="46"/>
      <c r="WMA241" s="46"/>
      <c r="WMB241" s="46"/>
      <c r="WMC241" s="46"/>
      <c r="WMD241" s="46"/>
      <c r="WME241" s="46"/>
      <c r="WMF241" s="46"/>
      <c r="WMG241" s="46"/>
      <c r="WMH241" s="46"/>
      <c r="WMI241" s="46"/>
      <c r="WMJ241" s="46"/>
      <c r="WMK241" s="46"/>
      <c r="WML241" s="46"/>
      <c r="WMM241" s="46"/>
      <c r="WMN241" s="46"/>
      <c r="WMO241" s="46"/>
      <c r="WMP241" s="46"/>
      <c r="WMQ241" s="46"/>
      <c r="WMR241" s="46"/>
      <c r="WMS241" s="46"/>
      <c r="WMT241" s="46"/>
      <c r="WMU241" s="46"/>
      <c r="WMV241" s="46"/>
      <c r="WMW241" s="46"/>
      <c r="WMX241" s="46"/>
      <c r="WMY241" s="46"/>
      <c r="WMZ241" s="46"/>
      <c r="WNA241" s="46"/>
      <c r="WNB241" s="46"/>
      <c r="WNC241" s="46"/>
      <c r="WND241" s="46"/>
      <c r="WNE241" s="46"/>
      <c r="WNF241" s="46"/>
      <c r="WNG241" s="46"/>
      <c r="WNH241" s="46"/>
      <c r="WNI241" s="46"/>
      <c r="WNJ241" s="46"/>
      <c r="WNK241" s="46"/>
      <c r="WNL241" s="46"/>
      <c r="WNM241" s="46"/>
      <c r="WNN241" s="46"/>
      <c r="WNO241" s="46"/>
      <c r="WNP241" s="46"/>
      <c r="WNQ241" s="46"/>
      <c r="WNR241" s="46"/>
      <c r="WNS241" s="46"/>
      <c r="WNT241" s="46"/>
      <c r="WNU241" s="46"/>
      <c r="WNV241" s="46"/>
      <c r="WNW241" s="46"/>
      <c r="WNX241" s="46"/>
      <c r="WNY241" s="46"/>
      <c r="WNZ241" s="46"/>
      <c r="WOA241" s="46"/>
      <c r="WOB241" s="46"/>
      <c r="WOC241" s="46"/>
      <c r="WOD241" s="46"/>
      <c r="WOE241" s="46"/>
      <c r="WOF241" s="46"/>
      <c r="WOG241" s="46"/>
      <c r="WOH241" s="46"/>
      <c r="WOI241" s="46"/>
      <c r="WOJ241" s="46"/>
      <c r="WOK241" s="46"/>
      <c r="WOL241" s="46"/>
      <c r="WOM241" s="46"/>
      <c r="WON241" s="46"/>
      <c r="WOO241" s="46"/>
      <c r="WOP241" s="46"/>
      <c r="WOQ241" s="46"/>
      <c r="WOR241" s="46"/>
      <c r="WOS241" s="46"/>
      <c r="WOT241" s="46"/>
      <c r="WOU241" s="46"/>
      <c r="WOV241" s="46"/>
      <c r="WOW241" s="46"/>
      <c r="WOX241" s="46"/>
      <c r="WOY241" s="46"/>
      <c r="WOZ241" s="46"/>
      <c r="WPA241" s="46"/>
      <c r="WPB241" s="46"/>
      <c r="WPC241" s="46"/>
      <c r="WPD241" s="46"/>
      <c r="WPE241" s="46"/>
      <c r="WPF241" s="46"/>
      <c r="WPG241" s="46"/>
      <c r="WPH241" s="46"/>
      <c r="WPI241" s="46"/>
      <c r="WPJ241" s="46"/>
      <c r="WPK241" s="46"/>
      <c r="WPL241" s="46"/>
      <c r="WPM241" s="46"/>
      <c r="WPN241" s="46"/>
      <c r="WPO241" s="46"/>
      <c r="WPP241" s="46"/>
      <c r="WPQ241" s="46"/>
      <c r="WPR241" s="46"/>
      <c r="WPS241" s="46"/>
      <c r="WPT241" s="46"/>
      <c r="WPU241" s="46"/>
      <c r="WPV241" s="46"/>
      <c r="WPW241" s="46"/>
      <c r="WPX241" s="46"/>
      <c r="WPY241" s="46"/>
      <c r="WPZ241" s="46"/>
      <c r="WQA241" s="46"/>
      <c r="WQB241" s="46"/>
      <c r="WQC241" s="46"/>
      <c r="WQD241" s="46"/>
      <c r="WQE241" s="46"/>
      <c r="WQF241" s="46"/>
      <c r="WQG241" s="46"/>
      <c r="WQH241" s="46"/>
      <c r="WQI241" s="46"/>
      <c r="WQJ241" s="46"/>
      <c r="WQK241" s="46"/>
      <c r="WQL241" s="46"/>
      <c r="WQM241" s="46"/>
      <c r="WQN241" s="46"/>
      <c r="WQO241" s="46"/>
      <c r="WQP241" s="46"/>
      <c r="WQQ241" s="46"/>
      <c r="WQR241" s="46"/>
      <c r="WQS241" s="46"/>
      <c r="WQT241" s="46"/>
      <c r="WQU241" s="46"/>
      <c r="WQV241" s="46"/>
      <c r="WQW241" s="46"/>
      <c r="WQX241" s="46"/>
      <c r="WQY241" s="46"/>
      <c r="WQZ241" s="46"/>
      <c r="WRA241" s="46"/>
      <c r="WRB241" s="46"/>
      <c r="WRC241" s="46"/>
      <c r="WRD241" s="46"/>
      <c r="WRE241" s="46"/>
      <c r="WRF241" s="46"/>
      <c r="WRG241" s="46"/>
      <c r="WRH241" s="46"/>
      <c r="WRI241" s="46"/>
      <c r="WRJ241" s="46"/>
      <c r="WRK241" s="46"/>
      <c r="WRL241" s="46"/>
      <c r="WRM241" s="46"/>
      <c r="WRN241" s="46"/>
      <c r="WRO241" s="46"/>
      <c r="WRP241" s="46"/>
      <c r="WRQ241" s="46"/>
      <c r="WRR241" s="46"/>
      <c r="WRS241" s="46"/>
      <c r="WRT241" s="46"/>
      <c r="WRU241" s="46"/>
      <c r="WRV241" s="46"/>
      <c r="WRW241" s="46"/>
      <c r="WRX241" s="46"/>
      <c r="WRY241" s="46"/>
      <c r="WRZ241" s="46"/>
      <c r="WSA241" s="46"/>
      <c r="WSB241" s="46"/>
      <c r="WSC241" s="46"/>
      <c r="WSD241" s="46"/>
      <c r="WSE241" s="46"/>
      <c r="WSF241" s="46"/>
      <c r="WSG241" s="46"/>
      <c r="WSH241" s="46"/>
      <c r="WSI241" s="46"/>
      <c r="WSJ241" s="46"/>
      <c r="WSK241" s="46"/>
      <c r="WSL241" s="46"/>
      <c r="WSM241" s="46"/>
      <c r="WSN241" s="46"/>
      <c r="WSO241" s="46"/>
      <c r="WSP241" s="46"/>
      <c r="WSQ241" s="46"/>
      <c r="WSR241" s="46"/>
      <c r="WSS241" s="46"/>
      <c r="WST241" s="46"/>
      <c r="WSU241" s="46"/>
      <c r="WSV241" s="46"/>
      <c r="WSW241" s="46"/>
      <c r="WSX241" s="46"/>
      <c r="WSY241" s="46"/>
      <c r="WSZ241" s="46"/>
      <c r="WTA241" s="46"/>
      <c r="WTB241" s="46"/>
      <c r="WTC241" s="46"/>
      <c r="WTD241" s="46"/>
      <c r="WTE241" s="46"/>
      <c r="WTF241" s="46"/>
      <c r="WTG241" s="46"/>
      <c r="WTH241" s="46"/>
      <c r="WTI241" s="46"/>
      <c r="WTJ241" s="46"/>
      <c r="WTK241" s="46"/>
      <c r="WTL241" s="46"/>
      <c r="WTM241" s="46"/>
      <c r="WTN241" s="46"/>
      <c r="WTO241" s="46"/>
      <c r="WTP241" s="46"/>
      <c r="WTQ241" s="46"/>
      <c r="WTR241" s="46"/>
      <c r="WTS241" s="46"/>
      <c r="WTT241" s="46"/>
      <c r="WTU241" s="46"/>
      <c r="WTV241" s="46"/>
      <c r="WTW241" s="46"/>
      <c r="WTX241" s="46"/>
      <c r="WTY241" s="46"/>
      <c r="WTZ241" s="46"/>
      <c r="WUA241" s="46"/>
      <c r="WUB241" s="46"/>
      <c r="WUC241" s="46"/>
      <c r="WUD241" s="46"/>
      <c r="WUE241" s="46"/>
      <c r="WUF241" s="46"/>
      <c r="WUG241" s="46"/>
      <c r="WUH241" s="46"/>
      <c r="WUI241" s="46"/>
      <c r="WUJ241" s="46"/>
      <c r="WUK241" s="46"/>
      <c r="WUL241" s="46"/>
      <c r="WUM241" s="46"/>
      <c r="WUN241" s="46"/>
      <c r="WUO241" s="46"/>
      <c r="WUP241" s="46"/>
      <c r="WUQ241" s="46"/>
      <c r="WUR241" s="46"/>
      <c r="WUS241" s="46"/>
      <c r="WUT241" s="46"/>
      <c r="WUU241" s="46"/>
      <c r="WUV241" s="46"/>
      <c r="WUW241" s="46"/>
      <c r="WUX241" s="46"/>
      <c r="WUY241" s="46"/>
      <c r="WUZ241" s="46"/>
      <c r="WVA241" s="46"/>
      <c r="WVB241" s="46"/>
      <c r="WVC241" s="46"/>
      <c r="WVD241" s="46"/>
      <c r="WVE241" s="46"/>
      <c r="WVF241" s="46"/>
      <c r="WVG241" s="46"/>
      <c r="WVH241" s="46"/>
      <c r="WVI241" s="46"/>
      <c r="WVJ241" s="46"/>
      <c r="WVK241" s="46"/>
      <c r="WVL241" s="46"/>
      <c r="WVM241" s="46"/>
      <c r="WVN241" s="46"/>
      <c r="WVO241" s="46"/>
      <c r="WVP241" s="46"/>
      <c r="WVQ241" s="46"/>
      <c r="WVR241" s="46"/>
      <c r="WVS241" s="46"/>
      <c r="WVT241" s="46"/>
      <c r="WVU241" s="46"/>
      <c r="WVV241" s="46"/>
      <c r="WVW241" s="46"/>
      <c r="WVX241" s="46"/>
      <c r="WVY241" s="46"/>
      <c r="WVZ241" s="46"/>
      <c r="WWA241" s="46"/>
      <c r="WWB241" s="46"/>
      <c r="WWC241" s="46"/>
      <c r="WWD241" s="46"/>
      <c r="WWE241" s="46"/>
      <c r="WWF241" s="46"/>
      <c r="WWG241" s="46"/>
      <c r="WWH241" s="46"/>
      <c r="WWI241" s="46"/>
      <c r="WWJ241" s="46"/>
      <c r="WWK241" s="46"/>
      <c r="WWL241" s="46"/>
      <c r="WWM241" s="46"/>
      <c r="WWN241" s="46"/>
      <c r="WWO241" s="46"/>
      <c r="WWP241" s="46"/>
      <c r="WWQ241" s="46"/>
      <c r="WWR241" s="46"/>
      <c r="WWS241" s="46"/>
      <c r="WWT241" s="46"/>
      <c r="WWU241" s="46"/>
      <c r="WWV241" s="46"/>
      <c r="WWW241" s="46"/>
      <c r="WWX241" s="46"/>
      <c r="WWY241" s="46"/>
      <c r="WWZ241" s="46"/>
      <c r="WXA241" s="46"/>
      <c r="WXB241" s="46"/>
      <c r="WXC241" s="46"/>
      <c r="WXD241" s="46"/>
      <c r="WXE241" s="46"/>
      <c r="WXF241" s="46"/>
      <c r="WXG241" s="46"/>
      <c r="WXH241" s="46"/>
      <c r="WXI241" s="46"/>
      <c r="WXJ241" s="46"/>
      <c r="WXK241" s="46"/>
      <c r="WXL241" s="46"/>
      <c r="WXM241" s="46"/>
      <c r="WXN241" s="46"/>
      <c r="WXO241" s="46"/>
      <c r="WXP241" s="46"/>
      <c r="WXQ241" s="46"/>
      <c r="WXR241" s="46"/>
      <c r="WXS241" s="46"/>
      <c r="WXT241" s="46"/>
      <c r="WXU241" s="46"/>
      <c r="WXV241" s="46"/>
      <c r="WXW241" s="46"/>
      <c r="WXX241" s="46"/>
      <c r="WXY241" s="46"/>
      <c r="WXZ241" s="46"/>
      <c r="WYA241" s="46"/>
      <c r="WYB241" s="46"/>
      <c r="WYC241" s="46"/>
      <c r="WYD241" s="46"/>
      <c r="WYE241" s="46"/>
      <c r="WYF241" s="46"/>
      <c r="WYG241" s="46"/>
      <c r="WYH241" s="46"/>
      <c r="WYI241" s="46"/>
      <c r="WYJ241" s="46"/>
      <c r="WYK241" s="46"/>
      <c r="WYL241" s="46"/>
      <c r="WYM241" s="46"/>
      <c r="WYN241" s="46"/>
      <c r="WYO241" s="46"/>
      <c r="WYP241" s="46"/>
      <c r="WYQ241" s="46"/>
      <c r="WYR241" s="46"/>
      <c r="WYS241" s="46"/>
      <c r="WYT241" s="46"/>
      <c r="WYU241" s="46"/>
      <c r="WYV241" s="46"/>
      <c r="WYW241" s="46"/>
      <c r="WYX241" s="46"/>
      <c r="WYY241" s="46"/>
      <c r="WYZ241" s="46"/>
      <c r="WZA241" s="46"/>
      <c r="WZB241" s="46"/>
      <c r="WZC241" s="46"/>
      <c r="WZD241" s="46"/>
      <c r="WZE241" s="46"/>
      <c r="WZF241" s="46"/>
      <c r="WZG241" s="46"/>
      <c r="WZH241" s="46"/>
      <c r="WZI241" s="46"/>
      <c r="WZJ241" s="46"/>
      <c r="WZK241" s="46"/>
      <c r="WZL241" s="46"/>
      <c r="WZM241" s="46"/>
      <c r="WZN241" s="46"/>
      <c r="WZO241" s="46"/>
      <c r="WZP241" s="46"/>
      <c r="WZQ241" s="46"/>
      <c r="WZR241" s="46"/>
      <c r="WZS241" s="46"/>
      <c r="WZT241" s="46"/>
      <c r="WZU241" s="46"/>
      <c r="WZV241" s="46"/>
      <c r="WZW241" s="46"/>
      <c r="WZX241" s="46"/>
      <c r="WZY241" s="46"/>
      <c r="WZZ241" s="46"/>
      <c r="XAA241" s="46"/>
      <c r="XAB241" s="46"/>
      <c r="XAC241" s="46"/>
      <c r="XAD241" s="46"/>
      <c r="XAE241" s="46"/>
      <c r="XAF241" s="46"/>
      <c r="XAG241" s="46"/>
      <c r="XAH241" s="46"/>
      <c r="XAI241" s="46"/>
      <c r="XAJ241" s="46"/>
      <c r="XAK241" s="46"/>
      <c r="XAL241" s="46"/>
      <c r="XAM241" s="46"/>
      <c r="XAN241" s="46"/>
      <c r="XAO241" s="46"/>
      <c r="XAP241" s="46"/>
      <c r="XAQ241" s="46"/>
      <c r="XAR241" s="46"/>
      <c r="XAS241" s="46"/>
      <c r="XAT241" s="46"/>
      <c r="XAU241" s="46"/>
      <c r="XAV241" s="46"/>
      <c r="XAW241" s="46"/>
      <c r="XAX241" s="46"/>
      <c r="XAY241" s="46"/>
      <c r="XAZ241" s="46"/>
      <c r="XBA241" s="46"/>
      <c r="XBB241" s="46"/>
      <c r="XBC241" s="46"/>
      <c r="XBD241" s="46"/>
      <c r="XBE241" s="46"/>
      <c r="XBF241" s="46"/>
      <c r="XBG241" s="46"/>
      <c r="XBH241" s="46"/>
      <c r="XBI241" s="46"/>
      <c r="XBJ241" s="46"/>
      <c r="XBK241" s="46"/>
      <c r="XBL241" s="46"/>
      <c r="XBM241" s="46"/>
      <c r="XBN241" s="46"/>
      <c r="XBO241" s="46"/>
      <c r="XBP241" s="46"/>
      <c r="XBQ241" s="46"/>
      <c r="XBR241" s="46"/>
      <c r="XBS241" s="46"/>
      <c r="XBT241" s="46"/>
      <c r="XBU241" s="46"/>
      <c r="XBV241" s="46"/>
      <c r="XBW241" s="46"/>
      <c r="XBX241" s="46"/>
      <c r="XBY241" s="46"/>
      <c r="XBZ241" s="46"/>
      <c r="XCA241" s="46"/>
      <c r="XCB241" s="46"/>
      <c r="XCC241" s="46"/>
      <c r="XCD241" s="46"/>
      <c r="XCE241" s="46"/>
      <c r="XCF241" s="46"/>
      <c r="XCG241" s="46"/>
      <c r="XCH241" s="46"/>
      <c r="XCI241" s="46"/>
      <c r="XCJ241" s="46"/>
      <c r="XCK241" s="46"/>
      <c r="XCL241" s="46"/>
      <c r="XCM241" s="46"/>
      <c r="XCN241" s="46"/>
      <c r="XCO241" s="46"/>
      <c r="XCP241" s="46"/>
      <c r="XCQ241" s="46"/>
      <c r="XCR241" s="46"/>
      <c r="XCS241" s="46"/>
      <c r="XCT241" s="46"/>
      <c r="XCU241" s="46"/>
      <c r="XCV241" s="46"/>
      <c r="XCW241" s="46"/>
      <c r="XCX241" s="46"/>
      <c r="XCY241" s="46"/>
      <c r="XCZ241" s="46"/>
      <c r="XDA241" s="46"/>
      <c r="XDB241" s="46"/>
      <c r="XDC241" s="46"/>
      <c r="XDD241" s="46"/>
      <c r="XDE241" s="46"/>
      <c r="XDF241" s="46"/>
      <c r="XDG241" s="46"/>
      <c r="XDH241" s="46"/>
      <c r="XDI241" s="46"/>
      <c r="XDJ241" s="46"/>
      <c r="XDK241" s="46"/>
      <c r="XDL241" s="46"/>
      <c r="XDM241" s="46"/>
      <c r="XDN241" s="46"/>
      <c r="XDO241" s="46"/>
      <c r="XDP241" s="46"/>
      <c r="XDQ241" s="46"/>
      <c r="XDR241" s="46"/>
      <c r="XDS241" s="46"/>
      <c r="XDT241" s="46"/>
      <c r="XDU241" s="46"/>
      <c r="XDV241" s="46"/>
      <c r="XDW241" s="46"/>
      <c r="XDX241" s="46"/>
      <c r="XDY241" s="46"/>
      <c r="XDZ241" s="46"/>
      <c r="XEA241" s="46"/>
      <c r="XEB241" s="46"/>
      <c r="XEC241" s="46"/>
      <c r="XED241" s="46"/>
      <c r="XEE241" s="46"/>
      <c r="XEF241" s="46"/>
      <c r="XEG241" s="46"/>
      <c r="XEH241" s="46"/>
      <c r="XEI241" s="46"/>
      <c r="XEJ241" s="46"/>
      <c r="XEK241" s="46"/>
      <c r="XEL241" s="46"/>
      <c r="XEM241" s="46"/>
      <c r="XEN241" s="46"/>
      <c r="XEO241" s="46"/>
      <c r="XEP241" s="46"/>
      <c r="XEQ241" s="46"/>
      <c r="XER241" s="46"/>
      <c r="XES241" s="46"/>
      <c r="XET241" s="46"/>
      <c r="XEU241" s="46"/>
      <c r="XEV241" s="46"/>
      <c r="XEW241" s="46"/>
      <c r="XEX241" s="46"/>
      <c r="XEY241" s="46"/>
      <c r="XEZ241" s="46"/>
      <c r="XFA241" s="46"/>
      <c r="XFB241" s="46"/>
      <c r="XFC241" s="46"/>
      <c r="XFD241" s="46"/>
    </row>
    <row r="242" spans="1:16384" s="19" customFormat="1" ht="35.25" customHeight="1" x14ac:dyDescent="0.25">
      <c r="A242" s="28" t="s">
        <v>154</v>
      </c>
      <c r="B242" s="1" t="s">
        <v>101</v>
      </c>
      <c r="C242" s="53" t="s">
        <v>144</v>
      </c>
      <c r="D242" s="55">
        <v>0.8</v>
      </c>
      <c r="E242" s="55">
        <v>0</v>
      </c>
      <c r="F242" s="55">
        <v>0.33</v>
      </c>
      <c r="G242" s="55">
        <v>0.33</v>
      </c>
      <c r="H242" s="55">
        <v>36.17</v>
      </c>
      <c r="I242" s="55">
        <v>138.09553599999998</v>
      </c>
      <c r="J242" s="53">
        <v>0.05</v>
      </c>
      <c r="K242" s="53">
        <v>0</v>
      </c>
      <c r="L242" s="53">
        <v>0</v>
      </c>
      <c r="M242" s="53">
        <v>0</v>
      </c>
      <c r="N242" s="53">
        <v>29.46</v>
      </c>
      <c r="O242" s="53">
        <v>1.41</v>
      </c>
      <c r="P242" s="53">
        <v>5.29</v>
      </c>
      <c r="Q242" s="53">
        <v>0</v>
      </c>
      <c r="R242" s="53">
        <v>0</v>
      </c>
      <c r="S242" s="53">
        <v>1.2</v>
      </c>
      <c r="T242" s="53">
        <v>1.1499999999999999</v>
      </c>
      <c r="U242" s="53">
        <v>2.81</v>
      </c>
      <c r="V242" s="53">
        <v>12.47</v>
      </c>
      <c r="W242" s="53">
        <v>14.55</v>
      </c>
      <c r="X242" s="53">
        <v>3.88</v>
      </c>
      <c r="Y242" s="53">
        <v>3.79</v>
      </c>
      <c r="Z242" s="53">
        <v>0.76</v>
      </c>
      <c r="AA242" s="53">
        <v>0</v>
      </c>
      <c r="AB242" s="53">
        <v>1058.4000000000001</v>
      </c>
      <c r="AC242" s="53">
        <v>196.08</v>
      </c>
      <c r="AD242" s="53">
        <v>0.91</v>
      </c>
      <c r="AE242" s="53">
        <v>0.01</v>
      </c>
      <c r="AF242" s="53">
        <v>0.06</v>
      </c>
      <c r="AG242" s="53">
        <v>0.24</v>
      </c>
      <c r="AH242" s="53">
        <v>0.34</v>
      </c>
      <c r="AI242" s="53">
        <v>96</v>
      </c>
      <c r="AJ242" s="19">
        <v>0</v>
      </c>
      <c r="AK242" s="19">
        <v>63.86</v>
      </c>
      <c r="AL242" s="19">
        <v>66.47</v>
      </c>
      <c r="AM242" s="19">
        <v>101.79</v>
      </c>
      <c r="AN242" s="19">
        <v>33.76</v>
      </c>
      <c r="AO242" s="19">
        <v>20.010000000000002</v>
      </c>
      <c r="AP242" s="19">
        <v>40.020000000000003</v>
      </c>
      <c r="AQ242" s="19">
        <v>15.14</v>
      </c>
      <c r="AR242" s="19">
        <v>72.38</v>
      </c>
      <c r="AS242" s="19">
        <v>44.89</v>
      </c>
      <c r="AT242" s="19">
        <v>62.64</v>
      </c>
      <c r="AU242" s="19">
        <v>51.68</v>
      </c>
      <c r="AV242" s="19">
        <v>27.14</v>
      </c>
      <c r="AW242" s="19">
        <v>48.02</v>
      </c>
      <c r="AX242" s="19">
        <v>401.59</v>
      </c>
      <c r="AY242" s="19">
        <v>0</v>
      </c>
      <c r="AZ242" s="19">
        <v>130.85</v>
      </c>
      <c r="BA242" s="19">
        <v>56.9</v>
      </c>
      <c r="BB242" s="19">
        <v>37.76</v>
      </c>
      <c r="BC242" s="19">
        <v>29.93</v>
      </c>
      <c r="BD242" s="19">
        <v>0</v>
      </c>
      <c r="BE242" s="19">
        <v>0</v>
      </c>
      <c r="BF242" s="19">
        <v>0</v>
      </c>
      <c r="BG242" s="19">
        <v>0</v>
      </c>
      <c r="BH242" s="19">
        <v>0</v>
      </c>
      <c r="BI242" s="19">
        <v>0</v>
      </c>
      <c r="BJ242" s="19">
        <v>0</v>
      </c>
      <c r="BK242" s="19">
        <v>0.02</v>
      </c>
      <c r="BL242" s="19">
        <v>0</v>
      </c>
      <c r="BM242" s="19">
        <v>0</v>
      </c>
      <c r="BN242" s="19">
        <v>0</v>
      </c>
      <c r="BO242" s="19">
        <v>0</v>
      </c>
      <c r="BP242" s="19">
        <v>0</v>
      </c>
      <c r="BQ242" s="19">
        <v>0</v>
      </c>
      <c r="BR242" s="19">
        <v>0</v>
      </c>
      <c r="BS242" s="19">
        <v>0.01</v>
      </c>
      <c r="BT242" s="19">
        <v>0</v>
      </c>
      <c r="BU242" s="19">
        <v>0</v>
      </c>
      <c r="BV242" s="19">
        <v>0.06</v>
      </c>
      <c r="BW242" s="19">
        <v>0</v>
      </c>
      <c r="BX242" s="19">
        <v>0</v>
      </c>
      <c r="BY242" s="19">
        <v>0</v>
      </c>
      <c r="BZ242" s="19">
        <v>0</v>
      </c>
      <c r="CA242" s="19">
        <v>0</v>
      </c>
      <c r="CB242" s="19">
        <v>7.82</v>
      </c>
      <c r="CD242" s="19">
        <v>0</v>
      </c>
      <c r="CF242" s="19">
        <v>0</v>
      </c>
      <c r="CG242" s="19">
        <v>0</v>
      </c>
      <c r="CH242" s="19">
        <v>0</v>
      </c>
      <c r="CI242" s="19">
        <v>380</v>
      </c>
      <c r="CJ242" s="19">
        <v>146.4</v>
      </c>
      <c r="CK242" s="19">
        <v>263.2</v>
      </c>
      <c r="CL242" s="19">
        <v>3.04</v>
      </c>
      <c r="CM242" s="19">
        <v>3.04</v>
      </c>
      <c r="CN242" s="19">
        <v>3.04</v>
      </c>
      <c r="CO242" s="19">
        <v>0</v>
      </c>
      <c r="CP242" s="19">
        <v>0</v>
      </c>
    </row>
    <row r="243" spans="1:16384" s="19" customFormat="1" ht="30" x14ac:dyDescent="0.25">
      <c r="A243" s="28" t="s">
        <v>155</v>
      </c>
      <c r="B243" s="1" t="s">
        <v>137</v>
      </c>
      <c r="C243" s="48" t="s">
        <v>174</v>
      </c>
      <c r="D243" s="48">
        <v>2.64</v>
      </c>
      <c r="E243" s="48">
        <v>0</v>
      </c>
      <c r="F243" s="48">
        <v>0.48</v>
      </c>
      <c r="G243" s="48">
        <v>0.48</v>
      </c>
      <c r="H243" s="48">
        <v>16.68</v>
      </c>
      <c r="I243" s="48">
        <v>77.352000000000004</v>
      </c>
      <c r="J243" s="48">
        <v>0.08</v>
      </c>
      <c r="K243" s="48">
        <v>0</v>
      </c>
      <c r="L243" s="48">
        <v>0</v>
      </c>
      <c r="M243" s="48">
        <v>0</v>
      </c>
      <c r="N243" s="48">
        <v>0.48</v>
      </c>
      <c r="O243" s="48">
        <v>12.88</v>
      </c>
      <c r="P243" s="48">
        <v>3.32</v>
      </c>
      <c r="Q243" s="48">
        <v>0</v>
      </c>
      <c r="R243" s="48">
        <v>0</v>
      </c>
      <c r="S243" s="48">
        <v>0.4</v>
      </c>
      <c r="T243" s="48">
        <v>1</v>
      </c>
      <c r="U243" s="48">
        <v>244</v>
      </c>
      <c r="V243" s="48">
        <v>98</v>
      </c>
      <c r="W243" s="48">
        <v>14</v>
      </c>
      <c r="X243" s="48">
        <v>18.8</v>
      </c>
      <c r="Y243" s="48">
        <v>63.2</v>
      </c>
      <c r="Z243" s="48">
        <v>1.56</v>
      </c>
      <c r="AA243" s="48">
        <v>0</v>
      </c>
      <c r="AB243" s="48">
        <v>2</v>
      </c>
      <c r="AC243" s="48">
        <v>0.4</v>
      </c>
      <c r="AD243" s="48">
        <v>0.56000000000000005</v>
      </c>
      <c r="AE243" s="48">
        <v>0.08</v>
      </c>
      <c r="AF243" s="48">
        <v>0.03</v>
      </c>
      <c r="AG243" s="48">
        <v>0.28000000000000003</v>
      </c>
      <c r="AH243" s="48">
        <v>0.8</v>
      </c>
      <c r="AI243" s="48">
        <v>0</v>
      </c>
      <c r="AJ243" s="19">
        <v>0</v>
      </c>
      <c r="AK243" s="19">
        <v>64.400000000000006</v>
      </c>
      <c r="AL243" s="19">
        <v>49.6</v>
      </c>
      <c r="AM243" s="19">
        <v>85.4</v>
      </c>
      <c r="AN243" s="19">
        <v>44.6</v>
      </c>
      <c r="AO243" s="19">
        <v>18.600000000000001</v>
      </c>
      <c r="AP243" s="19">
        <v>39.6</v>
      </c>
      <c r="AQ243" s="19">
        <v>16</v>
      </c>
      <c r="AR243" s="19">
        <v>74.2</v>
      </c>
      <c r="AS243" s="19">
        <v>59.4</v>
      </c>
      <c r="AT243" s="19">
        <v>58.2</v>
      </c>
      <c r="AU243" s="19">
        <v>92.8</v>
      </c>
      <c r="AV243" s="19">
        <v>24.8</v>
      </c>
      <c r="AW243" s="19">
        <v>62</v>
      </c>
      <c r="AX243" s="19">
        <v>311.8</v>
      </c>
      <c r="AY243" s="19">
        <v>0</v>
      </c>
      <c r="AZ243" s="19">
        <v>105.2</v>
      </c>
      <c r="BA243" s="19">
        <v>58.2</v>
      </c>
      <c r="BB243" s="19">
        <v>36</v>
      </c>
      <c r="BC243" s="19">
        <v>26</v>
      </c>
      <c r="BD243" s="19">
        <v>0</v>
      </c>
      <c r="BE243" s="19">
        <v>0</v>
      </c>
      <c r="BF243" s="19">
        <v>0</v>
      </c>
      <c r="BG243" s="19">
        <v>0</v>
      </c>
      <c r="BH243" s="19">
        <v>0</v>
      </c>
      <c r="BI243" s="19">
        <v>0</v>
      </c>
      <c r="BJ243" s="19">
        <v>0</v>
      </c>
      <c r="BK243" s="19">
        <v>0.03</v>
      </c>
      <c r="BL243" s="19">
        <v>0</v>
      </c>
      <c r="BM243" s="19">
        <v>0</v>
      </c>
      <c r="BN243" s="19">
        <v>0</v>
      </c>
      <c r="BO243" s="19">
        <v>0</v>
      </c>
      <c r="BP243" s="19">
        <v>0</v>
      </c>
      <c r="BQ243" s="19">
        <v>0</v>
      </c>
      <c r="BR243" s="19">
        <v>0</v>
      </c>
      <c r="BS243" s="19">
        <v>0.02</v>
      </c>
      <c r="BT243" s="19">
        <v>0</v>
      </c>
      <c r="BU243" s="19">
        <v>0</v>
      </c>
      <c r="BV243" s="19">
        <v>0.1</v>
      </c>
      <c r="BW243" s="19">
        <v>0.02</v>
      </c>
      <c r="BX243" s="19">
        <v>0</v>
      </c>
      <c r="BY243" s="19">
        <v>0</v>
      </c>
      <c r="BZ243" s="19">
        <v>0</v>
      </c>
      <c r="CA243" s="19">
        <v>0</v>
      </c>
      <c r="CB243" s="19">
        <v>9.4</v>
      </c>
      <c r="CD243" s="19">
        <v>0.17</v>
      </c>
      <c r="CF243" s="19">
        <v>2</v>
      </c>
      <c r="CG243" s="19">
        <v>2</v>
      </c>
      <c r="CH243" s="19">
        <v>2</v>
      </c>
      <c r="CI243" s="19">
        <v>380</v>
      </c>
      <c r="CJ243" s="19">
        <v>146.4</v>
      </c>
      <c r="CK243" s="19">
        <v>263.2</v>
      </c>
      <c r="CL243" s="19">
        <v>3.8</v>
      </c>
      <c r="CM243" s="19">
        <v>3.16</v>
      </c>
      <c r="CN243" s="19">
        <v>3.48</v>
      </c>
      <c r="CO243" s="19">
        <v>0</v>
      </c>
      <c r="CP243" s="19">
        <v>0</v>
      </c>
    </row>
    <row r="244" spans="1:16384" s="49" customFormat="1" ht="30" x14ac:dyDescent="0.25">
      <c r="A244" s="25" t="s">
        <v>155</v>
      </c>
      <c r="B244" s="20" t="s">
        <v>211</v>
      </c>
      <c r="C244" s="48" t="s">
        <v>220</v>
      </c>
      <c r="D244" s="48">
        <v>3.3</v>
      </c>
      <c r="E244" s="48">
        <v>0</v>
      </c>
      <c r="F244" s="48">
        <v>0.6</v>
      </c>
      <c r="G244" s="48">
        <v>0.6</v>
      </c>
      <c r="H244" s="48">
        <v>20.85</v>
      </c>
      <c r="I244" s="48">
        <v>96.69</v>
      </c>
      <c r="J244" s="48">
        <v>0.1</v>
      </c>
      <c r="K244" s="48">
        <v>0</v>
      </c>
      <c r="L244" s="48">
        <v>0</v>
      </c>
      <c r="M244" s="48">
        <v>0</v>
      </c>
      <c r="N244" s="48">
        <v>0.6</v>
      </c>
      <c r="O244" s="48">
        <v>16.100000000000001</v>
      </c>
      <c r="P244" s="48">
        <v>4.1500000000000004</v>
      </c>
      <c r="Q244" s="48">
        <v>0</v>
      </c>
      <c r="R244" s="48">
        <v>0</v>
      </c>
      <c r="S244" s="48">
        <v>0.5</v>
      </c>
      <c r="T244" s="48">
        <v>1.25</v>
      </c>
      <c r="U244" s="48">
        <v>305</v>
      </c>
      <c r="V244" s="48">
        <v>122.5</v>
      </c>
      <c r="W244" s="48">
        <v>17.5</v>
      </c>
      <c r="X244" s="48">
        <v>23.5</v>
      </c>
      <c r="Y244" s="48">
        <v>79</v>
      </c>
      <c r="Z244" s="48">
        <v>1.95</v>
      </c>
      <c r="AA244" s="48">
        <v>0</v>
      </c>
      <c r="AB244" s="48">
        <v>2.5</v>
      </c>
      <c r="AC244" s="48">
        <v>0.5</v>
      </c>
      <c r="AD244" s="48">
        <v>0.7</v>
      </c>
      <c r="AE244" s="48">
        <v>0.09</v>
      </c>
      <c r="AF244" s="48">
        <v>0.04</v>
      </c>
      <c r="AG244" s="48">
        <v>0.35</v>
      </c>
      <c r="AH244" s="48">
        <v>1</v>
      </c>
      <c r="AI244" s="48">
        <v>0</v>
      </c>
      <c r="AJ244" s="49">
        <v>0</v>
      </c>
      <c r="AK244" s="49">
        <v>816.18</v>
      </c>
      <c r="AL244" s="49">
        <v>767.9</v>
      </c>
      <c r="AM244" s="49">
        <v>1321.39</v>
      </c>
      <c r="AN244" s="49">
        <v>866.37</v>
      </c>
      <c r="AO244" s="49">
        <v>265.95999999999998</v>
      </c>
      <c r="AP244" s="49">
        <v>633.04999999999995</v>
      </c>
      <c r="AQ244" s="49">
        <v>213.87</v>
      </c>
      <c r="AR244" s="49">
        <v>832.76</v>
      </c>
      <c r="AS244" s="49">
        <v>745.03</v>
      </c>
      <c r="AT244" s="49">
        <v>1009.53</v>
      </c>
      <c r="AU244" s="49">
        <v>1219.9000000000001</v>
      </c>
      <c r="AV244" s="49">
        <v>372.14</v>
      </c>
      <c r="AW244" s="49">
        <v>789.4</v>
      </c>
      <c r="AX244" s="49">
        <v>4190.93</v>
      </c>
      <c r="AY244" s="49">
        <v>23.97</v>
      </c>
      <c r="AZ244" s="49">
        <v>1166.08</v>
      </c>
      <c r="BA244" s="49">
        <v>785.4</v>
      </c>
      <c r="BB244" s="49">
        <v>514.46</v>
      </c>
      <c r="BC244" s="49">
        <v>283.72000000000003</v>
      </c>
      <c r="BD244" s="49">
        <v>0.23</v>
      </c>
      <c r="BE244" s="49">
        <v>0.11</v>
      </c>
      <c r="BF244" s="49">
        <v>0.06</v>
      </c>
      <c r="BG244" s="49">
        <v>0.13</v>
      </c>
      <c r="BH244" s="49">
        <v>0.15</v>
      </c>
      <c r="BI244" s="49">
        <v>0.68</v>
      </c>
      <c r="BJ244" s="49">
        <v>0</v>
      </c>
      <c r="BK244" s="49">
        <v>2.85</v>
      </c>
      <c r="BL244" s="49">
        <v>0</v>
      </c>
      <c r="BM244" s="49">
        <v>1.1499999999999999</v>
      </c>
      <c r="BN244" s="49">
        <v>0.04</v>
      </c>
      <c r="BO244" s="49">
        <v>0.08</v>
      </c>
      <c r="BP244" s="49">
        <v>0</v>
      </c>
      <c r="BQ244" s="49">
        <v>0.13</v>
      </c>
      <c r="BR244" s="49">
        <v>0.21</v>
      </c>
      <c r="BS244" s="49">
        <v>4.5199999999999996</v>
      </c>
      <c r="BT244" s="49">
        <v>0</v>
      </c>
      <c r="BU244" s="49">
        <v>0</v>
      </c>
      <c r="BV244" s="49">
        <v>7.52</v>
      </c>
      <c r="BW244" s="49">
        <v>0.06</v>
      </c>
      <c r="BX244" s="49">
        <v>0</v>
      </c>
      <c r="BY244" s="49">
        <v>0</v>
      </c>
      <c r="BZ244" s="49">
        <v>0</v>
      </c>
      <c r="CA244" s="49">
        <v>0</v>
      </c>
      <c r="CB244" s="49">
        <v>992.33</v>
      </c>
      <c r="CC244" s="49">
        <v>5.4912740778595506</v>
      </c>
      <c r="CD244" s="49">
        <v>914.06</v>
      </c>
      <c r="CF244" s="49">
        <v>104.43</v>
      </c>
      <c r="CG244" s="49">
        <v>57.16</v>
      </c>
      <c r="CH244" s="49">
        <v>80.790000000000006</v>
      </c>
      <c r="CI244" s="49">
        <v>5816.06</v>
      </c>
      <c r="CJ244" s="49">
        <v>3216.43</v>
      </c>
      <c r="CK244" s="49">
        <v>4516.25</v>
      </c>
      <c r="CL244" s="49">
        <v>42.64</v>
      </c>
      <c r="CM244" s="49">
        <v>25.61</v>
      </c>
      <c r="CN244" s="49">
        <v>34.14</v>
      </c>
      <c r="CO244" s="49">
        <v>0</v>
      </c>
      <c r="CP244" s="49">
        <v>2.76</v>
      </c>
    </row>
    <row r="245" spans="1:16384" s="18" customFormat="1" ht="14.25" x14ac:dyDescent="0.2">
      <c r="A245" s="14"/>
      <c r="B245" s="14" t="s">
        <v>96</v>
      </c>
      <c r="C245" s="26">
        <f>C238+C239+C240+C241+C242+C243+C244</f>
        <v>920</v>
      </c>
      <c r="D245" s="16">
        <f>SUM(D238:D244)</f>
        <v>34.15</v>
      </c>
      <c r="E245" s="16">
        <f t="shared" ref="E245:AI245" si="738">SUM(E238:E244)</f>
        <v>14.89</v>
      </c>
      <c r="F245" s="16">
        <f t="shared" si="738"/>
        <v>43.389999999999993</v>
      </c>
      <c r="G245" s="16">
        <f t="shared" si="738"/>
        <v>23.8</v>
      </c>
      <c r="H245" s="16">
        <f t="shared" si="738"/>
        <v>166.02</v>
      </c>
      <c r="I245" s="16">
        <f t="shared" si="738"/>
        <v>1170.0728135433335</v>
      </c>
      <c r="J245" s="16">
        <f t="shared" si="738"/>
        <v>13.240000000000002</v>
      </c>
      <c r="K245" s="16">
        <f t="shared" si="738"/>
        <v>11.870000000000001</v>
      </c>
      <c r="L245" s="16">
        <f t="shared" si="738"/>
        <v>0</v>
      </c>
      <c r="M245" s="16">
        <f t="shared" si="738"/>
        <v>0</v>
      </c>
      <c r="N245" s="16">
        <f t="shared" si="738"/>
        <v>49.71</v>
      </c>
      <c r="O245" s="16">
        <f t="shared" si="738"/>
        <v>90.31</v>
      </c>
      <c r="P245" s="16">
        <f t="shared" si="738"/>
        <v>21.42</v>
      </c>
      <c r="Q245" s="16">
        <f t="shared" si="738"/>
        <v>0</v>
      </c>
      <c r="R245" s="16">
        <f t="shared" si="738"/>
        <v>0</v>
      </c>
      <c r="S245" s="16">
        <f t="shared" si="738"/>
        <v>2.59</v>
      </c>
      <c r="T245" s="16">
        <f t="shared" si="738"/>
        <v>10.39</v>
      </c>
      <c r="U245" s="16">
        <f t="shared" si="738"/>
        <v>1712.4</v>
      </c>
      <c r="V245" s="16">
        <f t="shared" si="738"/>
        <v>1203.21</v>
      </c>
      <c r="W245" s="16">
        <f t="shared" si="738"/>
        <v>147.88999999999999</v>
      </c>
      <c r="X245" s="16">
        <f t="shared" si="738"/>
        <v>162</v>
      </c>
      <c r="Y245" s="16">
        <f t="shared" si="738"/>
        <v>458.96</v>
      </c>
      <c r="Z245" s="16">
        <f t="shared" si="738"/>
        <v>11.069999999999999</v>
      </c>
      <c r="AA245" s="16">
        <f t="shared" si="738"/>
        <v>7.32</v>
      </c>
      <c r="AB245" s="16">
        <f t="shared" si="738"/>
        <v>13736.3</v>
      </c>
      <c r="AC245" s="16">
        <f t="shared" si="738"/>
        <v>1145.22</v>
      </c>
      <c r="AD245" s="16">
        <f t="shared" si="738"/>
        <v>12.83</v>
      </c>
      <c r="AE245" s="16">
        <f t="shared" si="738"/>
        <v>0.82</v>
      </c>
      <c r="AF245" s="16">
        <f t="shared" si="738"/>
        <v>0.42</v>
      </c>
      <c r="AG245" s="16">
        <f t="shared" si="738"/>
        <v>6.88</v>
      </c>
      <c r="AH245" s="16">
        <f t="shared" si="738"/>
        <v>15.420000000000002</v>
      </c>
      <c r="AI245" s="16">
        <f t="shared" si="738"/>
        <v>108.81</v>
      </c>
      <c r="AJ245" s="18">
        <v>0</v>
      </c>
      <c r="AK245" s="18">
        <v>854.69</v>
      </c>
      <c r="AL245" s="18">
        <v>826.28</v>
      </c>
      <c r="AM245" s="18">
        <v>1389.94</v>
      </c>
      <c r="AN245" s="18">
        <v>808.69</v>
      </c>
      <c r="AO245" s="18">
        <v>240.2</v>
      </c>
      <c r="AP245" s="18">
        <v>625.66</v>
      </c>
      <c r="AQ245" s="18">
        <v>204.47</v>
      </c>
      <c r="AR245" s="18">
        <v>887.02</v>
      </c>
      <c r="AS245" s="18">
        <v>696.19</v>
      </c>
      <c r="AT245" s="18">
        <v>981.87</v>
      </c>
      <c r="AU245" s="18">
        <v>1224.68</v>
      </c>
      <c r="AV245" s="18">
        <v>374.4</v>
      </c>
      <c r="AW245" s="18">
        <v>726.89</v>
      </c>
      <c r="AX245" s="18">
        <v>4515.0200000000004</v>
      </c>
      <c r="AY245" s="18">
        <v>3.1</v>
      </c>
      <c r="AZ245" s="18">
        <v>1247.8699999999999</v>
      </c>
      <c r="BA245" s="18">
        <v>813.49</v>
      </c>
      <c r="BB245" s="18">
        <v>518.05999999999995</v>
      </c>
      <c r="BC245" s="18">
        <v>302.2</v>
      </c>
      <c r="BD245" s="18">
        <v>0.22</v>
      </c>
      <c r="BE245" s="18">
        <v>0.1</v>
      </c>
      <c r="BF245" s="18">
        <v>0.05</v>
      </c>
      <c r="BG245" s="18">
        <v>0.12</v>
      </c>
      <c r="BH245" s="18">
        <v>0.14000000000000001</v>
      </c>
      <c r="BI245" s="18">
        <v>0.66</v>
      </c>
      <c r="BJ245" s="18">
        <v>0</v>
      </c>
      <c r="BK245" s="18">
        <v>2.62</v>
      </c>
      <c r="BL245" s="18">
        <v>0</v>
      </c>
      <c r="BM245" s="18">
        <v>0.97</v>
      </c>
      <c r="BN245" s="18">
        <v>0.05</v>
      </c>
      <c r="BO245" s="18">
        <v>7.0000000000000007E-2</v>
      </c>
      <c r="BP245" s="18">
        <v>0</v>
      </c>
      <c r="BQ245" s="18">
        <v>0.12</v>
      </c>
      <c r="BR245" s="18">
        <v>0.2</v>
      </c>
      <c r="BS245" s="18">
        <v>4.04</v>
      </c>
      <c r="BT245" s="18">
        <v>0</v>
      </c>
      <c r="BU245" s="18">
        <v>0</v>
      </c>
      <c r="BV245" s="18">
        <v>6.63</v>
      </c>
      <c r="BW245" s="18">
        <v>7.0000000000000007E-2</v>
      </c>
      <c r="BX245" s="18">
        <v>0</v>
      </c>
      <c r="BY245" s="18">
        <v>0</v>
      </c>
      <c r="BZ245" s="18">
        <v>0</v>
      </c>
      <c r="CA245" s="18">
        <v>0</v>
      </c>
      <c r="CB245" s="18">
        <v>714.72</v>
      </c>
      <c r="CC245" s="18">
        <f>$I$245/$I$246*100</f>
        <v>61.828544882139568</v>
      </c>
      <c r="CD245" s="18">
        <v>629.58000000000004</v>
      </c>
      <c r="CF245" s="18">
        <v>130.09</v>
      </c>
      <c r="CG245" s="18">
        <v>72.34</v>
      </c>
      <c r="CH245" s="18">
        <v>101.22</v>
      </c>
      <c r="CI245" s="18">
        <v>6402.36</v>
      </c>
      <c r="CJ245" s="18">
        <v>3362.41</v>
      </c>
      <c r="CK245" s="18">
        <v>4882.3900000000003</v>
      </c>
      <c r="CL245" s="18">
        <v>75.03</v>
      </c>
      <c r="CM245" s="18">
        <v>48.52</v>
      </c>
      <c r="CN245" s="18">
        <v>61.84</v>
      </c>
      <c r="CO245" s="18">
        <v>5</v>
      </c>
      <c r="CP245" s="18">
        <v>3.49</v>
      </c>
    </row>
    <row r="246" spans="1:16384" s="18" customFormat="1" ht="14.25" x14ac:dyDescent="0.2">
      <c r="A246" s="14"/>
      <c r="B246" s="14" t="s">
        <v>85</v>
      </c>
      <c r="C246" s="16"/>
      <c r="D246" s="16">
        <f>D245+D236</f>
        <v>54.23</v>
      </c>
      <c r="E246" s="16">
        <f t="shared" ref="E246:AI246" si="739">E245+E236</f>
        <v>23.359565217391307</v>
      </c>
      <c r="F246" s="16">
        <f t="shared" si="739"/>
        <v>65.919999999999987</v>
      </c>
      <c r="G246" s="16">
        <f t="shared" si="739"/>
        <v>27.45</v>
      </c>
      <c r="H246" s="16">
        <f t="shared" si="739"/>
        <v>286.82478260869561</v>
      </c>
      <c r="I246" s="16">
        <f t="shared" si="739"/>
        <v>1892.4475996868118</v>
      </c>
      <c r="J246" s="16">
        <f t="shared" si="739"/>
        <v>26.1</v>
      </c>
      <c r="K246" s="16">
        <f t="shared" si="739"/>
        <v>12.24</v>
      </c>
      <c r="L246" s="16">
        <f t="shared" si="739"/>
        <v>0</v>
      </c>
      <c r="M246" s="16">
        <f t="shared" si="739"/>
        <v>0</v>
      </c>
      <c r="N246" s="16">
        <f t="shared" si="739"/>
        <v>101.58</v>
      </c>
      <c r="O246" s="16">
        <f t="shared" si="739"/>
        <v>140.9</v>
      </c>
      <c r="P246" s="16">
        <f t="shared" si="739"/>
        <v>25.040000000000003</v>
      </c>
      <c r="Q246" s="16">
        <f t="shared" si="739"/>
        <v>0</v>
      </c>
      <c r="R246" s="16">
        <f t="shared" si="739"/>
        <v>0</v>
      </c>
      <c r="S246" s="16">
        <f t="shared" si="739"/>
        <v>3.81</v>
      </c>
      <c r="T246" s="16">
        <f t="shared" si="739"/>
        <v>14.61</v>
      </c>
      <c r="U246" s="16">
        <f t="shared" si="739"/>
        <v>2480.85</v>
      </c>
      <c r="V246" s="16">
        <f t="shared" si="739"/>
        <v>1627.71</v>
      </c>
      <c r="W246" s="16">
        <f t="shared" si="739"/>
        <v>510.47</v>
      </c>
      <c r="X246" s="16">
        <f t="shared" si="739"/>
        <v>254.11</v>
      </c>
      <c r="Y246" s="16">
        <f t="shared" si="739"/>
        <v>837.1099999999999</v>
      </c>
      <c r="Z246" s="16">
        <f t="shared" si="739"/>
        <v>14</v>
      </c>
      <c r="AA246" s="16">
        <f t="shared" si="739"/>
        <v>140.63</v>
      </c>
      <c r="AB246" s="16">
        <f t="shared" si="739"/>
        <v>13849.029999999999</v>
      </c>
      <c r="AC246" s="16">
        <f t="shared" si="739"/>
        <v>1301.23</v>
      </c>
      <c r="AD246" s="16">
        <f t="shared" si="739"/>
        <v>14.620000000000001</v>
      </c>
      <c r="AE246" s="16">
        <f t="shared" si="739"/>
        <v>1.1099999999999999</v>
      </c>
      <c r="AF246" s="16">
        <f t="shared" si="739"/>
        <v>0.76</v>
      </c>
      <c r="AG246" s="16">
        <f t="shared" si="739"/>
        <v>8.41</v>
      </c>
      <c r="AH246" s="16">
        <f t="shared" si="739"/>
        <v>20.3</v>
      </c>
      <c r="AI246" s="16">
        <f t="shared" si="739"/>
        <v>112.79</v>
      </c>
      <c r="AJ246" s="18">
        <v>0.01</v>
      </c>
      <c r="AK246" s="18">
        <v>1459.9</v>
      </c>
      <c r="AL246" s="18">
        <v>1263.1199999999999</v>
      </c>
      <c r="AM246" s="18">
        <v>2157.52</v>
      </c>
      <c r="AN246" s="18">
        <v>1274.1099999999999</v>
      </c>
      <c r="AO246" s="18">
        <v>413.75</v>
      </c>
      <c r="AP246" s="18">
        <v>1002.47</v>
      </c>
      <c r="AQ246" s="18">
        <v>414.57</v>
      </c>
      <c r="AR246" s="18">
        <v>1428.25</v>
      </c>
      <c r="AS246" s="18">
        <v>1069.98</v>
      </c>
      <c r="AT246" s="18">
        <v>1491.56</v>
      </c>
      <c r="AU246" s="18">
        <v>1880.41</v>
      </c>
      <c r="AV246" s="18">
        <v>751.72</v>
      </c>
      <c r="AW246" s="18">
        <v>1267.21</v>
      </c>
      <c r="AX246" s="18">
        <v>6842.08</v>
      </c>
      <c r="AY246" s="18">
        <v>3.1</v>
      </c>
      <c r="AZ246" s="18">
        <v>2124.4</v>
      </c>
      <c r="BA246" s="18">
        <v>1328.28</v>
      </c>
      <c r="BB246" s="18">
        <v>968.97</v>
      </c>
      <c r="BC246" s="18">
        <v>501.82</v>
      </c>
      <c r="BD246" s="18">
        <v>0.82</v>
      </c>
      <c r="BE246" s="18">
        <v>0.39</v>
      </c>
      <c r="BF246" s="18">
        <v>0.26</v>
      </c>
      <c r="BG246" s="18">
        <v>0.65</v>
      </c>
      <c r="BH246" s="18">
        <v>0.7</v>
      </c>
      <c r="BI246" s="18">
        <v>2.83</v>
      </c>
      <c r="BJ246" s="18">
        <v>0.04</v>
      </c>
      <c r="BK246" s="18">
        <v>9.06</v>
      </c>
      <c r="BL246" s="18">
        <v>0.03</v>
      </c>
      <c r="BM246" s="18">
        <v>3.06</v>
      </c>
      <c r="BN246" s="18">
        <v>0.1</v>
      </c>
      <c r="BO246" s="18">
        <v>7.0000000000000007E-2</v>
      </c>
      <c r="BP246" s="18">
        <v>0</v>
      </c>
      <c r="BQ246" s="18">
        <v>0.53</v>
      </c>
      <c r="BR246" s="18">
        <v>0.8</v>
      </c>
      <c r="BS246" s="18">
        <v>10.119999999999999</v>
      </c>
      <c r="BT246" s="18">
        <v>0</v>
      </c>
      <c r="BU246" s="18">
        <v>0</v>
      </c>
      <c r="BV246" s="18">
        <v>8.01</v>
      </c>
      <c r="BW246" s="18">
        <v>0.11</v>
      </c>
      <c r="BX246" s="18">
        <v>0</v>
      </c>
      <c r="BY246" s="18">
        <v>0</v>
      </c>
      <c r="BZ246" s="18">
        <v>0</v>
      </c>
      <c r="CA246" s="18">
        <v>0</v>
      </c>
      <c r="CB246" s="18">
        <v>1183.3599999999999</v>
      </c>
      <c r="CD246" s="18">
        <v>826.17</v>
      </c>
      <c r="CF246" s="18">
        <v>185.51</v>
      </c>
      <c r="CG246" s="18">
        <v>93.34</v>
      </c>
      <c r="CH246" s="18">
        <v>139.43</v>
      </c>
      <c r="CI246" s="18">
        <v>10259.549999999999</v>
      </c>
      <c r="CJ246" s="18">
        <v>5212.84</v>
      </c>
      <c r="CK246" s="18">
        <v>7736.19</v>
      </c>
      <c r="CL246" s="18">
        <v>117.01</v>
      </c>
      <c r="CM246" s="18">
        <v>66.540000000000006</v>
      </c>
      <c r="CN246" s="18">
        <v>91.84</v>
      </c>
      <c r="CO246" s="18">
        <v>33.5</v>
      </c>
      <c r="CP246" s="18">
        <v>4.49</v>
      </c>
    </row>
    <row r="247" spans="1:16384" s="9" customFormat="1" ht="30" x14ac:dyDescent="0.25">
      <c r="A247" s="10"/>
      <c r="B247" s="10" t="s">
        <v>141</v>
      </c>
      <c r="C247" s="12"/>
      <c r="D247" s="12">
        <v>54</v>
      </c>
      <c r="E247" s="12">
        <v>0</v>
      </c>
      <c r="F247" s="12">
        <v>55.2</v>
      </c>
      <c r="G247" s="12">
        <v>0</v>
      </c>
      <c r="H247" s="12">
        <v>229.8</v>
      </c>
      <c r="I247" s="12">
        <v>1632</v>
      </c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900</v>
      </c>
      <c r="AD247" s="12">
        <v>0</v>
      </c>
      <c r="AE247" s="12">
        <v>1.6</v>
      </c>
      <c r="AF247" s="12"/>
      <c r="AG247" s="12"/>
      <c r="AH247" s="12"/>
      <c r="AI247" s="12">
        <v>42</v>
      </c>
    </row>
    <row r="248" spans="1:16384" s="9" customFormat="1" ht="15" x14ac:dyDescent="0.25">
      <c r="A248" s="10"/>
      <c r="B248" s="10" t="s">
        <v>140</v>
      </c>
      <c r="C248" s="12"/>
      <c r="D248" s="12">
        <f>D246*100/D247</f>
        <v>100.42592592592592</v>
      </c>
      <c r="E248" s="12">
        <v>0</v>
      </c>
      <c r="F248" s="12">
        <f t="shared" ref="F248" si="740">F246*100/F247</f>
        <v>119.42028985507244</v>
      </c>
      <c r="G248" s="12">
        <v>0</v>
      </c>
      <c r="H248" s="12">
        <f t="shared" ref="H248" si="741">H246*100/H247</f>
        <v>124.81496197071175</v>
      </c>
      <c r="I248" s="12">
        <f t="shared" ref="I248" si="742">I246*100/I247</f>
        <v>115.95879900041739</v>
      </c>
      <c r="J248" s="12" t="e">
        <f t="shared" ref="J248" si="743">J246*100/J247</f>
        <v>#DIV/0!</v>
      </c>
      <c r="K248" s="12" t="e">
        <f t="shared" ref="K248" si="744">K246*100/K247</f>
        <v>#DIV/0!</v>
      </c>
      <c r="L248" s="12" t="e">
        <f t="shared" ref="L248" si="745">L246*100/L247</f>
        <v>#DIV/0!</v>
      </c>
      <c r="M248" s="12" t="e">
        <f t="shared" ref="M248" si="746">M246*100/M247</f>
        <v>#DIV/0!</v>
      </c>
      <c r="N248" s="12" t="e">
        <f t="shared" ref="N248" si="747">N246*100/N247</f>
        <v>#DIV/0!</v>
      </c>
      <c r="O248" s="12" t="e">
        <f t="shared" ref="O248" si="748">O246*100/O247</f>
        <v>#DIV/0!</v>
      </c>
      <c r="P248" s="12" t="e">
        <f t="shared" ref="P248" si="749">P246*100/P247</f>
        <v>#DIV/0!</v>
      </c>
      <c r="Q248" s="12" t="e">
        <f t="shared" ref="Q248" si="750">Q246*100/Q247</f>
        <v>#DIV/0!</v>
      </c>
      <c r="R248" s="12" t="e">
        <f t="shared" ref="R248" si="751">R246*100/R247</f>
        <v>#DIV/0!</v>
      </c>
      <c r="S248" s="12" t="e">
        <f t="shared" ref="S248" si="752">S246*100/S247</f>
        <v>#DIV/0!</v>
      </c>
      <c r="T248" s="12" t="e">
        <f t="shared" ref="T248" si="753">T246*100/T247</f>
        <v>#DIV/0!</v>
      </c>
      <c r="U248" s="12" t="e">
        <f t="shared" ref="U248" si="754">U246*100/U247</f>
        <v>#DIV/0!</v>
      </c>
      <c r="V248" s="12" t="e">
        <f t="shared" ref="V248" si="755">V246*100/V247</f>
        <v>#DIV/0!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 t="e">
        <f t="shared" ref="AB248" si="756">AB246*100/AB247</f>
        <v>#DIV/0!</v>
      </c>
      <c r="AC248" s="12">
        <f t="shared" ref="AC248" si="757">AC246*100/AC247</f>
        <v>144.58111111111111</v>
      </c>
      <c r="AD248" s="12">
        <v>0</v>
      </c>
      <c r="AE248" s="12">
        <f t="shared" ref="AE248" si="758">AE246*100/AE247</f>
        <v>69.374999999999986</v>
      </c>
      <c r="AF248" s="12" t="e">
        <f t="shared" ref="AF248" si="759">AF246*100/AF247</f>
        <v>#DIV/0!</v>
      </c>
      <c r="AG248" s="12" t="e">
        <f t="shared" ref="AG248" si="760">AG246*100/AG247</f>
        <v>#DIV/0!</v>
      </c>
      <c r="AH248" s="12" t="e">
        <f t="shared" ref="AH248" si="761">AH246*100/AH247</f>
        <v>#DIV/0!</v>
      </c>
      <c r="AI248" s="12">
        <f t="shared" ref="AI248" si="762">AI246*100/AI247</f>
        <v>268.54761904761904</v>
      </c>
    </row>
    <row r="249" spans="1:16384" s="9" customFormat="1" ht="30" x14ac:dyDescent="0.25">
      <c r="A249" s="10"/>
      <c r="B249" s="10" t="s">
        <v>87</v>
      </c>
      <c r="C249" s="12"/>
      <c r="D249" s="12">
        <v>16</v>
      </c>
      <c r="E249" s="12"/>
      <c r="F249" s="12">
        <v>31</v>
      </c>
      <c r="G249" s="12"/>
      <c r="H249" s="12">
        <v>52</v>
      </c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1:16384" s="9" customFormat="1" ht="15" x14ac:dyDescent="0.25">
      <c r="A250" s="10"/>
      <c r="B250" s="10" t="s">
        <v>88</v>
      </c>
      <c r="C250" s="12"/>
      <c r="D250" s="21" t="s">
        <v>120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1:16384" s="9" customFormat="1" ht="15" x14ac:dyDescent="0.25">
      <c r="A251" s="10"/>
      <c r="B251" s="10" t="s">
        <v>89</v>
      </c>
      <c r="C251" s="12"/>
      <c r="D251" s="12" t="s">
        <v>103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1:16384" s="9" customFormat="1" ht="15" x14ac:dyDescent="0.25">
      <c r="A252" s="10"/>
      <c r="B252" s="10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1:16384" s="18" customFormat="1" ht="14.25" x14ac:dyDescent="0.2">
      <c r="A253" s="14"/>
      <c r="B253" s="14" t="s">
        <v>94</v>
      </c>
      <c r="C253" s="16"/>
      <c r="D253" s="16">
        <f>$D$23+$D$47+$D$73+$D$97+$D$122+$D$147+$D$172+$D$196+$D$220+$D$246</f>
        <v>557.49666666666667</v>
      </c>
      <c r="E253" s="16">
        <f>$E$23+$E$47+$E$73+$E$97+$E$122+$E$147+$E$172+$E$196+$E$220+$E$246</f>
        <v>286.08706521739128</v>
      </c>
      <c r="F253" s="16">
        <f>$F$23+$F$47+$F$73+$F$97+$F$122+$F$147+$F$172+$F$196+$F$220+$F$246</f>
        <v>589.51083333333338</v>
      </c>
      <c r="G253" s="16">
        <f>$G$23+$G$47+$G$73+$G$97+$G$122+$G$147+$G$172+$G$196+$G$220+$G$246</f>
        <v>271.95833333333337</v>
      </c>
      <c r="H253" s="16">
        <v>2430.6999999999998</v>
      </c>
      <c r="I253" s="16">
        <f>$I$23+$I$47+$I$73+$I$97+$I$122+$I$147+$I$172+$I$196+$I$220+$I$246</f>
        <v>16428.453779142812</v>
      </c>
      <c r="J253" s="16">
        <f>$J$23+$J$47+$J$73+$J$97+$J$122+$J$147+$J$172+$J$196+$J$220+$J$246</f>
        <v>277.57000000000005</v>
      </c>
      <c r="K253" s="16">
        <f>$K$23+$K$47+$K$73+$K$97+$K$122+$K$147+$K$172+$K$196+$K$220+$K$246</f>
        <v>539.45000000000005</v>
      </c>
      <c r="L253" s="16">
        <f>$L$23+$L$47+$L$73+$L$97+$L$122+$L$147+$L$172+$L$196+$L$220+$L$246</f>
        <v>5.88</v>
      </c>
      <c r="M253" s="16">
        <f>$M$23+$M$47+$M$73+$M$97+$M$122+$M$147+$M$172+$M$196+$M$220+$M$246</f>
        <v>417.36999999999995</v>
      </c>
      <c r="N253" s="16">
        <f>$N$23+$N$47+$N$73+$N$97+$N$122+$N$147+$N$172+$N$196+$N$220+$N$246</f>
        <v>1639.45</v>
      </c>
      <c r="O253" s="16">
        <f>$O$23+$O$47+$O$73+$O$97+$O$122+$O$147+$O$172+$O$196+$O$220+$O$246</f>
        <v>1033.03</v>
      </c>
      <c r="P253" s="16">
        <f>$P$23+$P$47+$P$73+$P$97+$P$122+$P$147+$P$172+$P$196+$P$220+$P$246</f>
        <v>201.5</v>
      </c>
      <c r="Q253" s="16">
        <f>$Q$23+$Q$47+$Q$73+$Q$97+$Q$122+$Q$147+$Q$172+$Q$196+$Q$220+$Q$246</f>
        <v>4.46</v>
      </c>
      <c r="R253" s="16">
        <f>$R$23+$R$47+$R$73+$R$97+$R$122+$R$147+$R$172+$R$196+$R$220+$R$246</f>
        <v>0</v>
      </c>
      <c r="S253" s="16">
        <f>$S$23+$S$47+$S$73+$S$97+$S$122+$S$147+$S$172+$S$196+$S$220+$S$246</f>
        <v>36.050000000000011</v>
      </c>
      <c r="T253" s="16">
        <f>$T$23+$T$47+$T$73+$T$97+$T$122+$T$147+$T$172+$T$196+$T$220+$T$246</f>
        <v>140.30000000000001</v>
      </c>
      <c r="U253" s="16">
        <f>$U$23+$U$47+$U$73+$U$97+$U$122+$U$147+$U$172+$U$196+$U$220+$U$246</f>
        <v>20482.039999999997</v>
      </c>
      <c r="V253" s="16">
        <f>$V$23+$V$47+$V$73+$V$97+$V$122+$V$147+$V$172+$V$196+$V$220+$V$246</f>
        <v>19716.609999999997</v>
      </c>
      <c r="W253" s="16">
        <f>$W$23+$W$47+$W$73+$W$97+$W$122+$W$147+$W$172+$W$196+$W$220+$W$246</f>
        <v>3609.3700000000008</v>
      </c>
      <c r="X253" s="16">
        <f>$X$23+$X$47+$X$73+$X$97+$X$122+$X$147+$X$172+$X$196+$X$220+$X$246</f>
        <v>2178.5963333333334</v>
      </c>
      <c r="Y253" s="16">
        <f>$Y$23+$Y$47+$Y$73+$Y$97+$Y$122+$Y$147+$Y$172+$Y$196+$Y$220+$Y$246</f>
        <v>7856.4066666666658</v>
      </c>
      <c r="Z253" s="16">
        <f>$Z$23+$Z$47+$Z$73+$Z$97+$Z$122+$Z$147+$Z$172+$Z$196+$Z$220+$Z$246</f>
        <v>130.02666666666667</v>
      </c>
      <c r="AA253" s="16">
        <f>$AA$23+$AA$47+$AA$73+$AA$97+$AA$122+$AA$147+$AA$172+$AA$196+$AA$220+$AA$246</f>
        <v>1273.3499999999999</v>
      </c>
      <c r="AB253" s="16">
        <f>$AB$23+$AB$47+$AB$73+$AB$97+$AB$122+$AB$147+$AB$172+$AB$196+$AB$220+$AB$246</f>
        <v>108675.51666666666</v>
      </c>
      <c r="AC253" s="16">
        <f>$AC$23+$AC$47+$AC$73+$AC$97+$AC$122+$AC$147+$AC$172+$AC$196+$AC$220+$AC$246</f>
        <v>17954.400000000001</v>
      </c>
      <c r="AD253" s="16">
        <f>$AD$23+$AD$47+$AD$73+$AD$97+$AD$122+$AD$147+$AD$172+$AD$196+$AD$220+$AD$246</f>
        <v>136.10999999999999</v>
      </c>
      <c r="AE253" s="16">
        <f>$AE$23+$AE$47+$AE$73+$AE$97+$AE$122+$AE$147+$AE$172+$AE$196+$AE$220+$AE$246</f>
        <v>8.1199999999999992</v>
      </c>
      <c r="AF253" s="16">
        <f>$AF$23+$AF$47+$AF$73+$AF$97+$AF$122+$AF$147+$AF$172+$AF$196+$AF$220+$AF$246</f>
        <v>10.930000000000001</v>
      </c>
      <c r="AG253" s="16">
        <f>$AG$23+$AG$47+$AG$73+$AG$97+$AG$122+$AG$147+$AG$172+$AG$196+$AG$220+$AG$246</f>
        <v>88.829999999999984</v>
      </c>
      <c r="AH253" s="16">
        <f>$AH$23+$AH$47+$AH$73+$AH$97+$AH$122+$AH$147+$AH$172+$AH$196+$AH$220+$AH$246</f>
        <v>210.67999999999998</v>
      </c>
      <c r="AI253" s="16">
        <f>$AI$23+$AI$47+$AI$73+$AI$97+$AI$122+$AI$147+$AI$172+$AI$196+$AI$220+$AI$246</f>
        <v>693.72</v>
      </c>
      <c r="AJ253" s="18">
        <f>$AJ$23+$AJ$47+$AJ$73+$AJ$97+$AJ$122+$AJ$147+$AJ$172+$AJ$196+$AJ$220+$AJ$246</f>
        <v>0.02</v>
      </c>
      <c r="AK253" s="18">
        <f>$AK$23+$AK$47+$AK$73+$AK$97+$AK$122+$AK$147+$AK$172+$AK$196+$AK$220+$AK$246</f>
        <v>19984.41</v>
      </c>
      <c r="AL253" s="18">
        <f>$AL$23+$AL$47+$AL$73+$AL$97+$AL$122+$AL$147+$AL$172+$AL$196+$AL$220+$AL$246</f>
        <v>16881.230000000003</v>
      </c>
      <c r="AM253" s="18">
        <f>$AM$23+$AM$47+$AM$73+$AM$97+$AM$122+$AM$147+$AM$172+$AM$196+$AM$220+$AM$246</f>
        <v>29092.390000000003</v>
      </c>
      <c r="AN253" s="18">
        <f>$AN$23+$AN$47+$AN$73+$AN$97+$AN$122+$AN$147+$AN$172+$AN$196+$AN$220+$AN$246</f>
        <v>22589.91</v>
      </c>
      <c r="AO253" s="18">
        <f>$AO$23+$AO$47+$AO$73+$AO$97+$AO$122+$AO$147+$AO$172+$AO$196+$AO$220+$AO$246</f>
        <v>7987.7199999999993</v>
      </c>
      <c r="AP253" s="18">
        <f>$AP$23+$AP$47+$AP$73+$AP$97+$AP$122+$AP$147+$AP$172+$AP$196+$AP$220+$AP$246</f>
        <v>14873.789999999999</v>
      </c>
      <c r="AQ253" s="18">
        <f>$AQ$23+$AQ$47+$AQ$73+$AQ$97+$AQ$122+$AQ$147+$AQ$172+$AQ$196+$AQ$220+$AQ$246</f>
        <v>5342.98</v>
      </c>
      <c r="AR253" s="18">
        <f>$AR$23+$AR$47+$AR$73+$AR$97+$AR$122+$AR$147+$AR$172+$AR$196+$AR$220+$AR$246</f>
        <v>17013.7</v>
      </c>
      <c r="AS253" s="18">
        <f>$AS$23+$AS$47+$AS$73+$AS$97+$AS$122+$AS$147+$AS$172+$AS$196+$AS$220+$AS$246</f>
        <v>14448.099999999999</v>
      </c>
      <c r="AT253" s="18">
        <f>$AT$23+$AT$47+$AT$73+$AT$97+$AT$122+$AT$147+$AT$172+$AT$196+$AT$220+$AT$246</f>
        <v>17851.7</v>
      </c>
      <c r="AU253" s="18">
        <f>$AU$23+$AU$47+$AU$73+$AU$97+$AU$122+$AU$147+$AU$172+$AU$196+$AU$220+$AU$246</f>
        <v>24025.420000000002</v>
      </c>
      <c r="AV253" s="18">
        <f>$AV$23+$AV$47+$AV$73+$AV$97+$AV$122+$AV$147+$AV$172+$AV$196+$AV$220+$AV$246</f>
        <v>10793.359999999999</v>
      </c>
      <c r="AW253" s="18">
        <f>$AW$23+$AW$47+$AW$73+$AW$97+$AW$122+$AW$147+$AW$172+$AW$196+$AW$220+$AW$246</f>
        <v>12887.86</v>
      </c>
      <c r="AX253" s="18">
        <f>$AX$23+$AX$47+$AX$73+$AX$97+$AX$122+$AX$147+$AX$172+$AX$196+$AX$220+$AX$246</f>
        <v>66867.78</v>
      </c>
      <c r="AY253" s="18">
        <f>$AY$23+$AY$47+$AY$73+$AY$97+$AY$122+$AY$147+$AY$172+$AY$196+$AY$220+$AY$246</f>
        <v>833.71999999999991</v>
      </c>
      <c r="AZ253" s="18">
        <f>$AZ$23+$AZ$47+$AZ$73+$AZ$97+$AZ$122+$AZ$147+$AZ$172+$AZ$196+$AZ$220+$AZ$246</f>
        <v>20853.439999999999</v>
      </c>
      <c r="BA253" s="18">
        <f>$BA$23+$BA$47+$BA$73+$BA$97+$BA$122+$BA$147+$BA$172+$BA$196+$BA$220+$BA$246</f>
        <v>15402.17</v>
      </c>
      <c r="BB253" s="18">
        <f>$BB$23+$BB$47+$BB$73+$BB$97+$BB$122+$BB$147+$BB$172+$BB$196+$BB$220+$BB$246</f>
        <v>13248.730000000001</v>
      </c>
      <c r="BC253" s="18">
        <f>$BC$23+$BC$47+$BC$73+$BC$97+$BC$122+$BC$147+$BC$172+$BC$196+$BC$220+$BC$246</f>
        <v>5609.53</v>
      </c>
      <c r="BD253" s="18">
        <f>$BD$23+$BD$47+$BD$73+$BD$97+$BD$122+$BD$147+$BD$172+$BD$196+$BD$220+$BD$246</f>
        <v>5.41</v>
      </c>
      <c r="BE253" s="18">
        <f>$BE$23+$BE$47+$BE$73+$BE$97+$BE$122+$BE$147+$BE$172+$BE$196+$BE$220+$BE$246</f>
        <v>2.64</v>
      </c>
      <c r="BF253" s="18">
        <f>$BF$23+$BF$47+$BF$73+$BF$97+$BF$122+$BF$147+$BF$172+$BF$196+$BF$220+$BF$246</f>
        <v>1.79</v>
      </c>
      <c r="BG253" s="18">
        <f>$BG$23+$BG$47+$BG$73+$BG$97+$BG$122+$BG$147+$BG$172+$BG$196+$BG$220+$BG$246</f>
        <v>4.4799999999999995</v>
      </c>
      <c r="BH253" s="18">
        <f>$BH$23+$BH$47+$BH$73+$BH$97+$BH$122+$BH$147+$BH$172+$BH$196+$BH$220+$BH$246</f>
        <v>4.84</v>
      </c>
      <c r="BI253" s="18">
        <f>$BI$23+$BI$47+$BI$73+$BI$97+$BI$122+$BI$147+$BI$172+$BI$196+$BI$220+$BI$246</f>
        <v>19.369999999999997</v>
      </c>
      <c r="BJ253" s="18">
        <f>$BJ$23+$BJ$47+$BJ$73+$BJ$97+$BJ$122+$BJ$147+$BJ$172+$BJ$196+$BJ$220+$BJ$246</f>
        <v>0.39</v>
      </c>
      <c r="BK253" s="18">
        <f>$BK$23+$BK$47+$BK$73+$BK$97+$BK$122+$BK$147+$BK$172+$BK$196+$BK$220+$BK$246</f>
        <v>64.63</v>
      </c>
      <c r="BL253" s="18">
        <f>$BL$23+$BL$47+$BL$73+$BL$97+$BL$122+$BL$147+$BL$172+$BL$196+$BL$220+$BL$246</f>
        <v>0.26</v>
      </c>
      <c r="BM253" s="18">
        <f>$BM$23+$BM$47+$BM$73+$BM$97+$BM$122+$BM$147+$BM$172+$BM$196+$BM$220+$BM$246</f>
        <v>24.869999999999997</v>
      </c>
      <c r="BN253" s="18">
        <f>$BN$23+$BN$47+$BN$73+$BN$97+$BN$122+$BN$147+$BN$172+$BN$196+$BN$220+$BN$246</f>
        <v>1.07</v>
      </c>
      <c r="BO253" s="18">
        <f>$BO$23+$BO$47+$BO$73+$BO$97+$BO$122+$BO$147+$BO$172+$BO$196+$BO$220+$BO$246</f>
        <v>1.1199999999999999</v>
      </c>
      <c r="BP253" s="18">
        <f>$BP$23+$BP$47+$BP$73+$BP$97+$BP$122+$BP$147+$BP$172+$BP$196+$BP$220+$BP$246</f>
        <v>0</v>
      </c>
      <c r="BQ253" s="18">
        <f>$BQ$23+$BQ$47+$BQ$73+$BQ$97+$BQ$122+$BQ$147+$BQ$172+$BQ$196+$BQ$220+$BQ$246</f>
        <v>3.51</v>
      </c>
      <c r="BR253" s="18">
        <f>$BR$23+$BR$47+$BR$73+$BR$97+$BR$122+$BR$147+$BR$172+$BR$196+$BR$220+$BR$246</f>
        <v>5.4</v>
      </c>
      <c r="BS253" s="18">
        <f>$BS$23+$BS$47+$BS$73+$BS$97+$BS$122+$BS$147+$BS$172+$BS$196+$BS$220+$BS$246</f>
        <v>89.72999999999999</v>
      </c>
      <c r="BT253" s="18">
        <f>$BT$23+$BT$47+$BT$73+$BT$97+$BT$122+$BT$147+$BT$172+$BT$196+$BT$220+$BT$246</f>
        <v>0.04</v>
      </c>
      <c r="BU253" s="18">
        <f>$BU$23+$BU$47+$BU$73+$BU$97+$BU$122+$BU$147+$BU$172+$BU$196+$BU$220+$BU$246</f>
        <v>0</v>
      </c>
      <c r="BV253" s="18">
        <f>$BV$23+$BV$47+$BV$73+$BV$97+$BV$122+$BV$147+$BV$172+$BV$196+$BV$220+$BV$246</f>
        <v>107.03</v>
      </c>
      <c r="BW253" s="18">
        <f>$BW$23+$BW$47+$BW$73+$BW$97+$BW$122+$BW$147+$BW$172+$BW$196+$BW$220+$BW$246</f>
        <v>0.72</v>
      </c>
      <c r="BX253" s="18">
        <f>$BX$23+$BX$47+$BX$73+$BX$97+$BX$122+$BX$147+$BX$172+$BX$196+$BX$220+$BX$246</f>
        <v>0.16</v>
      </c>
      <c r="BY253" s="18">
        <f>$BY$23+$BY$47+$BY$73+$BY$97+$BY$122+$BY$147+$BY$172+$BY$196+$BY$220+$BY$246</f>
        <v>0</v>
      </c>
      <c r="BZ253" s="18">
        <f>$BZ$23+$BZ$47+$BZ$73+$BZ$97+$BZ$122+$BZ$147+$BZ$172+$BZ$196+$BZ$220+$BZ$246</f>
        <v>0</v>
      </c>
      <c r="CA253" s="18">
        <f>$CA$23+$CA$47+$CA$73+$CA$97+$CA$122+$CA$147+$CA$172+$CA$196+$CA$220+$CA$246</f>
        <v>0</v>
      </c>
      <c r="CB253" s="18">
        <f>$CB$23+$CB$47+$CB$73+$CB$97+$CB$122+$CB$147+$CB$172+$CB$196+$CB$220+$CB$246</f>
        <v>13822.289999999999</v>
      </c>
      <c r="CD253" s="18">
        <f>$CD$23+$CD$47+$CD$73+$CD$97+$CD$122+$CD$147+$CD$172+$CD$196+$CD$220+$CD$246</f>
        <v>15602.94</v>
      </c>
      <c r="CF253" s="18">
        <f>$CF$23+$CF$47+$CF$73+$CF$97+$CF$122+$CF$147+$CF$172+$CF$196+$CF$220+$CF$246</f>
        <v>2255.25</v>
      </c>
      <c r="CG253" s="18">
        <f>$CG$23+$CG$47+$CG$73+$CG$97+$CG$122+$CG$147+$CG$172+$CG$196+$CG$220+$CG$246</f>
        <v>1288.9399999999998</v>
      </c>
      <c r="CH253" s="18">
        <f>$CH$23+$CH$47+$CH$73+$CH$97+$CH$122+$CH$147+$CH$172+$CH$196+$CH$220+$CH$246</f>
        <v>1772.11</v>
      </c>
      <c r="CI253" s="18">
        <f>$CI$23+$CI$47+$CI$73+$CI$97+$CI$122+$CI$147+$CI$172+$CI$196+$CI$220+$CI$246</f>
        <v>105669.59000000001</v>
      </c>
      <c r="CJ253" s="18">
        <f>$CJ$23+$CJ$47+$CJ$73+$CJ$97+$CJ$122+$CJ$147+$CJ$172+$CJ$196+$CJ$220+$CJ$246</f>
        <v>54560.72</v>
      </c>
      <c r="CK253" s="18">
        <f>$CK$23+$CK$47+$CK$73+$CK$97+$CK$122+$CK$147+$CK$172+$CK$196+$CK$220+$CK$246</f>
        <v>80115.16</v>
      </c>
      <c r="CL253" s="18">
        <f>$CL$23+$CL$47+$CL$73+$CL$97+$CL$122+$CL$147+$CL$172+$CL$196+$CL$220+$CL$246</f>
        <v>1297.01</v>
      </c>
      <c r="CM253" s="18">
        <f>$CM$23+$CM$47+$CM$73+$CM$97+$CM$122+$CM$147+$CM$172+$CM$196+$CM$220+$CM$246</f>
        <v>830.9</v>
      </c>
      <c r="CN253" s="18">
        <f>$CN$23+$CN$47+$CN$73+$CN$97+$CN$122+$CN$147+$CN$172+$CN$196+$CN$220+$CN$246</f>
        <v>1064.18</v>
      </c>
      <c r="CO253" s="18">
        <f>$CO$23+$CO$47+$CO$73+$CO$97+$CO$122+$CO$147+$CO$172+$CO$196+$CO$220+$CO$246</f>
        <v>466.5</v>
      </c>
      <c r="CP253" s="18">
        <f>$CP$23+$CP$47+$CP$73+$CP$97+$CP$122+$CP$147+$CP$172+$CP$196+$CP$220+$CP$246</f>
        <v>38.459999999999994</v>
      </c>
    </row>
    <row r="254" spans="1:16384" s="18" customFormat="1" ht="14.25" x14ac:dyDescent="0.2">
      <c r="A254" s="14"/>
      <c r="B254" s="14" t="s">
        <v>139</v>
      </c>
      <c r="C254" s="16"/>
      <c r="D254" s="16">
        <f>D253/10</f>
        <v>55.74966666666667</v>
      </c>
      <c r="E254" s="16">
        <f t="shared" ref="E254:AI254" si="763">E253/10</f>
        <v>28.60870652173913</v>
      </c>
      <c r="F254" s="16">
        <f t="shared" si="763"/>
        <v>58.951083333333337</v>
      </c>
      <c r="G254" s="16">
        <f t="shared" si="763"/>
        <v>27.195833333333336</v>
      </c>
      <c r="H254" s="16">
        <f t="shared" si="763"/>
        <v>243.07</v>
      </c>
      <c r="I254" s="16">
        <f t="shared" si="763"/>
        <v>1642.8453779142812</v>
      </c>
      <c r="J254" s="16">
        <f t="shared" si="763"/>
        <v>27.757000000000005</v>
      </c>
      <c r="K254" s="16">
        <f t="shared" si="763"/>
        <v>53.945000000000007</v>
      </c>
      <c r="L254" s="16">
        <f t="shared" si="763"/>
        <v>0.58799999999999997</v>
      </c>
      <c r="M254" s="16">
        <f t="shared" si="763"/>
        <v>41.736999999999995</v>
      </c>
      <c r="N254" s="16">
        <f t="shared" si="763"/>
        <v>163.94499999999999</v>
      </c>
      <c r="O254" s="16">
        <f t="shared" si="763"/>
        <v>103.303</v>
      </c>
      <c r="P254" s="16">
        <f t="shared" si="763"/>
        <v>20.149999999999999</v>
      </c>
      <c r="Q254" s="16">
        <f t="shared" si="763"/>
        <v>0.44600000000000001</v>
      </c>
      <c r="R254" s="16">
        <f t="shared" si="763"/>
        <v>0</v>
      </c>
      <c r="S254" s="16">
        <f t="shared" si="763"/>
        <v>3.6050000000000013</v>
      </c>
      <c r="T254" s="16">
        <f t="shared" si="763"/>
        <v>14.030000000000001</v>
      </c>
      <c r="U254" s="16">
        <f t="shared" si="763"/>
        <v>2048.2039999999997</v>
      </c>
      <c r="V254" s="16">
        <f t="shared" si="763"/>
        <v>1971.6609999999996</v>
      </c>
      <c r="W254" s="16">
        <f t="shared" si="763"/>
        <v>360.93700000000007</v>
      </c>
      <c r="X254" s="16">
        <f t="shared" si="763"/>
        <v>217.85963333333333</v>
      </c>
      <c r="Y254" s="16">
        <f t="shared" si="763"/>
        <v>785.64066666666656</v>
      </c>
      <c r="Z254" s="16">
        <f t="shared" si="763"/>
        <v>13.002666666666666</v>
      </c>
      <c r="AA254" s="16">
        <f t="shared" si="763"/>
        <v>127.33499999999999</v>
      </c>
      <c r="AB254" s="16">
        <f t="shared" si="763"/>
        <v>10867.551666666666</v>
      </c>
      <c r="AC254" s="16">
        <f t="shared" si="763"/>
        <v>1795.44</v>
      </c>
      <c r="AD254" s="16">
        <f t="shared" si="763"/>
        <v>13.610999999999999</v>
      </c>
      <c r="AE254" s="16">
        <f t="shared" si="763"/>
        <v>0.81199999999999994</v>
      </c>
      <c r="AF254" s="16">
        <f t="shared" si="763"/>
        <v>1.0930000000000002</v>
      </c>
      <c r="AG254" s="16">
        <f t="shared" si="763"/>
        <v>8.8829999999999991</v>
      </c>
      <c r="AH254" s="16">
        <f t="shared" si="763"/>
        <v>21.067999999999998</v>
      </c>
      <c r="AI254" s="16">
        <f t="shared" si="763"/>
        <v>69.372</v>
      </c>
    </row>
    <row r="255" spans="1:16384" s="9" customFormat="1" ht="30" x14ac:dyDescent="0.25">
      <c r="A255" s="10"/>
      <c r="B255" s="10" t="s">
        <v>141</v>
      </c>
      <c r="C255" s="12"/>
      <c r="D255" s="12">
        <v>54</v>
      </c>
      <c r="E255" s="12">
        <v>0</v>
      </c>
      <c r="F255" s="12">
        <v>55.2</v>
      </c>
      <c r="G255" s="12">
        <v>0</v>
      </c>
      <c r="H255" s="12">
        <v>229.8</v>
      </c>
      <c r="I255" s="12">
        <v>1632</v>
      </c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900</v>
      </c>
      <c r="AD255" s="12">
        <v>0</v>
      </c>
      <c r="AE255" s="12">
        <v>1.6</v>
      </c>
      <c r="AF255" s="12"/>
      <c r="AG255" s="12"/>
      <c r="AH255" s="12"/>
      <c r="AI255" s="12">
        <v>42</v>
      </c>
    </row>
    <row r="256" spans="1:16384" s="9" customFormat="1" ht="15" x14ac:dyDescent="0.25">
      <c r="A256" s="10"/>
      <c r="B256" s="10" t="s">
        <v>140</v>
      </c>
      <c r="C256" s="12"/>
      <c r="D256" s="12">
        <f>D254*100/D255</f>
        <v>103.24012345679013</v>
      </c>
      <c r="E256" s="12">
        <v>0</v>
      </c>
      <c r="F256" s="12">
        <f t="shared" ref="F256:AI256" si="764">F254*100/F255</f>
        <v>106.79544082125604</v>
      </c>
      <c r="G256" s="12">
        <v>0</v>
      </c>
      <c r="H256" s="12">
        <f t="shared" si="764"/>
        <v>105.77458659704089</v>
      </c>
      <c r="I256" s="12">
        <f t="shared" si="764"/>
        <v>100.66454521533586</v>
      </c>
      <c r="J256" s="12" t="e">
        <f t="shared" si="764"/>
        <v>#DIV/0!</v>
      </c>
      <c r="K256" s="12" t="e">
        <f t="shared" si="764"/>
        <v>#DIV/0!</v>
      </c>
      <c r="L256" s="12" t="e">
        <f t="shared" si="764"/>
        <v>#DIV/0!</v>
      </c>
      <c r="M256" s="12" t="e">
        <f t="shared" si="764"/>
        <v>#DIV/0!</v>
      </c>
      <c r="N256" s="12" t="e">
        <f t="shared" si="764"/>
        <v>#DIV/0!</v>
      </c>
      <c r="O256" s="12" t="e">
        <f t="shared" si="764"/>
        <v>#DIV/0!</v>
      </c>
      <c r="P256" s="12" t="e">
        <f t="shared" si="764"/>
        <v>#DIV/0!</v>
      </c>
      <c r="Q256" s="12" t="e">
        <f t="shared" si="764"/>
        <v>#DIV/0!</v>
      </c>
      <c r="R256" s="12" t="e">
        <f t="shared" si="764"/>
        <v>#DIV/0!</v>
      </c>
      <c r="S256" s="12" t="e">
        <f t="shared" si="764"/>
        <v>#DIV/0!</v>
      </c>
      <c r="T256" s="12" t="e">
        <f t="shared" si="764"/>
        <v>#DIV/0!</v>
      </c>
      <c r="U256" s="12" t="e">
        <f t="shared" si="764"/>
        <v>#DIV/0!</v>
      </c>
      <c r="V256" s="12" t="e">
        <f t="shared" si="764"/>
        <v>#DIV/0!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 t="e">
        <f t="shared" si="764"/>
        <v>#DIV/0!</v>
      </c>
      <c r="AC256" s="12">
        <f t="shared" si="764"/>
        <v>199.49333333333334</v>
      </c>
      <c r="AD256" s="12">
        <v>0</v>
      </c>
      <c r="AE256" s="12">
        <f t="shared" si="764"/>
        <v>50.749999999999993</v>
      </c>
      <c r="AF256" s="12" t="e">
        <f t="shared" si="764"/>
        <v>#DIV/0!</v>
      </c>
      <c r="AG256" s="12" t="e">
        <f t="shared" si="764"/>
        <v>#DIV/0!</v>
      </c>
      <c r="AH256" s="12" t="e">
        <f t="shared" si="764"/>
        <v>#DIV/0!</v>
      </c>
      <c r="AI256" s="12">
        <f t="shared" si="764"/>
        <v>165.17142857142858</v>
      </c>
    </row>
    <row r="257" spans="1:35" s="9" customFormat="1" ht="30" x14ac:dyDescent="0.25">
      <c r="A257" s="10"/>
      <c r="B257" s="10" t="s">
        <v>87</v>
      </c>
      <c r="C257" s="12"/>
      <c r="D257" s="12">
        <f>$D$253* 4 /$I$253 * 100</f>
        <v>13.573929090623285</v>
      </c>
      <c r="E257" s="12"/>
      <c r="F257" s="12">
        <f>$F$253* 9 /$I$253 * 100</f>
        <v>32.29517257878441</v>
      </c>
      <c r="G257" s="12"/>
      <c r="H257" s="12">
        <f>($N$253* 3.8 +$O$253* 4.1 +$P$253* 2 ) /$I$253 * 100</f>
        <v>66.155544192467971</v>
      </c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</row>
    <row r="258" spans="1:35" s="9" customFormat="1" ht="15" x14ac:dyDescent="0.25">
      <c r="A258" s="10"/>
      <c r="B258" s="10"/>
      <c r="C258" s="12"/>
      <c r="D258" s="13"/>
      <c r="E258" s="13"/>
      <c r="F258" s="13"/>
      <c r="G258" s="13"/>
      <c r="H258" s="13"/>
      <c r="I258" s="13"/>
    </row>
    <row r="259" spans="1:35" s="9" customFormat="1" ht="15" x14ac:dyDescent="0.25">
      <c r="A259" s="10"/>
      <c r="B259" s="10"/>
      <c r="C259" s="12"/>
      <c r="D259" s="13"/>
      <c r="E259" s="13"/>
      <c r="F259" s="13"/>
      <c r="G259" s="13"/>
      <c r="H259" s="13"/>
      <c r="I259" s="13"/>
    </row>
    <row r="260" spans="1:35" s="9" customFormat="1" ht="15" x14ac:dyDescent="0.25">
      <c r="A260" s="10"/>
      <c r="B260" s="10"/>
      <c r="C260" s="12"/>
      <c r="D260" s="13"/>
      <c r="E260" s="13"/>
      <c r="F260" s="13"/>
      <c r="G260" s="13"/>
      <c r="H260" s="13"/>
      <c r="I260" s="13"/>
    </row>
    <row r="261" spans="1:35" s="9" customFormat="1" ht="15" x14ac:dyDescent="0.25">
      <c r="A261" s="10"/>
      <c r="B261" s="10"/>
      <c r="C261" s="12"/>
      <c r="D261" s="13"/>
      <c r="E261" s="13"/>
      <c r="F261" s="13"/>
      <c r="G261" s="13"/>
      <c r="H261" s="13"/>
      <c r="I261" s="13"/>
    </row>
    <row r="262" spans="1:35" s="9" customFormat="1" ht="15" x14ac:dyDescent="0.25">
      <c r="A262" s="10"/>
      <c r="B262" s="10"/>
      <c r="C262" s="12"/>
      <c r="D262" s="13"/>
      <c r="E262" s="13"/>
      <c r="F262" s="13"/>
      <c r="G262" s="13"/>
      <c r="H262" s="13"/>
      <c r="I262" s="13"/>
    </row>
    <row r="263" spans="1:35" s="9" customFormat="1" ht="15" x14ac:dyDescent="0.25">
      <c r="A263" s="10"/>
      <c r="B263" s="10"/>
      <c r="C263" s="12"/>
      <c r="D263" s="13"/>
      <c r="E263" s="13"/>
      <c r="F263" s="13"/>
      <c r="G263" s="13"/>
      <c r="H263" s="13"/>
      <c r="I263" s="13"/>
    </row>
    <row r="264" spans="1:35" s="9" customFormat="1" ht="15" x14ac:dyDescent="0.25">
      <c r="A264" s="10"/>
      <c r="B264" s="10"/>
      <c r="C264" s="12"/>
      <c r="D264" s="13"/>
      <c r="E264" s="13"/>
      <c r="F264" s="13"/>
      <c r="G264" s="13"/>
      <c r="H264" s="13"/>
      <c r="I264" s="13"/>
    </row>
    <row r="265" spans="1:35" s="9" customFormat="1" ht="15" x14ac:dyDescent="0.25">
      <c r="A265" s="10"/>
      <c r="B265" s="10"/>
      <c r="C265" s="12"/>
      <c r="D265" s="13"/>
      <c r="E265" s="13"/>
      <c r="F265" s="13"/>
      <c r="G265" s="13"/>
      <c r="H265" s="13"/>
      <c r="I265" s="13"/>
    </row>
    <row r="266" spans="1:35" s="9" customFormat="1" ht="15" x14ac:dyDescent="0.25">
      <c r="A266" s="10"/>
      <c r="B266" s="10"/>
      <c r="C266" s="12"/>
      <c r="D266" s="13"/>
      <c r="E266" s="13"/>
      <c r="F266" s="13"/>
      <c r="G266" s="13"/>
      <c r="H266" s="13"/>
      <c r="I266" s="13"/>
    </row>
    <row r="267" spans="1:35" s="9" customFormat="1" ht="15" x14ac:dyDescent="0.25">
      <c r="A267" s="10"/>
      <c r="B267" s="10"/>
      <c r="C267" s="12"/>
      <c r="D267" s="13"/>
      <c r="E267" s="13"/>
      <c r="F267" s="13"/>
      <c r="G267" s="13"/>
      <c r="H267" s="13"/>
      <c r="I267" s="13"/>
    </row>
    <row r="268" spans="1:35" s="9" customFormat="1" ht="15" x14ac:dyDescent="0.25">
      <c r="A268" s="10"/>
      <c r="B268" s="10"/>
      <c r="C268" s="12"/>
      <c r="D268" s="13"/>
      <c r="E268" s="13"/>
      <c r="F268" s="13"/>
      <c r="G268" s="13"/>
      <c r="H268" s="13"/>
      <c r="I268" s="13"/>
    </row>
    <row r="269" spans="1:35" s="9" customFormat="1" ht="15" x14ac:dyDescent="0.25">
      <c r="A269" s="10"/>
      <c r="B269" s="10"/>
      <c r="C269" s="12"/>
      <c r="D269" s="13"/>
      <c r="E269" s="13"/>
      <c r="F269" s="13"/>
      <c r="G269" s="13"/>
      <c r="H269" s="13"/>
      <c r="I269" s="13"/>
    </row>
    <row r="270" spans="1:35" s="9" customFormat="1" ht="15" x14ac:dyDescent="0.25">
      <c r="A270" s="10"/>
      <c r="B270" s="10"/>
      <c r="C270" s="12"/>
      <c r="D270" s="13"/>
      <c r="E270" s="13"/>
      <c r="F270" s="13"/>
      <c r="G270" s="13"/>
      <c r="H270" s="13"/>
      <c r="I270" s="13"/>
    </row>
    <row r="271" spans="1:35" s="9" customFormat="1" ht="15" x14ac:dyDescent="0.25">
      <c r="A271" s="10"/>
      <c r="B271" s="10"/>
      <c r="C271" s="12"/>
      <c r="D271" s="13"/>
      <c r="E271" s="13"/>
      <c r="F271" s="13"/>
      <c r="G271" s="13"/>
      <c r="H271" s="13"/>
      <c r="I271" s="13"/>
    </row>
    <row r="272" spans="1:35" s="9" customFormat="1" ht="15" x14ac:dyDescent="0.25">
      <c r="A272" s="10"/>
      <c r="B272" s="10"/>
      <c r="C272" s="12"/>
      <c r="D272" s="13"/>
      <c r="E272" s="13"/>
      <c r="F272" s="13"/>
      <c r="G272" s="13"/>
      <c r="H272" s="13"/>
      <c r="I272" s="13"/>
    </row>
    <row r="273" spans="1:9" s="9" customFormat="1" ht="15" x14ac:dyDescent="0.25">
      <c r="A273" s="10"/>
      <c r="B273" s="10"/>
      <c r="C273" s="12"/>
      <c r="D273" s="13"/>
      <c r="E273" s="13"/>
      <c r="F273" s="13"/>
      <c r="G273" s="13"/>
      <c r="H273" s="13"/>
      <c r="I273" s="13"/>
    </row>
    <row r="274" spans="1:9" s="9" customFormat="1" ht="15" x14ac:dyDescent="0.25">
      <c r="A274" s="10"/>
      <c r="B274" s="10"/>
      <c r="C274" s="12"/>
      <c r="D274" s="13"/>
      <c r="E274" s="13"/>
      <c r="F274" s="13"/>
      <c r="G274" s="13"/>
      <c r="H274" s="13"/>
      <c r="I274" s="13"/>
    </row>
    <row r="275" spans="1:9" s="9" customFormat="1" ht="15" x14ac:dyDescent="0.25">
      <c r="A275" s="10"/>
      <c r="B275" s="10"/>
      <c r="C275" s="12"/>
      <c r="D275" s="13"/>
      <c r="E275" s="13"/>
      <c r="F275" s="13"/>
      <c r="G275" s="13"/>
      <c r="H275" s="13"/>
      <c r="I275" s="13"/>
    </row>
    <row r="276" spans="1:9" s="9" customFormat="1" ht="15" x14ac:dyDescent="0.25">
      <c r="A276" s="10"/>
      <c r="B276" s="10"/>
      <c r="C276" s="12"/>
      <c r="D276" s="13"/>
      <c r="E276" s="13"/>
      <c r="F276" s="13"/>
      <c r="G276" s="13"/>
      <c r="H276" s="13"/>
      <c r="I276" s="13"/>
    </row>
    <row r="277" spans="1:9" s="9" customFormat="1" ht="15" x14ac:dyDescent="0.25">
      <c r="A277" s="10"/>
      <c r="B277" s="10"/>
      <c r="C277" s="12"/>
      <c r="D277" s="13"/>
      <c r="E277" s="13"/>
      <c r="F277" s="13"/>
      <c r="G277" s="13"/>
      <c r="H277" s="13"/>
      <c r="I277" s="13"/>
    </row>
    <row r="278" spans="1:9" s="9" customFormat="1" ht="15" x14ac:dyDescent="0.25">
      <c r="A278" s="10"/>
      <c r="B278" s="10"/>
      <c r="C278" s="12"/>
      <c r="D278" s="13"/>
      <c r="E278" s="13"/>
      <c r="F278" s="13"/>
      <c r="G278" s="13"/>
      <c r="H278" s="13"/>
      <c r="I278" s="13"/>
    </row>
    <row r="279" spans="1:9" s="9" customFormat="1" ht="15" x14ac:dyDescent="0.25">
      <c r="A279" s="10"/>
      <c r="B279" s="10"/>
      <c r="C279" s="12"/>
      <c r="D279" s="13"/>
      <c r="E279" s="13"/>
      <c r="F279" s="13"/>
      <c r="G279" s="13"/>
      <c r="H279" s="13"/>
      <c r="I279" s="13"/>
    </row>
    <row r="280" spans="1:9" s="9" customFormat="1" ht="15" x14ac:dyDescent="0.25">
      <c r="A280" s="10"/>
      <c r="B280" s="10"/>
      <c r="C280" s="12"/>
      <c r="D280" s="13"/>
      <c r="E280" s="13"/>
      <c r="F280" s="13"/>
      <c r="G280" s="13"/>
      <c r="H280" s="13"/>
      <c r="I280" s="13"/>
    </row>
    <row r="281" spans="1:9" s="9" customFormat="1" ht="15" x14ac:dyDescent="0.25">
      <c r="A281" s="10"/>
      <c r="B281" s="10"/>
      <c r="C281" s="12"/>
      <c r="D281" s="13"/>
      <c r="E281" s="13"/>
      <c r="F281" s="13"/>
      <c r="G281" s="13"/>
      <c r="H281" s="13"/>
      <c r="I281" s="13"/>
    </row>
    <row r="282" spans="1:9" s="9" customFormat="1" ht="15" x14ac:dyDescent="0.25">
      <c r="A282" s="10"/>
      <c r="B282" s="10"/>
      <c r="C282" s="12"/>
      <c r="D282" s="13"/>
      <c r="E282" s="13"/>
      <c r="F282" s="13"/>
      <c r="G282" s="13"/>
      <c r="H282" s="13"/>
      <c r="I282" s="13"/>
    </row>
    <row r="283" spans="1:9" s="9" customFormat="1" ht="15" x14ac:dyDescent="0.25">
      <c r="A283" s="10"/>
      <c r="B283" s="10"/>
      <c r="C283" s="12"/>
      <c r="D283" s="13"/>
      <c r="E283" s="13"/>
      <c r="F283" s="13"/>
      <c r="G283" s="13"/>
      <c r="H283" s="13"/>
      <c r="I283" s="13"/>
    </row>
    <row r="284" spans="1:9" s="9" customFormat="1" ht="15" x14ac:dyDescent="0.25">
      <c r="A284" s="10"/>
      <c r="B284" s="10"/>
      <c r="C284" s="12"/>
      <c r="D284" s="13"/>
      <c r="E284" s="13"/>
      <c r="F284" s="13"/>
      <c r="G284" s="13"/>
      <c r="H284" s="13"/>
      <c r="I284" s="13"/>
    </row>
    <row r="285" spans="1:9" s="9" customFormat="1" ht="15" x14ac:dyDescent="0.25">
      <c r="A285" s="10"/>
      <c r="B285" s="10"/>
      <c r="C285" s="12"/>
      <c r="D285" s="13"/>
      <c r="E285" s="13"/>
      <c r="F285" s="13"/>
      <c r="G285" s="13"/>
      <c r="H285" s="13"/>
      <c r="I285" s="13"/>
    </row>
    <row r="286" spans="1:9" s="9" customFormat="1" ht="15" x14ac:dyDescent="0.25">
      <c r="A286" s="10"/>
      <c r="B286" s="10"/>
      <c r="C286" s="12"/>
      <c r="D286" s="13"/>
      <c r="E286" s="13"/>
      <c r="F286" s="13"/>
      <c r="G286" s="13"/>
      <c r="H286" s="13"/>
      <c r="I286" s="13"/>
    </row>
    <row r="287" spans="1:9" s="9" customFormat="1" ht="15" x14ac:dyDescent="0.25">
      <c r="A287" s="10"/>
      <c r="B287" s="10"/>
      <c r="C287" s="12"/>
      <c r="D287" s="13"/>
      <c r="E287" s="13"/>
      <c r="F287" s="13"/>
      <c r="G287" s="13"/>
      <c r="H287" s="13"/>
      <c r="I287" s="13"/>
    </row>
    <row r="288" spans="1:9" s="9" customFormat="1" ht="15" x14ac:dyDescent="0.25">
      <c r="A288" s="10"/>
      <c r="B288" s="10"/>
      <c r="C288" s="12"/>
      <c r="D288" s="13"/>
      <c r="E288" s="13"/>
      <c r="F288" s="13"/>
      <c r="G288" s="13"/>
      <c r="H288" s="13"/>
      <c r="I288" s="13"/>
    </row>
    <row r="289" spans="1:9" s="9" customFormat="1" ht="15" x14ac:dyDescent="0.25">
      <c r="A289" s="10"/>
      <c r="B289" s="10"/>
      <c r="C289" s="12"/>
      <c r="D289" s="13"/>
      <c r="E289" s="13"/>
      <c r="F289" s="13"/>
      <c r="G289" s="13"/>
      <c r="H289" s="13"/>
      <c r="I289" s="13"/>
    </row>
    <row r="290" spans="1:9" s="9" customFormat="1" ht="15" x14ac:dyDescent="0.25">
      <c r="A290" s="10"/>
      <c r="B290" s="10"/>
      <c r="C290" s="12"/>
      <c r="D290" s="13"/>
      <c r="E290" s="13"/>
      <c r="F290" s="13"/>
      <c r="G290" s="13"/>
      <c r="H290" s="13"/>
      <c r="I290" s="13"/>
    </row>
    <row r="291" spans="1:9" s="9" customFormat="1" ht="15" x14ac:dyDescent="0.25">
      <c r="A291" s="10"/>
      <c r="B291" s="10"/>
      <c r="C291" s="12"/>
      <c r="D291" s="13"/>
      <c r="E291" s="13"/>
      <c r="F291" s="13"/>
      <c r="G291" s="13"/>
      <c r="H291" s="13"/>
      <c r="I291" s="13"/>
    </row>
    <row r="292" spans="1:9" s="9" customFormat="1" ht="15" x14ac:dyDescent="0.25">
      <c r="A292" s="10"/>
      <c r="B292" s="10"/>
      <c r="C292" s="12"/>
      <c r="D292" s="13"/>
      <c r="E292" s="13"/>
      <c r="F292" s="13"/>
      <c r="G292" s="13"/>
      <c r="H292" s="13"/>
      <c r="I292" s="13"/>
    </row>
    <row r="293" spans="1:9" s="9" customFormat="1" ht="15" x14ac:dyDescent="0.25">
      <c r="A293" s="10"/>
      <c r="B293" s="10"/>
      <c r="C293" s="12"/>
      <c r="D293" s="13"/>
      <c r="E293" s="13"/>
      <c r="F293" s="13"/>
      <c r="G293" s="13"/>
      <c r="H293" s="13"/>
      <c r="I293" s="13"/>
    </row>
    <row r="294" spans="1:9" s="9" customFormat="1" ht="15" x14ac:dyDescent="0.25">
      <c r="A294" s="10"/>
      <c r="B294" s="10"/>
      <c r="C294" s="12"/>
      <c r="D294" s="13"/>
      <c r="E294" s="13"/>
      <c r="F294" s="13"/>
      <c r="G294" s="13"/>
      <c r="H294" s="13"/>
      <c r="I294" s="13"/>
    </row>
    <row r="295" spans="1:9" s="9" customFormat="1" ht="15" x14ac:dyDescent="0.25">
      <c r="A295" s="10"/>
      <c r="B295" s="10"/>
      <c r="C295" s="12"/>
      <c r="D295" s="13"/>
      <c r="E295" s="13"/>
      <c r="F295" s="13"/>
      <c r="G295" s="13"/>
      <c r="H295" s="13"/>
      <c r="I295" s="13"/>
    </row>
    <row r="296" spans="1:9" s="9" customFormat="1" ht="15" x14ac:dyDescent="0.25">
      <c r="A296" s="10"/>
      <c r="B296" s="10"/>
      <c r="C296" s="12"/>
      <c r="D296" s="13"/>
      <c r="E296" s="13"/>
      <c r="F296" s="13"/>
      <c r="G296" s="13"/>
      <c r="H296" s="13"/>
      <c r="I296" s="13"/>
    </row>
    <row r="297" spans="1:9" s="9" customFormat="1" ht="15" x14ac:dyDescent="0.25">
      <c r="A297" s="10"/>
      <c r="B297" s="10"/>
      <c r="C297" s="12"/>
      <c r="D297" s="13"/>
      <c r="E297" s="13"/>
      <c r="F297" s="13"/>
      <c r="G297" s="13"/>
      <c r="H297" s="13"/>
      <c r="I297" s="13"/>
    </row>
    <row r="298" spans="1:9" s="9" customFormat="1" ht="15" x14ac:dyDescent="0.25">
      <c r="A298" s="10"/>
      <c r="B298" s="10"/>
      <c r="C298" s="12"/>
      <c r="D298" s="13"/>
      <c r="E298" s="13"/>
      <c r="F298" s="13"/>
      <c r="G298" s="13"/>
      <c r="H298" s="13"/>
      <c r="I298" s="13"/>
    </row>
    <row r="299" spans="1:9" s="9" customFormat="1" ht="15" x14ac:dyDescent="0.25">
      <c r="A299" s="10"/>
      <c r="B299" s="10"/>
      <c r="C299" s="12"/>
      <c r="D299" s="13"/>
      <c r="E299" s="13"/>
      <c r="F299" s="13"/>
      <c r="G299" s="13"/>
      <c r="H299" s="13"/>
      <c r="I299" s="13"/>
    </row>
    <row r="300" spans="1:9" s="9" customFormat="1" ht="15" x14ac:dyDescent="0.25">
      <c r="A300" s="10"/>
      <c r="B300" s="10"/>
      <c r="C300" s="12"/>
      <c r="D300" s="13"/>
      <c r="E300" s="13"/>
      <c r="F300" s="13"/>
      <c r="G300" s="13"/>
      <c r="H300" s="13"/>
      <c r="I300" s="13"/>
    </row>
    <row r="301" spans="1:9" s="9" customFormat="1" ht="15" x14ac:dyDescent="0.25">
      <c r="A301" s="10"/>
      <c r="B301" s="10"/>
      <c r="C301" s="12"/>
      <c r="D301" s="13"/>
      <c r="E301" s="13"/>
      <c r="F301" s="13"/>
      <c r="G301" s="13"/>
      <c r="H301" s="13"/>
      <c r="I301" s="13"/>
    </row>
    <row r="302" spans="1:9" s="9" customFormat="1" ht="15" x14ac:dyDescent="0.25">
      <c r="A302" s="10"/>
      <c r="B302" s="10"/>
      <c r="C302" s="12"/>
      <c r="D302" s="13"/>
      <c r="E302" s="13"/>
      <c r="F302" s="13"/>
      <c r="G302" s="13"/>
      <c r="H302" s="13"/>
      <c r="I302" s="13"/>
    </row>
    <row r="303" spans="1:9" s="9" customFormat="1" ht="15" x14ac:dyDescent="0.25">
      <c r="A303" s="10"/>
      <c r="B303" s="10"/>
      <c r="C303" s="12"/>
      <c r="D303" s="13"/>
      <c r="E303" s="13"/>
      <c r="F303" s="13"/>
      <c r="G303" s="13"/>
      <c r="H303" s="13"/>
      <c r="I303" s="13"/>
    </row>
    <row r="304" spans="1:9" s="9" customFormat="1" ht="15" x14ac:dyDescent="0.25">
      <c r="A304" s="10"/>
      <c r="B304" s="10"/>
      <c r="C304" s="12"/>
      <c r="D304" s="13"/>
      <c r="E304" s="13"/>
      <c r="F304" s="13"/>
      <c r="G304" s="13"/>
      <c r="H304" s="13"/>
      <c r="I304" s="13"/>
    </row>
    <row r="305" spans="1:9" s="9" customFormat="1" ht="15" x14ac:dyDescent="0.25">
      <c r="A305" s="10"/>
      <c r="B305" s="10"/>
      <c r="C305" s="12"/>
      <c r="D305" s="13"/>
      <c r="E305" s="13"/>
      <c r="F305" s="13"/>
      <c r="G305" s="13"/>
      <c r="H305" s="13"/>
      <c r="I305" s="13"/>
    </row>
    <row r="306" spans="1:9" s="9" customFormat="1" ht="15" x14ac:dyDescent="0.25">
      <c r="A306" s="10"/>
      <c r="B306" s="10"/>
      <c r="C306" s="12"/>
      <c r="D306" s="13"/>
      <c r="E306" s="13"/>
      <c r="F306" s="13"/>
      <c r="G306" s="13"/>
      <c r="H306" s="13"/>
      <c r="I306" s="13"/>
    </row>
    <row r="307" spans="1:9" s="9" customFormat="1" ht="15" x14ac:dyDescent="0.25">
      <c r="A307" s="10"/>
      <c r="B307" s="10"/>
      <c r="C307" s="12"/>
      <c r="D307" s="13"/>
      <c r="E307" s="13"/>
      <c r="F307" s="13"/>
      <c r="G307" s="13"/>
      <c r="H307" s="13"/>
      <c r="I307" s="13"/>
    </row>
    <row r="308" spans="1:9" s="9" customFormat="1" ht="15" x14ac:dyDescent="0.25">
      <c r="A308" s="10"/>
      <c r="B308" s="10"/>
      <c r="C308" s="12"/>
      <c r="D308" s="13"/>
      <c r="E308" s="13"/>
      <c r="F308" s="13"/>
      <c r="G308" s="13"/>
      <c r="H308" s="13"/>
      <c r="I308" s="13"/>
    </row>
    <row r="309" spans="1:9" s="9" customFormat="1" ht="15" x14ac:dyDescent="0.25">
      <c r="A309" s="10"/>
      <c r="B309" s="10"/>
      <c r="C309" s="12"/>
      <c r="D309" s="13"/>
      <c r="E309" s="13"/>
      <c r="F309" s="13"/>
      <c r="G309" s="13"/>
      <c r="H309" s="13"/>
      <c r="I309" s="13"/>
    </row>
    <row r="310" spans="1:9" s="9" customFormat="1" ht="15" x14ac:dyDescent="0.25">
      <c r="A310" s="10"/>
      <c r="B310" s="10"/>
      <c r="C310" s="12"/>
      <c r="D310" s="13"/>
      <c r="E310" s="13"/>
      <c r="F310" s="13"/>
      <c r="G310" s="13"/>
      <c r="H310" s="13"/>
      <c r="I310" s="13"/>
    </row>
    <row r="311" spans="1:9" s="9" customFormat="1" ht="15" x14ac:dyDescent="0.25">
      <c r="A311" s="10"/>
      <c r="B311" s="10"/>
      <c r="C311" s="12"/>
      <c r="D311" s="13"/>
      <c r="E311" s="13"/>
      <c r="F311" s="13"/>
      <c r="G311" s="13"/>
      <c r="H311" s="13"/>
      <c r="I311" s="13"/>
    </row>
    <row r="312" spans="1:9" s="9" customFormat="1" ht="15" x14ac:dyDescent="0.25">
      <c r="A312" s="10"/>
      <c r="B312" s="10"/>
      <c r="C312" s="12"/>
      <c r="D312" s="13"/>
      <c r="E312" s="13"/>
      <c r="F312" s="13"/>
      <c r="G312" s="13"/>
      <c r="H312" s="13"/>
      <c r="I312" s="13"/>
    </row>
    <row r="313" spans="1:9" s="9" customFormat="1" ht="15" x14ac:dyDescent="0.25">
      <c r="A313" s="10"/>
      <c r="B313" s="10"/>
      <c r="C313" s="12"/>
      <c r="D313" s="13"/>
      <c r="E313" s="13"/>
      <c r="F313" s="13"/>
      <c r="G313" s="13"/>
      <c r="H313" s="13"/>
      <c r="I313" s="13"/>
    </row>
    <row r="314" spans="1:9" s="9" customFormat="1" ht="15" x14ac:dyDescent="0.25">
      <c r="A314" s="10"/>
      <c r="B314" s="10"/>
      <c r="C314" s="12"/>
      <c r="D314" s="13"/>
      <c r="E314" s="13"/>
      <c r="F314" s="13"/>
      <c r="G314" s="13"/>
      <c r="H314" s="13"/>
      <c r="I314" s="13"/>
    </row>
    <row r="315" spans="1:9" s="9" customFormat="1" ht="15" x14ac:dyDescent="0.25">
      <c r="A315" s="10"/>
      <c r="B315" s="10"/>
      <c r="C315" s="12"/>
      <c r="D315" s="13"/>
      <c r="E315" s="13"/>
      <c r="F315" s="13"/>
      <c r="G315" s="13"/>
      <c r="H315" s="13"/>
      <c r="I315" s="13"/>
    </row>
    <row r="316" spans="1:9" s="9" customFormat="1" ht="15" x14ac:dyDescent="0.25">
      <c r="A316" s="10"/>
      <c r="B316" s="10"/>
      <c r="C316" s="12"/>
      <c r="D316" s="13"/>
      <c r="E316" s="13"/>
      <c r="F316" s="13"/>
      <c r="G316" s="13"/>
      <c r="H316" s="13"/>
      <c r="I316" s="13"/>
    </row>
    <row r="317" spans="1:9" s="9" customFormat="1" ht="15" x14ac:dyDescent="0.25">
      <c r="A317" s="10"/>
      <c r="B317" s="10"/>
      <c r="C317" s="12"/>
      <c r="D317" s="13"/>
      <c r="E317" s="13"/>
      <c r="F317" s="13"/>
      <c r="G317" s="13"/>
      <c r="H317" s="13"/>
      <c r="I317" s="13"/>
    </row>
    <row r="318" spans="1:9" s="9" customFormat="1" ht="15" x14ac:dyDescent="0.25">
      <c r="A318" s="10"/>
      <c r="B318" s="10"/>
      <c r="C318" s="12"/>
      <c r="D318" s="13"/>
      <c r="E318" s="13"/>
      <c r="F318" s="13"/>
      <c r="G318" s="13"/>
      <c r="H318" s="13"/>
      <c r="I318" s="13"/>
    </row>
    <row r="319" spans="1:9" s="9" customFormat="1" ht="15" x14ac:dyDescent="0.25">
      <c r="A319" s="10"/>
      <c r="B319" s="10"/>
      <c r="C319" s="12"/>
      <c r="D319" s="13"/>
      <c r="E319" s="13"/>
      <c r="F319" s="13"/>
      <c r="G319" s="13"/>
      <c r="H319" s="13"/>
      <c r="I319" s="13"/>
    </row>
    <row r="320" spans="1:9" s="9" customFormat="1" ht="15" x14ac:dyDescent="0.25">
      <c r="A320" s="10"/>
      <c r="B320" s="10"/>
      <c r="C320" s="12"/>
      <c r="D320" s="13"/>
      <c r="E320" s="13"/>
      <c r="F320" s="13"/>
      <c r="G320" s="13"/>
      <c r="H320" s="13"/>
      <c r="I320" s="13"/>
    </row>
    <row r="321" spans="1:9" s="9" customFormat="1" ht="15" x14ac:dyDescent="0.25">
      <c r="A321" s="10"/>
      <c r="B321" s="10"/>
      <c r="C321" s="12"/>
      <c r="D321" s="13"/>
      <c r="E321" s="13"/>
      <c r="F321" s="13"/>
      <c r="G321" s="13"/>
      <c r="H321" s="13"/>
      <c r="I321" s="13"/>
    </row>
    <row r="322" spans="1:9" s="9" customFormat="1" ht="15" x14ac:dyDescent="0.25">
      <c r="A322" s="10"/>
      <c r="B322" s="10"/>
      <c r="C322" s="12"/>
      <c r="D322" s="13"/>
      <c r="E322" s="13"/>
      <c r="F322" s="13"/>
      <c r="G322" s="13"/>
      <c r="H322" s="13"/>
      <c r="I322" s="13"/>
    </row>
    <row r="323" spans="1:9" s="9" customFormat="1" ht="15" x14ac:dyDescent="0.25">
      <c r="A323" s="10"/>
      <c r="B323" s="10"/>
      <c r="C323" s="12"/>
      <c r="D323" s="13"/>
      <c r="E323" s="13"/>
      <c r="F323" s="13"/>
      <c r="G323" s="13"/>
      <c r="H323" s="13"/>
      <c r="I323" s="13"/>
    </row>
    <row r="324" spans="1:9" s="9" customFormat="1" ht="15" x14ac:dyDescent="0.25">
      <c r="A324" s="10"/>
      <c r="B324" s="10"/>
      <c r="C324" s="12"/>
      <c r="D324" s="13"/>
      <c r="E324" s="13"/>
      <c r="F324" s="13"/>
      <c r="G324" s="13"/>
      <c r="H324" s="13"/>
      <c r="I324" s="13"/>
    </row>
    <row r="325" spans="1:9" s="9" customFormat="1" ht="15" x14ac:dyDescent="0.25">
      <c r="A325" s="10"/>
      <c r="B325" s="10"/>
      <c r="C325" s="12"/>
      <c r="D325" s="13"/>
      <c r="E325" s="13"/>
      <c r="F325" s="13"/>
      <c r="G325" s="13"/>
      <c r="H325" s="13"/>
      <c r="I325" s="13"/>
    </row>
    <row r="326" spans="1:9" s="9" customFormat="1" ht="15" x14ac:dyDescent="0.25">
      <c r="A326" s="10"/>
      <c r="B326" s="10"/>
      <c r="C326" s="12"/>
      <c r="D326" s="13"/>
      <c r="E326" s="13"/>
      <c r="F326" s="13"/>
      <c r="G326" s="13"/>
      <c r="H326" s="13"/>
      <c r="I326" s="13"/>
    </row>
    <row r="327" spans="1:9" s="9" customFormat="1" ht="15" x14ac:dyDescent="0.25">
      <c r="A327" s="10"/>
      <c r="B327" s="10"/>
      <c r="C327" s="12"/>
      <c r="D327" s="13"/>
      <c r="E327" s="13"/>
      <c r="F327" s="13"/>
      <c r="G327" s="13"/>
      <c r="H327" s="13"/>
      <c r="I327" s="13"/>
    </row>
    <row r="328" spans="1:9" s="9" customFormat="1" ht="15" x14ac:dyDescent="0.25">
      <c r="A328" s="10"/>
      <c r="B328" s="10"/>
      <c r="C328" s="12"/>
      <c r="D328" s="13"/>
      <c r="E328" s="13"/>
      <c r="F328" s="13"/>
      <c r="G328" s="13"/>
      <c r="H328" s="13"/>
      <c r="I328" s="13"/>
    </row>
    <row r="329" spans="1:9" s="9" customFormat="1" ht="15" x14ac:dyDescent="0.25">
      <c r="A329" s="10"/>
      <c r="B329" s="10"/>
      <c r="C329" s="12"/>
      <c r="D329" s="13"/>
      <c r="E329" s="13"/>
      <c r="F329" s="13"/>
      <c r="G329" s="13"/>
      <c r="H329" s="13"/>
      <c r="I329" s="13"/>
    </row>
    <row r="330" spans="1:9" s="9" customFormat="1" ht="15" x14ac:dyDescent="0.25">
      <c r="A330" s="10"/>
      <c r="B330" s="10"/>
      <c r="C330" s="12"/>
      <c r="D330" s="13"/>
      <c r="E330" s="13"/>
      <c r="F330" s="13"/>
      <c r="G330" s="13"/>
      <c r="H330" s="13"/>
      <c r="I330" s="13"/>
    </row>
    <row r="331" spans="1:9" s="9" customFormat="1" ht="15" x14ac:dyDescent="0.25">
      <c r="A331" s="10"/>
      <c r="B331" s="10"/>
      <c r="C331" s="12"/>
      <c r="D331" s="13"/>
      <c r="E331" s="13"/>
      <c r="F331" s="13"/>
      <c r="G331" s="13"/>
      <c r="H331" s="13"/>
      <c r="I331" s="13"/>
    </row>
    <row r="332" spans="1:9" s="9" customFormat="1" ht="15" x14ac:dyDescent="0.25">
      <c r="A332" s="10"/>
      <c r="B332" s="10"/>
      <c r="C332" s="12"/>
      <c r="D332" s="13"/>
      <c r="E332" s="13"/>
      <c r="F332" s="13"/>
      <c r="G332" s="13"/>
      <c r="H332" s="13"/>
      <c r="I332" s="13"/>
    </row>
    <row r="333" spans="1:9" s="9" customFormat="1" ht="15" x14ac:dyDescent="0.25">
      <c r="A333" s="10"/>
      <c r="B333" s="10"/>
      <c r="C333" s="12"/>
      <c r="D333" s="13"/>
      <c r="E333" s="13"/>
      <c r="F333" s="13"/>
      <c r="G333" s="13"/>
      <c r="H333" s="13"/>
      <c r="I333" s="13"/>
    </row>
    <row r="334" spans="1:9" s="9" customFormat="1" ht="15" x14ac:dyDescent="0.25">
      <c r="A334" s="10"/>
      <c r="B334" s="10"/>
      <c r="C334" s="12"/>
      <c r="D334" s="13"/>
      <c r="E334" s="13"/>
      <c r="F334" s="13"/>
      <c r="G334" s="13"/>
      <c r="H334" s="13"/>
      <c r="I334" s="13"/>
    </row>
    <row r="335" spans="1:9" s="9" customFormat="1" ht="15" x14ac:dyDescent="0.25">
      <c r="A335" s="10"/>
      <c r="B335" s="10"/>
      <c r="C335" s="12"/>
      <c r="D335" s="13"/>
      <c r="E335" s="13"/>
      <c r="F335" s="13"/>
      <c r="G335" s="13"/>
      <c r="H335" s="13"/>
      <c r="I335" s="13"/>
    </row>
    <row r="336" spans="1:9" s="9" customFormat="1" ht="15" x14ac:dyDescent="0.25">
      <c r="A336" s="10"/>
      <c r="B336" s="10"/>
      <c r="C336" s="12"/>
      <c r="D336" s="13"/>
      <c r="E336" s="13"/>
      <c r="F336" s="13"/>
      <c r="G336" s="13"/>
      <c r="H336" s="13"/>
      <c r="I336" s="13"/>
    </row>
    <row r="337" spans="3:9" x14ac:dyDescent="0.25">
      <c r="C337" s="70"/>
      <c r="D337" s="71"/>
      <c r="E337" s="71"/>
      <c r="F337" s="71"/>
      <c r="G337" s="71"/>
      <c r="H337" s="71"/>
      <c r="I337" s="71"/>
    </row>
    <row r="338" spans="3:9" x14ac:dyDescent="0.25">
      <c r="C338" s="70"/>
      <c r="D338" s="71"/>
      <c r="E338" s="71"/>
      <c r="F338" s="71"/>
      <c r="G338" s="71"/>
      <c r="H338" s="71"/>
      <c r="I338" s="71"/>
    </row>
    <row r="339" spans="3:9" x14ac:dyDescent="0.25">
      <c r="C339" s="70"/>
      <c r="D339" s="71"/>
      <c r="E339" s="71"/>
      <c r="F339" s="71"/>
      <c r="G339" s="71"/>
      <c r="H339" s="71"/>
      <c r="I339" s="71"/>
    </row>
    <row r="340" spans="3:9" x14ac:dyDescent="0.25">
      <c r="C340" s="70"/>
      <c r="D340" s="71"/>
      <c r="E340" s="71"/>
      <c r="F340" s="71"/>
      <c r="G340" s="71"/>
      <c r="H340" s="71"/>
      <c r="I340" s="71"/>
    </row>
    <row r="341" spans="3:9" x14ac:dyDescent="0.25">
      <c r="C341" s="70"/>
      <c r="D341" s="71"/>
      <c r="E341" s="71"/>
      <c r="F341" s="71"/>
      <c r="G341" s="71"/>
      <c r="H341" s="71"/>
      <c r="I341" s="71"/>
    </row>
    <row r="342" spans="3:9" x14ac:dyDescent="0.25">
      <c r="C342" s="70"/>
      <c r="D342" s="71"/>
      <c r="E342" s="71"/>
      <c r="F342" s="71"/>
      <c r="G342" s="71"/>
      <c r="H342" s="71"/>
      <c r="I342" s="71"/>
    </row>
    <row r="343" spans="3:9" x14ac:dyDescent="0.25">
      <c r="C343" s="70"/>
      <c r="D343" s="71"/>
      <c r="E343" s="71"/>
      <c r="F343" s="71"/>
      <c r="G343" s="71"/>
      <c r="H343" s="71"/>
      <c r="I343" s="71"/>
    </row>
    <row r="344" spans="3:9" x14ac:dyDescent="0.25">
      <c r="C344" s="70"/>
      <c r="D344" s="71"/>
      <c r="E344" s="71"/>
      <c r="F344" s="71"/>
      <c r="G344" s="71"/>
      <c r="H344" s="71"/>
      <c r="I344" s="71"/>
    </row>
    <row r="345" spans="3:9" x14ac:dyDescent="0.25">
      <c r="C345" s="70"/>
      <c r="D345" s="71"/>
      <c r="E345" s="71"/>
      <c r="F345" s="71"/>
      <c r="G345" s="71"/>
      <c r="H345" s="71"/>
      <c r="I345" s="71"/>
    </row>
    <row r="346" spans="3:9" x14ac:dyDescent="0.25">
      <c r="C346" s="70"/>
      <c r="D346" s="71"/>
      <c r="E346" s="71"/>
      <c r="F346" s="71"/>
      <c r="G346" s="71"/>
      <c r="H346" s="71"/>
      <c r="I346" s="71"/>
    </row>
    <row r="347" spans="3:9" x14ac:dyDescent="0.25">
      <c r="C347" s="70"/>
      <c r="D347" s="71"/>
      <c r="E347" s="71"/>
      <c r="F347" s="71"/>
      <c r="G347" s="71"/>
      <c r="H347" s="71"/>
      <c r="I347" s="71"/>
    </row>
    <row r="348" spans="3:9" x14ac:dyDescent="0.25">
      <c r="C348" s="70"/>
      <c r="D348" s="71"/>
      <c r="E348" s="71"/>
      <c r="F348" s="71"/>
      <c r="G348" s="71"/>
      <c r="H348" s="71"/>
      <c r="I348" s="71"/>
    </row>
    <row r="349" spans="3:9" x14ac:dyDescent="0.25">
      <c r="C349" s="70"/>
      <c r="D349" s="71"/>
      <c r="E349" s="71"/>
      <c r="F349" s="71"/>
      <c r="G349" s="71"/>
      <c r="H349" s="71"/>
      <c r="I349" s="71"/>
    </row>
    <row r="350" spans="3:9" x14ac:dyDescent="0.25">
      <c r="C350" s="70"/>
      <c r="D350" s="71"/>
      <c r="E350" s="71"/>
      <c r="F350" s="71"/>
      <c r="G350" s="71"/>
      <c r="H350" s="71"/>
      <c r="I350" s="71"/>
    </row>
    <row r="351" spans="3:9" x14ac:dyDescent="0.25">
      <c r="C351" s="70"/>
      <c r="D351" s="71"/>
      <c r="E351" s="71"/>
      <c r="F351" s="71"/>
      <c r="G351" s="71"/>
      <c r="H351" s="71"/>
      <c r="I351" s="71"/>
    </row>
    <row r="352" spans="3:9" x14ac:dyDescent="0.25">
      <c r="C352" s="70"/>
      <c r="D352" s="71"/>
      <c r="E352" s="71"/>
      <c r="F352" s="71"/>
      <c r="G352" s="71"/>
      <c r="H352" s="71"/>
      <c r="I352" s="71"/>
    </row>
    <row r="353" spans="3:9" x14ac:dyDescent="0.25">
      <c r="C353" s="70"/>
      <c r="D353" s="71"/>
      <c r="E353" s="71"/>
      <c r="F353" s="71"/>
      <c r="G353" s="71"/>
      <c r="H353" s="71"/>
      <c r="I353" s="71"/>
    </row>
    <row r="354" spans="3:9" x14ac:dyDescent="0.25">
      <c r="C354" s="70"/>
      <c r="D354" s="71"/>
      <c r="E354" s="71"/>
      <c r="F354" s="71"/>
      <c r="G354" s="71"/>
      <c r="H354" s="71"/>
      <c r="I354" s="71"/>
    </row>
    <row r="355" spans="3:9" x14ac:dyDescent="0.25">
      <c r="C355" s="70"/>
      <c r="D355" s="71"/>
      <c r="E355" s="71"/>
      <c r="F355" s="71"/>
      <c r="G355" s="71"/>
      <c r="H355" s="71"/>
      <c r="I355" s="71"/>
    </row>
    <row r="356" spans="3:9" x14ac:dyDescent="0.25">
      <c r="C356" s="70"/>
      <c r="D356" s="71"/>
      <c r="E356" s="71"/>
      <c r="F356" s="71"/>
      <c r="G356" s="71"/>
      <c r="H356" s="71"/>
      <c r="I356" s="71"/>
    </row>
    <row r="357" spans="3:9" x14ac:dyDescent="0.25">
      <c r="C357" s="70"/>
      <c r="D357" s="71"/>
      <c r="E357" s="71"/>
      <c r="F357" s="71"/>
      <c r="G357" s="71"/>
      <c r="H357" s="71"/>
      <c r="I357" s="71"/>
    </row>
    <row r="358" spans="3:9" x14ac:dyDescent="0.25">
      <c r="C358" s="70"/>
      <c r="D358" s="71"/>
      <c r="E358" s="71"/>
      <c r="F358" s="71"/>
      <c r="G358" s="71"/>
      <c r="H358" s="71"/>
      <c r="I358" s="71"/>
    </row>
    <row r="359" spans="3:9" x14ac:dyDescent="0.25">
      <c r="C359" s="70"/>
      <c r="D359" s="71"/>
      <c r="E359" s="71"/>
      <c r="F359" s="71"/>
      <c r="G359" s="71"/>
      <c r="H359" s="71"/>
      <c r="I359" s="71"/>
    </row>
    <row r="360" spans="3:9" x14ac:dyDescent="0.25">
      <c r="C360" s="70"/>
      <c r="D360" s="71"/>
      <c r="E360" s="71"/>
      <c r="F360" s="71"/>
      <c r="G360" s="71"/>
      <c r="H360" s="71"/>
      <c r="I360" s="71"/>
    </row>
    <row r="361" spans="3:9" x14ac:dyDescent="0.25">
      <c r="C361" s="70"/>
      <c r="D361" s="71"/>
      <c r="E361" s="71"/>
      <c r="F361" s="71"/>
      <c r="G361" s="71"/>
      <c r="H361" s="71"/>
      <c r="I361" s="71"/>
    </row>
    <row r="362" spans="3:9" x14ac:dyDescent="0.25">
      <c r="C362" s="70"/>
      <c r="D362" s="71"/>
      <c r="E362" s="71"/>
      <c r="F362" s="71"/>
      <c r="G362" s="71"/>
      <c r="H362" s="71"/>
      <c r="I362" s="71"/>
    </row>
    <row r="363" spans="3:9" x14ac:dyDescent="0.25">
      <c r="C363" s="70"/>
      <c r="D363" s="71"/>
      <c r="E363" s="71"/>
      <c r="F363" s="71"/>
      <c r="G363" s="71"/>
      <c r="H363" s="71"/>
      <c r="I363" s="71"/>
    </row>
    <row r="364" spans="3:9" x14ac:dyDescent="0.25">
      <c r="C364" s="70"/>
      <c r="D364" s="71"/>
      <c r="E364" s="71"/>
      <c r="F364" s="71"/>
      <c r="G364" s="71"/>
      <c r="H364" s="71"/>
      <c r="I364" s="71"/>
    </row>
    <row r="365" spans="3:9" x14ac:dyDescent="0.25">
      <c r="C365" s="70"/>
      <c r="D365" s="71"/>
      <c r="E365" s="71"/>
      <c r="F365" s="71"/>
      <c r="G365" s="71"/>
      <c r="H365" s="71"/>
      <c r="I365" s="71"/>
    </row>
    <row r="366" spans="3:9" x14ac:dyDescent="0.25">
      <c r="C366" s="70"/>
      <c r="D366" s="71"/>
      <c r="E366" s="71"/>
      <c r="F366" s="71"/>
      <c r="G366" s="71"/>
      <c r="H366" s="71"/>
      <c r="I366" s="71"/>
    </row>
    <row r="367" spans="3:9" x14ac:dyDescent="0.25">
      <c r="C367" s="70"/>
      <c r="D367" s="71"/>
      <c r="E367" s="71"/>
      <c r="F367" s="71"/>
      <c r="G367" s="71"/>
      <c r="H367" s="71"/>
      <c r="I367" s="71"/>
    </row>
    <row r="368" spans="3:9" x14ac:dyDescent="0.25">
      <c r="C368" s="70"/>
      <c r="D368" s="71"/>
      <c r="E368" s="71"/>
      <c r="F368" s="71"/>
      <c r="G368" s="71"/>
      <c r="H368" s="71"/>
      <c r="I368" s="71"/>
    </row>
    <row r="369" spans="3:9" x14ac:dyDescent="0.25">
      <c r="C369" s="70"/>
      <c r="D369" s="71"/>
      <c r="E369" s="71"/>
      <c r="F369" s="71"/>
      <c r="G369" s="71"/>
      <c r="H369" s="71"/>
      <c r="I369" s="71"/>
    </row>
    <row r="370" spans="3:9" x14ac:dyDescent="0.25">
      <c r="C370" s="70"/>
      <c r="D370" s="71"/>
      <c r="E370" s="71"/>
      <c r="F370" s="71"/>
      <c r="G370" s="71"/>
      <c r="H370" s="71"/>
      <c r="I370" s="71"/>
    </row>
    <row r="371" spans="3:9" x14ac:dyDescent="0.25">
      <c r="C371" s="70"/>
      <c r="D371" s="71"/>
      <c r="E371" s="71"/>
      <c r="F371" s="71"/>
      <c r="G371" s="71"/>
      <c r="H371" s="71"/>
      <c r="I371" s="71"/>
    </row>
    <row r="372" spans="3:9" x14ac:dyDescent="0.25">
      <c r="C372" s="70"/>
      <c r="D372" s="71"/>
      <c r="E372" s="71"/>
      <c r="F372" s="71"/>
      <c r="G372" s="71"/>
      <c r="H372" s="71"/>
      <c r="I372" s="71"/>
    </row>
    <row r="373" spans="3:9" x14ac:dyDescent="0.25">
      <c r="C373" s="70"/>
      <c r="D373" s="71"/>
      <c r="E373" s="71"/>
      <c r="F373" s="71"/>
      <c r="G373" s="71"/>
      <c r="H373" s="71"/>
      <c r="I373" s="71"/>
    </row>
    <row r="374" spans="3:9" x14ac:dyDescent="0.25">
      <c r="C374" s="70"/>
      <c r="D374" s="71"/>
      <c r="E374" s="71"/>
      <c r="F374" s="71"/>
      <c r="G374" s="71"/>
      <c r="H374" s="71"/>
      <c r="I374" s="71"/>
    </row>
    <row r="375" spans="3:9" x14ac:dyDescent="0.25">
      <c r="C375" s="70"/>
      <c r="D375" s="71"/>
      <c r="E375" s="71"/>
      <c r="F375" s="71"/>
      <c r="G375" s="71"/>
      <c r="H375" s="71"/>
      <c r="I375" s="71"/>
    </row>
    <row r="376" spans="3:9" x14ac:dyDescent="0.25">
      <c r="C376" s="70"/>
      <c r="D376" s="71"/>
      <c r="E376" s="71"/>
      <c r="F376" s="71"/>
      <c r="G376" s="71"/>
      <c r="H376" s="71"/>
      <c r="I376" s="71"/>
    </row>
    <row r="377" spans="3:9" x14ac:dyDescent="0.25">
      <c r="C377" s="70"/>
      <c r="D377" s="71"/>
      <c r="E377" s="71"/>
      <c r="F377" s="71"/>
      <c r="G377" s="71"/>
      <c r="H377" s="71"/>
      <c r="I377" s="71"/>
    </row>
    <row r="378" spans="3:9" x14ac:dyDescent="0.25">
      <c r="C378" s="70"/>
      <c r="D378" s="71"/>
      <c r="E378" s="71"/>
      <c r="F378" s="71"/>
      <c r="G378" s="71"/>
      <c r="H378" s="71"/>
      <c r="I378" s="71"/>
    </row>
    <row r="379" spans="3:9" x14ac:dyDescent="0.25">
      <c r="C379" s="70"/>
      <c r="D379" s="71"/>
      <c r="E379" s="71"/>
      <c r="F379" s="71"/>
      <c r="G379" s="71"/>
      <c r="H379" s="71"/>
      <c r="I379" s="71"/>
    </row>
    <row r="380" spans="3:9" x14ac:dyDescent="0.25">
      <c r="C380" s="70"/>
      <c r="D380" s="71"/>
      <c r="E380" s="71"/>
      <c r="F380" s="71"/>
      <c r="G380" s="71"/>
      <c r="H380" s="71"/>
      <c r="I380" s="71"/>
    </row>
    <row r="381" spans="3:9" x14ac:dyDescent="0.25">
      <c r="C381" s="70"/>
      <c r="D381" s="71"/>
      <c r="E381" s="71"/>
      <c r="F381" s="71"/>
      <c r="G381" s="71"/>
      <c r="H381" s="71"/>
      <c r="I381" s="71"/>
    </row>
    <row r="382" spans="3:9" x14ac:dyDescent="0.25">
      <c r="C382" s="70"/>
      <c r="D382" s="71"/>
      <c r="E382" s="71"/>
      <c r="F382" s="71"/>
      <c r="G382" s="71"/>
      <c r="H382" s="71"/>
      <c r="I382" s="71"/>
    </row>
    <row r="383" spans="3:9" x14ac:dyDescent="0.25">
      <c r="C383" s="70"/>
      <c r="D383" s="71"/>
      <c r="E383" s="71"/>
      <c r="F383" s="71"/>
      <c r="G383" s="71"/>
      <c r="H383" s="71"/>
      <c r="I383" s="71"/>
    </row>
    <row r="384" spans="3:9" x14ac:dyDescent="0.25">
      <c r="C384" s="70"/>
      <c r="D384" s="71"/>
      <c r="E384" s="71"/>
      <c r="F384" s="71"/>
      <c r="G384" s="71"/>
      <c r="H384" s="71"/>
      <c r="I384" s="71"/>
    </row>
    <row r="385" spans="3:9" x14ac:dyDescent="0.25">
      <c r="C385" s="70"/>
      <c r="D385" s="71"/>
      <c r="E385" s="71"/>
      <c r="F385" s="71"/>
      <c r="G385" s="71"/>
      <c r="H385" s="71"/>
      <c r="I385" s="71"/>
    </row>
    <row r="386" spans="3:9" x14ac:dyDescent="0.25">
      <c r="C386" s="70"/>
      <c r="D386" s="71"/>
      <c r="E386" s="71"/>
      <c r="F386" s="71"/>
      <c r="G386" s="71"/>
      <c r="H386" s="71"/>
      <c r="I386" s="71"/>
    </row>
    <row r="387" spans="3:9" x14ac:dyDescent="0.25">
      <c r="C387" s="70"/>
      <c r="D387" s="71"/>
      <c r="E387" s="71"/>
      <c r="F387" s="71"/>
      <c r="G387" s="71"/>
      <c r="H387" s="71"/>
      <c r="I387" s="71"/>
    </row>
    <row r="388" spans="3:9" x14ac:dyDescent="0.25">
      <c r="C388" s="70"/>
      <c r="D388" s="71"/>
      <c r="E388" s="71"/>
      <c r="F388" s="71"/>
      <c r="G388" s="71"/>
      <c r="H388" s="71"/>
      <c r="I388" s="71"/>
    </row>
    <row r="389" spans="3:9" x14ac:dyDescent="0.25">
      <c r="C389" s="70"/>
      <c r="D389" s="71"/>
      <c r="E389" s="71"/>
      <c r="F389" s="71"/>
      <c r="G389" s="71"/>
      <c r="H389" s="71"/>
      <c r="I389" s="71"/>
    </row>
    <row r="390" spans="3:9" x14ac:dyDescent="0.25">
      <c r="C390" s="70"/>
      <c r="D390" s="71"/>
      <c r="E390" s="71"/>
      <c r="F390" s="71"/>
      <c r="G390" s="71"/>
      <c r="H390" s="71"/>
      <c r="I390" s="71"/>
    </row>
    <row r="391" spans="3:9" x14ac:dyDescent="0.25">
      <c r="C391" s="70"/>
      <c r="D391" s="71"/>
      <c r="E391" s="71"/>
      <c r="F391" s="71"/>
      <c r="G391" s="71"/>
      <c r="H391" s="71"/>
      <c r="I391" s="71"/>
    </row>
    <row r="392" spans="3:9" x14ac:dyDescent="0.25">
      <c r="C392" s="70"/>
      <c r="D392" s="71"/>
      <c r="E392" s="71"/>
      <c r="F392" s="71"/>
      <c r="G392" s="71"/>
      <c r="H392" s="71"/>
      <c r="I392" s="71"/>
    </row>
    <row r="393" spans="3:9" x14ac:dyDescent="0.25">
      <c r="C393" s="70"/>
      <c r="D393" s="71"/>
      <c r="E393" s="71"/>
      <c r="F393" s="71"/>
      <c r="G393" s="71"/>
      <c r="H393" s="71"/>
      <c r="I393" s="71"/>
    </row>
    <row r="394" spans="3:9" x14ac:dyDescent="0.25">
      <c r="C394" s="70"/>
      <c r="D394" s="71"/>
      <c r="E394" s="71"/>
      <c r="F394" s="71"/>
      <c r="G394" s="71"/>
      <c r="H394" s="71"/>
      <c r="I394" s="71"/>
    </row>
    <row r="395" spans="3:9" x14ac:dyDescent="0.25">
      <c r="C395" s="70"/>
      <c r="D395" s="71"/>
      <c r="E395" s="71"/>
      <c r="F395" s="71"/>
      <c r="G395" s="71"/>
      <c r="H395" s="71"/>
      <c r="I395" s="71"/>
    </row>
    <row r="396" spans="3:9" x14ac:dyDescent="0.25">
      <c r="C396" s="70"/>
      <c r="D396" s="71"/>
      <c r="E396" s="71"/>
      <c r="F396" s="71"/>
      <c r="G396" s="71"/>
      <c r="H396" s="71"/>
      <c r="I396" s="71"/>
    </row>
    <row r="397" spans="3:9" x14ac:dyDescent="0.25">
      <c r="C397" s="70"/>
      <c r="D397" s="71"/>
      <c r="E397" s="71"/>
      <c r="F397" s="71"/>
      <c r="G397" s="71"/>
      <c r="H397" s="71"/>
      <c r="I397" s="71"/>
    </row>
    <row r="398" spans="3:9" x14ac:dyDescent="0.25">
      <c r="C398" s="70"/>
      <c r="D398" s="71"/>
      <c r="E398" s="71"/>
      <c r="F398" s="71"/>
      <c r="G398" s="71"/>
      <c r="H398" s="71"/>
      <c r="I398" s="71"/>
    </row>
    <row r="399" spans="3:9" x14ac:dyDescent="0.25">
      <c r="C399" s="70"/>
      <c r="D399" s="71"/>
      <c r="E399" s="71"/>
      <c r="F399" s="71"/>
      <c r="G399" s="71"/>
      <c r="H399" s="71"/>
      <c r="I399" s="71"/>
    </row>
    <row r="400" spans="3:9" x14ac:dyDescent="0.25">
      <c r="C400" s="70"/>
      <c r="D400" s="71"/>
      <c r="E400" s="71"/>
      <c r="F400" s="71"/>
      <c r="G400" s="71"/>
      <c r="H400" s="71"/>
      <c r="I400" s="71"/>
    </row>
    <row r="401" spans="3:9" x14ac:dyDescent="0.25">
      <c r="C401" s="70"/>
      <c r="D401" s="71"/>
      <c r="E401" s="71"/>
      <c r="F401" s="71"/>
      <c r="G401" s="71"/>
      <c r="H401" s="71"/>
      <c r="I401" s="71"/>
    </row>
    <row r="402" spans="3:9" x14ac:dyDescent="0.25">
      <c r="C402" s="70"/>
      <c r="D402" s="71"/>
      <c r="E402" s="71"/>
      <c r="F402" s="71"/>
      <c r="G402" s="71"/>
      <c r="H402" s="71"/>
      <c r="I402" s="71"/>
    </row>
    <row r="403" spans="3:9" x14ac:dyDescent="0.25">
      <c r="C403" s="70"/>
      <c r="D403" s="71"/>
      <c r="E403" s="71"/>
      <c r="F403" s="71"/>
      <c r="G403" s="71"/>
      <c r="H403" s="71"/>
      <c r="I403" s="71"/>
    </row>
    <row r="404" spans="3:9" x14ac:dyDescent="0.25">
      <c r="C404" s="70"/>
      <c r="D404" s="71"/>
      <c r="E404" s="71"/>
      <c r="F404" s="71"/>
      <c r="G404" s="71"/>
      <c r="H404" s="71"/>
      <c r="I404" s="71"/>
    </row>
    <row r="405" spans="3:9" x14ac:dyDescent="0.25">
      <c r="C405" s="70"/>
      <c r="D405" s="71"/>
      <c r="E405" s="71"/>
      <c r="F405" s="71"/>
      <c r="G405" s="71"/>
      <c r="H405" s="71"/>
      <c r="I405" s="71"/>
    </row>
    <row r="406" spans="3:9" x14ac:dyDescent="0.25">
      <c r="C406" s="70"/>
      <c r="D406" s="71"/>
      <c r="E406" s="71"/>
      <c r="F406" s="71"/>
      <c r="G406" s="71"/>
      <c r="H406" s="71"/>
      <c r="I406" s="71"/>
    </row>
    <row r="407" spans="3:9" x14ac:dyDescent="0.25">
      <c r="C407" s="70"/>
      <c r="D407" s="71"/>
      <c r="E407" s="71"/>
      <c r="F407" s="71"/>
      <c r="G407" s="71"/>
      <c r="H407" s="71"/>
      <c r="I407" s="71"/>
    </row>
    <row r="408" spans="3:9" x14ac:dyDescent="0.25">
      <c r="C408" s="70"/>
      <c r="D408" s="71"/>
      <c r="E408" s="71"/>
      <c r="F408" s="71"/>
      <c r="G408" s="71"/>
      <c r="H408" s="71"/>
      <c r="I408" s="71"/>
    </row>
    <row r="409" spans="3:9" x14ac:dyDescent="0.25">
      <c r="C409" s="70"/>
      <c r="D409" s="71"/>
      <c r="E409" s="71"/>
      <c r="F409" s="71"/>
      <c r="G409" s="71"/>
      <c r="H409" s="71"/>
      <c r="I409" s="71"/>
    </row>
    <row r="410" spans="3:9" x14ac:dyDescent="0.25">
      <c r="C410" s="70"/>
      <c r="D410" s="71"/>
      <c r="E410" s="71"/>
      <c r="F410" s="71"/>
      <c r="G410" s="71"/>
      <c r="H410" s="71"/>
      <c r="I410" s="71"/>
    </row>
    <row r="411" spans="3:9" x14ac:dyDescent="0.25">
      <c r="C411" s="70"/>
      <c r="D411" s="71"/>
      <c r="E411" s="71"/>
      <c r="F411" s="71"/>
      <c r="G411" s="71"/>
      <c r="H411" s="71"/>
      <c r="I411" s="71"/>
    </row>
    <row r="412" spans="3:9" x14ac:dyDescent="0.25">
      <c r="C412" s="70"/>
      <c r="D412" s="71"/>
      <c r="E412" s="71"/>
      <c r="F412" s="71"/>
      <c r="G412" s="71"/>
      <c r="H412" s="71"/>
      <c r="I412" s="71"/>
    </row>
    <row r="413" spans="3:9" x14ac:dyDescent="0.25">
      <c r="C413" s="70"/>
      <c r="D413" s="71"/>
      <c r="E413" s="71"/>
      <c r="F413" s="71"/>
      <c r="G413" s="71"/>
      <c r="H413" s="71"/>
      <c r="I413" s="71"/>
    </row>
    <row r="414" spans="3:9" x14ac:dyDescent="0.25">
      <c r="C414" s="70"/>
      <c r="D414" s="71"/>
      <c r="E414" s="71"/>
      <c r="F414" s="71"/>
      <c r="G414" s="71"/>
      <c r="H414" s="71"/>
      <c r="I414" s="71"/>
    </row>
    <row r="415" spans="3:9" x14ac:dyDescent="0.25">
      <c r="C415" s="70"/>
      <c r="D415" s="71"/>
      <c r="E415" s="71"/>
      <c r="F415" s="71"/>
      <c r="G415" s="71"/>
      <c r="H415" s="71"/>
      <c r="I415" s="71"/>
    </row>
    <row r="416" spans="3:9" x14ac:dyDescent="0.25">
      <c r="C416" s="70"/>
      <c r="D416" s="71"/>
      <c r="E416" s="71"/>
      <c r="F416" s="71"/>
      <c r="G416" s="71"/>
      <c r="H416" s="71"/>
      <c r="I416" s="71"/>
    </row>
    <row r="417" spans="3:9" x14ac:dyDescent="0.25">
      <c r="C417" s="70"/>
      <c r="D417" s="71"/>
      <c r="E417" s="71"/>
      <c r="F417" s="71"/>
      <c r="G417" s="71"/>
      <c r="H417" s="71"/>
      <c r="I417" s="71"/>
    </row>
    <row r="418" spans="3:9" x14ac:dyDescent="0.25">
      <c r="C418" s="70"/>
      <c r="D418" s="71"/>
      <c r="E418" s="71"/>
      <c r="F418" s="71"/>
      <c r="G418" s="71"/>
      <c r="H418" s="71"/>
      <c r="I418" s="71"/>
    </row>
    <row r="419" spans="3:9" x14ac:dyDescent="0.25">
      <c r="C419" s="70"/>
      <c r="D419" s="71"/>
      <c r="E419" s="71"/>
      <c r="F419" s="71"/>
      <c r="G419" s="71"/>
      <c r="H419" s="71"/>
      <c r="I419" s="71"/>
    </row>
    <row r="420" spans="3:9" x14ac:dyDescent="0.25">
      <c r="C420" s="70"/>
      <c r="D420" s="71"/>
      <c r="E420" s="71"/>
      <c r="F420" s="71"/>
      <c r="G420" s="71"/>
      <c r="H420" s="71"/>
      <c r="I420" s="71"/>
    </row>
    <row r="421" spans="3:9" x14ac:dyDescent="0.25">
      <c r="C421" s="70"/>
      <c r="D421" s="71"/>
      <c r="E421" s="71"/>
      <c r="F421" s="71"/>
      <c r="G421" s="71"/>
      <c r="H421" s="71"/>
      <c r="I421" s="71"/>
    </row>
    <row r="422" spans="3:9" x14ac:dyDescent="0.25">
      <c r="C422" s="70"/>
      <c r="D422" s="71"/>
      <c r="E422" s="71"/>
      <c r="F422" s="71"/>
      <c r="G422" s="71"/>
      <c r="H422" s="71"/>
      <c r="I422" s="71"/>
    </row>
    <row r="423" spans="3:9" x14ac:dyDescent="0.25">
      <c r="C423" s="70"/>
      <c r="D423" s="71"/>
      <c r="E423" s="71"/>
      <c r="F423" s="71"/>
      <c r="G423" s="71"/>
      <c r="H423" s="71"/>
      <c r="I423" s="71"/>
    </row>
    <row r="424" spans="3:9" x14ac:dyDescent="0.25">
      <c r="C424" s="70"/>
      <c r="D424" s="71"/>
      <c r="E424" s="71"/>
      <c r="F424" s="71"/>
      <c r="G424" s="71"/>
      <c r="H424" s="71"/>
      <c r="I424" s="71"/>
    </row>
    <row r="425" spans="3:9" x14ac:dyDescent="0.25">
      <c r="C425" s="70"/>
      <c r="D425" s="71"/>
      <c r="E425" s="71"/>
      <c r="F425" s="71"/>
      <c r="G425" s="71"/>
      <c r="H425" s="71"/>
      <c r="I425" s="71"/>
    </row>
    <row r="426" spans="3:9" x14ac:dyDescent="0.25">
      <c r="C426" s="70"/>
      <c r="D426" s="71"/>
      <c r="E426" s="71"/>
      <c r="F426" s="71"/>
      <c r="G426" s="71"/>
      <c r="H426" s="71"/>
      <c r="I426" s="71"/>
    </row>
    <row r="427" spans="3:9" x14ac:dyDescent="0.25">
      <c r="C427" s="70"/>
      <c r="D427" s="71"/>
      <c r="E427" s="71"/>
      <c r="F427" s="71"/>
      <c r="G427" s="71"/>
      <c r="H427" s="71"/>
      <c r="I427" s="71"/>
    </row>
    <row r="428" spans="3:9" x14ac:dyDescent="0.25">
      <c r="C428" s="70"/>
      <c r="D428" s="71"/>
      <c r="E428" s="71"/>
      <c r="F428" s="71"/>
      <c r="G428" s="71"/>
      <c r="H428" s="71"/>
      <c r="I428" s="71"/>
    </row>
    <row r="429" spans="3:9" x14ac:dyDescent="0.25">
      <c r="C429" s="70"/>
      <c r="D429" s="71"/>
      <c r="E429" s="71"/>
      <c r="F429" s="71"/>
      <c r="G429" s="71"/>
      <c r="H429" s="71"/>
      <c r="I429" s="71"/>
    </row>
    <row r="430" spans="3:9" x14ac:dyDescent="0.25">
      <c r="C430" s="70"/>
      <c r="D430" s="71"/>
      <c r="E430" s="71"/>
      <c r="F430" s="71"/>
      <c r="G430" s="71"/>
      <c r="H430" s="71"/>
      <c r="I430" s="71"/>
    </row>
    <row r="431" spans="3:9" x14ac:dyDescent="0.25">
      <c r="C431" s="70"/>
      <c r="D431" s="71"/>
      <c r="E431" s="71"/>
      <c r="F431" s="71"/>
      <c r="G431" s="71"/>
      <c r="H431" s="71"/>
      <c r="I431" s="71"/>
    </row>
    <row r="432" spans="3:9" x14ac:dyDescent="0.25">
      <c r="C432" s="70"/>
      <c r="D432" s="71"/>
      <c r="E432" s="71"/>
      <c r="F432" s="71"/>
      <c r="G432" s="71"/>
      <c r="H432" s="71"/>
      <c r="I432" s="71"/>
    </row>
    <row r="433" spans="3:9" x14ac:dyDescent="0.25">
      <c r="C433" s="70"/>
      <c r="D433" s="71"/>
      <c r="E433" s="71"/>
      <c r="F433" s="71"/>
      <c r="G433" s="71"/>
      <c r="H433" s="71"/>
      <c r="I433" s="71"/>
    </row>
    <row r="434" spans="3:9" x14ac:dyDescent="0.25">
      <c r="C434" s="70"/>
      <c r="D434" s="71"/>
      <c r="E434" s="71"/>
      <c r="F434" s="71"/>
      <c r="G434" s="71"/>
      <c r="H434" s="71"/>
      <c r="I434" s="71"/>
    </row>
    <row r="435" spans="3:9" x14ac:dyDescent="0.25">
      <c r="C435" s="70"/>
      <c r="D435" s="71"/>
      <c r="E435" s="71"/>
      <c r="F435" s="71"/>
      <c r="G435" s="71"/>
      <c r="H435" s="71"/>
      <c r="I435" s="71"/>
    </row>
    <row r="436" spans="3:9" x14ac:dyDescent="0.25">
      <c r="C436" s="70"/>
      <c r="D436" s="71"/>
      <c r="E436" s="71"/>
      <c r="F436" s="71"/>
      <c r="G436" s="71"/>
      <c r="H436" s="71"/>
      <c r="I436" s="71"/>
    </row>
    <row r="437" spans="3:9" x14ac:dyDescent="0.25">
      <c r="C437" s="70"/>
      <c r="D437" s="71"/>
      <c r="E437" s="71"/>
      <c r="F437" s="71"/>
      <c r="G437" s="71"/>
      <c r="H437" s="71"/>
      <c r="I437" s="71"/>
    </row>
    <row r="438" spans="3:9" x14ac:dyDescent="0.25">
      <c r="C438" s="70"/>
      <c r="D438" s="71"/>
      <c r="E438" s="71"/>
      <c r="F438" s="71"/>
      <c r="G438" s="71"/>
      <c r="H438" s="71"/>
      <c r="I438" s="71"/>
    </row>
    <row r="439" spans="3:9" x14ac:dyDescent="0.25">
      <c r="C439" s="70"/>
      <c r="D439" s="71"/>
      <c r="E439" s="71"/>
      <c r="F439" s="71"/>
      <c r="G439" s="71"/>
      <c r="H439" s="71"/>
      <c r="I439" s="71"/>
    </row>
    <row r="440" spans="3:9" x14ac:dyDescent="0.25">
      <c r="C440" s="70"/>
      <c r="D440" s="71"/>
      <c r="E440" s="71"/>
      <c r="F440" s="71"/>
      <c r="G440" s="71"/>
      <c r="H440" s="71"/>
      <c r="I440" s="71"/>
    </row>
    <row r="441" spans="3:9" x14ac:dyDescent="0.25">
      <c r="C441" s="70"/>
      <c r="D441" s="71"/>
      <c r="E441" s="71"/>
      <c r="F441" s="71"/>
      <c r="G441" s="71"/>
      <c r="H441" s="71"/>
      <c r="I441" s="71"/>
    </row>
    <row r="442" spans="3:9" x14ac:dyDescent="0.25">
      <c r="C442" s="70"/>
      <c r="D442" s="71"/>
      <c r="E442" s="71"/>
      <c r="F442" s="71"/>
      <c r="G442" s="71"/>
      <c r="H442" s="71"/>
      <c r="I442" s="71"/>
    </row>
    <row r="443" spans="3:9" x14ac:dyDescent="0.25">
      <c r="C443" s="70"/>
      <c r="D443" s="71"/>
      <c r="E443" s="71"/>
      <c r="F443" s="71"/>
      <c r="G443" s="71"/>
      <c r="H443" s="71"/>
      <c r="I443" s="71"/>
    </row>
    <row r="444" spans="3:9" x14ac:dyDescent="0.25">
      <c r="C444" s="70"/>
      <c r="D444" s="71"/>
      <c r="E444" s="71"/>
      <c r="F444" s="71"/>
      <c r="G444" s="71"/>
      <c r="H444" s="71"/>
      <c r="I444" s="71"/>
    </row>
    <row r="445" spans="3:9" x14ac:dyDescent="0.25">
      <c r="C445" s="70"/>
      <c r="D445" s="71"/>
      <c r="E445" s="71"/>
      <c r="F445" s="71"/>
      <c r="G445" s="71"/>
      <c r="H445" s="71"/>
      <c r="I445" s="71"/>
    </row>
    <row r="446" spans="3:9" x14ac:dyDescent="0.25">
      <c r="C446" s="70"/>
      <c r="D446" s="71"/>
      <c r="E446" s="71"/>
      <c r="F446" s="71"/>
      <c r="G446" s="71"/>
      <c r="H446" s="71"/>
      <c r="I446" s="71"/>
    </row>
    <row r="447" spans="3:9" x14ac:dyDescent="0.25">
      <c r="C447" s="70"/>
      <c r="D447" s="71"/>
      <c r="E447" s="71"/>
      <c r="F447" s="71"/>
      <c r="G447" s="71"/>
      <c r="H447" s="71"/>
      <c r="I447" s="71"/>
    </row>
    <row r="448" spans="3:9" x14ac:dyDescent="0.25">
      <c r="C448" s="70"/>
      <c r="D448" s="71"/>
      <c r="E448" s="71"/>
      <c r="F448" s="71"/>
      <c r="G448" s="71"/>
      <c r="H448" s="71"/>
      <c r="I448" s="71"/>
    </row>
    <row r="449" spans="3:9" x14ac:dyDescent="0.25">
      <c r="C449" s="70"/>
      <c r="D449" s="71"/>
      <c r="E449" s="71"/>
      <c r="F449" s="71"/>
      <c r="G449" s="71"/>
      <c r="H449" s="71"/>
      <c r="I449" s="71"/>
    </row>
    <row r="450" spans="3:9" x14ac:dyDescent="0.25">
      <c r="C450" s="70"/>
      <c r="D450" s="71"/>
      <c r="E450" s="71"/>
      <c r="F450" s="71"/>
      <c r="G450" s="71"/>
      <c r="H450" s="71"/>
      <c r="I450" s="71"/>
    </row>
    <row r="451" spans="3:9" x14ac:dyDescent="0.25">
      <c r="C451" s="70"/>
      <c r="D451" s="71"/>
      <c r="E451" s="71"/>
      <c r="F451" s="71"/>
      <c r="G451" s="71"/>
      <c r="H451" s="71"/>
      <c r="I451" s="71"/>
    </row>
    <row r="452" spans="3:9" x14ac:dyDescent="0.25">
      <c r="C452" s="70"/>
      <c r="D452" s="71"/>
      <c r="E452" s="71"/>
      <c r="F452" s="71"/>
      <c r="G452" s="71"/>
      <c r="H452" s="71"/>
      <c r="I452" s="71"/>
    </row>
    <row r="453" spans="3:9" x14ac:dyDescent="0.25">
      <c r="C453" s="70"/>
      <c r="D453" s="71"/>
      <c r="E453" s="71"/>
      <c r="F453" s="71"/>
      <c r="G453" s="71"/>
      <c r="H453" s="71"/>
      <c r="I453" s="71"/>
    </row>
    <row r="454" spans="3:9" x14ac:dyDescent="0.25">
      <c r="C454" s="70"/>
      <c r="D454" s="71"/>
      <c r="E454" s="71"/>
      <c r="F454" s="71"/>
      <c r="G454" s="71"/>
      <c r="H454" s="71"/>
      <c r="I454" s="71"/>
    </row>
    <row r="455" spans="3:9" x14ac:dyDescent="0.25">
      <c r="C455" s="70"/>
      <c r="D455" s="71"/>
      <c r="E455" s="71"/>
      <c r="F455" s="71"/>
      <c r="G455" s="71"/>
      <c r="H455" s="71"/>
      <c r="I455" s="71"/>
    </row>
    <row r="456" spans="3:9" x14ac:dyDescent="0.25">
      <c r="C456" s="70"/>
      <c r="D456" s="71"/>
      <c r="E456" s="71"/>
      <c r="F456" s="71"/>
      <c r="G456" s="71"/>
      <c r="H456" s="71"/>
      <c r="I456" s="71"/>
    </row>
    <row r="457" spans="3:9" x14ac:dyDescent="0.25">
      <c r="C457" s="70"/>
      <c r="D457" s="71"/>
      <c r="E457" s="71"/>
      <c r="F457" s="71"/>
      <c r="G457" s="71"/>
      <c r="H457" s="71"/>
      <c r="I457" s="71"/>
    </row>
    <row r="458" spans="3:9" x14ac:dyDescent="0.25">
      <c r="C458" s="70"/>
      <c r="D458" s="71"/>
      <c r="E458" s="71"/>
      <c r="F458" s="71"/>
      <c r="G458" s="71"/>
      <c r="H458" s="71"/>
      <c r="I458" s="71"/>
    </row>
    <row r="459" spans="3:9" x14ac:dyDescent="0.25">
      <c r="C459" s="70"/>
      <c r="D459" s="71"/>
      <c r="E459" s="71"/>
      <c r="F459" s="71"/>
      <c r="G459" s="71"/>
      <c r="H459" s="71"/>
      <c r="I459" s="71"/>
    </row>
    <row r="460" spans="3:9" x14ac:dyDescent="0.25">
      <c r="C460" s="70"/>
      <c r="D460" s="71"/>
      <c r="E460" s="71"/>
      <c r="F460" s="71"/>
      <c r="G460" s="71"/>
      <c r="H460" s="71"/>
      <c r="I460" s="71"/>
    </row>
    <row r="461" spans="3:9" x14ac:dyDescent="0.25">
      <c r="C461" s="70"/>
      <c r="D461" s="71"/>
      <c r="E461" s="71"/>
      <c r="F461" s="71"/>
      <c r="G461" s="71"/>
      <c r="H461" s="71"/>
      <c r="I461" s="71"/>
    </row>
    <row r="462" spans="3:9" x14ac:dyDescent="0.25">
      <c r="C462" s="70"/>
      <c r="D462" s="71"/>
      <c r="E462" s="71"/>
      <c r="F462" s="71"/>
      <c r="G462" s="71"/>
      <c r="H462" s="71"/>
      <c r="I462" s="71"/>
    </row>
    <row r="463" spans="3:9" x14ac:dyDescent="0.25">
      <c r="C463" s="70"/>
      <c r="D463" s="71"/>
      <c r="E463" s="71"/>
      <c r="F463" s="71"/>
      <c r="G463" s="71"/>
      <c r="H463" s="71"/>
      <c r="I463" s="71"/>
    </row>
    <row r="464" spans="3:9" x14ac:dyDescent="0.25">
      <c r="C464" s="70"/>
      <c r="D464" s="71"/>
      <c r="E464" s="71"/>
      <c r="F464" s="71"/>
      <c r="G464" s="71"/>
      <c r="H464" s="71"/>
      <c r="I464" s="71"/>
    </row>
    <row r="465" spans="3:9" x14ac:dyDescent="0.25">
      <c r="C465" s="70"/>
      <c r="D465" s="71"/>
      <c r="E465" s="71"/>
      <c r="F465" s="71"/>
      <c r="G465" s="71"/>
      <c r="H465" s="71"/>
      <c r="I465" s="71"/>
    </row>
    <row r="466" spans="3:9" x14ac:dyDescent="0.25">
      <c r="C466" s="70"/>
      <c r="D466" s="71"/>
      <c r="E466" s="71"/>
      <c r="F466" s="71"/>
      <c r="G466" s="71"/>
      <c r="H466" s="71"/>
      <c r="I466" s="71"/>
    </row>
    <row r="467" spans="3:9" x14ac:dyDescent="0.25">
      <c r="C467" s="70"/>
      <c r="D467" s="71"/>
      <c r="E467" s="71"/>
      <c r="F467" s="71"/>
      <c r="G467" s="71"/>
      <c r="H467" s="71"/>
      <c r="I467" s="71"/>
    </row>
    <row r="468" spans="3:9" x14ac:dyDescent="0.25">
      <c r="C468" s="70"/>
      <c r="D468" s="71"/>
      <c r="E468" s="71"/>
      <c r="F468" s="71"/>
      <c r="G468" s="71"/>
      <c r="H468" s="71"/>
      <c r="I468" s="71"/>
    </row>
    <row r="469" spans="3:9" x14ac:dyDescent="0.25">
      <c r="C469" s="70"/>
      <c r="D469" s="71"/>
      <c r="E469" s="71"/>
      <c r="F469" s="71"/>
      <c r="G469" s="71"/>
      <c r="H469" s="71"/>
      <c r="I469" s="71"/>
    </row>
    <row r="470" spans="3:9" x14ac:dyDescent="0.25">
      <c r="C470" s="70"/>
      <c r="D470" s="71"/>
      <c r="E470" s="71"/>
      <c r="F470" s="71"/>
      <c r="G470" s="71"/>
      <c r="H470" s="71"/>
      <c r="I470" s="71"/>
    </row>
    <row r="471" spans="3:9" x14ac:dyDescent="0.25">
      <c r="C471" s="70"/>
      <c r="D471" s="71"/>
      <c r="E471" s="71"/>
      <c r="F471" s="71"/>
      <c r="G471" s="71"/>
      <c r="H471" s="71"/>
      <c r="I471" s="71"/>
    </row>
    <row r="472" spans="3:9" x14ac:dyDescent="0.25">
      <c r="C472" s="70"/>
      <c r="D472" s="71"/>
      <c r="E472" s="71"/>
      <c r="F472" s="71"/>
      <c r="G472" s="71"/>
      <c r="H472" s="71"/>
      <c r="I472" s="71"/>
    </row>
    <row r="473" spans="3:9" x14ac:dyDescent="0.25">
      <c r="C473" s="70"/>
      <c r="D473" s="71"/>
      <c r="E473" s="71"/>
      <c r="F473" s="71"/>
      <c r="G473" s="71"/>
      <c r="H473" s="71"/>
      <c r="I473" s="71"/>
    </row>
    <row r="474" spans="3:9" x14ac:dyDescent="0.25">
      <c r="C474" s="70"/>
      <c r="D474" s="71"/>
      <c r="E474" s="71"/>
      <c r="F474" s="71"/>
      <c r="G474" s="71"/>
      <c r="H474" s="71"/>
      <c r="I474" s="71"/>
    </row>
    <row r="475" spans="3:9" x14ac:dyDescent="0.25">
      <c r="C475" s="70"/>
      <c r="D475" s="71"/>
      <c r="E475" s="71"/>
      <c r="F475" s="71"/>
      <c r="G475" s="71"/>
      <c r="H475" s="71"/>
      <c r="I475" s="71"/>
    </row>
    <row r="476" spans="3:9" x14ac:dyDescent="0.25">
      <c r="C476" s="70"/>
      <c r="D476" s="71"/>
      <c r="E476" s="71"/>
      <c r="F476" s="71"/>
      <c r="G476" s="71"/>
      <c r="H476" s="71"/>
      <c r="I476" s="71"/>
    </row>
    <row r="477" spans="3:9" x14ac:dyDescent="0.25">
      <c r="C477" s="70"/>
      <c r="D477" s="71"/>
      <c r="E477" s="71"/>
      <c r="F477" s="71"/>
      <c r="G477" s="71"/>
      <c r="H477" s="71"/>
      <c r="I477" s="71"/>
    </row>
    <row r="478" spans="3:9" x14ac:dyDescent="0.25">
      <c r="C478" s="70"/>
      <c r="D478" s="71"/>
      <c r="E478" s="71"/>
      <c r="F478" s="71"/>
      <c r="G478" s="71"/>
      <c r="H478" s="71"/>
      <c r="I478" s="71"/>
    </row>
    <row r="479" spans="3:9" x14ac:dyDescent="0.25">
      <c r="C479" s="70"/>
      <c r="D479" s="71"/>
      <c r="E479" s="71"/>
      <c r="F479" s="71"/>
      <c r="G479" s="71"/>
      <c r="H479" s="71"/>
      <c r="I479" s="71"/>
    </row>
    <row r="480" spans="3:9" x14ac:dyDescent="0.25">
      <c r="C480" s="70"/>
      <c r="D480" s="71"/>
      <c r="E480" s="71"/>
      <c r="F480" s="71"/>
      <c r="G480" s="71"/>
      <c r="H480" s="71"/>
      <c r="I480" s="71"/>
    </row>
    <row r="481" spans="3:9" x14ac:dyDescent="0.25">
      <c r="C481" s="70"/>
      <c r="D481" s="71"/>
      <c r="E481" s="71"/>
      <c r="F481" s="71"/>
      <c r="G481" s="71"/>
      <c r="H481" s="71"/>
      <c r="I481" s="71"/>
    </row>
    <row r="482" spans="3:9" x14ac:dyDescent="0.25">
      <c r="C482" s="70"/>
      <c r="D482" s="71"/>
      <c r="E482" s="71"/>
      <c r="F482" s="71"/>
      <c r="G482" s="71"/>
      <c r="H482" s="71"/>
      <c r="I482" s="71"/>
    </row>
    <row r="483" spans="3:9" x14ac:dyDescent="0.25">
      <c r="C483" s="70"/>
      <c r="D483" s="71"/>
      <c r="E483" s="71"/>
      <c r="F483" s="71"/>
      <c r="G483" s="71"/>
      <c r="H483" s="71"/>
      <c r="I483" s="71"/>
    </row>
    <row r="484" spans="3:9" x14ac:dyDescent="0.25">
      <c r="C484" s="70"/>
      <c r="D484" s="71"/>
      <c r="E484" s="71"/>
      <c r="F484" s="71"/>
      <c r="G484" s="71"/>
      <c r="H484" s="71"/>
      <c r="I484" s="71"/>
    </row>
    <row r="485" spans="3:9" x14ac:dyDescent="0.25">
      <c r="C485" s="70"/>
      <c r="D485" s="71"/>
      <c r="E485" s="71"/>
      <c r="F485" s="71"/>
      <c r="G485" s="71"/>
      <c r="H485" s="71"/>
      <c r="I485" s="71"/>
    </row>
    <row r="486" spans="3:9" x14ac:dyDescent="0.25">
      <c r="C486" s="70"/>
      <c r="D486" s="71"/>
      <c r="E486" s="71"/>
      <c r="F486" s="71"/>
      <c r="G486" s="71"/>
      <c r="H486" s="71"/>
      <c r="I486" s="71"/>
    </row>
    <row r="487" spans="3:9" x14ac:dyDescent="0.25">
      <c r="C487" s="70"/>
      <c r="D487" s="71"/>
      <c r="E487" s="71"/>
      <c r="F487" s="71"/>
      <c r="G487" s="71"/>
      <c r="H487" s="71"/>
      <c r="I487" s="71"/>
    </row>
    <row r="488" spans="3:9" x14ac:dyDescent="0.25">
      <c r="C488" s="70"/>
      <c r="D488" s="71"/>
      <c r="E488" s="71"/>
      <c r="F488" s="71"/>
      <c r="G488" s="71"/>
      <c r="H488" s="71"/>
      <c r="I488" s="71"/>
    </row>
    <row r="489" spans="3:9" x14ac:dyDescent="0.25">
      <c r="C489" s="70"/>
      <c r="D489" s="71"/>
      <c r="E489" s="71"/>
      <c r="F489" s="71"/>
      <c r="G489" s="71"/>
      <c r="H489" s="71"/>
      <c r="I489" s="71"/>
    </row>
    <row r="490" spans="3:9" x14ac:dyDescent="0.25">
      <c r="C490" s="70"/>
      <c r="D490" s="71"/>
      <c r="E490" s="71"/>
      <c r="F490" s="71"/>
      <c r="G490" s="71"/>
      <c r="H490" s="71"/>
      <c r="I490" s="71"/>
    </row>
    <row r="491" spans="3:9" x14ac:dyDescent="0.25">
      <c r="C491" s="70"/>
      <c r="D491" s="71"/>
      <c r="E491" s="71"/>
      <c r="F491" s="71"/>
      <c r="G491" s="71"/>
      <c r="H491" s="71"/>
      <c r="I491" s="71"/>
    </row>
    <row r="492" spans="3:9" x14ac:dyDescent="0.25">
      <c r="C492" s="70"/>
      <c r="D492" s="71"/>
      <c r="E492" s="71"/>
      <c r="F492" s="71"/>
      <c r="G492" s="71"/>
      <c r="H492" s="71"/>
      <c r="I492" s="71"/>
    </row>
    <row r="493" spans="3:9" x14ac:dyDescent="0.25">
      <c r="C493" s="70"/>
      <c r="D493" s="71"/>
      <c r="E493" s="71"/>
      <c r="F493" s="71"/>
      <c r="G493" s="71"/>
      <c r="H493" s="71"/>
      <c r="I493" s="71"/>
    </row>
    <row r="494" spans="3:9" x14ac:dyDescent="0.25">
      <c r="C494" s="70"/>
      <c r="D494" s="71"/>
      <c r="E494" s="71"/>
      <c r="F494" s="71"/>
      <c r="G494" s="71"/>
      <c r="H494" s="71"/>
      <c r="I494" s="71"/>
    </row>
    <row r="495" spans="3:9" x14ac:dyDescent="0.25">
      <c r="C495" s="70"/>
      <c r="D495" s="71"/>
      <c r="E495" s="71"/>
      <c r="F495" s="71"/>
      <c r="G495" s="71"/>
      <c r="H495" s="71"/>
      <c r="I495" s="71"/>
    </row>
    <row r="496" spans="3:9" x14ac:dyDescent="0.25">
      <c r="C496" s="70"/>
      <c r="D496" s="71"/>
      <c r="E496" s="71"/>
      <c r="F496" s="71"/>
      <c r="G496" s="71"/>
      <c r="H496" s="71"/>
      <c r="I496" s="71"/>
    </row>
    <row r="497" spans="3:9" x14ac:dyDescent="0.25">
      <c r="C497" s="70"/>
      <c r="D497" s="71"/>
      <c r="E497" s="71"/>
      <c r="F497" s="71"/>
      <c r="G497" s="71"/>
      <c r="H497" s="71"/>
      <c r="I497" s="71"/>
    </row>
    <row r="498" spans="3:9" x14ac:dyDescent="0.25">
      <c r="C498" s="70"/>
      <c r="D498" s="71"/>
      <c r="E498" s="71"/>
      <c r="F498" s="71"/>
      <c r="G498" s="71"/>
      <c r="H498" s="71"/>
      <c r="I498" s="71"/>
    </row>
    <row r="499" spans="3:9" x14ac:dyDescent="0.25">
      <c r="C499" s="70"/>
      <c r="D499" s="71"/>
      <c r="E499" s="71"/>
      <c r="F499" s="71"/>
      <c r="G499" s="71"/>
      <c r="H499" s="71"/>
      <c r="I499" s="71"/>
    </row>
    <row r="500" spans="3:9" x14ac:dyDescent="0.25">
      <c r="C500" s="70"/>
      <c r="D500" s="71"/>
      <c r="E500" s="71"/>
      <c r="F500" s="71"/>
      <c r="G500" s="71"/>
      <c r="H500" s="71"/>
      <c r="I500" s="71"/>
    </row>
    <row r="501" spans="3:9" x14ac:dyDescent="0.25">
      <c r="C501" s="70"/>
      <c r="D501" s="71"/>
      <c r="E501" s="71"/>
      <c r="F501" s="71"/>
      <c r="G501" s="71"/>
      <c r="H501" s="71"/>
      <c r="I501" s="71"/>
    </row>
    <row r="502" spans="3:9" x14ac:dyDescent="0.25">
      <c r="C502" s="70"/>
      <c r="D502" s="71"/>
      <c r="E502" s="71"/>
      <c r="F502" s="71"/>
      <c r="G502" s="71"/>
      <c r="H502" s="71"/>
      <c r="I502" s="71"/>
    </row>
    <row r="503" spans="3:9" x14ac:dyDescent="0.25">
      <c r="C503" s="70"/>
      <c r="D503" s="71"/>
      <c r="E503" s="71"/>
      <c r="F503" s="71"/>
      <c r="G503" s="71"/>
      <c r="H503" s="71"/>
      <c r="I503" s="71"/>
    </row>
    <row r="504" spans="3:9" x14ac:dyDescent="0.25">
      <c r="C504" s="70"/>
      <c r="D504" s="71"/>
      <c r="E504" s="71"/>
      <c r="F504" s="71"/>
      <c r="G504" s="71"/>
      <c r="H504" s="71"/>
      <c r="I504" s="71"/>
    </row>
    <row r="505" spans="3:9" x14ac:dyDescent="0.25">
      <c r="C505" s="70"/>
      <c r="D505" s="71"/>
      <c r="E505" s="71"/>
      <c r="F505" s="71"/>
      <c r="G505" s="71"/>
      <c r="H505" s="71"/>
      <c r="I505" s="71"/>
    </row>
    <row r="506" spans="3:9" x14ac:dyDescent="0.25">
      <c r="C506" s="70"/>
      <c r="D506" s="71"/>
      <c r="E506" s="71"/>
      <c r="F506" s="71"/>
      <c r="G506" s="71"/>
      <c r="H506" s="71"/>
      <c r="I506" s="71"/>
    </row>
    <row r="507" spans="3:9" x14ac:dyDescent="0.25">
      <c r="C507" s="70"/>
      <c r="D507" s="71"/>
      <c r="E507" s="71"/>
      <c r="F507" s="71"/>
      <c r="G507" s="71"/>
      <c r="H507" s="71"/>
      <c r="I507" s="71"/>
    </row>
    <row r="508" spans="3:9" x14ac:dyDescent="0.25">
      <c r="C508" s="70"/>
      <c r="D508" s="71"/>
      <c r="E508" s="71"/>
      <c r="F508" s="71"/>
      <c r="G508" s="71"/>
      <c r="H508" s="71"/>
      <c r="I508" s="71"/>
    </row>
    <row r="509" spans="3:9" x14ac:dyDescent="0.25">
      <c r="C509" s="70"/>
      <c r="D509" s="71"/>
      <c r="E509" s="71"/>
      <c r="F509" s="71"/>
      <c r="G509" s="71"/>
      <c r="H509" s="71"/>
      <c r="I509" s="71"/>
    </row>
    <row r="510" spans="3:9" x14ac:dyDescent="0.25">
      <c r="C510" s="70"/>
      <c r="D510" s="71"/>
      <c r="E510" s="71"/>
      <c r="F510" s="71"/>
      <c r="G510" s="71"/>
      <c r="H510" s="71"/>
      <c r="I510" s="71"/>
    </row>
    <row r="511" spans="3:9" x14ac:dyDescent="0.25">
      <c r="C511" s="70"/>
      <c r="D511" s="71"/>
      <c r="E511" s="71"/>
      <c r="F511" s="71"/>
      <c r="G511" s="71"/>
      <c r="H511" s="71"/>
      <c r="I511" s="71"/>
    </row>
    <row r="512" spans="3:9" x14ac:dyDescent="0.25">
      <c r="C512" s="70"/>
      <c r="D512" s="71"/>
      <c r="E512" s="71"/>
      <c r="F512" s="71"/>
      <c r="G512" s="71"/>
      <c r="H512" s="71"/>
      <c r="I512" s="71"/>
    </row>
    <row r="513" spans="3:9" x14ac:dyDescent="0.25">
      <c r="C513" s="70"/>
      <c r="D513" s="71"/>
      <c r="E513" s="71"/>
      <c r="F513" s="71"/>
      <c r="G513" s="71"/>
      <c r="H513" s="71"/>
      <c r="I513" s="71"/>
    </row>
    <row r="514" spans="3:9" x14ac:dyDescent="0.25">
      <c r="C514" s="70"/>
      <c r="D514" s="71"/>
      <c r="E514" s="71"/>
      <c r="F514" s="71"/>
      <c r="G514" s="71"/>
      <c r="H514" s="71"/>
      <c r="I514" s="71"/>
    </row>
    <row r="515" spans="3:9" x14ac:dyDescent="0.25">
      <c r="C515" s="70"/>
      <c r="D515" s="71"/>
      <c r="E515" s="71"/>
      <c r="F515" s="71"/>
      <c r="G515" s="71"/>
      <c r="H515" s="71"/>
      <c r="I515" s="71"/>
    </row>
    <row r="516" spans="3:9" x14ac:dyDescent="0.25">
      <c r="C516" s="70"/>
      <c r="D516" s="71"/>
      <c r="E516" s="71"/>
      <c r="F516" s="71"/>
      <c r="G516" s="71"/>
      <c r="H516" s="71"/>
      <c r="I516" s="71"/>
    </row>
    <row r="517" spans="3:9" x14ac:dyDescent="0.25">
      <c r="C517" s="70"/>
      <c r="D517" s="71"/>
      <c r="E517" s="71"/>
      <c r="F517" s="71"/>
      <c r="G517" s="71"/>
      <c r="H517" s="71"/>
      <c r="I517" s="71"/>
    </row>
    <row r="518" spans="3:9" x14ac:dyDescent="0.25">
      <c r="C518" s="70"/>
      <c r="D518" s="71"/>
      <c r="E518" s="71"/>
      <c r="F518" s="71"/>
      <c r="G518" s="71"/>
      <c r="H518" s="71"/>
      <c r="I518" s="71"/>
    </row>
    <row r="519" spans="3:9" x14ac:dyDescent="0.25">
      <c r="C519" s="70"/>
      <c r="D519" s="71"/>
      <c r="E519" s="71"/>
      <c r="F519" s="71"/>
      <c r="G519" s="71"/>
      <c r="H519" s="71"/>
      <c r="I519" s="71"/>
    </row>
    <row r="520" spans="3:9" x14ac:dyDescent="0.25">
      <c r="C520" s="70"/>
      <c r="D520" s="71"/>
      <c r="E520" s="71"/>
      <c r="F520" s="71"/>
      <c r="G520" s="71"/>
      <c r="H520" s="71"/>
      <c r="I520" s="71"/>
    </row>
    <row r="521" spans="3:9" x14ac:dyDescent="0.25">
      <c r="C521" s="70"/>
      <c r="D521" s="71"/>
      <c r="E521" s="71"/>
      <c r="F521" s="71"/>
      <c r="G521" s="71"/>
      <c r="H521" s="71"/>
      <c r="I521" s="71"/>
    </row>
    <row r="522" spans="3:9" x14ac:dyDescent="0.25">
      <c r="C522" s="70"/>
      <c r="D522" s="71"/>
      <c r="E522" s="71"/>
      <c r="F522" s="71"/>
      <c r="G522" s="71"/>
      <c r="H522" s="71"/>
      <c r="I522" s="71"/>
    </row>
    <row r="523" spans="3:9" x14ac:dyDescent="0.25">
      <c r="C523" s="70"/>
      <c r="D523" s="71"/>
      <c r="E523" s="71"/>
      <c r="F523" s="71"/>
      <c r="G523" s="71"/>
      <c r="H523" s="71"/>
      <c r="I523" s="71"/>
    </row>
    <row r="524" spans="3:9" x14ac:dyDescent="0.25">
      <c r="C524" s="70"/>
      <c r="D524" s="71"/>
      <c r="E524" s="71"/>
      <c r="F524" s="71"/>
      <c r="G524" s="71"/>
      <c r="H524" s="71"/>
      <c r="I524" s="71"/>
    </row>
    <row r="525" spans="3:9" x14ac:dyDescent="0.25">
      <c r="C525" s="70"/>
      <c r="D525" s="71"/>
      <c r="E525" s="71"/>
      <c r="F525" s="71"/>
      <c r="G525" s="71"/>
      <c r="H525" s="71"/>
      <c r="I525" s="71"/>
    </row>
    <row r="526" spans="3:9" x14ac:dyDescent="0.25">
      <c r="C526" s="70"/>
      <c r="D526" s="71"/>
      <c r="E526" s="71"/>
      <c r="F526" s="71"/>
      <c r="G526" s="71"/>
      <c r="H526" s="71"/>
      <c r="I526" s="71"/>
    </row>
    <row r="527" spans="3:9" x14ac:dyDescent="0.25">
      <c r="C527" s="70"/>
      <c r="D527" s="71"/>
      <c r="E527" s="71"/>
      <c r="F527" s="71"/>
      <c r="G527" s="71"/>
      <c r="H527" s="71"/>
      <c r="I527" s="71"/>
    </row>
    <row r="528" spans="3:9" x14ac:dyDescent="0.25">
      <c r="C528" s="70"/>
      <c r="D528" s="71"/>
      <c r="E528" s="71"/>
      <c r="F528" s="71"/>
      <c r="G528" s="71"/>
      <c r="H528" s="71"/>
      <c r="I528" s="71"/>
    </row>
    <row r="529" spans="3:9" x14ac:dyDescent="0.25">
      <c r="C529" s="70"/>
      <c r="D529" s="71"/>
      <c r="E529" s="71"/>
      <c r="F529" s="71"/>
      <c r="G529" s="71"/>
      <c r="H529" s="71"/>
      <c r="I529" s="71"/>
    </row>
    <row r="530" spans="3:9" x14ac:dyDescent="0.25">
      <c r="C530" s="70"/>
      <c r="D530" s="71"/>
      <c r="E530" s="71"/>
      <c r="F530" s="71"/>
      <c r="G530" s="71"/>
      <c r="H530" s="71"/>
      <c r="I530" s="71"/>
    </row>
    <row r="531" spans="3:9" x14ac:dyDescent="0.25">
      <c r="C531" s="70"/>
      <c r="D531" s="71"/>
      <c r="E531" s="71"/>
      <c r="F531" s="71"/>
      <c r="G531" s="71"/>
      <c r="H531" s="71"/>
      <c r="I531" s="71"/>
    </row>
    <row r="532" spans="3:9" x14ac:dyDescent="0.25">
      <c r="C532" s="70"/>
      <c r="D532" s="71"/>
      <c r="E532" s="71"/>
      <c r="F532" s="71"/>
      <c r="G532" s="71"/>
      <c r="H532" s="71"/>
      <c r="I532" s="71"/>
    </row>
    <row r="533" spans="3:9" x14ac:dyDescent="0.25">
      <c r="C533" s="70"/>
      <c r="D533" s="71"/>
      <c r="E533" s="71"/>
      <c r="F533" s="71"/>
      <c r="G533" s="71"/>
      <c r="H533" s="71"/>
      <c r="I533" s="71"/>
    </row>
    <row r="534" spans="3:9" x14ac:dyDescent="0.25">
      <c r="C534" s="70"/>
      <c r="D534" s="71"/>
      <c r="E534" s="71"/>
      <c r="F534" s="71"/>
      <c r="G534" s="71"/>
      <c r="H534" s="71"/>
      <c r="I534" s="71"/>
    </row>
    <row r="535" spans="3:9" x14ac:dyDescent="0.25">
      <c r="C535" s="70"/>
      <c r="D535" s="71"/>
      <c r="E535" s="71"/>
      <c r="F535" s="71"/>
      <c r="G535" s="71"/>
      <c r="H535" s="71"/>
      <c r="I535" s="71"/>
    </row>
    <row r="536" spans="3:9" x14ac:dyDescent="0.25">
      <c r="C536" s="70"/>
      <c r="D536" s="71"/>
      <c r="E536" s="71"/>
      <c r="F536" s="71"/>
      <c r="G536" s="71"/>
      <c r="H536" s="71"/>
      <c r="I536" s="71"/>
    </row>
    <row r="537" spans="3:9" x14ac:dyDescent="0.25">
      <c r="C537" s="70"/>
      <c r="D537" s="71"/>
      <c r="E537" s="71"/>
      <c r="F537" s="71"/>
      <c r="G537" s="71"/>
      <c r="H537" s="71"/>
      <c r="I537" s="71"/>
    </row>
    <row r="538" spans="3:9" x14ac:dyDescent="0.25">
      <c r="C538" s="70"/>
      <c r="D538" s="71"/>
      <c r="E538" s="71"/>
      <c r="F538" s="71"/>
      <c r="G538" s="71"/>
      <c r="H538" s="71"/>
      <c r="I538" s="71"/>
    </row>
    <row r="539" spans="3:9" x14ac:dyDescent="0.25">
      <c r="C539" s="70"/>
      <c r="D539" s="71"/>
      <c r="E539" s="71"/>
      <c r="F539" s="71"/>
      <c r="G539" s="71"/>
      <c r="H539" s="71"/>
      <c r="I539" s="71"/>
    </row>
    <row r="540" spans="3:9" x14ac:dyDescent="0.25">
      <c r="C540" s="70"/>
      <c r="D540" s="71"/>
      <c r="E540" s="71"/>
      <c r="F540" s="71"/>
      <c r="G540" s="71"/>
      <c r="H540" s="71"/>
      <c r="I540" s="71"/>
    </row>
    <row r="541" spans="3:9" x14ac:dyDescent="0.25">
      <c r="C541" s="70"/>
      <c r="D541" s="71"/>
      <c r="E541" s="71"/>
      <c r="F541" s="71"/>
      <c r="G541" s="71"/>
      <c r="H541" s="71"/>
      <c r="I541" s="71"/>
    </row>
    <row r="542" spans="3:9" x14ac:dyDescent="0.25">
      <c r="C542" s="70"/>
      <c r="D542" s="71"/>
      <c r="E542" s="71"/>
      <c r="F542" s="71"/>
      <c r="G542" s="71"/>
      <c r="H542" s="71"/>
      <c r="I542" s="71"/>
    </row>
    <row r="543" spans="3:9" x14ac:dyDescent="0.25">
      <c r="C543" s="70"/>
      <c r="D543" s="71"/>
      <c r="E543" s="71"/>
      <c r="F543" s="71"/>
      <c r="G543" s="71"/>
      <c r="H543" s="71"/>
      <c r="I543" s="71"/>
    </row>
    <row r="544" spans="3:9" x14ac:dyDescent="0.25">
      <c r="C544" s="70"/>
      <c r="D544" s="71"/>
      <c r="E544" s="71"/>
      <c r="F544" s="71"/>
      <c r="G544" s="71"/>
      <c r="H544" s="71"/>
      <c r="I544" s="71"/>
    </row>
    <row r="545" spans="3:9" x14ac:dyDescent="0.25">
      <c r="C545" s="70"/>
      <c r="D545" s="71"/>
      <c r="E545" s="71"/>
      <c r="F545" s="71"/>
      <c r="G545" s="71"/>
      <c r="H545" s="71"/>
      <c r="I545" s="71"/>
    </row>
    <row r="546" spans="3:9" x14ac:dyDescent="0.25">
      <c r="C546" s="70"/>
      <c r="D546" s="71"/>
      <c r="E546" s="71"/>
      <c r="F546" s="71"/>
      <c r="G546" s="71"/>
      <c r="H546" s="71"/>
      <c r="I546" s="71"/>
    </row>
    <row r="547" spans="3:9" x14ac:dyDescent="0.25">
      <c r="C547" s="70"/>
      <c r="D547" s="71"/>
      <c r="E547" s="71"/>
      <c r="F547" s="71"/>
      <c r="G547" s="71"/>
      <c r="H547" s="71"/>
      <c r="I547" s="71"/>
    </row>
    <row r="548" spans="3:9" x14ac:dyDescent="0.25">
      <c r="C548" s="70"/>
      <c r="D548" s="71"/>
      <c r="E548" s="71"/>
      <c r="F548" s="71"/>
      <c r="G548" s="71"/>
      <c r="H548" s="71"/>
      <c r="I548" s="71"/>
    </row>
    <row r="549" spans="3:9" x14ac:dyDescent="0.25">
      <c r="C549" s="70"/>
      <c r="D549" s="71"/>
      <c r="E549" s="71"/>
      <c r="F549" s="71"/>
      <c r="G549" s="71"/>
      <c r="H549" s="71"/>
      <c r="I549" s="71"/>
    </row>
    <row r="550" spans="3:9" x14ac:dyDescent="0.25">
      <c r="C550" s="70"/>
      <c r="D550" s="71"/>
      <c r="E550" s="71"/>
      <c r="F550" s="71"/>
      <c r="G550" s="71"/>
      <c r="H550" s="71"/>
      <c r="I550" s="71"/>
    </row>
    <row r="551" spans="3:9" x14ac:dyDescent="0.25">
      <c r="C551" s="70"/>
      <c r="D551" s="71"/>
      <c r="E551" s="71"/>
      <c r="F551" s="71"/>
      <c r="G551" s="71"/>
      <c r="H551" s="71"/>
      <c r="I551" s="71"/>
    </row>
    <row r="552" spans="3:9" x14ac:dyDescent="0.25">
      <c r="C552" s="70"/>
      <c r="D552" s="71"/>
      <c r="E552" s="71"/>
      <c r="F552" s="71"/>
      <c r="G552" s="71"/>
      <c r="H552" s="71"/>
      <c r="I552" s="71"/>
    </row>
    <row r="553" spans="3:9" x14ac:dyDescent="0.25">
      <c r="C553" s="70"/>
      <c r="D553" s="71"/>
      <c r="E553" s="71"/>
      <c r="F553" s="71"/>
      <c r="G553" s="71"/>
      <c r="H553" s="71"/>
      <c r="I553" s="71"/>
    </row>
    <row r="554" spans="3:9" x14ac:dyDescent="0.25">
      <c r="C554" s="70"/>
      <c r="D554" s="71"/>
      <c r="E554" s="71"/>
      <c r="F554" s="71"/>
      <c r="G554" s="71"/>
      <c r="H554" s="71"/>
      <c r="I554" s="71"/>
    </row>
    <row r="555" spans="3:9" x14ac:dyDescent="0.25">
      <c r="C555" s="70"/>
      <c r="D555" s="71"/>
      <c r="E555" s="71"/>
      <c r="F555" s="71"/>
      <c r="G555" s="71"/>
      <c r="H555" s="71"/>
      <c r="I555" s="71"/>
    </row>
    <row r="556" spans="3:9" x14ac:dyDescent="0.25">
      <c r="C556" s="70"/>
      <c r="D556" s="71"/>
      <c r="E556" s="71"/>
      <c r="F556" s="71"/>
      <c r="G556" s="71"/>
      <c r="H556" s="71"/>
      <c r="I556" s="71"/>
    </row>
    <row r="557" spans="3:9" x14ac:dyDescent="0.25">
      <c r="C557" s="70"/>
      <c r="D557" s="71"/>
      <c r="E557" s="71"/>
      <c r="F557" s="71"/>
      <c r="G557" s="71"/>
      <c r="H557" s="71"/>
      <c r="I557" s="71"/>
    </row>
    <row r="558" spans="3:9" x14ac:dyDescent="0.25">
      <c r="C558" s="70"/>
      <c r="D558" s="71"/>
      <c r="E558" s="71"/>
      <c r="F558" s="71"/>
      <c r="G558" s="71"/>
      <c r="H558" s="71"/>
      <c r="I558" s="71"/>
    </row>
    <row r="559" spans="3:9" x14ac:dyDescent="0.25">
      <c r="C559" s="70"/>
      <c r="D559" s="71"/>
      <c r="E559" s="71"/>
      <c r="F559" s="71"/>
      <c r="G559" s="71"/>
      <c r="H559" s="71"/>
      <c r="I559" s="71"/>
    </row>
    <row r="560" spans="3:9" x14ac:dyDescent="0.25">
      <c r="C560" s="70"/>
      <c r="D560" s="71"/>
      <c r="E560" s="71"/>
      <c r="F560" s="71"/>
      <c r="G560" s="71"/>
      <c r="H560" s="71"/>
      <c r="I560" s="71"/>
    </row>
    <row r="561" spans="3:9" x14ac:dyDescent="0.25">
      <c r="C561" s="70"/>
      <c r="D561" s="71"/>
      <c r="E561" s="71"/>
      <c r="F561" s="71"/>
      <c r="G561" s="71"/>
      <c r="H561" s="71"/>
      <c r="I561" s="71"/>
    </row>
    <row r="562" spans="3:9" x14ac:dyDescent="0.25">
      <c r="C562" s="70"/>
      <c r="D562" s="71"/>
      <c r="E562" s="71"/>
      <c r="F562" s="71"/>
      <c r="G562" s="71"/>
      <c r="H562" s="71"/>
      <c r="I562" s="71"/>
    </row>
    <row r="563" spans="3:9" x14ac:dyDescent="0.25">
      <c r="C563" s="70"/>
      <c r="D563" s="71"/>
      <c r="E563" s="71"/>
      <c r="F563" s="71"/>
      <c r="G563" s="71"/>
      <c r="H563" s="71"/>
      <c r="I563" s="71"/>
    </row>
    <row r="564" spans="3:9" x14ac:dyDescent="0.25">
      <c r="C564" s="70"/>
      <c r="D564" s="71"/>
      <c r="E564" s="71"/>
      <c r="F564" s="71"/>
      <c r="G564" s="71"/>
      <c r="H564" s="71"/>
      <c r="I564" s="71"/>
    </row>
    <row r="565" spans="3:9" x14ac:dyDescent="0.25">
      <c r="C565" s="70"/>
      <c r="D565" s="71"/>
      <c r="E565" s="71"/>
      <c r="F565" s="71"/>
      <c r="G565" s="71"/>
      <c r="H565" s="71"/>
      <c r="I565" s="71"/>
    </row>
    <row r="566" spans="3:9" x14ac:dyDescent="0.25">
      <c r="C566" s="70"/>
      <c r="D566" s="71"/>
      <c r="E566" s="71"/>
      <c r="F566" s="71"/>
      <c r="G566" s="71"/>
      <c r="H566" s="71"/>
      <c r="I566" s="71"/>
    </row>
    <row r="567" spans="3:9" x14ac:dyDescent="0.25">
      <c r="C567" s="70"/>
      <c r="D567" s="71"/>
      <c r="E567" s="71"/>
      <c r="F567" s="71"/>
      <c r="G567" s="71"/>
      <c r="H567" s="71"/>
      <c r="I567" s="71"/>
    </row>
    <row r="568" spans="3:9" x14ac:dyDescent="0.25">
      <c r="C568" s="70"/>
      <c r="D568" s="71"/>
      <c r="E568" s="71"/>
      <c r="F568" s="71"/>
      <c r="G568" s="71"/>
      <c r="H568" s="71"/>
      <c r="I568" s="71"/>
    </row>
    <row r="569" spans="3:9" x14ac:dyDescent="0.25">
      <c r="C569" s="70"/>
      <c r="D569" s="71"/>
      <c r="E569" s="71"/>
      <c r="F569" s="71"/>
      <c r="G569" s="71"/>
      <c r="H569" s="71"/>
      <c r="I569" s="71"/>
    </row>
    <row r="570" spans="3:9" x14ac:dyDescent="0.25">
      <c r="C570" s="70"/>
      <c r="D570" s="71"/>
      <c r="E570" s="71"/>
      <c r="F570" s="71"/>
      <c r="G570" s="71"/>
      <c r="H570" s="71"/>
      <c r="I570" s="71"/>
    </row>
    <row r="571" spans="3:9" x14ac:dyDescent="0.25">
      <c r="C571" s="70"/>
      <c r="D571" s="71"/>
      <c r="E571" s="71"/>
      <c r="F571" s="71"/>
      <c r="G571" s="71"/>
      <c r="H571" s="71"/>
      <c r="I571" s="71"/>
    </row>
    <row r="572" spans="3:9" x14ac:dyDescent="0.25">
      <c r="C572" s="70"/>
      <c r="D572" s="71"/>
      <c r="E572" s="71"/>
      <c r="F572" s="71"/>
      <c r="G572" s="71"/>
      <c r="H572" s="71"/>
      <c r="I572" s="71"/>
    </row>
    <row r="573" spans="3:9" x14ac:dyDescent="0.25">
      <c r="C573" s="70"/>
      <c r="D573" s="71"/>
      <c r="E573" s="71"/>
      <c r="F573" s="71"/>
      <c r="G573" s="71"/>
      <c r="H573" s="71"/>
      <c r="I573" s="71"/>
    </row>
    <row r="574" spans="3:9" x14ac:dyDescent="0.25">
      <c r="C574" s="70"/>
      <c r="D574" s="71"/>
      <c r="E574" s="71"/>
      <c r="F574" s="71"/>
      <c r="G574" s="71"/>
      <c r="H574" s="71"/>
      <c r="I574" s="71"/>
    </row>
    <row r="575" spans="3:9" x14ac:dyDescent="0.25">
      <c r="C575" s="70"/>
      <c r="D575" s="71"/>
      <c r="E575" s="71"/>
      <c r="F575" s="71"/>
      <c r="G575" s="71"/>
      <c r="H575" s="71"/>
      <c r="I575" s="71"/>
    </row>
    <row r="576" spans="3:9" x14ac:dyDescent="0.25">
      <c r="C576" s="70"/>
      <c r="D576" s="71"/>
      <c r="E576" s="71"/>
      <c r="F576" s="71"/>
      <c r="G576" s="71"/>
      <c r="H576" s="71"/>
      <c r="I576" s="71"/>
    </row>
    <row r="577" spans="3:9" x14ac:dyDescent="0.25">
      <c r="C577" s="70"/>
      <c r="D577" s="71"/>
      <c r="E577" s="71"/>
      <c r="F577" s="71"/>
      <c r="G577" s="71"/>
      <c r="H577" s="71"/>
      <c r="I577" s="71"/>
    </row>
    <row r="578" spans="3:9" x14ac:dyDescent="0.25">
      <c r="C578" s="70"/>
      <c r="D578" s="71"/>
      <c r="E578" s="71"/>
      <c r="F578" s="71"/>
      <c r="G578" s="71"/>
      <c r="H578" s="71"/>
      <c r="I578" s="71"/>
    </row>
    <row r="579" spans="3:9" x14ac:dyDescent="0.25">
      <c r="C579" s="70"/>
      <c r="D579" s="71"/>
      <c r="E579" s="71"/>
      <c r="F579" s="71"/>
      <c r="G579" s="71"/>
      <c r="H579" s="71"/>
      <c r="I579" s="71"/>
    </row>
    <row r="580" spans="3:9" x14ac:dyDescent="0.25">
      <c r="C580" s="70"/>
      <c r="D580" s="71"/>
      <c r="E580" s="71"/>
      <c r="F580" s="71"/>
      <c r="G580" s="71"/>
      <c r="H580" s="71"/>
      <c r="I580" s="71"/>
    </row>
    <row r="581" spans="3:9" x14ac:dyDescent="0.25">
      <c r="C581" s="70"/>
      <c r="D581" s="71"/>
      <c r="E581" s="71"/>
      <c r="F581" s="71"/>
      <c r="G581" s="71"/>
      <c r="H581" s="71"/>
      <c r="I581" s="71"/>
    </row>
    <row r="582" spans="3:9" x14ac:dyDescent="0.25">
      <c r="C582" s="70"/>
      <c r="D582" s="71"/>
      <c r="E582" s="71"/>
      <c r="F582" s="71"/>
      <c r="G582" s="71"/>
      <c r="H582" s="71"/>
      <c r="I582" s="71"/>
    </row>
    <row r="583" spans="3:9" x14ac:dyDescent="0.25">
      <c r="C583" s="70"/>
      <c r="D583" s="71"/>
      <c r="E583" s="71"/>
      <c r="F583" s="71"/>
      <c r="G583" s="71"/>
      <c r="H583" s="71"/>
      <c r="I583" s="71"/>
    </row>
    <row r="584" spans="3:9" x14ac:dyDescent="0.25">
      <c r="C584" s="70"/>
      <c r="D584" s="71"/>
      <c r="E584" s="71"/>
      <c r="F584" s="71"/>
      <c r="G584" s="71"/>
      <c r="H584" s="71"/>
      <c r="I584" s="71"/>
    </row>
    <row r="585" spans="3:9" x14ac:dyDescent="0.25">
      <c r="C585" s="70"/>
      <c r="D585" s="71"/>
      <c r="E585" s="71"/>
      <c r="F585" s="71"/>
      <c r="G585" s="71"/>
      <c r="H585" s="71"/>
      <c r="I585" s="71"/>
    </row>
    <row r="586" spans="3:9" x14ac:dyDescent="0.25">
      <c r="C586" s="70"/>
      <c r="D586" s="71"/>
      <c r="E586" s="71"/>
      <c r="F586" s="71"/>
      <c r="G586" s="71"/>
      <c r="H586" s="71"/>
      <c r="I586" s="71"/>
    </row>
    <row r="587" spans="3:9" x14ac:dyDescent="0.25">
      <c r="C587" s="70"/>
      <c r="D587" s="71"/>
      <c r="E587" s="71"/>
      <c r="F587" s="71"/>
      <c r="G587" s="71"/>
      <c r="H587" s="71"/>
      <c r="I587" s="71"/>
    </row>
    <row r="588" spans="3:9" x14ac:dyDescent="0.25">
      <c r="C588" s="70"/>
      <c r="D588" s="71"/>
      <c r="E588" s="71"/>
      <c r="F588" s="71"/>
      <c r="G588" s="71"/>
      <c r="H588" s="71"/>
      <c r="I588" s="71"/>
    </row>
    <row r="589" spans="3:9" x14ac:dyDescent="0.25">
      <c r="C589" s="70"/>
      <c r="D589" s="71"/>
      <c r="E589" s="71"/>
      <c r="F589" s="71"/>
      <c r="G589" s="71"/>
      <c r="H589" s="71"/>
      <c r="I589" s="71"/>
    </row>
    <row r="590" spans="3:9" x14ac:dyDescent="0.25">
      <c r="C590" s="70"/>
      <c r="D590" s="71"/>
      <c r="E590" s="71"/>
      <c r="F590" s="71"/>
      <c r="G590" s="71"/>
      <c r="H590" s="71"/>
      <c r="I590" s="71"/>
    </row>
    <row r="591" spans="3:9" x14ac:dyDescent="0.25">
      <c r="C591" s="70"/>
      <c r="D591" s="71"/>
      <c r="E591" s="71"/>
      <c r="F591" s="71"/>
      <c r="G591" s="71"/>
      <c r="H591" s="71"/>
      <c r="I591" s="71"/>
    </row>
    <row r="592" spans="3:9" x14ac:dyDescent="0.25">
      <c r="C592" s="70"/>
      <c r="D592" s="71"/>
      <c r="E592" s="71"/>
      <c r="F592" s="71"/>
      <c r="G592" s="71"/>
      <c r="H592" s="71"/>
      <c r="I592" s="71"/>
    </row>
    <row r="593" spans="3:9" x14ac:dyDescent="0.25">
      <c r="C593" s="70"/>
      <c r="D593" s="71"/>
      <c r="E593" s="71"/>
      <c r="F593" s="71"/>
      <c r="G593" s="71"/>
      <c r="H593" s="71"/>
      <c r="I593" s="71"/>
    </row>
    <row r="594" spans="3:9" x14ac:dyDescent="0.25">
      <c r="C594" s="70"/>
      <c r="D594" s="71"/>
      <c r="E594" s="71"/>
      <c r="F594" s="71"/>
      <c r="G594" s="71"/>
      <c r="H594" s="71"/>
      <c r="I594" s="71"/>
    </row>
    <row r="595" spans="3:9" x14ac:dyDescent="0.25">
      <c r="C595" s="70"/>
      <c r="D595" s="71"/>
      <c r="E595" s="71"/>
      <c r="F595" s="71"/>
      <c r="G595" s="71"/>
      <c r="H595" s="71"/>
      <c r="I595" s="71"/>
    </row>
    <row r="596" spans="3:9" x14ac:dyDescent="0.25">
      <c r="C596" s="70"/>
      <c r="D596" s="71"/>
      <c r="E596" s="71"/>
      <c r="F596" s="71"/>
      <c r="G596" s="71"/>
      <c r="H596" s="71"/>
      <c r="I596" s="71"/>
    </row>
    <row r="597" spans="3:9" x14ac:dyDescent="0.25">
      <c r="C597" s="70"/>
      <c r="D597" s="71"/>
      <c r="E597" s="71"/>
      <c r="F597" s="71"/>
      <c r="G597" s="71"/>
      <c r="H597" s="71"/>
      <c r="I597" s="71"/>
    </row>
    <row r="598" spans="3:9" x14ac:dyDescent="0.25">
      <c r="C598" s="70"/>
      <c r="D598" s="71"/>
      <c r="E598" s="71"/>
      <c r="F598" s="71"/>
      <c r="G598" s="71"/>
      <c r="H598" s="71"/>
      <c r="I598" s="71"/>
    </row>
    <row r="599" spans="3:9" x14ac:dyDescent="0.25">
      <c r="C599" s="70"/>
      <c r="D599" s="71"/>
      <c r="E599" s="71"/>
      <c r="F599" s="71"/>
      <c r="G599" s="71"/>
      <c r="H599" s="71"/>
      <c r="I599" s="71"/>
    </row>
    <row r="600" spans="3:9" x14ac:dyDescent="0.25">
      <c r="C600" s="70"/>
      <c r="D600" s="71"/>
      <c r="E600" s="71"/>
      <c r="F600" s="71"/>
      <c r="G600" s="71"/>
      <c r="H600" s="71"/>
      <c r="I600" s="71"/>
    </row>
    <row r="601" spans="3:9" x14ac:dyDescent="0.25">
      <c r="C601" s="70"/>
      <c r="D601" s="71"/>
      <c r="E601" s="71"/>
      <c r="F601" s="71"/>
      <c r="G601" s="71"/>
      <c r="H601" s="71"/>
      <c r="I601" s="71"/>
    </row>
    <row r="602" spans="3:9" x14ac:dyDescent="0.25">
      <c r="C602" s="70"/>
      <c r="D602" s="71"/>
      <c r="E602" s="71"/>
      <c r="F602" s="71"/>
      <c r="G602" s="71"/>
      <c r="H602" s="71"/>
      <c r="I602" s="71"/>
    </row>
    <row r="603" spans="3:9" x14ac:dyDescent="0.25">
      <c r="C603" s="70"/>
      <c r="D603" s="71"/>
      <c r="E603" s="71"/>
      <c r="F603" s="71"/>
      <c r="G603" s="71"/>
      <c r="H603" s="71"/>
      <c r="I603" s="71"/>
    </row>
    <row r="604" spans="3:9" x14ac:dyDescent="0.25">
      <c r="C604" s="70"/>
      <c r="D604" s="71"/>
      <c r="E604" s="71"/>
      <c r="F604" s="71"/>
      <c r="G604" s="71"/>
      <c r="H604" s="71"/>
      <c r="I604" s="71"/>
    </row>
    <row r="605" spans="3:9" x14ac:dyDescent="0.25">
      <c r="C605" s="70"/>
      <c r="D605" s="71"/>
      <c r="E605" s="71"/>
      <c r="F605" s="71"/>
      <c r="G605" s="71"/>
      <c r="H605" s="71"/>
      <c r="I605" s="71"/>
    </row>
    <row r="606" spans="3:9" x14ac:dyDescent="0.25">
      <c r="C606" s="70"/>
      <c r="D606" s="71"/>
      <c r="E606" s="71"/>
      <c r="F606" s="71"/>
      <c r="G606" s="71"/>
      <c r="H606" s="71"/>
      <c r="I606" s="71"/>
    </row>
    <row r="607" spans="3:9" x14ac:dyDescent="0.25">
      <c r="C607" s="70"/>
      <c r="D607" s="71"/>
      <c r="E607" s="71"/>
      <c r="F607" s="71"/>
      <c r="G607" s="71"/>
      <c r="H607" s="71"/>
      <c r="I607" s="71"/>
    </row>
    <row r="608" spans="3:9" x14ac:dyDescent="0.25">
      <c r="C608" s="70"/>
      <c r="D608" s="71"/>
      <c r="E608" s="71"/>
      <c r="F608" s="71"/>
      <c r="G608" s="71"/>
      <c r="H608" s="71"/>
      <c r="I608" s="71"/>
    </row>
    <row r="609" spans="3:9" x14ac:dyDescent="0.25">
      <c r="C609" s="70"/>
      <c r="D609" s="71"/>
      <c r="E609" s="71"/>
      <c r="F609" s="71"/>
      <c r="G609" s="71"/>
      <c r="H609" s="71"/>
      <c r="I609" s="71"/>
    </row>
    <row r="610" spans="3:9" x14ac:dyDescent="0.25">
      <c r="C610" s="70"/>
      <c r="D610" s="71"/>
      <c r="E610" s="71"/>
      <c r="F610" s="71"/>
      <c r="G610" s="71"/>
      <c r="H610" s="71"/>
      <c r="I610" s="71"/>
    </row>
    <row r="611" spans="3:9" x14ac:dyDescent="0.25">
      <c r="C611" s="70"/>
      <c r="D611" s="71"/>
      <c r="E611" s="71"/>
      <c r="F611" s="71"/>
      <c r="G611" s="71"/>
      <c r="H611" s="71"/>
      <c r="I611" s="71"/>
    </row>
    <row r="612" spans="3:9" x14ac:dyDescent="0.25">
      <c r="C612" s="70"/>
      <c r="D612" s="71"/>
      <c r="E612" s="71"/>
      <c r="F612" s="71"/>
      <c r="G612" s="71"/>
      <c r="H612" s="71"/>
      <c r="I612" s="71"/>
    </row>
    <row r="613" spans="3:9" x14ac:dyDescent="0.25">
      <c r="C613" s="70"/>
      <c r="D613" s="71"/>
      <c r="E613" s="71"/>
      <c r="F613" s="71"/>
      <c r="G613" s="71"/>
      <c r="H613" s="71"/>
      <c r="I613" s="71"/>
    </row>
    <row r="614" spans="3:9" x14ac:dyDescent="0.25">
      <c r="C614" s="70"/>
      <c r="D614" s="71"/>
      <c r="E614" s="71"/>
      <c r="F614" s="71"/>
      <c r="G614" s="71"/>
      <c r="H614" s="71"/>
      <c r="I614" s="71"/>
    </row>
    <row r="615" spans="3:9" x14ac:dyDescent="0.25">
      <c r="C615" s="70"/>
      <c r="D615" s="71"/>
      <c r="E615" s="71"/>
      <c r="F615" s="71"/>
      <c r="G615" s="71"/>
      <c r="H615" s="71"/>
      <c r="I615" s="71"/>
    </row>
    <row r="616" spans="3:9" x14ac:dyDescent="0.25">
      <c r="C616" s="70"/>
      <c r="D616" s="71"/>
      <c r="E616" s="71"/>
      <c r="F616" s="71"/>
      <c r="G616" s="71"/>
      <c r="H616" s="71"/>
      <c r="I616" s="71"/>
    </row>
    <row r="617" spans="3:9" x14ac:dyDescent="0.25">
      <c r="C617" s="70"/>
      <c r="D617" s="71"/>
      <c r="E617" s="71"/>
      <c r="F617" s="71"/>
      <c r="G617" s="71"/>
      <c r="H617" s="71"/>
      <c r="I617" s="71"/>
    </row>
    <row r="618" spans="3:9" x14ac:dyDescent="0.25">
      <c r="C618" s="70"/>
      <c r="D618" s="71"/>
      <c r="E618" s="71"/>
      <c r="F618" s="71"/>
      <c r="G618" s="71"/>
      <c r="H618" s="71"/>
      <c r="I618" s="71"/>
    </row>
    <row r="619" spans="3:9" x14ac:dyDescent="0.25">
      <c r="C619" s="70"/>
      <c r="D619" s="71"/>
      <c r="E619" s="71"/>
      <c r="F619" s="71"/>
      <c r="G619" s="71"/>
      <c r="H619" s="71"/>
      <c r="I619" s="71"/>
    </row>
    <row r="620" spans="3:9" x14ac:dyDescent="0.25">
      <c r="C620" s="70"/>
      <c r="D620" s="71"/>
      <c r="E620" s="71"/>
      <c r="F620" s="71"/>
      <c r="G620" s="71"/>
      <c r="H620" s="71"/>
      <c r="I620" s="71"/>
    </row>
    <row r="621" spans="3:9" x14ac:dyDescent="0.25">
      <c r="C621" s="70"/>
      <c r="D621" s="71"/>
      <c r="E621" s="71"/>
      <c r="F621" s="71"/>
      <c r="G621" s="71"/>
      <c r="H621" s="71"/>
      <c r="I621" s="71"/>
    </row>
    <row r="622" spans="3:9" x14ac:dyDescent="0.25">
      <c r="C622" s="70"/>
      <c r="D622" s="71"/>
      <c r="E622" s="71"/>
      <c r="F622" s="71"/>
      <c r="G622" s="71"/>
      <c r="H622" s="71"/>
      <c r="I622" s="71"/>
    </row>
    <row r="623" spans="3:9" x14ac:dyDescent="0.25">
      <c r="C623" s="70"/>
      <c r="D623" s="71"/>
      <c r="E623" s="71"/>
      <c r="F623" s="71"/>
      <c r="G623" s="71"/>
      <c r="H623" s="71"/>
      <c r="I623" s="71"/>
    </row>
    <row r="624" spans="3:9" x14ac:dyDescent="0.25">
      <c r="C624" s="70"/>
      <c r="D624" s="71"/>
      <c r="E624" s="71"/>
      <c r="F624" s="71"/>
      <c r="G624" s="71"/>
      <c r="H624" s="71"/>
      <c r="I624" s="71"/>
    </row>
    <row r="625" spans="3:9" x14ac:dyDescent="0.25">
      <c r="C625" s="70"/>
      <c r="D625" s="71"/>
      <c r="E625" s="71"/>
      <c r="F625" s="71"/>
      <c r="G625" s="71"/>
      <c r="H625" s="71"/>
      <c r="I625" s="71"/>
    </row>
    <row r="626" spans="3:9" x14ac:dyDescent="0.25">
      <c r="C626" s="70"/>
      <c r="D626" s="71"/>
      <c r="E626" s="71"/>
      <c r="F626" s="71"/>
      <c r="G626" s="71"/>
      <c r="H626" s="71"/>
      <c r="I626" s="71"/>
    </row>
    <row r="627" spans="3:9" x14ac:dyDescent="0.25">
      <c r="C627" s="70"/>
      <c r="D627" s="71"/>
      <c r="E627" s="71"/>
      <c r="F627" s="71"/>
      <c r="G627" s="71"/>
      <c r="H627" s="71"/>
      <c r="I627" s="71"/>
    </row>
    <row r="628" spans="3:9" x14ac:dyDescent="0.25">
      <c r="C628" s="70"/>
      <c r="D628" s="71"/>
      <c r="E628" s="71"/>
      <c r="F628" s="71"/>
      <c r="G628" s="71"/>
      <c r="H628" s="71"/>
      <c r="I628" s="71"/>
    </row>
    <row r="629" spans="3:9" x14ac:dyDescent="0.25">
      <c r="C629" s="70"/>
      <c r="D629" s="71"/>
      <c r="E629" s="71"/>
      <c r="F629" s="71"/>
      <c r="G629" s="71"/>
      <c r="H629" s="71"/>
      <c r="I629" s="71"/>
    </row>
    <row r="630" spans="3:9" x14ac:dyDescent="0.25">
      <c r="C630" s="70"/>
      <c r="D630" s="71"/>
      <c r="E630" s="71"/>
      <c r="F630" s="71"/>
      <c r="G630" s="71"/>
      <c r="H630" s="71"/>
      <c r="I630" s="71"/>
    </row>
    <row r="631" spans="3:9" x14ac:dyDescent="0.25">
      <c r="C631" s="70"/>
      <c r="D631" s="71"/>
      <c r="E631" s="71"/>
      <c r="F631" s="71"/>
      <c r="G631" s="71"/>
      <c r="H631" s="71"/>
      <c r="I631" s="71"/>
    </row>
    <row r="632" spans="3:9" x14ac:dyDescent="0.25">
      <c r="C632" s="70"/>
      <c r="D632" s="71"/>
      <c r="E632" s="71"/>
      <c r="F632" s="71"/>
      <c r="G632" s="71"/>
      <c r="H632" s="71"/>
      <c r="I632" s="71"/>
    </row>
    <row r="633" spans="3:9" x14ac:dyDescent="0.25">
      <c r="C633" s="70"/>
      <c r="D633" s="71"/>
      <c r="E633" s="71"/>
      <c r="F633" s="71"/>
      <c r="G633" s="71"/>
      <c r="H633" s="71"/>
      <c r="I633" s="71"/>
    </row>
    <row r="634" spans="3:9" x14ac:dyDescent="0.25">
      <c r="C634" s="70"/>
      <c r="D634" s="71"/>
      <c r="E634" s="71"/>
      <c r="F634" s="71"/>
      <c r="G634" s="71"/>
      <c r="H634" s="71"/>
      <c r="I634" s="71"/>
    </row>
    <row r="635" spans="3:9" x14ac:dyDescent="0.25">
      <c r="C635" s="70"/>
      <c r="D635" s="71"/>
      <c r="E635" s="71"/>
      <c r="F635" s="71"/>
      <c r="G635" s="71"/>
      <c r="H635" s="71"/>
      <c r="I635" s="71"/>
    </row>
    <row r="636" spans="3:9" x14ac:dyDescent="0.25">
      <c r="C636" s="70"/>
      <c r="D636" s="71"/>
      <c r="E636" s="71"/>
      <c r="F636" s="71"/>
      <c r="G636" s="71"/>
      <c r="H636" s="71"/>
      <c r="I636" s="71"/>
    </row>
    <row r="637" spans="3:9" x14ac:dyDescent="0.25">
      <c r="C637" s="70"/>
      <c r="D637" s="71"/>
      <c r="E637" s="71"/>
      <c r="F637" s="71"/>
      <c r="G637" s="71"/>
      <c r="H637" s="71"/>
      <c r="I637" s="71"/>
    </row>
    <row r="638" spans="3:9" x14ac:dyDescent="0.25">
      <c r="C638" s="70"/>
      <c r="D638" s="71"/>
      <c r="E638" s="71"/>
      <c r="F638" s="71"/>
      <c r="G638" s="71"/>
      <c r="H638" s="71"/>
      <c r="I638" s="71"/>
    </row>
    <row r="639" spans="3:9" x14ac:dyDescent="0.25">
      <c r="C639" s="70"/>
      <c r="D639" s="71"/>
      <c r="E639" s="71"/>
      <c r="F639" s="71"/>
      <c r="G639" s="71"/>
      <c r="H639" s="71"/>
      <c r="I639" s="71"/>
    </row>
    <row r="640" spans="3:9" x14ac:dyDescent="0.25">
      <c r="C640" s="70"/>
      <c r="D640" s="71"/>
      <c r="E640" s="71"/>
      <c r="F640" s="71"/>
      <c r="G640" s="71"/>
      <c r="H640" s="71"/>
      <c r="I640" s="71"/>
    </row>
    <row r="641" spans="3:9" x14ac:dyDescent="0.25">
      <c r="C641" s="70"/>
      <c r="D641" s="71"/>
      <c r="E641" s="71"/>
      <c r="F641" s="71"/>
      <c r="G641" s="71"/>
      <c r="H641" s="71"/>
      <c r="I641" s="71"/>
    </row>
    <row r="642" spans="3:9" x14ac:dyDescent="0.25">
      <c r="C642" s="70"/>
      <c r="D642" s="71"/>
      <c r="E642" s="71"/>
      <c r="F642" s="71"/>
      <c r="G642" s="71"/>
      <c r="H642" s="71"/>
      <c r="I642" s="71"/>
    </row>
    <row r="643" spans="3:9" x14ac:dyDescent="0.25">
      <c r="C643" s="70"/>
      <c r="D643" s="71"/>
      <c r="E643" s="71"/>
      <c r="F643" s="71"/>
      <c r="G643" s="71"/>
      <c r="H643" s="71"/>
      <c r="I643" s="71"/>
    </row>
    <row r="644" spans="3:9" x14ac:dyDescent="0.25">
      <c r="C644" s="70"/>
      <c r="D644" s="71"/>
      <c r="E644" s="71"/>
      <c r="F644" s="71"/>
      <c r="G644" s="71"/>
      <c r="H644" s="71"/>
      <c r="I644" s="71"/>
    </row>
    <row r="645" spans="3:9" x14ac:dyDescent="0.25">
      <c r="C645" s="70"/>
      <c r="D645" s="71"/>
      <c r="E645" s="71"/>
      <c r="F645" s="71"/>
      <c r="G645" s="71"/>
      <c r="H645" s="71"/>
      <c r="I645" s="71"/>
    </row>
    <row r="646" spans="3:9" x14ac:dyDescent="0.25">
      <c r="C646" s="70"/>
      <c r="D646" s="71"/>
      <c r="E646" s="71"/>
      <c r="F646" s="71"/>
      <c r="G646" s="71"/>
      <c r="H646" s="71"/>
      <c r="I646" s="71"/>
    </row>
    <row r="647" spans="3:9" x14ac:dyDescent="0.25">
      <c r="C647" s="70"/>
      <c r="D647" s="71"/>
      <c r="E647" s="71"/>
      <c r="F647" s="71"/>
      <c r="G647" s="71"/>
      <c r="H647" s="71"/>
      <c r="I647" s="71"/>
    </row>
    <row r="648" spans="3:9" x14ac:dyDescent="0.25">
      <c r="C648" s="70"/>
      <c r="D648" s="71"/>
      <c r="E648" s="71"/>
      <c r="F648" s="71"/>
      <c r="G648" s="71"/>
      <c r="H648" s="71"/>
      <c r="I648" s="71"/>
    </row>
    <row r="649" spans="3:9" x14ac:dyDescent="0.25">
      <c r="C649" s="70"/>
      <c r="D649" s="71"/>
      <c r="E649" s="71"/>
      <c r="F649" s="71"/>
      <c r="G649" s="71"/>
      <c r="H649" s="71"/>
      <c r="I649" s="71"/>
    </row>
    <row r="650" spans="3:9" x14ac:dyDescent="0.25">
      <c r="C650" s="70"/>
      <c r="D650" s="71"/>
      <c r="E650" s="71"/>
      <c r="F650" s="71"/>
      <c r="G650" s="71"/>
      <c r="H650" s="71"/>
      <c r="I650" s="71"/>
    </row>
    <row r="651" spans="3:9" x14ac:dyDescent="0.25">
      <c r="C651" s="70"/>
      <c r="D651" s="71"/>
      <c r="E651" s="71"/>
      <c r="F651" s="71"/>
      <c r="G651" s="71"/>
      <c r="H651" s="71"/>
      <c r="I651" s="71"/>
    </row>
    <row r="652" spans="3:9" x14ac:dyDescent="0.25">
      <c r="C652" s="70"/>
      <c r="D652" s="71"/>
      <c r="E652" s="71"/>
      <c r="F652" s="71"/>
      <c r="G652" s="71"/>
      <c r="H652" s="71"/>
      <c r="I652" s="71"/>
    </row>
    <row r="653" spans="3:9" x14ac:dyDescent="0.25">
      <c r="C653" s="70"/>
      <c r="D653" s="71"/>
      <c r="E653" s="71"/>
      <c r="F653" s="71"/>
      <c r="G653" s="71"/>
      <c r="H653" s="71"/>
      <c r="I653" s="71"/>
    </row>
    <row r="654" spans="3:9" x14ac:dyDescent="0.25">
      <c r="C654" s="70"/>
      <c r="D654" s="71"/>
      <c r="E654" s="71"/>
      <c r="F654" s="71"/>
      <c r="G654" s="71"/>
      <c r="H654" s="71"/>
      <c r="I654" s="71"/>
    </row>
    <row r="655" spans="3:9" x14ac:dyDescent="0.25">
      <c r="C655" s="70"/>
      <c r="D655" s="71"/>
      <c r="E655" s="71"/>
      <c r="F655" s="71"/>
      <c r="G655" s="71"/>
      <c r="H655" s="71"/>
      <c r="I655" s="71"/>
    </row>
    <row r="656" spans="3:9" x14ac:dyDescent="0.25">
      <c r="C656" s="70"/>
      <c r="D656" s="71"/>
      <c r="E656" s="71"/>
      <c r="F656" s="71"/>
      <c r="G656" s="71"/>
      <c r="H656" s="71"/>
      <c r="I656" s="71"/>
    </row>
    <row r="657" spans="3:9" x14ac:dyDescent="0.25">
      <c r="C657" s="70"/>
      <c r="D657" s="71"/>
      <c r="E657" s="71"/>
      <c r="F657" s="71"/>
      <c r="G657" s="71"/>
      <c r="H657" s="71"/>
      <c r="I657" s="71"/>
    </row>
    <row r="658" spans="3:9" x14ac:dyDescent="0.25">
      <c r="C658" s="70"/>
      <c r="D658" s="71"/>
      <c r="E658" s="71"/>
      <c r="F658" s="71"/>
      <c r="G658" s="71"/>
      <c r="H658" s="71"/>
      <c r="I658" s="71"/>
    </row>
    <row r="659" spans="3:9" x14ac:dyDescent="0.25">
      <c r="C659" s="70"/>
      <c r="D659" s="71"/>
      <c r="E659" s="71"/>
      <c r="F659" s="71"/>
      <c r="G659" s="71"/>
      <c r="H659" s="71"/>
      <c r="I659" s="71"/>
    </row>
    <row r="660" spans="3:9" x14ac:dyDescent="0.25">
      <c r="C660" s="70"/>
      <c r="D660" s="71"/>
      <c r="E660" s="71"/>
      <c r="F660" s="71"/>
      <c r="G660" s="71"/>
      <c r="H660" s="71"/>
      <c r="I660" s="71"/>
    </row>
    <row r="661" spans="3:9" x14ac:dyDescent="0.25">
      <c r="C661" s="70"/>
      <c r="D661" s="71"/>
      <c r="E661" s="71"/>
      <c r="F661" s="71"/>
      <c r="G661" s="71"/>
      <c r="H661" s="71"/>
      <c r="I661" s="71"/>
    </row>
    <row r="662" spans="3:9" x14ac:dyDescent="0.25">
      <c r="C662" s="70"/>
      <c r="D662" s="71"/>
      <c r="E662" s="71"/>
      <c r="F662" s="71"/>
      <c r="G662" s="71"/>
      <c r="H662" s="71"/>
      <c r="I662" s="71"/>
    </row>
    <row r="663" spans="3:9" x14ac:dyDescent="0.25">
      <c r="C663" s="70"/>
      <c r="D663" s="71"/>
      <c r="E663" s="71"/>
      <c r="F663" s="71"/>
      <c r="G663" s="71"/>
      <c r="H663" s="71"/>
      <c r="I663" s="71"/>
    </row>
    <row r="664" spans="3:9" x14ac:dyDescent="0.25">
      <c r="C664" s="70"/>
      <c r="D664" s="71"/>
      <c r="E664" s="71"/>
      <c r="F664" s="71"/>
      <c r="G664" s="71"/>
      <c r="H664" s="71"/>
      <c r="I664" s="71"/>
    </row>
    <row r="665" spans="3:9" x14ac:dyDescent="0.25">
      <c r="C665" s="70"/>
      <c r="D665" s="71"/>
      <c r="E665" s="71"/>
      <c r="F665" s="71"/>
      <c r="G665" s="71"/>
      <c r="H665" s="71"/>
      <c r="I665" s="71"/>
    </row>
    <row r="666" spans="3:9" x14ac:dyDescent="0.25">
      <c r="C666" s="70"/>
      <c r="D666" s="71"/>
      <c r="E666" s="71"/>
      <c r="F666" s="71"/>
      <c r="G666" s="71"/>
      <c r="H666" s="71"/>
      <c r="I666" s="71"/>
    </row>
    <row r="667" spans="3:9" x14ac:dyDescent="0.25">
      <c r="C667" s="70"/>
      <c r="D667" s="71"/>
      <c r="E667" s="71"/>
      <c r="F667" s="71"/>
      <c r="G667" s="71"/>
      <c r="H667" s="71"/>
      <c r="I667" s="71"/>
    </row>
    <row r="668" spans="3:9" x14ac:dyDescent="0.25">
      <c r="C668" s="70"/>
      <c r="D668" s="71"/>
      <c r="E668" s="71"/>
      <c r="F668" s="71"/>
      <c r="G668" s="71"/>
      <c r="H668" s="71"/>
      <c r="I668" s="71"/>
    </row>
    <row r="669" spans="3:9" x14ac:dyDescent="0.25">
      <c r="C669" s="70"/>
      <c r="D669" s="71"/>
      <c r="E669" s="71"/>
      <c r="F669" s="71"/>
      <c r="G669" s="71"/>
      <c r="H669" s="71"/>
      <c r="I669" s="71"/>
    </row>
    <row r="670" spans="3:9" x14ac:dyDescent="0.25">
      <c r="C670" s="70"/>
      <c r="D670" s="71"/>
      <c r="E670" s="71"/>
      <c r="F670" s="71"/>
      <c r="G670" s="71"/>
      <c r="H670" s="71"/>
      <c r="I670" s="71"/>
    </row>
    <row r="671" spans="3:9" x14ac:dyDescent="0.25">
      <c r="C671" s="70"/>
      <c r="D671" s="71"/>
      <c r="E671" s="71"/>
      <c r="F671" s="71"/>
      <c r="G671" s="71"/>
      <c r="H671" s="71"/>
      <c r="I671" s="71"/>
    </row>
    <row r="672" spans="3:9" x14ac:dyDescent="0.25">
      <c r="C672" s="70"/>
      <c r="D672" s="71"/>
      <c r="E672" s="71"/>
      <c r="F672" s="71"/>
      <c r="G672" s="71"/>
      <c r="H672" s="71"/>
      <c r="I672" s="71"/>
    </row>
    <row r="673" spans="3:9" x14ac:dyDescent="0.25">
      <c r="C673" s="70"/>
      <c r="D673" s="71"/>
      <c r="E673" s="71"/>
      <c r="F673" s="71"/>
      <c r="G673" s="71"/>
      <c r="H673" s="71"/>
      <c r="I673" s="71"/>
    </row>
    <row r="674" spans="3:9" x14ac:dyDescent="0.25">
      <c r="C674" s="70"/>
      <c r="D674" s="71"/>
      <c r="E674" s="71"/>
      <c r="F674" s="71"/>
      <c r="G674" s="71"/>
      <c r="H674" s="71"/>
      <c r="I674" s="71"/>
    </row>
    <row r="675" spans="3:9" x14ac:dyDescent="0.25">
      <c r="C675" s="70"/>
      <c r="D675" s="71"/>
      <c r="E675" s="71"/>
      <c r="F675" s="71"/>
      <c r="G675" s="71"/>
      <c r="H675" s="71"/>
      <c r="I675" s="71"/>
    </row>
    <row r="676" spans="3:9" x14ac:dyDescent="0.25">
      <c r="C676" s="70"/>
      <c r="D676" s="71"/>
      <c r="E676" s="71"/>
      <c r="F676" s="71"/>
      <c r="G676" s="71"/>
      <c r="H676" s="71"/>
      <c r="I676" s="71"/>
    </row>
    <row r="677" spans="3:9" x14ac:dyDescent="0.25">
      <c r="C677" s="70"/>
      <c r="D677" s="71"/>
      <c r="E677" s="71"/>
      <c r="F677" s="71"/>
      <c r="G677" s="71"/>
      <c r="H677" s="71"/>
      <c r="I677" s="71"/>
    </row>
    <row r="678" spans="3:9" x14ac:dyDescent="0.25">
      <c r="C678" s="70"/>
      <c r="D678" s="71"/>
      <c r="E678" s="71"/>
      <c r="F678" s="71"/>
      <c r="G678" s="71"/>
      <c r="H678" s="71"/>
      <c r="I678" s="71"/>
    </row>
    <row r="679" spans="3:9" x14ac:dyDescent="0.25">
      <c r="C679" s="70"/>
      <c r="D679" s="71"/>
      <c r="E679" s="71"/>
      <c r="F679" s="71"/>
      <c r="G679" s="71"/>
      <c r="H679" s="71"/>
      <c r="I679" s="71"/>
    </row>
    <row r="680" spans="3:9" x14ac:dyDescent="0.25">
      <c r="C680" s="70"/>
      <c r="D680" s="71"/>
      <c r="E680" s="71"/>
      <c r="F680" s="71"/>
      <c r="G680" s="71"/>
      <c r="H680" s="71"/>
      <c r="I680" s="71"/>
    </row>
    <row r="681" spans="3:9" x14ac:dyDescent="0.25">
      <c r="C681" s="70"/>
      <c r="D681" s="71"/>
      <c r="E681" s="71"/>
      <c r="F681" s="71"/>
      <c r="G681" s="71"/>
      <c r="H681" s="71"/>
      <c r="I681" s="71"/>
    </row>
    <row r="682" spans="3:9" x14ac:dyDescent="0.25">
      <c r="C682" s="70"/>
      <c r="D682" s="71"/>
      <c r="E682" s="71"/>
      <c r="F682" s="71"/>
      <c r="G682" s="71"/>
      <c r="H682" s="71"/>
      <c r="I682" s="71"/>
    </row>
    <row r="683" spans="3:9" x14ac:dyDescent="0.25">
      <c r="C683" s="70"/>
      <c r="D683" s="71"/>
      <c r="E683" s="71"/>
      <c r="F683" s="71"/>
      <c r="G683" s="71"/>
      <c r="H683" s="71"/>
      <c r="I683" s="71"/>
    </row>
    <row r="684" spans="3:9" x14ac:dyDescent="0.25">
      <c r="C684" s="70"/>
      <c r="D684" s="71"/>
      <c r="E684" s="71"/>
      <c r="F684" s="71"/>
      <c r="G684" s="71"/>
      <c r="H684" s="71"/>
      <c r="I684" s="71"/>
    </row>
    <row r="685" spans="3:9" x14ac:dyDescent="0.25">
      <c r="C685" s="70"/>
      <c r="D685" s="71"/>
      <c r="E685" s="71"/>
      <c r="F685" s="71"/>
      <c r="G685" s="71"/>
      <c r="H685" s="71"/>
      <c r="I685" s="71"/>
    </row>
    <row r="686" spans="3:9" x14ac:dyDescent="0.25">
      <c r="C686" s="70"/>
      <c r="D686" s="71"/>
      <c r="E686" s="71"/>
      <c r="F686" s="71"/>
      <c r="G686" s="71"/>
      <c r="H686" s="71"/>
      <c r="I686" s="71"/>
    </row>
    <row r="687" spans="3:9" x14ac:dyDescent="0.25">
      <c r="C687" s="70"/>
      <c r="D687" s="71"/>
      <c r="E687" s="71"/>
      <c r="F687" s="71"/>
      <c r="G687" s="71"/>
      <c r="H687" s="71"/>
      <c r="I687" s="71"/>
    </row>
    <row r="688" spans="3:9" x14ac:dyDescent="0.25">
      <c r="C688" s="70"/>
      <c r="D688" s="71"/>
      <c r="E688" s="71"/>
      <c r="F688" s="71"/>
      <c r="G688" s="71"/>
      <c r="H688" s="71"/>
      <c r="I688" s="71"/>
    </row>
    <row r="689" spans="3:9" x14ac:dyDescent="0.25">
      <c r="C689" s="70"/>
      <c r="D689" s="71"/>
      <c r="E689" s="71"/>
      <c r="F689" s="71"/>
      <c r="G689" s="71"/>
      <c r="H689" s="71"/>
      <c r="I689" s="71"/>
    </row>
    <row r="690" spans="3:9" x14ac:dyDescent="0.25">
      <c r="C690" s="70"/>
      <c r="D690" s="71"/>
      <c r="E690" s="71"/>
      <c r="F690" s="71"/>
      <c r="G690" s="71"/>
      <c r="H690" s="71"/>
      <c r="I690" s="71"/>
    </row>
    <row r="691" spans="3:9" x14ac:dyDescent="0.25">
      <c r="C691" s="70"/>
      <c r="D691" s="71"/>
      <c r="E691" s="71"/>
      <c r="F691" s="71"/>
      <c r="G691" s="71"/>
      <c r="H691" s="71"/>
      <c r="I691" s="71"/>
    </row>
    <row r="692" spans="3:9" x14ac:dyDescent="0.25">
      <c r="C692" s="70"/>
      <c r="D692" s="71"/>
      <c r="E692" s="71"/>
      <c r="F692" s="71"/>
      <c r="G692" s="71"/>
      <c r="H692" s="71"/>
      <c r="I692" s="71"/>
    </row>
    <row r="693" spans="3:9" x14ac:dyDescent="0.25">
      <c r="C693" s="70"/>
      <c r="D693" s="71"/>
      <c r="E693" s="71"/>
      <c r="F693" s="71"/>
      <c r="G693" s="71"/>
      <c r="H693" s="71"/>
      <c r="I693" s="71"/>
    </row>
    <row r="694" spans="3:9" x14ac:dyDescent="0.25">
      <c r="C694" s="70"/>
      <c r="D694" s="71"/>
      <c r="E694" s="71"/>
      <c r="F694" s="71"/>
      <c r="G694" s="71"/>
      <c r="H694" s="71"/>
      <c r="I694" s="71"/>
    </row>
    <row r="695" spans="3:9" x14ac:dyDescent="0.25">
      <c r="C695" s="70"/>
      <c r="D695" s="71"/>
      <c r="E695" s="71"/>
      <c r="F695" s="71"/>
      <c r="G695" s="71"/>
      <c r="H695" s="71"/>
      <c r="I695" s="71"/>
    </row>
    <row r="696" spans="3:9" x14ac:dyDescent="0.25">
      <c r="C696" s="70"/>
      <c r="D696" s="71"/>
      <c r="E696" s="71"/>
      <c r="F696" s="71"/>
      <c r="G696" s="71"/>
      <c r="H696" s="71"/>
      <c r="I696" s="71"/>
    </row>
    <row r="697" spans="3:9" x14ac:dyDescent="0.25">
      <c r="C697" s="70"/>
      <c r="D697" s="71"/>
      <c r="E697" s="71"/>
      <c r="F697" s="71"/>
      <c r="G697" s="71"/>
      <c r="H697" s="71"/>
      <c r="I697" s="71"/>
    </row>
    <row r="698" spans="3:9" x14ac:dyDescent="0.25">
      <c r="C698" s="70"/>
      <c r="D698" s="71"/>
      <c r="E698" s="71"/>
      <c r="F698" s="71"/>
      <c r="G698" s="71"/>
      <c r="H698" s="71"/>
      <c r="I698" s="71"/>
    </row>
    <row r="699" spans="3:9" x14ac:dyDescent="0.25">
      <c r="C699" s="70"/>
      <c r="D699" s="71"/>
      <c r="E699" s="71"/>
      <c r="F699" s="71"/>
      <c r="G699" s="71"/>
      <c r="H699" s="71"/>
      <c r="I699" s="71"/>
    </row>
    <row r="700" spans="3:9" x14ac:dyDescent="0.25">
      <c r="C700" s="70"/>
      <c r="D700" s="71"/>
      <c r="E700" s="71"/>
      <c r="F700" s="71"/>
      <c r="G700" s="71"/>
      <c r="H700" s="71"/>
      <c r="I700" s="71"/>
    </row>
    <row r="701" spans="3:9" x14ac:dyDescent="0.25">
      <c r="C701" s="70"/>
      <c r="D701" s="71"/>
      <c r="E701" s="71"/>
      <c r="F701" s="71"/>
      <c r="G701" s="71"/>
      <c r="H701" s="71"/>
      <c r="I701" s="71"/>
    </row>
    <row r="702" spans="3:9" x14ac:dyDescent="0.25">
      <c r="C702" s="70"/>
      <c r="D702" s="71"/>
      <c r="E702" s="71"/>
      <c r="F702" s="71"/>
      <c r="G702" s="71"/>
      <c r="H702" s="71"/>
      <c r="I702" s="71"/>
    </row>
    <row r="703" spans="3:9" x14ac:dyDescent="0.25">
      <c r="C703" s="70"/>
      <c r="D703" s="71"/>
      <c r="E703" s="71"/>
      <c r="F703" s="71"/>
      <c r="G703" s="71"/>
      <c r="H703" s="71"/>
      <c r="I703" s="71"/>
    </row>
    <row r="704" spans="3:9" x14ac:dyDescent="0.25">
      <c r="C704" s="70"/>
      <c r="D704" s="71"/>
      <c r="E704" s="71"/>
      <c r="F704" s="71"/>
      <c r="G704" s="71"/>
      <c r="H704" s="71"/>
      <c r="I704" s="71"/>
    </row>
    <row r="705" spans="3:9" x14ac:dyDescent="0.25">
      <c r="C705" s="70"/>
      <c r="D705" s="71"/>
      <c r="E705" s="71"/>
      <c r="F705" s="71"/>
      <c r="G705" s="71"/>
      <c r="H705" s="71"/>
      <c r="I705" s="71"/>
    </row>
    <row r="706" spans="3:9" x14ac:dyDescent="0.25">
      <c r="C706" s="70"/>
      <c r="D706" s="71"/>
      <c r="E706" s="71"/>
      <c r="F706" s="71"/>
      <c r="G706" s="71"/>
      <c r="H706" s="71"/>
      <c r="I706" s="71"/>
    </row>
    <row r="707" spans="3:9" x14ac:dyDescent="0.25">
      <c r="C707" s="70"/>
      <c r="D707" s="71"/>
      <c r="E707" s="71"/>
      <c r="F707" s="71"/>
      <c r="G707" s="71"/>
      <c r="H707" s="71"/>
      <c r="I707" s="71"/>
    </row>
    <row r="708" spans="3:9" x14ac:dyDescent="0.25">
      <c r="C708" s="70"/>
      <c r="D708" s="71"/>
      <c r="E708" s="71"/>
      <c r="F708" s="71"/>
      <c r="G708" s="71"/>
      <c r="H708" s="71"/>
      <c r="I708" s="71"/>
    </row>
    <row r="709" spans="3:9" x14ac:dyDescent="0.25">
      <c r="C709" s="70"/>
      <c r="D709" s="71"/>
      <c r="E709" s="71"/>
      <c r="F709" s="71"/>
      <c r="G709" s="71"/>
      <c r="H709" s="71"/>
      <c r="I709" s="71"/>
    </row>
    <row r="710" spans="3:9" x14ac:dyDescent="0.25">
      <c r="C710" s="70"/>
      <c r="D710" s="71"/>
      <c r="E710" s="71"/>
      <c r="F710" s="71"/>
      <c r="G710" s="71"/>
      <c r="H710" s="71"/>
      <c r="I710" s="71"/>
    </row>
    <row r="711" spans="3:9" x14ac:dyDescent="0.25">
      <c r="C711" s="70"/>
      <c r="D711" s="71"/>
      <c r="E711" s="71"/>
      <c r="F711" s="71"/>
      <c r="G711" s="71"/>
      <c r="H711" s="71"/>
      <c r="I711" s="71"/>
    </row>
    <row r="712" spans="3:9" x14ac:dyDescent="0.25">
      <c r="C712" s="70"/>
      <c r="D712" s="71"/>
      <c r="E712" s="71"/>
      <c r="F712" s="71"/>
      <c r="G712" s="71"/>
      <c r="H712" s="71"/>
      <c r="I712" s="71"/>
    </row>
    <row r="713" spans="3:9" x14ac:dyDescent="0.25">
      <c r="C713" s="70"/>
      <c r="D713" s="71"/>
      <c r="E713" s="71"/>
      <c r="F713" s="71"/>
      <c r="G713" s="71"/>
      <c r="H713" s="71"/>
      <c r="I713" s="71"/>
    </row>
    <row r="714" spans="3:9" x14ac:dyDescent="0.25">
      <c r="C714" s="70"/>
      <c r="D714" s="71"/>
      <c r="E714" s="71"/>
      <c r="F714" s="71"/>
      <c r="G714" s="71"/>
      <c r="H714" s="71"/>
      <c r="I714" s="71"/>
    </row>
    <row r="715" spans="3:9" x14ac:dyDescent="0.25">
      <c r="C715" s="70"/>
      <c r="D715" s="71"/>
      <c r="E715" s="71"/>
      <c r="F715" s="71"/>
      <c r="G715" s="71"/>
      <c r="H715" s="71"/>
      <c r="I715" s="71"/>
    </row>
    <row r="716" spans="3:9" x14ac:dyDescent="0.25">
      <c r="C716" s="70"/>
      <c r="D716" s="71"/>
      <c r="E716" s="71"/>
      <c r="F716" s="71"/>
      <c r="G716" s="71"/>
      <c r="H716" s="71"/>
      <c r="I716" s="71"/>
    </row>
    <row r="717" spans="3:9" x14ac:dyDescent="0.25">
      <c r="C717" s="70"/>
      <c r="D717" s="71"/>
      <c r="E717" s="71"/>
      <c r="F717" s="71"/>
      <c r="G717" s="71"/>
      <c r="H717" s="71"/>
      <c r="I717" s="71"/>
    </row>
    <row r="718" spans="3:9" x14ac:dyDescent="0.25">
      <c r="C718" s="70"/>
      <c r="D718" s="71"/>
      <c r="E718" s="71"/>
      <c r="F718" s="71"/>
      <c r="G718" s="71"/>
      <c r="H718" s="71"/>
      <c r="I718" s="71"/>
    </row>
    <row r="719" spans="3:9" x14ac:dyDescent="0.25">
      <c r="C719" s="70"/>
      <c r="D719" s="71"/>
      <c r="E719" s="71"/>
      <c r="F719" s="71"/>
      <c r="G719" s="71"/>
      <c r="H719" s="71"/>
      <c r="I719" s="71"/>
    </row>
    <row r="720" spans="3:9" x14ac:dyDescent="0.25">
      <c r="C720" s="70"/>
      <c r="D720" s="71"/>
      <c r="E720" s="71"/>
      <c r="F720" s="71"/>
      <c r="G720" s="71"/>
      <c r="H720" s="71"/>
      <c r="I720" s="71"/>
    </row>
    <row r="721" spans="3:9" x14ac:dyDescent="0.25">
      <c r="C721" s="70"/>
      <c r="D721" s="71"/>
      <c r="E721" s="71"/>
      <c r="F721" s="71"/>
      <c r="G721" s="71"/>
      <c r="H721" s="71"/>
      <c r="I721" s="71"/>
    </row>
    <row r="722" spans="3:9" x14ac:dyDescent="0.25">
      <c r="C722" s="70"/>
      <c r="D722" s="71"/>
      <c r="E722" s="71"/>
      <c r="F722" s="71"/>
      <c r="G722" s="71"/>
      <c r="H722" s="71"/>
      <c r="I722" s="71"/>
    </row>
    <row r="723" spans="3:9" x14ac:dyDescent="0.25">
      <c r="C723" s="70"/>
      <c r="D723" s="71"/>
      <c r="E723" s="71"/>
      <c r="F723" s="71"/>
      <c r="G723" s="71"/>
      <c r="H723" s="71"/>
      <c r="I723" s="71"/>
    </row>
    <row r="724" spans="3:9" x14ac:dyDescent="0.25">
      <c r="C724" s="70"/>
      <c r="D724" s="71"/>
      <c r="E724" s="71"/>
      <c r="F724" s="71"/>
      <c r="G724" s="71"/>
      <c r="H724" s="71"/>
      <c r="I724" s="71"/>
    </row>
    <row r="725" spans="3:9" x14ac:dyDescent="0.25">
      <c r="C725" s="70"/>
      <c r="D725" s="71"/>
      <c r="E725" s="71"/>
      <c r="F725" s="71"/>
      <c r="G725" s="71"/>
      <c r="H725" s="71"/>
      <c r="I725" s="71"/>
    </row>
    <row r="726" spans="3:9" x14ac:dyDescent="0.25">
      <c r="C726" s="70"/>
      <c r="D726" s="71"/>
      <c r="E726" s="71"/>
      <c r="F726" s="71"/>
      <c r="G726" s="71"/>
      <c r="H726" s="71"/>
      <c r="I726" s="71"/>
    </row>
    <row r="727" spans="3:9" x14ac:dyDescent="0.25">
      <c r="C727" s="70"/>
      <c r="D727" s="71"/>
      <c r="E727" s="71"/>
      <c r="F727" s="71"/>
      <c r="G727" s="71"/>
      <c r="H727" s="71"/>
      <c r="I727" s="71"/>
    </row>
    <row r="728" spans="3:9" x14ac:dyDescent="0.25">
      <c r="C728" s="70"/>
      <c r="D728" s="71"/>
      <c r="E728" s="71"/>
      <c r="F728" s="71"/>
      <c r="G728" s="71"/>
      <c r="H728" s="71"/>
      <c r="I728" s="71"/>
    </row>
    <row r="729" spans="3:9" x14ac:dyDescent="0.25">
      <c r="C729" s="70"/>
      <c r="D729" s="71"/>
      <c r="E729" s="71"/>
      <c r="F729" s="71"/>
      <c r="G729" s="71"/>
      <c r="H729" s="71"/>
      <c r="I729" s="71"/>
    </row>
    <row r="730" spans="3:9" x14ac:dyDescent="0.25">
      <c r="C730" s="70"/>
      <c r="D730" s="71"/>
      <c r="E730" s="71"/>
      <c r="F730" s="71"/>
      <c r="G730" s="71"/>
      <c r="H730" s="71"/>
      <c r="I730" s="71"/>
    </row>
    <row r="731" spans="3:9" x14ac:dyDescent="0.25">
      <c r="C731" s="70"/>
      <c r="D731" s="71"/>
      <c r="E731" s="71"/>
      <c r="F731" s="71"/>
      <c r="G731" s="71"/>
      <c r="H731" s="71"/>
      <c r="I731" s="71"/>
    </row>
    <row r="732" spans="3:9" x14ac:dyDescent="0.25">
      <c r="C732" s="70"/>
      <c r="D732" s="71"/>
      <c r="E732" s="71"/>
      <c r="F732" s="71"/>
      <c r="G732" s="71"/>
      <c r="H732" s="71"/>
      <c r="I732" s="71"/>
    </row>
    <row r="733" spans="3:9" x14ac:dyDescent="0.25">
      <c r="C733" s="70"/>
      <c r="D733" s="71"/>
      <c r="E733" s="71"/>
      <c r="F733" s="71"/>
      <c r="G733" s="71"/>
      <c r="H733" s="71"/>
      <c r="I733" s="71"/>
    </row>
    <row r="734" spans="3:9" x14ac:dyDescent="0.25">
      <c r="C734" s="70"/>
      <c r="D734" s="71"/>
      <c r="E734" s="71"/>
      <c r="F734" s="71"/>
      <c r="G734" s="71"/>
      <c r="H734" s="71"/>
      <c r="I734" s="71"/>
    </row>
    <row r="735" spans="3:9" x14ac:dyDescent="0.25">
      <c r="C735" s="70"/>
      <c r="D735" s="71"/>
      <c r="E735" s="71"/>
      <c r="F735" s="71"/>
      <c r="G735" s="71"/>
      <c r="H735" s="71"/>
      <c r="I735" s="71"/>
    </row>
    <row r="736" spans="3:9" x14ac:dyDescent="0.25">
      <c r="C736" s="70"/>
      <c r="D736" s="71"/>
      <c r="E736" s="71"/>
      <c r="F736" s="71"/>
      <c r="G736" s="71"/>
      <c r="H736" s="71"/>
      <c r="I736" s="71"/>
    </row>
    <row r="737" spans="3:9" x14ac:dyDescent="0.25">
      <c r="C737" s="70"/>
      <c r="D737" s="71"/>
      <c r="E737" s="71"/>
      <c r="F737" s="71"/>
      <c r="G737" s="71"/>
      <c r="H737" s="71"/>
      <c r="I737" s="71"/>
    </row>
    <row r="738" spans="3:9" x14ac:dyDescent="0.25">
      <c r="C738" s="70"/>
      <c r="D738" s="71"/>
      <c r="E738" s="71"/>
      <c r="F738" s="71"/>
      <c r="G738" s="71"/>
      <c r="H738" s="71"/>
      <c r="I738" s="71"/>
    </row>
    <row r="739" spans="3:9" x14ac:dyDescent="0.25">
      <c r="C739" s="70"/>
      <c r="D739" s="71"/>
      <c r="E739" s="71"/>
      <c r="F739" s="71"/>
      <c r="G739" s="71"/>
      <c r="H739" s="71"/>
      <c r="I739" s="71"/>
    </row>
    <row r="740" spans="3:9" x14ac:dyDescent="0.25">
      <c r="C740" s="70"/>
      <c r="D740" s="71"/>
      <c r="E740" s="71"/>
      <c r="F740" s="71"/>
      <c r="G740" s="71"/>
      <c r="H740" s="71"/>
      <c r="I740" s="71"/>
    </row>
    <row r="741" spans="3:9" x14ac:dyDescent="0.25">
      <c r="C741" s="70"/>
      <c r="D741" s="71"/>
      <c r="E741" s="71"/>
      <c r="F741" s="71"/>
      <c r="G741" s="71"/>
      <c r="H741" s="71"/>
      <c r="I741" s="71"/>
    </row>
    <row r="742" spans="3:9" x14ac:dyDescent="0.25">
      <c r="C742" s="70"/>
      <c r="D742" s="71"/>
      <c r="E742" s="71"/>
      <c r="F742" s="71"/>
      <c r="G742" s="71"/>
      <c r="H742" s="71"/>
      <c r="I742" s="71"/>
    </row>
    <row r="743" spans="3:9" x14ac:dyDescent="0.25">
      <c r="C743" s="70"/>
      <c r="D743" s="71"/>
      <c r="E743" s="71"/>
      <c r="F743" s="71"/>
      <c r="G743" s="71"/>
      <c r="H743" s="71"/>
      <c r="I743" s="71"/>
    </row>
    <row r="744" spans="3:9" x14ac:dyDescent="0.25">
      <c r="C744" s="70"/>
      <c r="D744" s="71"/>
      <c r="E744" s="71"/>
      <c r="F744" s="71"/>
      <c r="G744" s="71"/>
      <c r="H744" s="71"/>
      <c r="I744" s="71"/>
    </row>
    <row r="745" spans="3:9" x14ac:dyDescent="0.25">
      <c r="C745" s="70"/>
      <c r="D745" s="71"/>
      <c r="E745" s="71"/>
      <c r="F745" s="71"/>
      <c r="G745" s="71"/>
      <c r="H745" s="71"/>
      <c r="I745" s="71"/>
    </row>
    <row r="746" spans="3:9" x14ac:dyDescent="0.25">
      <c r="C746" s="70"/>
      <c r="D746" s="71"/>
      <c r="E746" s="71"/>
      <c r="F746" s="71"/>
      <c r="G746" s="71"/>
      <c r="H746" s="71"/>
      <c r="I746" s="71"/>
    </row>
    <row r="747" spans="3:9" x14ac:dyDescent="0.25">
      <c r="C747" s="70"/>
      <c r="D747" s="71"/>
      <c r="E747" s="71"/>
      <c r="F747" s="71"/>
      <c r="G747" s="71"/>
      <c r="H747" s="71"/>
      <c r="I747" s="71"/>
    </row>
    <row r="748" spans="3:9" x14ac:dyDescent="0.25">
      <c r="C748" s="70"/>
      <c r="D748" s="71"/>
      <c r="E748" s="71"/>
      <c r="F748" s="71"/>
      <c r="G748" s="71"/>
      <c r="H748" s="71"/>
      <c r="I748" s="71"/>
    </row>
    <row r="749" spans="3:9" x14ac:dyDescent="0.25">
      <c r="C749" s="70"/>
      <c r="D749" s="71"/>
      <c r="E749" s="71"/>
      <c r="F749" s="71"/>
      <c r="G749" s="71"/>
      <c r="H749" s="71"/>
      <c r="I749" s="71"/>
    </row>
    <row r="750" spans="3:9" x14ac:dyDescent="0.25">
      <c r="C750" s="70"/>
      <c r="D750" s="71"/>
      <c r="E750" s="71"/>
      <c r="F750" s="71"/>
      <c r="G750" s="71"/>
      <c r="H750" s="71"/>
      <c r="I750" s="71"/>
    </row>
    <row r="751" spans="3:9" x14ac:dyDescent="0.25">
      <c r="C751" s="70"/>
      <c r="D751" s="71"/>
      <c r="E751" s="71"/>
      <c r="F751" s="71"/>
      <c r="G751" s="71"/>
      <c r="H751" s="71"/>
      <c r="I751" s="71"/>
    </row>
    <row r="752" spans="3:9" x14ac:dyDescent="0.25">
      <c r="C752" s="70"/>
      <c r="D752" s="71"/>
      <c r="E752" s="71"/>
      <c r="F752" s="71"/>
      <c r="G752" s="71"/>
      <c r="H752" s="71"/>
      <c r="I752" s="71"/>
    </row>
    <row r="753" spans="3:9" x14ac:dyDescent="0.25">
      <c r="C753" s="70"/>
      <c r="D753" s="71"/>
      <c r="E753" s="71"/>
      <c r="F753" s="71"/>
      <c r="G753" s="71"/>
      <c r="H753" s="71"/>
      <c r="I753" s="71"/>
    </row>
    <row r="754" spans="3:9" x14ac:dyDescent="0.25">
      <c r="C754" s="70"/>
      <c r="D754" s="71"/>
      <c r="E754" s="71"/>
      <c r="F754" s="71"/>
      <c r="G754" s="71"/>
      <c r="H754" s="71"/>
      <c r="I754" s="71"/>
    </row>
    <row r="755" spans="3:9" x14ac:dyDescent="0.25">
      <c r="C755" s="70"/>
      <c r="D755" s="71"/>
      <c r="E755" s="71"/>
      <c r="F755" s="71"/>
      <c r="G755" s="71"/>
      <c r="H755" s="71"/>
      <c r="I755" s="71"/>
    </row>
    <row r="756" spans="3:9" x14ac:dyDescent="0.25">
      <c r="C756" s="70"/>
      <c r="D756" s="71"/>
      <c r="E756" s="71"/>
      <c r="F756" s="71"/>
      <c r="G756" s="71"/>
      <c r="H756" s="71"/>
      <c r="I756" s="71"/>
    </row>
    <row r="757" spans="3:9" x14ac:dyDescent="0.25">
      <c r="C757" s="70"/>
      <c r="D757" s="71"/>
      <c r="E757" s="71"/>
      <c r="F757" s="71"/>
      <c r="G757" s="71"/>
      <c r="H757" s="71"/>
      <c r="I757" s="71"/>
    </row>
    <row r="758" spans="3:9" x14ac:dyDescent="0.25">
      <c r="C758" s="70"/>
      <c r="D758" s="71"/>
      <c r="E758" s="71"/>
      <c r="F758" s="71"/>
      <c r="G758" s="71"/>
      <c r="H758" s="71"/>
      <c r="I758" s="71"/>
    </row>
    <row r="759" spans="3:9" x14ac:dyDescent="0.25">
      <c r="C759" s="70"/>
      <c r="D759" s="71"/>
      <c r="E759" s="71"/>
      <c r="F759" s="71"/>
      <c r="G759" s="71"/>
      <c r="H759" s="71"/>
      <c r="I759" s="71"/>
    </row>
    <row r="760" spans="3:9" x14ac:dyDescent="0.25">
      <c r="C760" s="70"/>
      <c r="D760" s="71"/>
      <c r="E760" s="71"/>
      <c r="F760" s="71"/>
      <c r="G760" s="71"/>
      <c r="H760" s="71"/>
      <c r="I760" s="71"/>
    </row>
    <row r="761" spans="3:9" x14ac:dyDescent="0.25">
      <c r="C761" s="70"/>
      <c r="D761" s="71"/>
      <c r="E761" s="71"/>
      <c r="F761" s="71"/>
      <c r="G761" s="71"/>
      <c r="H761" s="71"/>
      <c r="I761" s="71"/>
    </row>
    <row r="762" spans="3:9" x14ac:dyDescent="0.25">
      <c r="C762" s="70"/>
      <c r="D762" s="71"/>
      <c r="E762" s="71"/>
      <c r="F762" s="71"/>
      <c r="G762" s="71"/>
      <c r="H762" s="71"/>
      <c r="I762" s="71"/>
    </row>
    <row r="763" spans="3:9" x14ac:dyDescent="0.25">
      <c r="C763" s="70"/>
      <c r="D763" s="71"/>
      <c r="E763" s="71"/>
      <c r="F763" s="71"/>
      <c r="G763" s="71"/>
      <c r="H763" s="71"/>
      <c r="I763" s="71"/>
    </row>
    <row r="764" spans="3:9" x14ac:dyDescent="0.25">
      <c r="C764" s="70"/>
      <c r="D764" s="71"/>
      <c r="E764" s="71"/>
      <c r="F764" s="71"/>
      <c r="G764" s="71"/>
      <c r="H764" s="71"/>
      <c r="I764" s="71"/>
    </row>
    <row r="765" spans="3:9" x14ac:dyDescent="0.25">
      <c r="C765" s="70"/>
      <c r="D765" s="71"/>
      <c r="E765" s="71"/>
      <c r="F765" s="71"/>
      <c r="G765" s="71"/>
      <c r="H765" s="71"/>
      <c r="I765" s="71"/>
    </row>
    <row r="766" spans="3:9" x14ac:dyDescent="0.25">
      <c r="C766" s="70"/>
      <c r="D766" s="71"/>
      <c r="E766" s="71"/>
      <c r="F766" s="71"/>
      <c r="G766" s="71"/>
      <c r="H766" s="71"/>
      <c r="I766" s="71"/>
    </row>
    <row r="767" spans="3:9" x14ac:dyDescent="0.25">
      <c r="C767" s="70"/>
      <c r="D767" s="71"/>
      <c r="E767" s="71"/>
      <c r="F767" s="71"/>
      <c r="G767" s="71"/>
      <c r="H767" s="71"/>
      <c r="I767" s="71"/>
    </row>
    <row r="768" spans="3:9" x14ac:dyDescent="0.25">
      <c r="C768" s="70"/>
      <c r="D768" s="71"/>
      <c r="E768" s="71"/>
      <c r="F768" s="71"/>
      <c r="G768" s="71"/>
      <c r="H768" s="71"/>
      <c r="I768" s="71"/>
    </row>
    <row r="769" spans="3:9" x14ac:dyDescent="0.25">
      <c r="C769" s="70"/>
      <c r="D769" s="71"/>
      <c r="E769" s="71"/>
      <c r="F769" s="71"/>
      <c r="G769" s="71"/>
      <c r="H769" s="71"/>
      <c r="I769" s="71"/>
    </row>
    <row r="770" spans="3:9" x14ac:dyDescent="0.25">
      <c r="C770" s="70"/>
      <c r="D770" s="71"/>
      <c r="E770" s="71"/>
      <c r="F770" s="71"/>
      <c r="G770" s="71"/>
      <c r="H770" s="71"/>
      <c r="I770" s="71"/>
    </row>
    <row r="771" spans="3:9" x14ac:dyDescent="0.25">
      <c r="C771" s="70"/>
      <c r="D771" s="71"/>
      <c r="E771" s="71"/>
      <c r="F771" s="71"/>
      <c r="G771" s="71"/>
      <c r="H771" s="71"/>
      <c r="I771" s="71"/>
    </row>
    <row r="772" spans="3:9" x14ac:dyDescent="0.25">
      <c r="C772" s="70"/>
      <c r="D772" s="71"/>
      <c r="E772" s="71"/>
      <c r="F772" s="71"/>
      <c r="G772" s="71"/>
      <c r="H772" s="71"/>
      <c r="I772" s="71"/>
    </row>
    <row r="773" spans="3:9" x14ac:dyDescent="0.25">
      <c r="C773" s="70"/>
      <c r="D773" s="71"/>
      <c r="E773" s="71"/>
      <c r="F773" s="71"/>
      <c r="G773" s="71"/>
      <c r="H773" s="71"/>
      <c r="I773" s="71"/>
    </row>
    <row r="774" spans="3:9" x14ac:dyDescent="0.25">
      <c r="C774" s="70"/>
      <c r="D774" s="71"/>
      <c r="E774" s="71"/>
      <c r="F774" s="71"/>
      <c r="G774" s="71"/>
      <c r="H774" s="71"/>
      <c r="I774" s="71"/>
    </row>
    <row r="775" spans="3:9" x14ac:dyDescent="0.25">
      <c r="C775" s="70"/>
      <c r="D775" s="71"/>
      <c r="E775" s="71"/>
      <c r="F775" s="71"/>
      <c r="G775" s="71"/>
      <c r="H775" s="71"/>
      <c r="I775" s="71"/>
    </row>
    <row r="776" spans="3:9" x14ac:dyDescent="0.25">
      <c r="C776" s="70"/>
      <c r="D776" s="71"/>
      <c r="E776" s="71"/>
      <c r="F776" s="71"/>
      <c r="G776" s="71"/>
      <c r="H776" s="71"/>
      <c r="I776" s="71"/>
    </row>
    <row r="777" spans="3:9" x14ac:dyDescent="0.25">
      <c r="C777" s="70"/>
      <c r="D777" s="71"/>
      <c r="E777" s="71"/>
      <c r="F777" s="71"/>
      <c r="G777" s="71"/>
      <c r="H777" s="71"/>
      <c r="I777" s="71"/>
    </row>
    <row r="778" spans="3:9" x14ac:dyDescent="0.25">
      <c r="C778" s="70"/>
      <c r="D778" s="71"/>
      <c r="E778" s="71"/>
      <c r="F778" s="71"/>
      <c r="G778" s="71"/>
      <c r="H778" s="71"/>
      <c r="I778" s="71"/>
    </row>
    <row r="779" spans="3:9" x14ac:dyDescent="0.25">
      <c r="C779" s="70"/>
      <c r="D779" s="71"/>
      <c r="E779" s="71"/>
      <c r="F779" s="71"/>
      <c r="G779" s="71"/>
      <c r="H779" s="71"/>
      <c r="I779" s="71"/>
    </row>
    <row r="780" spans="3:9" x14ac:dyDescent="0.25">
      <c r="C780" s="70"/>
      <c r="D780" s="71"/>
      <c r="E780" s="71"/>
      <c r="F780" s="71"/>
      <c r="G780" s="71"/>
      <c r="H780" s="71"/>
      <c r="I780" s="71"/>
    </row>
    <row r="781" spans="3:9" x14ac:dyDescent="0.25">
      <c r="C781" s="70"/>
      <c r="D781" s="71"/>
      <c r="E781" s="71"/>
      <c r="F781" s="71"/>
      <c r="G781" s="71"/>
      <c r="H781" s="71"/>
      <c r="I781" s="71"/>
    </row>
    <row r="782" spans="3:9" x14ac:dyDescent="0.25">
      <c r="C782" s="70"/>
      <c r="D782" s="71"/>
      <c r="E782" s="71"/>
      <c r="F782" s="71"/>
      <c r="G782" s="71"/>
      <c r="H782" s="71"/>
      <c r="I782" s="71"/>
    </row>
    <row r="783" spans="3:9" x14ac:dyDescent="0.25">
      <c r="C783" s="70"/>
      <c r="D783" s="71"/>
      <c r="E783" s="71"/>
      <c r="F783" s="71"/>
      <c r="G783" s="71"/>
      <c r="H783" s="71"/>
      <c r="I783" s="71"/>
    </row>
    <row r="784" spans="3:9" x14ac:dyDescent="0.25">
      <c r="C784" s="70"/>
      <c r="D784" s="71"/>
      <c r="E784" s="71"/>
      <c r="F784" s="71"/>
      <c r="G784" s="71"/>
      <c r="H784" s="71"/>
      <c r="I784" s="71"/>
    </row>
    <row r="785" spans="3:9" x14ac:dyDescent="0.25">
      <c r="C785" s="70"/>
      <c r="D785" s="71"/>
      <c r="E785" s="71"/>
      <c r="F785" s="71"/>
      <c r="G785" s="71"/>
      <c r="H785" s="71"/>
      <c r="I785" s="71"/>
    </row>
    <row r="786" spans="3:9" x14ac:dyDescent="0.25">
      <c r="C786" s="70"/>
      <c r="D786" s="71"/>
      <c r="E786" s="71"/>
      <c r="F786" s="71"/>
      <c r="G786" s="71"/>
      <c r="H786" s="71"/>
      <c r="I786" s="71"/>
    </row>
    <row r="787" spans="3:9" x14ac:dyDescent="0.25">
      <c r="C787" s="70"/>
      <c r="D787" s="71"/>
      <c r="E787" s="71"/>
      <c r="F787" s="71"/>
      <c r="G787" s="71"/>
      <c r="H787" s="71"/>
      <c r="I787" s="71"/>
    </row>
    <row r="788" spans="3:9" x14ac:dyDescent="0.25">
      <c r="C788" s="70"/>
      <c r="D788" s="71"/>
      <c r="E788" s="71"/>
      <c r="F788" s="71"/>
      <c r="G788" s="71"/>
      <c r="H788" s="71"/>
      <c r="I788" s="71"/>
    </row>
    <row r="789" spans="3:9" x14ac:dyDescent="0.25">
      <c r="C789" s="70"/>
      <c r="D789" s="71"/>
      <c r="E789" s="71"/>
      <c r="F789" s="71"/>
      <c r="G789" s="71"/>
      <c r="H789" s="71"/>
      <c r="I789" s="71"/>
    </row>
    <row r="790" spans="3:9" x14ac:dyDescent="0.25">
      <c r="C790" s="70"/>
      <c r="D790" s="71"/>
      <c r="E790" s="71"/>
      <c r="F790" s="71"/>
      <c r="G790" s="71"/>
      <c r="H790" s="71"/>
      <c r="I790" s="71"/>
    </row>
    <row r="791" spans="3:9" x14ac:dyDescent="0.25">
      <c r="C791" s="70"/>
      <c r="D791" s="71"/>
      <c r="E791" s="71"/>
      <c r="F791" s="71"/>
      <c r="G791" s="71"/>
      <c r="H791" s="71"/>
      <c r="I791" s="71"/>
    </row>
    <row r="792" spans="3:9" x14ac:dyDescent="0.25">
      <c r="C792" s="70"/>
      <c r="D792" s="71"/>
      <c r="E792" s="71"/>
      <c r="F792" s="71"/>
      <c r="G792" s="71"/>
      <c r="H792" s="71"/>
      <c r="I792" s="71"/>
    </row>
    <row r="793" spans="3:9" x14ac:dyDescent="0.25">
      <c r="C793" s="70"/>
      <c r="D793" s="71"/>
      <c r="E793" s="71"/>
      <c r="F793" s="71"/>
      <c r="G793" s="71"/>
      <c r="H793" s="71"/>
      <c r="I793" s="71"/>
    </row>
    <row r="794" spans="3:9" x14ac:dyDescent="0.25">
      <c r="C794" s="70"/>
      <c r="D794" s="71"/>
      <c r="E794" s="71"/>
      <c r="F794" s="71"/>
      <c r="G794" s="71"/>
      <c r="H794" s="71"/>
      <c r="I794" s="71"/>
    </row>
    <row r="795" spans="3:9" x14ac:dyDescent="0.25">
      <c r="C795" s="70"/>
      <c r="D795" s="71"/>
      <c r="E795" s="71"/>
      <c r="F795" s="71"/>
      <c r="G795" s="71"/>
      <c r="H795" s="71"/>
      <c r="I795" s="71"/>
    </row>
    <row r="796" spans="3:9" x14ac:dyDescent="0.25">
      <c r="C796" s="70"/>
      <c r="D796" s="71"/>
      <c r="E796" s="71"/>
      <c r="F796" s="71"/>
      <c r="G796" s="71"/>
      <c r="H796" s="71"/>
      <c r="I796" s="71"/>
    </row>
    <row r="797" spans="3:9" x14ac:dyDescent="0.25">
      <c r="C797" s="70"/>
      <c r="D797" s="71"/>
      <c r="E797" s="71"/>
      <c r="F797" s="71"/>
      <c r="G797" s="71"/>
      <c r="H797" s="71"/>
      <c r="I797" s="71"/>
    </row>
    <row r="798" spans="3:9" x14ac:dyDescent="0.25">
      <c r="C798" s="70"/>
      <c r="D798" s="71"/>
      <c r="E798" s="71"/>
      <c r="F798" s="71"/>
      <c r="G798" s="71"/>
      <c r="H798" s="71"/>
      <c r="I798" s="71"/>
    </row>
    <row r="799" spans="3:9" x14ac:dyDescent="0.25">
      <c r="C799" s="70"/>
      <c r="D799" s="71"/>
      <c r="E799" s="71"/>
      <c r="F799" s="71"/>
      <c r="G799" s="71"/>
      <c r="H799" s="71"/>
      <c r="I799" s="71"/>
    </row>
    <row r="800" spans="3:9" x14ac:dyDescent="0.25">
      <c r="C800" s="70"/>
      <c r="D800" s="71"/>
      <c r="E800" s="71"/>
      <c r="F800" s="71"/>
      <c r="G800" s="71"/>
      <c r="H800" s="71"/>
      <c r="I800" s="71"/>
    </row>
    <row r="801" spans="3:9" x14ac:dyDescent="0.25">
      <c r="C801" s="70"/>
      <c r="D801" s="71"/>
      <c r="E801" s="71"/>
      <c r="F801" s="71"/>
      <c r="G801" s="71"/>
      <c r="H801" s="71"/>
      <c r="I801" s="71"/>
    </row>
    <row r="802" spans="3:9" x14ac:dyDescent="0.25">
      <c r="C802" s="70"/>
      <c r="D802" s="71"/>
      <c r="E802" s="71"/>
      <c r="F802" s="71"/>
      <c r="G802" s="71"/>
      <c r="H802" s="71"/>
      <c r="I802" s="71"/>
    </row>
    <row r="803" spans="3:9" x14ac:dyDescent="0.25">
      <c r="C803" s="70"/>
      <c r="D803" s="71"/>
      <c r="E803" s="71"/>
      <c r="F803" s="71"/>
      <c r="G803" s="71"/>
      <c r="H803" s="71"/>
      <c r="I803" s="71"/>
    </row>
    <row r="804" spans="3:9" x14ac:dyDescent="0.25">
      <c r="C804" s="70"/>
      <c r="D804" s="71"/>
      <c r="E804" s="71"/>
      <c r="F804" s="71"/>
      <c r="G804" s="71"/>
      <c r="H804" s="71"/>
      <c r="I804" s="71"/>
    </row>
    <row r="805" spans="3:9" x14ac:dyDescent="0.25">
      <c r="C805" s="70"/>
      <c r="D805" s="71"/>
      <c r="E805" s="71"/>
      <c r="F805" s="71"/>
      <c r="G805" s="71"/>
      <c r="H805" s="71"/>
      <c r="I805" s="71"/>
    </row>
    <row r="806" spans="3:9" x14ac:dyDescent="0.25">
      <c r="C806" s="70"/>
      <c r="D806" s="71"/>
      <c r="E806" s="71"/>
      <c r="F806" s="71"/>
      <c r="G806" s="71"/>
      <c r="H806" s="71"/>
      <c r="I806" s="71"/>
    </row>
    <row r="807" spans="3:9" x14ac:dyDescent="0.25">
      <c r="C807" s="70"/>
      <c r="D807" s="71"/>
      <c r="E807" s="71"/>
      <c r="F807" s="71"/>
      <c r="G807" s="71"/>
      <c r="H807" s="71"/>
      <c r="I807" s="71"/>
    </row>
    <row r="808" spans="3:9" x14ac:dyDescent="0.25">
      <c r="C808" s="70"/>
      <c r="D808" s="71"/>
      <c r="E808" s="71"/>
      <c r="F808" s="71"/>
      <c r="G808" s="71"/>
      <c r="H808" s="71"/>
      <c r="I808" s="71"/>
    </row>
    <row r="809" spans="3:9" x14ac:dyDescent="0.25">
      <c r="C809" s="70"/>
      <c r="D809" s="71"/>
      <c r="E809" s="71"/>
      <c r="F809" s="71"/>
      <c r="G809" s="71"/>
      <c r="H809" s="71"/>
      <c r="I809" s="71"/>
    </row>
    <row r="810" spans="3:9" x14ac:dyDescent="0.25">
      <c r="C810" s="70"/>
      <c r="D810" s="71"/>
      <c r="E810" s="71"/>
      <c r="F810" s="71"/>
      <c r="G810" s="71"/>
      <c r="H810" s="71"/>
      <c r="I810" s="71"/>
    </row>
    <row r="811" spans="3:9" x14ac:dyDescent="0.25">
      <c r="C811" s="70"/>
      <c r="D811" s="71"/>
      <c r="E811" s="71"/>
      <c r="F811" s="71"/>
      <c r="G811" s="71"/>
      <c r="H811" s="71"/>
      <c r="I811" s="71"/>
    </row>
    <row r="812" spans="3:9" x14ac:dyDescent="0.25">
      <c r="C812" s="70"/>
      <c r="D812" s="71"/>
      <c r="E812" s="71"/>
      <c r="F812" s="71"/>
      <c r="G812" s="71"/>
      <c r="H812" s="71"/>
      <c r="I812" s="71"/>
    </row>
    <row r="813" spans="3:9" x14ac:dyDescent="0.25">
      <c r="C813" s="70"/>
      <c r="D813" s="71"/>
      <c r="E813" s="71"/>
      <c r="F813" s="71"/>
      <c r="G813" s="71"/>
      <c r="H813" s="71"/>
      <c r="I813" s="71"/>
    </row>
    <row r="814" spans="3:9" x14ac:dyDescent="0.25">
      <c r="C814" s="70"/>
      <c r="D814" s="71"/>
      <c r="E814" s="71"/>
      <c r="F814" s="71"/>
      <c r="G814" s="71"/>
      <c r="H814" s="71"/>
      <c r="I814" s="71"/>
    </row>
    <row r="815" spans="3:9" x14ac:dyDescent="0.25">
      <c r="C815" s="70"/>
      <c r="D815" s="71"/>
      <c r="E815" s="71"/>
      <c r="F815" s="71"/>
      <c r="G815" s="71"/>
      <c r="H815" s="71"/>
      <c r="I815" s="71"/>
    </row>
    <row r="816" spans="3:9" x14ac:dyDescent="0.25">
      <c r="C816" s="70"/>
      <c r="D816" s="71"/>
      <c r="E816" s="71"/>
      <c r="F816" s="71"/>
      <c r="G816" s="71"/>
      <c r="H816" s="71"/>
      <c r="I816" s="71"/>
    </row>
    <row r="817" spans="3:9" x14ac:dyDescent="0.25">
      <c r="C817" s="70"/>
      <c r="D817" s="71"/>
      <c r="E817" s="71"/>
      <c r="F817" s="71"/>
      <c r="G817" s="71"/>
      <c r="H817" s="71"/>
      <c r="I817" s="71"/>
    </row>
    <row r="818" spans="3:9" x14ac:dyDescent="0.25">
      <c r="C818" s="70"/>
      <c r="D818" s="71"/>
      <c r="E818" s="71"/>
      <c r="F818" s="71"/>
      <c r="G818" s="71"/>
      <c r="H818" s="71"/>
      <c r="I818" s="71"/>
    </row>
    <row r="819" spans="3:9" x14ac:dyDescent="0.25">
      <c r="C819" s="70"/>
      <c r="D819" s="71"/>
      <c r="E819" s="71"/>
      <c r="F819" s="71"/>
      <c r="G819" s="71"/>
      <c r="H819" s="71"/>
      <c r="I819" s="71"/>
    </row>
    <row r="820" spans="3:9" x14ac:dyDescent="0.25">
      <c r="C820" s="70"/>
      <c r="D820" s="71"/>
      <c r="E820" s="71"/>
      <c r="F820" s="71"/>
      <c r="G820" s="71"/>
      <c r="H820" s="71"/>
      <c r="I820" s="71"/>
    </row>
    <row r="821" spans="3:9" x14ac:dyDescent="0.25">
      <c r="C821" s="70"/>
      <c r="D821" s="71"/>
      <c r="E821" s="71"/>
      <c r="F821" s="71"/>
      <c r="G821" s="71"/>
      <c r="H821" s="71"/>
      <c r="I821" s="71"/>
    </row>
    <row r="822" spans="3:9" x14ac:dyDescent="0.25">
      <c r="C822" s="70"/>
      <c r="D822" s="71"/>
      <c r="E822" s="71"/>
      <c r="F822" s="71"/>
      <c r="G822" s="71"/>
      <c r="H822" s="71"/>
      <c r="I822" s="71"/>
    </row>
    <row r="823" spans="3:9" x14ac:dyDescent="0.25">
      <c r="C823" s="70"/>
      <c r="D823" s="71"/>
      <c r="E823" s="71"/>
      <c r="F823" s="71"/>
      <c r="G823" s="71"/>
      <c r="H823" s="71"/>
      <c r="I823" s="71"/>
    </row>
    <row r="824" spans="3:9" x14ac:dyDescent="0.25">
      <c r="C824" s="70"/>
      <c r="D824" s="71"/>
      <c r="E824" s="71"/>
      <c r="F824" s="71"/>
      <c r="G824" s="71"/>
      <c r="H824" s="71"/>
      <c r="I824" s="71"/>
    </row>
    <row r="825" spans="3:9" x14ac:dyDescent="0.25">
      <c r="C825" s="70"/>
      <c r="D825" s="71"/>
      <c r="E825" s="71"/>
      <c r="F825" s="71"/>
      <c r="G825" s="71"/>
      <c r="H825" s="71"/>
      <c r="I825" s="71"/>
    </row>
    <row r="826" spans="3:9" x14ac:dyDescent="0.25">
      <c r="C826" s="70"/>
      <c r="D826" s="71"/>
      <c r="E826" s="71"/>
      <c r="F826" s="71"/>
      <c r="G826" s="71"/>
      <c r="H826" s="71"/>
      <c r="I826" s="71"/>
    </row>
    <row r="827" spans="3:9" x14ac:dyDescent="0.25">
      <c r="C827" s="70"/>
      <c r="D827" s="71"/>
      <c r="E827" s="71"/>
      <c r="F827" s="71"/>
      <c r="G827" s="71"/>
      <c r="H827" s="71"/>
      <c r="I827" s="71"/>
    </row>
    <row r="828" spans="3:9" x14ac:dyDescent="0.25">
      <c r="C828" s="70"/>
      <c r="D828" s="71"/>
      <c r="E828" s="71"/>
      <c r="F828" s="71"/>
      <c r="G828" s="71"/>
      <c r="H828" s="71"/>
      <c r="I828" s="71"/>
    </row>
    <row r="829" spans="3:9" x14ac:dyDescent="0.25">
      <c r="C829" s="70"/>
      <c r="D829" s="71"/>
      <c r="E829" s="71"/>
      <c r="F829" s="71"/>
      <c r="G829" s="71"/>
      <c r="H829" s="71"/>
      <c r="I829" s="71"/>
    </row>
    <row r="830" spans="3:9" x14ac:dyDescent="0.25">
      <c r="C830" s="70"/>
      <c r="D830" s="71"/>
      <c r="E830" s="71"/>
      <c r="F830" s="71"/>
      <c r="G830" s="71"/>
      <c r="H830" s="71"/>
      <c r="I830" s="71"/>
    </row>
    <row r="831" spans="3:9" x14ac:dyDescent="0.25">
      <c r="C831" s="70"/>
      <c r="D831" s="71"/>
      <c r="E831" s="71"/>
      <c r="F831" s="71"/>
      <c r="G831" s="71"/>
      <c r="H831" s="71"/>
      <c r="I831" s="71"/>
    </row>
    <row r="832" spans="3:9" x14ac:dyDescent="0.25">
      <c r="C832" s="70"/>
      <c r="D832" s="71"/>
      <c r="E832" s="71"/>
      <c r="F832" s="71"/>
      <c r="G832" s="71"/>
      <c r="H832" s="71"/>
      <c r="I832" s="71"/>
    </row>
    <row r="833" spans="3:9" x14ac:dyDescent="0.25">
      <c r="C833" s="70"/>
      <c r="D833" s="71"/>
      <c r="E833" s="71"/>
      <c r="F833" s="71"/>
      <c r="G833" s="71"/>
      <c r="H833" s="71"/>
      <c r="I833" s="71"/>
    </row>
    <row r="834" spans="3:9" x14ac:dyDescent="0.25">
      <c r="C834" s="70"/>
      <c r="D834" s="71"/>
      <c r="E834" s="71"/>
      <c r="F834" s="71"/>
      <c r="G834" s="71"/>
      <c r="H834" s="71"/>
      <c r="I834" s="71"/>
    </row>
    <row r="835" spans="3:9" x14ac:dyDescent="0.25">
      <c r="C835" s="70"/>
      <c r="D835" s="71"/>
      <c r="E835" s="71"/>
      <c r="F835" s="71"/>
      <c r="G835" s="71"/>
      <c r="H835" s="71"/>
      <c r="I835" s="71"/>
    </row>
    <row r="836" spans="3:9" x14ac:dyDescent="0.25">
      <c r="C836" s="70"/>
      <c r="D836" s="71"/>
      <c r="E836" s="71"/>
      <c r="F836" s="71"/>
      <c r="G836" s="71"/>
      <c r="H836" s="71"/>
      <c r="I836" s="71"/>
    </row>
    <row r="837" spans="3:9" x14ac:dyDescent="0.25">
      <c r="C837" s="70"/>
      <c r="D837" s="71"/>
      <c r="E837" s="71"/>
      <c r="F837" s="71"/>
      <c r="G837" s="71"/>
      <c r="H837" s="71"/>
      <c r="I837" s="71"/>
    </row>
    <row r="838" spans="3:9" x14ac:dyDescent="0.25">
      <c r="C838" s="70"/>
      <c r="D838" s="71"/>
      <c r="E838" s="71"/>
      <c r="F838" s="71"/>
      <c r="G838" s="71"/>
      <c r="H838" s="71"/>
      <c r="I838" s="71"/>
    </row>
    <row r="839" spans="3:9" x14ac:dyDescent="0.25">
      <c r="C839" s="70"/>
      <c r="D839" s="71"/>
      <c r="E839" s="71"/>
      <c r="F839" s="71"/>
      <c r="G839" s="71"/>
      <c r="H839" s="71"/>
      <c r="I839" s="71"/>
    </row>
    <row r="840" spans="3:9" x14ac:dyDescent="0.25">
      <c r="C840" s="70"/>
      <c r="D840" s="71"/>
      <c r="E840" s="71"/>
      <c r="F840" s="71"/>
      <c r="G840" s="71"/>
      <c r="H840" s="71"/>
      <c r="I840" s="71"/>
    </row>
    <row r="841" spans="3:9" x14ac:dyDescent="0.25">
      <c r="C841" s="70"/>
      <c r="D841" s="71"/>
      <c r="E841" s="71"/>
      <c r="F841" s="71"/>
      <c r="G841" s="71"/>
      <c r="H841" s="71"/>
      <c r="I841" s="71"/>
    </row>
    <row r="842" spans="3:9" x14ac:dyDescent="0.25">
      <c r="C842" s="70"/>
      <c r="D842" s="71"/>
      <c r="E842" s="71"/>
      <c r="F842" s="71"/>
      <c r="G842" s="71"/>
      <c r="H842" s="71"/>
      <c r="I842" s="71"/>
    </row>
    <row r="843" spans="3:9" x14ac:dyDescent="0.25">
      <c r="C843" s="70"/>
      <c r="D843" s="71"/>
      <c r="E843" s="71"/>
      <c r="F843" s="71"/>
      <c r="G843" s="71"/>
      <c r="H843" s="71"/>
      <c r="I843" s="71"/>
    </row>
    <row r="844" spans="3:9" x14ac:dyDescent="0.25">
      <c r="C844" s="70"/>
      <c r="D844" s="71"/>
      <c r="E844" s="71"/>
      <c r="F844" s="71"/>
      <c r="G844" s="71"/>
      <c r="H844" s="71"/>
      <c r="I844" s="71"/>
    </row>
    <row r="845" spans="3:9" x14ac:dyDescent="0.25">
      <c r="C845" s="70"/>
      <c r="D845" s="71"/>
      <c r="E845" s="71"/>
      <c r="F845" s="71"/>
      <c r="G845" s="71"/>
      <c r="H845" s="71"/>
      <c r="I845" s="71"/>
    </row>
    <row r="846" spans="3:9" x14ac:dyDescent="0.25">
      <c r="C846" s="70"/>
      <c r="D846" s="71"/>
      <c r="E846" s="71"/>
      <c r="F846" s="71"/>
      <c r="G846" s="71"/>
      <c r="H846" s="71"/>
      <c r="I846" s="71"/>
    </row>
    <row r="847" spans="3:9" x14ac:dyDescent="0.25">
      <c r="C847" s="70"/>
      <c r="D847" s="71"/>
      <c r="E847" s="71"/>
      <c r="F847" s="71"/>
      <c r="G847" s="71"/>
      <c r="H847" s="71"/>
      <c r="I847" s="71"/>
    </row>
    <row r="848" spans="3:9" x14ac:dyDescent="0.25">
      <c r="C848" s="70"/>
      <c r="D848" s="71"/>
      <c r="E848" s="71"/>
      <c r="F848" s="71"/>
      <c r="G848" s="71"/>
      <c r="H848" s="71"/>
      <c r="I848" s="71"/>
    </row>
    <row r="849" spans="3:9" x14ac:dyDescent="0.25">
      <c r="C849" s="70"/>
      <c r="D849" s="71"/>
      <c r="E849" s="71"/>
      <c r="F849" s="71"/>
      <c r="G849" s="71"/>
      <c r="H849" s="71"/>
      <c r="I849" s="71"/>
    </row>
    <row r="850" spans="3:9" x14ac:dyDescent="0.25">
      <c r="C850" s="70"/>
      <c r="D850" s="71"/>
      <c r="E850" s="71"/>
      <c r="F850" s="71"/>
      <c r="G850" s="71"/>
      <c r="H850" s="71"/>
      <c r="I850" s="71"/>
    </row>
    <row r="851" spans="3:9" x14ac:dyDescent="0.25">
      <c r="C851" s="70"/>
      <c r="D851" s="71"/>
      <c r="E851" s="71"/>
      <c r="F851" s="71"/>
      <c r="G851" s="71"/>
      <c r="H851" s="71"/>
      <c r="I851" s="71"/>
    </row>
    <row r="852" spans="3:9" x14ac:dyDescent="0.25">
      <c r="C852" s="70"/>
      <c r="D852" s="71"/>
      <c r="E852" s="71"/>
      <c r="F852" s="71"/>
      <c r="G852" s="71"/>
      <c r="H852" s="71"/>
      <c r="I852" s="71"/>
    </row>
    <row r="853" spans="3:9" x14ac:dyDescent="0.25">
      <c r="C853" s="70"/>
      <c r="D853" s="71"/>
      <c r="E853" s="71"/>
      <c r="F853" s="71"/>
      <c r="G853" s="71"/>
      <c r="H853" s="71"/>
      <c r="I853" s="71"/>
    </row>
    <row r="854" spans="3:9" x14ac:dyDescent="0.25">
      <c r="C854" s="70"/>
      <c r="D854" s="71"/>
      <c r="E854" s="71"/>
      <c r="F854" s="71"/>
      <c r="G854" s="71"/>
      <c r="H854" s="71"/>
      <c r="I854" s="71"/>
    </row>
    <row r="855" spans="3:9" x14ac:dyDescent="0.25">
      <c r="C855" s="70"/>
      <c r="D855" s="71"/>
      <c r="E855" s="71"/>
      <c r="F855" s="71"/>
      <c r="G855" s="71"/>
      <c r="H855" s="71"/>
      <c r="I855" s="71"/>
    </row>
    <row r="856" spans="3:9" x14ac:dyDescent="0.25">
      <c r="C856" s="70"/>
      <c r="D856" s="71"/>
      <c r="E856" s="71"/>
      <c r="F856" s="71"/>
      <c r="G856" s="71"/>
      <c r="H856" s="71"/>
      <c r="I856" s="71"/>
    </row>
    <row r="857" spans="3:9" x14ac:dyDescent="0.25">
      <c r="C857" s="70"/>
      <c r="D857" s="71"/>
      <c r="E857" s="71"/>
      <c r="F857" s="71"/>
      <c r="G857" s="71"/>
      <c r="H857" s="71"/>
      <c r="I857" s="71"/>
    </row>
    <row r="858" spans="3:9" x14ac:dyDescent="0.25">
      <c r="C858" s="70"/>
      <c r="D858" s="71"/>
      <c r="E858" s="71"/>
      <c r="F858" s="71"/>
      <c r="G858" s="71"/>
      <c r="H858" s="71"/>
      <c r="I858" s="71"/>
    </row>
    <row r="859" spans="3:9" x14ac:dyDescent="0.25">
      <c r="C859" s="70"/>
      <c r="D859" s="71"/>
      <c r="E859" s="71"/>
      <c r="F859" s="71"/>
      <c r="G859" s="71"/>
      <c r="H859" s="71"/>
      <c r="I859" s="71"/>
    </row>
    <row r="860" spans="3:9" x14ac:dyDescent="0.25">
      <c r="C860" s="70"/>
      <c r="D860" s="71"/>
      <c r="E860" s="71"/>
      <c r="F860" s="71"/>
      <c r="G860" s="71"/>
      <c r="H860" s="71"/>
      <c r="I860" s="71"/>
    </row>
    <row r="861" spans="3:9" x14ac:dyDescent="0.25">
      <c r="C861" s="70"/>
      <c r="D861" s="71"/>
      <c r="E861" s="71"/>
      <c r="F861" s="71"/>
      <c r="G861" s="71"/>
      <c r="H861" s="71"/>
      <c r="I861" s="71"/>
    </row>
    <row r="862" spans="3:9" x14ac:dyDescent="0.25">
      <c r="C862" s="70"/>
      <c r="D862" s="71"/>
      <c r="E862" s="71"/>
      <c r="F862" s="71"/>
      <c r="G862" s="71"/>
      <c r="H862" s="71"/>
      <c r="I862" s="71"/>
    </row>
    <row r="863" spans="3:9" x14ac:dyDescent="0.25">
      <c r="C863" s="70"/>
      <c r="D863" s="71"/>
      <c r="E863" s="71"/>
      <c r="F863" s="71"/>
      <c r="G863" s="71"/>
      <c r="H863" s="71"/>
      <c r="I863" s="71"/>
    </row>
    <row r="864" spans="3:9" x14ac:dyDescent="0.25">
      <c r="C864" s="70"/>
      <c r="D864" s="71"/>
      <c r="E864" s="71"/>
      <c r="F864" s="71"/>
      <c r="G864" s="71"/>
      <c r="H864" s="71"/>
      <c r="I864" s="71"/>
    </row>
    <row r="865" spans="3:9" x14ac:dyDescent="0.25">
      <c r="C865" s="70"/>
      <c r="D865" s="71"/>
      <c r="E865" s="71"/>
      <c r="F865" s="71"/>
      <c r="G865" s="71"/>
      <c r="H865" s="71"/>
      <c r="I865" s="71"/>
    </row>
    <row r="866" spans="3:9" x14ac:dyDescent="0.25">
      <c r="C866" s="70"/>
      <c r="D866" s="71"/>
      <c r="E866" s="71"/>
      <c r="F866" s="71"/>
      <c r="G866" s="71"/>
      <c r="H866" s="71"/>
      <c r="I866" s="71"/>
    </row>
    <row r="867" spans="3:9" x14ac:dyDescent="0.25">
      <c r="C867" s="70"/>
      <c r="D867" s="71"/>
      <c r="E867" s="71"/>
      <c r="F867" s="71"/>
      <c r="G867" s="71"/>
      <c r="H867" s="71"/>
      <c r="I867" s="71"/>
    </row>
    <row r="868" spans="3:9" x14ac:dyDescent="0.25">
      <c r="C868" s="70"/>
      <c r="D868" s="71"/>
      <c r="E868" s="71"/>
      <c r="F868" s="71"/>
      <c r="G868" s="71"/>
      <c r="H868" s="71"/>
      <c r="I868" s="71"/>
    </row>
    <row r="869" spans="3:9" x14ac:dyDescent="0.25">
      <c r="C869" s="70"/>
      <c r="D869" s="71"/>
      <c r="E869" s="71"/>
      <c r="F869" s="71"/>
      <c r="G869" s="71"/>
      <c r="H869" s="71"/>
      <c r="I869" s="71"/>
    </row>
    <row r="870" spans="3:9" x14ac:dyDescent="0.25">
      <c r="C870" s="70"/>
      <c r="D870" s="71"/>
      <c r="E870" s="71"/>
      <c r="F870" s="71"/>
      <c r="G870" s="71"/>
      <c r="H870" s="71"/>
      <c r="I870" s="71"/>
    </row>
    <row r="871" spans="3:9" x14ac:dyDescent="0.25">
      <c r="C871" s="70"/>
      <c r="D871" s="71"/>
      <c r="E871" s="71"/>
      <c r="F871" s="71"/>
      <c r="G871" s="71"/>
      <c r="H871" s="71"/>
      <c r="I871" s="71"/>
    </row>
    <row r="872" spans="3:9" x14ac:dyDescent="0.25">
      <c r="C872" s="70"/>
      <c r="D872" s="71"/>
      <c r="E872" s="71"/>
      <c r="F872" s="71"/>
      <c r="G872" s="71"/>
      <c r="H872" s="71"/>
      <c r="I872" s="71"/>
    </row>
    <row r="873" spans="3:9" x14ac:dyDescent="0.25">
      <c r="C873" s="70"/>
      <c r="D873" s="71"/>
      <c r="E873" s="71"/>
      <c r="F873" s="71"/>
      <c r="G873" s="71"/>
      <c r="H873" s="71"/>
      <c r="I873" s="71"/>
    </row>
    <row r="874" spans="3:9" x14ac:dyDescent="0.25">
      <c r="C874" s="70"/>
      <c r="D874" s="71"/>
      <c r="E874" s="71"/>
      <c r="F874" s="71"/>
      <c r="G874" s="71"/>
      <c r="H874" s="71"/>
      <c r="I874" s="71"/>
    </row>
    <row r="875" spans="3:9" x14ac:dyDescent="0.25">
      <c r="C875" s="70"/>
      <c r="D875" s="71"/>
      <c r="E875" s="71"/>
      <c r="F875" s="71"/>
      <c r="G875" s="71"/>
      <c r="H875" s="71"/>
      <c r="I875" s="71"/>
    </row>
    <row r="876" spans="3:9" x14ac:dyDescent="0.25">
      <c r="C876" s="70"/>
      <c r="D876" s="71"/>
      <c r="E876" s="71"/>
      <c r="F876" s="71"/>
      <c r="G876" s="71"/>
      <c r="H876" s="71"/>
      <c r="I876" s="71"/>
    </row>
    <row r="877" spans="3:9" x14ac:dyDescent="0.25">
      <c r="C877" s="70"/>
      <c r="D877" s="71"/>
      <c r="E877" s="71"/>
      <c r="F877" s="71"/>
      <c r="G877" s="71"/>
      <c r="H877" s="71"/>
      <c r="I877" s="71"/>
    </row>
    <row r="878" spans="3:9" x14ac:dyDescent="0.25">
      <c r="C878" s="70"/>
      <c r="D878" s="71"/>
      <c r="E878" s="71"/>
      <c r="F878" s="71"/>
      <c r="G878" s="71"/>
      <c r="H878" s="71"/>
      <c r="I878" s="71"/>
    </row>
    <row r="879" spans="3:9" x14ac:dyDescent="0.25">
      <c r="C879" s="70"/>
      <c r="D879" s="71"/>
      <c r="E879" s="71"/>
      <c r="F879" s="71"/>
      <c r="G879" s="71"/>
      <c r="H879" s="71"/>
      <c r="I879" s="71"/>
    </row>
    <row r="880" spans="3:9" x14ac:dyDescent="0.25">
      <c r="C880" s="70"/>
      <c r="D880" s="71"/>
      <c r="E880" s="71"/>
      <c r="F880" s="71"/>
      <c r="G880" s="71"/>
      <c r="H880" s="71"/>
      <c r="I880" s="71"/>
    </row>
    <row r="881" spans="3:9" x14ac:dyDescent="0.25">
      <c r="C881" s="70"/>
      <c r="D881" s="71"/>
      <c r="E881" s="71"/>
      <c r="F881" s="71"/>
      <c r="G881" s="71"/>
      <c r="H881" s="71"/>
      <c r="I881" s="71"/>
    </row>
    <row r="882" spans="3:9" x14ac:dyDescent="0.25">
      <c r="C882" s="70"/>
      <c r="D882" s="71"/>
      <c r="E882" s="71"/>
      <c r="F882" s="71"/>
      <c r="G882" s="71"/>
      <c r="H882" s="71"/>
      <c r="I882" s="71"/>
    </row>
    <row r="883" spans="3:9" x14ac:dyDescent="0.25">
      <c r="C883" s="70"/>
      <c r="D883" s="71"/>
      <c r="E883" s="71"/>
      <c r="F883" s="71"/>
      <c r="G883" s="71"/>
      <c r="H883" s="71"/>
      <c r="I883" s="71"/>
    </row>
    <row r="884" spans="3:9" x14ac:dyDescent="0.25">
      <c r="C884" s="70"/>
      <c r="D884" s="71"/>
      <c r="E884" s="71"/>
      <c r="F884" s="71"/>
      <c r="G884" s="71"/>
      <c r="H884" s="71"/>
      <c r="I884" s="71"/>
    </row>
    <row r="885" spans="3:9" x14ac:dyDescent="0.25">
      <c r="C885" s="70"/>
      <c r="D885" s="71"/>
      <c r="E885" s="71"/>
      <c r="F885" s="71"/>
      <c r="G885" s="71"/>
      <c r="H885" s="71"/>
      <c r="I885" s="71"/>
    </row>
    <row r="886" spans="3:9" x14ac:dyDescent="0.25">
      <c r="C886" s="70"/>
      <c r="D886" s="71"/>
      <c r="E886" s="71"/>
      <c r="F886" s="71"/>
      <c r="G886" s="71"/>
      <c r="H886" s="71"/>
      <c r="I886" s="71"/>
    </row>
    <row r="887" spans="3:9" x14ac:dyDescent="0.25">
      <c r="C887" s="70"/>
      <c r="D887" s="71"/>
      <c r="E887" s="71"/>
      <c r="F887" s="71"/>
      <c r="G887" s="71"/>
      <c r="H887" s="71"/>
      <c r="I887" s="71"/>
    </row>
    <row r="888" spans="3:9" x14ac:dyDescent="0.25">
      <c r="C888" s="70"/>
      <c r="D888" s="71"/>
      <c r="E888" s="71"/>
      <c r="F888" s="71"/>
      <c r="G888" s="71"/>
      <c r="H888" s="71"/>
      <c r="I888" s="71"/>
    </row>
    <row r="889" spans="3:9" x14ac:dyDescent="0.25">
      <c r="C889" s="70"/>
      <c r="D889" s="71"/>
      <c r="E889" s="71"/>
      <c r="F889" s="71"/>
      <c r="G889" s="71"/>
      <c r="H889" s="71"/>
      <c r="I889" s="71"/>
    </row>
    <row r="890" spans="3:9" x14ac:dyDescent="0.25">
      <c r="C890" s="70"/>
      <c r="D890" s="71"/>
      <c r="E890" s="71"/>
      <c r="F890" s="71"/>
      <c r="G890" s="71"/>
      <c r="H890" s="71"/>
      <c r="I890" s="71"/>
    </row>
    <row r="891" spans="3:9" x14ac:dyDescent="0.25">
      <c r="C891" s="70"/>
      <c r="D891" s="71"/>
      <c r="E891" s="71"/>
      <c r="F891" s="71"/>
      <c r="G891" s="71"/>
      <c r="H891" s="71"/>
      <c r="I891" s="71"/>
    </row>
    <row r="892" spans="3:9" x14ac:dyDescent="0.25">
      <c r="C892" s="70"/>
      <c r="D892" s="71"/>
      <c r="E892" s="71"/>
      <c r="F892" s="71"/>
      <c r="G892" s="71"/>
      <c r="H892" s="71"/>
      <c r="I892" s="71"/>
    </row>
    <row r="893" spans="3:9" x14ac:dyDescent="0.25">
      <c r="C893" s="70"/>
      <c r="D893" s="71"/>
      <c r="E893" s="71"/>
      <c r="F893" s="71"/>
      <c r="G893" s="71"/>
      <c r="H893" s="71"/>
      <c r="I893" s="71"/>
    </row>
    <row r="894" spans="3:9" x14ac:dyDescent="0.25">
      <c r="C894" s="70"/>
      <c r="D894" s="71"/>
      <c r="E894" s="71"/>
      <c r="F894" s="71"/>
      <c r="G894" s="71"/>
      <c r="H894" s="71"/>
      <c r="I894" s="71"/>
    </row>
    <row r="895" spans="3:9" x14ac:dyDescent="0.25">
      <c r="C895" s="70"/>
      <c r="D895" s="71"/>
      <c r="E895" s="71"/>
      <c r="F895" s="71"/>
      <c r="G895" s="71"/>
      <c r="H895" s="71"/>
      <c r="I895" s="71"/>
    </row>
    <row r="896" spans="3:9" x14ac:dyDescent="0.25">
      <c r="C896" s="70"/>
      <c r="D896" s="71"/>
      <c r="E896" s="71"/>
      <c r="F896" s="71"/>
      <c r="G896" s="71"/>
      <c r="H896" s="71"/>
      <c r="I896" s="71"/>
    </row>
    <row r="897" spans="3:9" x14ac:dyDescent="0.25">
      <c r="C897" s="70"/>
      <c r="D897" s="71"/>
      <c r="E897" s="71"/>
      <c r="F897" s="71"/>
      <c r="G897" s="71"/>
      <c r="H897" s="71"/>
      <c r="I897" s="71"/>
    </row>
    <row r="898" spans="3:9" x14ac:dyDescent="0.25">
      <c r="C898" s="70"/>
      <c r="D898" s="71"/>
      <c r="E898" s="71"/>
      <c r="F898" s="71"/>
      <c r="G898" s="71"/>
      <c r="H898" s="71"/>
      <c r="I898" s="71"/>
    </row>
    <row r="899" spans="3:9" x14ac:dyDescent="0.25">
      <c r="C899" s="70"/>
      <c r="D899" s="71"/>
      <c r="E899" s="71"/>
      <c r="F899" s="71"/>
      <c r="G899" s="71"/>
      <c r="H899" s="71"/>
      <c r="I899" s="71"/>
    </row>
    <row r="900" spans="3:9" x14ac:dyDescent="0.25">
      <c r="C900" s="70"/>
      <c r="D900" s="71"/>
      <c r="E900" s="71"/>
      <c r="F900" s="71"/>
      <c r="G900" s="71"/>
      <c r="H900" s="71"/>
      <c r="I900" s="71"/>
    </row>
    <row r="901" spans="3:9" x14ac:dyDescent="0.25">
      <c r="C901" s="70"/>
      <c r="D901" s="71"/>
      <c r="E901" s="71"/>
      <c r="F901" s="71"/>
      <c r="G901" s="71"/>
      <c r="H901" s="71"/>
      <c r="I901" s="71"/>
    </row>
    <row r="902" spans="3:9" x14ac:dyDescent="0.25">
      <c r="C902" s="70"/>
      <c r="D902" s="71"/>
      <c r="E902" s="71"/>
      <c r="F902" s="71"/>
      <c r="G902" s="71"/>
      <c r="H902" s="71"/>
      <c r="I902" s="71"/>
    </row>
    <row r="903" spans="3:9" x14ac:dyDescent="0.25">
      <c r="C903" s="70"/>
      <c r="D903" s="71"/>
      <c r="E903" s="71"/>
      <c r="F903" s="71"/>
      <c r="G903" s="71"/>
      <c r="H903" s="71"/>
      <c r="I903" s="71"/>
    </row>
    <row r="904" spans="3:9" x14ac:dyDescent="0.25">
      <c r="C904" s="70"/>
      <c r="D904" s="71"/>
      <c r="E904" s="71"/>
      <c r="F904" s="71"/>
      <c r="G904" s="71"/>
      <c r="H904" s="71"/>
      <c r="I904" s="71"/>
    </row>
    <row r="905" spans="3:9" x14ac:dyDescent="0.25">
      <c r="C905" s="70"/>
      <c r="D905" s="71"/>
      <c r="E905" s="71"/>
      <c r="F905" s="71"/>
      <c r="G905" s="71"/>
      <c r="H905" s="71"/>
      <c r="I905" s="71"/>
    </row>
    <row r="906" spans="3:9" x14ac:dyDescent="0.25">
      <c r="C906" s="70"/>
      <c r="D906" s="71"/>
      <c r="E906" s="71"/>
      <c r="F906" s="71"/>
      <c r="G906" s="71"/>
      <c r="H906" s="71"/>
      <c r="I906" s="71"/>
    </row>
    <row r="907" spans="3:9" x14ac:dyDescent="0.25">
      <c r="C907" s="70"/>
      <c r="D907" s="71"/>
      <c r="E907" s="71"/>
      <c r="F907" s="71"/>
      <c r="G907" s="71"/>
      <c r="H907" s="71"/>
      <c r="I907" s="71"/>
    </row>
    <row r="908" spans="3:9" x14ac:dyDescent="0.25">
      <c r="C908" s="70"/>
      <c r="D908" s="71"/>
      <c r="E908" s="71"/>
      <c r="F908" s="71"/>
      <c r="G908" s="71"/>
      <c r="H908" s="71"/>
      <c r="I908" s="71"/>
    </row>
    <row r="909" spans="3:9" x14ac:dyDescent="0.25">
      <c r="C909" s="70"/>
      <c r="D909" s="71"/>
      <c r="E909" s="71"/>
      <c r="F909" s="71"/>
      <c r="G909" s="71"/>
      <c r="H909" s="71"/>
      <c r="I909" s="71"/>
    </row>
    <row r="910" spans="3:9" x14ac:dyDescent="0.25">
      <c r="C910" s="70"/>
      <c r="D910" s="71"/>
      <c r="E910" s="71"/>
      <c r="F910" s="71"/>
      <c r="G910" s="71"/>
      <c r="H910" s="71"/>
      <c r="I910" s="71"/>
    </row>
    <row r="911" spans="3:9" x14ac:dyDescent="0.25">
      <c r="C911" s="70"/>
      <c r="D911" s="71"/>
      <c r="E911" s="71"/>
      <c r="F911" s="71"/>
      <c r="G911" s="71"/>
      <c r="H911" s="71"/>
      <c r="I911" s="71"/>
    </row>
    <row r="912" spans="3:9" x14ac:dyDescent="0.25">
      <c r="C912" s="70"/>
      <c r="D912" s="71"/>
      <c r="E912" s="71"/>
      <c r="F912" s="71"/>
      <c r="G912" s="71"/>
      <c r="H912" s="71"/>
      <c r="I912" s="71"/>
    </row>
    <row r="913" spans="3:9" x14ac:dyDescent="0.25">
      <c r="C913" s="70"/>
      <c r="D913" s="71"/>
      <c r="E913" s="71"/>
      <c r="F913" s="71"/>
      <c r="G913" s="71"/>
      <c r="H913" s="71"/>
      <c r="I913" s="71"/>
    </row>
    <row r="914" spans="3:9" x14ac:dyDescent="0.25">
      <c r="C914" s="70"/>
      <c r="D914" s="71"/>
      <c r="E914" s="71"/>
      <c r="F914" s="71"/>
      <c r="G914" s="71"/>
      <c r="H914" s="71"/>
      <c r="I914" s="71"/>
    </row>
    <row r="915" spans="3:9" x14ac:dyDescent="0.25">
      <c r="C915" s="70"/>
      <c r="D915" s="71"/>
      <c r="E915" s="71"/>
      <c r="F915" s="71"/>
      <c r="G915" s="71"/>
      <c r="H915" s="71"/>
      <c r="I915" s="71"/>
    </row>
    <row r="916" spans="3:9" x14ac:dyDescent="0.25">
      <c r="C916" s="70"/>
      <c r="D916" s="71"/>
      <c r="E916" s="71"/>
      <c r="F916" s="71"/>
      <c r="G916" s="71"/>
      <c r="H916" s="71"/>
      <c r="I916" s="71"/>
    </row>
    <row r="917" spans="3:9" x14ac:dyDescent="0.25">
      <c r="C917" s="70"/>
      <c r="D917" s="71"/>
      <c r="E917" s="71"/>
      <c r="F917" s="71"/>
      <c r="G917" s="71"/>
      <c r="H917" s="71"/>
      <c r="I917" s="71"/>
    </row>
    <row r="918" spans="3:9" x14ac:dyDescent="0.25">
      <c r="C918" s="70"/>
      <c r="D918" s="71"/>
      <c r="E918" s="71"/>
      <c r="F918" s="71"/>
      <c r="G918" s="71"/>
      <c r="H918" s="71"/>
      <c r="I918" s="71"/>
    </row>
    <row r="919" spans="3:9" x14ac:dyDescent="0.25">
      <c r="C919" s="70"/>
      <c r="D919" s="71"/>
      <c r="E919" s="71"/>
      <c r="F919" s="71"/>
      <c r="G919" s="71"/>
      <c r="H919" s="71"/>
      <c r="I919" s="71"/>
    </row>
    <row r="920" spans="3:9" x14ac:dyDescent="0.25">
      <c r="C920" s="70"/>
      <c r="D920" s="71"/>
      <c r="E920" s="71"/>
      <c r="F920" s="71"/>
      <c r="G920" s="71"/>
      <c r="H920" s="71"/>
      <c r="I920" s="71"/>
    </row>
    <row r="921" spans="3:9" x14ac:dyDescent="0.25">
      <c r="C921" s="70"/>
      <c r="D921" s="71"/>
      <c r="E921" s="71"/>
      <c r="F921" s="71"/>
      <c r="G921" s="71"/>
      <c r="H921" s="71"/>
      <c r="I921" s="71"/>
    </row>
    <row r="922" spans="3:9" x14ac:dyDescent="0.25">
      <c r="C922" s="70"/>
      <c r="D922" s="71"/>
      <c r="E922" s="71"/>
      <c r="F922" s="71"/>
      <c r="G922" s="71"/>
      <c r="H922" s="71"/>
      <c r="I922" s="71"/>
    </row>
    <row r="923" spans="3:9" x14ac:dyDescent="0.25">
      <c r="C923" s="70"/>
      <c r="D923" s="71"/>
      <c r="E923" s="71"/>
      <c r="F923" s="71"/>
      <c r="G923" s="71"/>
      <c r="H923" s="71"/>
      <c r="I923" s="71"/>
    </row>
    <row r="924" spans="3:9" x14ac:dyDescent="0.25">
      <c r="C924" s="70"/>
      <c r="D924" s="71"/>
      <c r="E924" s="71"/>
      <c r="F924" s="71"/>
      <c r="G924" s="71"/>
      <c r="H924" s="71"/>
      <c r="I924" s="71"/>
    </row>
    <row r="925" spans="3:9" x14ac:dyDescent="0.25">
      <c r="C925" s="70"/>
      <c r="D925" s="71"/>
      <c r="E925" s="71"/>
      <c r="F925" s="71"/>
      <c r="G925" s="71"/>
      <c r="H925" s="71"/>
      <c r="I925" s="71"/>
    </row>
    <row r="926" spans="3:9" x14ac:dyDescent="0.25">
      <c r="C926" s="70"/>
      <c r="D926" s="71"/>
      <c r="E926" s="71"/>
      <c r="F926" s="71"/>
      <c r="G926" s="71"/>
      <c r="H926" s="71"/>
      <c r="I926" s="71"/>
    </row>
    <row r="927" spans="3:9" x14ac:dyDescent="0.25">
      <c r="C927" s="70"/>
      <c r="D927" s="71"/>
      <c r="E927" s="71"/>
      <c r="F927" s="71"/>
      <c r="G927" s="71"/>
      <c r="H927" s="71"/>
      <c r="I927" s="71"/>
    </row>
    <row r="928" spans="3:9" x14ac:dyDescent="0.25">
      <c r="C928" s="70"/>
      <c r="D928" s="71"/>
      <c r="E928" s="71"/>
      <c r="F928" s="71"/>
      <c r="G928" s="71"/>
      <c r="H928" s="71"/>
      <c r="I928" s="71"/>
    </row>
    <row r="929" spans="3:9" x14ac:dyDescent="0.25">
      <c r="C929" s="70"/>
      <c r="D929" s="71"/>
      <c r="E929" s="71"/>
      <c r="F929" s="71"/>
      <c r="G929" s="71"/>
      <c r="H929" s="71"/>
      <c r="I929" s="71"/>
    </row>
    <row r="930" spans="3:9" x14ac:dyDescent="0.25">
      <c r="C930" s="70"/>
      <c r="D930" s="71"/>
      <c r="E930" s="71"/>
      <c r="F930" s="71"/>
      <c r="G930" s="71"/>
      <c r="H930" s="71"/>
      <c r="I930" s="71"/>
    </row>
    <row r="931" spans="3:9" x14ac:dyDescent="0.25">
      <c r="C931" s="70"/>
      <c r="D931" s="71"/>
      <c r="E931" s="71"/>
      <c r="F931" s="71"/>
      <c r="G931" s="71"/>
      <c r="H931" s="71"/>
      <c r="I931" s="71"/>
    </row>
    <row r="932" spans="3:9" x14ac:dyDescent="0.25">
      <c r="C932" s="70"/>
      <c r="D932" s="71"/>
      <c r="E932" s="71"/>
      <c r="F932" s="71"/>
      <c r="G932" s="71"/>
      <c r="H932" s="71"/>
      <c r="I932" s="71"/>
    </row>
    <row r="933" spans="3:9" x14ac:dyDescent="0.25">
      <c r="C933" s="70"/>
      <c r="D933" s="71"/>
      <c r="E933" s="71"/>
      <c r="F933" s="71"/>
      <c r="G933" s="71"/>
      <c r="H933" s="71"/>
      <c r="I933" s="71"/>
    </row>
    <row r="934" spans="3:9" x14ac:dyDescent="0.25">
      <c r="C934" s="70"/>
      <c r="D934" s="71"/>
      <c r="E934" s="71"/>
      <c r="F934" s="71"/>
      <c r="G934" s="71"/>
      <c r="H934" s="71"/>
      <c r="I934" s="71"/>
    </row>
    <row r="935" spans="3:9" x14ac:dyDescent="0.25">
      <c r="C935" s="70"/>
      <c r="D935" s="71"/>
      <c r="E935" s="71"/>
      <c r="F935" s="71"/>
      <c r="G935" s="71"/>
      <c r="H935" s="71"/>
      <c r="I935" s="71"/>
    </row>
    <row r="936" spans="3:9" x14ac:dyDescent="0.25">
      <c r="C936" s="70"/>
      <c r="D936" s="71"/>
      <c r="E936" s="71"/>
      <c r="F936" s="71"/>
      <c r="G936" s="71"/>
      <c r="H936" s="71"/>
      <c r="I936" s="71"/>
    </row>
    <row r="937" spans="3:9" x14ac:dyDescent="0.25">
      <c r="C937" s="70"/>
      <c r="D937" s="71"/>
      <c r="E937" s="71"/>
      <c r="F937" s="71"/>
      <c r="G937" s="71"/>
      <c r="H937" s="71"/>
      <c r="I937" s="71"/>
    </row>
    <row r="938" spans="3:9" x14ac:dyDescent="0.25">
      <c r="C938" s="70"/>
      <c r="D938" s="71"/>
      <c r="E938" s="71"/>
      <c r="F938" s="71"/>
      <c r="G938" s="71"/>
      <c r="H938" s="71"/>
      <c r="I938" s="71"/>
    </row>
    <row r="939" spans="3:9" x14ac:dyDescent="0.25">
      <c r="C939" s="70"/>
      <c r="D939" s="71"/>
      <c r="E939" s="71"/>
      <c r="F939" s="71"/>
      <c r="G939" s="71"/>
      <c r="H939" s="71"/>
      <c r="I939" s="71"/>
    </row>
    <row r="940" spans="3:9" x14ac:dyDescent="0.25">
      <c r="C940" s="70"/>
      <c r="D940" s="71"/>
      <c r="E940" s="71"/>
      <c r="F940" s="71"/>
      <c r="G940" s="71"/>
      <c r="H940" s="71"/>
      <c r="I940" s="71"/>
    </row>
    <row r="941" spans="3:9" x14ac:dyDescent="0.25">
      <c r="C941" s="70"/>
      <c r="D941" s="71"/>
      <c r="E941" s="71"/>
      <c r="F941" s="71"/>
      <c r="G941" s="71"/>
      <c r="H941" s="71"/>
      <c r="I941" s="71"/>
    </row>
    <row r="942" spans="3:9" x14ac:dyDescent="0.25">
      <c r="C942" s="70"/>
      <c r="D942" s="71"/>
      <c r="E942" s="71"/>
      <c r="F942" s="71"/>
      <c r="G942" s="71"/>
      <c r="H942" s="71"/>
      <c r="I942" s="71"/>
    </row>
    <row r="943" spans="3:9" x14ac:dyDescent="0.25">
      <c r="C943" s="70"/>
      <c r="D943" s="71"/>
      <c r="E943" s="71"/>
      <c r="F943" s="71"/>
      <c r="G943" s="71"/>
      <c r="H943" s="71"/>
      <c r="I943" s="71"/>
    </row>
    <row r="944" spans="3:9" x14ac:dyDescent="0.25">
      <c r="C944" s="70"/>
      <c r="D944" s="71"/>
      <c r="E944" s="71"/>
      <c r="F944" s="71"/>
      <c r="G944" s="71"/>
      <c r="H944" s="71"/>
      <c r="I944" s="71"/>
    </row>
    <row r="945" spans="3:9" x14ac:dyDescent="0.25">
      <c r="C945" s="70"/>
      <c r="D945" s="71"/>
      <c r="E945" s="71"/>
      <c r="F945" s="71"/>
      <c r="G945" s="71"/>
      <c r="H945" s="71"/>
      <c r="I945" s="71"/>
    </row>
    <row r="946" spans="3:9" x14ac:dyDescent="0.25">
      <c r="C946" s="70"/>
      <c r="D946" s="71"/>
      <c r="E946" s="71"/>
      <c r="F946" s="71"/>
      <c r="G946" s="71"/>
      <c r="H946" s="71"/>
      <c r="I946" s="71"/>
    </row>
    <row r="947" spans="3:9" x14ac:dyDescent="0.25">
      <c r="C947" s="70"/>
      <c r="D947" s="71"/>
      <c r="E947" s="71"/>
      <c r="F947" s="71"/>
      <c r="G947" s="71"/>
      <c r="H947" s="71"/>
      <c r="I947" s="71"/>
    </row>
    <row r="948" spans="3:9" x14ac:dyDescent="0.25">
      <c r="C948" s="70"/>
      <c r="D948" s="71"/>
      <c r="E948" s="71"/>
      <c r="F948" s="71"/>
      <c r="G948" s="71"/>
      <c r="H948" s="71"/>
      <c r="I948" s="71"/>
    </row>
    <row r="949" spans="3:9" x14ac:dyDescent="0.25">
      <c r="C949" s="70"/>
      <c r="D949" s="71"/>
      <c r="E949" s="71"/>
      <c r="F949" s="71"/>
      <c r="G949" s="71"/>
      <c r="H949" s="71"/>
      <c r="I949" s="71"/>
    </row>
    <row r="950" spans="3:9" x14ac:dyDescent="0.25">
      <c r="C950" s="70"/>
      <c r="D950" s="71"/>
      <c r="E950" s="71"/>
      <c r="F950" s="71"/>
      <c r="G950" s="71"/>
      <c r="H950" s="71"/>
      <c r="I950" s="71"/>
    </row>
    <row r="951" spans="3:9" x14ac:dyDescent="0.25">
      <c r="C951" s="70"/>
      <c r="D951" s="71"/>
      <c r="E951" s="71"/>
      <c r="F951" s="71"/>
      <c r="G951" s="71"/>
      <c r="H951" s="71"/>
      <c r="I951" s="71"/>
    </row>
    <row r="952" spans="3:9" x14ac:dyDescent="0.25">
      <c r="C952" s="70"/>
      <c r="D952" s="71"/>
      <c r="E952" s="71"/>
      <c r="F952" s="71"/>
      <c r="G952" s="71"/>
      <c r="H952" s="71"/>
      <c r="I952" s="71"/>
    </row>
    <row r="953" spans="3:9" x14ac:dyDescent="0.25">
      <c r="C953" s="70"/>
      <c r="D953" s="71"/>
      <c r="E953" s="71"/>
      <c r="F953" s="71"/>
      <c r="G953" s="71"/>
      <c r="H953" s="71"/>
      <c r="I953" s="71"/>
    </row>
    <row r="954" spans="3:9" x14ac:dyDescent="0.25">
      <c r="C954" s="70"/>
      <c r="D954" s="71"/>
      <c r="E954" s="71"/>
      <c r="F954" s="71"/>
      <c r="G954" s="71"/>
      <c r="H954" s="71"/>
      <c r="I954" s="71"/>
    </row>
    <row r="955" spans="3:9" x14ac:dyDescent="0.25">
      <c r="C955" s="70"/>
      <c r="D955" s="71"/>
      <c r="E955" s="71"/>
      <c r="F955" s="71"/>
      <c r="G955" s="71"/>
      <c r="H955" s="71"/>
      <c r="I955" s="71"/>
    </row>
    <row r="956" spans="3:9" x14ac:dyDescent="0.25">
      <c r="C956" s="70"/>
      <c r="D956" s="71"/>
      <c r="E956" s="71"/>
      <c r="F956" s="71"/>
      <c r="G956" s="71"/>
      <c r="H956" s="71"/>
      <c r="I956" s="71"/>
    </row>
    <row r="957" spans="3:9" x14ac:dyDescent="0.25">
      <c r="C957" s="70"/>
      <c r="D957" s="71"/>
      <c r="E957" s="71"/>
      <c r="F957" s="71"/>
      <c r="G957" s="71"/>
      <c r="H957" s="71"/>
      <c r="I957" s="71"/>
    </row>
    <row r="958" spans="3:9" x14ac:dyDescent="0.25">
      <c r="C958" s="70"/>
      <c r="D958" s="71"/>
      <c r="E958" s="71"/>
      <c r="F958" s="71"/>
      <c r="G958" s="71"/>
      <c r="H958" s="71"/>
      <c r="I958" s="71"/>
    </row>
    <row r="959" spans="3:9" x14ac:dyDescent="0.25">
      <c r="C959" s="70"/>
      <c r="D959" s="71"/>
      <c r="E959" s="71"/>
      <c r="F959" s="71"/>
      <c r="G959" s="71"/>
      <c r="H959" s="71"/>
      <c r="I959" s="71"/>
    </row>
    <row r="960" spans="3:9" x14ac:dyDescent="0.25">
      <c r="C960" s="70"/>
      <c r="D960" s="71"/>
      <c r="E960" s="71"/>
      <c r="F960" s="71"/>
      <c r="G960" s="71"/>
      <c r="H960" s="71"/>
      <c r="I960" s="71"/>
    </row>
    <row r="961" spans="3:9" x14ac:dyDescent="0.25">
      <c r="C961" s="70"/>
      <c r="D961" s="71"/>
      <c r="E961" s="71"/>
      <c r="F961" s="71"/>
      <c r="G961" s="71"/>
      <c r="H961" s="71"/>
      <c r="I961" s="71"/>
    </row>
    <row r="962" spans="3:9" x14ac:dyDescent="0.25">
      <c r="C962" s="70"/>
      <c r="D962" s="71"/>
      <c r="E962" s="71"/>
      <c r="F962" s="71"/>
      <c r="G962" s="71"/>
      <c r="H962" s="71"/>
      <c r="I962" s="71"/>
    </row>
    <row r="963" spans="3:9" x14ac:dyDescent="0.25">
      <c r="C963" s="70"/>
      <c r="D963" s="71"/>
      <c r="E963" s="71"/>
      <c r="F963" s="71"/>
      <c r="G963" s="71"/>
      <c r="H963" s="71"/>
      <c r="I963" s="71"/>
    </row>
    <row r="964" spans="3:9" x14ac:dyDescent="0.25">
      <c r="C964" s="70"/>
      <c r="D964" s="71"/>
      <c r="E964" s="71"/>
      <c r="F964" s="71"/>
      <c r="G964" s="71"/>
      <c r="H964" s="71"/>
      <c r="I964" s="71"/>
    </row>
    <row r="965" spans="3:9" x14ac:dyDescent="0.25">
      <c r="C965" s="70"/>
      <c r="D965" s="71"/>
      <c r="E965" s="71"/>
      <c r="F965" s="71"/>
      <c r="G965" s="71"/>
      <c r="H965" s="71"/>
      <c r="I965" s="71"/>
    </row>
    <row r="966" spans="3:9" x14ac:dyDescent="0.25">
      <c r="C966" s="70"/>
      <c r="D966" s="71"/>
      <c r="E966" s="71"/>
      <c r="F966" s="71"/>
      <c r="G966" s="71"/>
      <c r="H966" s="71"/>
      <c r="I966" s="71"/>
    </row>
    <row r="967" spans="3:9" x14ac:dyDescent="0.25">
      <c r="C967" s="70"/>
      <c r="D967" s="71"/>
      <c r="E967" s="71"/>
      <c r="F967" s="71"/>
      <c r="G967" s="71"/>
      <c r="H967" s="71"/>
      <c r="I967" s="71"/>
    </row>
    <row r="968" spans="3:9" x14ac:dyDescent="0.25">
      <c r="C968" s="70"/>
      <c r="D968" s="71"/>
      <c r="E968" s="71"/>
      <c r="F968" s="71"/>
      <c r="G968" s="71"/>
      <c r="H968" s="71"/>
      <c r="I968" s="71"/>
    </row>
    <row r="969" spans="3:9" x14ac:dyDescent="0.25">
      <c r="C969" s="70"/>
      <c r="D969" s="71"/>
      <c r="E969" s="71"/>
      <c r="F969" s="71"/>
      <c r="G969" s="71"/>
      <c r="H969" s="71"/>
      <c r="I969" s="71"/>
    </row>
    <row r="970" spans="3:9" x14ac:dyDescent="0.25">
      <c r="C970" s="70"/>
      <c r="D970" s="71"/>
      <c r="E970" s="71"/>
      <c r="F970" s="71"/>
      <c r="G970" s="71"/>
      <c r="H970" s="71"/>
      <c r="I970" s="71"/>
    </row>
    <row r="971" spans="3:9" x14ac:dyDescent="0.25">
      <c r="C971" s="70"/>
      <c r="D971" s="71"/>
      <c r="E971" s="71"/>
      <c r="F971" s="71"/>
      <c r="G971" s="71"/>
      <c r="H971" s="71"/>
      <c r="I971" s="71"/>
    </row>
    <row r="972" spans="3:9" x14ac:dyDescent="0.25">
      <c r="C972" s="70"/>
      <c r="D972" s="71"/>
      <c r="E972" s="71"/>
      <c r="F972" s="71"/>
      <c r="G972" s="71"/>
      <c r="H972" s="71"/>
      <c r="I972" s="71"/>
    </row>
    <row r="973" spans="3:9" x14ac:dyDescent="0.25">
      <c r="C973" s="70"/>
      <c r="D973" s="71"/>
      <c r="E973" s="71"/>
      <c r="F973" s="71"/>
      <c r="G973" s="71"/>
      <c r="H973" s="71"/>
      <c r="I973" s="71"/>
    </row>
    <row r="974" spans="3:9" x14ac:dyDescent="0.25">
      <c r="C974" s="70"/>
      <c r="D974" s="71"/>
      <c r="E974" s="71"/>
      <c r="F974" s="71"/>
      <c r="G974" s="71"/>
      <c r="H974" s="71"/>
      <c r="I974" s="71"/>
    </row>
    <row r="975" spans="3:9" x14ac:dyDescent="0.25">
      <c r="C975" s="70"/>
      <c r="D975" s="71"/>
      <c r="E975" s="71"/>
      <c r="F975" s="71"/>
      <c r="G975" s="71"/>
      <c r="H975" s="71"/>
      <c r="I975" s="71"/>
    </row>
    <row r="976" spans="3:9" x14ac:dyDescent="0.25">
      <c r="C976" s="70"/>
      <c r="D976" s="71"/>
      <c r="E976" s="71"/>
      <c r="F976" s="71"/>
      <c r="G976" s="71"/>
      <c r="H976" s="71"/>
      <c r="I976" s="71"/>
    </row>
    <row r="977" spans="3:9" x14ac:dyDescent="0.25">
      <c r="C977" s="70"/>
      <c r="D977" s="71"/>
      <c r="E977" s="71"/>
      <c r="F977" s="71"/>
      <c r="G977" s="71"/>
      <c r="H977" s="71"/>
      <c r="I977" s="71"/>
    </row>
    <row r="978" spans="3:9" x14ac:dyDescent="0.25">
      <c r="C978" s="70"/>
      <c r="D978" s="71"/>
      <c r="E978" s="71"/>
      <c r="F978" s="71"/>
      <c r="G978" s="71"/>
      <c r="H978" s="71"/>
      <c r="I978" s="71"/>
    </row>
    <row r="979" spans="3:9" x14ac:dyDescent="0.25">
      <c r="C979" s="70"/>
      <c r="D979" s="71"/>
      <c r="E979" s="71"/>
      <c r="F979" s="71"/>
      <c r="G979" s="71"/>
      <c r="H979" s="71"/>
      <c r="I979" s="71"/>
    </row>
    <row r="980" spans="3:9" x14ac:dyDescent="0.25">
      <c r="C980" s="70"/>
      <c r="D980" s="71"/>
      <c r="E980" s="71"/>
      <c r="F980" s="71"/>
      <c r="G980" s="71"/>
      <c r="H980" s="71"/>
      <c r="I980" s="71"/>
    </row>
    <row r="981" spans="3:9" x14ac:dyDescent="0.25">
      <c r="C981" s="70"/>
      <c r="D981" s="71"/>
      <c r="E981" s="71"/>
      <c r="F981" s="71"/>
      <c r="G981" s="71"/>
      <c r="H981" s="71"/>
      <c r="I981" s="71"/>
    </row>
    <row r="982" spans="3:9" x14ac:dyDescent="0.25">
      <c r="C982" s="70"/>
      <c r="D982" s="71"/>
      <c r="E982" s="71"/>
      <c r="F982" s="71"/>
      <c r="G982" s="71"/>
      <c r="H982" s="71"/>
      <c r="I982" s="71"/>
    </row>
    <row r="983" spans="3:9" x14ac:dyDescent="0.25">
      <c r="C983" s="70"/>
      <c r="D983" s="71"/>
      <c r="E983" s="71"/>
      <c r="F983" s="71"/>
      <c r="G983" s="71"/>
      <c r="H983" s="71"/>
      <c r="I983" s="71"/>
    </row>
    <row r="984" spans="3:9" x14ac:dyDescent="0.25">
      <c r="C984" s="70"/>
      <c r="D984" s="71"/>
      <c r="E984" s="71"/>
      <c r="F984" s="71"/>
      <c r="G984" s="71"/>
      <c r="H984" s="71"/>
      <c r="I984" s="71"/>
    </row>
    <row r="985" spans="3:9" x14ac:dyDescent="0.25">
      <c r="C985" s="70"/>
      <c r="D985" s="71"/>
      <c r="E985" s="71"/>
      <c r="F985" s="71"/>
      <c r="G985" s="71"/>
      <c r="H985" s="71"/>
      <c r="I985" s="71"/>
    </row>
    <row r="986" spans="3:9" x14ac:dyDescent="0.25">
      <c r="C986" s="70"/>
      <c r="D986" s="71"/>
      <c r="E986" s="71"/>
      <c r="F986" s="71"/>
      <c r="G986" s="71"/>
      <c r="H986" s="71"/>
      <c r="I986" s="71"/>
    </row>
    <row r="987" spans="3:9" x14ac:dyDescent="0.25">
      <c r="C987" s="70"/>
      <c r="D987" s="71"/>
      <c r="E987" s="71"/>
      <c r="F987" s="71"/>
      <c r="G987" s="71"/>
      <c r="H987" s="71"/>
      <c r="I987" s="71"/>
    </row>
    <row r="988" spans="3:9" x14ac:dyDescent="0.25">
      <c r="C988" s="70"/>
      <c r="D988" s="71"/>
      <c r="E988" s="71"/>
      <c r="F988" s="71"/>
      <c r="G988" s="71"/>
      <c r="H988" s="71"/>
      <c r="I988" s="71"/>
    </row>
    <row r="989" spans="3:9" x14ac:dyDescent="0.25">
      <c r="C989" s="70"/>
      <c r="D989" s="71"/>
      <c r="E989" s="71"/>
      <c r="F989" s="71"/>
      <c r="G989" s="71"/>
      <c r="H989" s="71"/>
      <c r="I989" s="71"/>
    </row>
    <row r="990" spans="3:9" x14ac:dyDescent="0.25">
      <c r="C990" s="70"/>
      <c r="D990" s="71"/>
      <c r="E990" s="71"/>
      <c r="F990" s="71"/>
      <c r="G990" s="71"/>
      <c r="H990" s="71"/>
      <c r="I990" s="71"/>
    </row>
    <row r="991" spans="3:9" x14ac:dyDescent="0.25">
      <c r="C991" s="70"/>
      <c r="D991" s="71"/>
      <c r="E991" s="71"/>
      <c r="F991" s="71"/>
      <c r="G991" s="71"/>
      <c r="H991" s="71"/>
      <c r="I991" s="71"/>
    </row>
    <row r="992" spans="3:9" x14ac:dyDescent="0.25">
      <c r="C992" s="70"/>
      <c r="D992" s="71"/>
      <c r="E992" s="71"/>
      <c r="F992" s="71"/>
      <c r="G992" s="71"/>
      <c r="H992" s="71"/>
      <c r="I992" s="71"/>
    </row>
    <row r="993" spans="3:9" x14ac:dyDescent="0.25">
      <c r="C993" s="70"/>
      <c r="D993" s="71"/>
      <c r="E993" s="71"/>
      <c r="F993" s="71"/>
      <c r="G993" s="71"/>
      <c r="H993" s="71"/>
      <c r="I993" s="71"/>
    </row>
    <row r="994" spans="3:9" x14ac:dyDescent="0.25">
      <c r="C994" s="70"/>
      <c r="D994" s="71"/>
      <c r="E994" s="71"/>
      <c r="F994" s="71"/>
      <c r="G994" s="71"/>
      <c r="H994" s="71"/>
      <c r="I994" s="71"/>
    </row>
    <row r="995" spans="3:9" x14ac:dyDescent="0.25">
      <c r="C995" s="70"/>
      <c r="D995" s="71"/>
      <c r="E995" s="71"/>
      <c r="F995" s="71"/>
      <c r="G995" s="71"/>
      <c r="H995" s="71"/>
      <c r="I995" s="71"/>
    </row>
    <row r="996" spans="3:9" x14ac:dyDescent="0.25">
      <c r="C996" s="70"/>
      <c r="D996" s="71"/>
      <c r="E996" s="71"/>
      <c r="F996" s="71"/>
      <c r="G996" s="71"/>
      <c r="H996" s="71"/>
      <c r="I996" s="71"/>
    </row>
    <row r="997" spans="3:9" x14ac:dyDescent="0.25">
      <c r="C997" s="70"/>
      <c r="D997" s="71"/>
      <c r="E997" s="71"/>
      <c r="F997" s="71"/>
      <c r="G997" s="71"/>
      <c r="H997" s="71"/>
      <c r="I997" s="71"/>
    </row>
    <row r="998" spans="3:9" x14ac:dyDescent="0.25">
      <c r="C998" s="70"/>
      <c r="D998" s="71"/>
      <c r="E998" s="71"/>
      <c r="F998" s="71"/>
      <c r="G998" s="71"/>
      <c r="H998" s="71"/>
      <c r="I998" s="71"/>
    </row>
    <row r="999" spans="3:9" x14ac:dyDescent="0.25">
      <c r="C999" s="70"/>
      <c r="D999" s="71"/>
      <c r="E999" s="71"/>
      <c r="F999" s="71"/>
      <c r="G999" s="71"/>
      <c r="H999" s="71"/>
      <c r="I999" s="71"/>
    </row>
    <row r="1000" spans="3:9" x14ac:dyDescent="0.25">
      <c r="C1000" s="70"/>
      <c r="D1000" s="71"/>
      <c r="E1000" s="71"/>
      <c r="F1000" s="71"/>
      <c r="G1000" s="71"/>
      <c r="H1000" s="71"/>
      <c r="I1000" s="71"/>
    </row>
    <row r="1001" spans="3:9" x14ac:dyDescent="0.25">
      <c r="C1001" s="70"/>
      <c r="D1001" s="71"/>
      <c r="E1001" s="71"/>
      <c r="F1001" s="71"/>
      <c r="G1001" s="71"/>
      <c r="H1001" s="71"/>
      <c r="I1001" s="71"/>
    </row>
    <row r="1002" spans="3:9" x14ac:dyDescent="0.25">
      <c r="C1002" s="70"/>
      <c r="D1002" s="71"/>
      <c r="E1002" s="71"/>
      <c r="F1002" s="71"/>
      <c r="G1002" s="71"/>
      <c r="H1002" s="71"/>
      <c r="I1002" s="71"/>
    </row>
    <row r="1003" spans="3:9" x14ac:dyDescent="0.25">
      <c r="C1003" s="70"/>
      <c r="D1003" s="71"/>
      <c r="E1003" s="71"/>
      <c r="F1003" s="71"/>
      <c r="G1003" s="71"/>
      <c r="H1003" s="71"/>
      <c r="I1003" s="71"/>
    </row>
    <row r="1004" spans="3:9" x14ac:dyDescent="0.25">
      <c r="C1004" s="70"/>
      <c r="D1004" s="71"/>
      <c r="E1004" s="71"/>
      <c r="F1004" s="71"/>
      <c r="G1004" s="71"/>
      <c r="H1004" s="71"/>
      <c r="I1004" s="71"/>
    </row>
    <row r="1005" spans="3:9" x14ac:dyDescent="0.25">
      <c r="C1005" s="70"/>
      <c r="D1005" s="71"/>
      <c r="E1005" s="71"/>
      <c r="F1005" s="71"/>
      <c r="G1005" s="71"/>
      <c r="H1005" s="71"/>
      <c r="I1005" s="71"/>
    </row>
    <row r="1006" spans="3:9" x14ac:dyDescent="0.25">
      <c r="C1006" s="70"/>
      <c r="D1006" s="71"/>
      <c r="E1006" s="71"/>
      <c r="F1006" s="71"/>
      <c r="G1006" s="71"/>
      <c r="H1006" s="71"/>
      <c r="I1006" s="71"/>
    </row>
    <row r="1007" spans="3:9" x14ac:dyDescent="0.25">
      <c r="C1007" s="70"/>
      <c r="D1007" s="71"/>
      <c r="E1007" s="71"/>
      <c r="F1007" s="71"/>
      <c r="G1007" s="71"/>
      <c r="H1007" s="71"/>
      <c r="I1007" s="71"/>
    </row>
    <row r="1008" spans="3:9" x14ac:dyDescent="0.25">
      <c r="C1008" s="70"/>
      <c r="D1008" s="71"/>
      <c r="E1008" s="71"/>
      <c r="F1008" s="71"/>
      <c r="G1008" s="71"/>
      <c r="H1008" s="71"/>
      <c r="I1008" s="71"/>
    </row>
    <row r="1009" spans="3:9" x14ac:dyDescent="0.25">
      <c r="C1009" s="70"/>
      <c r="D1009" s="71"/>
      <c r="E1009" s="71"/>
      <c r="F1009" s="71"/>
      <c r="G1009" s="71"/>
      <c r="H1009" s="71"/>
      <c r="I1009" s="71"/>
    </row>
    <row r="1010" spans="3:9" x14ac:dyDescent="0.25">
      <c r="C1010" s="70"/>
      <c r="D1010" s="71"/>
      <c r="E1010" s="71"/>
      <c r="F1010" s="71"/>
      <c r="G1010" s="71"/>
      <c r="H1010" s="71"/>
      <c r="I1010" s="71"/>
    </row>
    <row r="1011" spans="3:9" x14ac:dyDescent="0.25">
      <c r="C1011" s="70"/>
      <c r="D1011" s="71"/>
      <c r="E1011" s="71"/>
      <c r="F1011" s="71"/>
      <c r="G1011" s="71"/>
      <c r="H1011" s="71"/>
      <c r="I1011" s="71"/>
    </row>
    <row r="1012" spans="3:9" x14ac:dyDescent="0.25">
      <c r="C1012" s="70"/>
      <c r="D1012" s="71"/>
      <c r="E1012" s="71"/>
      <c r="F1012" s="71"/>
      <c r="G1012" s="71"/>
      <c r="H1012" s="71"/>
      <c r="I1012" s="71"/>
    </row>
    <row r="1013" spans="3:9" x14ac:dyDescent="0.25">
      <c r="C1013" s="70"/>
      <c r="D1013" s="71"/>
      <c r="E1013" s="71"/>
      <c r="F1013" s="71"/>
      <c r="G1013" s="71"/>
      <c r="H1013" s="71"/>
      <c r="I1013" s="71"/>
    </row>
    <row r="1014" spans="3:9" x14ac:dyDescent="0.25">
      <c r="C1014" s="70"/>
      <c r="D1014" s="71"/>
      <c r="E1014" s="71"/>
      <c r="F1014" s="71"/>
      <c r="G1014" s="71"/>
      <c r="H1014" s="71"/>
      <c r="I1014" s="71"/>
    </row>
    <row r="1015" spans="3:9" x14ac:dyDescent="0.25">
      <c r="C1015" s="70"/>
      <c r="D1015" s="71"/>
      <c r="E1015" s="71"/>
      <c r="F1015" s="71"/>
      <c r="G1015" s="71"/>
      <c r="H1015" s="71"/>
      <c r="I1015" s="71"/>
    </row>
    <row r="1016" spans="3:9" x14ac:dyDescent="0.25">
      <c r="C1016" s="70"/>
      <c r="D1016" s="71"/>
      <c r="E1016" s="71"/>
      <c r="F1016" s="71"/>
      <c r="G1016" s="71"/>
      <c r="H1016" s="71"/>
      <c r="I1016" s="71"/>
    </row>
    <row r="1017" spans="3:9" x14ac:dyDescent="0.25">
      <c r="C1017" s="70"/>
      <c r="D1017" s="71"/>
      <c r="E1017" s="71"/>
      <c r="F1017" s="71"/>
      <c r="G1017" s="71"/>
      <c r="H1017" s="71"/>
      <c r="I1017" s="71"/>
    </row>
    <row r="1018" spans="3:9" x14ac:dyDescent="0.25">
      <c r="C1018" s="70"/>
      <c r="D1018" s="71"/>
      <c r="E1018" s="71"/>
      <c r="F1018" s="71"/>
      <c r="G1018" s="71"/>
      <c r="H1018" s="71"/>
      <c r="I1018" s="71"/>
    </row>
    <row r="1019" spans="3:9" x14ac:dyDescent="0.25">
      <c r="C1019" s="70"/>
      <c r="D1019" s="71"/>
      <c r="E1019" s="71"/>
      <c r="F1019" s="71"/>
      <c r="G1019" s="71"/>
      <c r="H1019" s="71"/>
      <c r="I1019" s="71"/>
    </row>
    <row r="1020" spans="3:9" x14ac:dyDescent="0.25">
      <c r="C1020" s="70"/>
      <c r="D1020" s="71"/>
      <c r="E1020" s="71"/>
      <c r="F1020" s="71"/>
      <c r="G1020" s="71"/>
      <c r="H1020" s="71"/>
      <c r="I1020" s="71"/>
    </row>
    <row r="1021" spans="3:9" x14ac:dyDescent="0.25">
      <c r="C1021" s="70"/>
      <c r="D1021" s="71"/>
      <c r="E1021" s="71"/>
      <c r="F1021" s="71"/>
      <c r="G1021" s="71"/>
      <c r="H1021" s="71"/>
      <c r="I1021" s="71"/>
    </row>
    <row r="1022" spans="3:9" x14ac:dyDescent="0.25">
      <c r="C1022" s="70"/>
      <c r="D1022" s="71"/>
      <c r="E1022" s="71"/>
      <c r="F1022" s="71"/>
      <c r="G1022" s="71"/>
      <c r="H1022" s="71"/>
      <c r="I1022" s="71"/>
    </row>
    <row r="1023" spans="3:9" x14ac:dyDescent="0.25">
      <c r="C1023" s="70"/>
      <c r="D1023" s="71"/>
      <c r="E1023" s="71"/>
      <c r="F1023" s="71"/>
      <c r="G1023" s="71"/>
      <c r="H1023" s="71"/>
      <c r="I1023" s="71"/>
    </row>
    <row r="1024" spans="3:9" x14ac:dyDescent="0.25">
      <c r="C1024" s="70"/>
      <c r="D1024" s="71"/>
      <c r="E1024" s="71"/>
      <c r="F1024" s="71"/>
      <c r="G1024" s="71"/>
      <c r="H1024" s="71"/>
      <c r="I1024" s="71"/>
    </row>
    <row r="1025" spans="3:9" x14ac:dyDescent="0.25">
      <c r="C1025" s="70"/>
      <c r="D1025" s="71"/>
      <c r="E1025" s="71"/>
      <c r="F1025" s="71"/>
      <c r="G1025" s="71"/>
      <c r="H1025" s="71"/>
      <c r="I1025" s="71"/>
    </row>
    <row r="1026" spans="3:9" x14ac:dyDescent="0.25">
      <c r="C1026" s="70"/>
      <c r="D1026" s="71"/>
      <c r="E1026" s="71"/>
      <c r="F1026" s="71"/>
      <c r="G1026" s="71"/>
      <c r="H1026" s="71"/>
      <c r="I1026" s="71"/>
    </row>
    <row r="1027" spans="3:9" x14ac:dyDescent="0.25">
      <c r="C1027" s="70"/>
      <c r="D1027" s="71"/>
      <c r="E1027" s="71"/>
      <c r="F1027" s="71"/>
      <c r="G1027" s="71"/>
      <c r="H1027" s="71"/>
      <c r="I1027" s="71"/>
    </row>
    <row r="1028" spans="3:9" x14ac:dyDescent="0.25">
      <c r="C1028" s="70"/>
      <c r="D1028" s="71"/>
      <c r="E1028" s="71"/>
      <c r="F1028" s="71"/>
      <c r="G1028" s="71"/>
      <c r="H1028" s="71"/>
      <c r="I1028" s="71"/>
    </row>
    <row r="1029" spans="3:9" x14ac:dyDescent="0.25">
      <c r="C1029" s="70"/>
      <c r="D1029" s="71"/>
      <c r="E1029" s="71"/>
      <c r="F1029" s="71"/>
      <c r="G1029" s="71"/>
      <c r="H1029" s="71"/>
      <c r="I1029" s="71"/>
    </row>
    <row r="1030" spans="3:9" x14ac:dyDescent="0.25">
      <c r="C1030" s="70"/>
      <c r="D1030" s="71"/>
      <c r="E1030" s="71"/>
      <c r="F1030" s="71"/>
      <c r="G1030" s="71"/>
      <c r="H1030" s="71"/>
      <c r="I1030" s="71"/>
    </row>
    <row r="1031" spans="3:9" x14ac:dyDescent="0.25">
      <c r="C1031" s="70"/>
      <c r="D1031" s="71"/>
      <c r="E1031" s="71"/>
      <c r="F1031" s="71"/>
      <c r="G1031" s="71"/>
      <c r="H1031" s="71"/>
      <c r="I1031" s="71"/>
    </row>
    <row r="1032" spans="3:9" x14ac:dyDescent="0.25">
      <c r="C1032" s="70"/>
      <c r="D1032" s="71"/>
      <c r="E1032" s="71"/>
      <c r="F1032" s="71"/>
      <c r="G1032" s="71"/>
      <c r="H1032" s="71"/>
      <c r="I1032" s="71"/>
    </row>
    <row r="1033" spans="3:9" x14ac:dyDescent="0.25">
      <c r="C1033" s="70"/>
      <c r="D1033" s="71"/>
      <c r="E1033" s="71"/>
      <c r="F1033" s="71"/>
      <c r="G1033" s="71"/>
      <c r="H1033" s="71"/>
      <c r="I1033" s="71"/>
    </row>
    <row r="1034" spans="3:9" x14ac:dyDescent="0.25">
      <c r="C1034" s="70"/>
      <c r="D1034" s="71"/>
      <c r="E1034" s="71"/>
      <c r="F1034" s="71"/>
      <c r="G1034" s="71"/>
      <c r="H1034" s="71"/>
      <c r="I1034" s="71"/>
    </row>
    <row r="1035" spans="3:9" x14ac:dyDescent="0.25">
      <c r="C1035" s="70"/>
      <c r="D1035" s="71"/>
      <c r="E1035" s="71"/>
      <c r="F1035" s="71"/>
      <c r="G1035" s="71"/>
      <c r="H1035" s="71"/>
      <c r="I1035" s="71"/>
    </row>
    <row r="1036" spans="3:9" x14ac:dyDescent="0.25">
      <c r="C1036" s="70"/>
      <c r="D1036" s="71"/>
      <c r="E1036" s="71"/>
      <c r="F1036" s="71"/>
      <c r="G1036" s="71"/>
      <c r="H1036" s="71"/>
      <c r="I1036" s="71"/>
    </row>
    <row r="1037" spans="3:9" x14ac:dyDescent="0.25">
      <c r="C1037" s="70"/>
      <c r="D1037" s="71"/>
      <c r="E1037" s="71"/>
      <c r="F1037" s="71"/>
      <c r="G1037" s="71"/>
      <c r="H1037" s="71"/>
      <c r="I1037" s="71"/>
    </row>
    <row r="1038" spans="3:9" x14ac:dyDescent="0.25">
      <c r="C1038" s="70"/>
      <c r="D1038" s="71"/>
      <c r="E1038" s="71"/>
      <c r="F1038" s="71"/>
      <c r="G1038" s="71"/>
      <c r="H1038" s="71"/>
      <c r="I1038" s="71"/>
    </row>
    <row r="1039" spans="3:9" x14ac:dyDescent="0.25">
      <c r="C1039" s="70"/>
      <c r="D1039" s="71"/>
      <c r="E1039" s="71"/>
      <c r="F1039" s="71"/>
      <c r="G1039" s="71"/>
      <c r="H1039" s="71"/>
      <c r="I1039" s="71"/>
    </row>
    <row r="1040" spans="3:9" x14ac:dyDescent="0.25">
      <c r="C1040" s="70"/>
      <c r="D1040" s="71"/>
      <c r="E1040" s="71"/>
      <c r="F1040" s="71"/>
      <c r="G1040" s="71"/>
      <c r="H1040" s="71"/>
      <c r="I1040" s="71"/>
    </row>
    <row r="1041" spans="3:9" x14ac:dyDescent="0.25">
      <c r="C1041" s="70"/>
      <c r="D1041" s="71"/>
      <c r="E1041" s="71"/>
      <c r="F1041" s="71"/>
      <c r="G1041" s="71"/>
      <c r="H1041" s="71"/>
      <c r="I1041" s="71"/>
    </row>
    <row r="1042" spans="3:9" x14ac:dyDescent="0.25">
      <c r="C1042" s="70"/>
      <c r="D1042" s="71"/>
      <c r="E1042" s="71"/>
      <c r="F1042" s="71"/>
      <c r="G1042" s="71"/>
      <c r="H1042" s="71"/>
      <c r="I1042" s="71"/>
    </row>
    <row r="1043" spans="3:9" x14ac:dyDescent="0.25">
      <c r="C1043" s="70"/>
      <c r="D1043" s="71"/>
      <c r="E1043" s="71"/>
      <c r="F1043" s="71"/>
      <c r="G1043" s="71"/>
      <c r="H1043" s="71"/>
      <c r="I1043" s="71"/>
    </row>
    <row r="1044" spans="3:9" x14ac:dyDescent="0.25">
      <c r="C1044" s="70"/>
      <c r="D1044" s="71"/>
      <c r="E1044" s="71"/>
      <c r="F1044" s="71"/>
      <c r="G1044" s="71"/>
      <c r="H1044" s="71"/>
      <c r="I1044" s="71"/>
    </row>
    <row r="1045" spans="3:9" x14ac:dyDescent="0.25">
      <c r="C1045" s="70"/>
      <c r="D1045" s="71"/>
      <c r="E1045" s="71"/>
      <c r="F1045" s="71"/>
      <c r="G1045" s="71"/>
      <c r="H1045" s="71"/>
      <c r="I1045" s="71"/>
    </row>
    <row r="1046" spans="3:9" x14ac:dyDescent="0.25">
      <c r="C1046" s="70"/>
      <c r="D1046" s="71"/>
      <c r="E1046" s="71"/>
      <c r="F1046" s="71"/>
      <c r="G1046" s="71"/>
      <c r="H1046" s="71"/>
      <c r="I1046" s="71"/>
    </row>
    <row r="1047" spans="3:9" x14ac:dyDescent="0.25">
      <c r="C1047" s="70"/>
      <c r="D1047" s="71"/>
      <c r="E1047" s="71"/>
      <c r="F1047" s="71"/>
      <c r="G1047" s="71"/>
      <c r="H1047" s="71"/>
      <c r="I1047" s="71"/>
    </row>
    <row r="1048" spans="3:9" x14ac:dyDescent="0.25">
      <c r="C1048" s="70"/>
      <c r="D1048" s="71"/>
      <c r="E1048" s="71"/>
      <c r="F1048" s="71"/>
      <c r="G1048" s="71"/>
      <c r="H1048" s="71"/>
      <c r="I1048" s="71"/>
    </row>
    <row r="1049" spans="3:9" x14ac:dyDescent="0.25">
      <c r="C1049" s="70"/>
      <c r="D1049" s="71"/>
      <c r="E1049" s="71"/>
      <c r="F1049" s="71"/>
      <c r="G1049" s="71"/>
      <c r="H1049" s="71"/>
      <c r="I1049" s="71"/>
    </row>
    <row r="1050" spans="3:9" x14ac:dyDescent="0.25">
      <c r="C1050" s="70"/>
      <c r="D1050" s="71"/>
      <c r="E1050" s="71"/>
      <c r="F1050" s="71"/>
      <c r="G1050" s="71"/>
      <c r="H1050" s="71"/>
      <c r="I1050" s="71"/>
    </row>
    <row r="1051" spans="3:9" x14ac:dyDescent="0.25">
      <c r="C1051" s="70"/>
      <c r="D1051" s="71"/>
      <c r="E1051" s="71"/>
      <c r="F1051" s="71"/>
      <c r="G1051" s="71"/>
      <c r="H1051" s="71"/>
      <c r="I1051" s="71"/>
    </row>
    <row r="1052" spans="3:9" x14ac:dyDescent="0.25">
      <c r="C1052" s="70"/>
      <c r="D1052" s="71"/>
      <c r="E1052" s="71"/>
      <c r="F1052" s="71"/>
      <c r="G1052" s="71"/>
      <c r="H1052" s="71"/>
      <c r="I1052" s="71"/>
    </row>
    <row r="1053" spans="3:9" x14ac:dyDescent="0.25">
      <c r="C1053" s="70"/>
      <c r="D1053" s="71"/>
      <c r="E1053" s="71"/>
      <c r="F1053" s="71"/>
      <c r="G1053" s="71"/>
      <c r="H1053" s="71"/>
      <c r="I1053" s="71"/>
    </row>
    <row r="1054" spans="3:9" x14ac:dyDescent="0.25">
      <c r="C1054" s="70"/>
      <c r="D1054" s="71"/>
      <c r="E1054" s="71"/>
      <c r="F1054" s="71"/>
      <c r="G1054" s="71"/>
      <c r="H1054" s="71"/>
      <c r="I1054" s="71"/>
    </row>
    <row r="1055" spans="3:9" x14ac:dyDescent="0.25">
      <c r="C1055" s="70"/>
      <c r="D1055" s="71"/>
      <c r="E1055" s="71"/>
      <c r="F1055" s="71"/>
      <c r="G1055" s="71"/>
      <c r="H1055" s="71"/>
      <c r="I1055" s="71"/>
    </row>
    <row r="1056" spans="3:9" x14ac:dyDescent="0.25">
      <c r="C1056" s="70"/>
      <c r="D1056" s="71"/>
      <c r="E1056" s="71"/>
      <c r="F1056" s="71"/>
      <c r="G1056" s="71"/>
      <c r="H1056" s="71"/>
      <c r="I1056" s="71"/>
    </row>
    <row r="1057" spans="3:9" x14ac:dyDescent="0.25">
      <c r="C1057" s="70"/>
      <c r="D1057" s="71"/>
      <c r="E1057" s="71"/>
      <c r="F1057" s="71"/>
      <c r="G1057" s="71"/>
      <c r="H1057" s="71"/>
      <c r="I1057" s="71"/>
    </row>
    <row r="1058" spans="3:9" x14ac:dyDescent="0.25">
      <c r="C1058" s="70"/>
      <c r="D1058" s="71"/>
      <c r="E1058" s="71"/>
      <c r="F1058" s="71"/>
      <c r="G1058" s="71"/>
      <c r="H1058" s="71"/>
      <c r="I1058" s="71"/>
    </row>
    <row r="1059" spans="3:9" x14ac:dyDescent="0.25">
      <c r="C1059" s="70"/>
      <c r="D1059" s="71"/>
      <c r="E1059" s="71"/>
      <c r="F1059" s="71"/>
      <c r="G1059" s="71"/>
      <c r="H1059" s="71"/>
      <c r="I1059" s="71"/>
    </row>
    <row r="1060" spans="3:9" x14ac:dyDescent="0.25">
      <c r="C1060" s="70"/>
      <c r="D1060" s="71"/>
      <c r="E1060" s="71"/>
      <c r="F1060" s="71"/>
      <c r="G1060" s="71"/>
      <c r="H1060" s="71"/>
      <c r="I1060" s="71"/>
    </row>
    <row r="1061" spans="3:9" x14ac:dyDescent="0.25">
      <c r="C1061" s="70"/>
      <c r="D1061" s="71"/>
      <c r="E1061" s="71"/>
      <c r="F1061" s="71"/>
      <c r="G1061" s="71"/>
      <c r="H1061" s="71"/>
      <c r="I1061" s="71"/>
    </row>
    <row r="1062" spans="3:9" x14ac:dyDescent="0.25">
      <c r="C1062" s="70"/>
      <c r="D1062" s="71"/>
      <c r="E1062" s="71"/>
      <c r="F1062" s="71"/>
      <c r="G1062" s="71"/>
      <c r="H1062" s="71"/>
      <c r="I1062" s="71"/>
    </row>
    <row r="1063" spans="3:9" x14ac:dyDescent="0.25">
      <c r="C1063" s="70"/>
      <c r="D1063" s="71"/>
      <c r="E1063" s="71"/>
      <c r="F1063" s="71"/>
      <c r="G1063" s="71"/>
      <c r="H1063" s="71"/>
      <c r="I1063" s="71"/>
    </row>
    <row r="1064" spans="3:9" x14ac:dyDescent="0.25">
      <c r="C1064" s="70"/>
      <c r="D1064" s="71"/>
      <c r="E1064" s="71"/>
      <c r="F1064" s="71"/>
      <c r="G1064" s="71"/>
      <c r="H1064" s="71"/>
      <c r="I1064" s="71"/>
    </row>
    <row r="1065" spans="3:9" x14ac:dyDescent="0.25">
      <c r="C1065" s="70"/>
      <c r="D1065" s="71"/>
      <c r="E1065" s="71"/>
      <c r="F1065" s="71"/>
      <c r="G1065" s="71"/>
      <c r="H1065" s="71"/>
      <c r="I1065" s="71"/>
    </row>
    <row r="1066" spans="3:9" x14ac:dyDescent="0.25">
      <c r="C1066" s="70"/>
      <c r="D1066" s="71"/>
      <c r="E1066" s="71"/>
      <c r="F1066" s="71"/>
      <c r="G1066" s="71"/>
      <c r="H1066" s="71"/>
      <c r="I1066" s="71"/>
    </row>
    <row r="1067" spans="3:9" x14ac:dyDescent="0.25">
      <c r="C1067" s="70"/>
      <c r="D1067" s="71"/>
      <c r="E1067" s="71"/>
      <c r="F1067" s="71"/>
      <c r="G1067" s="71"/>
      <c r="H1067" s="71"/>
      <c r="I1067" s="71"/>
    </row>
    <row r="1068" spans="3:9" x14ac:dyDescent="0.25">
      <c r="C1068" s="70"/>
      <c r="D1068" s="71"/>
      <c r="E1068" s="71"/>
      <c r="F1068" s="71"/>
      <c r="G1068" s="71"/>
      <c r="H1068" s="71"/>
      <c r="I1068" s="71"/>
    </row>
    <row r="1069" spans="3:9" x14ac:dyDescent="0.25">
      <c r="C1069" s="70"/>
      <c r="D1069" s="71"/>
      <c r="E1069" s="71"/>
      <c r="F1069" s="71"/>
      <c r="G1069" s="71"/>
      <c r="H1069" s="71"/>
      <c r="I1069" s="71"/>
    </row>
    <row r="1070" spans="3:9" x14ac:dyDescent="0.25">
      <c r="C1070" s="70"/>
      <c r="D1070" s="71"/>
      <c r="E1070" s="71"/>
      <c r="F1070" s="71"/>
      <c r="G1070" s="71"/>
      <c r="H1070" s="71"/>
      <c r="I1070" s="71"/>
    </row>
    <row r="1071" spans="3:9" x14ac:dyDescent="0.25">
      <c r="C1071" s="70"/>
      <c r="D1071" s="71"/>
      <c r="E1071" s="71"/>
      <c r="F1071" s="71"/>
      <c r="G1071" s="71"/>
      <c r="H1071" s="71"/>
      <c r="I1071" s="71"/>
    </row>
    <row r="1072" spans="3:9" x14ac:dyDescent="0.25">
      <c r="C1072" s="70"/>
      <c r="D1072" s="71"/>
      <c r="E1072" s="71"/>
      <c r="F1072" s="71"/>
      <c r="G1072" s="71"/>
      <c r="H1072" s="71"/>
      <c r="I1072" s="71"/>
    </row>
    <row r="1073" spans="3:9" x14ac:dyDescent="0.25">
      <c r="C1073" s="70"/>
      <c r="D1073" s="71"/>
      <c r="E1073" s="71"/>
      <c r="F1073" s="71"/>
      <c r="G1073" s="71"/>
      <c r="H1073" s="71"/>
      <c r="I1073" s="71"/>
    </row>
    <row r="1074" spans="3:9" x14ac:dyDescent="0.25">
      <c r="C1074" s="70"/>
      <c r="D1074" s="71"/>
      <c r="E1074" s="71"/>
      <c r="F1074" s="71"/>
      <c r="G1074" s="71"/>
      <c r="H1074" s="71"/>
      <c r="I1074" s="71"/>
    </row>
    <row r="1075" spans="3:9" x14ac:dyDescent="0.25">
      <c r="C1075" s="70"/>
      <c r="D1075" s="71"/>
      <c r="E1075" s="71"/>
      <c r="F1075" s="71"/>
      <c r="G1075" s="71"/>
      <c r="H1075" s="71"/>
      <c r="I1075" s="71"/>
    </row>
    <row r="1076" spans="3:9" x14ac:dyDescent="0.25">
      <c r="C1076" s="70"/>
      <c r="D1076" s="71"/>
      <c r="E1076" s="71"/>
      <c r="F1076" s="71"/>
      <c r="G1076" s="71"/>
      <c r="H1076" s="71"/>
      <c r="I1076" s="71"/>
    </row>
    <row r="1077" spans="3:9" x14ac:dyDescent="0.25">
      <c r="C1077" s="70"/>
      <c r="D1077" s="71"/>
      <c r="E1077" s="71"/>
      <c r="F1077" s="71"/>
      <c r="G1077" s="71"/>
      <c r="H1077" s="71"/>
      <c r="I1077" s="71"/>
    </row>
    <row r="1078" spans="3:9" x14ac:dyDescent="0.25">
      <c r="C1078" s="70"/>
      <c r="D1078" s="71"/>
      <c r="E1078" s="71"/>
      <c r="F1078" s="71"/>
      <c r="G1078" s="71"/>
      <c r="H1078" s="71"/>
      <c r="I1078" s="71"/>
    </row>
    <row r="1079" spans="3:9" x14ac:dyDescent="0.25">
      <c r="C1079" s="70"/>
      <c r="D1079" s="71"/>
      <c r="E1079" s="71"/>
      <c r="F1079" s="71"/>
      <c r="G1079" s="71"/>
      <c r="H1079" s="71"/>
      <c r="I1079" s="71"/>
    </row>
    <row r="1080" spans="3:9" x14ac:dyDescent="0.25">
      <c r="C1080" s="70"/>
      <c r="D1080" s="71"/>
      <c r="E1080" s="71"/>
      <c r="F1080" s="71"/>
      <c r="G1080" s="71"/>
      <c r="H1080" s="71"/>
      <c r="I1080" s="71"/>
    </row>
    <row r="1081" spans="3:9" x14ac:dyDescent="0.25">
      <c r="C1081" s="70"/>
      <c r="D1081" s="71"/>
      <c r="E1081" s="71"/>
      <c r="F1081" s="71"/>
      <c r="G1081" s="71"/>
      <c r="H1081" s="71"/>
      <c r="I1081" s="71"/>
    </row>
    <row r="1082" spans="3:9" x14ac:dyDescent="0.25">
      <c r="C1082" s="70"/>
      <c r="D1082" s="71"/>
      <c r="E1082" s="71"/>
      <c r="F1082" s="71"/>
      <c r="G1082" s="71"/>
      <c r="H1082" s="71"/>
      <c r="I1082" s="71"/>
    </row>
    <row r="1083" spans="3:9" x14ac:dyDescent="0.25">
      <c r="C1083" s="70"/>
      <c r="D1083" s="71"/>
      <c r="E1083" s="71"/>
      <c r="F1083" s="71"/>
      <c r="G1083" s="71"/>
      <c r="H1083" s="71"/>
      <c r="I1083" s="71"/>
    </row>
    <row r="1084" spans="3:9" x14ac:dyDescent="0.25">
      <c r="C1084" s="70"/>
      <c r="D1084" s="71"/>
      <c r="E1084" s="71"/>
      <c r="F1084" s="71"/>
      <c r="G1084" s="71"/>
      <c r="H1084" s="71"/>
      <c r="I1084" s="71"/>
    </row>
    <row r="1085" spans="3:9" x14ac:dyDescent="0.25">
      <c r="C1085" s="70"/>
      <c r="D1085" s="71"/>
      <c r="E1085" s="71"/>
      <c r="F1085" s="71"/>
      <c r="G1085" s="71"/>
      <c r="H1085" s="71"/>
      <c r="I1085" s="71"/>
    </row>
    <row r="1086" spans="3:9" x14ac:dyDescent="0.25">
      <c r="C1086" s="70"/>
      <c r="D1086" s="71"/>
      <c r="E1086" s="71"/>
      <c r="F1086" s="71"/>
      <c r="G1086" s="71"/>
      <c r="H1086" s="71"/>
      <c r="I1086" s="71"/>
    </row>
    <row r="1087" spans="3:9" x14ac:dyDescent="0.25">
      <c r="C1087" s="70"/>
      <c r="D1087" s="71"/>
      <c r="E1087" s="71"/>
      <c r="F1087" s="71"/>
      <c r="G1087" s="71"/>
      <c r="H1087" s="71"/>
      <c r="I1087" s="71"/>
    </row>
    <row r="1088" spans="3:9" x14ac:dyDescent="0.25">
      <c r="C1088" s="70"/>
      <c r="D1088" s="71"/>
      <c r="E1088" s="71"/>
      <c r="F1088" s="71"/>
      <c r="G1088" s="71"/>
      <c r="H1088" s="71"/>
      <c r="I1088" s="71"/>
    </row>
    <row r="1089" spans="3:9" x14ac:dyDescent="0.25">
      <c r="C1089" s="70"/>
      <c r="D1089" s="71"/>
      <c r="E1089" s="71"/>
      <c r="F1089" s="71"/>
      <c r="G1089" s="71"/>
      <c r="H1089" s="71"/>
      <c r="I1089" s="71"/>
    </row>
    <row r="1090" spans="3:9" x14ac:dyDescent="0.25">
      <c r="C1090" s="70"/>
      <c r="D1090" s="71"/>
      <c r="E1090" s="71"/>
      <c r="F1090" s="71"/>
      <c r="G1090" s="71"/>
      <c r="H1090" s="71"/>
      <c r="I1090" s="71"/>
    </row>
    <row r="1091" spans="3:9" x14ac:dyDescent="0.25">
      <c r="C1091" s="70"/>
      <c r="D1091" s="71"/>
      <c r="E1091" s="71"/>
      <c r="F1091" s="71"/>
      <c r="G1091" s="71"/>
      <c r="H1091" s="71"/>
      <c r="I1091" s="71"/>
    </row>
    <row r="1092" spans="3:9" x14ac:dyDescent="0.25">
      <c r="C1092" s="70"/>
      <c r="D1092" s="71"/>
      <c r="E1092" s="71"/>
      <c r="F1092" s="71"/>
      <c r="G1092" s="71"/>
      <c r="H1092" s="71"/>
      <c r="I1092" s="71"/>
    </row>
    <row r="1093" spans="3:9" x14ac:dyDescent="0.25">
      <c r="C1093" s="70"/>
      <c r="D1093" s="71"/>
      <c r="E1093" s="71"/>
      <c r="F1093" s="71"/>
      <c r="G1093" s="71"/>
      <c r="H1093" s="71"/>
      <c r="I1093" s="71"/>
    </row>
    <row r="1094" spans="3:9" x14ac:dyDescent="0.25">
      <c r="C1094" s="70"/>
      <c r="D1094" s="71"/>
      <c r="E1094" s="71"/>
      <c r="F1094" s="71"/>
      <c r="G1094" s="71"/>
      <c r="H1094" s="71"/>
      <c r="I1094" s="71"/>
    </row>
    <row r="1095" spans="3:9" x14ac:dyDescent="0.25">
      <c r="C1095" s="70"/>
      <c r="D1095" s="71"/>
      <c r="E1095" s="71"/>
      <c r="F1095" s="71"/>
      <c r="G1095" s="71"/>
      <c r="H1095" s="71"/>
      <c r="I1095" s="71"/>
    </row>
    <row r="1096" spans="3:9" x14ac:dyDescent="0.25">
      <c r="C1096" s="70"/>
      <c r="D1096" s="71"/>
      <c r="E1096" s="71"/>
      <c r="F1096" s="71"/>
      <c r="G1096" s="71"/>
      <c r="H1096" s="71"/>
      <c r="I1096" s="71"/>
    </row>
    <row r="1097" spans="3:9" x14ac:dyDescent="0.25">
      <c r="C1097" s="70"/>
      <c r="D1097" s="71"/>
      <c r="E1097" s="71"/>
      <c r="F1097" s="71"/>
      <c r="G1097" s="71"/>
      <c r="H1097" s="71"/>
      <c r="I1097" s="71"/>
    </row>
    <row r="1098" spans="3:9" x14ac:dyDescent="0.25">
      <c r="C1098" s="70"/>
      <c r="D1098" s="71"/>
      <c r="E1098" s="71"/>
      <c r="F1098" s="71"/>
      <c r="G1098" s="71"/>
      <c r="H1098" s="71"/>
      <c r="I1098" s="71"/>
    </row>
    <row r="1099" spans="3:9" x14ac:dyDescent="0.25">
      <c r="C1099" s="70"/>
      <c r="D1099" s="71"/>
      <c r="E1099" s="71"/>
      <c r="F1099" s="71"/>
      <c r="G1099" s="71"/>
      <c r="H1099" s="71"/>
      <c r="I1099" s="71"/>
    </row>
    <row r="1100" spans="3:9" x14ac:dyDescent="0.25">
      <c r="C1100" s="70"/>
      <c r="D1100" s="71"/>
      <c r="E1100" s="71"/>
      <c r="F1100" s="71"/>
      <c r="G1100" s="71"/>
      <c r="H1100" s="71"/>
      <c r="I1100" s="71"/>
    </row>
    <row r="1101" spans="3:9" x14ac:dyDescent="0.25">
      <c r="C1101" s="70"/>
      <c r="D1101" s="71"/>
      <c r="E1101" s="71"/>
      <c r="F1101" s="71"/>
      <c r="G1101" s="71"/>
      <c r="H1101" s="71"/>
      <c r="I1101" s="71"/>
    </row>
    <row r="1102" spans="3:9" x14ac:dyDescent="0.25">
      <c r="C1102" s="70"/>
      <c r="D1102" s="71"/>
      <c r="E1102" s="71"/>
      <c r="F1102" s="71"/>
      <c r="G1102" s="71"/>
      <c r="H1102" s="71"/>
      <c r="I1102" s="71"/>
    </row>
    <row r="1103" spans="3:9" x14ac:dyDescent="0.25">
      <c r="C1103" s="70"/>
      <c r="D1103" s="71"/>
      <c r="E1103" s="71"/>
      <c r="F1103" s="71"/>
      <c r="G1103" s="71"/>
      <c r="H1103" s="71"/>
      <c r="I1103" s="71"/>
    </row>
    <row r="1104" spans="3:9" x14ac:dyDescent="0.25">
      <c r="C1104" s="70"/>
      <c r="D1104" s="71"/>
      <c r="E1104" s="71"/>
      <c r="F1104" s="71"/>
      <c r="G1104" s="71"/>
      <c r="H1104" s="71"/>
      <c r="I1104" s="71"/>
    </row>
    <row r="1105" spans="3:9" x14ac:dyDescent="0.25">
      <c r="C1105" s="70"/>
      <c r="D1105" s="71"/>
      <c r="E1105" s="71"/>
      <c r="F1105" s="71"/>
      <c r="G1105" s="71"/>
      <c r="H1105" s="71"/>
      <c r="I1105" s="71"/>
    </row>
    <row r="1106" spans="3:9" x14ac:dyDescent="0.25">
      <c r="C1106" s="70"/>
      <c r="D1106" s="71"/>
      <c r="E1106" s="71"/>
      <c r="F1106" s="71"/>
      <c r="G1106" s="71"/>
      <c r="H1106" s="71"/>
      <c r="I1106" s="71"/>
    </row>
    <row r="1107" spans="3:9" x14ac:dyDescent="0.25">
      <c r="C1107" s="70"/>
      <c r="D1107" s="71"/>
      <c r="E1107" s="71"/>
      <c r="F1107" s="71"/>
      <c r="G1107" s="71"/>
      <c r="H1107" s="71"/>
      <c r="I1107" s="71"/>
    </row>
    <row r="1108" spans="3:9" x14ac:dyDescent="0.25">
      <c r="C1108" s="70"/>
      <c r="D1108" s="71"/>
      <c r="E1108" s="71"/>
      <c r="F1108" s="71"/>
      <c r="G1108" s="71"/>
      <c r="H1108" s="71"/>
      <c r="I1108" s="71"/>
    </row>
    <row r="1109" spans="3:9" x14ac:dyDescent="0.25">
      <c r="C1109" s="70"/>
      <c r="D1109" s="71"/>
      <c r="E1109" s="71"/>
      <c r="F1109" s="71"/>
      <c r="G1109" s="71"/>
      <c r="H1109" s="71"/>
      <c r="I1109" s="71"/>
    </row>
    <row r="1110" spans="3:9" x14ac:dyDescent="0.25">
      <c r="C1110" s="70"/>
      <c r="D1110" s="71"/>
      <c r="E1110" s="71"/>
      <c r="F1110" s="71"/>
      <c r="G1110" s="71"/>
      <c r="H1110" s="71"/>
      <c r="I1110" s="71"/>
    </row>
    <row r="1111" spans="3:9" x14ac:dyDescent="0.25">
      <c r="C1111" s="70"/>
      <c r="D1111" s="71"/>
      <c r="E1111" s="71"/>
      <c r="F1111" s="71"/>
      <c r="G1111" s="71"/>
      <c r="H1111" s="71"/>
      <c r="I1111" s="71"/>
    </row>
    <row r="1112" spans="3:9" x14ac:dyDescent="0.25">
      <c r="C1112" s="70"/>
      <c r="D1112" s="71"/>
      <c r="E1112" s="71"/>
      <c r="F1112" s="71"/>
      <c r="G1112" s="71"/>
      <c r="H1112" s="71"/>
      <c r="I1112" s="71"/>
    </row>
    <row r="1113" spans="3:9" x14ac:dyDescent="0.25">
      <c r="C1113" s="70"/>
      <c r="D1113" s="71"/>
      <c r="E1113" s="71"/>
      <c r="F1113" s="71"/>
      <c r="G1113" s="71"/>
      <c r="H1113" s="71"/>
      <c r="I1113" s="71"/>
    </row>
    <row r="1114" spans="3:9" x14ac:dyDescent="0.25">
      <c r="C1114" s="70"/>
      <c r="D1114" s="71"/>
      <c r="E1114" s="71"/>
      <c r="F1114" s="71"/>
      <c r="G1114" s="71"/>
      <c r="H1114" s="71"/>
      <c r="I1114" s="71"/>
    </row>
    <row r="1115" spans="3:9" x14ac:dyDescent="0.25">
      <c r="C1115" s="70"/>
      <c r="D1115" s="71"/>
      <c r="E1115" s="71"/>
      <c r="F1115" s="71"/>
      <c r="G1115" s="71"/>
      <c r="H1115" s="71"/>
      <c r="I1115" s="71"/>
    </row>
    <row r="1116" spans="3:9" x14ac:dyDescent="0.25">
      <c r="C1116" s="70"/>
      <c r="D1116" s="71"/>
      <c r="E1116" s="71"/>
      <c r="F1116" s="71"/>
      <c r="G1116" s="71"/>
      <c r="H1116" s="71"/>
      <c r="I1116" s="71"/>
    </row>
    <row r="1117" spans="3:9" x14ac:dyDescent="0.25">
      <c r="C1117" s="70"/>
      <c r="D1117" s="71"/>
      <c r="E1117" s="71"/>
      <c r="F1117" s="71"/>
      <c r="G1117" s="71"/>
      <c r="H1117" s="71"/>
      <c r="I1117" s="71"/>
    </row>
    <row r="1118" spans="3:9" x14ac:dyDescent="0.25">
      <c r="C1118" s="70"/>
      <c r="D1118" s="71"/>
      <c r="E1118" s="71"/>
      <c r="F1118" s="71"/>
      <c r="G1118" s="71"/>
      <c r="H1118" s="71"/>
      <c r="I1118" s="71"/>
    </row>
    <row r="1119" spans="3:9" x14ac:dyDescent="0.25">
      <c r="C1119" s="70"/>
      <c r="D1119" s="71"/>
      <c r="E1119" s="71"/>
      <c r="F1119" s="71"/>
      <c r="G1119" s="71"/>
      <c r="H1119" s="71"/>
      <c r="I1119" s="71"/>
    </row>
    <row r="1120" spans="3:9" x14ac:dyDescent="0.25">
      <c r="C1120" s="70"/>
      <c r="D1120" s="71"/>
      <c r="E1120" s="71"/>
      <c r="F1120" s="71"/>
      <c r="G1120" s="71"/>
      <c r="H1120" s="71"/>
      <c r="I1120" s="71"/>
    </row>
    <row r="1121" spans="3:9" x14ac:dyDescent="0.25">
      <c r="C1121" s="70"/>
      <c r="D1121" s="71"/>
      <c r="E1121" s="71"/>
      <c r="F1121" s="71"/>
      <c r="G1121" s="71"/>
      <c r="H1121" s="71"/>
      <c r="I1121" s="71"/>
    </row>
    <row r="1122" spans="3:9" x14ac:dyDescent="0.25">
      <c r="C1122" s="70"/>
      <c r="D1122" s="71"/>
      <c r="E1122" s="71"/>
      <c r="F1122" s="71"/>
      <c r="G1122" s="71"/>
      <c r="H1122" s="71"/>
      <c r="I1122" s="71"/>
    </row>
    <row r="1123" spans="3:9" x14ac:dyDescent="0.25">
      <c r="C1123" s="70"/>
      <c r="D1123" s="71"/>
      <c r="E1123" s="71"/>
      <c r="F1123" s="71"/>
      <c r="G1123" s="71"/>
      <c r="H1123" s="71"/>
      <c r="I1123" s="71"/>
    </row>
    <row r="1124" spans="3:9" x14ac:dyDescent="0.25">
      <c r="C1124" s="70"/>
      <c r="D1124" s="71"/>
      <c r="E1124" s="71"/>
      <c r="F1124" s="71"/>
      <c r="G1124" s="71"/>
      <c r="H1124" s="71"/>
      <c r="I1124" s="71"/>
    </row>
    <row r="1125" spans="3:9" x14ac:dyDescent="0.25">
      <c r="C1125" s="70"/>
      <c r="D1125" s="71"/>
      <c r="E1125" s="71"/>
      <c r="F1125" s="71"/>
      <c r="G1125" s="71"/>
      <c r="H1125" s="71"/>
      <c r="I1125" s="71"/>
    </row>
    <row r="1126" spans="3:9" x14ac:dyDescent="0.25">
      <c r="C1126" s="70"/>
      <c r="D1126" s="71"/>
      <c r="E1126" s="71"/>
      <c r="F1126" s="71"/>
      <c r="G1126" s="71"/>
      <c r="H1126" s="71"/>
      <c r="I1126" s="71"/>
    </row>
    <row r="1127" spans="3:9" x14ac:dyDescent="0.25">
      <c r="C1127" s="70"/>
      <c r="D1127" s="71"/>
      <c r="E1127" s="71"/>
      <c r="F1127" s="71"/>
      <c r="G1127" s="71"/>
      <c r="H1127" s="71"/>
      <c r="I1127" s="71"/>
    </row>
    <row r="1128" spans="3:9" x14ac:dyDescent="0.25">
      <c r="C1128" s="70"/>
      <c r="D1128" s="71"/>
      <c r="E1128" s="71"/>
      <c r="F1128" s="71"/>
      <c r="G1128" s="71"/>
      <c r="H1128" s="71"/>
      <c r="I1128" s="71"/>
    </row>
    <row r="1129" spans="3:9" x14ac:dyDescent="0.25">
      <c r="C1129" s="70"/>
      <c r="D1129" s="71"/>
      <c r="E1129" s="71"/>
      <c r="F1129" s="71"/>
      <c r="G1129" s="71"/>
      <c r="H1129" s="71"/>
      <c r="I1129" s="71"/>
    </row>
    <row r="1130" spans="3:9" x14ac:dyDescent="0.25">
      <c r="C1130" s="70"/>
      <c r="D1130" s="71"/>
      <c r="E1130" s="71"/>
      <c r="F1130" s="71"/>
      <c r="G1130" s="71"/>
      <c r="H1130" s="71"/>
      <c r="I1130" s="71"/>
    </row>
    <row r="1131" spans="3:9" x14ac:dyDescent="0.25">
      <c r="C1131" s="70"/>
      <c r="D1131" s="71"/>
      <c r="E1131" s="71"/>
      <c r="F1131" s="71"/>
      <c r="G1131" s="71"/>
      <c r="H1131" s="71"/>
      <c r="I1131" s="71"/>
    </row>
    <row r="1132" spans="3:9" x14ac:dyDescent="0.25">
      <c r="C1132" s="70"/>
      <c r="D1132" s="71"/>
      <c r="E1132" s="71"/>
      <c r="F1132" s="71"/>
      <c r="G1132" s="71"/>
      <c r="H1132" s="71"/>
      <c r="I1132" s="71"/>
    </row>
    <row r="1133" spans="3:9" x14ac:dyDescent="0.25">
      <c r="C1133" s="70"/>
      <c r="D1133" s="71"/>
      <c r="E1133" s="71"/>
      <c r="F1133" s="71"/>
      <c r="G1133" s="71"/>
      <c r="H1133" s="71"/>
      <c r="I1133" s="71"/>
    </row>
    <row r="1134" spans="3:9" x14ac:dyDescent="0.25">
      <c r="C1134" s="70"/>
      <c r="D1134" s="71"/>
      <c r="E1134" s="71"/>
      <c r="F1134" s="71"/>
      <c r="G1134" s="71"/>
      <c r="H1134" s="71"/>
      <c r="I1134" s="71"/>
    </row>
    <row r="1135" spans="3:9" x14ac:dyDescent="0.25">
      <c r="C1135" s="70"/>
      <c r="D1135" s="71"/>
      <c r="E1135" s="71"/>
      <c r="F1135" s="71"/>
      <c r="G1135" s="71"/>
      <c r="H1135" s="71"/>
      <c r="I1135" s="71"/>
    </row>
    <row r="1136" spans="3:9" x14ac:dyDescent="0.25">
      <c r="C1136" s="70"/>
      <c r="D1136" s="71"/>
      <c r="E1136" s="71"/>
      <c r="F1136" s="71"/>
      <c r="G1136" s="71"/>
      <c r="H1136" s="71"/>
      <c r="I1136" s="71"/>
    </row>
    <row r="1137" spans="3:9" x14ac:dyDescent="0.25">
      <c r="C1137" s="70"/>
      <c r="D1137" s="71"/>
      <c r="E1137" s="71"/>
      <c r="F1137" s="71"/>
      <c r="G1137" s="71"/>
      <c r="H1137" s="71"/>
      <c r="I1137" s="71"/>
    </row>
    <row r="1138" spans="3:9" x14ac:dyDescent="0.25">
      <c r="C1138" s="70"/>
      <c r="D1138" s="71"/>
      <c r="E1138" s="71"/>
      <c r="F1138" s="71"/>
      <c r="G1138" s="71"/>
      <c r="H1138" s="71"/>
      <c r="I1138" s="71"/>
    </row>
    <row r="1139" spans="3:9" x14ac:dyDescent="0.25">
      <c r="C1139" s="70"/>
      <c r="D1139" s="71"/>
      <c r="E1139" s="71"/>
      <c r="F1139" s="71"/>
      <c r="G1139" s="71"/>
      <c r="H1139" s="71"/>
      <c r="I1139" s="71"/>
    </row>
    <row r="1140" spans="3:9" x14ac:dyDescent="0.25">
      <c r="C1140" s="70"/>
      <c r="D1140" s="71"/>
      <c r="E1140" s="71"/>
      <c r="F1140" s="71"/>
      <c r="G1140" s="71"/>
      <c r="H1140" s="71"/>
      <c r="I1140" s="71"/>
    </row>
    <row r="1141" spans="3:9" x14ac:dyDescent="0.25">
      <c r="C1141" s="70"/>
      <c r="D1141" s="71"/>
      <c r="E1141" s="71"/>
      <c r="F1141" s="71"/>
      <c r="G1141" s="71"/>
      <c r="H1141" s="71"/>
      <c r="I1141" s="71"/>
    </row>
    <row r="1142" spans="3:9" x14ac:dyDescent="0.25">
      <c r="C1142" s="70"/>
      <c r="D1142" s="71"/>
      <c r="E1142" s="71"/>
      <c r="F1142" s="71"/>
      <c r="G1142" s="71"/>
      <c r="H1142" s="71"/>
      <c r="I1142" s="71"/>
    </row>
    <row r="1143" spans="3:9" x14ac:dyDescent="0.25">
      <c r="C1143" s="70"/>
      <c r="D1143" s="71"/>
      <c r="E1143" s="71"/>
      <c r="F1143" s="71"/>
      <c r="G1143" s="71"/>
      <c r="H1143" s="71"/>
      <c r="I1143" s="71"/>
    </row>
    <row r="1144" spans="3:9" x14ac:dyDescent="0.25">
      <c r="C1144" s="70"/>
      <c r="D1144" s="71"/>
      <c r="E1144" s="71"/>
      <c r="F1144" s="71"/>
      <c r="G1144" s="71"/>
      <c r="H1144" s="71"/>
      <c r="I1144" s="71"/>
    </row>
    <row r="1145" spans="3:9" x14ac:dyDescent="0.25">
      <c r="C1145" s="70"/>
      <c r="D1145" s="71"/>
      <c r="E1145" s="71"/>
      <c r="F1145" s="71"/>
      <c r="G1145" s="71"/>
      <c r="H1145" s="71"/>
      <c r="I1145" s="71"/>
    </row>
    <row r="1146" spans="3:9" x14ac:dyDescent="0.25">
      <c r="C1146" s="70"/>
      <c r="D1146" s="71"/>
      <c r="E1146" s="71"/>
      <c r="F1146" s="71"/>
      <c r="G1146" s="71"/>
      <c r="H1146" s="71"/>
      <c r="I1146" s="71"/>
    </row>
    <row r="1147" spans="3:9" x14ac:dyDescent="0.25">
      <c r="C1147" s="70"/>
      <c r="D1147" s="71"/>
      <c r="E1147" s="71"/>
      <c r="F1147" s="71"/>
      <c r="G1147" s="71"/>
      <c r="H1147" s="71"/>
      <c r="I1147" s="71"/>
    </row>
    <row r="1148" spans="3:9" x14ac:dyDescent="0.25">
      <c r="C1148" s="70"/>
      <c r="D1148" s="71"/>
      <c r="E1148" s="71"/>
      <c r="F1148" s="71"/>
      <c r="G1148" s="71"/>
      <c r="H1148" s="71"/>
      <c r="I1148" s="71"/>
    </row>
    <row r="1149" spans="3:9" x14ac:dyDescent="0.25">
      <c r="C1149" s="70"/>
      <c r="D1149" s="71"/>
      <c r="E1149" s="71"/>
      <c r="F1149" s="71"/>
      <c r="G1149" s="71"/>
      <c r="H1149" s="71"/>
      <c r="I1149" s="71"/>
    </row>
    <row r="1150" spans="3:9" x14ac:dyDescent="0.25">
      <c r="C1150" s="70"/>
      <c r="D1150" s="71"/>
      <c r="E1150" s="71"/>
      <c r="F1150" s="71"/>
      <c r="G1150" s="71"/>
      <c r="H1150" s="71"/>
      <c r="I1150" s="71"/>
    </row>
    <row r="1151" spans="3:9" x14ac:dyDescent="0.25">
      <c r="C1151" s="70"/>
      <c r="D1151" s="71"/>
      <c r="E1151" s="71"/>
      <c r="F1151" s="71"/>
      <c r="G1151" s="71"/>
      <c r="H1151" s="71"/>
      <c r="I1151" s="71"/>
    </row>
    <row r="1152" spans="3:9" x14ac:dyDescent="0.25">
      <c r="C1152" s="70"/>
      <c r="D1152" s="71"/>
      <c r="E1152" s="71"/>
      <c r="F1152" s="71"/>
      <c r="G1152" s="71"/>
      <c r="H1152" s="71"/>
      <c r="I1152" s="71"/>
    </row>
    <row r="1153" spans="3:9" x14ac:dyDescent="0.25">
      <c r="C1153" s="70"/>
      <c r="D1153" s="71"/>
      <c r="E1153" s="71"/>
      <c r="F1153" s="71"/>
      <c r="G1153" s="71"/>
      <c r="H1153" s="71"/>
      <c r="I1153" s="71"/>
    </row>
    <row r="1154" spans="3:9" x14ac:dyDescent="0.25">
      <c r="C1154" s="70"/>
      <c r="D1154" s="71"/>
      <c r="E1154" s="71"/>
      <c r="F1154" s="71"/>
      <c r="G1154" s="71"/>
      <c r="H1154" s="71"/>
      <c r="I1154" s="71"/>
    </row>
    <row r="1155" spans="3:9" x14ac:dyDescent="0.25">
      <c r="C1155" s="70"/>
      <c r="D1155" s="71"/>
      <c r="E1155" s="71"/>
      <c r="F1155" s="71"/>
      <c r="G1155" s="71"/>
      <c r="H1155" s="71"/>
      <c r="I1155" s="71"/>
    </row>
    <row r="1156" spans="3:9" x14ac:dyDescent="0.25">
      <c r="C1156" s="70"/>
      <c r="D1156" s="71"/>
      <c r="E1156" s="71"/>
      <c r="F1156" s="71"/>
      <c r="G1156" s="71"/>
      <c r="H1156" s="71"/>
      <c r="I1156" s="71"/>
    </row>
    <row r="1157" spans="3:9" x14ac:dyDescent="0.25">
      <c r="C1157" s="70"/>
      <c r="D1157" s="71"/>
      <c r="E1157" s="71"/>
      <c r="F1157" s="71"/>
      <c r="G1157" s="71"/>
      <c r="H1157" s="71"/>
      <c r="I1157" s="71"/>
    </row>
    <row r="1158" spans="3:9" x14ac:dyDescent="0.25">
      <c r="C1158" s="70"/>
      <c r="D1158" s="71"/>
      <c r="E1158" s="71"/>
      <c r="F1158" s="71"/>
      <c r="G1158" s="71"/>
      <c r="H1158" s="71"/>
      <c r="I1158" s="71"/>
    </row>
    <row r="1159" spans="3:9" x14ac:dyDescent="0.25">
      <c r="C1159" s="70"/>
      <c r="D1159" s="71"/>
      <c r="E1159" s="71"/>
      <c r="F1159" s="71"/>
      <c r="G1159" s="71"/>
      <c r="H1159" s="71"/>
      <c r="I1159" s="71"/>
    </row>
    <row r="1160" spans="3:9" x14ac:dyDescent="0.25">
      <c r="C1160" s="70"/>
      <c r="D1160" s="71"/>
      <c r="E1160" s="71"/>
      <c r="F1160" s="71"/>
      <c r="G1160" s="71"/>
      <c r="H1160" s="71"/>
      <c r="I1160" s="71"/>
    </row>
    <row r="1161" spans="3:9" x14ac:dyDescent="0.25">
      <c r="C1161" s="70"/>
      <c r="D1161" s="71"/>
      <c r="E1161" s="71"/>
      <c r="F1161" s="71"/>
      <c r="G1161" s="71"/>
      <c r="H1161" s="71"/>
      <c r="I1161" s="71"/>
    </row>
    <row r="1162" spans="3:9" x14ac:dyDescent="0.25">
      <c r="C1162" s="70"/>
      <c r="D1162" s="71"/>
      <c r="E1162" s="71"/>
      <c r="F1162" s="71"/>
      <c r="G1162" s="71"/>
      <c r="H1162" s="71"/>
      <c r="I1162" s="71"/>
    </row>
    <row r="1163" spans="3:9" x14ac:dyDescent="0.25">
      <c r="C1163" s="70"/>
      <c r="D1163" s="71"/>
      <c r="E1163" s="71"/>
      <c r="F1163" s="71"/>
      <c r="G1163" s="71"/>
      <c r="H1163" s="71"/>
      <c r="I1163" s="71"/>
    </row>
    <row r="1164" spans="3:9" x14ac:dyDescent="0.25">
      <c r="C1164" s="70"/>
      <c r="D1164" s="71"/>
      <c r="E1164" s="71"/>
      <c r="F1164" s="71"/>
      <c r="G1164" s="71"/>
      <c r="H1164" s="71"/>
      <c r="I1164" s="71"/>
    </row>
    <row r="1165" spans="3:9" x14ac:dyDescent="0.25">
      <c r="C1165" s="70"/>
      <c r="D1165" s="71"/>
      <c r="E1165" s="71"/>
      <c r="F1165" s="71"/>
      <c r="G1165" s="71"/>
      <c r="H1165" s="71"/>
      <c r="I1165" s="71"/>
    </row>
    <row r="1166" spans="3:9" x14ac:dyDescent="0.25">
      <c r="C1166" s="70"/>
      <c r="D1166" s="71"/>
      <c r="E1166" s="71"/>
      <c r="F1166" s="71"/>
      <c r="G1166" s="71"/>
      <c r="H1166" s="71"/>
      <c r="I1166" s="71"/>
    </row>
    <row r="1167" spans="3:9" x14ac:dyDescent="0.25">
      <c r="C1167" s="70"/>
      <c r="D1167" s="71"/>
      <c r="E1167" s="71"/>
      <c r="F1167" s="71"/>
      <c r="G1167" s="71"/>
      <c r="H1167" s="71"/>
      <c r="I1167" s="71"/>
    </row>
    <row r="1168" spans="3:9" x14ac:dyDescent="0.25">
      <c r="C1168" s="70"/>
      <c r="D1168" s="71"/>
      <c r="E1168" s="71"/>
      <c r="F1168" s="71"/>
      <c r="G1168" s="71"/>
      <c r="H1168" s="71"/>
      <c r="I1168" s="71"/>
    </row>
    <row r="1169" spans="3:9" x14ac:dyDescent="0.25">
      <c r="C1169" s="70"/>
      <c r="D1169" s="71"/>
      <c r="E1169" s="71"/>
      <c r="F1169" s="71"/>
      <c r="G1169" s="71"/>
      <c r="H1169" s="71"/>
      <c r="I1169" s="71"/>
    </row>
    <row r="1170" spans="3:9" x14ac:dyDescent="0.25">
      <c r="C1170" s="70"/>
      <c r="D1170" s="71"/>
      <c r="E1170" s="71"/>
      <c r="F1170" s="71"/>
      <c r="G1170" s="71"/>
      <c r="H1170" s="71"/>
      <c r="I1170" s="71"/>
    </row>
    <row r="1171" spans="3:9" x14ac:dyDescent="0.25">
      <c r="C1171" s="70"/>
      <c r="D1171" s="71"/>
      <c r="E1171" s="71"/>
      <c r="F1171" s="71"/>
      <c r="G1171" s="71"/>
      <c r="H1171" s="71"/>
      <c r="I1171" s="71"/>
    </row>
    <row r="1172" spans="3:9" x14ac:dyDescent="0.25">
      <c r="C1172" s="70"/>
      <c r="D1172" s="71"/>
      <c r="E1172" s="71"/>
      <c r="F1172" s="71"/>
      <c r="G1172" s="71"/>
      <c r="H1172" s="71"/>
      <c r="I1172" s="71"/>
    </row>
    <row r="1173" spans="3:9" x14ac:dyDescent="0.25">
      <c r="C1173" s="70"/>
      <c r="D1173" s="71"/>
      <c r="E1173" s="71"/>
      <c r="F1173" s="71"/>
      <c r="G1173" s="71"/>
      <c r="H1173" s="71"/>
      <c r="I1173" s="71"/>
    </row>
    <row r="1174" spans="3:9" x14ac:dyDescent="0.25">
      <c r="C1174" s="70"/>
      <c r="D1174" s="71"/>
      <c r="E1174" s="71"/>
      <c r="F1174" s="71"/>
      <c r="G1174" s="71"/>
      <c r="H1174" s="71"/>
      <c r="I1174" s="71"/>
    </row>
    <row r="1175" spans="3:9" x14ac:dyDescent="0.25">
      <c r="C1175" s="70"/>
      <c r="D1175" s="71"/>
      <c r="E1175" s="71"/>
      <c r="F1175" s="71"/>
      <c r="G1175" s="71"/>
      <c r="H1175" s="71"/>
      <c r="I1175" s="71"/>
    </row>
    <row r="1176" spans="3:9" x14ac:dyDescent="0.25">
      <c r="C1176" s="70"/>
      <c r="D1176" s="71"/>
      <c r="E1176" s="71"/>
      <c r="F1176" s="71"/>
      <c r="G1176" s="71"/>
      <c r="H1176" s="71"/>
      <c r="I1176" s="71"/>
    </row>
    <row r="1177" spans="3:9" x14ac:dyDescent="0.25">
      <c r="C1177" s="70"/>
      <c r="D1177" s="71"/>
      <c r="E1177" s="71"/>
      <c r="F1177" s="71"/>
      <c r="G1177" s="71"/>
      <c r="H1177" s="71"/>
      <c r="I1177" s="71"/>
    </row>
    <row r="1178" spans="3:9" x14ac:dyDescent="0.25">
      <c r="C1178" s="70"/>
      <c r="D1178" s="71"/>
      <c r="E1178" s="71"/>
      <c r="F1178" s="71"/>
      <c r="G1178" s="71"/>
      <c r="H1178" s="71"/>
      <c r="I1178" s="71"/>
    </row>
    <row r="1179" spans="3:9" x14ac:dyDescent="0.25">
      <c r="C1179" s="70"/>
      <c r="D1179" s="71"/>
      <c r="E1179" s="71"/>
      <c r="F1179" s="71"/>
      <c r="G1179" s="71"/>
      <c r="H1179" s="71"/>
      <c r="I1179" s="71"/>
    </row>
    <row r="1180" spans="3:9" x14ac:dyDescent="0.25">
      <c r="C1180" s="70"/>
      <c r="D1180" s="71"/>
      <c r="E1180" s="71"/>
      <c r="F1180" s="71"/>
      <c r="G1180" s="71"/>
      <c r="H1180" s="71"/>
      <c r="I1180" s="71"/>
    </row>
    <row r="1181" spans="3:9" x14ac:dyDescent="0.25">
      <c r="C1181" s="70"/>
      <c r="D1181" s="71"/>
      <c r="E1181" s="71"/>
      <c r="F1181" s="71"/>
      <c r="G1181" s="71"/>
      <c r="H1181" s="71"/>
      <c r="I1181" s="71"/>
    </row>
    <row r="1182" spans="3:9" x14ac:dyDescent="0.25">
      <c r="C1182" s="70"/>
      <c r="D1182" s="71"/>
      <c r="E1182" s="71"/>
      <c r="F1182" s="71"/>
      <c r="G1182" s="71"/>
      <c r="H1182" s="71"/>
      <c r="I1182" s="71"/>
    </row>
    <row r="1183" spans="3:9" x14ac:dyDescent="0.25">
      <c r="C1183" s="70"/>
      <c r="D1183" s="71"/>
      <c r="E1183" s="71"/>
      <c r="F1183" s="71"/>
      <c r="G1183" s="71"/>
      <c r="H1183" s="71"/>
      <c r="I1183" s="71"/>
    </row>
    <row r="1184" spans="3:9" x14ac:dyDescent="0.25">
      <c r="C1184" s="70"/>
      <c r="D1184" s="71"/>
      <c r="E1184" s="71"/>
      <c r="F1184" s="71"/>
      <c r="G1184" s="71"/>
      <c r="H1184" s="71"/>
      <c r="I1184" s="71"/>
    </row>
    <row r="1185" spans="3:9" x14ac:dyDescent="0.25">
      <c r="C1185" s="70"/>
      <c r="D1185" s="71"/>
      <c r="E1185" s="71"/>
      <c r="F1185" s="71"/>
      <c r="G1185" s="71"/>
      <c r="H1185" s="71"/>
      <c r="I1185" s="71"/>
    </row>
    <row r="1186" spans="3:9" x14ac:dyDescent="0.25">
      <c r="C1186" s="70"/>
      <c r="D1186" s="71"/>
      <c r="E1186" s="71"/>
      <c r="F1186" s="71"/>
      <c r="G1186" s="71"/>
      <c r="H1186" s="71"/>
      <c r="I1186" s="71"/>
    </row>
    <row r="1187" spans="3:9" x14ac:dyDescent="0.25">
      <c r="C1187" s="70"/>
      <c r="D1187" s="71"/>
      <c r="E1187" s="71"/>
      <c r="F1187" s="71"/>
      <c r="G1187" s="71"/>
      <c r="H1187" s="71"/>
      <c r="I1187" s="71"/>
    </row>
    <row r="1188" spans="3:9" x14ac:dyDescent="0.25">
      <c r="C1188" s="70"/>
      <c r="D1188" s="71"/>
      <c r="E1188" s="71"/>
      <c r="F1188" s="71"/>
      <c r="G1188" s="71"/>
      <c r="H1188" s="71"/>
      <c r="I1188" s="71"/>
    </row>
    <row r="1189" spans="3:9" x14ac:dyDescent="0.25">
      <c r="C1189" s="70"/>
      <c r="D1189" s="71"/>
      <c r="E1189" s="71"/>
      <c r="F1189" s="71"/>
      <c r="G1189" s="71"/>
      <c r="H1189" s="71"/>
      <c r="I1189" s="71"/>
    </row>
    <row r="1190" spans="3:9" x14ac:dyDescent="0.25">
      <c r="C1190" s="70"/>
      <c r="D1190" s="71"/>
      <c r="E1190" s="71"/>
      <c r="F1190" s="71"/>
      <c r="G1190" s="71"/>
      <c r="H1190" s="71"/>
      <c r="I1190" s="71"/>
    </row>
    <row r="1191" spans="3:9" x14ac:dyDescent="0.25">
      <c r="C1191" s="70"/>
      <c r="D1191" s="71"/>
      <c r="E1191" s="71"/>
      <c r="F1191" s="71"/>
      <c r="G1191" s="71"/>
      <c r="H1191" s="71"/>
      <c r="I1191" s="71"/>
    </row>
    <row r="1192" spans="3:9" x14ac:dyDescent="0.25">
      <c r="C1192" s="70"/>
      <c r="D1192" s="71"/>
      <c r="E1192" s="71"/>
      <c r="F1192" s="71"/>
      <c r="G1192" s="71"/>
      <c r="H1192" s="71"/>
      <c r="I1192" s="71"/>
    </row>
    <row r="1193" spans="3:9" x14ac:dyDescent="0.25">
      <c r="C1193" s="70"/>
      <c r="D1193" s="71"/>
      <c r="E1193" s="71"/>
      <c r="F1193" s="71"/>
      <c r="G1193" s="71"/>
      <c r="H1193" s="71"/>
      <c r="I1193" s="71"/>
    </row>
    <row r="1194" spans="3:9" x14ac:dyDescent="0.25">
      <c r="C1194" s="70"/>
      <c r="D1194" s="71"/>
      <c r="E1194" s="71"/>
      <c r="F1194" s="71"/>
      <c r="G1194" s="71"/>
      <c r="H1194" s="71"/>
      <c r="I1194" s="71"/>
    </row>
    <row r="1195" spans="3:9" x14ac:dyDescent="0.25">
      <c r="C1195" s="70"/>
      <c r="D1195" s="71"/>
      <c r="E1195" s="71"/>
      <c r="F1195" s="71"/>
      <c r="G1195" s="71"/>
      <c r="H1195" s="71"/>
      <c r="I1195" s="71"/>
    </row>
    <row r="1196" spans="3:9" x14ac:dyDescent="0.25">
      <c r="C1196" s="70"/>
      <c r="D1196" s="71"/>
      <c r="E1196" s="71"/>
      <c r="F1196" s="71"/>
      <c r="G1196" s="71"/>
      <c r="H1196" s="71"/>
      <c r="I1196" s="71"/>
    </row>
    <row r="1197" spans="3:9" x14ac:dyDescent="0.25">
      <c r="C1197" s="70"/>
      <c r="D1197" s="71"/>
      <c r="E1197" s="71"/>
      <c r="F1197" s="71"/>
      <c r="G1197" s="71"/>
      <c r="H1197" s="71"/>
      <c r="I1197" s="71"/>
    </row>
    <row r="1198" spans="3:9" x14ac:dyDescent="0.25">
      <c r="C1198" s="70"/>
      <c r="D1198" s="71"/>
      <c r="E1198" s="71"/>
      <c r="F1198" s="71"/>
      <c r="G1198" s="71"/>
      <c r="H1198" s="71"/>
      <c r="I1198" s="71"/>
    </row>
    <row r="1199" spans="3:9" x14ac:dyDescent="0.25">
      <c r="C1199" s="70"/>
      <c r="D1199" s="71"/>
      <c r="E1199" s="71"/>
      <c r="F1199" s="71"/>
      <c r="G1199" s="71"/>
      <c r="H1199" s="71"/>
      <c r="I1199" s="71"/>
    </row>
    <row r="1200" spans="3:9" x14ac:dyDescent="0.25">
      <c r="C1200" s="70"/>
      <c r="D1200" s="71"/>
      <c r="E1200" s="71"/>
      <c r="F1200" s="71"/>
      <c r="G1200" s="71"/>
      <c r="H1200" s="71"/>
      <c r="I1200" s="71"/>
    </row>
    <row r="1201" spans="3:9" x14ac:dyDescent="0.25">
      <c r="C1201" s="70"/>
      <c r="D1201" s="71"/>
      <c r="E1201" s="71"/>
      <c r="F1201" s="71"/>
      <c r="G1201" s="71"/>
      <c r="H1201" s="71"/>
      <c r="I1201" s="71"/>
    </row>
    <row r="1202" spans="3:9" x14ac:dyDescent="0.25">
      <c r="C1202" s="70"/>
      <c r="D1202" s="71"/>
      <c r="E1202" s="71"/>
      <c r="F1202" s="71"/>
      <c r="G1202" s="71"/>
      <c r="H1202" s="71"/>
      <c r="I1202" s="71"/>
    </row>
    <row r="1203" spans="3:9" x14ac:dyDescent="0.25">
      <c r="C1203" s="70"/>
      <c r="D1203" s="71"/>
      <c r="E1203" s="71"/>
      <c r="F1203" s="71"/>
      <c r="G1203" s="71"/>
      <c r="H1203" s="71"/>
      <c r="I1203" s="71"/>
    </row>
    <row r="1204" spans="3:9" x14ac:dyDescent="0.25">
      <c r="C1204" s="70"/>
      <c r="D1204" s="71"/>
      <c r="E1204" s="71"/>
      <c r="F1204" s="71"/>
      <c r="G1204" s="71"/>
      <c r="H1204" s="71"/>
      <c r="I1204" s="71"/>
    </row>
    <row r="1205" spans="3:9" x14ac:dyDescent="0.25">
      <c r="C1205" s="70"/>
      <c r="D1205" s="71"/>
      <c r="E1205" s="71"/>
      <c r="F1205" s="71"/>
      <c r="G1205" s="71"/>
      <c r="H1205" s="71"/>
      <c r="I1205" s="71"/>
    </row>
    <row r="1206" spans="3:9" x14ac:dyDescent="0.25">
      <c r="C1206" s="70"/>
      <c r="D1206" s="71"/>
      <c r="E1206" s="71"/>
      <c r="F1206" s="71"/>
      <c r="G1206" s="71"/>
      <c r="H1206" s="71"/>
      <c r="I1206" s="71"/>
    </row>
    <row r="1207" spans="3:9" x14ac:dyDescent="0.25">
      <c r="C1207" s="70"/>
      <c r="D1207" s="71"/>
      <c r="E1207" s="71"/>
      <c r="F1207" s="71"/>
      <c r="G1207" s="71"/>
      <c r="H1207" s="71"/>
      <c r="I1207" s="71"/>
    </row>
    <row r="1208" spans="3:9" x14ac:dyDescent="0.25">
      <c r="C1208" s="70"/>
      <c r="D1208" s="71"/>
      <c r="E1208" s="71"/>
      <c r="F1208" s="71"/>
      <c r="G1208" s="71"/>
      <c r="H1208" s="71"/>
      <c r="I1208" s="71"/>
    </row>
    <row r="1209" spans="3:9" x14ac:dyDescent="0.25">
      <c r="C1209" s="70"/>
      <c r="D1209" s="71"/>
      <c r="E1209" s="71"/>
      <c r="F1209" s="71"/>
      <c r="G1209" s="71"/>
      <c r="H1209" s="71"/>
      <c r="I1209" s="71"/>
    </row>
    <row r="1210" spans="3:9" x14ac:dyDescent="0.25">
      <c r="C1210" s="70"/>
      <c r="D1210" s="71"/>
      <c r="E1210" s="71"/>
      <c r="F1210" s="71"/>
      <c r="G1210" s="71"/>
      <c r="H1210" s="71"/>
      <c r="I1210" s="71"/>
    </row>
    <row r="1211" spans="3:9" x14ac:dyDescent="0.25">
      <c r="C1211" s="70"/>
      <c r="D1211" s="71"/>
      <c r="E1211" s="71"/>
      <c r="F1211" s="71"/>
      <c r="G1211" s="71"/>
      <c r="H1211" s="71"/>
      <c r="I1211" s="71"/>
    </row>
    <row r="1212" spans="3:9" x14ac:dyDescent="0.25">
      <c r="C1212" s="70"/>
      <c r="D1212" s="71"/>
      <c r="E1212" s="71"/>
      <c r="F1212" s="71"/>
      <c r="G1212" s="71"/>
      <c r="H1212" s="71"/>
      <c r="I1212" s="71"/>
    </row>
    <row r="1213" spans="3:9" x14ac:dyDescent="0.25">
      <c r="C1213" s="70"/>
      <c r="D1213" s="71"/>
      <c r="E1213" s="71"/>
      <c r="F1213" s="71"/>
      <c r="G1213" s="71"/>
      <c r="H1213" s="71"/>
      <c r="I1213" s="71"/>
    </row>
    <row r="1214" spans="3:9" x14ac:dyDescent="0.25">
      <c r="C1214" s="70"/>
      <c r="D1214" s="71"/>
      <c r="E1214" s="71"/>
      <c r="F1214" s="71"/>
      <c r="G1214" s="71"/>
      <c r="H1214" s="71"/>
      <c r="I1214" s="71"/>
    </row>
    <row r="1215" spans="3:9" x14ac:dyDescent="0.25">
      <c r="C1215" s="70"/>
      <c r="D1215" s="71"/>
      <c r="E1215" s="71"/>
      <c r="F1215" s="71"/>
      <c r="G1215" s="71"/>
      <c r="H1215" s="71"/>
      <c r="I1215" s="71"/>
    </row>
    <row r="1216" spans="3:9" x14ac:dyDescent="0.25">
      <c r="C1216" s="70"/>
      <c r="D1216" s="71"/>
      <c r="E1216" s="71"/>
      <c r="F1216" s="71"/>
      <c r="G1216" s="71"/>
      <c r="H1216" s="71"/>
      <c r="I1216" s="71"/>
    </row>
    <row r="1217" spans="3:9" x14ac:dyDescent="0.25">
      <c r="C1217" s="70"/>
      <c r="D1217" s="71"/>
      <c r="E1217" s="71"/>
      <c r="F1217" s="71"/>
      <c r="G1217" s="71"/>
      <c r="H1217" s="71"/>
      <c r="I1217" s="71"/>
    </row>
    <row r="1218" spans="3:9" x14ac:dyDescent="0.25">
      <c r="C1218" s="70"/>
      <c r="D1218" s="71"/>
      <c r="E1218" s="71"/>
      <c r="F1218" s="71"/>
      <c r="G1218" s="71"/>
      <c r="H1218" s="71"/>
      <c r="I1218" s="71"/>
    </row>
    <row r="1219" spans="3:9" x14ac:dyDescent="0.25">
      <c r="C1219" s="70"/>
      <c r="D1219" s="71"/>
      <c r="E1219" s="71"/>
      <c r="F1219" s="71"/>
      <c r="G1219" s="71"/>
      <c r="H1219" s="71"/>
      <c r="I1219" s="71"/>
    </row>
    <row r="1220" spans="3:9" x14ac:dyDescent="0.25">
      <c r="C1220" s="70"/>
      <c r="D1220" s="71"/>
      <c r="E1220" s="71"/>
      <c r="F1220" s="71"/>
      <c r="G1220" s="71"/>
      <c r="H1220" s="71"/>
      <c r="I1220" s="71"/>
    </row>
    <row r="1221" spans="3:9" x14ac:dyDescent="0.25">
      <c r="C1221" s="70"/>
      <c r="D1221" s="71"/>
      <c r="E1221" s="71"/>
      <c r="F1221" s="71"/>
      <c r="G1221" s="71"/>
      <c r="H1221" s="71"/>
      <c r="I1221" s="71"/>
    </row>
    <row r="1222" spans="3:9" x14ac:dyDescent="0.25">
      <c r="C1222" s="70"/>
      <c r="D1222" s="71"/>
      <c r="E1222" s="71"/>
      <c r="F1222" s="71"/>
      <c r="G1222" s="71"/>
      <c r="H1222" s="71"/>
      <c r="I1222" s="71"/>
    </row>
    <row r="1223" spans="3:9" x14ac:dyDescent="0.25">
      <c r="C1223" s="70"/>
      <c r="D1223" s="71"/>
      <c r="E1223" s="71"/>
      <c r="F1223" s="71"/>
      <c r="G1223" s="71"/>
      <c r="H1223" s="71"/>
      <c r="I1223" s="71"/>
    </row>
    <row r="1224" spans="3:9" x14ac:dyDescent="0.25">
      <c r="C1224" s="70"/>
      <c r="D1224" s="71"/>
      <c r="E1224" s="71"/>
      <c r="F1224" s="71"/>
      <c r="G1224" s="71"/>
      <c r="H1224" s="71"/>
      <c r="I1224" s="71"/>
    </row>
    <row r="1225" spans="3:9" x14ac:dyDescent="0.25">
      <c r="C1225" s="70"/>
      <c r="D1225" s="71"/>
      <c r="E1225" s="71"/>
      <c r="F1225" s="71"/>
      <c r="G1225" s="71"/>
      <c r="H1225" s="71"/>
      <c r="I1225" s="71"/>
    </row>
    <row r="1226" spans="3:9" x14ac:dyDescent="0.25">
      <c r="C1226" s="70"/>
      <c r="D1226" s="71"/>
      <c r="E1226" s="71"/>
      <c r="F1226" s="71"/>
      <c r="G1226" s="71"/>
      <c r="H1226" s="71"/>
      <c r="I1226" s="71"/>
    </row>
    <row r="1227" spans="3:9" x14ac:dyDescent="0.25">
      <c r="C1227" s="70"/>
      <c r="D1227" s="71"/>
      <c r="E1227" s="71"/>
      <c r="F1227" s="71"/>
      <c r="G1227" s="71"/>
      <c r="H1227" s="71"/>
      <c r="I1227" s="71"/>
    </row>
    <row r="1228" spans="3:9" x14ac:dyDescent="0.25">
      <c r="C1228" s="70"/>
      <c r="D1228" s="71"/>
      <c r="E1228" s="71"/>
      <c r="F1228" s="71"/>
      <c r="G1228" s="71"/>
      <c r="H1228" s="71"/>
      <c r="I1228" s="71"/>
    </row>
    <row r="1229" spans="3:9" x14ac:dyDescent="0.25">
      <c r="C1229" s="70"/>
      <c r="D1229" s="71"/>
      <c r="E1229" s="71"/>
      <c r="F1229" s="71"/>
      <c r="G1229" s="71"/>
      <c r="H1229" s="71"/>
      <c r="I1229" s="71"/>
    </row>
    <row r="1230" spans="3:9" x14ac:dyDescent="0.25">
      <c r="C1230" s="70"/>
      <c r="D1230" s="71"/>
      <c r="E1230" s="71"/>
      <c r="F1230" s="71"/>
      <c r="G1230" s="71"/>
      <c r="H1230" s="71"/>
      <c r="I1230" s="71"/>
    </row>
    <row r="1231" spans="3:9" x14ac:dyDescent="0.25">
      <c r="C1231" s="70"/>
      <c r="D1231" s="71"/>
      <c r="E1231" s="71"/>
      <c r="F1231" s="71"/>
      <c r="G1231" s="71"/>
      <c r="H1231" s="71"/>
      <c r="I1231" s="71"/>
    </row>
    <row r="1232" spans="3:9" x14ac:dyDescent="0.25">
      <c r="C1232" s="70"/>
      <c r="D1232" s="71"/>
      <c r="E1232" s="71"/>
      <c r="F1232" s="71"/>
      <c r="G1232" s="71"/>
      <c r="H1232" s="71"/>
      <c r="I1232" s="71"/>
    </row>
    <row r="1233" spans="3:9" x14ac:dyDescent="0.25">
      <c r="C1233" s="70"/>
      <c r="D1233" s="71"/>
      <c r="E1233" s="71"/>
      <c r="F1233" s="71"/>
      <c r="G1233" s="71"/>
      <c r="H1233" s="71"/>
      <c r="I1233" s="71"/>
    </row>
    <row r="1234" spans="3:9" x14ac:dyDescent="0.25">
      <c r="C1234" s="70"/>
      <c r="D1234" s="71"/>
      <c r="E1234" s="71"/>
      <c r="F1234" s="71"/>
      <c r="G1234" s="71"/>
      <c r="H1234" s="71"/>
      <c r="I1234" s="71"/>
    </row>
    <row r="1235" spans="3:9" x14ac:dyDescent="0.25">
      <c r="C1235" s="70"/>
      <c r="D1235" s="71"/>
      <c r="E1235" s="71"/>
      <c r="F1235" s="71"/>
      <c r="G1235" s="71"/>
      <c r="H1235" s="71"/>
      <c r="I1235" s="71"/>
    </row>
    <row r="1236" spans="3:9" x14ac:dyDescent="0.25">
      <c r="C1236" s="70"/>
      <c r="D1236" s="71"/>
      <c r="E1236" s="71"/>
      <c r="F1236" s="71"/>
      <c r="G1236" s="71"/>
      <c r="H1236" s="71"/>
      <c r="I1236" s="71"/>
    </row>
    <row r="1237" spans="3:9" x14ac:dyDescent="0.25">
      <c r="C1237" s="70"/>
      <c r="D1237" s="71"/>
      <c r="E1237" s="71"/>
      <c r="F1237" s="71"/>
      <c r="G1237" s="71"/>
      <c r="H1237" s="71"/>
      <c r="I1237" s="71"/>
    </row>
    <row r="1238" spans="3:9" x14ac:dyDescent="0.25">
      <c r="C1238" s="70"/>
      <c r="D1238" s="71"/>
      <c r="E1238" s="71"/>
      <c r="F1238" s="71"/>
      <c r="G1238" s="71"/>
      <c r="H1238" s="71"/>
      <c r="I1238" s="71"/>
    </row>
    <row r="1239" spans="3:9" x14ac:dyDescent="0.25">
      <c r="C1239" s="70"/>
      <c r="D1239" s="71"/>
      <c r="E1239" s="71"/>
      <c r="F1239" s="71"/>
      <c r="G1239" s="71"/>
      <c r="H1239" s="71"/>
      <c r="I1239" s="71"/>
    </row>
    <row r="1240" spans="3:9" x14ac:dyDescent="0.25">
      <c r="C1240" s="70"/>
      <c r="D1240" s="71"/>
      <c r="E1240" s="71"/>
      <c r="F1240" s="71"/>
      <c r="G1240" s="71"/>
      <c r="H1240" s="71"/>
      <c r="I1240" s="71"/>
    </row>
    <row r="1241" spans="3:9" x14ac:dyDescent="0.25">
      <c r="C1241" s="70"/>
      <c r="D1241" s="71"/>
      <c r="E1241" s="71"/>
      <c r="F1241" s="71"/>
      <c r="G1241" s="71"/>
      <c r="H1241" s="71"/>
      <c r="I1241" s="71"/>
    </row>
    <row r="1242" spans="3:9" x14ac:dyDescent="0.25">
      <c r="C1242" s="70"/>
      <c r="D1242" s="71"/>
      <c r="E1242" s="71"/>
      <c r="F1242" s="71"/>
      <c r="G1242" s="71"/>
      <c r="H1242" s="71"/>
      <c r="I1242" s="71"/>
    </row>
    <row r="1243" spans="3:9" x14ac:dyDescent="0.25">
      <c r="C1243" s="70"/>
      <c r="D1243" s="71"/>
      <c r="E1243" s="71"/>
      <c r="F1243" s="71"/>
      <c r="G1243" s="71"/>
      <c r="H1243" s="71"/>
      <c r="I1243" s="71"/>
    </row>
    <row r="1244" spans="3:9" x14ac:dyDescent="0.25">
      <c r="C1244" s="70"/>
      <c r="D1244" s="71"/>
      <c r="E1244" s="71"/>
      <c r="F1244" s="71"/>
      <c r="G1244" s="71"/>
      <c r="H1244" s="71"/>
      <c r="I1244" s="71"/>
    </row>
    <row r="1245" spans="3:9" x14ac:dyDescent="0.25">
      <c r="C1245" s="70"/>
      <c r="D1245" s="71"/>
      <c r="E1245" s="71"/>
      <c r="F1245" s="71"/>
      <c r="G1245" s="71"/>
      <c r="H1245" s="71"/>
      <c r="I1245" s="71"/>
    </row>
    <row r="1246" spans="3:9" x14ac:dyDescent="0.25">
      <c r="C1246" s="70"/>
      <c r="D1246" s="71"/>
      <c r="E1246" s="71"/>
      <c r="F1246" s="71"/>
      <c r="G1246" s="71"/>
      <c r="H1246" s="71"/>
      <c r="I1246" s="71"/>
    </row>
    <row r="1247" spans="3:9" x14ac:dyDescent="0.25">
      <c r="C1247" s="70"/>
      <c r="D1247" s="71"/>
      <c r="E1247" s="71"/>
      <c r="F1247" s="71"/>
      <c r="G1247" s="71"/>
      <c r="H1247" s="71"/>
      <c r="I1247" s="71"/>
    </row>
    <row r="1248" spans="3:9" x14ac:dyDescent="0.25">
      <c r="C1248" s="70"/>
      <c r="D1248" s="71"/>
      <c r="E1248" s="71"/>
      <c r="F1248" s="71"/>
      <c r="G1248" s="71"/>
      <c r="H1248" s="71"/>
      <c r="I1248" s="71"/>
    </row>
    <row r="1249" spans="3:9" x14ac:dyDescent="0.25">
      <c r="C1249" s="70"/>
      <c r="D1249" s="71"/>
      <c r="E1249" s="71"/>
      <c r="F1249" s="71"/>
      <c r="G1249" s="71"/>
      <c r="H1249" s="71"/>
      <c r="I1249" s="71"/>
    </row>
    <row r="1250" spans="3:9" x14ac:dyDescent="0.25">
      <c r="C1250" s="70"/>
      <c r="D1250" s="71"/>
      <c r="E1250" s="71"/>
      <c r="F1250" s="71"/>
      <c r="G1250" s="71"/>
      <c r="H1250" s="71"/>
      <c r="I1250" s="71"/>
    </row>
    <row r="1251" spans="3:9" x14ac:dyDescent="0.25">
      <c r="C1251" s="70"/>
      <c r="D1251" s="71"/>
      <c r="E1251" s="71"/>
      <c r="F1251" s="71"/>
      <c r="G1251" s="71"/>
      <c r="H1251" s="71"/>
      <c r="I1251" s="71"/>
    </row>
    <row r="1252" spans="3:9" x14ac:dyDescent="0.25">
      <c r="C1252" s="70"/>
      <c r="D1252" s="71"/>
      <c r="E1252" s="71"/>
      <c r="F1252" s="71"/>
      <c r="G1252" s="71"/>
      <c r="H1252" s="71"/>
      <c r="I1252" s="71"/>
    </row>
    <row r="1253" spans="3:9" x14ac:dyDescent="0.25">
      <c r="C1253" s="70"/>
      <c r="D1253" s="71"/>
      <c r="E1253" s="71"/>
      <c r="F1253" s="71"/>
      <c r="G1253" s="71"/>
      <c r="H1253" s="71"/>
      <c r="I1253" s="71"/>
    </row>
    <row r="1254" spans="3:9" x14ac:dyDescent="0.25">
      <c r="C1254" s="70"/>
      <c r="D1254" s="71"/>
      <c r="E1254" s="71"/>
      <c r="F1254" s="71"/>
      <c r="G1254" s="71"/>
      <c r="H1254" s="71"/>
      <c r="I1254" s="71"/>
    </row>
    <row r="1255" spans="3:9" x14ac:dyDescent="0.25">
      <c r="C1255" s="70"/>
      <c r="D1255" s="71"/>
      <c r="E1255" s="71"/>
      <c r="F1255" s="71"/>
      <c r="G1255" s="71"/>
      <c r="H1255" s="71"/>
      <c r="I1255" s="71"/>
    </row>
    <row r="1256" spans="3:9" x14ac:dyDescent="0.25">
      <c r="C1256" s="70"/>
      <c r="D1256" s="71"/>
      <c r="E1256" s="71"/>
      <c r="F1256" s="71"/>
      <c r="G1256" s="71"/>
      <c r="H1256" s="71"/>
      <c r="I1256" s="71"/>
    </row>
    <row r="1257" spans="3:9" x14ac:dyDescent="0.25">
      <c r="C1257" s="70"/>
      <c r="D1257" s="71"/>
      <c r="E1257" s="71"/>
      <c r="F1257" s="71"/>
      <c r="G1257" s="71"/>
      <c r="H1257" s="71"/>
      <c r="I1257" s="71"/>
    </row>
    <row r="1258" spans="3:9" x14ac:dyDescent="0.25">
      <c r="C1258" s="70"/>
      <c r="D1258" s="71"/>
      <c r="E1258" s="71"/>
      <c r="F1258" s="71"/>
      <c r="G1258" s="71"/>
      <c r="H1258" s="71"/>
      <c r="I1258" s="71"/>
    </row>
    <row r="1259" spans="3:9" x14ac:dyDescent="0.25">
      <c r="C1259" s="70"/>
      <c r="D1259" s="71"/>
      <c r="E1259" s="71"/>
      <c r="F1259" s="71"/>
      <c r="G1259" s="71"/>
      <c r="H1259" s="71"/>
      <c r="I1259" s="71"/>
    </row>
    <row r="1260" spans="3:9" x14ac:dyDescent="0.25">
      <c r="C1260" s="70"/>
      <c r="D1260" s="71"/>
      <c r="E1260" s="71"/>
      <c r="F1260" s="71"/>
      <c r="G1260" s="71"/>
      <c r="H1260" s="71"/>
      <c r="I1260" s="71"/>
    </row>
    <row r="1261" spans="3:9" x14ac:dyDescent="0.25">
      <c r="C1261" s="70"/>
      <c r="D1261" s="71"/>
      <c r="E1261" s="71"/>
      <c r="F1261" s="71"/>
      <c r="G1261" s="71"/>
      <c r="H1261" s="71"/>
      <c r="I1261" s="71"/>
    </row>
    <row r="1262" spans="3:9" x14ac:dyDescent="0.25">
      <c r="C1262" s="70"/>
      <c r="D1262" s="71"/>
      <c r="E1262" s="71"/>
      <c r="F1262" s="71"/>
      <c r="G1262" s="71"/>
      <c r="H1262" s="71"/>
      <c r="I1262" s="71"/>
    </row>
    <row r="1263" spans="3:9" x14ac:dyDescent="0.25">
      <c r="C1263" s="70"/>
      <c r="D1263" s="71"/>
      <c r="E1263" s="71"/>
      <c r="F1263" s="71"/>
      <c r="G1263" s="71"/>
      <c r="H1263" s="71"/>
      <c r="I1263" s="71"/>
    </row>
    <row r="1264" spans="3:9" x14ac:dyDescent="0.25">
      <c r="C1264" s="70"/>
      <c r="D1264" s="71"/>
      <c r="E1264" s="71"/>
      <c r="F1264" s="71"/>
      <c r="G1264" s="71"/>
      <c r="H1264" s="71"/>
      <c r="I1264" s="71"/>
    </row>
    <row r="1265" spans="3:9" x14ac:dyDescent="0.25">
      <c r="C1265" s="70"/>
      <c r="D1265" s="71"/>
      <c r="E1265" s="71"/>
      <c r="F1265" s="71"/>
      <c r="G1265" s="71"/>
      <c r="H1265" s="71"/>
      <c r="I1265" s="71"/>
    </row>
    <row r="1266" spans="3:9" x14ac:dyDescent="0.25">
      <c r="C1266" s="70"/>
      <c r="D1266" s="71"/>
      <c r="E1266" s="71"/>
      <c r="F1266" s="71"/>
      <c r="G1266" s="71"/>
      <c r="H1266" s="71"/>
      <c r="I1266" s="71"/>
    </row>
    <row r="1267" spans="3:9" x14ac:dyDescent="0.25">
      <c r="C1267" s="70"/>
      <c r="D1267" s="71"/>
      <c r="E1267" s="71"/>
      <c r="F1267" s="71"/>
      <c r="G1267" s="71"/>
      <c r="H1267" s="71"/>
      <c r="I1267" s="71"/>
    </row>
    <row r="1268" spans="3:9" x14ac:dyDescent="0.25">
      <c r="C1268" s="70"/>
      <c r="D1268" s="71"/>
      <c r="E1268" s="71"/>
      <c r="F1268" s="71"/>
      <c r="G1268" s="71"/>
      <c r="H1268" s="71"/>
      <c r="I1268" s="71"/>
    </row>
    <row r="1269" spans="3:9" x14ac:dyDescent="0.25">
      <c r="C1269" s="70"/>
      <c r="D1269" s="71"/>
      <c r="E1269" s="71"/>
      <c r="F1269" s="71"/>
      <c r="G1269" s="71"/>
      <c r="H1269" s="71"/>
      <c r="I1269" s="71"/>
    </row>
    <row r="1270" spans="3:9" x14ac:dyDescent="0.25">
      <c r="C1270" s="70"/>
      <c r="D1270" s="71"/>
      <c r="E1270" s="71"/>
      <c r="F1270" s="71"/>
      <c r="G1270" s="71"/>
      <c r="H1270" s="71"/>
      <c r="I1270" s="71"/>
    </row>
    <row r="1271" spans="3:9" x14ac:dyDescent="0.25">
      <c r="C1271" s="70"/>
      <c r="D1271" s="71"/>
      <c r="E1271" s="71"/>
      <c r="F1271" s="71"/>
      <c r="G1271" s="71"/>
      <c r="H1271" s="71"/>
      <c r="I1271" s="71"/>
    </row>
    <row r="1272" spans="3:9" x14ac:dyDescent="0.25">
      <c r="C1272" s="70"/>
      <c r="D1272" s="71"/>
      <c r="E1272" s="71"/>
      <c r="F1272" s="71"/>
      <c r="G1272" s="71"/>
      <c r="H1272" s="71"/>
      <c r="I1272" s="71"/>
    </row>
    <row r="1273" spans="3:9" x14ac:dyDescent="0.25">
      <c r="C1273" s="70"/>
      <c r="D1273" s="71"/>
      <c r="E1273" s="71"/>
      <c r="F1273" s="71"/>
      <c r="G1273" s="71"/>
      <c r="H1273" s="71"/>
      <c r="I1273" s="71"/>
    </row>
    <row r="1274" spans="3:9" x14ac:dyDescent="0.25">
      <c r="C1274" s="70"/>
      <c r="D1274" s="71"/>
      <c r="E1274" s="71"/>
      <c r="F1274" s="71"/>
      <c r="G1274" s="71"/>
      <c r="H1274" s="71"/>
      <c r="I1274" s="71"/>
    </row>
    <row r="1275" spans="3:9" x14ac:dyDescent="0.25">
      <c r="C1275" s="70"/>
      <c r="D1275" s="71"/>
      <c r="E1275" s="71"/>
      <c r="F1275" s="71"/>
      <c r="G1275" s="71"/>
      <c r="H1275" s="71"/>
      <c r="I1275" s="71"/>
    </row>
    <row r="1276" spans="3:9" x14ac:dyDescent="0.25">
      <c r="C1276" s="70"/>
      <c r="D1276" s="71"/>
      <c r="E1276" s="71"/>
      <c r="F1276" s="71"/>
      <c r="G1276" s="71"/>
      <c r="H1276" s="71"/>
      <c r="I1276" s="71"/>
    </row>
    <row r="1277" spans="3:9" x14ac:dyDescent="0.25">
      <c r="C1277" s="70"/>
      <c r="D1277" s="71"/>
      <c r="E1277" s="71"/>
      <c r="F1277" s="71"/>
      <c r="G1277" s="71"/>
      <c r="H1277" s="71"/>
      <c r="I1277" s="71"/>
    </row>
    <row r="1278" spans="3:9" x14ac:dyDescent="0.25">
      <c r="C1278" s="70"/>
      <c r="D1278" s="71"/>
      <c r="E1278" s="71"/>
      <c r="F1278" s="71"/>
      <c r="G1278" s="71"/>
      <c r="H1278" s="71"/>
      <c r="I1278" s="71"/>
    </row>
    <row r="1279" spans="3:9" x14ac:dyDescent="0.25">
      <c r="C1279" s="70"/>
      <c r="D1279" s="71"/>
      <c r="E1279" s="71"/>
      <c r="F1279" s="71"/>
      <c r="G1279" s="71"/>
      <c r="H1279" s="71"/>
      <c r="I1279" s="71"/>
    </row>
    <row r="1280" spans="3:9" x14ac:dyDescent="0.25">
      <c r="C1280" s="70"/>
      <c r="D1280" s="71"/>
      <c r="E1280" s="71"/>
      <c r="F1280" s="71"/>
      <c r="G1280" s="71"/>
      <c r="H1280" s="71"/>
      <c r="I1280" s="71"/>
    </row>
    <row r="1281" spans="3:9" x14ac:dyDescent="0.25">
      <c r="C1281" s="70"/>
      <c r="D1281" s="71"/>
      <c r="E1281" s="71"/>
      <c r="F1281" s="71"/>
      <c r="G1281" s="71"/>
      <c r="H1281" s="71"/>
      <c r="I1281" s="71"/>
    </row>
    <row r="1282" spans="3:9" x14ac:dyDescent="0.25">
      <c r="C1282" s="70"/>
      <c r="D1282" s="71"/>
      <c r="E1282" s="71"/>
      <c r="F1282" s="71"/>
      <c r="G1282" s="71"/>
      <c r="H1282" s="71"/>
      <c r="I1282" s="71"/>
    </row>
    <row r="1283" spans="3:9" x14ac:dyDescent="0.25">
      <c r="C1283" s="70"/>
      <c r="D1283" s="71"/>
      <c r="E1283" s="71"/>
      <c r="F1283" s="71"/>
      <c r="G1283" s="71"/>
      <c r="H1283" s="71"/>
      <c r="I1283" s="71"/>
    </row>
    <row r="1284" spans="3:9" x14ac:dyDescent="0.25">
      <c r="C1284" s="70"/>
      <c r="D1284" s="71"/>
      <c r="E1284" s="71"/>
      <c r="F1284" s="71"/>
      <c r="G1284" s="71"/>
      <c r="H1284" s="71"/>
      <c r="I1284" s="71"/>
    </row>
    <row r="1285" spans="3:9" x14ac:dyDescent="0.25">
      <c r="C1285" s="70"/>
      <c r="D1285" s="71"/>
      <c r="E1285" s="71"/>
      <c r="F1285" s="71"/>
      <c r="G1285" s="71"/>
      <c r="H1285" s="71"/>
      <c r="I1285" s="71"/>
    </row>
    <row r="1286" spans="3:9" x14ac:dyDescent="0.25">
      <c r="C1286" s="70"/>
      <c r="D1286" s="71"/>
      <c r="E1286" s="71"/>
      <c r="F1286" s="71"/>
      <c r="G1286" s="71"/>
      <c r="H1286" s="71"/>
      <c r="I1286" s="71"/>
    </row>
    <row r="1287" spans="3:9" x14ac:dyDescent="0.25">
      <c r="C1287" s="70"/>
      <c r="D1287" s="71"/>
      <c r="E1287" s="71"/>
      <c r="F1287" s="71"/>
      <c r="G1287" s="71"/>
      <c r="H1287" s="71"/>
      <c r="I1287" s="71"/>
    </row>
    <row r="1288" spans="3:9" x14ac:dyDescent="0.25">
      <c r="C1288" s="70"/>
      <c r="D1288" s="71"/>
      <c r="E1288" s="71"/>
      <c r="F1288" s="71"/>
      <c r="G1288" s="71"/>
      <c r="H1288" s="71"/>
      <c r="I1288" s="71"/>
    </row>
    <row r="1289" spans="3:9" x14ac:dyDescent="0.25">
      <c r="C1289" s="70"/>
      <c r="D1289" s="71"/>
      <c r="E1289" s="71"/>
      <c r="F1289" s="71"/>
      <c r="G1289" s="71"/>
      <c r="H1289" s="71"/>
      <c r="I1289" s="71"/>
    </row>
    <row r="1290" spans="3:9" x14ac:dyDescent="0.25">
      <c r="C1290" s="70"/>
      <c r="D1290" s="71"/>
      <c r="E1290" s="71"/>
      <c r="F1290" s="71"/>
      <c r="G1290" s="71"/>
      <c r="H1290" s="71"/>
      <c r="I1290" s="71"/>
    </row>
    <row r="1291" spans="3:9" x14ac:dyDescent="0.25">
      <c r="C1291" s="70"/>
      <c r="D1291" s="71"/>
      <c r="E1291" s="71"/>
      <c r="F1291" s="71"/>
      <c r="G1291" s="71"/>
      <c r="H1291" s="71"/>
      <c r="I1291" s="71"/>
    </row>
    <row r="1292" spans="3:9" x14ac:dyDescent="0.25">
      <c r="C1292" s="70"/>
      <c r="D1292" s="71"/>
      <c r="E1292" s="71"/>
      <c r="F1292" s="71"/>
      <c r="G1292" s="71"/>
      <c r="H1292" s="71"/>
      <c r="I1292" s="71"/>
    </row>
    <row r="1293" spans="3:9" x14ac:dyDescent="0.25">
      <c r="C1293" s="70"/>
      <c r="D1293" s="71"/>
      <c r="E1293" s="71"/>
      <c r="F1293" s="71"/>
      <c r="G1293" s="71"/>
      <c r="H1293" s="71"/>
      <c r="I1293" s="71"/>
    </row>
    <row r="1294" spans="3:9" x14ac:dyDescent="0.25">
      <c r="C1294" s="70"/>
      <c r="D1294" s="71"/>
      <c r="E1294" s="71"/>
      <c r="F1294" s="71"/>
      <c r="G1294" s="71"/>
      <c r="H1294" s="71"/>
      <c r="I1294" s="71"/>
    </row>
    <row r="1295" spans="3:9" x14ac:dyDescent="0.25">
      <c r="C1295" s="70"/>
      <c r="D1295" s="71"/>
      <c r="E1295" s="71"/>
      <c r="F1295" s="71"/>
      <c r="G1295" s="71"/>
      <c r="H1295" s="71"/>
      <c r="I1295" s="71"/>
    </row>
    <row r="1296" spans="3:9" x14ac:dyDescent="0.25">
      <c r="C1296" s="70"/>
      <c r="D1296" s="71"/>
      <c r="E1296" s="71"/>
      <c r="F1296" s="71"/>
      <c r="G1296" s="71"/>
      <c r="H1296" s="71"/>
      <c r="I1296" s="71"/>
    </row>
    <row r="1297" spans="3:9" x14ac:dyDescent="0.25">
      <c r="C1297" s="70"/>
      <c r="D1297" s="71"/>
      <c r="E1297" s="71"/>
      <c r="F1297" s="71"/>
      <c r="G1297" s="71"/>
      <c r="H1297" s="71"/>
      <c r="I1297" s="71"/>
    </row>
    <row r="1298" spans="3:9" x14ac:dyDescent="0.25">
      <c r="C1298" s="70"/>
      <c r="D1298" s="71"/>
      <c r="E1298" s="71"/>
      <c r="F1298" s="71"/>
      <c r="G1298" s="71"/>
      <c r="H1298" s="71"/>
      <c r="I1298" s="71"/>
    </row>
    <row r="1299" spans="3:9" x14ac:dyDescent="0.25">
      <c r="C1299" s="70"/>
      <c r="D1299" s="71"/>
      <c r="E1299" s="71"/>
      <c r="F1299" s="71"/>
      <c r="G1299" s="71"/>
      <c r="H1299" s="71"/>
      <c r="I1299" s="71"/>
    </row>
    <row r="1300" spans="3:9" x14ac:dyDescent="0.25">
      <c r="C1300" s="70"/>
      <c r="D1300" s="71"/>
      <c r="E1300" s="71"/>
      <c r="F1300" s="71"/>
      <c r="G1300" s="71"/>
      <c r="H1300" s="71"/>
      <c r="I1300" s="71"/>
    </row>
    <row r="1301" spans="3:9" x14ac:dyDescent="0.25">
      <c r="C1301" s="70"/>
      <c r="D1301" s="71"/>
      <c r="E1301" s="71"/>
      <c r="F1301" s="71"/>
      <c r="G1301" s="71"/>
      <c r="H1301" s="71"/>
      <c r="I1301" s="71"/>
    </row>
    <row r="1302" spans="3:9" x14ac:dyDescent="0.25">
      <c r="C1302" s="70"/>
      <c r="D1302" s="71"/>
      <c r="E1302" s="71"/>
      <c r="F1302" s="71"/>
      <c r="G1302" s="71"/>
      <c r="H1302" s="71"/>
      <c r="I1302" s="71"/>
    </row>
    <row r="1303" spans="3:9" x14ac:dyDescent="0.25">
      <c r="C1303" s="70"/>
      <c r="D1303" s="71"/>
      <c r="E1303" s="71"/>
      <c r="F1303" s="71"/>
      <c r="G1303" s="71"/>
      <c r="H1303" s="71"/>
      <c r="I1303" s="71"/>
    </row>
    <row r="1304" spans="3:9" x14ac:dyDescent="0.25">
      <c r="C1304" s="70"/>
      <c r="D1304" s="71"/>
      <c r="E1304" s="71"/>
      <c r="F1304" s="71"/>
      <c r="G1304" s="71"/>
      <c r="H1304" s="71"/>
      <c r="I1304" s="71"/>
    </row>
    <row r="1305" spans="3:9" x14ac:dyDescent="0.25">
      <c r="C1305" s="70"/>
      <c r="D1305" s="71"/>
      <c r="E1305" s="71"/>
      <c r="F1305" s="71"/>
      <c r="G1305" s="71"/>
      <c r="H1305" s="71"/>
      <c r="I1305" s="71"/>
    </row>
    <row r="1306" spans="3:9" x14ac:dyDescent="0.25">
      <c r="C1306" s="70"/>
      <c r="D1306" s="71"/>
      <c r="E1306" s="71"/>
      <c r="F1306" s="71"/>
      <c r="G1306" s="71"/>
      <c r="H1306" s="71"/>
      <c r="I1306" s="71"/>
    </row>
    <row r="1307" spans="3:9" x14ac:dyDescent="0.25">
      <c r="C1307" s="70"/>
      <c r="D1307" s="71"/>
      <c r="E1307" s="71"/>
      <c r="F1307" s="71"/>
      <c r="G1307" s="71"/>
      <c r="H1307" s="71"/>
      <c r="I1307" s="71"/>
    </row>
    <row r="1308" spans="3:9" x14ac:dyDescent="0.25">
      <c r="C1308" s="70"/>
      <c r="D1308" s="71"/>
      <c r="E1308" s="71"/>
      <c r="F1308" s="71"/>
      <c r="G1308" s="71"/>
      <c r="H1308" s="71"/>
      <c r="I1308" s="71"/>
    </row>
    <row r="1309" spans="3:9" x14ac:dyDescent="0.25">
      <c r="C1309" s="70"/>
      <c r="D1309" s="71"/>
      <c r="E1309" s="71"/>
      <c r="F1309" s="71"/>
      <c r="G1309" s="71"/>
      <c r="H1309" s="71"/>
      <c r="I1309" s="71"/>
    </row>
    <row r="1310" spans="3:9" x14ac:dyDescent="0.25">
      <c r="C1310" s="70"/>
      <c r="D1310" s="71"/>
      <c r="E1310" s="71"/>
      <c r="F1310" s="71"/>
      <c r="G1310" s="71"/>
      <c r="H1310" s="71"/>
      <c r="I1310" s="71"/>
    </row>
    <row r="1311" spans="3:9" x14ac:dyDescent="0.25">
      <c r="C1311" s="70"/>
      <c r="D1311" s="71"/>
      <c r="E1311" s="71"/>
      <c r="F1311" s="71"/>
      <c r="G1311" s="71"/>
      <c r="H1311" s="71"/>
      <c r="I1311" s="71"/>
    </row>
    <row r="1312" spans="3:9" x14ac:dyDescent="0.25">
      <c r="C1312" s="70"/>
      <c r="D1312" s="71"/>
      <c r="E1312" s="71"/>
      <c r="F1312" s="71"/>
      <c r="G1312" s="71"/>
      <c r="H1312" s="71"/>
      <c r="I1312" s="71"/>
    </row>
    <row r="1313" spans="3:9" x14ac:dyDescent="0.25">
      <c r="C1313" s="70"/>
      <c r="D1313" s="71"/>
      <c r="E1313" s="71"/>
      <c r="F1313" s="71"/>
      <c r="G1313" s="71"/>
      <c r="H1313" s="71"/>
      <c r="I1313" s="71"/>
    </row>
    <row r="1314" spans="3:9" x14ac:dyDescent="0.25">
      <c r="C1314" s="70"/>
      <c r="D1314" s="71"/>
      <c r="E1314" s="71"/>
      <c r="F1314" s="71"/>
      <c r="G1314" s="71"/>
      <c r="H1314" s="71"/>
      <c r="I1314" s="71"/>
    </row>
    <row r="1315" spans="3:9" x14ac:dyDescent="0.25">
      <c r="C1315" s="70"/>
      <c r="D1315" s="71"/>
      <c r="E1315" s="71"/>
      <c r="F1315" s="71"/>
      <c r="G1315" s="71"/>
      <c r="H1315" s="71"/>
      <c r="I1315" s="71"/>
    </row>
    <row r="1316" spans="3:9" x14ac:dyDescent="0.25">
      <c r="C1316" s="70"/>
      <c r="D1316" s="71"/>
      <c r="E1316" s="71"/>
      <c r="F1316" s="71"/>
      <c r="G1316" s="71"/>
      <c r="H1316" s="71"/>
      <c r="I1316" s="71"/>
    </row>
    <row r="1317" spans="3:9" x14ac:dyDescent="0.25">
      <c r="C1317" s="70"/>
      <c r="D1317" s="71"/>
      <c r="E1317" s="71"/>
      <c r="F1317" s="71"/>
      <c r="G1317" s="71"/>
      <c r="H1317" s="71"/>
      <c r="I1317" s="71"/>
    </row>
    <row r="1318" spans="3:9" x14ac:dyDescent="0.25">
      <c r="C1318" s="70"/>
      <c r="D1318" s="71"/>
      <c r="E1318" s="71"/>
      <c r="F1318" s="71"/>
      <c r="G1318" s="71"/>
      <c r="H1318" s="71"/>
      <c r="I1318" s="71"/>
    </row>
    <row r="1319" spans="3:9" x14ac:dyDescent="0.25">
      <c r="C1319" s="70"/>
      <c r="D1319" s="71"/>
      <c r="E1319" s="71"/>
      <c r="F1319" s="71"/>
      <c r="G1319" s="71"/>
      <c r="H1319" s="71"/>
      <c r="I1319" s="71"/>
    </row>
    <row r="1320" spans="3:9" x14ac:dyDescent="0.25">
      <c r="C1320" s="70"/>
      <c r="D1320" s="71"/>
      <c r="E1320" s="71"/>
      <c r="F1320" s="71"/>
      <c r="G1320" s="71"/>
      <c r="H1320" s="71"/>
      <c r="I1320" s="71"/>
    </row>
    <row r="1321" spans="3:9" x14ac:dyDescent="0.25">
      <c r="C1321" s="70"/>
      <c r="D1321" s="71"/>
      <c r="E1321" s="71"/>
      <c r="F1321" s="71"/>
      <c r="G1321" s="71"/>
      <c r="H1321" s="71"/>
      <c r="I1321" s="71"/>
    </row>
    <row r="1322" spans="3:9" x14ac:dyDescent="0.25">
      <c r="C1322" s="70"/>
      <c r="D1322" s="71"/>
      <c r="E1322" s="71"/>
      <c r="F1322" s="71"/>
      <c r="G1322" s="71"/>
      <c r="H1322" s="71"/>
      <c r="I1322" s="71"/>
    </row>
    <row r="1323" spans="3:9" x14ac:dyDescent="0.25">
      <c r="C1323" s="70"/>
      <c r="D1323" s="71"/>
      <c r="E1323" s="71"/>
      <c r="F1323" s="71"/>
      <c r="G1323" s="71"/>
      <c r="H1323" s="71"/>
      <c r="I1323" s="71"/>
    </row>
    <row r="1324" spans="3:9" x14ac:dyDescent="0.25">
      <c r="C1324" s="70"/>
      <c r="D1324" s="71"/>
      <c r="E1324" s="71"/>
      <c r="F1324" s="71"/>
      <c r="G1324" s="71"/>
      <c r="H1324" s="71"/>
      <c r="I1324" s="71"/>
    </row>
    <row r="1325" spans="3:9" x14ac:dyDescent="0.25">
      <c r="C1325" s="70"/>
      <c r="D1325" s="71"/>
      <c r="E1325" s="71"/>
      <c r="F1325" s="71"/>
      <c r="G1325" s="71"/>
      <c r="H1325" s="71"/>
      <c r="I1325" s="71"/>
    </row>
    <row r="1326" spans="3:9" x14ac:dyDescent="0.25">
      <c r="C1326" s="70"/>
      <c r="D1326" s="71"/>
      <c r="E1326" s="71"/>
      <c r="F1326" s="71"/>
      <c r="G1326" s="71"/>
      <c r="H1326" s="71"/>
      <c r="I1326" s="71"/>
    </row>
    <row r="1327" spans="3:9" x14ac:dyDescent="0.25">
      <c r="C1327" s="70"/>
      <c r="D1327" s="71"/>
      <c r="E1327" s="71"/>
      <c r="F1327" s="71"/>
      <c r="G1327" s="71"/>
      <c r="H1327" s="71"/>
      <c r="I1327" s="71"/>
    </row>
    <row r="1328" spans="3:9" x14ac:dyDescent="0.25">
      <c r="C1328" s="70"/>
      <c r="D1328" s="71"/>
      <c r="E1328" s="71"/>
      <c r="F1328" s="71"/>
      <c r="G1328" s="71"/>
      <c r="H1328" s="71"/>
      <c r="I1328" s="71"/>
    </row>
    <row r="1329" spans="3:9" x14ac:dyDescent="0.25">
      <c r="C1329" s="70"/>
      <c r="D1329" s="71"/>
      <c r="E1329" s="71"/>
      <c r="F1329" s="71"/>
      <c r="G1329" s="71"/>
      <c r="H1329" s="71"/>
      <c r="I1329" s="71"/>
    </row>
    <row r="1330" spans="3:9" x14ac:dyDescent="0.25">
      <c r="C1330" s="70"/>
      <c r="D1330" s="71"/>
      <c r="E1330" s="71"/>
      <c r="F1330" s="71"/>
      <c r="G1330" s="71"/>
      <c r="H1330" s="71"/>
      <c r="I1330" s="71"/>
    </row>
    <row r="1331" spans="3:9" x14ac:dyDescent="0.25">
      <c r="C1331" s="70"/>
      <c r="D1331" s="71"/>
      <c r="E1331" s="71"/>
      <c r="F1331" s="71"/>
      <c r="G1331" s="71"/>
      <c r="H1331" s="71"/>
      <c r="I1331" s="71"/>
    </row>
    <row r="1332" spans="3:9" x14ac:dyDescent="0.25">
      <c r="C1332" s="70"/>
      <c r="D1332" s="71"/>
      <c r="E1332" s="71"/>
      <c r="F1332" s="71"/>
      <c r="G1332" s="71"/>
      <c r="H1332" s="71"/>
      <c r="I1332" s="71"/>
    </row>
    <row r="1333" spans="3:9" x14ac:dyDescent="0.25">
      <c r="C1333" s="70"/>
      <c r="D1333" s="71"/>
      <c r="E1333" s="71"/>
      <c r="F1333" s="71"/>
      <c r="G1333" s="71"/>
      <c r="H1333" s="71"/>
      <c r="I1333" s="71"/>
    </row>
    <row r="1334" spans="3:9" x14ac:dyDescent="0.25">
      <c r="C1334" s="70"/>
      <c r="D1334" s="71"/>
      <c r="E1334" s="71"/>
      <c r="F1334" s="71"/>
      <c r="G1334" s="71"/>
      <c r="H1334" s="71"/>
      <c r="I1334" s="71"/>
    </row>
    <row r="1335" spans="3:9" x14ac:dyDescent="0.25">
      <c r="C1335" s="70"/>
      <c r="D1335" s="71"/>
      <c r="E1335" s="71"/>
      <c r="F1335" s="71"/>
      <c r="G1335" s="71"/>
      <c r="H1335" s="71"/>
      <c r="I1335" s="71"/>
    </row>
    <row r="1336" spans="3:9" x14ac:dyDescent="0.25">
      <c r="C1336" s="70"/>
      <c r="D1336" s="71"/>
      <c r="E1336" s="71"/>
      <c r="F1336" s="71"/>
      <c r="G1336" s="71"/>
      <c r="H1336" s="71"/>
      <c r="I1336" s="71"/>
    </row>
    <row r="1337" spans="3:9" x14ac:dyDescent="0.25">
      <c r="C1337" s="70"/>
      <c r="D1337" s="71"/>
      <c r="E1337" s="71"/>
      <c r="F1337" s="71"/>
      <c r="G1337" s="71"/>
      <c r="H1337" s="71"/>
      <c r="I1337" s="71"/>
    </row>
    <row r="1338" spans="3:9" x14ac:dyDescent="0.25">
      <c r="C1338" s="70"/>
      <c r="D1338" s="71"/>
      <c r="E1338" s="71"/>
      <c r="F1338" s="71"/>
      <c r="G1338" s="71"/>
      <c r="H1338" s="71"/>
      <c r="I1338" s="71"/>
    </row>
    <row r="1339" spans="3:9" x14ac:dyDescent="0.25">
      <c r="C1339" s="70"/>
      <c r="D1339" s="71"/>
      <c r="E1339" s="71"/>
      <c r="F1339" s="71"/>
      <c r="G1339" s="71"/>
      <c r="H1339" s="71"/>
      <c r="I1339" s="71"/>
    </row>
    <row r="1340" spans="3:9" x14ac:dyDescent="0.25">
      <c r="C1340" s="70"/>
      <c r="D1340" s="71"/>
      <c r="E1340" s="71"/>
      <c r="F1340" s="71"/>
      <c r="G1340" s="71"/>
      <c r="H1340" s="71"/>
      <c r="I1340" s="71"/>
    </row>
    <row r="1341" spans="3:9" x14ac:dyDescent="0.25">
      <c r="C1341" s="70"/>
      <c r="D1341" s="71"/>
      <c r="E1341" s="71"/>
      <c r="F1341" s="71"/>
      <c r="G1341" s="71"/>
      <c r="H1341" s="71"/>
      <c r="I1341" s="71"/>
    </row>
    <row r="1342" spans="3:9" x14ac:dyDescent="0.25">
      <c r="C1342" s="70"/>
      <c r="D1342" s="71"/>
      <c r="E1342" s="71"/>
      <c r="F1342" s="71"/>
      <c r="G1342" s="71"/>
      <c r="H1342" s="71"/>
      <c r="I1342" s="71"/>
    </row>
    <row r="1343" spans="3:9" x14ac:dyDescent="0.25">
      <c r="C1343" s="70"/>
      <c r="D1343" s="71"/>
      <c r="E1343" s="71"/>
      <c r="F1343" s="71"/>
      <c r="G1343" s="71"/>
      <c r="H1343" s="71"/>
      <c r="I1343" s="71"/>
    </row>
    <row r="1344" spans="3:9" x14ac:dyDescent="0.25">
      <c r="C1344" s="70"/>
      <c r="D1344" s="71"/>
      <c r="E1344" s="71"/>
      <c r="F1344" s="71"/>
      <c r="G1344" s="71"/>
      <c r="H1344" s="71"/>
      <c r="I1344" s="71"/>
    </row>
    <row r="1345" spans="3:9" x14ac:dyDescent="0.25">
      <c r="C1345" s="70"/>
      <c r="D1345" s="71"/>
      <c r="E1345" s="71"/>
      <c r="F1345" s="71"/>
      <c r="G1345" s="71"/>
      <c r="H1345" s="71"/>
      <c r="I1345" s="71"/>
    </row>
    <row r="1346" spans="3:9" x14ac:dyDescent="0.25">
      <c r="C1346" s="70"/>
      <c r="D1346" s="71"/>
      <c r="E1346" s="71"/>
      <c r="F1346" s="71"/>
      <c r="G1346" s="71"/>
      <c r="H1346" s="71"/>
      <c r="I1346" s="71"/>
    </row>
    <row r="1347" spans="3:9" x14ac:dyDescent="0.25">
      <c r="C1347" s="70"/>
      <c r="D1347" s="71"/>
      <c r="E1347" s="71"/>
      <c r="F1347" s="71"/>
      <c r="G1347" s="71"/>
      <c r="H1347" s="71"/>
      <c r="I1347" s="71"/>
    </row>
    <row r="1348" spans="3:9" x14ac:dyDescent="0.25">
      <c r="C1348" s="70"/>
      <c r="D1348" s="71"/>
      <c r="E1348" s="71"/>
      <c r="F1348" s="71"/>
      <c r="G1348" s="71"/>
      <c r="H1348" s="71"/>
      <c r="I1348" s="71"/>
    </row>
    <row r="1349" spans="3:9" x14ac:dyDescent="0.25">
      <c r="C1349" s="70"/>
      <c r="D1349" s="71"/>
      <c r="E1349" s="71"/>
      <c r="F1349" s="71"/>
      <c r="G1349" s="71"/>
      <c r="H1349" s="71"/>
      <c r="I1349" s="71"/>
    </row>
    <row r="1350" spans="3:9" x14ac:dyDescent="0.25">
      <c r="C1350" s="70"/>
      <c r="D1350" s="71"/>
      <c r="E1350" s="71"/>
      <c r="F1350" s="71"/>
      <c r="G1350" s="71"/>
      <c r="H1350" s="71"/>
      <c r="I1350" s="71"/>
    </row>
    <row r="1351" spans="3:9" x14ac:dyDescent="0.25">
      <c r="C1351" s="70"/>
      <c r="D1351" s="71"/>
      <c r="E1351" s="71"/>
      <c r="F1351" s="71"/>
      <c r="G1351" s="71"/>
      <c r="H1351" s="71"/>
      <c r="I1351" s="71"/>
    </row>
    <row r="1352" spans="3:9" x14ac:dyDescent="0.25">
      <c r="C1352" s="70"/>
      <c r="D1352" s="71"/>
      <c r="E1352" s="71"/>
      <c r="F1352" s="71"/>
      <c r="G1352" s="71"/>
      <c r="H1352" s="71"/>
      <c r="I1352" s="71"/>
    </row>
    <row r="1353" spans="3:9" x14ac:dyDescent="0.25">
      <c r="C1353" s="70"/>
      <c r="D1353" s="71"/>
      <c r="E1353" s="71"/>
      <c r="F1353" s="71"/>
      <c r="G1353" s="71"/>
      <c r="H1353" s="71"/>
      <c r="I1353" s="71"/>
    </row>
    <row r="1354" spans="3:9" x14ac:dyDescent="0.25">
      <c r="C1354" s="70"/>
      <c r="D1354" s="71"/>
      <c r="E1354" s="71"/>
      <c r="F1354" s="71"/>
      <c r="G1354" s="71"/>
      <c r="H1354" s="71"/>
      <c r="I1354" s="71"/>
    </row>
    <row r="1355" spans="3:9" x14ac:dyDescent="0.25">
      <c r="C1355" s="70"/>
      <c r="D1355" s="71"/>
      <c r="E1355" s="71"/>
      <c r="F1355" s="71"/>
      <c r="G1355" s="71"/>
      <c r="H1355" s="71"/>
      <c r="I1355" s="71"/>
    </row>
    <row r="1356" spans="3:9" x14ac:dyDescent="0.25">
      <c r="C1356" s="70"/>
      <c r="D1356" s="71"/>
      <c r="E1356" s="71"/>
      <c r="F1356" s="71"/>
      <c r="G1356" s="71"/>
      <c r="H1356" s="71"/>
      <c r="I1356" s="71"/>
    </row>
    <row r="1357" spans="3:9" x14ac:dyDescent="0.25">
      <c r="C1357" s="70"/>
      <c r="D1357" s="71"/>
      <c r="E1357" s="71"/>
      <c r="F1357" s="71"/>
      <c r="G1357" s="71"/>
      <c r="H1357" s="71"/>
      <c r="I1357" s="71"/>
    </row>
    <row r="1358" spans="3:9" x14ac:dyDescent="0.25">
      <c r="C1358" s="70"/>
      <c r="D1358" s="71"/>
      <c r="E1358" s="71"/>
      <c r="F1358" s="71"/>
      <c r="G1358" s="71"/>
      <c r="H1358" s="71"/>
      <c r="I1358" s="71"/>
    </row>
    <row r="1359" spans="3:9" x14ac:dyDescent="0.25">
      <c r="C1359" s="70"/>
      <c r="D1359" s="71"/>
      <c r="E1359" s="71"/>
      <c r="F1359" s="71"/>
      <c r="G1359" s="71"/>
      <c r="H1359" s="71"/>
      <c r="I1359" s="71"/>
    </row>
    <row r="1360" spans="3:9" x14ac:dyDescent="0.25">
      <c r="C1360" s="70"/>
      <c r="D1360" s="71"/>
      <c r="E1360" s="71"/>
      <c r="F1360" s="71"/>
      <c r="G1360" s="71"/>
      <c r="H1360" s="71"/>
      <c r="I1360" s="71"/>
    </row>
    <row r="1361" spans="3:9" x14ac:dyDescent="0.25">
      <c r="C1361" s="70"/>
      <c r="D1361" s="71"/>
      <c r="E1361" s="71"/>
      <c r="F1361" s="71"/>
      <c r="G1361" s="71"/>
      <c r="H1361" s="71"/>
      <c r="I1361" s="71"/>
    </row>
    <row r="1362" spans="3:9" x14ac:dyDescent="0.25">
      <c r="C1362" s="70"/>
      <c r="D1362" s="71"/>
      <c r="E1362" s="71"/>
      <c r="F1362" s="71"/>
      <c r="G1362" s="71"/>
      <c r="H1362" s="71"/>
      <c r="I1362" s="71"/>
    </row>
    <row r="1363" spans="3:9" x14ac:dyDescent="0.25">
      <c r="C1363" s="70"/>
      <c r="D1363" s="71"/>
      <c r="E1363" s="71"/>
      <c r="F1363" s="71"/>
      <c r="G1363" s="71"/>
      <c r="H1363" s="71"/>
      <c r="I1363" s="71"/>
    </row>
    <row r="1364" spans="3:9" x14ac:dyDescent="0.25">
      <c r="C1364" s="70"/>
      <c r="D1364" s="71"/>
      <c r="E1364" s="71"/>
      <c r="F1364" s="71"/>
      <c r="G1364" s="71"/>
      <c r="H1364" s="71"/>
      <c r="I1364" s="71"/>
    </row>
    <row r="1365" spans="3:9" x14ac:dyDescent="0.25">
      <c r="C1365" s="70"/>
      <c r="D1365" s="71"/>
      <c r="E1365" s="71"/>
      <c r="F1365" s="71"/>
      <c r="G1365" s="71"/>
      <c r="H1365" s="71"/>
      <c r="I1365" s="71"/>
    </row>
    <row r="1366" spans="3:9" x14ac:dyDescent="0.25">
      <c r="C1366" s="70"/>
      <c r="D1366" s="71"/>
      <c r="E1366" s="71"/>
      <c r="F1366" s="71"/>
      <c r="G1366" s="71"/>
      <c r="H1366" s="71"/>
      <c r="I1366" s="71"/>
    </row>
    <row r="1367" spans="3:9" x14ac:dyDescent="0.25">
      <c r="C1367" s="70"/>
      <c r="D1367" s="71"/>
      <c r="E1367" s="71"/>
      <c r="F1367" s="71"/>
      <c r="G1367" s="71"/>
      <c r="H1367" s="71"/>
      <c r="I1367" s="71"/>
    </row>
    <row r="1368" spans="3:9" x14ac:dyDescent="0.25">
      <c r="C1368" s="70"/>
      <c r="D1368" s="71"/>
      <c r="E1368" s="71"/>
      <c r="F1368" s="71"/>
      <c r="G1368" s="71"/>
      <c r="H1368" s="71"/>
      <c r="I1368" s="71"/>
    </row>
    <row r="1369" spans="3:9" x14ac:dyDescent="0.25">
      <c r="C1369" s="70"/>
      <c r="D1369" s="71"/>
      <c r="E1369" s="71"/>
      <c r="F1369" s="71"/>
      <c r="G1369" s="71"/>
      <c r="H1369" s="71"/>
      <c r="I1369" s="71"/>
    </row>
    <row r="1370" spans="3:9" x14ac:dyDescent="0.25">
      <c r="C1370" s="70"/>
      <c r="D1370" s="71"/>
      <c r="E1370" s="71"/>
      <c r="F1370" s="71"/>
      <c r="G1370" s="71"/>
      <c r="H1370" s="71"/>
      <c r="I1370" s="71"/>
    </row>
    <row r="1371" spans="3:9" x14ac:dyDescent="0.25">
      <c r="C1371" s="70"/>
      <c r="D1371" s="71"/>
      <c r="E1371" s="71"/>
      <c r="F1371" s="71"/>
      <c r="G1371" s="71"/>
      <c r="H1371" s="71"/>
      <c r="I1371" s="71"/>
    </row>
    <row r="1372" spans="3:9" x14ac:dyDescent="0.25">
      <c r="C1372" s="70"/>
      <c r="D1372" s="71"/>
      <c r="E1372" s="71"/>
      <c r="F1372" s="71"/>
      <c r="G1372" s="71"/>
      <c r="H1372" s="71"/>
      <c r="I1372" s="71"/>
    </row>
    <row r="1373" spans="3:9" x14ac:dyDescent="0.25">
      <c r="C1373" s="70"/>
      <c r="D1373" s="71"/>
      <c r="E1373" s="71"/>
      <c r="F1373" s="71"/>
      <c r="G1373" s="71"/>
      <c r="H1373" s="71"/>
      <c r="I1373" s="71"/>
    </row>
    <row r="1374" spans="3:9" x14ac:dyDescent="0.25">
      <c r="C1374" s="70"/>
      <c r="D1374" s="71"/>
      <c r="E1374" s="71"/>
      <c r="F1374" s="71"/>
      <c r="G1374" s="71"/>
      <c r="H1374" s="71"/>
      <c r="I1374" s="71"/>
    </row>
    <row r="1375" spans="3:9" x14ac:dyDescent="0.25">
      <c r="C1375" s="70"/>
      <c r="D1375" s="71"/>
      <c r="E1375" s="71"/>
      <c r="F1375" s="71"/>
      <c r="G1375" s="71"/>
      <c r="H1375" s="71"/>
      <c r="I1375" s="71"/>
    </row>
    <row r="1376" spans="3:9" x14ac:dyDescent="0.25">
      <c r="C1376" s="70"/>
      <c r="D1376" s="71"/>
      <c r="E1376" s="71"/>
      <c r="F1376" s="71"/>
      <c r="G1376" s="71"/>
      <c r="H1376" s="71"/>
      <c r="I1376" s="71"/>
    </row>
    <row r="1377" spans="3:9" x14ac:dyDescent="0.25">
      <c r="C1377" s="70"/>
      <c r="D1377" s="71"/>
      <c r="E1377" s="71"/>
      <c r="F1377" s="71"/>
      <c r="G1377" s="71"/>
      <c r="H1377" s="71"/>
      <c r="I1377" s="71"/>
    </row>
    <row r="1378" spans="3:9" x14ac:dyDescent="0.25">
      <c r="C1378" s="70"/>
      <c r="D1378" s="71"/>
      <c r="E1378" s="71"/>
      <c r="F1378" s="71"/>
      <c r="G1378" s="71"/>
      <c r="H1378" s="71"/>
      <c r="I1378" s="71"/>
    </row>
    <row r="1379" spans="3:9" x14ac:dyDescent="0.25">
      <c r="C1379" s="70"/>
      <c r="D1379" s="71"/>
      <c r="E1379" s="71"/>
      <c r="F1379" s="71"/>
      <c r="G1379" s="71"/>
      <c r="H1379" s="71"/>
      <c r="I1379" s="71"/>
    </row>
    <row r="1380" spans="3:9" x14ac:dyDescent="0.25">
      <c r="C1380" s="70"/>
      <c r="D1380" s="71"/>
      <c r="E1380" s="71"/>
      <c r="F1380" s="71"/>
      <c r="G1380" s="71"/>
      <c r="H1380" s="71"/>
      <c r="I1380" s="71"/>
    </row>
    <row r="1381" spans="3:9" x14ac:dyDescent="0.25">
      <c r="C1381" s="70"/>
      <c r="D1381" s="71"/>
      <c r="E1381" s="71"/>
      <c r="F1381" s="71"/>
      <c r="G1381" s="71"/>
      <c r="H1381" s="71"/>
      <c r="I1381" s="71"/>
    </row>
    <row r="1382" spans="3:9" x14ac:dyDescent="0.25">
      <c r="C1382" s="70"/>
      <c r="D1382" s="71"/>
      <c r="E1382" s="71"/>
      <c r="F1382" s="71"/>
      <c r="G1382" s="71"/>
      <c r="H1382" s="71"/>
      <c r="I1382" s="71"/>
    </row>
    <row r="1383" spans="3:9" x14ac:dyDescent="0.25">
      <c r="C1383" s="70"/>
      <c r="D1383" s="71"/>
      <c r="E1383" s="71"/>
      <c r="F1383" s="71"/>
      <c r="G1383" s="71"/>
      <c r="H1383" s="71"/>
      <c r="I1383" s="71"/>
    </row>
    <row r="1384" spans="3:9" x14ac:dyDescent="0.25">
      <c r="C1384" s="70"/>
      <c r="D1384" s="71"/>
      <c r="E1384" s="71"/>
      <c r="F1384" s="71"/>
      <c r="G1384" s="71"/>
      <c r="H1384" s="71"/>
      <c r="I1384" s="71"/>
    </row>
    <row r="1385" spans="3:9" x14ac:dyDescent="0.25">
      <c r="C1385" s="70"/>
      <c r="D1385" s="71"/>
      <c r="E1385" s="71"/>
      <c r="F1385" s="71"/>
      <c r="G1385" s="71"/>
      <c r="H1385" s="71"/>
      <c r="I1385" s="71"/>
    </row>
    <row r="1386" spans="3:9" x14ac:dyDescent="0.25">
      <c r="C1386" s="70"/>
      <c r="D1386" s="71"/>
      <c r="E1386" s="71"/>
      <c r="F1386" s="71"/>
      <c r="G1386" s="71"/>
      <c r="H1386" s="71"/>
      <c r="I1386" s="71"/>
    </row>
    <row r="1387" spans="3:9" x14ac:dyDescent="0.25">
      <c r="C1387" s="70"/>
      <c r="D1387" s="71"/>
      <c r="E1387" s="71"/>
      <c r="F1387" s="71"/>
      <c r="G1387" s="71"/>
      <c r="H1387" s="71"/>
      <c r="I1387" s="71"/>
    </row>
    <row r="1388" spans="3:9" x14ac:dyDescent="0.25">
      <c r="C1388" s="70"/>
      <c r="D1388" s="71"/>
      <c r="E1388" s="71"/>
      <c r="F1388" s="71"/>
      <c r="G1388" s="71"/>
      <c r="H1388" s="71"/>
      <c r="I1388" s="71"/>
    </row>
    <row r="1389" spans="3:9" x14ac:dyDescent="0.25">
      <c r="C1389" s="70"/>
      <c r="D1389" s="71"/>
      <c r="E1389" s="71"/>
      <c r="F1389" s="71"/>
      <c r="G1389" s="71"/>
      <c r="H1389" s="71"/>
      <c r="I1389" s="71"/>
    </row>
    <row r="1390" spans="3:9" x14ac:dyDescent="0.25">
      <c r="C1390" s="70"/>
      <c r="D1390" s="71"/>
      <c r="E1390" s="71"/>
      <c r="F1390" s="71"/>
      <c r="G1390" s="71"/>
      <c r="H1390" s="71"/>
      <c r="I1390" s="71"/>
    </row>
    <row r="1391" spans="3:9" x14ac:dyDescent="0.25">
      <c r="C1391" s="70"/>
      <c r="D1391" s="71"/>
      <c r="E1391" s="71"/>
      <c r="F1391" s="71"/>
      <c r="G1391" s="71"/>
      <c r="H1391" s="71"/>
      <c r="I1391" s="71"/>
    </row>
    <row r="1392" spans="3:9" x14ac:dyDescent="0.25">
      <c r="C1392" s="70"/>
      <c r="D1392" s="71"/>
      <c r="E1392" s="71"/>
      <c r="F1392" s="71"/>
      <c r="G1392" s="71"/>
      <c r="H1392" s="71"/>
      <c r="I1392" s="71"/>
    </row>
    <row r="1393" spans="3:9" x14ac:dyDescent="0.25">
      <c r="C1393" s="70"/>
      <c r="D1393" s="71"/>
      <c r="E1393" s="71"/>
      <c r="F1393" s="71"/>
      <c r="G1393" s="71"/>
      <c r="H1393" s="71"/>
      <c r="I1393" s="71"/>
    </row>
    <row r="1394" spans="3:9" x14ac:dyDescent="0.25">
      <c r="C1394" s="70"/>
      <c r="D1394" s="71"/>
      <c r="E1394" s="71"/>
      <c r="F1394" s="71"/>
      <c r="G1394" s="71"/>
      <c r="H1394" s="71"/>
      <c r="I1394" s="71"/>
    </row>
    <row r="1395" spans="3:9" x14ac:dyDescent="0.25">
      <c r="C1395" s="70"/>
      <c r="D1395" s="71"/>
      <c r="E1395" s="71"/>
      <c r="F1395" s="71"/>
      <c r="G1395" s="71"/>
      <c r="H1395" s="71"/>
      <c r="I1395" s="71"/>
    </row>
    <row r="1396" spans="3:9" x14ac:dyDescent="0.25">
      <c r="C1396" s="70"/>
      <c r="D1396" s="71"/>
      <c r="E1396" s="71"/>
      <c r="F1396" s="71"/>
      <c r="G1396" s="71"/>
      <c r="H1396" s="71"/>
      <c r="I1396" s="71"/>
    </row>
    <row r="1397" spans="3:9" x14ac:dyDescent="0.25">
      <c r="C1397" s="70"/>
      <c r="D1397" s="71"/>
      <c r="E1397" s="71"/>
      <c r="F1397" s="71"/>
      <c r="G1397" s="71"/>
      <c r="H1397" s="71"/>
      <c r="I1397" s="71"/>
    </row>
    <row r="1398" spans="3:9" x14ac:dyDescent="0.25">
      <c r="C1398" s="70"/>
      <c r="D1398" s="71"/>
      <c r="E1398" s="71"/>
      <c r="F1398" s="71"/>
      <c r="G1398" s="71"/>
      <c r="H1398" s="71"/>
      <c r="I1398" s="71"/>
    </row>
    <row r="1399" spans="3:9" x14ac:dyDescent="0.25">
      <c r="C1399" s="70"/>
      <c r="D1399" s="71"/>
      <c r="E1399" s="71"/>
      <c r="F1399" s="71"/>
      <c r="G1399" s="71"/>
      <c r="H1399" s="71"/>
      <c r="I1399" s="71"/>
    </row>
    <row r="1400" spans="3:9" x14ac:dyDescent="0.25">
      <c r="C1400" s="70"/>
      <c r="D1400" s="71"/>
      <c r="E1400" s="71"/>
      <c r="F1400" s="71"/>
      <c r="G1400" s="71"/>
      <c r="H1400" s="71"/>
      <c r="I1400" s="71"/>
    </row>
    <row r="1401" spans="3:9" x14ac:dyDescent="0.25">
      <c r="C1401" s="70"/>
      <c r="D1401" s="71"/>
      <c r="E1401" s="71"/>
      <c r="F1401" s="71"/>
      <c r="G1401" s="71"/>
      <c r="H1401" s="71"/>
      <c r="I1401" s="71"/>
    </row>
    <row r="1402" spans="3:9" x14ac:dyDescent="0.25">
      <c r="C1402" s="70"/>
      <c r="D1402" s="71"/>
      <c r="E1402" s="71"/>
      <c r="F1402" s="71"/>
      <c r="G1402" s="71"/>
      <c r="H1402" s="71"/>
      <c r="I1402" s="71"/>
    </row>
    <row r="1403" spans="3:9" x14ac:dyDescent="0.25">
      <c r="C1403" s="70"/>
      <c r="D1403" s="71"/>
      <c r="E1403" s="71"/>
      <c r="F1403" s="71"/>
      <c r="G1403" s="71"/>
      <c r="H1403" s="71"/>
      <c r="I1403" s="71"/>
    </row>
    <row r="1404" spans="3:9" x14ac:dyDescent="0.25">
      <c r="C1404" s="70"/>
      <c r="D1404" s="71"/>
      <c r="E1404" s="71"/>
      <c r="F1404" s="71"/>
      <c r="G1404" s="71"/>
      <c r="H1404" s="71"/>
      <c r="I1404" s="71"/>
    </row>
    <row r="1405" spans="3:9" x14ac:dyDescent="0.25">
      <c r="C1405" s="70"/>
      <c r="D1405" s="71"/>
      <c r="E1405" s="71"/>
      <c r="F1405" s="71"/>
      <c r="G1405" s="71"/>
      <c r="H1405" s="71"/>
      <c r="I1405" s="71"/>
    </row>
    <row r="1406" spans="3:9" x14ac:dyDescent="0.25">
      <c r="C1406" s="70"/>
      <c r="D1406" s="71"/>
      <c r="E1406" s="71"/>
      <c r="F1406" s="71"/>
      <c r="G1406" s="71"/>
      <c r="H1406" s="71"/>
      <c r="I1406" s="71"/>
    </row>
    <row r="1407" spans="3:9" x14ac:dyDescent="0.25">
      <c r="C1407" s="70"/>
      <c r="D1407" s="71"/>
      <c r="E1407" s="71"/>
      <c r="F1407" s="71"/>
      <c r="G1407" s="71"/>
      <c r="H1407" s="71"/>
      <c r="I1407" s="71"/>
    </row>
    <row r="1408" spans="3:9" x14ac:dyDescent="0.25">
      <c r="C1408" s="70"/>
      <c r="D1408" s="71"/>
      <c r="E1408" s="71"/>
      <c r="F1408" s="71"/>
      <c r="G1408" s="71"/>
      <c r="H1408" s="71"/>
      <c r="I1408" s="71"/>
    </row>
    <row r="1409" spans="3:9" x14ac:dyDescent="0.25">
      <c r="C1409" s="70"/>
      <c r="D1409" s="71"/>
      <c r="E1409" s="71"/>
      <c r="F1409" s="71"/>
      <c r="G1409" s="71"/>
      <c r="H1409" s="71"/>
      <c r="I1409" s="71"/>
    </row>
    <row r="1410" spans="3:9" x14ac:dyDescent="0.25">
      <c r="C1410" s="70"/>
      <c r="D1410" s="71"/>
      <c r="E1410" s="71"/>
      <c r="F1410" s="71"/>
      <c r="G1410" s="71"/>
      <c r="H1410" s="71"/>
      <c r="I1410" s="71"/>
    </row>
    <row r="1411" spans="3:9" x14ac:dyDescent="0.25">
      <c r="C1411" s="70"/>
      <c r="D1411" s="71"/>
      <c r="E1411" s="71"/>
      <c r="F1411" s="71"/>
      <c r="G1411" s="71"/>
      <c r="H1411" s="71"/>
      <c r="I1411" s="71"/>
    </row>
    <row r="1412" spans="3:9" x14ac:dyDescent="0.25">
      <c r="C1412" s="70"/>
      <c r="D1412" s="71"/>
      <c r="E1412" s="71"/>
      <c r="F1412" s="71"/>
      <c r="G1412" s="71"/>
      <c r="H1412" s="71"/>
      <c r="I1412" s="71"/>
    </row>
    <row r="1413" spans="3:9" x14ac:dyDescent="0.25">
      <c r="C1413" s="70"/>
      <c r="D1413" s="71"/>
      <c r="E1413" s="71"/>
      <c r="F1413" s="71"/>
      <c r="G1413" s="71"/>
      <c r="H1413" s="71"/>
      <c r="I1413" s="71"/>
    </row>
    <row r="1414" spans="3:9" x14ac:dyDescent="0.25">
      <c r="C1414" s="70"/>
      <c r="D1414" s="71"/>
      <c r="E1414" s="71"/>
      <c r="F1414" s="71"/>
      <c r="G1414" s="71"/>
      <c r="H1414" s="71"/>
      <c r="I1414" s="71"/>
    </row>
    <row r="1415" spans="3:9" x14ac:dyDescent="0.25">
      <c r="C1415" s="70"/>
      <c r="D1415" s="71"/>
      <c r="E1415" s="71"/>
      <c r="F1415" s="71"/>
      <c r="G1415" s="71"/>
      <c r="H1415" s="71"/>
      <c r="I1415" s="71"/>
    </row>
    <row r="1416" spans="3:9" x14ac:dyDescent="0.25">
      <c r="C1416" s="70"/>
      <c r="D1416" s="71"/>
      <c r="E1416" s="71"/>
      <c r="F1416" s="71"/>
      <c r="G1416" s="71"/>
      <c r="H1416" s="71"/>
      <c r="I1416" s="71"/>
    </row>
    <row r="1417" spans="3:9" x14ac:dyDescent="0.25">
      <c r="C1417" s="70"/>
      <c r="D1417" s="71"/>
      <c r="E1417" s="71"/>
      <c r="F1417" s="71"/>
      <c r="G1417" s="71"/>
      <c r="H1417" s="71"/>
      <c r="I1417" s="71"/>
    </row>
    <row r="1418" spans="3:9" x14ac:dyDescent="0.25">
      <c r="C1418" s="70"/>
      <c r="D1418" s="71"/>
      <c r="E1418" s="71"/>
      <c r="F1418" s="71"/>
      <c r="G1418" s="71"/>
      <c r="H1418" s="71"/>
      <c r="I1418" s="71"/>
    </row>
    <row r="1419" spans="3:9" x14ac:dyDescent="0.25">
      <c r="C1419" s="70"/>
      <c r="D1419" s="71"/>
      <c r="E1419" s="71"/>
      <c r="F1419" s="71"/>
      <c r="G1419" s="71"/>
      <c r="H1419" s="71"/>
      <c r="I1419" s="71"/>
    </row>
    <row r="1420" spans="3:9" x14ac:dyDescent="0.25">
      <c r="C1420" s="70"/>
      <c r="D1420" s="71"/>
      <c r="E1420" s="71"/>
      <c r="F1420" s="71"/>
      <c r="G1420" s="71"/>
      <c r="H1420" s="71"/>
      <c r="I1420" s="71"/>
    </row>
    <row r="1421" spans="3:9" x14ac:dyDescent="0.25">
      <c r="C1421" s="70"/>
      <c r="D1421" s="71"/>
      <c r="E1421" s="71"/>
      <c r="F1421" s="71"/>
      <c r="G1421" s="71"/>
      <c r="H1421" s="71"/>
      <c r="I1421" s="71"/>
    </row>
    <row r="1422" spans="3:9" x14ac:dyDescent="0.25">
      <c r="C1422" s="70"/>
      <c r="D1422" s="71"/>
      <c r="E1422" s="71"/>
      <c r="F1422" s="71"/>
      <c r="G1422" s="71"/>
      <c r="H1422" s="71"/>
      <c r="I1422" s="71"/>
    </row>
    <row r="1423" spans="3:9" x14ac:dyDescent="0.25">
      <c r="C1423" s="70"/>
      <c r="D1423" s="71"/>
      <c r="E1423" s="71"/>
      <c r="F1423" s="71"/>
      <c r="G1423" s="71"/>
      <c r="H1423" s="71"/>
      <c r="I1423" s="71"/>
    </row>
    <row r="1424" spans="3:9" x14ac:dyDescent="0.25">
      <c r="C1424" s="70"/>
      <c r="D1424" s="71"/>
      <c r="E1424" s="71"/>
      <c r="F1424" s="71"/>
      <c r="G1424" s="71"/>
      <c r="H1424" s="71"/>
      <c r="I1424" s="71"/>
    </row>
    <row r="1425" spans="3:9" x14ac:dyDescent="0.25">
      <c r="C1425" s="70"/>
      <c r="D1425" s="71"/>
      <c r="E1425" s="71"/>
      <c r="F1425" s="71"/>
      <c r="G1425" s="71"/>
      <c r="H1425" s="71"/>
      <c r="I1425" s="71"/>
    </row>
    <row r="1426" spans="3:9" x14ac:dyDescent="0.25">
      <c r="C1426" s="70"/>
      <c r="D1426" s="71"/>
      <c r="E1426" s="71"/>
      <c r="F1426" s="71"/>
      <c r="G1426" s="71"/>
      <c r="H1426" s="71"/>
      <c r="I1426" s="71"/>
    </row>
    <row r="1427" spans="3:9" x14ac:dyDescent="0.25">
      <c r="C1427" s="70"/>
      <c r="D1427" s="71"/>
      <c r="E1427" s="71"/>
      <c r="F1427" s="71"/>
      <c r="G1427" s="71"/>
      <c r="H1427" s="71"/>
      <c r="I1427" s="71"/>
    </row>
    <row r="1428" spans="3:9" x14ac:dyDescent="0.25">
      <c r="C1428" s="70"/>
      <c r="D1428" s="71"/>
      <c r="E1428" s="71"/>
      <c r="F1428" s="71"/>
      <c r="G1428" s="71"/>
      <c r="H1428" s="71"/>
      <c r="I1428" s="71"/>
    </row>
    <row r="1429" spans="3:9" x14ac:dyDescent="0.25">
      <c r="C1429" s="70"/>
      <c r="D1429" s="71"/>
      <c r="E1429" s="71"/>
      <c r="F1429" s="71"/>
      <c r="G1429" s="71"/>
      <c r="H1429" s="71"/>
      <c r="I1429" s="71"/>
    </row>
    <row r="1430" spans="3:9" x14ac:dyDescent="0.25">
      <c r="C1430" s="70"/>
      <c r="D1430" s="71"/>
      <c r="E1430" s="71"/>
      <c r="F1430" s="71"/>
      <c r="G1430" s="71"/>
      <c r="H1430" s="71"/>
      <c r="I1430" s="71"/>
    </row>
    <row r="1431" spans="3:9" x14ac:dyDescent="0.25">
      <c r="C1431" s="70"/>
      <c r="D1431" s="71"/>
      <c r="E1431" s="71"/>
      <c r="F1431" s="71"/>
      <c r="G1431" s="71"/>
      <c r="H1431" s="71"/>
      <c r="I1431" s="71"/>
    </row>
    <row r="1432" spans="3:9" x14ac:dyDescent="0.25">
      <c r="C1432" s="70"/>
      <c r="D1432" s="71"/>
      <c r="E1432" s="71"/>
      <c r="F1432" s="71"/>
      <c r="G1432" s="71"/>
      <c r="H1432" s="71"/>
      <c r="I1432" s="71"/>
    </row>
    <row r="1433" spans="3:9" x14ac:dyDescent="0.25">
      <c r="C1433" s="70"/>
      <c r="D1433" s="71"/>
      <c r="E1433" s="71"/>
      <c r="F1433" s="71"/>
      <c r="G1433" s="71"/>
      <c r="H1433" s="71"/>
      <c r="I1433" s="71"/>
    </row>
    <row r="1434" spans="3:9" x14ac:dyDescent="0.25">
      <c r="C1434" s="70"/>
      <c r="D1434" s="71"/>
      <c r="E1434" s="71"/>
      <c r="F1434" s="71"/>
      <c r="G1434" s="71"/>
      <c r="H1434" s="71"/>
      <c r="I1434" s="71"/>
    </row>
    <row r="1435" spans="3:9" x14ac:dyDescent="0.25">
      <c r="C1435" s="70"/>
      <c r="D1435" s="71"/>
      <c r="E1435" s="71"/>
      <c r="F1435" s="71"/>
      <c r="G1435" s="71"/>
      <c r="H1435" s="71"/>
      <c r="I1435" s="71"/>
    </row>
    <row r="1436" spans="3:9" x14ac:dyDescent="0.25">
      <c r="C1436" s="70"/>
      <c r="D1436" s="71"/>
      <c r="E1436" s="71"/>
      <c r="F1436" s="71"/>
      <c r="G1436" s="71"/>
      <c r="H1436" s="71"/>
      <c r="I1436" s="71"/>
    </row>
    <row r="1437" spans="3:9" x14ac:dyDescent="0.25">
      <c r="C1437" s="70"/>
      <c r="D1437" s="71"/>
      <c r="E1437" s="71"/>
      <c r="F1437" s="71"/>
      <c r="G1437" s="71"/>
      <c r="H1437" s="71"/>
      <c r="I1437" s="71"/>
    </row>
    <row r="1438" spans="3:9" x14ac:dyDescent="0.25">
      <c r="C1438" s="70"/>
      <c r="D1438" s="71"/>
      <c r="E1438" s="71"/>
      <c r="F1438" s="71"/>
      <c r="G1438" s="71"/>
      <c r="H1438" s="71"/>
      <c r="I1438" s="71"/>
    </row>
    <row r="1439" spans="3:9" x14ac:dyDescent="0.25">
      <c r="C1439" s="70"/>
      <c r="D1439" s="71"/>
      <c r="E1439" s="71"/>
      <c r="F1439" s="71"/>
      <c r="G1439" s="71"/>
      <c r="H1439" s="71"/>
      <c r="I1439" s="71"/>
    </row>
    <row r="1440" spans="3:9" x14ac:dyDescent="0.25">
      <c r="C1440" s="70"/>
      <c r="D1440" s="71"/>
      <c r="E1440" s="71"/>
      <c r="F1440" s="71"/>
      <c r="G1440" s="71"/>
      <c r="H1440" s="71"/>
      <c r="I1440" s="71"/>
    </row>
    <row r="1441" spans="3:9" x14ac:dyDescent="0.25">
      <c r="C1441" s="70"/>
      <c r="D1441" s="71"/>
      <c r="E1441" s="71"/>
      <c r="F1441" s="71"/>
      <c r="G1441" s="71"/>
      <c r="H1441" s="71"/>
      <c r="I1441" s="71"/>
    </row>
    <row r="1442" spans="3:9" x14ac:dyDescent="0.25">
      <c r="C1442" s="70"/>
      <c r="D1442" s="71"/>
      <c r="E1442" s="71"/>
      <c r="F1442" s="71"/>
      <c r="G1442" s="71"/>
      <c r="H1442" s="71"/>
      <c r="I1442" s="71"/>
    </row>
    <row r="1443" spans="3:9" x14ac:dyDescent="0.25">
      <c r="C1443" s="70"/>
      <c r="D1443" s="71"/>
      <c r="E1443" s="71"/>
      <c r="F1443" s="71"/>
      <c r="G1443" s="71"/>
      <c r="H1443" s="71"/>
      <c r="I1443" s="71"/>
    </row>
    <row r="1444" spans="3:9" x14ac:dyDescent="0.25">
      <c r="C1444" s="70"/>
      <c r="D1444" s="71"/>
      <c r="E1444" s="71"/>
      <c r="F1444" s="71"/>
      <c r="G1444" s="71"/>
      <c r="H1444" s="71"/>
      <c r="I1444" s="71"/>
    </row>
    <row r="1445" spans="3:9" x14ac:dyDescent="0.25">
      <c r="C1445" s="70"/>
      <c r="D1445" s="71"/>
      <c r="E1445" s="71"/>
      <c r="F1445" s="71"/>
      <c r="G1445" s="71"/>
      <c r="H1445" s="71"/>
      <c r="I1445" s="71"/>
    </row>
    <row r="1446" spans="3:9" x14ac:dyDescent="0.25">
      <c r="C1446" s="70"/>
      <c r="D1446" s="71"/>
      <c r="E1446" s="71"/>
      <c r="F1446" s="71"/>
      <c r="G1446" s="71"/>
      <c r="H1446" s="71"/>
      <c r="I1446" s="71"/>
    </row>
    <row r="1447" spans="3:9" x14ac:dyDescent="0.25">
      <c r="C1447" s="70"/>
      <c r="D1447" s="71"/>
      <c r="E1447" s="71"/>
      <c r="F1447" s="71"/>
      <c r="G1447" s="71"/>
      <c r="H1447" s="71"/>
      <c r="I1447" s="71"/>
    </row>
    <row r="1448" spans="3:9" x14ac:dyDescent="0.25">
      <c r="C1448" s="70"/>
      <c r="D1448" s="71"/>
      <c r="E1448" s="71"/>
      <c r="F1448" s="71"/>
      <c r="G1448" s="71"/>
      <c r="H1448" s="71"/>
      <c r="I1448" s="71"/>
    </row>
    <row r="1449" spans="3:9" x14ac:dyDescent="0.25">
      <c r="C1449" s="70"/>
      <c r="D1449" s="71"/>
      <c r="E1449" s="71"/>
      <c r="F1449" s="71"/>
      <c r="G1449" s="71"/>
      <c r="H1449" s="71"/>
      <c r="I1449" s="71"/>
    </row>
    <row r="1450" spans="3:9" x14ac:dyDescent="0.25">
      <c r="C1450" s="70"/>
      <c r="D1450" s="71"/>
      <c r="E1450" s="71"/>
      <c r="F1450" s="71"/>
      <c r="G1450" s="71"/>
      <c r="H1450" s="71"/>
      <c r="I1450" s="71"/>
    </row>
    <row r="1451" spans="3:9" x14ac:dyDescent="0.25">
      <c r="C1451" s="70"/>
      <c r="D1451" s="71"/>
      <c r="E1451" s="71"/>
      <c r="F1451" s="71"/>
      <c r="G1451" s="71"/>
      <c r="H1451" s="71"/>
      <c r="I1451" s="71"/>
    </row>
    <row r="1452" spans="3:9" x14ac:dyDescent="0.25">
      <c r="C1452" s="70"/>
      <c r="D1452" s="71"/>
      <c r="E1452" s="71"/>
      <c r="F1452" s="71"/>
      <c r="G1452" s="71"/>
      <c r="H1452" s="71"/>
      <c r="I1452" s="71"/>
    </row>
    <row r="1453" spans="3:9" x14ac:dyDescent="0.25">
      <c r="C1453" s="70"/>
      <c r="D1453" s="71"/>
      <c r="E1453" s="71"/>
      <c r="F1453" s="71"/>
      <c r="G1453" s="71"/>
      <c r="H1453" s="71"/>
      <c r="I1453" s="71"/>
    </row>
    <row r="1454" spans="3:9" x14ac:dyDescent="0.25">
      <c r="C1454" s="70"/>
      <c r="D1454" s="71"/>
      <c r="E1454" s="71"/>
      <c r="F1454" s="71"/>
      <c r="G1454" s="71"/>
      <c r="H1454" s="71"/>
      <c r="I1454" s="71"/>
    </row>
    <row r="1455" spans="3:9" x14ac:dyDescent="0.25">
      <c r="C1455" s="70"/>
      <c r="D1455" s="71"/>
      <c r="E1455" s="71"/>
      <c r="F1455" s="71"/>
      <c r="G1455" s="71"/>
      <c r="H1455" s="71"/>
      <c r="I1455" s="71"/>
    </row>
    <row r="1456" spans="3:9" x14ac:dyDescent="0.25">
      <c r="C1456" s="70"/>
      <c r="D1456" s="71"/>
      <c r="E1456" s="71"/>
      <c r="F1456" s="71"/>
      <c r="G1456" s="71"/>
      <c r="H1456" s="71"/>
      <c r="I1456" s="71"/>
    </row>
    <row r="1457" spans="3:9" x14ac:dyDescent="0.25">
      <c r="C1457" s="70"/>
      <c r="D1457" s="71"/>
      <c r="E1457" s="71"/>
      <c r="F1457" s="71"/>
      <c r="G1457" s="71"/>
      <c r="H1457" s="71"/>
      <c r="I1457" s="71"/>
    </row>
    <row r="1458" spans="3:9" x14ac:dyDescent="0.25">
      <c r="C1458" s="70"/>
      <c r="D1458" s="71"/>
      <c r="E1458" s="71"/>
      <c r="F1458" s="71"/>
      <c r="G1458" s="71"/>
      <c r="H1458" s="71"/>
      <c r="I1458" s="71"/>
    </row>
    <row r="1459" spans="3:9" x14ac:dyDescent="0.25">
      <c r="C1459" s="70"/>
      <c r="D1459" s="71"/>
      <c r="E1459" s="71"/>
      <c r="F1459" s="71"/>
      <c r="G1459" s="71"/>
      <c r="H1459" s="71"/>
      <c r="I1459" s="71"/>
    </row>
    <row r="1460" spans="3:9" x14ac:dyDescent="0.25">
      <c r="C1460" s="70"/>
      <c r="D1460" s="71"/>
      <c r="E1460" s="71"/>
      <c r="F1460" s="71"/>
      <c r="G1460" s="71"/>
      <c r="H1460" s="71"/>
      <c r="I1460" s="71"/>
    </row>
    <row r="1461" spans="3:9" x14ac:dyDescent="0.25">
      <c r="C1461" s="70"/>
      <c r="D1461" s="71"/>
      <c r="E1461" s="71"/>
      <c r="F1461" s="71"/>
      <c r="G1461" s="71"/>
      <c r="H1461" s="71"/>
      <c r="I1461" s="71"/>
    </row>
    <row r="1462" spans="3:9" x14ac:dyDescent="0.25">
      <c r="C1462" s="70"/>
      <c r="D1462" s="71"/>
      <c r="E1462" s="71"/>
      <c r="F1462" s="71"/>
      <c r="G1462" s="71"/>
      <c r="H1462" s="71"/>
      <c r="I1462" s="71"/>
    </row>
    <row r="1463" spans="3:9" x14ac:dyDescent="0.25">
      <c r="C1463" s="70"/>
      <c r="D1463" s="71"/>
      <c r="E1463" s="71"/>
      <c r="F1463" s="71"/>
      <c r="G1463" s="71"/>
      <c r="H1463" s="71"/>
      <c r="I1463" s="71"/>
    </row>
    <row r="1464" spans="3:9" x14ac:dyDescent="0.25">
      <c r="C1464" s="70"/>
      <c r="D1464" s="71"/>
      <c r="E1464" s="71"/>
      <c r="F1464" s="71"/>
      <c r="G1464" s="71"/>
      <c r="H1464" s="71"/>
      <c r="I1464" s="71"/>
    </row>
    <row r="1465" spans="3:9" x14ac:dyDescent="0.25">
      <c r="C1465" s="70"/>
      <c r="D1465" s="71"/>
      <c r="E1465" s="71"/>
      <c r="F1465" s="71"/>
      <c r="G1465" s="71"/>
      <c r="H1465" s="71"/>
      <c r="I1465" s="71"/>
    </row>
    <row r="1466" spans="3:9" x14ac:dyDescent="0.25">
      <c r="C1466" s="70"/>
      <c r="D1466" s="71"/>
      <c r="E1466" s="71"/>
      <c r="F1466" s="71"/>
      <c r="G1466" s="71"/>
      <c r="H1466" s="71"/>
      <c r="I1466" s="71"/>
    </row>
    <row r="1467" spans="3:9" x14ac:dyDescent="0.25">
      <c r="C1467" s="70"/>
      <c r="D1467" s="71"/>
      <c r="E1467" s="71"/>
      <c r="F1467" s="71"/>
      <c r="G1467" s="71"/>
      <c r="H1467" s="71"/>
      <c r="I1467" s="71"/>
    </row>
    <row r="1468" spans="3:9" x14ac:dyDescent="0.25">
      <c r="C1468" s="70"/>
      <c r="D1468" s="71"/>
      <c r="E1468" s="71"/>
      <c r="F1468" s="71"/>
      <c r="G1468" s="71"/>
      <c r="H1468" s="71"/>
      <c r="I1468" s="71"/>
    </row>
    <row r="1469" spans="3:9" x14ac:dyDescent="0.25">
      <c r="C1469" s="70"/>
      <c r="D1469" s="71"/>
      <c r="E1469" s="71"/>
      <c r="F1469" s="71"/>
      <c r="G1469" s="71"/>
      <c r="H1469" s="71"/>
      <c r="I1469" s="71"/>
    </row>
    <row r="1470" spans="3:9" x14ac:dyDescent="0.25">
      <c r="C1470" s="70"/>
      <c r="D1470" s="71"/>
      <c r="E1470" s="71"/>
      <c r="F1470" s="71"/>
      <c r="G1470" s="71"/>
      <c r="H1470" s="71"/>
      <c r="I1470" s="71"/>
    </row>
    <row r="1471" spans="3:9" x14ac:dyDescent="0.25">
      <c r="C1471" s="70"/>
      <c r="D1471" s="71"/>
      <c r="E1471" s="71"/>
      <c r="F1471" s="71"/>
      <c r="G1471" s="71"/>
      <c r="H1471" s="71"/>
      <c r="I1471" s="71"/>
    </row>
    <row r="1472" spans="3:9" x14ac:dyDescent="0.25">
      <c r="C1472" s="70"/>
      <c r="D1472" s="71"/>
      <c r="E1472" s="71"/>
      <c r="F1472" s="71"/>
      <c r="G1472" s="71"/>
      <c r="H1472" s="71"/>
      <c r="I1472" s="71"/>
    </row>
    <row r="1473" spans="3:9" x14ac:dyDescent="0.25">
      <c r="C1473" s="70"/>
      <c r="D1473" s="71"/>
      <c r="E1473" s="71"/>
      <c r="F1473" s="71"/>
      <c r="G1473" s="71"/>
      <c r="H1473" s="71"/>
      <c r="I1473" s="71"/>
    </row>
    <row r="1474" spans="3:9" x14ac:dyDescent="0.25">
      <c r="C1474" s="70"/>
      <c r="D1474" s="71"/>
      <c r="E1474" s="71"/>
      <c r="F1474" s="71"/>
      <c r="G1474" s="71"/>
      <c r="H1474" s="71"/>
      <c r="I1474" s="71"/>
    </row>
    <row r="1475" spans="3:9" x14ac:dyDescent="0.25">
      <c r="C1475" s="70"/>
      <c r="D1475" s="71"/>
      <c r="E1475" s="71"/>
      <c r="F1475" s="71"/>
      <c r="G1475" s="71"/>
      <c r="H1475" s="71"/>
      <c r="I1475" s="71"/>
    </row>
    <row r="1476" spans="3:9" x14ac:dyDescent="0.25">
      <c r="C1476" s="70"/>
      <c r="D1476" s="71"/>
      <c r="E1476" s="71"/>
      <c r="F1476" s="71"/>
      <c r="G1476" s="71"/>
      <c r="H1476" s="71"/>
      <c r="I1476" s="71"/>
    </row>
    <row r="1477" spans="3:9" x14ac:dyDescent="0.25">
      <c r="C1477" s="70"/>
      <c r="D1477" s="71"/>
      <c r="E1477" s="71"/>
      <c r="F1477" s="71"/>
      <c r="G1477" s="71"/>
      <c r="H1477" s="71"/>
      <c r="I1477" s="71"/>
    </row>
    <row r="1478" spans="3:9" x14ac:dyDescent="0.25">
      <c r="C1478" s="70"/>
      <c r="D1478" s="71"/>
      <c r="E1478" s="71"/>
      <c r="F1478" s="71"/>
      <c r="G1478" s="71"/>
      <c r="H1478" s="71"/>
      <c r="I1478" s="71"/>
    </row>
    <row r="1479" spans="3:9" x14ac:dyDescent="0.25">
      <c r="C1479" s="70"/>
      <c r="D1479" s="71"/>
      <c r="E1479" s="71"/>
      <c r="F1479" s="71"/>
      <c r="G1479" s="71"/>
      <c r="H1479" s="71"/>
      <c r="I1479" s="71"/>
    </row>
    <row r="1480" spans="3:9" x14ac:dyDescent="0.25">
      <c r="C1480" s="70"/>
      <c r="D1480" s="71"/>
      <c r="E1480" s="71"/>
      <c r="F1480" s="71"/>
      <c r="G1480" s="71"/>
      <c r="H1480" s="71"/>
      <c r="I1480" s="71"/>
    </row>
    <row r="1481" spans="3:9" x14ac:dyDescent="0.25">
      <c r="C1481" s="70"/>
      <c r="D1481" s="71"/>
      <c r="E1481" s="71"/>
      <c r="F1481" s="71"/>
      <c r="G1481" s="71"/>
      <c r="H1481" s="71"/>
      <c r="I1481" s="71"/>
    </row>
    <row r="1482" spans="3:9" x14ac:dyDescent="0.25">
      <c r="C1482" s="70"/>
      <c r="D1482" s="71"/>
      <c r="E1482" s="71"/>
      <c r="F1482" s="71"/>
      <c r="G1482" s="71"/>
      <c r="H1482" s="71"/>
      <c r="I1482" s="71"/>
    </row>
    <row r="1483" spans="3:9" x14ac:dyDescent="0.25">
      <c r="C1483" s="70"/>
      <c r="D1483" s="71"/>
      <c r="E1483" s="71"/>
      <c r="F1483" s="71"/>
      <c r="G1483" s="71"/>
      <c r="H1483" s="71"/>
      <c r="I1483" s="71"/>
    </row>
    <row r="1484" spans="3:9" x14ac:dyDescent="0.25">
      <c r="C1484" s="70"/>
      <c r="D1484" s="71"/>
      <c r="E1484" s="71"/>
      <c r="F1484" s="71"/>
      <c r="G1484" s="71"/>
      <c r="H1484" s="71"/>
      <c r="I1484" s="71"/>
    </row>
    <row r="1485" spans="3:9" x14ac:dyDescent="0.25">
      <c r="C1485" s="70"/>
      <c r="D1485" s="71"/>
      <c r="E1485" s="71"/>
      <c r="F1485" s="71"/>
      <c r="G1485" s="71"/>
      <c r="H1485" s="71"/>
      <c r="I1485" s="71"/>
    </row>
    <row r="1486" spans="3:9" x14ac:dyDescent="0.25">
      <c r="C1486" s="70"/>
      <c r="D1486" s="71"/>
      <c r="E1486" s="71"/>
      <c r="F1486" s="71"/>
      <c r="G1486" s="71"/>
      <c r="H1486" s="71"/>
      <c r="I1486" s="71"/>
    </row>
    <row r="1487" spans="3:9" x14ac:dyDescent="0.25">
      <c r="C1487" s="70"/>
      <c r="D1487" s="71"/>
      <c r="E1487" s="71"/>
      <c r="F1487" s="71"/>
      <c r="G1487" s="71"/>
      <c r="H1487" s="71"/>
      <c r="I1487" s="71"/>
    </row>
    <row r="1488" spans="3:9" x14ac:dyDescent="0.25">
      <c r="C1488" s="70"/>
      <c r="D1488" s="71"/>
      <c r="E1488" s="71"/>
      <c r="F1488" s="71"/>
      <c r="G1488" s="71"/>
      <c r="H1488" s="71"/>
      <c r="I1488" s="71"/>
    </row>
    <row r="1489" spans="3:9" x14ac:dyDescent="0.25">
      <c r="C1489" s="70"/>
      <c r="D1489" s="71"/>
      <c r="E1489" s="71"/>
      <c r="F1489" s="71"/>
      <c r="G1489" s="71"/>
      <c r="H1489" s="71"/>
      <c r="I1489" s="71"/>
    </row>
    <row r="1490" spans="3:9" x14ac:dyDescent="0.25">
      <c r="C1490" s="70"/>
      <c r="D1490" s="71"/>
      <c r="E1490" s="71"/>
      <c r="F1490" s="71"/>
      <c r="G1490" s="71"/>
      <c r="H1490" s="71"/>
      <c r="I1490" s="71"/>
    </row>
    <row r="1491" spans="3:9" x14ac:dyDescent="0.25">
      <c r="C1491" s="70"/>
      <c r="D1491" s="71"/>
      <c r="E1491" s="71"/>
      <c r="F1491" s="71"/>
      <c r="G1491" s="71"/>
      <c r="H1491" s="71"/>
      <c r="I1491" s="71"/>
    </row>
    <row r="1492" spans="3:9" x14ac:dyDescent="0.25">
      <c r="C1492" s="70"/>
      <c r="D1492" s="71"/>
      <c r="E1492" s="71"/>
      <c r="F1492" s="71"/>
      <c r="G1492" s="71"/>
      <c r="H1492" s="71"/>
      <c r="I1492" s="71"/>
    </row>
    <row r="1493" spans="3:9" x14ac:dyDescent="0.25">
      <c r="C1493" s="70"/>
      <c r="D1493" s="71"/>
      <c r="E1493" s="71"/>
      <c r="F1493" s="71"/>
      <c r="G1493" s="71"/>
      <c r="H1493" s="71"/>
      <c r="I1493" s="71"/>
    </row>
    <row r="1494" spans="3:9" x14ac:dyDescent="0.25">
      <c r="C1494" s="70"/>
      <c r="D1494" s="71"/>
      <c r="E1494" s="71"/>
      <c r="F1494" s="71"/>
      <c r="G1494" s="71"/>
      <c r="H1494" s="71"/>
      <c r="I1494" s="71"/>
    </row>
    <row r="1495" spans="3:9" x14ac:dyDescent="0.25">
      <c r="C1495" s="70"/>
      <c r="D1495" s="71"/>
      <c r="E1495" s="71"/>
      <c r="F1495" s="71"/>
      <c r="G1495" s="71"/>
      <c r="H1495" s="71"/>
      <c r="I1495" s="71"/>
    </row>
    <row r="1496" spans="3:9" x14ac:dyDescent="0.25">
      <c r="C1496" s="70"/>
      <c r="D1496" s="71"/>
      <c r="E1496" s="71"/>
      <c r="F1496" s="71"/>
      <c r="G1496" s="71"/>
      <c r="H1496" s="71"/>
      <c r="I1496" s="71"/>
    </row>
    <row r="1497" spans="3:9" x14ac:dyDescent="0.25">
      <c r="C1497" s="70"/>
      <c r="D1497" s="71"/>
      <c r="E1497" s="71"/>
      <c r="F1497" s="71"/>
      <c r="G1497" s="71"/>
      <c r="H1497" s="71"/>
      <c r="I1497" s="71"/>
    </row>
    <row r="1498" spans="3:9" x14ac:dyDescent="0.25">
      <c r="C1498" s="70"/>
      <c r="D1498" s="71"/>
      <c r="E1498" s="71"/>
      <c r="F1498" s="71"/>
      <c r="G1498" s="71"/>
      <c r="H1498" s="71"/>
      <c r="I1498" s="71"/>
    </row>
    <row r="1499" spans="3:9" x14ac:dyDescent="0.25">
      <c r="C1499" s="70"/>
      <c r="D1499" s="71"/>
      <c r="E1499" s="71"/>
      <c r="F1499" s="71"/>
      <c r="G1499" s="71"/>
      <c r="H1499" s="71"/>
      <c r="I1499" s="71"/>
    </row>
    <row r="1500" spans="3:9" x14ac:dyDescent="0.25">
      <c r="C1500" s="70"/>
      <c r="D1500" s="71"/>
      <c r="E1500" s="71"/>
      <c r="F1500" s="71"/>
      <c r="G1500" s="71"/>
      <c r="H1500" s="71"/>
      <c r="I1500" s="71"/>
    </row>
    <row r="1501" spans="3:9" x14ac:dyDescent="0.25">
      <c r="C1501" s="70"/>
      <c r="D1501" s="71"/>
      <c r="E1501" s="71"/>
      <c r="F1501" s="71"/>
      <c r="G1501" s="71"/>
      <c r="H1501" s="71"/>
      <c r="I1501" s="71"/>
    </row>
    <row r="1502" spans="3:9" x14ac:dyDescent="0.25">
      <c r="C1502" s="70"/>
      <c r="D1502" s="71"/>
      <c r="E1502" s="71"/>
      <c r="F1502" s="71"/>
      <c r="G1502" s="71"/>
      <c r="H1502" s="71"/>
      <c r="I1502" s="71"/>
    </row>
    <row r="1503" spans="3:9" x14ac:dyDescent="0.25">
      <c r="C1503" s="70"/>
      <c r="D1503" s="71"/>
      <c r="E1503" s="71"/>
      <c r="F1503" s="71"/>
      <c r="G1503" s="71"/>
      <c r="H1503" s="71"/>
      <c r="I1503" s="71"/>
    </row>
    <row r="1504" spans="3:9" x14ac:dyDescent="0.25">
      <c r="C1504" s="70"/>
      <c r="D1504" s="71"/>
      <c r="E1504" s="71"/>
      <c r="F1504" s="71"/>
      <c r="G1504" s="71"/>
      <c r="H1504" s="71"/>
      <c r="I1504" s="71"/>
    </row>
    <row r="1505" spans="3:9" x14ac:dyDescent="0.25">
      <c r="C1505" s="70"/>
      <c r="D1505" s="71"/>
      <c r="E1505" s="71"/>
      <c r="F1505" s="71"/>
      <c r="G1505" s="71"/>
      <c r="H1505" s="71"/>
      <c r="I1505" s="71"/>
    </row>
    <row r="1506" spans="3:9" x14ac:dyDescent="0.25">
      <c r="C1506" s="70"/>
      <c r="D1506" s="71"/>
      <c r="E1506" s="71"/>
      <c r="F1506" s="71"/>
      <c r="G1506" s="71"/>
      <c r="H1506" s="71"/>
      <c r="I1506" s="71"/>
    </row>
    <row r="1507" spans="3:9" x14ac:dyDescent="0.25">
      <c r="C1507" s="70"/>
      <c r="D1507" s="71"/>
      <c r="E1507" s="71"/>
      <c r="F1507" s="71"/>
      <c r="G1507" s="71"/>
      <c r="H1507" s="71"/>
      <c r="I1507" s="71"/>
    </row>
    <row r="1508" spans="3:9" x14ac:dyDescent="0.25">
      <c r="C1508" s="70"/>
      <c r="D1508" s="71"/>
      <c r="E1508" s="71"/>
      <c r="F1508" s="71"/>
      <c r="G1508" s="71"/>
      <c r="H1508" s="71"/>
      <c r="I1508" s="71"/>
    </row>
    <row r="1509" spans="3:9" x14ac:dyDescent="0.25">
      <c r="C1509" s="70"/>
      <c r="D1509" s="71"/>
      <c r="E1509" s="71"/>
      <c r="F1509" s="71"/>
      <c r="G1509" s="71"/>
      <c r="H1509" s="71"/>
      <c r="I1509" s="71"/>
    </row>
    <row r="1510" spans="3:9" x14ac:dyDescent="0.25">
      <c r="C1510" s="70"/>
      <c r="D1510" s="71"/>
      <c r="E1510" s="71"/>
      <c r="F1510" s="71"/>
      <c r="G1510" s="71"/>
      <c r="H1510" s="71"/>
      <c r="I1510" s="71"/>
    </row>
    <row r="1511" spans="3:9" x14ac:dyDescent="0.25">
      <c r="C1511" s="70"/>
      <c r="D1511" s="71"/>
      <c r="E1511" s="71"/>
      <c r="F1511" s="71"/>
      <c r="G1511" s="71"/>
      <c r="H1511" s="71"/>
      <c r="I1511" s="71"/>
    </row>
    <row r="1512" spans="3:9" x14ac:dyDescent="0.25">
      <c r="C1512" s="70"/>
      <c r="D1512" s="71"/>
      <c r="E1512" s="71"/>
      <c r="F1512" s="71"/>
      <c r="G1512" s="71"/>
      <c r="H1512" s="71"/>
      <c r="I1512" s="71"/>
    </row>
    <row r="1513" spans="3:9" x14ac:dyDescent="0.25">
      <c r="C1513" s="70"/>
      <c r="D1513" s="71"/>
      <c r="E1513" s="71"/>
      <c r="F1513" s="71"/>
      <c r="G1513" s="71"/>
      <c r="H1513" s="71"/>
      <c r="I1513" s="71"/>
    </row>
    <row r="1514" spans="3:9" x14ac:dyDescent="0.25">
      <c r="C1514" s="70"/>
      <c r="D1514" s="71"/>
      <c r="E1514" s="71"/>
      <c r="F1514" s="71"/>
      <c r="G1514" s="71"/>
      <c r="H1514" s="71"/>
      <c r="I1514" s="71"/>
    </row>
    <row r="1515" spans="3:9" x14ac:dyDescent="0.25">
      <c r="C1515" s="70"/>
      <c r="D1515" s="71"/>
      <c r="E1515" s="71"/>
      <c r="F1515" s="71"/>
      <c r="G1515" s="71"/>
      <c r="H1515" s="71"/>
      <c r="I1515" s="71"/>
    </row>
    <row r="1516" spans="3:9" x14ac:dyDescent="0.25">
      <c r="C1516" s="70"/>
      <c r="D1516" s="71"/>
      <c r="E1516" s="71"/>
      <c r="F1516" s="71"/>
      <c r="G1516" s="71"/>
      <c r="H1516" s="71"/>
      <c r="I1516" s="71"/>
    </row>
    <row r="1517" spans="3:9" x14ac:dyDescent="0.25">
      <c r="C1517" s="70"/>
      <c r="D1517" s="71"/>
      <c r="E1517" s="71"/>
      <c r="F1517" s="71"/>
      <c r="G1517" s="71"/>
      <c r="H1517" s="71"/>
      <c r="I1517" s="71"/>
    </row>
    <row r="1518" spans="3:9" x14ac:dyDescent="0.25">
      <c r="C1518" s="70"/>
      <c r="D1518" s="71"/>
      <c r="E1518" s="71"/>
      <c r="F1518" s="71"/>
      <c r="G1518" s="71"/>
      <c r="H1518" s="71"/>
      <c r="I1518" s="71"/>
    </row>
    <row r="1519" spans="3:9" x14ac:dyDescent="0.25">
      <c r="C1519" s="70"/>
      <c r="D1519" s="71"/>
      <c r="E1519" s="71"/>
      <c r="F1519" s="71"/>
      <c r="G1519" s="71"/>
      <c r="H1519" s="71"/>
      <c r="I1519" s="71"/>
    </row>
    <row r="1520" spans="3:9" x14ac:dyDescent="0.25">
      <c r="C1520" s="70"/>
      <c r="D1520" s="71"/>
      <c r="E1520" s="71"/>
      <c r="F1520" s="71"/>
      <c r="G1520" s="71"/>
      <c r="H1520" s="71"/>
      <c r="I1520" s="71"/>
    </row>
    <row r="1521" spans="3:9" x14ac:dyDescent="0.25">
      <c r="C1521" s="70"/>
      <c r="D1521" s="71"/>
      <c r="E1521" s="71"/>
      <c r="F1521" s="71"/>
      <c r="G1521" s="71"/>
      <c r="H1521" s="71"/>
      <c r="I1521" s="71"/>
    </row>
    <row r="1522" spans="3:9" x14ac:dyDescent="0.25">
      <c r="C1522" s="70"/>
      <c r="D1522" s="71"/>
      <c r="E1522" s="71"/>
      <c r="F1522" s="71"/>
      <c r="G1522" s="71"/>
      <c r="H1522" s="71"/>
      <c r="I1522" s="71"/>
    </row>
    <row r="1523" spans="3:9" x14ac:dyDescent="0.25">
      <c r="C1523" s="70"/>
      <c r="D1523" s="71"/>
      <c r="E1523" s="71"/>
      <c r="F1523" s="71"/>
      <c r="G1523" s="71"/>
      <c r="H1523" s="71"/>
      <c r="I1523" s="71"/>
    </row>
    <row r="1524" spans="3:9" x14ac:dyDescent="0.25">
      <c r="C1524" s="70"/>
      <c r="D1524" s="71"/>
      <c r="E1524" s="71"/>
      <c r="F1524" s="71"/>
      <c r="G1524" s="71"/>
      <c r="H1524" s="71"/>
      <c r="I1524" s="71"/>
    </row>
    <row r="1525" spans="3:9" x14ac:dyDescent="0.25">
      <c r="C1525" s="70"/>
      <c r="D1525" s="71"/>
      <c r="E1525" s="71"/>
      <c r="F1525" s="71"/>
      <c r="G1525" s="71"/>
      <c r="H1525" s="71"/>
      <c r="I1525" s="71"/>
    </row>
    <row r="1526" spans="3:9" x14ac:dyDescent="0.25">
      <c r="C1526" s="70"/>
      <c r="D1526" s="71"/>
      <c r="E1526" s="71"/>
      <c r="F1526" s="71"/>
      <c r="G1526" s="71"/>
      <c r="H1526" s="71"/>
      <c r="I1526" s="71"/>
    </row>
    <row r="1527" spans="3:9" x14ac:dyDescent="0.25">
      <c r="C1527" s="70"/>
      <c r="D1527" s="71"/>
      <c r="E1527" s="71"/>
      <c r="F1527" s="71"/>
      <c r="G1527" s="71"/>
      <c r="H1527" s="71"/>
      <c r="I1527" s="71"/>
    </row>
    <row r="1528" spans="3:9" x14ac:dyDescent="0.25">
      <c r="C1528" s="70"/>
      <c r="D1528" s="71"/>
      <c r="E1528" s="71"/>
      <c r="F1528" s="71"/>
      <c r="G1528" s="71"/>
      <c r="H1528" s="71"/>
      <c r="I1528" s="71"/>
    </row>
    <row r="1529" spans="3:9" x14ac:dyDescent="0.25">
      <c r="C1529" s="70"/>
      <c r="D1529" s="71"/>
      <c r="E1529" s="71"/>
      <c r="F1529" s="71"/>
      <c r="G1529" s="71"/>
      <c r="H1529" s="71"/>
      <c r="I1529" s="71"/>
    </row>
    <row r="1530" spans="3:9" x14ac:dyDescent="0.25">
      <c r="C1530" s="70"/>
      <c r="D1530" s="71"/>
      <c r="E1530" s="71"/>
      <c r="F1530" s="71"/>
      <c r="G1530" s="71"/>
      <c r="H1530" s="71"/>
      <c r="I1530" s="71"/>
    </row>
    <row r="1531" spans="3:9" x14ac:dyDescent="0.25">
      <c r="C1531" s="70"/>
      <c r="D1531" s="71"/>
      <c r="E1531" s="71"/>
      <c r="F1531" s="71"/>
      <c r="G1531" s="71"/>
      <c r="H1531" s="71"/>
      <c r="I1531" s="71"/>
    </row>
    <row r="1532" spans="3:9" x14ac:dyDescent="0.25">
      <c r="C1532" s="70"/>
      <c r="D1532" s="71"/>
      <c r="E1532" s="71"/>
      <c r="F1532" s="71"/>
      <c r="G1532" s="71"/>
      <c r="H1532" s="71"/>
      <c r="I1532" s="71"/>
    </row>
    <row r="1533" spans="3:9" x14ac:dyDescent="0.25">
      <c r="C1533" s="70"/>
      <c r="D1533" s="71"/>
      <c r="E1533" s="71"/>
      <c r="F1533" s="71"/>
      <c r="G1533" s="71"/>
      <c r="H1533" s="71"/>
      <c r="I1533" s="71"/>
    </row>
    <row r="1534" spans="3:9" x14ac:dyDescent="0.25">
      <c r="C1534" s="70"/>
      <c r="D1534" s="71"/>
      <c r="E1534" s="71"/>
      <c r="F1534" s="71"/>
      <c r="G1534" s="71"/>
      <c r="H1534" s="71"/>
      <c r="I1534" s="71"/>
    </row>
    <row r="1535" spans="3:9" x14ac:dyDescent="0.25">
      <c r="C1535" s="70"/>
      <c r="D1535" s="71"/>
      <c r="E1535" s="71"/>
      <c r="F1535" s="71"/>
      <c r="G1535" s="71"/>
      <c r="H1535" s="71"/>
      <c r="I1535" s="71"/>
    </row>
    <row r="1536" spans="3:9" x14ac:dyDescent="0.25">
      <c r="C1536" s="70"/>
      <c r="D1536" s="71"/>
      <c r="E1536" s="71"/>
      <c r="F1536" s="71"/>
      <c r="G1536" s="71"/>
      <c r="H1536" s="71"/>
      <c r="I1536" s="71"/>
    </row>
    <row r="1537" spans="3:9" x14ac:dyDescent="0.25">
      <c r="C1537" s="70"/>
      <c r="D1537" s="71"/>
      <c r="E1537" s="71"/>
      <c r="F1537" s="71"/>
      <c r="G1537" s="71"/>
      <c r="H1537" s="71"/>
      <c r="I1537" s="71"/>
    </row>
    <row r="1538" spans="3:9" x14ac:dyDescent="0.25">
      <c r="C1538" s="70"/>
      <c r="D1538" s="71"/>
      <c r="E1538" s="71"/>
      <c r="F1538" s="71"/>
      <c r="G1538" s="71"/>
      <c r="H1538" s="71"/>
      <c r="I1538" s="71"/>
    </row>
    <row r="1539" spans="3:9" x14ac:dyDescent="0.25">
      <c r="C1539" s="70"/>
      <c r="D1539" s="71"/>
      <c r="E1539" s="71"/>
      <c r="F1539" s="71"/>
      <c r="G1539" s="71"/>
      <c r="H1539" s="71"/>
      <c r="I1539" s="71"/>
    </row>
    <row r="1540" spans="3:9" x14ac:dyDescent="0.25">
      <c r="C1540" s="70"/>
      <c r="D1540" s="71"/>
      <c r="E1540" s="71"/>
      <c r="F1540" s="71"/>
      <c r="G1540" s="71"/>
      <c r="H1540" s="71"/>
      <c r="I1540" s="71"/>
    </row>
    <row r="1541" spans="3:9" x14ac:dyDescent="0.25">
      <c r="C1541" s="70"/>
      <c r="D1541" s="71"/>
      <c r="E1541" s="71"/>
      <c r="F1541" s="71"/>
      <c r="G1541" s="71"/>
      <c r="H1541" s="71"/>
      <c r="I1541" s="71"/>
    </row>
    <row r="1542" spans="3:9" x14ac:dyDescent="0.25">
      <c r="C1542" s="70"/>
      <c r="D1542" s="71"/>
      <c r="E1542" s="71"/>
      <c r="F1542" s="71"/>
      <c r="G1542" s="71"/>
      <c r="H1542" s="71"/>
      <c r="I1542" s="71"/>
    </row>
    <row r="1543" spans="3:9" x14ac:dyDescent="0.25">
      <c r="C1543" s="70"/>
      <c r="D1543" s="71"/>
      <c r="E1543" s="71"/>
      <c r="F1543" s="71"/>
      <c r="G1543" s="71"/>
      <c r="H1543" s="71"/>
      <c r="I1543" s="71"/>
    </row>
    <row r="1544" spans="3:9" x14ac:dyDescent="0.25">
      <c r="C1544" s="70"/>
      <c r="D1544" s="71"/>
      <c r="E1544" s="71"/>
      <c r="F1544" s="71"/>
      <c r="G1544" s="71"/>
      <c r="H1544" s="71"/>
      <c r="I1544" s="71"/>
    </row>
    <row r="1545" spans="3:9" x14ac:dyDescent="0.25">
      <c r="C1545" s="70"/>
      <c r="D1545" s="71"/>
      <c r="E1545" s="71"/>
      <c r="F1545" s="71"/>
      <c r="G1545" s="71"/>
      <c r="H1545" s="71"/>
      <c r="I1545" s="71"/>
    </row>
    <row r="1546" spans="3:9" x14ac:dyDescent="0.25">
      <c r="C1546" s="70"/>
      <c r="D1546" s="71"/>
      <c r="E1546" s="71"/>
      <c r="F1546" s="71"/>
      <c r="G1546" s="71"/>
      <c r="H1546" s="71"/>
      <c r="I1546" s="71"/>
    </row>
    <row r="1547" spans="3:9" x14ac:dyDescent="0.25">
      <c r="C1547" s="70"/>
      <c r="D1547" s="71"/>
      <c r="E1547" s="71"/>
      <c r="F1547" s="71"/>
      <c r="G1547" s="71"/>
      <c r="H1547" s="71"/>
      <c r="I1547" s="71"/>
    </row>
    <row r="1548" spans="3:9" x14ac:dyDescent="0.25">
      <c r="C1548" s="70"/>
      <c r="D1548" s="71"/>
      <c r="E1548" s="71"/>
      <c r="F1548" s="71"/>
      <c r="G1548" s="71"/>
      <c r="H1548" s="71"/>
      <c r="I1548" s="71"/>
    </row>
    <row r="1549" spans="3:9" x14ac:dyDescent="0.25">
      <c r="C1549" s="70"/>
      <c r="D1549" s="71"/>
      <c r="E1549" s="71"/>
      <c r="F1549" s="71"/>
      <c r="G1549" s="71"/>
      <c r="H1549" s="71"/>
      <c r="I1549" s="71"/>
    </row>
    <row r="1550" spans="3:9" x14ac:dyDescent="0.25">
      <c r="C1550" s="70"/>
      <c r="D1550" s="71"/>
      <c r="E1550" s="71"/>
      <c r="F1550" s="71"/>
      <c r="G1550" s="71"/>
      <c r="H1550" s="71"/>
      <c r="I1550" s="71"/>
    </row>
    <row r="1551" spans="3:9" x14ac:dyDescent="0.25">
      <c r="C1551" s="70"/>
      <c r="D1551" s="71"/>
      <c r="E1551" s="71"/>
      <c r="F1551" s="71"/>
      <c r="G1551" s="71"/>
      <c r="H1551" s="71"/>
      <c r="I1551" s="71"/>
    </row>
    <row r="1552" spans="3:9" x14ac:dyDescent="0.25">
      <c r="C1552" s="70"/>
      <c r="D1552" s="71"/>
      <c r="E1552" s="71"/>
      <c r="F1552" s="71"/>
      <c r="G1552" s="71"/>
      <c r="H1552" s="71"/>
      <c r="I1552" s="71"/>
    </row>
    <row r="1553" spans="3:9" x14ac:dyDescent="0.25">
      <c r="C1553" s="70"/>
      <c r="D1553" s="71"/>
      <c r="E1553" s="71"/>
      <c r="F1553" s="71"/>
      <c r="G1553" s="71"/>
      <c r="H1553" s="71"/>
      <c r="I1553" s="71"/>
    </row>
    <row r="1554" spans="3:9" x14ac:dyDescent="0.25">
      <c r="C1554" s="70"/>
      <c r="D1554" s="71"/>
      <c r="E1554" s="71"/>
      <c r="F1554" s="71"/>
      <c r="G1554" s="71"/>
      <c r="H1554" s="71"/>
      <c r="I1554" s="71"/>
    </row>
    <row r="1555" spans="3:9" x14ac:dyDescent="0.25">
      <c r="C1555" s="70"/>
      <c r="D1555" s="71"/>
      <c r="E1555" s="71"/>
      <c r="F1555" s="71"/>
      <c r="G1555" s="71"/>
      <c r="H1555" s="71"/>
      <c r="I1555" s="71"/>
    </row>
    <row r="1556" spans="3:9" x14ac:dyDescent="0.25">
      <c r="C1556" s="70"/>
      <c r="D1556" s="71"/>
      <c r="E1556" s="71"/>
      <c r="F1556" s="71"/>
      <c r="G1556" s="71"/>
      <c r="H1556" s="71"/>
      <c r="I1556" s="71"/>
    </row>
    <row r="1557" spans="3:9" x14ac:dyDescent="0.25">
      <c r="C1557" s="70"/>
      <c r="D1557" s="71"/>
      <c r="E1557" s="71"/>
      <c r="F1557" s="71"/>
      <c r="G1557" s="71"/>
      <c r="H1557" s="71"/>
      <c r="I1557" s="71"/>
    </row>
    <row r="1558" spans="3:9" x14ac:dyDescent="0.25">
      <c r="C1558" s="70"/>
      <c r="D1558" s="71"/>
      <c r="E1558" s="71"/>
      <c r="F1558" s="71"/>
      <c r="G1558" s="71"/>
      <c r="H1558" s="71"/>
      <c r="I1558" s="71"/>
    </row>
    <row r="1559" spans="3:9" x14ac:dyDescent="0.25">
      <c r="C1559" s="70"/>
      <c r="D1559" s="71"/>
      <c r="E1559" s="71"/>
      <c r="F1559" s="71"/>
      <c r="G1559" s="71"/>
      <c r="H1559" s="71"/>
      <c r="I1559" s="71"/>
    </row>
    <row r="1560" spans="3:9" x14ac:dyDescent="0.25">
      <c r="C1560" s="70"/>
      <c r="D1560" s="71"/>
      <c r="E1560" s="71"/>
      <c r="F1560" s="71"/>
      <c r="G1560" s="71"/>
      <c r="H1560" s="71"/>
      <c r="I1560" s="71"/>
    </row>
    <row r="1561" spans="3:9" x14ac:dyDescent="0.25">
      <c r="C1561" s="70"/>
      <c r="D1561" s="71"/>
      <c r="E1561" s="71"/>
      <c r="F1561" s="71"/>
      <c r="G1561" s="71"/>
      <c r="H1561" s="71"/>
      <c r="I1561" s="71"/>
    </row>
    <row r="1562" spans="3:9" x14ac:dyDescent="0.25">
      <c r="C1562" s="70"/>
      <c r="D1562" s="71"/>
      <c r="E1562" s="71"/>
      <c r="F1562" s="71"/>
      <c r="G1562" s="71"/>
      <c r="H1562" s="71"/>
      <c r="I1562" s="71"/>
    </row>
    <row r="1563" spans="3:9" x14ac:dyDescent="0.25">
      <c r="C1563" s="70"/>
      <c r="D1563" s="71"/>
      <c r="E1563" s="71"/>
      <c r="F1563" s="71"/>
      <c r="G1563" s="71"/>
      <c r="H1563" s="71"/>
      <c r="I1563" s="71"/>
    </row>
    <row r="1564" spans="3:9" x14ac:dyDescent="0.25">
      <c r="C1564" s="70"/>
      <c r="D1564" s="71"/>
      <c r="E1564" s="71"/>
      <c r="F1564" s="71"/>
      <c r="G1564" s="71"/>
      <c r="H1564" s="71"/>
      <c r="I1564" s="71"/>
    </row>
    <row r="1565" spans="3:9" x14ac:dyDescent="0.25">
      <c r="C1565" s="70"/>
      <c r="D1565" s="71"/>
      <c r="E1565" s="71"/>
      <c r="F1565" s="71"/>
      <c r="G1565" s="71"/>
      <c r="H1565" s="71"/>
      <c r="I1565" s="71"/>
    </row>
    <row r="1566" spans="3:9" x14ac:dyDescent="0.25">
      <c r="C1566" s="70"/>
      <c r="D1566" s="71"/>
      <c r="E1566" s="71"/>
      <c r="F1566" s="71"/>
      <c r="G1566" s="71"/>
      <c r="H1566" s="71"/>
      <c r="I1566" s="71"/>
    </row>
    <row r="1567" spans="3:9" x14ac:dyDescent="0.25">
      <c r="C1567" s="70"/>
      <c r="D1567" s="71"/>
      <c r="E1567" s="71"/>
      <c r="F1567" s="71"/>
      <c r="G1567" s="71"/>
      <c r="H1567" s="71"/>
      <c r="I1567" s="71"/>
    </row>
    <row r="1568" spans="3:9" x14ac:dyDescent="0.25">
      <c r="C1568" s="70"/>
      <c r="D1568" s="71"/>
      <c r="E1568" s="71"/>
      <c r="F1568" s="71"/>
      <c r="G1568" s="71"/>
      <c r="H1568" s="71"/>
      <c r="I1568" s="71"/>
    </row>
    <row r="1569" spans="3:9" x14ac:dyDescent="0.25">
      <c r="C1569" s="70"/>
      <c r="D1569" s="71"/>
      <c r="E1569" s="71"/>
      <c r="F1569" s="71"/>
      <c r="G1569" s="71"/>
      <c r="H1569" s="71"/>
      <c r="I1569" s="71"/>
    </row>
    <row r="1570" spans="3:9" x14ac:dyDescent="0.25">
      <c r="C1570" s="70"/>
      <c r="D1570" s="71"/>
      <c r="E1570" s="71"/>
      <c r="F1570" s="71"/>
      <c r="G1570" s="71"/>
      <c r="H1570" s="71"/>
      <c r="I1570" s="71"/>
    </row>
    <row r="1571" spans="3:9" x14ac:dyDescent="0.25">
      <c r="C1571" s="70"/>
      <c r="D1571" s="71"/>
      <c r="E1571" s="71"/>
      <c r="F1571" s="71"/>
      <c r="G1571" s="71"/>
      <c r="H1571" s="71"/>
      <c r="I1571" s="71"/>
    </row>
    <row r="1572" spans="3:9" x14ac:dyDescent="0.25">
      <c r="C1572" s="70"/>
      <c r="D1572" s="71"/>
      <c r="E1572" s="71"/>
      <c r="F1572" s="71"/>
      <c r="G1572" s="71"/>
      <c r="H1572" s="71"/>
      <c r="I1572" s="71"/>
    </row>
    <row r="1573" spans="3:9" x14ac:dyDescent="0.25">
      <c r="C1573" s="70"/>
      <c r="D1573" s="71"/>
      <c r="E1573" s="71"/>
      <c r="F1573" s="71"/>
      <c r="G1573" s="71"/>
      <c r="H1573" s="71"/>
      <c r="I1573" s="71"/>
    </row>
    <row r="1574" spans="3:9" x14ac:dyDescent="0.25">
      <c r="C1574" s="70"/>
      <c r="D1574" s="71"/>
      <c r="E1574" s="71"/>
      <c r="F1574" s="71"/>
      <c r="G1574" s="71"/>
      <c r="H1574" s="71"/>
      <c r="I1574" s="71"/>
    </row>
    <row r="1575" spans="3:9" x14ac:dyDescent="0.25">
      <c r="C1575" s="70"/>
      <c r="D1575" s="71"/>
      <c r="E1575" s="71"/>
      <c r="F1575" s="71"/>
      <c r="G1575" s="71"/>
      <c r="H1575" s="71"/>
      <c r="I1575" s="71"/>
    </row>
    <row r="1576" spans="3:9" x14ac:dyDescent="0.25">
      <c r="C1576" s="70"/>
      <c r="D1576" s="71"/>
      <c r="E1576" s="71"/>
      <c r="F1576" s="71"/>
      <c r="G1576" s="71"/>
      <c r="H1576" s="71"/>
      <c r="I1576" s="71"/>
    </row>
    <row r="1577" spans="3:9" x14ac:dyDescent="0.25">
      <c r="C1577" s="70"/>
      <c r="D1577" s="71"/>
      <c r="E1577" s="71"/>
      <c r="F1577" s="71"/>
      <c r="G1577" s="71"/>
      <c r="H1577" s="71"/>
      <c r="I1577" s="71"/>
    </row>
    <row r="1578" spans="3:9" x14ac:dyDescent="0.25">
      <c r="C1578" s="70"/>
      <c r="D1578" s="71"/>
      <c r="E1578" s="71"/>
      <c r="F1578" s="71"/>
      <c r="G1578" s="71"/>
      <c r="H1578" s="71"/>
      <c r="I1578" s="71"/>
    </row>
    <row r="1579" spans="3:9" x14ac:dyDescent="0.25">
      <c r="C1579" s="70"/>
      <c r="D1579" s="71"/>
      <c r="E1579" s="71"/>
      <c r="F1579" s="71"/>
      <c r="G1579" s="71"/>
      <c r="H1579" s="71"/>
      <c r="I1579" s="71"/>
    </row>
    <row r="1580" spans="3:9" x14ac:dyDescent="0.25">
      <c r="C1580" s="70"/>
      <c r="D1580" s="71"/>
      <c r="E1580" s="71"/>
      <c r="F1580" s="71"/>
      <c r="G1580" s="71"/>
      <c r="H1580" s="71"/>
      <c r="I1580" s="71"/>
    </row>
    <row r="1581" spans="3:9" x14ac:dyDescent="0.25">
      <c r="C1581" s="70"/>
      <c r="D1581" s="71"/>
      <c r="E1581" s="71"/>
      <c r="F1581" s="71"/>
      <c r="G1581" s="71"/>
      <c r="H1581" s="71"/>
      <c r="I1581" s="71"/>
    </row>
    <row r="1582" spans="3:9" x14ac:dyDescent="0.25">
      <c r="C1582" s="70"/>
      <c r="D1582" s="71"/>
      <c r="E1582" s="71"/>
      <c r="F1582" s="71"/>
      <c r="G1582" s="71"/>
      <c r="H1582" s="71"/>
      <c r="I1582" s="71"/>
    </row>
    <row r="1583" spans="3:9" x14ac:dyDescent="0.25">
      <c r="C1583" s="70"/>
      <c r="D1583" s="71"/>
      <c r="E1583" s="71"/>
      <c r="F1583" s="71"/>
      <c r="G1583" s="71"/>
      <c r="H1583" s="71"/>
      <c r="I1583" s="71"/>
    </row>
    <row r="1584" spans="3:9" x14ac:dyDescent="0.25">
      <c r="C1584" s="70"/>
      <c r="D1584" s="71"/>
      <c r="E1584" s="71"/>
      <c r="F1584" s="71"/>
      <c r="G1584" s="71"/>
      <c r="H1584" s="71"/>
      <c r="I1584" s="71"/>
    </row>
    <row r="1585" spans="3:9" x14ac:dyDescent="0.25">
      <c r="C1585" s="70"/>
      <c r="D1585" s="71"/>
      <c r="E1585" s="71"/>
      <c r="F1585" s="71"/>
      <c r="G1585" s="71"/>
      <c r="H1585" s="71"/>
      <c r="I1585" s="71"/>
    </row>
    <row r="1586" spans="3:9" x14ac:dyDescent="0.25">
      <c r="C1586" s="70"/>
      <c r="D1586" s="71"/>
      <c r="E1586" s="71"/>
      <c r="F1586" s="71"/>
      <c r="G1586" s="71"/>
      <c r="H1586" s="71"/>
      <c r="I1586" s="71"/>
    </row>
    <row r="1587" spans="3:9" x14ac:dyDescent="0.25">
      <c r="C1587" s="70"/>
      <c r="D1587" s="71"/>
      <c r="E1587" s="71"/>
      <c r="F1587" s="71"/>
      <c r="G1587" s="71"/>
      <c r="H1587" s="71"/>
      <c r="I1587" s="71"/>
    </row>
    <row r="1588" spans="3:9" x14ac:dyDescent="0.25">
      <c r="C1588" s="70"/>
      <c r="D1588" s="71"/>
      <c r="E1588" s="71"/>
      <c r="F1588" s="71"/>
      <c r="G1588" s="71"/>
      <c r="H1588" s="71"/>
      <c r="I1588" s="71"/>
    </row>
    <row r="1589" spans="3:9" x14ac:dyDescent="0.25">
      <c r="C1589" s="70"/>
      <c r="D1589" s="71"/>
      <c r="E1589" s="71"/>
      <c r="F1589" s="71"/>
      <c r="G1589" s="71"/>
      <c r="H1589" s="71"/>
      <c r="I1589" s="71"/>
    </row>
    <row r="1590" spans="3:9" x14ac:dyDescent="0.25">
      <c r="C1590" s="70"/>
      <c r="D1590" s="71"/>
      <c r="E1590" s="71"/>
      <c r="F1590" s="71"/>
      <c r="G1590" s="71"/>
      <c r="H1590" s="71"/>
      <c r="I1590" s="71"/>
    </row>
    <row r="1591" spans="3:9" x14ac:dyDescent="0.25">
      <c r="C1591" s="70"/>
      <c r="D1591" s="71"/>
      <c r="E1591" s="71"/>
      <c r="F1591" s="71"/>
      <c r="G1591" s="71"/>
      <c r="H1591" s="71"/>
      <c r="I1591" s="71"/>
    </row>
    <row r="1592" spans="3:9" x14ac:dyDescent="0.25">
      <c r="C1592" s="70"/>
      <c r="D1592" s="71"/>
      <c r="E1592" s="71"/>
      <c r="F1592" s="71"/>
      <c r="G1592" s="71"/>
      <c r="H1592" s="71"/>
      <c r="I1592" s="71"/>
    </row>
    <row r="1593" spans="3:9" x14ac:dyDescent="0.25">
      <c r="C1593" s="70"/>
      <c r="D1593" s="71"/>
      <c r="E1593" s="71"/>
      <c r="F1593" s="71"/>
      <c r="G1593" s="71"/>
      <c r="H1593" s="71"/>
      <c r="I1593" s="71"/>
    </row>
    <row r="1594" spans="3:9" x14ac:dyDescent="0.25">
      <c r="C1594" s="70"/>
      <c r="D1594" s="71"/>
      <c r="E1594" s="71"/>
      <c r="F1594" s="71"/>
      <c r="G1594" s="71"/>
      <c r="H1594" s="71"/>
      <c r="I1594" s="71"/>
    </row>
    <row r="1595" spans="3:9" x14ac:dyDescent="0.25">
      <c r="C1595" s="70"/>
      <c r="D1595" s="71"/>
      <c r="E1595" s="71"/>
      <c r="F1595" s="71"/>
      <c r="G1595" s="71"/>
      <c r="H1595" s="71"/>
      <c r="I1595" s="71"/>
    </row>
    <row r="1596" spans="3:9" x14ac:dyDescent="0.25">
      <c r="C1596" s="70"/>
      <c r="D1596" s="71"/>
      <c r="E1596" s="71"/>
      <c r="F1596" s="71"/>
      <c r="G1596" s="71"/>
      <c r="H1596" s="71"/>
      <c r="I1596" s="71"/>
    </row>
    <row r="1597" spans="3:9" x14ac:dyDescent="0.25">
      <c r="C1597" s="70"/>
      <c r="D1597" s="71"/>
      <c r="E1597" s="71"/>
      <c r="F1597" s="71"/>
      <c r="G1597" s="71"/>
      <c r="H1597" s="71"/>
      <c r="I1597" s="71"/>
    </row>
    <row r="1598" spans="3:9" x14ac:dyDescent="0.25">
      <c r="C1598" s="70"/>
      <c r="D1598" s="71"/>
      <c r="E1598" s="71"/>
      <c r="F1598" s="71"/>
      <c r="G1598" s="71"/>
      <c r="H1598" s="71"/>
      <c r="I1598" s="71"/>
    </row>
    <row r="1599" spans="3:9" x14ac:dyDescent="0.25">
      <c r="C1599" s="70"/>
      <c r="D1599" s="71"/>
      <c r="E1599" s="71"/>
      <c r="F1599" s="71"/>
      <c r="G1599" s="71"/>
      <c r="H1599" s="71"/>
      <c r="I1599" s="71"/>
    </row>
    <row r="1600" spans="3:9" x14ac:dyDescent="0.25">
      <c r="C1600" s="70"/>
      <c r="D1600" s="71"/>
      <c r="E1600" s="71"/>
      <c r="F1600" s="71"/>
      <c r="G1600" s="71"/>
      <c r="H1600" s="71"/>
      <c r="I1600" s="71"/>
    </row>
    <row r="1601" spans="3:9" x14ac:dyDescent="0.25">
      <c r="C1601" s="70"/>
      <c r="D1601" s="71"/>
      <c r="E1601" s="71"/>
      <c r="F1601" s="71"/>
      <c r="G1601" s="71"/>
      <c r="H1601" s="71"/>
      <c r="I1601" s="71"/>
    </row>
    <row r="1602" spans="3:9" x14ac:dyDescent="0.25">
      <c r="C1602" s="70"/>
      <c r="D1602" s="71"/>
      <c r="E1602" s="71"/>
      <c r="F1602" s="71"/>
      <c r="G1602" s="71"/>
      <c r="H1602" s="71"/>
      <c r="I1602" s="71"/>
    </row>
    <row r="1603" spans="3:9" x14ac:dyDescent="0.25">
      <c r="C1603" s="70"/>
      <c r="D1603" s="71"/>
      <c r="E1603" s="71"/>
      <c r="F1603" s="71"/>
      <c r="G1603" s="71"/>
      <c r="H1603" s="71"/>
      <c r="I1603" s="71"/>
    </row>
    <row r="1604" spans="3:9" x14ac:dyDescent="0.25">
      <c r="C1604" s="70"/>
      <c r="D1604" s="71"/>
      <c r="E1604" s="71"/>
      <c r="F1604" s="71"/>
      <c r="G1604" s="71"/>
      <c r="H1604" s="71"/>
      <c r="I1604" s="71"/>
    </row>
    <row r="1605" spans="3:9" x14ac:dyDescent="0.25">
      <c r="C1605" s="70"/>
      <c r="D1605" s="71"/>
      <c r="E1605" s="71"/>
      <c r="F1605" s="71"/>
      <c r="G1605" s="71"/>
      <c r="H1605" s="71"/>
      <c r="I1605" s="71"/>
    </row>
    <row r="1606" spans="3:9" x14ac:dyDescent="0.25">
      <c r="C1606" s="70"/>
      <c r="D1606" s="71"/>
      <c r="E1606" s="71"/>
      <c r="F1606" s="71"/>
      <c r="G1606" s="71"/>
      <c r="H1606" s="71"/>
      <c r="I1606" s="71"/>
    </row>
    <row r="1607" spans="3:9" x14ac:dyDescent="0.25">
      <c r="C1607" s="70"/>
      <c r="D1607" s="71"/>
      <c r="E1607" s="71"/>
      <c r="F1607" s="71"/>
      <c r="G1607" s="71"/>
      <c r="H1607" s="71"/>
      <c r="I1607" s="71"/>
    </row>
    <row r="1608" spans="3:9" x14ac:dyDescent="0.25">
      <c r="C1608" s="70"/>
      <c r="D1608" s="71"/>
      <c r="E1608" s="71"/>
      <c r="F1608" s="71"/>
      <c r="G1608" s="71"/>
      <c r="H1608" s="71"/>
      <c r="I1608" s="71"/>
    </row>
    <row r="1609" spans="3:9" x14ac:dyDescent="0.25">
      <c r="C1609" s="70"/>
      <c r="D1609" s="71"/>
      <c r="E1609" s="71"/>
      <c r="F1609" s="71"/>
      <c r="G1609" s="71"/>
      <c r="H1609" s="71"/>
      <c r="I1609" s="71"/>
    </row>
    <row r="1610" spans="3:9" x14ac:dyDescent="0.25">
      <c r="C1610" s="70"/>
      <c r="D1610" s="71"/>
      <c r="E1610" s="71"/>
      <c r="F1610" s="71"/>
      <c r="G1610" s="71"/>
      <c r="H1610" s="71"/>
      <c r="I1610" s="71"/>
    </row>
    <row r="1611" spans="3:9" x14ac:dyDescent="0.25">
      <c r="C1611" s="70"/>
      <c r="D1611" s="71"/>
      <c r="E1611" s="71"/>
      <c r="F1611" s="71"/>
      <c r="G1611" s="71"/>
      <c r="H1611" s="71"/>
      <c r="I1611" s="71"/>
    </row>
    <row r="1612" spans="3:9" x14ac:dyDescent="0.25">
      <c r="C1612" s="70"/>
      <c r="D1612" s="71"/>
      <c r="E1612" s="71"/>
      <c r="F1612" s="71"/>
      <c r="G1612" s="71"/>
      <c r="H1612" s="71"/>
      <c r="I1612" s="71"/>
    </row>
    <row r="1613" spans="3:9" x14ac:dyDescent="0.25">
      <c r="C1613" s="70"/>
      <c r="D1613" s="71"/>
      <c r="E1613" s="71"/>
      <c r="F1613" s="71"/>
      <c r="G1613" s="71"/>
      <c r="H1613" s="71"/>
      <c r="I1613" s="71"/>
    </row>
    <row r="1614" spans="3:9" x14ac:dyDescent="0.25">
      <c r="C1614" s="70"/>
      <c r="D1614" s="71"/>
      <c r="E1614" s="71"/>
      <c r="F1614" s="71"/>
      <c r="G1614" s="71"/>
      <c r="H1614" s="71"/>
      <c r="I1614" s="71"/>
    </row>
    <row r="1615" spans="3:9" x14ac:dyDescent="0.25">
      <c r="C1615" s="70"/>
      <c r="D1615" s="71"/>
      <c r="E1615" s="71"/>
      <c r="F1615" s="71"/>
      <c r="G1615" s="71"/>
      <c r="H1615" s="71"/>
      <c r="I1615" s="71"/>
    </row>
    <row r="1616" spans="3:9" x14ac:dyDescent="0.25">
      <c r="C1616" s="70"/>
      <c r="D1616" s="71"/>
      <c r="E1616" s="71"/>
      <c r="F1616" s="71"/>
      <c r="G1616" s="71"/>
      <c r="H1616" s="71"/>
      <c r="I1616" s="71"/>
    </row>
    <row r="1617" spans="3:9" x14ac:dyDescent="0.25">
      <c r="C1617" s="70"/>
      <c r="D1617" s="71"/>
      <c r="E1617" s="71"/>
      <c r="F1617" s="71"/>
      <c r="G1617" s="71"/>
      <c r="H1617" s="71"/>
      <c r="I1617" s="71"/>
    </row>
    <row r="1618" spans="3:9" x14ac:dyDescent="0.25">
      <c r="C1618" s="70"/>
      <c r="D1618" s="71"/>
      <c r="E1618" s="71"/>
      <c r="F1618" s="71"/>
      <c r="G1618" s="71"/>
      <c r="H1618" s="71"/>
      <c r="I1618" s="71"/>
    </row>
    <row r="1619" spans="3:9" x14ac:dyDescent="0.25">
      <c r="C1619" s="70"/>
      <c r="D1619" s="71"/>
      <c r="E1619" s="71"/>
      <c r="F1619" s="71"/>
      <c r="G1619" s="71"/>
      <c r="H1619" s="71"/>
      <c r="I1619" s="71"/>
    </row>
    <row r="1620" spans="3:9" x14ac:dyDescent="0.25">
      <c r="C1620" s="70"/>
      <c r="D1620" s="71"/>
      <c r="E1620" s="71"/>
      <c r="F1620" s="71"/>
      <c r="G1620" s="71"/>
      <c r="H1620" s="71"/>
      <c r="I1620" s="71"/>
    </row>
    <row r="1621" spans="3:9" x14ac:dyDescent="0.25">
      <c r="C1621" s="70"/>
      <c r="D1621" s="71"/>
      <c r="E1621" s="71"/>
      <c r="F1621" s="71"/>
      <c r="G1621" s="71"/>
      <c r="H1621" s="71"/>
      <c r="I1621" s="71"/>
    </row>
    <row r="1622" spans="3:9" x14ac:dyDescent="0.25">
      <c r="C1622" s="70"/>
      <c r="D1622" s="71"/>
      <c r="E1622" s="71"/>
      <c r="F1622" s="71"/>
      <c r="G1622" s="71"/>
      <c r="H1622" s="71"/>
      <c r="I1622" s="71"/>
    </row>
    <row r="1623" spans="3:9" x14ac:dyDescent="0.25">
      <c r="C1623" s="70"/>
      <c r="D1623" s="71"/>
      <c r="E1623" s="71"/>
      <c r="F1623" s="71"/>
      <c r="G1623" s="71"/>
      <c r="H1623" s="71"/>
      <c r="I1623" s="71"/>
    </row>
    <row r="1624" spans="3:9" x14ac:dyDescent="0.25">
      <c r="C1624" s="70"/>
      <c r="D1624" s="71"/>
      <c r="E1624" s="71"/>
      <c r="F1624" s="71"/>
      <c r="G1624" s="71"/>
      <c r="H1624" s="71"/>
      <c r="I1624" s="71"/>
    </row>
    <row r="1625" spans="3:9" x14ac:dyDescent="0.25">
      <c r="C1625" s="70"/>
      <c r="D1625" s="71"/>
      <c r="E1625" s="71"/>
      <c r="F1625" s="71"/>
      <c r="G1625" s="71"/>
      <c r="H1625" s="71"/>
      <c r="I1625" s="71"/>
    </row>
    <row r="1626" spans="3:9" x14ac:dyDescent="0.25">
      <c r="C1626" s="70"/>
      <c r="D1626" s="71"/>
      <c r="E1626" s="71"/>
      <c r="F1626" s="71"/>
      <c r="G1626" s="71"/>
      <c r="H1626" s="71"/>
      <c r="I1626" s="71"/>
    </row>
    <row r="1627" spans="3:9" x14ac:dyDescent="0.25">
      <c r="C1627" s="70"/>
      <c r="D1627" s="71"/>
      <c r="E1627" s="71"/>
      <c r="F1627" s="71"/>
      <c r="G1627" s="71"/>
      <c r="H1627" s="71"/>
      <c r="I1627" s="71"/>
    </row>
    <row r="1628" spans="3:9" x14ac:dyDescent="0.25">
      <c r="C1628" s="70"/>
      <c r="D1628" s="71"/>
      <c r="E1628" s="71"/>
      <c r="F1628" s="71"/>
      <c r="G1628" s="71"/>
      <c r="H1628" s="71"/>
      <c r="I1628" s="71"/>
    </row>
    <row r="1629" spans="3:9" x14ac:dyDescent="0.25">
      <c r="C1629" s="70"/>
      <c r="D1629" s="71"/>
      <c r="E1629" s="71"/>
      <c r="F1629" s="71"/>
      <c r="G1629" s="71"/>
      <c r="H1629" s="71"/>
      <c r="I1629" s="71"/>
    </row>
    <row r="1630" spans="3:9" x14ac:dyDescent="0.25">
      <c r="C1630" s="70"/>
      <c r="D1630" s="71"/>
      <c r="E1630" s="71"/>
      <c r="F1630" s="71"/>
      <c r="G1630" s="71"/>
      <c r="H1630" s="71"/>
      <c r="I1630" s="71"/>
    </row>
    <row r="1631" spans="3:9" x14ac:dyDescent="0.25">
      <c r="C1631" s="70"/>
      <c r="D1631" s="71"/>
      <c r="E1631" s="71"/>
      <c r="F1631" s="71"/>
      <c r="G1631" s="71"/>
      <c r="H1631" s="71"/>
      <c r="I1631" s="71"/>
    </row>
    <row r="1632" spans="3:9" x14ac:dyDescent="0.25">
      <c r="C1632" s="70"/>
      <c r="D1632" s="71"/>
      <c r="E1632" s="71"/>
      <c r="F1632" s="71"/>
      <c r="G1632" s="71"/>
      <c r="H1632" s="71"/>
      <c r="I1632" s="71"/>
    </row>
    <row r="1633" spans="3:9" x14ac:dyDescent="0.25">
      <c r="C1633" s="70"/>
      <c r="D1633" s="71"/>
      <c r="E1633" s="71"/>
      <c r="F1633" s="71"/>
      <c r="G1633" s="71"/>
      <c r="H1633" s="71"/>
      <c r="I1633" s="71"/>
    </row>
    <row r="1634" spans="3:9" x14ac:dyDescent="0.25">
      <c r="C1634" s="70"/>
      <c r="D1634" s="71"/>
      <c r="E1634" s="71"/>
      <c r="F1634" s="71"/>
      <c r="G1634" s="71"/>
      <c r="H1634" s="71"/>
      <c r="I1634" s="71"/>
    </row>
    <row r="1635" spans="3:9" x14ac:dyDescent="0.25">
      <c r="C1635" s="70"/>
      <c r="D1635" s="71"/>
      <c r="E1635" s="71"/>
      <c r="F1635" s="71"/>
      <c r="G1635" s="71"/>
      <c r="H1635" s="71"/>
      <c r="I1635" s="71"/>
    </row>
    <row r="1636" spans="3:9" x14ac:dyDescent="0.25">
      <c r="C1636" s="70"/>
      <c r="D1636" s="71"/>
      <c r="E1636" s="71"/>
      <c r="F1636" s="71"/>
      <c r="G1636" s="71"/>
      <c r="H1636" s="71"/>
      <c r="I1636" s="71"/>
    </row>
    <row r="1637" spans="3:9" x14ac:dyDescent="0.25">
      <c r="C1637" s="70"/>
      <c r="D1637" s="71"/>
      <c r="E1637" s="71"/>
      <c r="F1637" s="71"/>
      <c r="G1637" s="71"/>
      <c r="H1637" s="71"/>
      <c r="I1637" s="71"/>
    </row>
    <row r="1638" spans="3:9" x14ac:dyDescent="0.25">
      <c r="C1638" s="70"/>
      <c r="D1638" s="71"/>
      <c r="E1638" s="71"/>
      <c r="F1638" s="71"/>
      <c r="G1638" s="71"/>
      <c r="H1638" s="71"/>
      <c r="I1638" s="71"/>
    </row>
    <row r="1639" spans="3:9" x14ac:dyDescent="0.25">
      <c r="C1639" s="70"/>
      <c r="D1639" s="71"/>
      <c r="E1639" s="71"/>
      <c r="F1639" s="71"/>
      <c r="G1639" s="71"/>
      <c r="H1639" s="71"/>
      <c r="I1639" s="71"/>
    </row>
    <row r="1640" spans="3:9" x14ac:dyDescent="0.25">
      <c r="C1640" s="70"/>
      <c r="D1640" s="71"/>
      <c r="E1640" s="71"/>
      <c r="F1640" s="71"/>
      <c r="G1640" s="71"/>
      <c r="H1640" s="71"/>
      <c r="I1640" s="71"/>
    </row>
    <row r="1641" spans="3:9" x14ac:dyDescent="0.25">
      <c r="C1641" s="70"/>
      <c r="D1641" s="71"/>
      <c r="E1641" s="71"/>
      <c r="F1641" s="71"/>
      <c r="G1641" s="71"/>
      <c r="H1641" s="71"/>
      <c r="I1641" s="71"/>
    </row>
    <row r="1642" spans="3:9" x14ac:dyDescent="0.25">
      <c r="C1642" s="70"/>
      <c r="D1642" s="71"/>
      <c r="E1642" s="71"/>
      <c r="F1642" s="71"/>
      <c r="G1642" s="71"/>
      <c r="H1642" s="71"/>
      <c r="I1642" s="71"/>
    </row>
    <row r="1643" spans="3:9" x14ac:dyDescent="0.25">
      <c r="C1643" s="70"/>
      <c r="D1643" s="71"/>
      <c r="E1643" s="71"/>
      <c r="F1643" s="71"/>
      <c r="G1643" s="71"/>
      <c r="H1643" s="71"/>
      <c r="I1643" s="71"/>
    </row>
    <row r="1644" spans="3:9" x14ac:dyDescent="0.25">
      <c r="C1644" s="70"/>
      <c r="D1644" s="71"/>
      <c r="E1644" s="71"/>
      <c r="F1644" s="71"/>
      <c r="G1644" s="71"/>
      <c r="H1644" s="71"/>
      <c r="I1644" s="71"/>
    </row>
    <row r="1645" spans="3:9" x14ac:dyDescent="0.25">
      <c r="C1645" s="70"/>
      <c r="D1645" s="71"/>
      <c r="E1645" s="71"/>
      <c r="F1645" s="71"/>
      <c r="G1645" s="71"/>
      <c r="H1645" s="71"/>
      <c r="I1645" s="71"/>
    </row>
    <row r="1646" spans="3:9" x14ac:dyDescent="0.25">
      <c r="C1646" s="70"/>
      <c r="D1646" s="71"/>
      <c r="E1646" s="71"/>
      <c r="F1646" s="71"/>
      <c r="G1646" s="71"/>
      <c r="H1646" s="71"/>
      <c r="I1646" s="71"/>
    </row>
    <row r="1647" spans="3:9" x14ac:dyDescent="0.25">
      <c r="C1647" s="70"/>
      <c r="D1647" s="71"/>
      <c r="E1647" s="71"/>
      <c r="F1647" s="71"/>
      <c r="G1647" s="71"/>
      <c r="H1647" s="71"/>
      <c r="I1647" s="71"/>
    </row>
    <row r="1648" spans="3:9" x14ac:dyDescent="0.25">
      <c r="C1648" s="70"/>
      <c r="D1648" s="71"/>
      <c r="E1648" s="71"/>
      <c r="F1648" s="71"/>
      <c r="G1648" s="71"/>
      <c r="H1648" s="71"/>
      <c r="I1648" s="71"/>
    </row>
    <row r="1649" spans="3:9" x14ac:dyDescent="0.25">
      <c r="C1649" s="70"/>
      <c r="D1649" s="71"/>
      <c r="E1649" s="71"/>
      <c r="F1649" s="71"/>
      <c r="G1649" s="71"/>
      <c r="H1649" s="71"/>
      <c r="I1649" s="71"/>
    </row>
    <row r="1650" spans="3:9" x14ac:dyDescent="0.25">
      <c r="C1650" s="70"/>
      <c r="D1650" s="71"/>
      <c r="E1650" s="71"/>
      <c r="F1650" s="71"/>
      <c r="G1650" s="71"/>
      <c r="H1650" s="71"/>
      <c r="I1650" s="71"/>
    </row>
    <row r="1651" spans="3:9" x14ac:dyDescent="0.25">
      <c r="C1651" s="70"/>
      <c r="D1651" s="71"/>
      <c r="E1651" s="71"/>
      <c r="F1651" s="71"/>
      <c r="G1651" s="71"/>
      <c r="H1651" s="71"/>
      <c r="I1651" s="71"/>
    </row>
    <row r="1652" spans="3:9" x14ac:dyDescent="0.25">
      <c r="C1652" s="70"/>
      <c r="D1652" s="71"/>
      <c r="E1652" s="71"/>
      <c r="F1652" s="71"/>
      <c r="G1652" s="71"/>
      <c r="H1652" s="71"/>
      <c r="I1652" s="71"/>
    </row>
    <row r="1653" spans="3:9" x14ac:dyDescent="0.25">
      <c r="C1653" s="70"/>
      <c r="D1653" s="71"/>
      <c r="E1653" s="71"/>
      <c r="F1653" s="71"/>
      <c r="G1653" s="71"/>
      <c r="H1653" s="71"/>
      <c r="I1653" s="71"/>
    </row>
    <row r="1654" spans="3:9" x14ac:dyDescent="0.25">
      <c r="C1654" s="70"/>
      <c r="D1654" s="71"/>
      <c r="E1654" s="71"/>
      <c r="F1654" s="71"/>
      <c r="G1654" s="71"/>
      <c r="H1654" s="71"/>
      <c r="I1654" s="71"/>
    </row>
    <row r="1655" spans="3:9" x14ac:dyDescent="0.25">
      <c r="C1655" s="70"/>
      <c r="D1655" s="71"/>
      <c r="E1655" s="71"/>
      <c r="F1655" s="71"/>
      <c r="G1655" s="71"/>
      <c r="H1655" s="71"/>
      <c r="I1655" s="71"/>
    </row>
    <row r="1656" spans="3:9" x14ac:dyDescent="0.25">
      <c r="C1656" s="70"/>
      <c r="D1656" s="71"/>
      <c r="E1656" s="71"/>
      <c r="F1656" s="71"/>
      <c r="G1656" s="71"/>
      <c r="H1656" s="71"/>
      <c r="I1656" s="71"/>
    </row>
    <row r="1657" spans="3:9" x14ac:dyDescent="0.25">
      <c r="C1657" s="70"/>
      <c r="D1657" s="71"/>
      <c r="E1657" s="71"/>
      <c r="F1657" s="71"/>
      <c r="G1657" s="71"/>
      <c r="H1657" s="71"/>
      <c r="I1657" s="71"/>
    </row>
    <row r="1658" spans="3:9" x14ac:dyDescent="0.25">
      <c r="C1658" s="70"/>
      <c r="D1658" s="71"/>
      <c r="E1658" s="71"/>
      <c r="F1658" s="71"/>
      <c r="G1658" s="71"/>
      <c r="H1658" s="71"/>
      <c r="I1658" s="71"/>
    </row>
    <row r="1659" spans="3:9" x14ac:dyDescent="0.25">
      <c r="C1659" s="70"/>
      <c r="D1659" s="71"/>
      <c r="E1659" s="71"/>
      <c r="F1659" s="71"/>
      <c r="G1659" s="71"/>
      <c r="H1659" s="71"/>
      <c r="I1659" s="71"/>
    </row>
    <row r="1660" spans="3:9" x14ac:dyDescent="0.25">
      <c r="C1660" s="70"/>
      <c r="D1660" s="71"/>
      <c r="E1660" s="71"/>
      <c r="F1660" s="71"/>
      <c r="G1660" s="71"/>
      <c r="H1660" s="71"/>
      <c r="I1660" s="71"/>
    </row>
    <row r="1661" spans="3:9" x14ac:dyDescent="0.25">
      <c r="C1661" s="70"/>
      <c r="D1661" s="71"/>
      <c r="E1661" s="71"/>
      <c r="F1661" s="71"/>
      <c r="G1661" s="71"/>
      <c r="H1661" s="71"/>
      <c r="I1661" s="71"/>
    </row>
    <row r="1662" spans="3:9" x14ac:dyDescent="0.25">
      <c r="C1662" s="70"/>
      <c r="D1662" s="71"/>
      <c r="E1662" s="71"/>
      <c r="F1662" s="71"/>
      <c r="G1662" s="71"/>
      <c r="H1662" s="71"/>
      <c r="I1662" s="71"/>
    </row>
    <row r="1663" spans="3:9" x14ac:dyDescent="0.25">
      <c r="C1663" s="70"/>
      <c r="D1663" s="71"/>
      <c r="E1663" s="71"/>
      <c r="F1663" s="71"/>
      <c r="G1663" s="71"/>
      <c r="H1663" s="71"/>
      <c r="I1663" s="71"/>
    </row>
    <row r="1664" spans="3:9" x14ac:dyDescent="0.25">
      <c r="C1664" s="70"/>
      <c r="D1664" s="71"/>
      <c r="E1664" s="71"/>
      <c r="F1664" s="71"/>
      <c r="G1664" s="71"/>
      <c r="H1664" s="71"/>
      <c r="I1664" s="71"/>
    </row>
    <row r="1665" spans="3:9" x14ac:dyDescent="0.25">
      <c r="C1665" s="70"/>
      <c r="D1665" s="71"/>
      <c r="E1665" s="71"/>
      <c r="F1665" s="71"/>
      <c r="G1665" s="71"/>
      <c r="H1665" s="71"/>
      <c r="I1665" s="71"/>
    </row>
    <row r="1666" spans="3:9" x14ac:dyDescent="0.25">
      <c r="C1666" s="70"/>
      <c r="D1666" s="71"/>
      <c r="E1666" s="71"/>
      <c r="F1666" s="71"/>
      <c r="G1666" s="71"/>
      <c r="H1666" s="71"/>
      <c r="I1666" s="71"/>
    </row>
    <row r="1667" spans="3:9" x14ac:dyDescent="0.25">
      <c r="C1667" s="70"/>
      <c r="D1667" s="71"/>
      <c r="E1667" s="71"/>
      <c r="F1667" s="71"/>
      <c r="G1667" s="71"/>
      <c r="H1667" s="71"/>
      <c r="I1667" s="71"/>
    </row>
    <row r="1668" spans="3:9" x14ac:dyDescent="0.25">
      <c r="C1668" s="70"/>
      <c r="D1668" s="71"/>
      <c r="E1668" s="71"/>
      <c r="F1668" s="71"/>
      <c r="G1668" s="71"/>
      <c r="H1668" s="71"/>
      <c r="I1668" s="71"/>
    </row>
    <row r="1669" spans="3:9" x14ac:dyDescent="0.25">
      <c r="C1669" s="70"/>
      <c r="D1669" s="71"/>
      <c r="E1669" s="71"/>
      <c r="F1669" s="71"/>
      <c r="G1669" s="71"/>
      <c r="H1669" s="71"/>
      <c r="I1669" s="71"/>
    </row>
    <row r="1670" spans="3:9" x14ac:dyDescent="0.25">
      <c r="C1670" s="70"/>
      <c r="D1670" s="71"/>
      <c r="E1670" s="71"/>
      <c r="F1670" s="71"/>
      <c r="G1670" s="71"/>
      <c r="H1670" s="71"/>
      <c r="I1670" s="71"/>
    </row>
    <row r="1671" spans="3:9" x14ac:dyDescent="0.25">
      <c r="C1671" s="70"/>
      <c r="D1671" s="71"/>
      <c r="E1671" s="71"/>
      <c r="F1671" s="71"/>
      <c r="G1671" s="71"/>
      <c r="H1671" s="71"/>
      <c r="I1671" s="71"/>
    </row>
    <row r="1672" spans="3:9" x14ac:dyDescent="0.25">
      <c r="C1672" s="70"/>
      <c r="D1672" s="71"/>
      <c r="E1672" s="71"/>
      <c r="F1672" s="71"/>
      <c r="G1672" s="71"/>
      <c r="H1672" s="71"/>
      <c r="I1672" s="71"/>
    </row>
    <row r="1673" spans="3:9" x14ac:dyDescent="0.25">
      <c r="C1673" s="70"/>
      <c r="D1673" s="71"/>
      <c r="E1673" s="71"/>
      <c r="F1673" s="71"/>
      <c r="G1673" s="71"/>
      <c r="H1673" s="71"/>
      <c r="I1673" s="71"/>
    </row>
    <row r="1674" spans="3:9" x14ac:dyDescent="0.25">
      <c r="C1674" s="70"/>
      <c r="D1674" s="71"/>
      <c r="E1674" s="71"/>
      <c r="F1674" s="71"/>
      <c r="G1674" s="71"/>
      <c r="H1674" s="71"/>
      <c r="I1674" s="71"/>
    </row>
    <row r="1675" spans="3:9" x14ac:dyDescent="0.25">
      <c r="C1675" s="70"/>
      <c r="D1675" s="71"/>
      <c r="E1675" s="71"/>
      <c r="F1675" s="71"/>
      <c r="G1675" s="71"/>
      <c r="H1675" s="71"/>
      <c r="I1675" s="71"/>
    </row>
    <row r="1676" spans="3:9" x14ac:dyDescent="0.25">
      <c r="C1676" s="70"/>
      <c r="D1676" s="71"/>
      <c r="E1676" s="71"/>
      <c r="F1676" s="71"/>
      <c r="G1676" s="71"/>
      <c r="H1676" s="71"/>
      <c r="I1676" s="71"/>
    </row>
    <row r="1677" spans="3:9" x14ac:dyDescent="0.25">
      <c r="C1677" s="70"/>
      <c r="D1677" s="71"/>
      <c r="E1677" s="71"/>
      <c r="F1677" s="71"/>
      <c r="G1677" s="71"/>
      <c r="H1677" s="71"/>
      <c r="I1677" s="71"/>
    </row>
    <row r="1678" spans="3:9" x14ac:dyDescent="0.25">
      <c r="C1678" s="70"/>
      <c r="D1678" s="71"/>
      <c r="E1678" s="71"/>
      <c r="F1678" s="71"/>
      <c r="G1678" s="71"/>
      <c r="H1678" s="71"/>
      <c r="I1678" s="71"/>
    </row>
    <row r="1679" spans="3:9" x14ac:dyDescent="0.25">
      <c r="C1679" s="70"/>
      <c r="D1679" s="71"/>
      <c r="E1679" s="71"/>
      <c r="F1679" s="71"/>
      <c r="G1679" s="71"/>
      <c r="H1679" s="71"/>
      <c r="I1679" s="71"/>
    </row>
    <row r="1680" spans="3:9" x14ac:dyDescent="0.25">
      <c r="C1680" s="70"/>
      <c r="D1680" s="71"/>
      <c r="E1680" s="71"/>
      <c r="F1680" s="71"/>
      <c r="G1680" s="71"/>
      <c r="H1680" s="71"/>
      <c r="I1680" s="71"/>
    </row>
    <row r="1681" spans="3:9" x14ac:dyDescent="0.25">
      <c r="C1681" s="70"/>
      <c r="D1681" s="71"/>
      <c r="E1681" s="71"/>
      <c r="F1681" s="71"/>
      <c r="G1681" s="71"/>
      <c r="H1681" s="71"/>
      <c r="I1681" s="71"/>
    </row>
    <row r="1682" spans="3:9" x14ac:dyDescent="0.25">
      <c r="C1682" s="70"/>
      <c r="D1682" s="71"/>
      <c r="E1682" s="71"/>
      <c r="F1682" s="71"/>
      <c r="G1682" s="71"/>
      <c r="H1682" s="71"/>
      <c r="I1682" s="71"/>
    </row>
    <row r="1683" spans="3:9" x14ac:dyDescent="0.25">
      <c r="C1683" s="70"/>
      <c r="D1683" s="71"/>
      <c r="E1683" s="71"/>
      <c r="F1683" s="71"/>
      <c r="G1683" s="71"/>
      <c r="H1683" s="71"/>
      <c r="I1683" s="71"/>
    </row>
    <row r="1684" spans="3:9" x14ac:dyDescent="0.25">
      <c r="C1684" s="70"/>
      <c r="D1684" s="71"/>
      <c r="E1684" s="71"/>
      <c r="F1684" s="71"/>
      <c r="G1684" s="71"/>
      <c r="H1684" s="71"/>
      <c r="I1684" s="71"/>
    </row>
    <row r="1685" spans="3:9" x14ac:dyDescent="0.25">
      <c r="C1685" s="70"/>
      <c r="D1685" s="71"/>
      <c r="E1685" s="71"/>
      <c r="F1685" s="71"/>
      <c r="G1685" s="71"/>
      <c r="H1685" s="71"/>
      <c r="I1685" s="71"/>
    </row>
    <row r="1686" spans="3:9" x14ac:dyDescent="0.25">
      <c r="C1686" s="70"/>
      <c r="D1686" s="71"/>
      <c r="E1686" s="71"/>
      <c r="F1686" s="71"/>
      <c r="G1686" s="71"/>
      <c r="H1686" s="71"/>
      <c r="I1686" s="71"/>
    </row>
    <row r="1687" spans="3:9" x14ac:dyDescent="0.25">
      <c r="C1687" s="70"/>
      <c r="D1687" s="71"/>
      <c r="E1687" s="71"/>
      <c r="F1687" s="71"/>
      <c r="G1687" s="71"/>
      <c r="H1687" s="71"/>
      <c r="I1687" s="71"/>
    </row>
    <row r="1688" spans="3:9" x14ac:dyDescent="0.25">
      <c r="C1688" s="70"/>
      <c r="D1688" s="71"/>
      <c r="E1688" s="71"/>
      <c r="F1688" s="71"/>
      <c r="G1688" s="71"/>
      <c r="H1688" s="71"/>
      <c r="I1688" s="71"/>
    </row>
    <row r="1689" spans="3:9" x14ac:dyDescent="0.25">
      <c r="C1689" s="70"/>
      <c r="D1689" s="71"/>
      <c r="E1689" s="71"/>
      <c r="F1689" s="71"/>
      <c r="G1689" s="71"/>
      <c r="H1689" s="71"/>
      <c r="I1689" s="71"/>
    </row>
    <row r="1690" spans="3:9" x14ac:dyDescent="0.25">
      <c r="C1690" s="70"/>
      <c r="D1690" s="71"/>
      <c r="E1690" s="71"/>
      <c r="F1690" s="71"/>
      <c r="G1690" s="71"/>
      <c r="H1690" s="71"/>
      <c r="I1690" s="71"/>
    </row>
    <row r="1691" spans="3:9" x14ac:dyDescent="0.25">
      <c r="C1691" s="70"/>
      <c r="D1691" s="71"/>
      <c r="E1691" s="71"/>
      <c r="F1691" s="71"/>
      <c r="G1691" s="71"/>
      <c r="H1691" s="71"/>
      <c r="I1691" s="71"/>
    </row>
    <row r="1692" spans="3:9" x14ac:dyDescent="0.25">
      <c r="C1692" s="70"/>
      <c r="D1692" s="71"/>
      <c r="E1692" s="71"/>
      <c r="F1692" s="71"/>
      <c r="G1692" s="71"/>
      <c r="H1692" s="71"/>
      <c r="I1692" s="71"/>
    </row>
    <row r="1693" spans="3:9" x14ac:dyDescent="0.25">
      <c r="C1693" s="70"/>
      <c r="D1693" s="71"/>
      <c r="E1693" s="71"/>
      <c r="F1693" s="71"/>
      <c r="G1693" s="71"/>
      <c r="H1693" s="71"/>
      <c r="I1693" s="71"/>
    </row>
    <row r="1694" spans="3:9" x14ac:dyDescent="0.25">
      <c r="C1694" s="70"/>
      <c r="D1694" s="71"/>
      <c r="E1694" s="71"/>
      <c r="F1694" s="71"/>
      <c r="G1694" s="71"/>
      <c r="H1694" s="71"/>
      <c r="I1694" s="71"/>
    </row>
    <row r="1695" spans="3:9" x14ac:dyDescent="0.25">
      <c r="C1695" s="70"/>
      <c r="D1695" s="71"/>
      <c r="E1695" s="71"/>
      <c r="F1695" s="71"/>
      <c r="G1695" s="71"/>
      <c r="H1695" s="71"/>
      <c r="I1695" s="71"/>
    </row>
    <row r="1696" spans="3:9" x14ac:dyDescent="0.25">
      <c r="C1696" s="70"/>
      <c r="D1696" s="71"/>
      <c r="E1696" s="71"/>
      <c r="F1696" s="71"/>
      <c r="G1696" s="71"/>
      <c r="H1696" s="71"/>
      <c r="I1696" s="71"/>
    </row>
    <row r="1697" spans="3:9" x14ac:dyDescent="0.25">
      <c r="C1697" s="70"/>
      <c r="D1697" s="71"/>
      <c r="E1697" s="71"/>
      <c r="F1697" s="71"/>
      <c r="G1697" s="71"/>
      <c r="H1697" s="71"/>
      <c r="I1697" s="71"/>
    </row>
    <row r="1698" spans="3:9" x14ac:dyDescent="0.25">
      <c r="C1698" s="70"/>
      <c r="D1698" s="71"/>
      <c r="E1698" s="71"/>
      <c r="F1698" s="71"/>
      <c r="G1698" s="71"/>
      <c r="H1698" s="71"/>
      <c r="I1698" s="71"/>
    </row>
    <row r="1699" spans="3:9" x14ac:dyDescent="0.25">
      <c r="C1699" s="70"/>
      <c r="D1699" s="71"/>
      <c r="E1699" s="71"/>
      <c r="F1699" s="71"/>
      <c r="G1699" s="71"/>
      <c r="H1699" s="71"/>
      <c r="I1699" s="71"/>
    </row>
    <row r="1700" spans="3:9" x14ac:dyDescent="0.25">
      <c r="C1700" s="70"/>
      <c r="D1700" s="71"/>
      <c r="E1700" s="71"/>
      <c r="F1700" s="71"/>
      <c r="G1700" s="71"/>
      <c r="H1700" s="71"/>
      <c r="I1700" s="71"/>
    </row>
    <row r="1701" spans="3:9" x14ac:dyDescent="0.25">
      <c r="C1701" s="70"/>
      <c r="D1701" s="71"/>
      <c r="E1701" s="71"/>
      <c r="F1701" s="71"/>
      <c r="G1701" s="71"/>
      <c r="H1701" s="71"/>
      <c r="I1701" s="71"/>
    </row>
    <row r="1702" spans="3:9" x14ac:dyDescent="0.25">
      <c r="C1702" s="70"/>
      <c r="D1702" s="71"/>
      <c r="E1702" s="71"/>
      <c r="F1702" s="71"/>
      <c r="G1702" s="71"/>
      <c r="H1702" s="71"/>
      <c r="I1702" s="71"/>
    </row>
    <row r="1703" spans="3:9" x14ac:dyDescent="0.25">
      <c r="C1703" s="70"/>
      <c r="D1703" s="71"/>
      <c r="E1703" s="71"/>
      <c r="F1703" s="71"/>
      <c r="G1703" s="71"/>
      <c r="H1703" s="71"/>
      <c r="I1703" s="71"/>
    </row>
    <row r="1704" spans="3:9" x14ac:dyDescent="0.25">
      <c r="C1704" s="70"/>
      <c r="D1704" s="71"/>
      <c r="E1704" s="71"/>
      <c r="F1704" s="71"/>
      <c r="G1704" s="71"/>
      <c r="H1704" s="71"/>
      <c r="I1704" s="71"/>
    </row>
    <row r="1705" spans="3:9" x14ac:dyDescent="0.25">
      <c r="C1705" s="70"/>
      <c r="D1705" s="71"/>
      <c r="E1705" s="71"/>
      <c r="F1705" s="71"/>
      <c r="G1705" s="71"/>
      <c r="H1705" s="71"/>
      <c r="I1705" s="71"/>
    </row>
    <row r="1706" spans="3:9" x14ac:dyDescent="0.25">
      <c r="C1706" s="70"/>
      <c r="D1706" s="71"/>
      <c r="E1706" s="71"/>
      <c r="F1706" s="71"/>
      <c r="G1706" s="71"/>
      <c r="H1706" s="71"/>
      <c r="I1706" s="71"/>
    </row>
    <row r="1707" spans="3:9" x14ac:dyDescent="0.25">
      <c r="C1707" s="70"/>
      <c r="D1707" s="71"/>
      <c r="E1707" s="71"/>
      <c r="F1707" s="71"/>
      <c r="G1707" s="71"/>
      <c r="H1707" s="71"/>
      <c r="I1707" s="71"/>
    </row>
    <row r="1708" spans="3:9" x14ac:dyDescent="0.25">
      <c r="C1708" s="70"/>
      <c r="D1708" s="71"/>
      <c r="E1708" s="71"/>
      <c r="F1708" s="71"/>
      <c r="G1708" s="71"/>
      <c r="H1708" s="71"/>
      <c r="I1708" s="71"/>
    </row>
    <row r="1709" spans="3:9" x14ac:dyDescent="0.25">
      <c r="C1709" s="70"/>
      <c r="D1709" s="71"/>
      <c r="E1709" s="71"/>
      <c r="F1709" s="71"/>
      <c r="G1709" s="71"/>
      <c r="H1709" s="71"/>
      <c r="I1709" s="71"/>
    </row>
    <row r="1710" spans="3:9" x14ac:dyDescent="0.25">
      <c r="C1710" s="70"/>
      <c r="D1710" s="71"/>
      <c r="E1710" s="71"/>
      <c r="F1710" s="71"/>
      <c r="G1710" s="71"/>
      <c r="H1710" s="71"/>
      <c r="I1710" s="71"/>
    </row>
    <row r="1711" spans="3:9" x14ac:dyDescent="0.25">
      <c r="C1711" s="70"/>
      <c r="D1711" s="71"/>
      <c r="E1711" s="71"/>
      <c r="F1711" s="71"/>
      <c r="G1711" s="71"/>
      <c r="H1711" s="71"/>
      <c r="I1711" s="71"/>
    </row>
    <row r="1712" spans="3:9" x14ac:dyDescent="0.25">
      <c r="C1712" s="70"/>
      <c r="D1712" s="71"/>
      <c r="E1712" s="71"/>
      <c r="F1712" s="71"/>
      <c r="G1712" s="71"/>
      <c r="H1712" s="71"/>
      <c r="I1712" s="71"/>
    </row>
    <row r="1713" spans="3:9" x14ac:dyDescent="0.25">
      <c r="C1713" s="70"/>
      <c r="D1713" s="71"/>
      <c r="E1713" s="71"/>
      <c r="F1713" s="71"/>
      <c r="G1713" s="71"/>
      <c r="H1713" s="71"/>
      <c r="I1713" s="71"/>
    </row>
    <row r="1714" spans="3:9" x14ac:dyDescent="0.25">
      <c r="C1714" s="70"/>
      <c r="D1714" s="71"/>
      <c r="E1714" s="71"/>
      <c r="F1714" s="71"/>
      <c r="G1714" s="71"/>
      <c r="H1714" s="71"/>
      <c r="I1714" s="71"/>
    </row>
    <row r="1715" spans="3:9" x14ac:dyDescent="0.25">
      <c r="C1715" s="70"/>
      <c r="D1715" s="71"/>
      <c r="E1715" s="71"/>
      <c r="F1715" s="71"/>
      <c r="G1715" s="71"/>
      <c r="H1715" s="71"/>
      <c r="I1715" s="71"/>
    </row>
    <row r="1716" spans="3:9" x14ac:dyDescent="0.25">
      <c r="C1716" s="70"/>
      <c r="D1716" s="71"/>
      <c r="E1716" s="71"/>
      <c r="F1716" s="71"/>
      <c r="G1716" s="71"/>
      <c r="H1716" s="71"/>
      <c r="I1716" s="71"/>
    </row>
    <row r="1717" spans="3:9" x14ac:dyDescent="0.25">
      <c r="C1717" s="70"/>
      <c r="D1717" s="71"/>
      <c r="E1717" s="71"/>
      <c r="F1717" s="71"/>
      <c r="G1717" s="71"/>
      <c r="H1717" s="71"/>
      <c r="I1717" s="71"/>
    </row>
    <row r="1718" spans="3:9" x14ac:dyDescent="0.25">
      <c r="C1718" s="70"/>
      <c r="D1718" s="71"/>
      <c r="E1718" s="71"/>
      <c r="F1718" s="71"/>
      <c r="G1718" s="71"/>
      <c r="H1718" s="71"/>
      <c r="I1718" s="71"/>
    </row>
    <row r="1719" spans="3:9" x14ac:dyDescent="0.25">
      <c r="C1719" s="70"/>
      <c r="D1719" s="71"/>
      <c r="E1719" s="71"/>
      <c r="F1719" s="71"/>
      <c r="G1719" s="71"/>
      <c r="H1719" s="71"/>
      <c r="I1719" s="71"/>
    </row>
    <row r="1720" spans="3:9" x14ac:dyDescent="0.25">
      <c r="C1720" s="70"/>
      <c r="D1720" s="71"/>
      <c r="E1720" s="71"/>
      <c r="F1720" s="71"/>
      <c r="G1720" s="71"/>
      <c r="H1720" s="71"/>
      <c r="I1720" s="71"/>
    </row>
    <row r="1721" spans="3:9" x14ac:dyDescent="0.25">
      <c r="C1721" s="70"/>
      <c r="D1721" s="71"/>
      <c r="E1721" s="71"/>
      <c r="F1721" s="71"/>
      <c r="G1721" s="71"/>
      <c r="H1721" s="71"/>
      <c r="I1721" s="71"/>
    </row>
    <row r="1722" spans="3:9" x14ac:dyDescent="0.25">
      <c r="C1722" s="70"/>
      <c r="D1722" s="71"/>
      <c r="E1722" s="71"/>
      <c r="F1722" s="71"/>
      <c r="G1722" s="71"/>
      <c r="H1722" s="71"/>
      <c r="I1722" s="71"/>
    </row>
    <row r="1723" spans="3:9" x14ac:dyDescent="0.25">
      <c r="C1723" s="70"/>
      <c r="D1723" s="71"/>
      <c r="E1723" s="71"/>
      <c r="F1723" s="71"/>
      <c r="G1723" s="71"/>
      <c r="H1723" s="71"/>
      <c r="I1723" s="71"/>
    </row>
    <row r="1724" spans="3:9" x14ac:dyDescent="0.25">
      <c r="C1724" s="70"/>
      <c r="D1724" s="71"/>
      <c r="E1724" s="71"/>
      <c r="F1724" s="71"/>
      <c r="G1724" s="71"/>
      <c r="H1724" s="71"/>
      <c r="I1724" s="71"/>
    </row>
    <row r="1725" spans="3:9" x14ac:dyDescent="0.25">
      <c r="C1725" s="70"/>
      <c r="D1725" s="71"/>
      <c r="E1725" s="71"/>
      <c r="F1725" s="71"/>
      <c r="G1725" s="71"/>
      <c r="H1725" s="71"/>
      <c r="I1725" s="71"/>
    </row>
    <row r="1726" spans="3:9" x14ac:dyDescent="0.25">
      <c r="C1726" s="70"/>
      <c r="D1726" s="71"/>
      <c r="E1726" s="71"/>
      <c r="F1726" s="71"/>
      <c r="G1726" s="71"/>
      <c r="H1726" s="71"/>
      <c r="I1726" s="71"/>
    </row>
    <row r="1727" spans="3:9" x14ac:dyDescent="0.25">
      <c r="C1727" s="70"/>
      <c r="D1727" s="71"/>
      <c r="E1727" s="71"/>
      <c r="F1727" s="71"/>
      <c r="G1727" s="71"/>
      <c r="H1727" s="71"/>
      <c r="I1727" s="71"/>
    </row>
    <row r="1728" spans="3:9" x14ac:dyDescent="0.25">
      <c r="C1728" s="70"/>
      <c r="D1728" s="71"/>
      <c r="E1728" s="71"/>
      <c r="F1728" s="71"/>
      <c r="G1728" s="71"/>
      <c r="H1728" s="71"/>
      <c r="I1728" s="71"/>
    </row>
    <row r="1729" spans="3:9" x14ac:dyDescent="0.25">
      <c r="C1729" s="70"/>
      <c r="D1729" s="71"/>
      <c r="E1729" s="71"/>
      <c r="F1729" s="71"/>
      <c r="G1729" s="71"/>
      <c r="H1729" s="71"/>
      <c r="I1729" s="71"/>
    </row>
    <row r="1730" spans="3:9" x14ac:dyDescent="0.25">
      <c r="C1730" s="70"/>
      <c r="D1730" s="71"/>
      <c r="E1730" s="71"/>
      <c r="F1730" s="71"/>
      <c r="G1730" s="71"/>
      <c r="H1730" s="71"/>
      <c r="I1730" s="71"/>
    </row>
    <row r="1731" spans="3:9" x14ac:dyDescent="0.25">
      <c r="C1731" s="70"/>
      <c r="D1731" s="71"/>
      <c r="E1731" s="71"/>
      <c r="F1731" s="71"/>
      <c r="G1731" s="71"/>
      <c r="H1731" s="71"/>
      <c r="I1731" s="71"/>
    </row>
    <row r="1732" spans="3:9" x14ac:dyDescent="0.25">
      <c r="C1732" s="70"/>
      <c r="D1732" s="71"/>
      <c r="E1732" s="71"/>
      <c r="F1732" s="71"/>
      <c r="G1732" s="71"/>
      <c r="H1732" s="71"/>
      <c r="I1732" s="71"/>
    </row>
    <row r="1733" spans="3:9" x14ac:dyDescent="0.25">
      <c r="C1733" s="70"/>
      <c r="D1733" s="71"/>
      <c r="E1733" s="71"/>
      <c r="F1733" s="71"/>
      <c r="G1733" s="71"/>
      <c r="H1733" s="71"/>
      <c r="I1733" s="71"/>
    </row>
    <row r="1734" spans="3:9" x14ac:dyDescent="0.25">
      <c r="C1734" s="70"/>
      <c r="D1734" s="71"/>
      <c r="E1734" s="71"/>
      <c r="F1734" s="71"/>
      <c r="G1734" s="71"/>
      <c r="H1734" s="71"/>
      <c r="I1734" s="71"/>
    </row>
    <row r="1735" spans="3:9" x14ac:dyDescent="0.25">
      <c r="C1735" s="70"/>
      <c r="D1735" s="71"/>
      <c r="E1735" s="71"/>
      <c r="F1735" s="71"/>
      <c r="G1735" s="71"/>
      <c r="H1735" s="71"/>
      <c r="I1735" s="71"/>
    </row>
    <row r="1736" spans="3:9" x14ac:dyDescent="0.25">
      <c r="C1736" s="70"/>
      <c r="D1736" s="71"/>
      <c r="E1736" s="71"/>
      <c r="F1736" s="71"/>
      <c r="G1736" s="71"/>
      <c r="H1736" s="71"/>
      <c r="I1736" s="71"/>
    </row>
    <row r="1737" spans="3:9" x14ac:dyDescent="0.25">
      <c r="C1737" s="70"/>
      <c r="D1737" s="71"/>
      <c r="E1737" s="71"/>
      <c r="F1737" s="71"/>
      <c r="G1737" s="71"/>
      <c r="H1737" s="71"/>
      <c r="I1737" s="71"/>
    </row>
    <row r="1738" spans="3:9" x14ac:dyDescent="0.25">
      <c r="C1738" s="70"/>
      <c r="D1738" s="71"/>
      <c r="E1738" s="71"/>
      <c r="F1738" s="71"/>
      <c r="G1738" s="71"/>
      <c r="H1738" s="71"/>
      <c r="I1738" s="71"/>
    </row>
    <row r="1739" spans="3:9" x14ac:dyDescent="0.25">
      <c r="C1739" s="70"/>
      <c r="D1739" s="71"/>
      <c r="E1739" s="71"/>
      <c r="F1739" s="71"/>
      <c r="G1739" s="71"/>
      <c r="H1739" s="71"/>
      <c r="I1739" s="71"/>
    </row>
    <row r="1740" spans="3:9" x14ac:dyDescent="0.25">
      <c r="C1740" s="70"/>
      <c r="D1740" s="71"/>
      <c r="E1740" s="71"/>
      <c r="F1740" s="71"/>
      <c r="G1740" s="71"/>
      <c r="H1740" s="71"/>
      <c r="I1740" s="71"/>
    </row>
    <row r="1741" spans="3:9" x14ac:dyDescent="0.25">
      <c r="C1741" s="70"/>
      <c r="D1741" s="71"/>
      <c r="E1741" s="71"/>
      <c r="F1741" s="71"/>
      <c r="G1741" s="71"/>
      <c r="H1741" s="71"/>
      <c r="I1741" s="71"/>
    </row>
    <row r="1742" spans="3:9" x14ac:dyDescent="0.25">
      <c r="C1742" s="70"/>
      <c r="D1742" s="71"/>
      <c r="E1742" s="71"/>
      <c r="F1742" s="71"/>
      <c r="G1742" s="71"/>
      <c r="H1742" s="71"/>
      <c r="I1742" s="71"/>
    </row>
    <row r="1743" spans="3:9" x14ac:dyDescent="0.25">
      <c r="C1743" s="70"/>
      <c r="D1743" s="71"/>
      <c r="E1743" s="71"/>
      <c r="F1743" s="71"/>
      <c r="G1743" s="71"/>
      <c r="H1743" s="71"/>
      <c r="I1743" s="71"/>
    </row>
    <row r="1744" spans="3:9" x14ac:dyDescent="0.25">
      <c r="C1744" s="70"/>
      <c r="D1744" s="71"/>
      <c r="E1744" s="71"/>
      <c r="F1744" s="71"/>
      <c r="G1744" s="71"/>
      <c r="H1744" s="71"/>
      <c r="I1744" s="71"/>
    </row>
    <row r="1745" spans="3:9" x14ac:dyDescent="0.25">
      <c r="C1745" s="70"/>
      <c r="D1745" s="71"/>
      <c r="E1745" s="71"/>
      <c r="F1745" s="71"/>
      <c r="G1745" s="71"/>
      <c r="H1745" s="71"/>
      <c r="I1745" s="71"/>
    </row>
    <row r="1746" spans="3:9" x14ac:dyDescent="0.25">
      <c r="C1746" s="70"/>
      <c r="D1746" s="71"/>
      <c r="E1746" s="71"/>
      <c r="F1746" s="71"/>
      <c r="G1746" s="71"/>
      <c r="H1746" s="71"/>
      <c r="I1746" s="71"/>
    </row>
    <row r="1747" spans="3:9" x14ac:dyDescent="0.25">
      <c r="C1747" s="70"/>
      <c r="D1747" s="71"/>
      <c r="E1747" s="71"/>
      <c r="F1747" s="71"/>
      <c r="G1747" s="71"/>
      <c r="H1747" s="71"/>
      <c r="I1747" s="71"/>
    </row>
    <row r="1748" spans="3:9" x14ac:dyDescent="0.25">
      <c r="C1748" s="70"/>
      <c r="D1748" s="71"/>
      <c r="E1748" s="71"/>
      <c r="F1748" s="71"/>
      <c r="G1748" s="71"/>
      <c r="H1748" s="71"/>
      <c r="I1748" s="71"/>
    </row>
    <row r="1749" spans="3:9" x14ac:dyDescent="0.25">
      <c r="C1749" s="70"/>
      <c r="D1749" s="71"/>
      <c r="E1749" s="71"/>
      <c r="F1749" s="71"/>
      <c r="G1749" s="71"/>
      <c r="H1749" s="71"/>
      <c r="I1749" s="71"/>
    </row>
    <row r="1750" spans="3:9" x14ac:dyDescent="0.25">
      <c r="C1750" s="70"/>
      <c r="D1750" s="71"/>
      <c r="E1750" s="71"/>
      <c r="F1750" s="71"/>
      <c r="G1750" s="71"/>
      <c r="H1750" s="71"/>
      <c r="I1750" s="71"/>
    </row>
    <row r="1751" spans="3:9" x14ac:dyDescent="0.25">
      <c r="C1751" s="70"/>
      <c r="D1751" s="71"/>
      <c r="E1751" s="71"/>
      <c r="F1751" s="71"/>
      <c r="G1751" s="71"/>
      <c r="H1751" s="71"/>
      <c r="I1751" s="71"/>
    </row>
    <row r="1752" spans="3:9" x14ac:dyDescent="0.25">
      <c r="C1752" s="70"/>
      <c r="D1752" s="71"/>
      <c r="E1752" s="71"/>
      <c r="F1752" s="71"/>
      <c r="G1752" s="71"/>
      <c r="H1752" s="71"/>
      <c r="I1752" s="71"/>
    </row>
    <row r="1753" spans="3:9" x14ac:dyDescent="0.25">
      <c r="C1753" s="70"/>
      <c r="D1753" s="71"/>
      <c r="E1753" s="71"/>
      <c r="F1753" s="71"/>
      <c r="G1753" s="71"/>
      <c r="H1753" s="71"/>
      <c r="I1753" s="71"/>
    </row>
    <row r="1754" spans="3:9" x14ac:dyDescent="0.25">
      <c r="C1754" s="70"/>
      <c r="D1754" s="71"/>
      <c r="E1754" s="71"/>
      <c r="F1754" s="71"/>
      <c r="G1754" s="71"/>
      <c r="H1754" s="71"/>
      <c r="I1754" s="71"/>
    </row>
    <row r="1755" spans="3:9" x14ac:dyDescent="0.25">
      <c r="C1755" s="70"/>
      <c r="D1755" s="71"/>
      <c r="E1755" s="71"/>
      <c r="F1755" s="71"/>
      <c r="G1755" s="71"/>
      <c r="H1755" s="71"/>
      <c r="I1755" s="71"/>
    </row>
    <row r="1756" spans="3:9" x14ac:dyDescent="0.25">
      <c r="C1756" s="70"/>
      <c r="D1756" s="71"/>
      <c r="E1756" s="71"/>
      <c r="F1756" s="71"/>
      <c r="G1756" s="71"/>
      <c r="H1756" s="71"/>
      <c r="I1756" s="71"/>
    </row>
    <row r="1757" spans="3:9" x14ac:dyDescent="0.25">
      <c r="C1757" s="70"/>
      <c r="D1757" s="71"/>
      <c r="E1757" s="71"/>
      <c r="F1757" s="71"/>
      <c r="G1757" s="71"/>
      <c r="H1757" s="71"/>
      <c r="I1757" s="71"/>
    </row>
    <row r="1758" spans="3:9" x14ac:dyDescent="0.25">
      <c r="C1758" s="70"/>
      <c r="D1758" s="71"/>
      <c r="E1758" s="71"/>
      <c r="F1758" s="71"/>
      <c r="G1758" s="71"/>
      <c r="H1758" s="71"/>
      <c r="I1758" s="71"/>
    </row>
    <row r="1759" spans="3:9" x14ac:dyDescent="0.25">
      <c r="C1759" s="70"/>
      <c r="D1759" s="71"/>
      <c r="E1759" s="71"/>
      <c r="F1759" s="71"/>
      <c r="G1759" s="71"/>
      <c r="H1759" s="71"/>
      <c r="I1759" s="71"/>
    </row>
    <row r="1760" spans="3:9" x14ac:dyDescent="0.25">
      <c r="C1760" s="70"/>
      <c r="D1760" s="71"/>
      <c r="E1760" s="71"/>
      <c r="F1760" s="71"/>
      <c r="G1760" s="71"/>
      <c r="H1760" s="71"/>
      <c r="I1760" s="71"/>
    </row>
    <row r="1761" spans="3:9" x14ac:dyDescent="0.25">
      <c r="C1761" s="70"/>
      <c r="D1761" s="71"/>
      <c r="E1761" s="71"/>
      <c r="F1761" s="71"/>
      <c r="G1761" s="71"/>
      <c r="H1761" s="71"/>
      <c r="I1761" s="71"/>
    </row>
    <row r="1762" spans="3:9" x14ac:dyDescent="0.25">
      <c r="C1762" s="70"/>
      <c r="D1762" s="71"/>
      <c r="E1762" s="71"/>
      <c r="F1762" s="71"/>
      <c r="G1762" s="71"/>
      <c r="H1762" s="71"/>
      <c r="I1762" s="71"/>
    </row>
    <row r="1763" spans="3:9" x14ac:dyDescent="0.25">
      <c r="C1763" s="70"/>
      <c r="D1763" s="71"/>
      <c r="E1763" s="71"/>
      <c r="F1763" s="71"/>
      <c r="G1763" s="71"/>
      <c r="H1763" s="71"/>
      <c r="I1763" s="71"/>
    </row>
    <row r="1764" spans="3:9" x14ac:dyDescent="0.25">
      <c r="C1764" s="70"/>
      <c r="D1764" s="71"/>
      <c r="E1764" s="71"/>
      <c r="F1764" s="71"/>
      <c r="G1764" s="71"/>
      <c r="H1764" s="71"/>
      <c r="I1764" s="71"/>
    </row>
    <row r="1765" spans="3:9" x14ac:dyDescent="0.25">
      <c r="C1765" s="70"/>
      <c r="D1765" s="71"/>
      <c r="E1765" s="71"/>
      <c r="F1765" s="71"/>
      <c r="G1765" s="71"/>
      <c r="H1765" s="71"/>
      <c r="I1765" s="71"/>
    </row>
    <row r="1766" spans="3:9" x14ac:dyDescent="0.25">
      <c r="C1766" s="70"/>
      <c r="D1766" s="71"/>
      <c r="E1766" s="71"/>
      <c r="F1766" s="71"/>
      <c r="G1766" s="71"/>
      <c r="H1766" s="71"/>
      <c r="I1766" s="71"/>
    </row>
    <row r="1767" spans="3:9" x14ac:dyDescent="0.25">
      <c r="C1767" s="70"/>
      <c r="D1767" s="71"/>
      <c r="E1767" s="71"/>
      <c r="F1767" s="71"/>
      <c r="G1767" s="71"/>
      <c r="H1767" s="71"/>
      <c r="I1767" s="71"/>
    </row>
    <row r="1768" spans="3:9" x14ac:dyDescent="0.25">
      <c r="C1768" s="70"/>
      <c r="D1768" s="71"/>
      <c r="E1768" s="71"/>
      <c r="F1768" s="71"/>
      <c r="G1768" s="71"/>
      <c r="H1768" s="71"/>
      <c r="I1768" s="71"/>
    </row>
    <row r="1769" spans="3:9" x14ac:dyDescent="0.25">
      <c r="C1769" s="70"/>
      <c r="D1769" s="71"/>
      <c r="E1769" s="71"/>
      <c r="F1769" s="71"/>
      <c r="G1769" s="71"/>
      <c r="H1769" s="71"/>
      <c r="I1769" s="71"/>
    </row>
    <row r="1770" spans="3:9" x14ac:dyDescent="0.25">
      <c r="C1770" s="70"/>
      <c r="D1770" s="71"/>
      <c r="E1770" s="71"/>
      <c r="F1770" s="71"/>
      <c r="G1770" s="71"/>
      <c r="H1770" s="71"/>
      <c r="I1770" s="71"/>
    </row>
    <row r="1771" spans="3:9" x14ac:dyDescent="0.25">
      <c r="C1771" s="70"/>
      <c r="D1771" s="71"/>
      <c r="E1771" s="71"/>
      <c r="F1771" s="71"/>
      <c r="G1771" s="71"/>
      <c r="H1771" s="71"/>
      <c r="I1771" s="71"/>
    </row>
    <row r="1772" spans="3:9" x14ac:dyDescent="0.25">
      <c r="C1772" s="70"/>
      <c r="D1772" s="71"/>
      <c r="E1772" s="71"/>
      <c r="F1772" s="71"/>
      <c r="G1772" s="71"/>
      <c r="H1772" s="71"/>
      <c r="I1772" s="71"/>
    </row>
    <row r="1773" spans="3:9" x14ac:dyDescent="0.25">
      <c r="C1773" s="70"/>
      <c r="D1773" s="71"/>
      <c r="E1773" s="71"/>
      <c r="F1773" s="71"/>
      <c r="G1773" s="71"/>
      <c r="H1773" s="71"/>
      <c r="I1773" s="71"/>
    </row>
    <row r="1774" spans="3:9" x14ac:dyDescent="0.25">
      <c r="C1774" s="70"/>
      <c r="D1774" s="71"/>
      <c r="E1774" s="71"/>
      <c r="F1774" s="71"/>
      <c r="G1774" s="71"/>
      <c r="H1774" s="71"/>
      <c r="I1774" s="71"/>
    </row>
    <row r="1775" spans="3:9" x14ac:dyDescent="0.25">
      <c r="C1775" s="70"/>
      <c r="D1775" s="71"/>
      <c r="E1775" s="71"/>
      <c r="F1775" s="71"/>
      <c r="G1775" s="71"/>
      <c r="H1775" s="71"/>
      <c r="I1775" s="71"/>
    </row>
    <row r="1776" spans="3:9" x14ac:dyDescent="0.25">
      <c r="C1776" s="70"/>
      <c r="D1776" s="71"/>
      <c r="E1776" s="71"/>
      <c r="F1776" s="71"/>
      <c r="G1776" s="71"/>
      <c r="H1776" s="71"/>
      <c r="I1776" s="71"/>
    </row>
    <row r="1777" spans="3:9" x14ac:dyDescent="0.25">
      <c r="C1777" s="70"/>
      <c r="D1777" s="71"/>
      <c r="E1777" s="71"/>
      <c r="F1777" s="71"/>
      <c r="G1777" s="71"/>
      <c r="H1777" s="71"/>
      <c r="I1777" s="71"/>
    </row>
    <row r="1778" spans="3:9" x14ac:dyDescent="0.25">
      <c r="C1778" s="70"/>
      <c r="D1778" s="71"/>
      <c r="E1778" s="71"/>
      <c r="F1778" s="71"/>
      <c r="G1778" s="71"/>
      <c r="H1778" s="71"/>
      <c r="I1778" s="71"/>
    </row>
    <row r="1779" spans="3:9" x14ac:dyDescent="0.25">
      <c r="C1779" s="70"/>
      <c r="D1779" s="71"/>
      <c r="E1779" s="71"/>
      <c r="F1779" s="71"/>
      <c r="G1779" s="71"/>
      <c r="H1779" s="71"/>
      <c r="I1779" s="71"/>
    </row>
    <row r="1780" spans="3:9" x14ac:dyDescent="0.25">
      <c r="C1780" s="70"/>
      <c r="D1780" s="71"/>
      <c r="E1780" s="71"/>
      <c r="F1780" s="71"/>
      <c r="G1780" s="71"/>
      <c r="H1780" s="71"/>
      <c r="I1780" s="71"/>
    </row>
    <row r="1781" spans="3:9" x14ac:dyDescent="0.25">
      <c r="C1781" s="70"/>
      <c r="D1781" s="71"/>
      <c r="E1781" s="71"/>
      <c r="F1781" s="71"/>
      <c r="G1781" s="71"/>
      <c r="H1781" s="71"/>
      <c r="I1781" s="71"/>
    </row>
    <row r="1782" spans="3:9" x14ac:dyDescent="0.25">
      <c r="C1782" s="70"/>
      <c r="D1782" s="71"/>
      <c r="E1782" s="71"/>
      <c r="F1782" s="71"/>
      <c r="G1782" s="71"/>
      <c r="H1782" s="71"/>
      <c r="I1782" s="71"/>
    </row>
    <row r="1783" spans="3:9" x14ac:dyDescent="0.25">
      <c r="C1783" s="70"/>
      <c r="D1783" s="71"/>
      <c r="E1783" s="71"/>
      <c r="F1783" s="71"/>
      <c r="G1783" s="71"/>
      <c r="H1783" s="71"/>
      <c r="I1783" s="71"/>
    </row>
    <row r="1784" spans="3:9" x14ac:dyDescent="0.25">
      <c r="C1784" s="70"/>
      <c r="D1784" s="71"/>
      <c r="E1784" s="71"/>
      <c r="F1784" s="71"/>
      <c r="G1784" s="71"/>
      <c r="H1784" s="71"/>
      <c r="I1784" s="71"/>
    </row>
    <row r="1785" spans="3:9" x14ac:dyDescent="0.25">
      <c r="C1785" s="70"/>
      <c r="D1785" s="71"/>
      <c r="E1785" s="71"/>
      <c r="F1785" s="71"/>
      <c r="G1785" s="71"/>
      <c r="H1785" s="71"/>
      <c r="I1785" s="71"/>
    </row>
    <row r="1786" spans="3:9" x14ac:dyDescent="0.25">
      <c r="C1786" s="70"/>
      <c r="D1786" s="71"/>
      <c r="E1786" s="71"/>
      <c r="F1786" s="71"/>
      <c r="G1786" s="71"/>
      <c r="H1786" s="71"/>
      <c r="I1786" s="71"/>
    </row>
    <row r="1787" spans="3:9" x14ac:dyDescent="0.25">
      <c r="C1787" s="70"/>
      <c r="D1787" s="71"/>
      <c r="E1787" s="71"/>
      <c r="F1787" s="71"/>
      <c r="G1787" s="71"/>
      <c r="H1787" s="71"/>
      <c r="I1787" s="71"/>
    </row>
    <row r="1788" spans="3:9" x14ac:dyDescent="0.25">
      <c r="C1788" s="70"/>
      <c r="D1788" s="71"/>
      <c r="E1788" s="71"/>
      <c r="F1788" s="71"/>
      <c r="G1788" s="71"/>
      <c r="H1788" s="71"/>
      <c r="I1788" s="71"/>
    </row>
    <row r="1789" spans="3:9" x14ac:dyDescent="0.25">
      <c r="C1789" s="70"/>
      <c r="D1789" s="71"/>
      <c r="E1789" s="71"/>
      <c r="F1789" s="71"/>
      <c r="G1789" s="71"/>
      <c r="H1789" s="71"/>
      <c r="I1789" s="71"/>
    </row>
    <row r="1790" spans="3:9" x14ac:dyDescent="0.25">
      <c r="C1790" s="70"/>
      <c r="D1790" s="71"/>
      <c r="E1790" s="71"/>
      <c r="F1790" s="71"/>
      <c r="G1790" s="71"/>
      <c r="H1790" s="71"/>
      <c r="I1790" s="71"/>
    </row>
    <row r="1791" spans="3:9" x14ac:dyDescent="0.25">
      <c r="C1791" s="70"/>
      <c r="D1791" s="71"/>
      <c r="E1791" s="71"/>
      <c r="F1791" s="71"/>
      <c r="G1791" s="71"/>
      <c r="H1791" s="71"/>
      <c r="I1791" s="71"/>
    </row>
    <row r="1792" spans="3:9" x14ac:dyDescent="0.25">
      <c r="C1792" s="70"/>
      <c r="D1792" s="71"/>
      <c r="E1792" s="71"/>
      <c r="F1792" s="71"/>
      <c r="G1792" s="71"/>
      <c r="H1792" s="71"/>
      <c r="I1792" s="71"/>
    </row>
    <row r="1793" spans="3:9" x14ac:dyDescent="0.25">
      <c r="C1793" s="70"/>
      <c r="D1793" s="71"/>
      <c r="E1793" s="71"/>
      <c r="F1793" s="71"/>
      <c r="G1793" s="71"/>
      <c r="H1793" s="71"/>
      <c r="I1793" s="71"/>
    </row>
    <row r="1794" spans="3:9" x14ac:dyDescent="0.25">
      <c r="C1794" s="70"/>
      <c r="D1794" s="71"/>
      <c r="E1794" s="71"/>
      <c r="F1794" s="71"/>
      <c r="G1794" s="71"/>
      <c r="H1794" s="71"/>
      <c r="I1794" s="71"/>
    </row>
    <row r="1795" spans="3:9" x14ac:dyDescent="0.25">
      <c r="C1795" s="70"/>
      <c r="D1795" s="71"/>
      <c r="E1795" s="71"/>
      <c r="F1795" s="71"/>
      <c r="G1795" s="71"/>
      <c r="H1795" s="71"/>
      <c r="I1795" s="71"/>
    </row>
    <row r="1796" spans="3:9" x14ac:dyDescent="0.25">
      <c r="C1796" s="70"/>
      <c r="D1796" s="71"/>
      <c r="E1796" s="71"/>
      <c r="F1796" s="71"/>
      <c r="G1796" s="71"/>
      <c r="H1796" s="71"/>
      <c r="I1796" s="71"/>
    </row>
    <row r="1797" spans="3:9" x14ac:dyDescent="0.25">
      <c r="C1797" s="70"/>
      <c r="D1797" s="71"/>
      <c r="E1797" s="71"/>
      <c r="F1797" s="71"/>
      <c r="G1797" s="71"/>
      <c r="H1797" s="71"/>
      <c r="I1797" s="71"/>
    </row>
    <row r="1798" spans="3:9" x14ac:dyDescent="0.25">
      <c r="C1798" s="70"/>
      <c r="D1798" s="71"/>
      <c r="E1798" s="71"/>
      <c r="F1798" s="71"/>
      <c r="G1798" s="71"/>
      <c r="H1798" s="71"/>
      <c r="I1798" s="71"/>
    </row>
    <row r="1799" spans="3:9" x14ac:dyDescent="0.25">
      <c r="C1799" s="70"/>
      <c r="D1799" s="71"/>
      <c r="E1799" s="71"/>
      <c r="F1799" s="71"/>
      <c r="G1799" s="71"/>
      <c r="H1799" s="71"/>
      <c r="I1799" s="71"/>
    </row>
    <row r="1800" spans="3:9" x14ac:dyDescent="0.25">
      <c r="C1800" s="70"/>
      <c r="D1800" s="71"/>
      <c r="E1800" s="71"/>
      <c r="F1800" s="71"/>
      <c r="G1800" s="71"/>
      <c r="H1800" s="71"/>
      <c r="I1800" s="71"/>
    </row>
    <row r="1801" spans="3:9" x14ac:dyDescent="0.25">
      <c r="C1801" s="70"/>
      <c r="D1801" s="71"/>
      <c r="E1801" s="71"/>
      <c r="F1801" s="71"/>
      <c r="G1801" s="71"/>
      <c r="H1801" s="71"/>
      <c r="I1801" s="71"/>
    </row>
    <row r="1802" spans="3:9" x14ac:dyDescent="0.25">
      <c r="C1802" s="70"/>
      <c r="D1802" s="71"/>
      <c r="E1802" s="71"/>
      <c r="F1802" s="71"/>
      <c r="G1802" s="71"/>
      <c r="H1802" s="71"/>
      <c r="I1802" s="71"/>
    </row>
    <row r="1803" spans="3:9" x14ac:dyDescent="0.25">
      <c r="C1803" s="70"/>
      <c r="D1803" s="71"/>
      <c r="E1803" s="71"/>
      <c r="F1803" s="71"/>
      <c r="G1803" s="71"/>
      <c r="H1803" s="71"/>
      <c r="I1803" s="71"/>
    </row>
    <row r="1804" spans="3:9" x14ac:dyDescent="0.25">
      <c r="C1804" s="70"/>
      <c r="D1804" s="71"/>
      <c r="E1804" s="71"/>
      <c r="F1804" s="71"/>
      <c r="G1804" s="71"/>
      <c r="H1804" s="71"/>
      <c r="I1804" s="71"/>
    </row>
    <row r="1805" spans="3:9" x14ac:dyDescent="0.25">
      <c r="C1805" s="70"/>
      <c r="D1805" s="71"/>
      <c r="E1805" s="71"/>
      <c r="F1805" s="71"/>
      <c r="G1805" s="71"/>
      <c r="H1805" s="71"/>
      <c r="I1805" s="71"/>
    </row>
    <row r="1806" spans="3:9" x14ac:dyDescent="0.25">
      <c r="C1806" s="70"/>
      <c r="D1806" s="71"/>
      <c r="E1806" s="71"/>
      <c r="F1806" s="71"/>
      <c r="G1806" s="71"/>
      <c r="H1806" s="71"/>
      <c r="I1806" s="71"/>
    </row>
    <row r="1807" spans="3:9" x14ac:dyDescent="0.25">
      <c r="C1807" s="70"/>
      <c r="D1807" s="71"/>
      <c r="E1807" s="71"/>
      <c r="F1807" s="71"/>
      <c r="G1807" s="71"/>
      <c r="H1807" s="71"/>
      <c r="I1807" s="71"/>
    </row>
    <row r="1808" spans="3:9" x14ac:dyDescent="0.25">
      <c r="C1808" s="70"/>
      <c r="D1808" s="71"/>
      <c r="E1808" s="71"/>
      <c r="F1808" s="71"/>
      <c r="G1808" s="71"/>
      <c r="H1808" s="71"/>
      <c r="I1808" s="71"/>
    </row>
    <row r="1809" spans="3:9" x14ac:dyDescent="0.25">
      <c r="C1809" s="70"/>
      <c r="D1809" s="71"/>
      <c r="E1809" s="71"/>
      <c r="F1809" s="71"/>
      <c r="G1809" s="71"/>
      <c r="H1809" s="71"/>
      <c r="I1809" s="71"/>
    </row>
    <row r="1810" spans="3:9" x14ac:dyDescent="0.25">
      <c r="C1810" s="70"/>
      <c r="D1810" s="71"/>
      <c r="E1810" s="71"/>
      <c r="F1810" s="71"/>
      <c r="G1810" s="71"/>
      <c r="H1810" s="71"/>
      <c r="I1810" s="71"/>
    </row>
    <row r="1811" spans="3:9" x14ac:dyDescent="0.25">
      <c r="C1811" s="70"/>
      <c r="D1811" s="71"/>
      <c r="E1811" s="71"/>
      <c r="F1811" s="71"/>
      <c r="G1811" s="71"/>
      <c r="H1811" s="71"/>
      <c r="I1811" s="71"/>
    </row>
    <row r="1812" spans="3:9" x14ac:dyDescent="0.25">
      <c r="C1812" s="70"/>
      <c r="D1812" s="71"/>
      <c r="E1812" s="71"/>
      <c r="F1812" s="71"/>
      <c r="G1812" s="71"/>
      <c r="H1812" s="71"/>
      <c r="I1812" s="71"/>
    </row>
    <row r="1813" spans="3:9" x14ac:dyDescent="0.25">
      <c r="C1813" s="70"/>
      <c r="D1813" s="71"/>
      <c r="E1813" s="71"/>
      <c r="F1813" s="71"/>
      <c r="G1813" s="71"/>
      <c r="H1813" s="71"/>
      <c r="I1813" s="71"/>
    </row>
    <row r="1814" spans="3:9" x14ac:dyDescent="0.25">
      <c r="C1814" s="70"/>
      <c r="D1814" s="71"/>
      <c r="E1814" s="71"/>
      <c r="F1814" s="71"/>
      <c r="G1814" s="71"/>
      <c r="H1814" s="71"/>
      <c r="I1814" s="71"/>
    </row>
    <row r="1815" spans="3:9" x14ac:dyDescent="0.25">
      <c r="C1815" s="70"/>
      <c r="D1815" s="71"/>
      <c r="E1815" s="71"/>
      <c r="F1815" s="71"/>
      <c r="G1815" s="71"/>
      <c r="H1815" s="71"/>
      <c r="I1815" s="71"/>
    </row>
    <row r="1816" spans="3:9" x14ac:dyDescent="0.25">
      <c r="C1816" s="70"/>
      <c r="D1816" s="71"/>
      <c r="E1816" s="71"/>
      <c r="F1816" s="71"/>
      <c r="G1816" s="71"/>
      <c r="H1816" s="71"/>
      <c r="I1816" s="71"/>
    </row>
    <row r="1817" spans="3:9" x14ac:dyDescent="0.25">
      <c r="C1817" s="70"/>
      <c r="D1817" s="71"/>
      <c r="E1817" s="71"/>
      <c r="F1817" s="71"/>
      <c r="G1817" s="71"/>
      <c r="H1817" s="71"/>
      <c r="I1817" s="71"/>
    </row>
    <row r="1818" spans="3:9" x14ac:dyDescent="0.25">
      <c r="C1818" s="70"/>
      <c r="D1818" s="71"/>
      <c r="E1818" s="71"/>
      <c r="F1818" s="71"/>
      <c r="G1818" s="71"/>
      <c r="H1818" s="71"/>
      <c r="I1818" s="71"/>
    </row>
    <row r="1819" spans="3:9" x14ac:dyDescent="0.25">
      <c r="C1819" s="70"/>
      <c r="D1819" s="71"/>
      <c r="E1819" s="71"/>
      <c r="F1819" s="71"/>
      <c r="G1819" s="71"/>
      <c r="H1819" s="71"/>
      <c r="I1819" s="71"/>
    </row>
    <row r="1820" spans="3:9" x14ac:dyDescent="0.25">
      <c r="C1820" s="70"/>
      <c r="D1820" s="71"/>
      <c r="E1820" s="71"/>
      <c r="F1820" s="71"/>
      <c r="G1820" s="71"/>
      <c r="H1820" s="71"/>
      <c r="I1820" s="71"/>
    </row>
    <row r="1821" spans="3:9" x14ac:dyDescent="0.25">
      <c r="C1821" s="70"/>
      <c r="D1821" s="71"/>
      <c r="E1821" s="71"/>
      <c r="F1821" s="71"/>
      <c r="G1821" s="71"/>
      <c r="H1821" s="71"/>
      <c r="I1821" s="71"/>
    </row>
    <row r="1822" spans="3:9" x14ac:dyDescent="0.25">
      <c r="C1822" s="70"/>
      <c r="D1822" s="71"/>
      <c r="E1822" s="71"/>
      <c r="F1822" s="71"/>
      <c r="G1822" s="71"/>
      <c r="H1822" s="71"/>
      <c r="I1822" s="71"/>
    </row>
    <row r="1823" spans="3:9" x14ac:dyDescent="0.25">
      <c r="C1823" s="70"/>
      <c r="D1823" s="71"/>
      <c r="E1823" s="71"/>
      <c r="F1823" s="71"/>
      <c r="G1823" s="71"/>
      <c r="H1823" s="71"/>
      <c r="I1823" s="71"/>
    </row>
    <row r="1824" spans="3:9" x14ac:dyDescent="0.25">
      <c r="C1824" s="70"/>
      <c r="D1824" s="71"/>
      <c r="E1824" s="71"/>
      <c r="F1824" s="71"/>
      <c r="G1824" s="71"/>
      <c r="H1824" s="71"/>
      <c r="I1824" s="71"/>
    </row>
    <row r="1825" spans="3:9" x14ac:dyDescent="0.25">
      <c r="C1825" s="70"/>
      <c r="D1825" s="71"/>
      <c r="E1825" s="71"/>
      <c r="F1825" s="71"/>
      <c r="G1825" s="71"/>
      <c r="H1825" s="71"/>
      <c r="I1825" s="71"/>
    </row>
    <row r="1826" spans="3:9" x14ac:dyDescent="0.25">
      <c r="C1826" s="70"/>
      <c r="D1826" s="71"/>
      <c r="E1826" s="71"/>
      <c r="F1826" s="71"/>
      <c r="G1826" s="71"/>
      <c r="H1826" s="71"/>
      <c r="I1826" s="71"/>
    </row>
    <row r="1827" spans="3:9" x14ac:dyDescent="0.25">
      <c r="C1827" s="70"/>
      <c r="D1827" s="71"/>
      <c r="E1827" s="71"/>
      <c r="F1827" s="71"/>
      <c r="G1827" s="71"/>
      <c r="H1827" s="71"/>
      <c r="I1827" s="71"/>
    </row>
    <row r="1828" spans="3:9" x14ac:dyDescent="0.25">
      <c r="C1828" s="70"/>
      <c r="D1828" s="71"/>
      <c r="E1828" s="71"/>
      <c r="F1828" s="71"/>
      <c r="G1828" s="71"/>
      <c r="H1828" s="71"/>
      <c r="I1828" s="71"/>
    </row>
    <row r="1829" spans="3:9" x14ac:dyDescent="0.25">
      <c r="C1829" s="70"/>
      <c r="D1829" s="71"/>
      <c r="E1829" s="71"/>
      <c r="F1829" s="71"/>
      <c r="G1829" s="71"/>
      <c r="H1829" s="71"/>
      <c r="I1829" s="71"/>
    </row>
    <row r="1830" spans="3:9" x14ac:dyDescent="0.25">
      <c r="C1830" s="70"/>
      <c r="D1830" s="71"/>
      <c r="E1830" s="71"/>
      <c r="F1830" s="71"/>
      <c r="G1830" s="71"/>
      <c r="H1830" s="71"/>
      <c r="I1830" s="71"/>
    </row>
    <row r="1831" spans="3:9" x14ac:dyDescent="0.25">
      <c r="C1831" s="70"/>
      <c r="D1831" s="71"/>
      <c r="E1831" s="71"/>
      <c r="F1831" s="71"/>
      <c r="G1831" s="71"/>
      <c r="H1831" s="71"/>
      <c r="I1831" s="71"/>
    </row>
    <row r="1832" spans="3:9" x14ac:dyDescent="0.25">
      <c r="C1832" s="70"/>
      <c r="D1832" s="71"/>
      <c r="E1832" s="71"/>
      <c r="F1832" s="71"/>
      <c r="G1832" s="71"/>
      <c r="H1832" s="71"/>
      <c r="I1832" s="71"/>
    </row>
    <row r="1833" spans="3:9" x14ac:dyDescent="0.25">
      <c r="C1833" s="70"/>
      <c r="D1833" s="71"/>
      <c r="E1833" s="71"/>
      <c r="F1833" s="71"/>
      <c r="G1833" s="71"/>
      <c r="H1833" s="71"/>
      <c r="I1833" s="71"/>
    </row>
    <row r="1834" spans="3:9" x14ac:dyDescent="0.25">
      <c r="C1834" s="70"/>
      <c r="D1834" s="71"/>
      <c r="E1834" s="71"/>
      <c r="F1834" s="71"/>
      <c r="G1834" s="71"/>
      <c r="H1834" s="71"/>
      <c r="I1834" s="71"/>
    </row>
    <row r="1835" spans="3:9" x14ac:dyDescent="0.25">
      <c r="C1835" s="70"/>
      <c r="D1835" s="71"/>
      <c r="E1835" s="71"/>
      <c r="F1835" s="71"/>
      <c r="G1835" s="71"/>
      <c r="H1835" s="71"/>
      <c r="I1835" s="71"/>
    </row>
    <row r="1836" spans="3:9" x14ac:dyDescent="0.25">
      <c r="C1836" s="70"/>
      <c r="D1836" s="71"/>
      <c r="E1836" s="71"/>
      <c r="F1836" s="71"/>
      <c r="G1836" s="71"/>
      <c r="H1836" s="71"/>
      <c r="I1836" s="71"/>
    </row>
    <row r="1837" spans="3:9" x14ac:dyDescent="0.25">
      <c r="C1837" s="70"/>
      <c r="D1837" s="71"/>
      <c r="E1837" s="71"/>
      <c r="F1837" s="71"/>
      <c r="G1837" s="71"/>
      <c r="H1837" s="71"/>
      <c r="I1837" s="71"/>
    </row>
    <row r="1838" spans="3:9" x14ac:dyDescent="0.25">
      <c r="C1838" s="70"/>
      <c r="D1838" s="71"/>
      <c r="E1838" s="71"/>
      <c r="F1838" s="71"/>
      <c r="G1838" s="71"/>
      <c r="H1838" s="71"/>
      <c r="I1838" s="71"/>
    </row>
    <row r="1839" spans="3:9" x14ac:dyDescent="0.25">
      <c r="C1839" s="70"/>
      <c r="D1839" s="71"/>
      <c r="E1839" s="71"/>
      <c r="F1839" s="71"/>
      <c r="G1839" s="71"/>
      <c r="H1839" s="71"/>
      <c r="I1839" s="71"/>
    </row>
    <row r="1840" spans="3:9" x14ac:dyDescent="0.25">
      <c r="C1840" s="70"/>
      <c r="D1840" s="71"/>
      <c r="E1840" s="71"/>
      <c r="F1840" s="71"/>
      <c r="G1840" s="71"/>
      <c r="H1840" s="71"/>
      <c r="I1840" s="71"/>
    </row>
    <row r="1841" spans="3:9" x14ac:dyDescent="0.25">
      <c r="C1841" s="70"/>
      <c r="D1841" s="71"/>
      <c r="E1841" s="71"/>
      <c r="F1841" s="71"/>
      <c r="G1841" s="71"/>
      <c r="H1841" s="71"/>
      <c r="I1841" s="71"/>
    </row>
    <row r="1842" spans="3:9" x14ac:dyDescent="0.25">
      <c r="C1842" s="70"/>
      <c r="D1842" s="71"/>
      <c r="E1842" s="71"/>
      <c r="F1842" s="71"/>
      <c r="G1842" s="71"/>
      <c r="H1842" s="71"/>
      <c r="I1842" s="71"/>
    </row>
    <row r="1843" spans="3:9" x14ac:dyDescent="0.25">
      <c r="C1843" s="70"/>
      <c r="D1843" s="71"/>
      <c r="E1843" s="71"/>
      <c r="F1843" s="71"/>
      <c r="G1843" s="71"/>
      <c r="H1843" s="71"/>
      <c r="I1843" s="71"/>
    </row>
    <row r="1844" spans="3:9" x14ac:dyDescent="0.25">
      <c r="C1844" s="70"/>
      <c r="D1844" s="71"/>
      <c r="E1844" s="71"/>
      <c r="F1844" s="71"/>
      <c r="G1844" s="71"/>
      <c r="H1844" s="71"/>
      <c r="I1844" s="71"/>
    </row>
    <row r="1845" spans="3:9" x14ac:dyDescent="0.25">
      <c r="C1845" s="70"/>
      <c r="D1845" s="71"/>
      <c r="E1845" s="71"/>
      <c r="F1845" s="71"/>
      <c r="G1845" s="71"/>
      <c r="H1845" s="71"/>
      <c r="I1845" s="71"/>
    </row>
    <row r="1846" spans="3:9" x14ac:dyDescent="0.25">
      <c r="C1846" s="70"/>
      <c r="D1846" s="71"/>
      <c r="E1846" s="71"/>
      <c r="F1846" s="71"/>
      <c r="G1846" s="71"/>
      <c r="H1846" s="71"/>
      <c r="I1846" s="71"/>
    </row>
    <row r="1847" spans="3:9" x14ac:dyDescent="0.25">
      <c r="C1847" s="70"/>
      <c r="D1847" s="71"/>
      <c r="E1847" s="71"/>
      <c r="F1847" s="71"/>
      <c r="G1847" s="71"/>
      <c r="H1847" s="71"/>
      <c r="I1847" s="71"/>
    </row>
    <row r="1848" spans="3:9" x14ac:dyDescent="0.25">
      <c r="C1848" s="70"/>
      <c r="D1848" s="71"/>
      <c r="E1848" s="71"/>
      <c r="F1848" s="71"/>
      <c r="G1848" s="71"/>
      <c r="H1848" s="71"/>
      <c r="I1848" s="71"/>
    </row>
    <row r="1849" spans="3:9" x14ac:dyDescent="0.25">
      <c r="C1849" s="70"/>
      <c r="D1849" s="71"/>
      <c r="E1849" s="71"/>
      <c r="F1849" s="71"/>
      <c r="G1849" s="71"/>
      <c r="H1849" s="71"/>
      <c r="I1849" s="71"/>
    </row>
  </sheetData>
  <mergeCells count="11">
    <mergeCell ref="AI90:AJ90"/>
    <mergeCell ref="A2:AI2"/>
    <mergeCell ref="W4:Z4"/>
    <mergeCell ref="AA4:AI4"/>
    <mergeCell ref="A4:A5"/>
    <mergeCell ref="B4:B5"/>
    <mergeCell ref="C4:C5"/>
    <mergeCell ref="D4:E4"/>
    <mergeCell ref="F4:G4"/>
    <mergeCell ref="H4:H5"/>
    <mergeCell ref="I4:I5"/>
  </mergeCells>
  <pageMargins left="0" right="0" top="0" bottom="0" header="0" footer="0"/>
  <pageSetup paperSize="9" scale="78" orientation="landscape" r:id="rId1"/>
  <rowBreaks count="9" manualBreakCount="9">
    <brk id="30" max="16383" man="1"/>
    <brk id="54" max="16383" man="1"/>
    <brk id="80" max="16383" man="1"/>
    <brk id="104" max="16383" man="1"/>
    <brk id="129" max="16383" man="1"/>
    <brk id="154" max="16383" man="1"/>
    <brk id="179" max="16383" man="1"/>
    <brk id="203" max="16383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AJ4"/>
  <sheetViews>
    <sheetView workbookViewId="0">
      <selection activeCell="J35" sqref="J35"/>
    </sheetView>
  </sheetViews>
  <sheetFormatPr defaultRowHeight="15" x14ac:dyDescent="0.25"/>
  <sheetData>
    <row r="3" spans="2:36" x14ac:dyDescent="0.25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2:36" x14ac:dyDescent="0.25"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2-х разовое 1-4 Безмол</vt:lpstr>
      <vt:lpstr>2-х разовое 5-11 Безмол</vt:lpstr>
      <vt:lpstr>Лист1</vt:lpstr>
      <vt:lpstr>'2-х разовое 1-4 Безмол'!Область_печати</vt:lpstr>
      <vt:lpstr>'2-х разовое 5-11 Безмол'!Область_печати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2025-11-05T10:26:04Z</dcterms:modified>
</cp:coreProperties>
</file>